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iwalk\Downloads\Personal\Comp Exercise\"/>
    </mc:Choice>
  </mc:AlternateContent>
  <xr:revisionPtr revIDLastSave="0" documentId="13_ncr:1_{7EFD71D2-6C4E-4A0D-8049-AF73C2FB2E91}" xr6:coauthVersionLast="47" xr6:coauthVersionMax="47" xr10:uidLastSave="{00000000-0000-0000-0000-000000000000}"/>
  <bookViews>
    <workbookView xWindow="-28920" yWindow="-120" windowWidth="29040" windowHeight="15720" xr2:uid="{15CC6587-E8B1-4C07-8C53-6D0F0F19FCA0}"/>
  </bookViews>
  <sheets>
    <sheet name="Summary" sheetId="10" r:id="rId1"/>
    <sheet name="Commission_Detail" sheetId="12" r:id="rId2"/>
    <sheet name="Management Bill" sheetId="13" r:id="rId3"/>
    <sheet name="SMA Fees" sheetId="5" r:id="rId4"/>
    <sheet name="Charges" sheetId="4" r:id="rId5"/>
    <sheet name="Analysis" sheetId="17" r:id="rId6"/>
  </sheets>
  <definedNames>
    <definedName name="_xlchart.v1.0" hidden="1">Analysis!$Q$9:$Q$17</definedName>
    <definedName name="ExternalData_1" localSheetId="2" hidden="1">'Management Bill'!$A$1:$K$4378</definedName>
    <definedName name="ExternalData_3" localSheetId="4" hidden="1">'Charges'!$A$1:$J$853</definedName>
    <definedName name="ExternalData_4" localSheetId="3" hidden="1">'SMA Fees'!$A$2:$J$911</definedName>
  </definedNames>
  <calcPr calcId="191029"/>
  <pivotCaches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8" i="17" l="1"/>
  <c r="AC17" i="17"/>
  <c r="O17" i="17"/>
  <c r="AC16" i="17"/>
  <c r="O16" i="17"/>
  <c r="AC15" i="17"/>
  <c r="O15" i="17"/>
  <c r="AC14" i="17"/>
  <c r="O14" i="17"/>
  <c r="AC13" i="17"/>
  <c r="O13" i="17"/>
  <c r="AC12" i="17"/>
  <c r="O12" i="17"/>
  <c r="AC11" i="17"/>
  <c r="O11" i="17"/>
  <c r="AC10" i="17"/>
  <c r="O10" i="17"/>
  <c r="O9" i="17"/>
  <c r="Y1" i="17"/>
  <c r="W1" i="17"/>
  <c r="U1" i="17"/>
  <c r="S1" i="17"/>
  <c r="AA1" i="17"/>
  <c r="AA4" i="12" l="1" a="1"/>
  <c r="N4" i="12" a="1"/>
  <c r="N4" i="12" s="1"/>
  <c r="A4" i="12" a="1"/>
  <c r="A4" i="12" s="1"/>
  <c r="AA4" i="12" l="1"/>
  <c r="AJ2" i="12"/>
  <c r="D14" i="10" s="1"/>
  <c r="AI2" i="12"/>
  <c r="AH2" i="12"/>
  <c r="W2" i="12"/>
  <c r="D12" i="10" s="1"/>
  <c r="U2" i="12"/>
  <c r="V2" i="12"/>
  <c r="I2" i="12"/>
  <c r="J2" i="12"/>
  <c r="K2" i="12"/>
  <c r="D10" i="10" s="1"/>
  <c r="D1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D5E8B7-05FE-4B20-A793-521A2DB53A04}" keepAlive="1" name="Query - Charges" description="Connection to the 'Charges' query in the workbook." type="5" refreshedVersion="8" background="1" saveData="1">
    <dbPr connection="Provider=Microsoft.Mashup.OleDb.1;Data Source=$Workbook$;Location=Charges;Extended Properties=&quot;&quot;" command="SELECT * FROM [Charges]"/>
  </connection>
  <connection id="2" xr16:uid="{86180A2D-B126-4720-BD54-94F86FBFB6D3}" keepAlive="1" name="Query - Management Bill" description="Connection to the 'Management Bill' query in the workbook." type="5" refreshedVersion="8" background="1" saveData="1">
    <dbPr connection="Provider=Microsoft.Mashup.OleDb.1;Data Source=$Workbook$;Location=&quot;Management Bill&quot;;Extended Properties=&quot;&quot;" command="SELECT * FROM [Management Bill]"/>
  </connection>
  <connection id="3" xr16:uid="{E68C623E-3F41-4509-960D-96489EDBE4F3}" keepAlive="1" name="Query - Management Bill (2)" description="Connection to the 'Management Bill (2)' query in the workbook." type="5" refreshedVersion="8" background="1" saveData="1">
    <dbPr connection="Provider=Microsoft.Mashup.OleDb.1;Data Source=$Workbook$;Location=&quot;Management Bill (2)&quot;;Extended Properties=&quot;&quot;" command="SELECT * FROM [Management Bill (2)]"/>
  </connection>
  <connection id="4" xr16:uid="{C5F2BA28-32DB-432E-AE51-7B2EDB173CD0}" keepAlive="1" name="Query - Rates" description="Connection to the 'Rates' query in the workbook." type="5" refreshedVersion="8" background="1" saveData="1">
    <dbPr connection="Provider=Microsoft.Mashup.OleDb.1;Data Source=$Workbook$;Location=Rates;Extended Properties=&quot;&quot;" command="SELECT * FROM [Rates]"/>
  </connection>
  <connection id="5" xr16:uid="{11F512C8-ED45-49F1-BD19-A5A493B2FCEA}" keepAlive="1" name="Query - Rates (2)" description="Connection to the 'Rates (2)' query in the workbook." type="5" refreshedVersion="0" background="1">
    <dbPr connection="Provider=Microsoft.Mashup.OleDb.1;Data Source=$Workbook$;Location=&quot;Rates (2)&quot;;Extended Properties=&quot;&quot;" command="SELECT * FROM [Rates (2)]"/>
  </connection>
  <connection id="6" xr16:uid="{1349DF27-3BD0-47D0-A9D5-E901E009D89E}" keepAlive="1" name="Query - Rates (3)" description="Connection to the 'Rates (3)' query in the workbook." type="5" refreshedVersion="8" background="1" saveData="1">
    <dbPr connection="Provider=Microsoft.Mashup.OleDb.1;Data Source=$Workbook$;Location=&quot;Rates (3)&quot;;Extended Properties=&quot;&quot;" command="SELECT * FROM [Rates (3)]"/>
  </connection>
  <connection id="7" xr16:uid="{9507AF36-548F-4C4A-884A-15235EAF4E00}" keepAlive="1" name="Query - SMA Fees" description="Connection to the 'SMA Fees' query in the workbook." type="5" refreshedVersion="8" background="1" saveData="1">
    <dbPr connection="Provider=Microsoft.Mashup.OleDb.1;Data Source=$Workbook$;Location=&quot;SMA Fees&quot;;Extended Properties=&quot;&quot;" command="SELECT * FROM [SMA Fees]"/>
  </connection>
  <connection id="8" xr16:uid="{0154A4BF-267B-4D6B-AAD6-5501F6BACE3D}" keepAlive="1" name="Query - Splits" description="Connection to the 'Splits' query in the workbook." type="5" refreshedVersion="8" background="1" saveData="1">
    <dbPr connection="Provider=Microsoft.Mashup.OleDb.1;Data Source=$Workbook$;Location=Splits;Extended Properties=&quot;&quot;" command="SELECT * FROM [Splits]"/>
  </connection>
  <connection id="9" xr16:uid="{B2CA5FBA-FCFC-4F58-9291-B18E4A617C31}" keepAlive="1" name="Query - Splits (2)" description="Connection to the 'Splits (2)' query in the workbook." type="5" refreshedVersion="0" background="1">
    <dbPr connection="Provider=Microsoft.Mashup.OleDb.1;Data Source=$Workbook$;Location=&quot;Splits (2)&quot;;Extended Properties=&quot;&quot;" command="SELECT * FROM [Splits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<sst xmlns="http://schemas.openxmlformats.org/spreadsheetml/2006/main" count="49206" uniqueCount="63">
  <si>
    <t>Advisor</t>
  </si>
  <si>
    <t>Acct#</t>
  </si>
  <si>
    <t>Total Account Value</t>
  </si>
  <si>
    <t>Role</t>
  </si>
  <si>
    <t>Rate</t>
  </si>
  <si>
    <t>Fee</t>
  </si>
  <si>
    <t>Jennifer Kennigston</t>
  </si>
  <si>
    <t>Service</t>
  </si>
  <si>
    <t>NONE</t>
  </si>
  <si>
    <t>Sign</t>
  </si>
  <si>
    <t>Jane Lane</t>
  </si>
  <si>
    <t>Intr</t>
  </si>
  <si>
    <t>Jacky Cambell</t>
  </si>
  <si>
    <t>Chris Prirtell</t>
  </si>
  <si>
    <t>Patik Sadiq</t>
  </si>
  <si>
    <t>Fiona Ryder</t>
  </si>
  <si>
    <t>Luke Davil</t>
  </si>
  <si>
    <t>James Tama</t>
  </si>
  <si>
    <t>Cambell1</t>
  </si>
  <si>
    <t>Brackton Backer</t>
  </si>
  <si>
    <t>Backer1</t>
  </si>
  <si>
    <t>Split %</t>
  </si>
  <si>
    <t>Split_Code</t>
  </si>
  <si>
    <t>Base Commission</t>
  </si>
  <si>
    <t>Base Charge</t>
  </si>
  <si>
    <t>Split Amount</t>
  </si>
  <si>
    <t>Final Commission</t>
  </si>
  <si>
    <t>Final Charge</t>
  </si>
  <si>
    <t>Template</t>
  </si>
  <si>
    <t>COMMISSION SUMMARY</t>
  </si>
  <si>
    <t>Notes</t>
  </si>
  <si>
    <t>MANAGEMENT FEES</t>
  </si>
  <si>
    <t>SMA FEES</t>
  </si>
  <si>
    <t>CHARGES</t>
  </si>
  <si>
    <t>PAYOUT</t>
  </si>
  <si>
    <t>Row Labels</t>
  </si>
  <si>
    <t>Grand Total</t>
  </si>
  <si>
    <t>Management Bill</t>
  </si>
  <si>
    <t>SMA Fees</t>
  </si>
  <si>
    <t>Charges</t>
  </si>
  <si>
    <t>DATE</t>
  </si>
  <si>
    <t>Management</t>
  </si>
  <si>
    <t>Type</t>
  </si>
  <si>
    <t>SMA</t>
  </si>
  <si>
    <t>Charge</t>
  </si>
  <si>
    <t>Median Payout</t>
  </si>
  <si>
    <t>Highest Vs Lowest % Diff</t>
  </si>
  <si>
    <t>Count of Role</t>
  </si>
  <si>
    <t>(All)</t>
  </si>
  <si>
    <t>Column Labels</t>
  </si>
  <si>
    <t>Total Payout</t>
  </si>
  <si>
    <t>Total Count of Role</t>
  </si>
  <si>
    <t>LOWEST Payout</t>
  </si>
  <si>
    <t>HIGHEST Payout</t>
  </si>
  <si>
    <t>AVERAGE Payout</t>
  </si>
  <si>
    <t>Service Drives total payout</t>
  </si>
  <si>
    <t>2x higher commision than 2 other categories</t>
  </si>
  <si>
    <t>Vol slightly determines larger payout - Top earner tied for 3rd most deals. However, bottom 3 earner is top 2 in volume</t>
  </si>
  <si>
    <t>Payout Rank</t>
  </si>
  <si>
    <t>Deals Closed Rank</t>
  </si>
  <si>
    <t>**Insert Name Below to Populate Model</t>
  </si>
  <si>
    <t>Payout Per Role</t>
  </si>
  <si>
    <t>Total Payout Per 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</si>
</sst>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DF777"/>
        <bgColor indexed="64"/>
      </patternFill>
    </fill>
  </fills>
  <borders count="1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39" fontId="0" fillId="0" borderId="0" xfId="0" applyNumberFormat="1"/>
    <xf numFmtId="0" fontId="3" fillId="0" borderId="0" xfId="0" applyFont="1"/>
    <xf numFmtId="0" fontId="0" fillId="0" borderId="4" xfId="0" applyBorder="1"/>
    <xf numFmtId="0" fontId="0" fillId="3" borderId="5" xfId="0" applyFill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164" fontId="0" fillId="0" borderId="0" xfId="0" applyNumberFormat="1"/>
    <xf numFmtId="164" fontId="0" fillId="0" borderId="9" xfId="0" applyNumberFormat="1" applyBorder="1"/>
    <xf numFmtId="164" fontId="3" fillId="0" borderId="10" xfId="0" applyNumberFormat="1" applyFont="1" applyBorder="1"/>
    <xf numFmtId="0" fontId="0" fillId="0" borderId="11" xfId="0" applyBorder="1"/>
    <xf numFmtId="0" fontId="3" fillId="0" borderId="12" xfId="0" applyFont="1" applyBorder="1"/>
    <xf numFmtId="39" fontId="0" fillId="0" borderId="12" xfId="0" applyNumberFormat="1" applyBorder="1"/>
    <xf numFmtId="0" fontId="3" fillId="0" borderId="13" xfId="0" applyFont="1" applyBorder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9" fontId="0" fillId="0" borderId="0" xfId="2" applyFont="1"/>
    <xf numFmtId="44" fontId="0" fillId="0" borderId="0" xfId="1" applyFont="1"/>
    <xf numFmtId="44" fontId="2" fillId="2" borderId="2" xfId="1" applyFont="1" applyFill="1" applyBorder="1"/>
    <xf numFmtId="44" fontId="2" fillId="2" borderId="3" xfId="1" applyFont="1" applyFill="1" applyBorder="1"/>
    <xf numFmtId="9" fontId="2" fillId="2" borderId="2" xfId="2" applyFont="1" applyFill="1" applyBorder="1"/>
    <xf numFmtId="0" fontId="3" fillId="3" borderId="0" xfId="0" applyFont="1" applyFill="1" applyAlignment="1">
      <alignment horizontal="center"/>
    </xf>
    <xf numFmtId="0" fontId="0" fillId="4" borderId="2" xfId="0" applyFont="1" applyFill="1" applyBorder="1"/>
    <xf numFmtId="0" fontId="0" fillId="0" borderId="2" xfId="0" applyFont="1" applyBorder="1"/>
    <xf numFmtId="44" fontId="0" fillId="4" borderId="2" xfId="1" applyFont="1" applyFill="1" applyBorder="1"/>
    <xf numFmtId="44" fontId="0" fillId="0" borderId="2" xfId="1" applyFont="1" applyBorder="1"/>
    <xf numFmtId="44" fontId="0" fillId="4" borderId="3" xfId="1" applyFont="1" applyFill="1" applyBorder="1"/>
    <xf numFmtId="44" fontId="0" fillId="0" borderId="3" xfId="1" applyFont="1" applyBorder="1"/>
    <xf numFmtId="9" fontId="0" fillId="4" borderId="2" xfId="2" applyFont="1" applyFill="1" applyBorder="1"/>
    <xf numFmtId="9" fontId="0" fillId="0" borderId="2" xfId="2" applyFont="1" applyBorder="1"/>
    <xf numFmtId="0" fontId="2" fillId="2" borderId="14" xfId="0" applyFont="1" applyFill="1" applyBorder="1"/>
    <xf numFmtId="0" fontId="0" fillId="0" borderId="15" xfId="0" applyFont="1" applyBorder="1"/>
    <xf numFmtId="44" fontId="0" fillId="0" borderId="15" xfId="1" applyFont="1" applyBorder="1"/>
    <xf numFmtId="9" fontId="0" fillId="0" borderId="15" xfId="2" applyFont="1" applyBorder="1"/>
    <xf numFmtId="44" fontId="0" fillId="0" borderId="16" xfId="1" applyFont="1" applyBorder="1"/>
    <xf numFmtId="0" fontId="0" fillId="0" borderId="0" xfId="0" applyNumberFormat="1"/>
    <xf numFmtId="0" fontId="0" fillId="0" borderId="0" xfId="0" applyAlignment="1"/>
    <xf numFmtId="0" fontId="0" fillId="0" borderId="0" xfId="0" applyBorder="1"/>
    <xf numFmtId="0" fontId="0" fillId="5" borderId="0" xfId="0" applyFill="1"/>
    <xf numFmtId="0" fontId="0" fillId="5" borderId="0" xfId="0" applyFill="1" applyBorder="1"/>
    <xf numFmtId="0" fontId="0" fillId="5" borderId="0" xfId="0" applyFill="1" applyAlignment="1"/>
    <xf numFmtId="0" fontId="0" fillId="5" borderId="0" xfId="0" applyFill="1" applyBorder="1" applyAlignment="1"/>
    <xf numFmtId="0" fontId="0" fillId="0" borderId="0" xfId="0" applyAlignment="1">
      <alignment horizontal="left" vertical="center"/>
    </xf>
    <xf numFmtId="44" fontId="0" fillId="6" borderId="0" xfId="0" applyNumberFormat="1" applyFill="1" applyBorder="1" applyAlignment="1">
      <alignment horizontal="center" vertical="center"/>
    </xf>
    <xf numFmtId="44" fontId="0" fillId="6" borderId="0" xfId="0" applyNumberFormat="1" applyFill="1" applyBorder="1" applyAlignment="1">
      <alignment vertical="center"/>
    </xf>
    <xf numFmtId="9" fontId="0" fillId="6" borderId="0" xfId="2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DF777"/>
      <color rgb="FF60D265"/>
      <color rgb="FFC00C0C"/>
      <color rgb="FFF9512F"/>
      <color rgb="FFFF7C80"/>
      <color rgb="FFF4DF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Salary Distribution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46D51C3E-DC78-4619-A3EC-656EE2C0EA9C}">
          <cx:dataId val="0"/>
          <cx:layoutPr>
            <cx:statistics quartileMethod="exclusive"/>
          </cx:layoutPr>
        </cx:series>
      </cx:plotAreaRegion>
      <cx:axis id="0" hidden="1">
        <cx:catScaling gapWidth="1"/>
        <cx:tickLabels/>
        <cx:spPr>
          <a:effectLst>
            <a:outerShdw blurRad="50800" dist="50800" dir="5400000" algn="ctr" rotWithShape="0">
              <a:schemeClr val="accent6"/>
            </a:outerShdw>
          </a:effectLst>
        </cx:spPr>
      </cx:axis>
      <cx:axis id="1">
        <cx:valScaling/>
        <cx:tickLabels/>
      </cx:axis>
    </cx:plotArea>
  </cx:chart>
  <cx:spPr>
    <a:gradFill>
      <a:gsLst>
        <a:gs pos="0">
          <a:schemeClr val="accent1">
            <a:lumMod val="5000"/>
            <a:lumOff val="95000"/>
          </a:schemeClr>
        </a:gs>
        <a:gs pos="44000">
          <a:srgbClr val="F4DF84"/>
        </a:gs>
        <a:gs pos="0">
          <a:srgbClr val="60D265"/>
        </a:gs>
        <a:gs pos="96500">
          <a:srgbClr val="C00C0C"/>
        </a:gs>
        <a:gs pos="100000">
          <a:srgbClr val="F9512F"/>
        </a:gs>
        <a:gs pos="81000">
          <a:srgbClr val="FF7C80"/>
        </a:gs>
      </a:gsLst>
      <a:lin ang="54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0</xdr:row>
      <xdr:rowOff>90486</xdr:rowOff>
    </xdr:from>
    <xdr:to>
      <xdr:col>14</xdr:col>
      <xdr:colOff>2219325</xdr:colOff>
      <xdr:row>14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540041-DDF4-460B-8CB8-14B433A85C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49" y="90486"/>
              <a:ext cx="2809876" cy="2700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walk" refreshedDate="45807.55813020833" createdVersion="8" refreshedVersion="8" minRefreshableVersion="3" recordCount="6138" xr:uid="{7A14A9D8-B03A-4C9B-9DFA-86E31902FFE5}">
  <cacheSource type="worksheet">
    <worksheetSource name="Analysis_table"/>
  </cacheSource>
  <cacheFields count="11">
    <cacheField name="Advisor" numFmtId="0">
      <sharedItems count="9">
        <s v="Jennifer Kennigston"/>
        <s v="Jane Lane"/>
        <s v="Jacky Cambell"/>
        <s v="Chris Prirtell"/>
        <s v="Patik Sadiq"/>
        <s v="Fiona Ryder"/>
        <s v="Luke Davil"/>
        <s v="James Tama"/>
        <s v="Brackton Backer"/>
      </sharedItems>
    </cacheField>
    <cacheField name="Acct#" numFmtId="0">
      <sharedItems containsSemiMixedTypes="0" containsString="0" containsNumber="1" containsInteger="1" minValue="1001128" maxValue="9970116"/>
    </cacheField>
    <cacheField name="Role" numFmtId="0">
      <sharedItems count="3">
        <s v="Service"/>
        <s v="Sign"/>
        <s v="Intr"/>
      </sharedItems>
    </cacheField>
    <cacheField name="Fee" numFmtId="44">
      <sharedItems containsSemiMixedTypes="0" containsString="0" containsNumber="1" minValue="0.13" maxValue="4987.8100000000004"/>
    </cacheField>
    <cacheField name="Split_Code" numFmtId="0">
      <sharedItems/>
    </cacheField>
    <cacheField name="Rate" numFmtId="9">
      <sharedItems containsSemiMixedTypes="0" containsString="0" containsNumber="1" minValue="0.01" maxValue="0.35"/>
    </cacheField>
    <cacheField name="Split %" numFmtId="9">
      <sharedItems containsSemiMixedTypes="0" containsString="0" containsNumber="1" minValue="0.5" maxValue="1"/>
    </cacheField>
    <cacheField name="Base Commission" numFmtId="44">
      <sharedItems containsSemiMixedTypes="0" containsString="0" containsNumber="1" minValue="3.8999999999999998E-3" maxValue="1745.7335"/>
    </cacheField>
    <cacheField name="Split Amount" numFmtId="44">
      <sharedItems containsSemiMixedTypes="0" containsString="0" containsNumber="1" minValue="3.8999999999999998E-3" maxValue="1745.0754999999999"/>
    </cacheField>
    <cacheField name="Final Commission" numFmtId="44">
      <sharedItems containsSemiMixedTypes="0" containsString="0" containsNumber="1" minValue="-640.65099999999995" maxValue="2772.7487999999998" count="5953">
        <n v="1626.7125000000001"/>
        <n v="156.33369999999999"/>
        <n v="139.4325"/>
        <n v="9.0990000000000002"/>
        <n v="27.5883"/>
        <n v="46.477499999999999"/>
        <n v="24.263999999999999"/>
        <n v="73.568799999999996"/>
        <n v="290.88900000000001"/>
        <n v="96.962999999999994"/>
        <n v="48.481499999999997"/>
        <n v="302.17500000000001"/>
        <n v="50.362499999999997"/>
        <n v="167.875"/>
        <n v="334.42500000000001"/>
        <n v="245.245"/>
        <n v="111.47499999999999"/>
        <n v="138.45400000000001"/>
        <n v="69.227000000000004"/>
        <n v="275.63780000000003"/>
        <n v="1855.9608000000001"/>
        <n v="294.0136"/>
        <n v="2289.7076999999999"/>
        <n v="101.3145"/>
        <n v="60.788699999999999"/>
        <n v="111.20399999999999"/>
        <n v="61.162199999999999"/>
        <n v="88.963200000000001"/>
        <n v="271.5505"/>
        <n v="229.77350000000001"/>
        <n v="41.777000000000001"/>
        <n v="669.96600000000001"/>
        <n v="535.97280000000001"/>
        <n v="446.64400000000001"/>
        <n v="296.49689999999998"/>
        <n v="98.832300000000004"/>
        <n v="49.416200000000003"/>
        <n v="523.78049999999996"/>
        <n v="174.59350000000001"/>
        <n v="69.837400000000002"/>
        <n v="1.4064000000000001"/>
        <n v="0.52739999999999998"/>
        <n v="834.50879999999995"/>
        <n v="278.1696"/>
        <n v="139.0848"/>
        <n v="10.2768"/>
        <n v="6.423"/>
        <n v="186.32249999999999"/>
        <n v="58.558500000000002"/>
        <n v="558.96749999999997"/>
        <n v="150.1584"/>
        <n v="56.309399999999997"/>
        <n v="129.78030000000001"/>
        <n v="79.864800000000002"/>
        <n v="49.915500000000002"/>
        <n v="906.88499999999999"/>
        <n v="155.46600000000001"/>
        <n v="233.19900000000001"/>
        <n v="167.14439999999999"/>
        <n v="74.2864"/>
        <n v="27.857399999999998"/>
        <n v="32.329500000000003"/>
        <n v="10.7765"/>
        <n v="6.4659000000000004"/>
        <n v="5.0819999999999999"/>
        <n v="1.0164"/>
        <n v="1.694"/>
        <n v="102.663"/>
        <n v="23.3325"/>
        <n v="74.664000000000001"/>
        <n v="61.746299999999998"/>
        <n v="17.151800000000001"/>
        <n v="6.8606999999999996"/>
        <n v="211.3485"/>
        <n v="253.6182"/>
        <n v="190.21360000000001"/>
        <n v="758.10699999999997"/>
        <n v="64.980599999999995"/>
        <n v="194.9418"/>
        <n v="428.89139999999998"/>
        <n v="23.827300000000001"/>
        <n v="71.481899999999996"/>
        <n v="782.37540000000001"/>
        <n v="738.91010000000006"/>
        <n v="217.32650000000001"/>
        <n v="817.97760000000005"/>
        <n v="185.904"/>
        <n v="204.339"/>
        <n v="231.58420000000001"/>
        <n v="27.245200000000001"/>
        <n v="111.2256"/>
        <n v="222.4512"/>
        <n v="1321.7049999999999"/>
        <n v="641.971"/>
        <n v="75.525999999999996"/>
        <n v="61.050600000000003"/>
        <n v="37.569600000000001"/>
        <n v="9.3924000000000003"/>
        <n v="105.5052"/>
        <n v="11.722799999999999"/>
        <n v="1.9538"/>
        <n v="285.52350000000001"/>
        <n v="114.2094"/>
        <n v="57.104700000000001"/>
        <n v="239.399"/>
        <n v="406.97829999999999"/>
        <n v="119.6995"/>
        <n v="643.88699999999994"/>
        <n v="35.771500000000003"/>
        <n v="107.3145"/>
        <n v="85.2256"/>
        <n v="127.83839999999999"/>
        <n v="31.959599999999998"/>
        <n v="232.47839999999999"/>
        <n v="17.882999999999999"/>
        <n v="35.765900000000002"/>
        <n v="1262.2539999999999"/>
        <n v="216.38640000000001"/>
        <n v="72.128799999999998"/>
        <n v="436.20460000000003"/>
        <n v="167.77099999999999"/>
        <n v="276.33760000000001"/>
        <n v="100.4864"/>
        <n v="62.804000000000002"/>
        <n v="168.59399999999999"/>
        <n v="42.148499999999999"/>
        <n v="493.09899999999999"/>
        <n v="147.9297"/>
        <n v="221.8946"/>
        <n v="486.11399999999998"/>
        <n v="356.48360000000002"/>
        <n v="162.03800000000001"/>
        <n v="766.84320000000002"/>
        <n v="468.62639999999999"/>
        <n v="383.42160000000001"/>
        <n v="53.7714"/>
        <n v="17.9238"/>
        <n v="26.8857"/>
        <n v="4.6852"/>
        <n v="0.3604"/>
        <n v="1.802"/>
        <n v="168.87909999999999"/>
        <n v="142.89769999999999"/>
        <n v="1506.9212"/>
        <n v="303.73559999999998"/>
        <n v="50.622599999999998"/>
        <n v="488.29219999999998"/>
        <n v="377.31670000000003"/>
        <n v="110.9755"/>
        <n v="955.45399999999995"/>
        <n v="143.31809999999999"/>
        <n v="477.72699999999998"/>
        <n v="502.41800000000001"/>
        <n v="244.0316"/>
        <n v="43.064399999999999"/>
        <n v="381.12150000000003"/>
        <n v="304.8972"/>
        <n v="406.52960000000002"/>
        <n v="592.80259999999998"/>
        <n v="45.600200000000001"/>
        <n v="228.001"/>
        <n v="174.52080000000001"/>
        <n v="164.8252"/>
        <n v="96.956000000000003"/>
        <n v="210.5932"/>
        <n v="1417.9946"/>
        <n v="42.118600000000001"/>
        <n v="276.73680000000002"/>
        <n v="415.10520000000002"/>
        <n v="103.77630000000001"/>
        <n v="157.941"/>
        <n v="178.99979999999999"/>
        <n v="52.646999999999998"/>
        <n v="318.173"/>
        <n v="1686.3169"/>
        <n v="79.543199999999999"/>
        <n v="15.662000000000001"/>
        <n v="8.6141000000000005"/>
        <n v="3.9155000000000002"/>
        <n v="265.98099999999999"/>
        <n v="159.58860000000001"/>
        <n v="239.38290000000001"/>
        <n v="242.53800000000001"/>
        <n v="97.015199999999993"/>
        <n v="80.846000000000004"/>
        <n v="315.03680000000003"/>
        <n v="472.55520000000001"/>
        <n v="630.07360000000006"/>
        <n v="317.27480000000003"/>
        <n v="292.86900000000003"/>
        <n v="2562.6037999999999"/>
        <n v="811.41279999999995"/>
        <n v="405.70639999999997"/>
        <n v="184.41200000000001"/>
        <n v="1127.6777999999999"/>
        <n v="29.938400000000001"/>
        <n v="19.9589"/>
        <n v="44.786999999999999"/>
        <n v="26.872199999999999"/>
        <n v="71.659199999999998"/>
        <n v="1.8024"/>
        <n v="0.83189999999999997"/>
        <n v="14.558199999999999"/>
        <n v="481.20150000000001"/>
        <n v="629.26350000000002"/>
        <n v="185.07749999999999"/>
        <n v="14.087999999999999"/>
        <n v="5.6352000000000002"/>
        <n v="6.3395999999999999"/>
        <n v="697.20860000000005"/>
        <n v="190.14779999999999"/>
        <n v="95.073899999999995"/>
        <n v="108.4936"/>
        <n v="81.370199999999997"/>
        <n v="67.808499999999995"/>
        <n v="367.67160000000001"/>
        <n v="245.11439999999999"/>
        <n v="102.131"/>
        <n v="884.17"/>
        <n v="277.88200000000001"/>
        <n v="252.62"/>
        <n v="148.09729999999999"/>
        <n v="56.960500000000003"/>
        <n v="34.176299999999998"/>
        <n v="534.27850000000001"/>
        <n v="76.325500000000005"/>
        <n v="853.07399999999996"/>
        <n v="568.71600000000001"/>
        <n v="142.179"/>
        <n v="9.2055000000000007"/>
        <n v="3.6821999999999999"/>
        <n v="1.2274"/>
        <n v="536.92859999999996"/>
        <n v="123.9066"/>
        <n v="2301.5162"/>
        <n v="244.40880000000001"/>
        <n v="203.67400000000001"/>
        <n v="400.88400000000001"/>
        <n v="240.53039999999999"/>
        <n v="40.0884"/>
        <n v="520.05449999999996"/>
        <n v="277.36239999999998"/>
        <n v="104.01090000000001"/>
        <n v="384.77199999999999"/>
        <n v="211.62459999999999"/>
        <n v="192.386"/>
        <n v="431.0933"/>
        <n v="333.11759999999998"/>
        <n v="39.190300000000001"/>
        <n v="140.38159999999999"/>
        <n v="298.3109"/>
        <n v="87.738500000000002"/>
        <n v="842.55399999999997"/>
        <n v="210.63849999999999"/>
        <n v="908.58399999999995"/>
        <n v="499.72120000000001"/>
        <n v="90.858400000000003"/>
        <n v="598.38459999999998"/>
        <n v="135.9965"/>
        <n v="215.4607"/>
        <n v="99.443399999999997"/>
        <n v="33.147799999999997"/>
        <n v="459.64600000000002"/>
        <n v="275.7876"/>
        <n v="206.8407"/>
        <n v="251.85"/>
        <n v="201.48"/>
        <n v="83.95"/>
        <n v="536.06600000000003"/>
        <n v="160.81979999999999"/>
        <n v="268.03300000000002"/>
        <n v="582.64200000000005"/>
        <n v="174.79259999999999"/>
        <n v="145.66050000000001"/>
        <n v="590.83950000000004"/>
        <n v="472.67160000000001"/>
        <n v="196.94649999999999"/>
        <n v="431.4948"/>
        <n v="19.613399999999999"/>
        <n v="98.066999999999993"/>
        <n v="54.847999999999999"/>
        <n v="5.4847999999999999"/>
        <n v="27.423999999999999"/>
        <n v="598.21839999999997"/>
        <n v="782.28560000000004"/>
        <n v="138.0504"/>
        <n v="209.1284"/>
        <n v="176.95480000000001"/>
        <n v="160.86799999999999"/>
        <n v="468.31200000000001"/>
        <n v="396.26400000000001"/>
        <n v="72.048000000000002"/>
        <n v="21.625"/>
        <n v="23.787500000000001"/>
        <n v="4.3250000000000002"/>
        <n v="428.142"/>
        <n v="197.60400000000001"/>
        <n v="329.34"/>
        <n v="324.12509999999997"/>
        <n v="299.19240000000002"/>
        <n v="398.92320000000001"/>
        <n v="197.42599999999999"/>
        <n v="118.4556"/>
        <n v="49.356499999999997"/>
        <n v="1146.2535"/>
        <n v="360.25110000000001"/>
        <n v="163.75049999999999"/>
        <n v="367.87270000000001"/>
        <n v="169.78739999999999"/>
        <n v="56.595799999999997"/>
        <n v="310.30610000000001"/>
        <n v="119.3485"/>
        <n v="238.697"/>
        <n v="270.2876"/>
        <n v="61.429000000000002"/>
        <n v="36.857399999999998"/>
        <n v="679.71960000000001"/>
        <n v="37.7622"/>
        <n v="188.81100000000001"/>
        <n v="82.405699999999996"/>
        <n v="38.0334"/>
        <n v="101.4224"/>
        <n v="214.136"/>
        <n v="53.533999999999999"/>
        <n v="107.068"/>
        <n v="839.46450000000004"/>
        <n v="407.73989999999998"/>
        <n v="239.84700000000001"/>
        <n v="95.625200000000007"/>
        <n v="289.60789999999997"/>
        <n v="13.6608"/>
        <n v="267.00599999999997"/>
        <n v="53.401200000000003"/>
        <n v="178.00399999999999"/>
        <n v="219.52099999999999"/>
        <n v="32.928199999999997"/>
        <n v="21.952100000000002"/>
        <n v="392.39100000000002"/>
        <n v="130.797"/>
        <n v="348.79199999999997"/>
        <n v="122.4464"/>
        <n v="76.528999999999996"/>
        <n v="45.917400000000001"/>
        <n v="215.66300000000001"/>
        <n v="36.970799999999997"/>
        <n v="18.485399999999998"/>
        <n v="43.11"/>
        <n v="14.37"/>
        <n v="38.32"/>
        <n v="667.69500000000005"/>
        <n v="489.64299999999997"/>
        <n v="133.53899999999999"/>
        <n v="327.08100000000002"/>
        <n v="174.44319999999999"/>
        <n v="218.054"/>
        <n v="984.56799999999998"/>
        <n v="590.74080000000004"/>
        <n v="246.142"/>
        <n v="533.65599999999995"/>
        <n v="80.048400000000001"/>
        <n v="133.41399999999999"/>
        <n v="91.653000000000006"/>
        <n v="9.1653000000000002"/>
        <n v="45.826500000000003"/>
        <n v="428.0652"/>
        <n v="71.344200000000001"/>
        <n v="118.907"/>
        <n v="263.83049999999997"/>
        <n v="175.887"/>
        <n v="43.971800000000002"/>
        <n v="157.00319999999999"/>
        <n v="26.167200000000001"/>
        <n v="17.444800000000001"/>
        <n v="1665.069"/>
        <n v="523.30740000000003"/>
        <n v="237.86699999999999"/>
        <n v="920.33479999999997"/>
        <n v="209.167"/>
        <n v="496.31119999999999"/>
        <n v="270.71519999999998"/>
        <n v="203.03639999999999"/>
        <n v="280.37240000000003"/>
        <n v="216.6514"/>
        <n v="203.90719999999999"/>
        <n v="556.60350000000005"/>
        <n v="222.6414"/>
        <n v="593.71040000000005"/>
        <n v="365.7251"/>
        <n v="84.398099999999999"/>
        <n v="122.2546"/>
        <n v="159.87139999999999"/>
        <n v="47.021000000000001"/>
        <n v="246.4385"/>
        <n v="42.246600000000001"/>
        <n v="70.411000000000001"/>
        <n v="178.35740000000001"/>
        <n v="82.318799999999996"/>
        <n v="68.599000000000004"/>
        <n v="617.77430000000004"/>
        <n v="380.16879999999998"/>
        <n v="237.60550000000001"/>
        <n v="80.682000000000002"/>
        <n v="27.662400000000002"/>
        <n v="23.052"/>
        <n v="42.448"/>
        <n v="25.468800000000002"/>
        <n v="6.3672000000000004"/>
        <n v="454.17959999999999"/>
        <n v="126.161"/>
        <n v="75.696600000000004"/>
        <n v="567.03020000000004"/>
        <n v="154.6446"/>
        <n v="128.87049999999999"/>
        <n v="1193.3354999999999"/>
        <n v="409.14359999999999"/>
        <n v="170.47649999999999"/>
        <n v="182.49119999999999"/>
        <n v="172.3528"/>
        <n v="101.384"/>
        <n v="1020.0925"/>
        <n v="233.16399999999999"/>
        <n v="145.72749999999999"/>
        <n v="941.17100000000005"/>
        <n v="161.34360000000001"/>
        <n v="53.781199999999998"/>
        <n v="495.12400000000002"/>
        <n v="169.7568"/>
        <n v="70.731999999999999"/>
        <n v="118.03700000000001"/>
        <n v="59.018500000000003"/>
        <n v="35.411099999999998"/>
        <n v="322.70940000000002"/>
        <n v="74.471400000000003"/>
        <n v="178.4992"/>
        <n v="97.363200000000006"/>
        <n v="81.135999999999996"/>
        <n v="835.74720000000002"/>
        <n v="38.692"/>
        <n v="77.384"/>
        <n v="293.22719999999998"/>
        <n v="16.290400000000002"/>
        <n v="48.871200000000002"/>
        <n v="323.20650000000001"/>
        <n v="21.5471"/>
        <n v="43.094200000000001"/>
        <n v="1051.704"/>
        <n v="116.85599999999999"/>
        <n v="48.69"/>
        <n v="1742.9404999999999"/>
        <n v="398.38639999999998"/>
        <n v="497.983"/>
        <n v="1711.934"/>
        <n v="538.03639999999996"/>
        <n v="97.824799999999996"/>
        <n v="57.295200000000001"/>
        <n v="71.619"/>
        <n v="853.36649999999997"/>
        <n v="414.4923"/>
        <n v="121.90949999999999"/>
        <n v="179.6696"/>
        <n v="247.04570000000001"/>
        <n v="112.29349999999999"/>
        <n v="175.46979999999999"/>
        <n v="95.710800000000006"/>
        <n v="79.759"/>
        <n v="245.5609"/>
        <n v="94.4465"/>
        <n v="188.893"/>
        <n v="32.896500000000003"/>
        <n v="24.124099999999999"/>
        <n v="19.7379"/>
        <n v="306.91800000000001"/>
        <n v="187.56100000000001"/>
        <n v="153.459"/>
        <n v="774.99199999999996"/>
        <n v="38.749600000000001"/>
        <n v="193.74799999999999"/>
        <n v="442.14100000000002"/>
        <n v="265.28460000000001"/>
        <n v="88.428200000000004"/>
        <n v="241.4736"/>
        <n v="30.184200000000001"/>
        <n v="482.94720000000001"/>
        <n v="303.69040000000001"/>
        <n v="645.34209999999996"/>
        <n v="341.65170000000001"/>
        <n v="400.36149999999998"/>
        <n v="57.194499999999998"/>
        <n v="835.12980000000005"/>
        <n v="143.1651"/>
        <n v="238.60849999999999"/>
        <n v="432.70150000000001"/>
        <n v="74.177400000000006"/>
        <n v="61.814500000000002"/>
        <n v="412.25040000000001"/>
        <n v="183.22239999999999"/>
        <n v="45.805599999999998"/>
        <n v="299.51089999999999"/>
        <n v="253.4323"/>
        <n v="368.62880000000001"/>
        <n v="345.57"/>
        <n v="103.67100000000001"/>
        <n v="588.84670000000006"/>
        <n v="45.295900000000003"/>
        <n v="135.8877"/>
        <n v="355.94909999999999"/>
        <n v="136.90350000000001"/>
        <n v="82.142099999999999"/>
        <n v="19.265999999999998"/>
        <n v="11.856"/>
        <n v="2.964"/>
        <n v="353.98899999999998"/>
        <n v="106.19670000000001"/>
        <n v="53.098399999999998"/>
        <n v="449.54910000000001"/>
        <n v="103.74209999999999"/>
        <n v="311.22629999999998"/>
        <n v="6.4017999999999997"/>
        <n v="2.9546999999999999"/>
        <n v="1.4774"/>
        <n v="611.28899999999999"/>
        <n v="17.465399999999999"/>
        <n v="34.930799999999998"/>
        <n v="233.941"/>
        <n v="23.394100000000002"/>
        <n v="210.54689999999999"/>
        <n v="69.526799999999994"/>
        <n v="46.351199999999999"/>
        <n v="34.763399999999997"/>
        <n v="383.50200000000001"/>
        <n v="115.0506"/>
        <n v="95.875500000000002"/>
        <n v="544.88040000000001"/>
        <n v="4.8220000000000001"/>
        <n v="24.1098"/>
        <n v="241.55549999999999"/>
        <n v="96.622200000000007"/>
        <n v="161.03700000000001"/>
        <n v="267.8897"/>
        <n v="20.6069"/>
        <n v="103.03449999999999"/>
        <n v="336.64670000000001"/>
        <n v="155.37540000000001"/>
        <n v="258.959"/>
        <n v="252.80199999999999"/>
        <n v="151.68119999999999"/>
        <n v="404.48320000000001"/>
        <n v="144.95519999999999"/>
        <n v="308.02980000000002"/>
        <n v="90.596999999999994"/>
        <n v="133.8194"/>
        <n v="174.99459999999999"/>
        <n v="51.469000000000001"/>
        <n v="466.83600000000001"/>
        <n v="70.025400000000005"/>
        <n v="116.709"/>
        <n v="480.36169999999998"/>
        <n v="221.7054"/>
        <n v="369.50900000000001"/>
        <n v="255.90729999999999"/>
        <n v="34.8964"/>
        <n v="104.68940000000001"/>
        <n v="748.95920000000001"/>
        <n v="408.52319999999997"/>
        <n v="544.69759999999997"/>
        <n v="381.84660000000002"/>
        <n v="127.2822"/>
        <n v="190.92330000000001"/>
        <n v="475.49250000000001"/>
        <n v="149.44049999999999"/>
        <n v="135.85499999999999"/>
        <n v="63.703800000000001"/>
        <n v="28.312799999999999"/>
        <n v="10.6173"/>
        <n v="436.3956"/>
        <n v="68.691900000000004"/>
        <n v="12.1221"/>
        <n v="693.90300000000002"/>
        <n v="118.95480000000001"/>
        <n v="99.129000000000005"/>
        <n v="541.36249999999995"/>
        <n v="262.94749999999999"/>
        <n v="46.402500000000003"/>
        <n v="4.1580000000000004"/>
        <n v="24.486000000000001"/>
        <n v="2.0790000000000002"/>
        <n v="338.86439999999999"/>
        <n v="225.90960000000001"/>
        <n v="188.25800000000001"/>
        <n v="447.5575"/>
        <n v="206.565"/>
        <n v="309.84750000000003"/>
        <n v="334.04399999999998"/>
        <n v="92.79"/>
        <n v="167.02199999999999"/>
        <n v="118.6384"/>
        <n v="88.978800000000007"/>
        <n v="148.298"/>
        <n v="177.15360000000001"/>
        <n v="40.881599999999999"/>
        <n v="218.0352"/>
        <n v="466.6046"/>
        <n v="63.627899999999997"/>
        <n v="199.37700000000001"/>
        <n v="79.750799999999998"/>
        <n v="26.583600000000001"/>
        <n v="271.16719999999998"/>
        <n v="33.895899999999997"/>
        <n v="305.06310000000002"/>
        <n v="8.32"/>
        <n v="4.5759999999999996"/>
        <n v="4.16"/>
        <n v="113.8086"/>
        <n v="31.613499999999998"/>
        <n v="56.904299999999999"/>
        <n v="50.209200000000003"/>
        <n v="19.311199999999999"/>
        <n v="405.53620000000001"/>
        <n v="253.48240000000001"/>
        <n v="331.47699999999998"/>
        <n v="175.48779999999999"/>
        <n v="171.8587"/>
        <n v="79.319400000000002"/>
        <n v="26.439800000000002"/>
        <n v="441.13159999999999"/>
        <n v="203.5992"/>
        <n v="67.866399999999999"/>
        <n v="644.37490000000003"/>
        <n v="297.40379999999999"/>
        <n v="148.70189999999999"/>
        <n v="234.5926"/>
        <n v="31.989899999999999"/>
        <n v="95.969700000000003"/>
        <n v="18.763200000000001"/>
        <n v="14.0724"/>
        <n v="11.727"/>
        <n v="111.20780000000001"/>
        <n v="30.3294"/>
        <n v="50.548999999999999"/>
        <n v="234.69739999999999"/>
        <n v="108.3219"/>
        <n v="1895.6332"/>
        <n v="156.37799999999999"/>
        <n v="172.01580000000001"/>
        <n v="46.913400000000003"/>
        <n v="261.221"/>
        <n v="156.73259999999999"/>
        <n v="39.183199999999999"/>
        <n v="667.88699999999994"/>
        <n v="333.94349999999997"/>
        <n v="485.73599999999999"/>
        <n v="361.24650000000003"/>
        <n v="288.99720000000002"/>
        <n v="48.166200000000003"/>
        <n v="1030.029"/>
        <n v="353.15280000000001"/>
        <n v="147.14699999999999"/>
        <n v="619.68399999999997"/>
        <n v="143.00399999999999"/>
        <n v="914.375"/>
        <n v="444.125"/>
        <n v="418"/>
        <n v="140.64699999999999"/>
        <n v="183.923"/>
        <n v="173.10400000000001"/>
        <n v="624.15980000000002"/>
        <n v="226.96719999999999"/>
        <n v="85.112700000000004"/>
        <n v="522.05550000000005"/>
        <n v="208.82220000000001"/>
        <n v="313.23329999999999"/>
        <n v="178.12639999999999"/>
        <n v="133.59479999999999"/>
        <n v="66.797399999999996"/>
        <n v="1030.8671999999999"/>
        <n v="46.857599999999998"/>
        <n v="234.28800000000001"/>
        <n v="542.33789999999999"/>
        <n v="250.3098"/>
        <n v="417.18299999999999"/>
        <n v="123.21680000000001"/>
        <n v="184.8252"/>
        <n v="246.43360000000001"/>
        <n v="330.43849999999998"/>
        <n v="103.85209999999999"/>
        <n v="47.205500000000001"/>
        <n v="142.5437"/>
        <n v="65.789400000000001"/>
        <n v="32.8947"/>
        <n v="154.9074"/>
        <n v="1203.511"/>
        <n v="59.579799999999999"/>
        <n v="42.982199999999999"/>
        <n v="7.1637000000000004"/>
        <n v="371.99579999999997"/>
        <n v="50.726700000000001"/>
        <n v="201.86269999999999"/>
        <n v="77.639499999999998"/>
        <n v="46.5837"/>
        <n v="1379.0840000000001"/>
        <n v="669.84079999999994"/>
        <n v="394.024"/>
        <n v="278.8032"/>
        <n v="383.3544"/>
        <n v="104.55119999999999"/>
        <n v="169.70580000000001"/>
        <n v="23.1417"/>
        <n v="77.138999999999996"/>
        <n v="87.566000000000003"/>
        <n v="26.2698"/>
        <n v="153.26939999999999"/>
        <n v="129.68940000000001"/>
        <n v="35.369799999999998"/>
        <n v="578.96600000000001"/>
        <n v="173.68979999999999"/>
        <n v="86.844899999999996"/>
        <n v="317.8372"/>
        <n v="63.567399999999999"/>
        <n v="2457.9414000000002"/>
        <n v="13.122"/>
        <n v="22.307400000000001"/>
        <n v="11.809799999999999"/>
        <n v="431.375"/>
        <n v="237.25620000000001"/>
        <n v="345.1"/>
        <n v="433.51490000000001"/>
        <n v="266.77839999999998"/>
        <n v="100.0419"/>
        <n v="172.44"/>
        <n v="103.464"/>
        <n v="400.29149999999998"/>
        <n v="160.11660000000001"/>
        <n v="53.372199999999999"/>
        <n v="179.50919999999999"/>
        <n v="110.46720000000001"/>
        <n v="124.2756"/>
        <n v="280.4633"/>
        <n v="64.722300000000004"/>
        <n v="107.87050000000001"/>
        <n v="978.06"/>
        <n v="48.902999999999999"/>
        <n v="244.51499999999999"/>
        <n v="691.05079999999998"/>
        <n v="188.4684"/>
        <n v="94.234200000000001"/>
        <n v="378.15199999999999"/>
        <n v="1909.6676"/>
        <n v="94.537999999999997"/>
        <n v="206.89760000000001"/>
        <n v="15.9152"/>
        <n v="79.575999999999993"/>
        <n v="476.78399999999999"/>
        <n v="238.392"/>
        <n v="429.10559999999998"/>
        <n v="97.954999999999998"/>
        <n v="45.21"/>
        <n v="22.605"/>
        <n v="730.57500000000005"/>
        <n v="202.9375"/>
        <n v="649.4"/>
        <n v="731.97"/>
        <n v="36.598500000000001"/>
        <n v="585.57600000000002"/>
        <n v="249.12180000000001"/>
        <n v="110.7208"/>
        <n v="69.200500000000005"/>
        <n v="143.392"/>
        <n v="71.695999999999998"/>
        <n v="43.017600000000002"/>
        <n v="167.16380000000001"/>
        <n v="33.4328"/>
        <n v="34.052999999999997"/>
        <n v="24.972200000000001"/>
        <n v="20.431799999999999"/>
        <n v="340.43099999999998"/>
        <n v="578.73270000000002"/>
        <n v="102.1293"/>
        <n v="781.34220000000005"/>
        <n v="347.26319999999998"/>
        <n v="434.07900000000001"/>
        <n v="161.363"/>
        <n v="48.408900000000003"/>
        <n v="80.6815"/>
        <n v="602.94150000000002"/>
        <n v="189.49590000000001"/>
        <n v="86.134500000000003"/>
        <n v="280.51"/>
        <n v="84.153000000000006"/>
        <n v="448.81599999999997"/>
        <n v="105.462"/>
        <n v="116.0082"/>
        <n v="642.64589999999998"/>
        <n v="543.77729999999997"/>
        <n v="247.17150000000001"/>
        <n v="446.31079999999997"/>
        <n v="411.97919999999999"/>
        <n v="549.30560000000003"/>
        <n v="368.21600000000001"/>
        <n v="147.28639999999999"/>
        <n v="92.054000000000002"/>
        <n v="190.7748"/>
        <n v="10.598599999999999"/>
        <n v="31.7958"/>
        <n v="789.44600000000003"/>
        <n v="39.472299999999997"/>
        <n v="197.36150000000001"/>
        <n v="473.44150000000002"/>
        <n v="67.634500000000003"/>
        <n v="40.5807"/>
        <n v="411.29599999999999"/>
        <n v="246.77760000000001"/>
        <n v="205.648"/>
        <n v="872.86680000000001"/>
        <n v="423.96379999999999"/>
        <n v="124.6952"/>
        <n v="287.84359999999998"/>
        <n v="39.251399999999997"/>
        <n v="130.83799999999999"/>
        <n v="224.1404"/>
        <n v="81.505600000000001"/>
        <n v="50.941000000000003"/>
        <n v="128.58600000000001"/>
        <n v="25.717199999999998"/>
        <n v="77.151600000000002"/>
        <n v="49.279299999999999"/>
        <n v="4.7971000000000004"/>
        <n v="1.3083"/>
        <n v="309.96679999999998"/>
        <n v="247.9734"/>
        <n v="330.63119999999998"/>
        <n v="437.07150000000001"/>
        <n v="174.82859999999999"/>
        <n v="145.69049999999999"/>
        <n v="70.835700000000003"/>
        <n v="5.4489000000000001"/>
        <n v="16.346699999999998"/>
        <n v="313.43400000000003"/>
        <n v="113.976"/>
        <n v="128.22300000000001"/>
        <n v="40.512"/>
        <n v="12.153600000000001"/>
        <n v="1745.0754999999999"/>
        <n v="149.5779"/>
        <n v="390.6909"/>
        <n v="238.75559999999999"/>
        <n v="195.34540000000001"/>
        <n v="579.78959999999995"/>
        <n v="133.79759999999999"/>
        <n v="89.198400000000007"/>
        <n v="63.5745"/>
        <n v="50.8596"/>
        <n v="21.191500000000001"/>
        <n v="118.01139999999999"/>
        <n v="27.2334"/>
        <n v="517.30640000000005"/>
        <n v="39.7928"/>
        <n v="636.6848"/>
        <n v="619.21799999999996"/>
        <n v="206.40600000000001"/>
        <n v="103.203"/>
        <n v="239.20650000000001"/>
        <n v="312.80849999999998"/>
        <n v="55.201500000000003"/>
        <n v="85.224400000000003"/>
        <n v="63.918300000000002"/>
        <n v="21.306100000000001"/>
        <n v="978.32349999999997"/>
        <n v="167.71260000000001"/>
        <n v="251.56890000000001"/>
        <n v="297.4153"/>
        <n v="274.53719999999998"/>
        <n v="114.3905"/>
        <n v="27.119399999999999"/>
        <n v="7.3962000000000003"/>
        <n v="19.723199999999999"/>
        <n v="252.37029999999999"/>
        <n v="232.9572"/>
        <n v="97.0655"/>
        <n v="219.01499999999999"/>
        <n v="131.40899999999999"/>
        <n v="109.50749999999999"/>
        <n v="920.92660000000001"/>
        <n v="251.1618"/>
        <n v="376.74270000000001"/>
        <n v="75.051000000000002"/>
        <n v="22.5153"/>
        <n v="34.226399999999998"/>
        <n v="72.731099999999998"/>
        <n v="42.783000000000001"/>
        <n v="256.62"/>
        <n v="76.986000000000004"/>
        <n v="25.661999999999999"/>
        <n v="1566.2149999999999"/>
        <n v="357.99200000000002"/>
        <n v="134.24700000000001"/>
        <n v="268.12279999999998"/>
        <n v="1230.9274"/>
        <n v="121.874"/>
        <n v="235.8845"/>
        <n v="401.00360000000001"/>
        <n v="117.9422"/>
        <n v="346.36160000000001"/>
        <n v="213.1456"/>
        <n v="133.21600000000001"/>
        <n v="598.19500000000005"/>
        <n v="138.04499999999999"/>
        <n v="230.07499999999999"/>
        <n v="284.423"/>
        <n v="483.51909999999998"/>
        <n v="255.98070000000001"/>
        <n v="61.119199999999999"/>
        <n v="7.6398999999999999"/>
        <n v="38.1995"/>
        <n v="151.1985"/>
        <n v="60.479399999999998"/>
        <n v="30.239699999999999"/>
        <n v="1021.8075"/>
        <n v="496.30650000000003"/>
        <n v="467.11200000000002"/>
        <n v="353.47399999999999"/>
        <n v="388.82139999999998"/>
        <n v="565.55840000000001"/>
        <n v="223.19049999999999"/>
        <n v="137.34800000000001"/>
        <n v="34.337000000000003"/>
        <n v="21.047999999999998"/>
        <n v="12.6288"/>
        <n v="244.1568"/>
        <n v="71.436000000000007"/>
        <n v="23.812000000000001"/>
        <n v="17.598600000000001"/>
        <n v="7.8216000000000001"/>
        <n v="4.8884999999999996"/>
        <n v="251.23410000000001"/>
        <n v="154.60560000000001"/>
        <n v="173.93129999999999"/>
        <n v="110.05800000000001"/>
        <n v="88.046400000000006"/>
        <n v="55.029000000000003"/>
        <n v="200.786"/>
        <n v="60.235799999999998"/>
        <n v="90.353700000000003"/>
        <n v="92.733999999999995"/>
        <n v="46.366999999999997"/>
        <n v="148.37440000000001"/>
        <n v="188.59649999999999"/>
        <n v="150.87719999999999"/>
        <n v="62.865499999999997"/>
        <n v="95.596000000000004"/>
        <n v="23.899000000000001"/>
        <n v="47.798000000000002"/>
        <n v="827.54819999999995"/>
        <n v="137.9247"/>
        <n v="459.74900000000002"/>
        <n v="294.0102"/>
        <n v="227.18969999999999"/>
        <n v="66.820499999999996"/>
        <n v="110.8471"/>
        <n v="102.32040000000001"/>
        <n v="42.633499999999998"/>
        <n v="245.73679999999999"/>
        <n v="184.30260000000001"/>
        <n v="92.151300000000006"/>
        <n v="42.85"/>
        <n v="25.71"/>
        <n v="21.425000000000001"/>
        <n v="746.42399999999998"/>
        <n v="298.56959999999998"/>
        <n v="149.28479999999999"/>
        <n v="178.2595"/>
        <n v="196.08539999999999"/>
        <n v="89.129800000000003"/>
        <n v="328.7167"/>
        <n v="151.71539999999999"/>
        <n v="252.85900000000001"/>
        <n v="823.77049999999997"/>
        <n v="70.608900000000006"/>
        <n v="211.82669999999999"/>
        <n v="96.220500000000001"/>
        <n v="57.732300000000002"/>
        <n v="48.110199999999999"/>
        <n v="1.04E-2"/>
        <n v="1.5599999999999999E-2"/>
        <n v="3.8999999999999998E-3"/>
        <n v="46.557000000000002"/>
        <n v="9.3114000000000008"/>
        <n v="49.660800000000002"/>
        <n v="282.31"/>
        <n v="40.33"/>
        <n v="470.20490000000001"/>
        <n v="235.10239999999999"/>
        <n v="106.8648"/>
        <n v="370.88200000000001"/>
        <n v="296.7056"/>
        <n v="185.441"/>
        <n v="240.55500000000001"/>
        <n v="176.40700000000001"/>
        <n v="80.185000000000002"/>
        <n v="794.29700000000003"/>
        <n v="136.1652"/>
        <n v="113.471"/>
        <n v="276.36900000000003"/>
        <n v="331.64280000000002"/>
        <n v="55.273800000000001"/>
        <n v="87.6447"/>
        <n v="20.2257"/>
        <n v="107.8704"/>
        <n v="356.71280000000002"/>
        <n v="758.01469999999995"/>
        <n v="222.94550000000001"/>
        <n v="7.6007999999999996"/>
        <n v="10.4511"/>
        <n v="8.5509000000000004"/>
        <n v="154.57679999999999"/>
        <n v="19.322099999999999"/>
        <n v="96.610500000000002"/>
        <n v="484.09649999999999"/>
        <n v="355.00409999999999"/>
        <n v="290.4579"/>
        <n v="2181.7890000000002"/>
        <n v="101.00879999999999"/>
        <n v="149.91800000000001"/>
        <n v="44.9754"/>
        <n v="37.479500000000002"/>
        <n v="47.973599999999998"/>
        <n v="21.3216"/>
        <n v="26.652000000000001"/>
        <n v="790.52940000000001"/>
        <n v="131.75489999999999"/>
        <n v="219.5915"/>
        <n v="982.16800000000001"/>
        <n v="267.86399999999998"/>
        <n v="223.22"/>
        <n v="28.952000000000002"/>
        <n v="2.4815999999999998"/>
        <n v="4.1360000000000001"/>
        <n v="1072.7860000000001"/>
        <n v="48.762999999999998"/>
        <n v="243.815"/>
        <n v="157.709"/>
        <n v="126.16719999999999"/>
        <n v="141.93809999999999"/>
        <n v="268.56169999999997"/>
        <n v="61.036799999999999"/>
        <n v="254.10900000000001"/>
        <n v="279.51990000000001"/>
        <n v="127.0545"/>
        <n v="784.09619999999995"/>
        <n v="261.36540000000002"/>
        <n v="696.97439999999995"/>
        <n v="337.94200000000001"/>
        <n v="202.76519999999999"/>
        <n v="67.588399999999993"/>
        <n v="195.67859999999999"/>
        <n v="90.313199999999995"/>
        <n v="30.104399999999998"/>
        <n v="259.33350000000002"/>
        <n v="103.7334"/>
        <n v="276.62240000000003"/>
        <n v="1300.7995000000001"/>
        <n v="408.8227"/>
        <n v="371.65699999999998"/>
        <n v="568.20399999999995"/>
        <n v="43.707999999999998"/>
        <n v="218.54"/>
        <n v="255.5163"/>
        <n v="216.20609999999999"/>
        <n v="196.55099999999999"/>
        <n v="851.50599999999997"/>
        <n v="255.45179999999999"/>
        <n v="212.87649999999999"/>
        <n v="308.74090000000001"/>
        <n v="142.4958"/>
        <n v="118.7465"/>
        <n v="807.42859999999996"/>
        <n v="403.71429999999998"/>
        <n v="330.31169999999997"/>
        <n v="9.8460000000000001"/>
        <n v="0.65639999999999998"/>
        <n v="1.9692000000000001"/>
        <n v="198.86099999999999"/>
        <n v="183.56399999999999"/>
        <n v="76.484999999999999"/>
        <n v="816.43539999999996"/>
        <n v="37.110700000000001"/>
        <n v="593.77120000000002"/>
        <n v="395.53199999999998"/>
        <n v="672.40440000000001"/>
        <n v="118.6596"/>
        <n v="2.1717"/>
        <n v="1.4478"/>
        <n v="0.60319999999999996"/>
        <n v="408.39150000000001"/>
        <n v="163.35659999999999"/>
        <n v="81.678299999999993"/>
        <n v="675.38400000000001"/>
        <n v="270.15359999999998"/>
        <n v="450.25599999999997"/>
        <n v="481.49279999999999"/>
        <n v="294.24560000000002"/>
        <n v="133.74799999999999"/>
        <n v="1012.4048"/>
        <n v="782.31280000000004"/>
        <n v="460.18400000000003"/>
        <n v="840.65200000000004"/>
        <n v="714.55420000000004"/>
        <n v="84.065200000000004"/>
        <n v="143.00219999999999"/>
        <n v="39.000599999999999"/>
        <n v="58.500900000000001"/>
        <n v="1732.1990000000001"/>
        <n v="247.45699999999999"/>
        <n v="92.826999999999998"/>
        <n v="21.217600000000001"/>
        <n v="23.869800000000001"/>
        <n v="633.86959999999999"/>
        <n v="390.0736"/>
        <n v="243.79599999999999"/>
        <n v="721.98299999999995"/>
        <n v="144.39660000000001"/>
        <n v="240.661"/>
        <n v="91.330799999999996"/>
        <n v="24.9084"/>
        <n v="20.757000000000001"/>
        <n v="32.378"/>
        <n v="17.8079"/>
        <n v="8.0945"/>
        <n v="1099.175"/>
        <n v="94.215000000000003"/>
        <n v="156.9128"/>
        <n v="176.52690000000001"/>
        <n v="204.82300000000001"/>
        <n v="61.446899999999999"/>
        <n v="184.3407"/>
        <n v="354.8"/>
        <n v="753.95"/>
        <n v="133.05000000000001"/>
        <n v="1003.4332000000001"/>
        <n v="364.88479999999998"/>
        <n v="91.221199999999996"/>
        <n v="5.2325999999999997"/>
        <n v="4.9419000000000004"/>
        <n v="1.4535"/>
        <n v="92.692999999999998"/>
        <n v="157.57810000000001"/>
        <n v="18.538599999999999"/>
        <n v="31.2544"/>
        <n v="66.415599999999998"/>
        <n v="19.533999999999999"/>
        <n v="256.48880000000003"/>
        <n v="384.73320000000001"/>
        <n v="160.30549999999999"/>
        <n v="261.67959999999999"/>
        <n v="342.19639999999998"/>
        <n v="60.387599999999999"/>
        <n v="312.90929999999997"/>
        <n v="156.4546"/>
        <n v="227.57040000000001"/>
        <n v="551.346"/>
        <n v="27.567299999999999"/>
        <n v="275.673"/>
        <n v="637.31880000000001"/>
        <n v="389.4726"/>
        <n v="70.813199999999995"/>
        <n v="1010.7936"/>
        <n v="56.155200000000001"/>
        <n v="18.718399999999999"/>
        <n v="267.27050000000003"/>
        <n v="7.6363000000000003"/>
        <n v="122.1808"/>
        <n v="424.98399999999998"/>
        <n v="12.1424"/>
        <n v="60.712000000000003"/>
        <n v="119.38939999999999"/>
        <n v="101.0218"/>
        <n v="27.551400000000001"/>
        <n v="119.71080000000001"/>
        <n v="39.903599999999997"/>
        <n v="59.855400000000003"/>
        <n v="228.27"/>
        <n v="167.398"/>
        <n v="76.09"/>
        <n v="237.23920000000001"/>
        <n v="504.13330000000002"/>
        <n v="88.964699999999993"/>
        <n v="1017.6144"/>
        <n v="508.80720000000002"/>
        <n v="231.27600000000001"/>
        <n v="595.41650000000004"/>
        <n v="51.035699999999999"/>
        <n v="170.119"/>
        <n v="85.2761"/>
        <n v="39.358199999999997"/>
        <n v="32.798499999999997"/>
        <n v="997.09280000000001"/>
        <n v="226.61199999999999"/>
        <n v="725.15840000000003"/>
        <n v="1381.3205"/>
        <n v="236.7978"/>
        <n v="631.46079999999995"/>
        <n v="146.4032"/>
        <n v="18.3004"/>
        <n v="91.501999999999995"/>
        <n v="87.200999999999993"/>
        <n v="29.067"/>
        <n v="43.600499999999997"/>
        <n v="89.16"/>
        <n v="75.786000000000001"/>
        <n v="71.328000000000003"/>
        <n v="185.8571"/>
        <n v="114.3736"/>
        <n v="71.483500000000006"/>
        <n v="380.56330000000003"/>
        <n v="29.274100000000001"/>
        <n v="146.37049999999999"/>
        <n v="143.07669999999999"/>
        <n v="33.017699999999998"/>
        <n v="55.029499999999999"/>
        <n v="272.59980000000002"/>
        <n v="37.172699999999999"/>
        <n v="61.954500000000003"/>
        <n v="80.360799999999998"/>
        <n v="110.4961"/>
        <n v="160.7216"/>
        <n v="185.85720000000001"/>
        <n v="51.627000000000002"/>
        <n v="1084.1669999999999"/>
        <n v="483.63200000000001"/>
        <n v="290.17919999999998"/>
        <n v="386.90559999999999"/>
        <n v="438.5446"/>
        <n v="101.2026"/>
        <n v="67.468400000000003"/>
        <n v="351.1728"/>
        <n v="95.7744"/>
        <n v="79.811999999999998"/>
        <n v="426.3768"/>
        <n v="142.12559999999999"/>
        <n v="118.438"/>
        <n v="555.08950000000004"/>
        <n v="95.158199999999994"/>
        <n v="79.298500000000004"/>
        <n v="69.934799999999996"/>
        <n v="26.898"/>
        <n v="86.073599999999999"/>
        <n v="173.459"/>
        <n v="80.058000000000007"/>
        <n v="66.715000000000003"/>
        <n v="223.614"/>
        <n v="134.16839999999999"/>
        <n v="100.6263"/>
        <n v="95.560199999999995"/>
        <n v="31.853400000000001"/>
        <n v="15.9267"/>
        <n v="643.62099999999998"/>
        <n v="234.04400000000001"/>
        <n v="146.2775"/>
        <n v="415.84660000000002"/>
        <n v="95.964600000000004"/>
        <n v="511.81119999999999"/>
        <n v="172.923"/>
        <n v="69.169200000000004"/>
        <n v="23.0564"/>
        <n v="350.7448"/>
        <n v="394.58789999999999"/>
        <n v="591.495"/>
        <n v="670.36099999999999"/>
        <n v="354.89699999999999"/>
        <n v="635.1422"/>
        <n v="490.79169999999999"/>
        <n v="57.740200000000002"/>
        <n v="295.88650000000001"/>
        <n v="101.4468"/>
        <n v="84.539000000000001"/>
        <n v="536.7912"/>
        <n v="73.198800000000006"/>
        <n v="243.99600000000001"/>
        <n v="369.80239999999998"/>
        <n v="201.71039999999999"/>
        <n v="50.427599999999998"/>
        <n v="345.6336"/>
        <n v="292.45920000000001"/>
        <n v="425.39519999999999"/>
        <n v="503.90280000000001"/>
        <n v="335.93520000000001"/>
        <n v="83.983800000000002"/>
        <n v="268.93439999999998"/>
        <n v="44.822400000000002"/>
        <n v="74.703999999999994"/>
        <n v="1406.1669999999999"/>
        <n v="40.176200000000001"/>
        <n v="200.881"/>
        <n v="661.83600000000001"/>
        <n v="208.00559999999999"/>
        <n v="94.548000000000002"/>
        <n v="391.0104"/>
        <n v="130.33680000000001"/>
        <n v="347.56479999999999"/>
        <n v="255.6696"/>
        <n v="543.29790000000003"/>
        <n v="159.79349999999999"/>
        <n v="87.923599999999993"/>
        <n v="716.91510000000005"/>
        <n v="13.5267"/>
        <n v="185.4314"/>
        <n v="42.143500000000003"/>
        <n v="168.98"/>
        <n v="38.624000000000002"/>
        <n v="9.6560000000000006"/>
        <n v="15.5395"/>
        <n v="18.647400000000001"/>
        <n v="7.7698"/>
        <n v="392.19959999999998"/>
        <n v="150.846"/>
        <n v="60.3384"/>
        <n v="208.9032"/>
        <n v="78.338700000000003"/>
        <n v="130.56450000000001"/>
        <n v="928.78449999999998"/>
        <n v="159.22020000000001"/>
        <n v="53.073399999999999"/>
        <n v="80.481800000000007"/>
        <n v="26.827200000000001"/>
        <n v="85.847200000000001"/>
        <n v="376.68279999999999"/>
        <n v="231.8048"/>
        <n v="144.87799999999999"/>
        <n v="256.99439999999998"/>
        <n v="118.61279999999999"/>
        <n v="177.91919999999999"/>
        <n v="0.80210000000000004"/>
        <n v="0.18509999999999999"/>
        <n v="342.68520000000001"/>
        <n v="264.80220000000003"/>
        <n v="249.22559999999999"/>
        <n v="171.53800000000001"/>
        <n v="866.26689999999996"/>
        <n v="137.2304"/>
        <n v="272.53500000000003"/>
        <n v="218.02799999999999"/>
        <n v="90.844999999999999"/>
        <n v="253.39099999999999"/>
        <n v="430.7647"/>
        <n v="76.017300000000006"/>
        <n v="8.6957000000000004"/>
        <n v="3.3445"/>
        <n v="6.6890000000000001"/>
        <n v="499.85320000000002"/>
        <n v="22.720600000000001"/>
        <n v="68.161799999999999"/>
        <n v="461.90820000000002"/>
        <n v="213.1884"/>
        <n v="177.65700000000001"/>
        <n v="85.020600000000002"/>
        <n v="71.940600000000003"/>
        <n v="32.700200000000002"/>
        <n v="913.15179999999998"/>
        <n v="249.04140000000001"/>
        <n v="373.56209999999999"/>
        <n v="273.83479999999997"/>
        <n v="200.81219999999999"/>
        <n v="1916.8432"/>
        <n v="353.959"/>
        <n v="106.18770000000001"/>
        <n v="159.2816"/>
        <n v="1074.3722"/>
        <n v="830.19669999999996"/>
        <n v="488.351"/>
        <n v="277.05450000000002"/>
        <n v="147.76240000000001"/>
        <n v="184.703"/>
        <n v="457.18200000000002"/>
        <n v="126.995"/>
        <n v="154.39490000000001"/>
        <n v="42.107700000000001"/>
        <n v="814.08219999999994"/>
        <n v="47.054000000000002"/>
        <n v="7.0580999999999996"/>
        <n v="11.763500000000001"/>
        <n v="631.72850000000005"/>
        <n v="145.7835"/>
        <n v="97.188999999999993"/>
        <n v="774.04600000000005"/>
        <n v="464.42759999999998"/>
        <n v="348.32069999999999"/>
        <n v="640.50660000000005"/>
        <n v="96.359399999999994"/>
        <n v="11.336399999999999"/>
        <n v="711.98379999999997"/>
        <n v="97.088700000000003"/>
        <n v="291.26609999999999"/>
        <n v="23.312000000000001"/>
        <n v="8.7420000000000009"/>
        <n v="29.14"/>
        <n v="1.2597"/>
        <n v="1.6473"/>
        <n v="0.48449999999999999"/>
        <n v="500.34399999999999"/>
        <n v="192.44"/>
        <n v="384.88"/>
        <n v="277.65600000000001"/>
        <n v="148.08320000000001"/>
        <n v="55.531199999999998"/>
        <n v="367.68099999999998"/>
        <n v="404.44909999999999"/>
        <n v="183.84049999999999"/>
        <n v="428.55599999999998"/>
        <n v="42.855600000000003"/>
        <n v="214.27799999999999"/>
        <n v="194.53720000000001"/>
        <n v="119.7152"/>
        <n v="149.64400000000001"/>
        <n v="566.995"/>
        <n v="154.63499999999999"/>
        <n v="77.317499999999995"/>
        <n v="58.537700000000001"/>
        <n v="13.508699999999999"/>
        <n v="45.029000000000003"/>
        <n v="366.322"/>
        <n v="18.316099999999999"/>
        <n v="54.948300000000003"/>
        <n v="624.80600000000004"/>
        <n v="93.7209"/>
        <n v="617.09400000000005"/>
        <n v="205.69800000000001"/>
        <n v="171.41499999999999"/>
        <n v="137.4068"/>
        <n v="63.418500000000002"/>
        <n v="169.11600000000001"/>
        <n v="180.43680000000001"/>
        <n v="83.278499999999994"/>
        <n v="69.398799999999994"/>
        <n v="560.06640000000004"/>
        <n v="528.95159999999998"/>
        <n v="155.57400000000001"/>
        <n v="441.262"/>
        <n v="132.37860000000001"/>
        <n v="220.631"/>
        <n v="149.6215"/>
        <n v="4.2748999999999997"/>
        <n v="38.4741"/>
        <n v="578.06449999999995"/>
        <n v="355.73200000000003"/>
        <n v="133.39949999999999"/>
        <n v="44.502899999999997"/>
        <n v="3.4232999999999998"/>
        <n v="17.116499999999998"/>
        <n v="361.33280000000002"/>
        <n v="2432.9738000000002"/>
        <n v="120.4442"/>
        <n v="78.432000000000002"/>
        <n v="31.372800000000002"/>
        <n v="15.686400000000001"/>
        <n v="53.856999999999999"/>
        <n v="16.1571"/>
        <n v="5.3856999999999999"/>
        <n v="627.04719999999998"/>
        <n v="48.234400000000001"/>
        <n v="241.172"/>
        <n v="38.965499999999999"/>
        <n v="13.3596"/>
        <n v="17.812799999999999"/>
        <n v="132.76599999999999"/>
        <n v="79.659599999999998"/>
        <n v="66.382999999999996"/>
        <n v="731.55600000000004"/>
        <n v="62.704799999999999"/>
        <n v="184.0917"/>
        <n v="84.965400000000002"/>
        <n v="226.5744"/>
        <n v="273.399"/>
        <n v="18.226600000000001"/>
        <n v="291.62560000000002"/>
        <n v="459.0215"/>
        <n v="222.95330000000001"/>
        <n v="65.5745"/>
        <n v="220.9"/>
        <n v="88.36"/>
        <n v="55.225000000000001"/>
        <n v="988.274"/>
        <n v="247.0685"/>
        <n v="98.827399999999997"/>
        <n v="417.10300000000001"/>
        <n v="458.81330000000003"/>
        <n v="667.36479999999995"/>
        <n v="303.61239999999998"/>
        <n v="116.774"/>
        <n v="267.79050000000001"/>
        <n v="44.631799999999998"/>
        <n v="248.07419999999999"/>
        <n v="82.691400000000002"/>
        <n v="41.345700000000001"/>
        <n v="265.90190000000001"/>
        <n v="145.03739999999999"/>
        <n v="120.86450000000001"/>
        <n v="329.8374"/>
        <n v="311.51310000000001"/>
        <n v="54.972900000000003"/>
        <n v="231.875"/>
        <n v="34.781199999999998"/>
        <n v="185.5"/>
        <n v="146.4228"/>
        <n v="24.4038"/>
        <n v="130.15360000000001"/>
        <n v="382.68619999999999"/>
        <n v="176.62440000000001"/>
        <n v="470.9984"/>
        <n v="177.24799999999999"/>
        <n v="150.66079999999999"/>
        <n v="44.311999999999998"/>
        <n v="507.10660000000001"/>
        <n v="663.13940000000002"/>
        <n v="195.041"/>
        <n v="183.3364"/>
        <n v="84.616799999999998"/>
        <n v="70.513999999999996"/>
        <n v="490.76299999999998"/>
        <n v="154.2398"/>
        <n v="28.043600000000001"/>
        <n v="206.005"/>
        <n v="164.804"/>
        <n v="41.201000000000001"/>
        <n v="336.26960000000003"/>
        <n v="504.40440000000001"/>
        <n v="84.067400000000006"/>
        <n v="815.61900000000003"/>
        <n v="256.3374"/>
        <n v="46.6068"/>
        <n v="956.18600000000004"/>
        <n v="239.04650000000001"/>
        <n v="143.42789999999999"/>
        <n v="481.72680000000003"/>
        <n v="133.81299999999999"/>
        <n v="80.287800000000004"/>
        <n v="1101.3975"/>
        <n v="157.3425"/>
        <n v="856.25400000000002"/>
        <n v="24.464400000000001"/>
        <n v="244.64400000000001"/>
        <n v="51.54"/>
        <n v="30.923999999999999"/>
        <n v="25.77"/>
        <n v="366.5016"/>
        <n v="20.3612"/>
        <n v="101.806"/>
        <n v="106.70099999999999"/>
        <n v="15.243"/>
        <n v="9.1457999999999995"/>
        <n v="17.4055"/>
        <n v="1.4919"/>
        <n v="4.4756999999999998"/>
        <n v="579.39300000000003"/>
        <n v="193.131"/>
        <n v="160.9425"/>
        <n v="686.0172"/>
        <n v="530.10419999999999"/>
        <n v="311.82600000000002"/>
        <n v="1000.4435"/>
        <n v="228.6728"/>
        <n v="142.9205"/>
        <n v="328.71749999999997"/>
        <n v="65.743499999999997"/>
        <n v="219.14500000000001"/>
        <n v="56.284799999999997"/>
        <n v="20.467199999999998"/>
        <n v="7.6752000000000002"/>
        <n v="908.80240000000003"/>
        <n v="495.71039999999999"/>
        <n v="206.54599999999999"/>
        <n v="64.611999999999995"/>
        <n v="32.305999999999997"/>
        <n v="19.383600000000001"/>
        <n v="240.01900000000001"/>
        <n v="110.77800000000001"/>
        <n v="92.314999999999998"/>
        <n v="240.38239999999999"/>
        <n v="110.9457"/>
        <n v="92.454800000000006"/>
        <n v="299.95499999999998"/>
        <n v="339.94900000000001"/>
        <n v="59.991"/>
        <n v="240.01300000000001"/>
        <n v="120.0065"/>
        <n v="439.03730000000002"/>
        <n v="202.6326"/>
        <n v="540.35360000000003"/>
        <n v="359.40600000000001"/>
        <n v="71.881200000000007"/>
        <n v="119.80200000000001"/>
        <n v="736.60680000000002"/>
        <n v="245.53559999999999"/>
        <n v="122.76779999999999"/>
        <n v="52.829000000000001"/>
        <n v="12.075200000000001"/>
        <n v="4.5282"/>
        <n v="1327.9308000000001"/>
        <n v="199.77719999999999"/>
        <n v="1363.1856"/>
        <n v="353.28800000000001"/>
        <n v="52.993200000000002"/>
        <n v="35.328800000000001"/>
        <n v="698.93949999999995"/>
        <n v="19.9697"/>
        <n v="179.72730000000001"/>
        <n v="335.1345"/>
        <n v="111.7115"/>
        <n v="357.47680000000003"/>
        <n v="57.819299999999998"/>
        <n v="7.8844000000000003"/>
        <n v="23.653400000000001"/>
        <n v="62.5274"/>
        <n v="24.048999999999999"/>
        <n v="68.090999999999994"/>
        <n v="34.045499999999997"/>
        <n v="418.51499999999999"/>
        <n v="27.901"/>
        <n v="279.01"/>
        <n v="479.12849999999997"/>
        <n v="383.30279999999999"/>
        <n v="63.883800000000001"/>
        <n v="214.774"/>
        <n v="21.477399999999999"/>
        <n v="64.432199999999995"/>
        <n v="943.65599999999995"/>
        <n v="141.54839999999999"/>
        <n v="424.64519999999999"/>
        <n v="342.93439999999998"/>
        <n v="257.20080000000002"/>
        <n v="214.334"/>
        <n v="503.90339999999998"/>
        <n v="274.85640000000001"/>
        <n v="229.047"/>
        <n v="1125.453"/>
        <n v="192.9348"/>
        <n v="160.779"/>
        <n v="298.4332"/>
        <n v="252.5204"/>
        <n v="68.869200000000006"/>
        <n v="91.480999999999995"/>
        <n v="45.740499999999997"/>
        <n v="237.303"/>
        <n v="39.5505"/>
        <n v="65.917500000000004"/>
        <n v="455.73840000000001"/>
        <n v="151.9128"/>
        <n v="227.86920000000001"/>
        <n v="522.04229999999995"/>
        <n v="240.9426"/>
        <n v="200.78550000000001"/>
        <n v="1184.1305"/>
        <n v="202.99379999999999"/>
        <n v="101.4969"/>
        <n v="392.45580000000001"/>
        <n v="1890.9233999999999"/>
        <n v="89.194500000000005"/>
        <n v="134.4967"/>
        <n v="124.1508"/>
        <n v="31.037700000000001"/>
        <n v="316.34550000000002"/>
        <n v="105.4485"/>
        <n v="158.1728"/>
        <n v="30.1554"/>
        <n v="20.1036"/>
        <n v="8.3765000000000001"/>
        <n v="182.60820000000001"/>
        <n v="60.869399999999999"/>
        <n v="101.449"/>
        <n v="132.30500000000001"/>
        <n v="158.76599999999999"/>
        <n v="66.152500000000003"/>
        <n v="404.44400000000002"/>
        <n v="2042.4422"/>
        <n v="101.111"/>
        <n v="226.52799999999999"/>
        <n v="385.0976"/>
        <n v="67.958399999999997"/>
        <n v="538.30399999999997"/>
        <n v="496.89600000000002"/>
        <n v="124.224"/>
        <n v="254.47280000000001"/>
        <n v="159.0455"/>
        <n v="63.618200000000002"/>
        <n v="308.798"/>
        <n v="52.936799999999998"/>
        <n v="79.405199999999994"/>
        <n v="44.896500000000003"/>
        <n v="14.9655"/>
        <n v="901.37"/>
        <n v="135.2055"/>
        <n v="450.685"/>
        <n v="112.1698"/>
        <n v="103.5414"/>
        <n v="1000.9002"/>
        <n v="40.390999999999998"/>
        <n v="24.2346"/>
        <n v="10.097799999999999"/>
        <n v="430.04169999999999"/>
        <n v="97.736800000000002"/>
        <n v="195.4735"/>
        <n v="647.61839999999995"/>
        <n v="215.87280000000001"/>
        <n v="179.89400000000001"/>
        <n v="79.712999999999994"/>
        <n v="43.842199999999998"/>
        <n v="11.957000000000001"/>
        <n v="110.505"/>
        <n v="27.626200000000001"/>
        <n v="16.575800000000001"/>
        <n v="257.88799999999998"/>
        <n v="32.235999999999997"/>
        <n v="322.36"/>
        <n v="417.62400000000002"/>
        <n v="459.38639999999998"/>
        <n v="125.2872"/>
        <n v="693.68399999999997"/>
        <n v="77.075999999999993"/>
        <n v="32.115000000000002"/>
        <n v="24.922000000000001"/>
        <n v="9.9687999999999999"/>
        <n v="6.2305000000000001"/>
        <n v="51.284999999999997"/>
        <n v="43.395000000000003"/>
        <n v="39.450000000000003"/>
        <n v="467.54759999999999"/>
        <n v="611.40840000000003"/>
        <n v="179.82599999999999"/>
        <n v="74.2136"/>
        <n v="111.32040000000001"/>
        <n v="27.830100000000002"/>
        <n v="197.5479"/>
        <n v="906.92439999999999"/>
        <n v="26.938400000000001"/>
        <n v="263.48200000000003"/>
        <n v="65.870500000000007"/>
        <n v="568.91999999999996"/>
        <n v="644.77599999999995"/>
        <n v="341.35199999999998"/>
        <n v="291.03230000000002"/>
        <n v="179.0968"/>
        <n v="201.48390000000001"/>
        <n v="82.348500000000001"/>
        <n v="6.3345000000000002"/>
        <n v="31.672499999999999"/>
        <n v="525.97349999999994"/>
        <n v="445.05450000000002"/>
        <n v="647.35199999999998"/>
        <n v="357.43369999999999"/>
        <n v="302.44389999999999"/>
        <n v="274.94900000000001"/>
        <n v="107.913"/>
        <n v="35.970999999999997"/>
        <n v="174.065"/>
        <n v="104.43899999999999"/>
        <n v="175.90819999999999"/>
        <n v="148.84540000000001"/>
        <n v="40.594200000000001"/>
        <n v="373.733"/>
        <n v="224.2398"/>
        <n v="579.36800000000005"/>
        <n v="144.84200000000001"/>
        <n v="970.76199999999994"/>
        <n v="582.45719999999994"/>
        <n v="776.6096"/>
        <n v="436.61669999999998"/>
        <n v="403.0308"/>
        <n v="302.2731"/>
        <n v="564.94799999999998"/>
        <n v="112.9896"/>
        <n v="46.848799999999997"/>
        <n v="331.06450000000001"/>
        <n v="6.2465000000000002"/>
        <n v="189.6713"/>
        <n v="72.950500000000005"/>
        <n v="43.770299999999999"/>
        <n v="37.432499999999997"/>
        <n v="3.2084999999999999"/>
        <n v="288.51159999999999"/>
        <n v="110.96599999999999"/>
        <n v="44.386400000000002"/>
        <n v="212.95259999999999"/>
        <n v="130.1377"/>
        <n v="35.492100000000001"/>
        <n v="399.12619999999998"/>
        <n v="145.13679999999999"/>
        <n v="290.27359999999999"/>
        <n v="92.507999999999996"/>
        <n v="35.58"/>
        <n v="64.043999999999997"/>
        <n v="425.322"/>
        <n v="118.145"/>
        <n v="70.887"/>
        <n v="94.284800000000004"/>
        <n v="70.7136"/>
        <n v="35.3568"/>
        <n v="89.1952"/>
        <n v="55.747"/>
        <n v="33.4482"/>
        <n v="799.34749999999997"/>
        <n v="274.06200000000001"/>
        <n v="114.1925"/>
        <n v="417.505"/>
        <n v="501.00599999999997"/>
        <n v="125.25149999999999"/>
        <n v="449.81400000000002"/>
        <n v="179.9256"/>
        <n v="299.87599999999998"/>
        <n v="609.56700000000001"/>
        <n v="243.82679999999999"/>
        <n v="650.20479999999998"/>
        <n v="350.82299999999998"/>
        <n v="95.679000000000002"/>
        <n v="47.839500000000001"/>
        <n v="283.77359999999999"/>
        <n v="103.1904"/>
        <n v="128.988"/>
        <n v="302.0292"/>
        <n v="201.3528"/>
        <n v="167.79400000000001"/>
        <n v="784.45399999999995"/>
        <n v="431.44970000000001"/>
        <n v="627.56320000000005"/>
        <n v="364.79450000000003"/>
        <n v="62.536200000000001"/>
        <n v="31.2681"/>
        <n v="1097.0586000000001"/>
        <n v="398.93040000000002"/>
        <n v="149.59889999999999"/>
        <n v="114.81480000000001"/>
        <n v="70.164599999999993"/>
        <n v="63.786000000000001"/>
        <n v="459.88200000000001"/>
        <n v="275.92919999999998"/>
        <n v="137.96459999999999"/>
        <n v="527.55560000000003"/>
        <n v="243.4872"/>
        <n v="81.162400000000005"/>
        <n v="260.59899999999999"/>
        <n v="78.179699999999997"/>
        <n v="117.2696"/>
        <n v="79.986400000000003"/>
        <n v="104.5976"/>
        <n v="30.763999999999999"/>
        <n v="452.928"/>
        <n v="271.7568"/>
        <n v="135.8784"/>
        <n v="237.0498"/>
        <n v="200.5806"/>
        <n v="91.173000000000002"/>
        <n v="338.14640000000003"/>
        <n v="253.60980000000001"/>
        <n v="422.68299999999999"/>
        <n v="1729.539"/>
        <n v="49.415399999999998"/>
        <n v="247.077"/>
        <n v="118.098"/>
        <n v="39.366"/>
        <n v="495.24"/>
        <n v="165.08"/>
        <n v="286.173"/>
        <n v="343.4076"/>
        <n v="143.0865"/>
        <n v="346.87279999999998"/>
        <n v="476.95010000000002"/>
        <n v="693.74559999999997"/>
        <n v="657.05579999999998"/>
        <n v="438.03719999999998"/>
        <n v="73.006200000000007"/>
        <n v="824.07820000000004"/>
        <n v="412.03910000000002"/>
        <n v="374.58100000000002"/>
        <n v="137.67519999999999"/>
        <n v="127.0848"/>
        <n v="52.951999999999998"/>
        <n v="1738.3186000000001"/>
        <n v="184.6002"/>
        <n v="76.916799999999995"/>
        <n v="167.62700000000001"/>
        <n v="100.5762"/>
        <n v="83.813500000000005"/>
        <n v="131.1661"/>
        <n v="30.269100000000002"/>
        <n v="50.448500000000003"/>
        <n v="634.23879999999997"/>
        <n v="829.38919999999996"/>
        <n v="780.60159999999996"/>
        <n v="187.03229999999999"/>
        <n v="86.322599999999994"/>
        <n v="71.935500000000005"/>
        <n v="692.24400000000003"/>
        <n v="158.22720000000001"/>
        <n v="98.891999999999996"/>
        <n v="402.91460000000001"/>
        <n v="18.314299999999999"/>
        <n v="54.942900000000002"/>
        <n v="1545.8061"/>
        <n v="164.15639999999999"/>
        <n v="136.797"/>
        <n v="597.91030000000001"/>
        <n v="781.8827"/>
        <n v="413.93790000000001"/>
        <n v="653.21460000000002"/>
        <n v="36.289700000000003"/>
        <n v="108.8691"/>
        <n v="462.03750000000002"/>
        <n v="246.42"/>
        <n v="492.84"/>
        <n v="129.51300000000001"/>
        <n v="146.78139999999999"/>
        <n v="25.9026"/>
        <n v="624.20219999999995"/>
        <n v="416.13479999999998"/>
        <n v="554.84640000000002"/>
        <n v="562.04849999999999"/>
        <n v="216.17250000000001"/>
        <n v="101.82980000000001"/>
        <n v="115.407"/>
        <n v="33.943199999999997"/>
        <n v="86.23"/>
        <n v="12.9345"/>
        <n v="21.557500000000001"/>
        <n v="427.60199999999998"/>
        <n v="313.57479999999998"/>
        <n v="142.53399999999999"/>
        <n v="12.4245"/>
        <n v="4.1414999999999997"/>
        <n v="62.272799999999997"/>
        <n v="23.3523"/>
        <n v="77.840999999999994"/>
        <n v="372.16239999999999"/>
        <n v="279.12180000000001"/>
        <n v="232.60149999999999"/>
        <n v="231.9538"/>
        <n v="702.48850000000004"/>
        <n v="19.881799999999998"/>
        <n v="664.48979999999995"/>
        <n v="406.07709999999997"/>
        <n v="184.5805"/>
        <n v="276.97280000000001"/>
        <n v="380.83760000000001"/>
        <n v="173.108"/>
        <n v="238.04499999999999"/>
        <n v="71.413499999999999"/>
        <n v="386.96100000000001"/>
        <n v="283.77140000000003"/>
        <n v="77.392200000000003"/>
        <n v="721.44359999999995"/>
        <n v="240.4812"/>
        <n v="120.2406"/>
        <n v="55.968000000000004"/>
        <n v="20.352"/>
        <n v="12.72"/>
        <n v="287.5951"/>
        <n v="376.08589999999998"/>
        <n v="353.96319999999997"/>
        <n v="471.04500000000002"/>
        <n v="188.41800000000001"/>
        <n v="502.44799999999998"/>
        <n v="486.255"/>
        <n v="121.5638"/>
        <n v="243.1275"/>
        <n v="338.077"/>
        <n v="33.807699999999997"/>
        <n v="304.26929999999999"/>
        <n v="416.52"/>
        <n v="41.652000000000001"/>
        <n v="374.86799999999999"/>
        <n v="180.46729999999999"/>
        <n v="111.0568"/>
        <n v="41.646299999999997"/>
        <n v="122.6268"/>
        <n v="260.58199999999999"/>
        <n v="76.641800000000003"/>
        <n v="552.73140000000001"/>
        <n v="255.10679999999999"/>
        <n v="127.5534"/>
        <n v="641.63340000000005"/>
        <n v="285.17039999999997"/>
        <n v="106.9389"/>
        <n v="599.67830000000004"/>
        <n v="138.38730000000001"/>
        <n v="461.291"/>
        <n v="822.45420000000001"/>
        <n v="137.07570000000001"/>
        <n v="456.91899999999998"/>
        <n v="303.31200000000001"/>
        <n v="113.742"/>
        <n v="189.57"/>
        <n v="572.05070000000001"/>
        <n v="352.03120000000001"/>
        <n v="220.01949999999999"/>
        <n v="23.0472"/>
        <n v="34.570799999999998"/>
        <n v="14.404500000000001"/>
        <n v="431.3732"/>
        <n v="98.599599999999995"/>
        <n v="61.6248"/>
        <n v="489.64"/>
        <n v="391.71199999999999"/>
        <n v="146.892"/>
        <n v="134.26949999999999"/>
        <n v="53.707799999999999"/>
        <n v="44.756500000000003"/>
        <n v="892.49199999999996"/>
        <n v="356.99680000000001"/>
        <n v="89.249200000000002"/>
        <n v="269.52800000000002"/>
        <n v="80.858400000000003"/>
        <n v="67.382000000000005"/>
        <n v="78.212999999999994"/>
        <n v="93.855599999999995"/>
        <n v="12.596"/>
        <n v="0.62980000000000003"/>
        <n v="1.8894"/>
        <n v="188.42400000000001"/>
        <n v="160.16040000000001"/>
        <n v="94.212000000000003"/>
        <n v="16.867999999999999"/>
        <n v="13.494400000000001"/>
        <n v="15.1812"/>
        <n v="1562.5889999999999"/>
        <n v="491.0994"/>
        <n v="446.45400000000001"/>
        <n v="240.97839999999999"/>
        <n v="481.95679999999999"/>
        <n v="581.09939999999995"/>
        <n v="387.39960000000002"/>
        <n v="516.53279999999995"/>
        <n v="368.74529999999999"/>
        <n v="245.83019999999999"/>
        <n v="327.77359999999999"/>
        <n v="420.29700000000003"/>
        <n v="308.21780000000001"/>
        <n v="140.09899999999999"/>
        <n v="1017.352"/>
        <n v="319.73919999999998"/>
        <n v="145.33600000000001"/>
        <n v="71.125600000000006"/>
        <n v="27.356000000000002"/>
        <n v="54.712000000000003"/>
        <n v="969.97249999999997"/>
        <n v="27.7135"/>
        <n v="138.5675"/>
        <n v="1605.59"/>
        <n v="229.37"/>
        <n v="137.62200000000001"/>
        <n v="1610.6859999999999"/>
        <n v="230.09800000000001"/>
        <n v="138.05879999999999"/>
        <n v="18.849399999999999"/>
        <n v="8.6997"/>
        <n v="23.199200000000001"/>
        <n v="205.41139999999999"/>
        <n v="9.0890000000000004"/>
        <n v="3.6356000000000002"/>
        <n v="305.47000000000003"/>
        <n v="41.655000000000001"/>
        <n v="1610.66"/>
        <n v="89.02"/>
        <n v="26.706"/>
        <n v="44.51"/>
        <n v="83.362499999999997"/>
        <n v="51.3"/>
        <n v="19.237500000000001"/>
        <n v="191.1224"/>
        <n v="119.4515"/>
        <n v="2771.2748000000001"/>
        <n v="78.177999999999997"/>
        <n v="7.8178000000000001"/>
        <n v="15.6356"/>
        <n v="590.49749999999995"/>
        <n v="669.23050000000001"/>
        <n v="354.29849999999999"/>
        <n v="13.259"/>
        <n v="6.6295000000000002"/>
        <n v="516.35760000000005"/>
        <n v="140.82480000000001"/>
        <n v="117.354"/>
        <n v="779.99900000000002"/>
        <n v="283.63600000000002"/>
        <n v="354.54500000000002"/>
        <n v="397.85399999999998"/>
        <n v="218.81970000000001"/>
        <n v="179.0343"/>
        <n v="477.21440000000001"/>
        <n v="36.708799999999997"/>
        <n v="183.54400000000001"/>
        <n v="285.79599999999999"/>
        <n v="607.31650000000002"/>
        <n v="321.52050000000003"/>
        <n v="162.142"/>
        <n v="48.642600000000002"/>
        <n v="24.321300000000001"/>
        <n v="33.774999999999999"/>
        <n v="37.152500000000003"/>
        <n v="10.1325"/>
        <n v="471.97480000000002"/>
        <n v="364.70780000000002"/>
        <n v="343.25439999999998"/>
        <n v="419.0095"/>
        <n v="193.38900000000001"/>
        <n v="161.1575"/>
        <n v="1322.8425"/>
        <n v="453.54599999999999"/>
        <n v="113.3865"/>
        <n v="53.136400000000002"/>
        <n v="33.2102"/>
        <n v="91.522000000000006"/>
        <n v="22.880500000000001"/>
        <n v="13.728300000000001"/>
        <n v="113.491"/>
        <n v="55.124200000000002"/>
        <n v="29.183399999999999"/>
        <n v="806.30460000000005"/>
        <n v="358.35759999999999"/>
        <n v="223.9735"/>
        <n v="100.5282"/>
        <n v="67.018799999999999"/>
        <n v="27.924499999999998"/>
        <n v="401.70060000000001"/>
        <n v="22.316700000000001"/>
        <n v="7.4389000000000003"/>
        <n v="241.60050000000001"/>
        <n v="193.28039999999999"/>
        <n v="144.96029999999999"/>
        <n v="425.24189999999999"/>
        <n v="141.7473"/>
        <n v="47.249099999999999"/>
        <n v="611.74"/>
        <n v="336.45699999999999"/>
        <n v="91.760999999999996"/>
        <n v="595.87049999999999"/>
        <n v="39.724699999999999"/>
        <n v="119.1741"/>
        <n v="515.92049999999995"/>
        <n v="206.3682"/>
        <n v="550.3152"/>
        <n v="33.922800000000002"/>
        <n v="11.307600000000001"/>
        <n v="9.423"/>
        <n v="813.22680000000003"/>
        <n v="139.41030000000001"/>
        <n v="2439.6801999999998"/>
        <n v="431.87"/>
        <n v="237.52850000000001"/>
        <n v="64.780500000000004"/>
        <n v="632.62950000000001"/>
        <n v="716.98009999999999"/>
        <n v="210.87649999999999"/>
        <n v="832.80050000000006"/>
        <n v="71.382900000000006"/>
        <n v="321.71230000000003"/>
        <n v="148.48259999999999"/>
        <n v="123.7355"/>
        <n v="380.88049999999998"/>
        <n v="146.49250000000001"/>
        <n v="836"/>
        <n v="456"/>
        <n v="114"/>
        <n v="76.282700000000006"/>
        <n v="70.4148"/>
        <n v="17.6037"/>
        <n v="393.35300000000001"/>
        <n v="236.01179999999999"/>
        <n v="196.6765"/>
        <n v="196.97450000000001"/>
        <n v="98.487200000000001"/>
        <n v="177.27699999999999"/>
        <n v="194.0575"/>
        <n v="44.782499999999999"/>
        <n v="714.28800000000001"/>
        <n v="214.28639999999999"/>
        <n v="571.43039999999996"/>
        <n v="1681.645"/>
        <n v="288.28199999999998"/>
        <n v="432.423"/>
        <n v="667.98749999999995"/>
        <n v="534.39"/>
        <n v="222.66249999999999"/>
        <n v="574.62990000000002"/>
        <n v="44.202300000000001"/>
        <n v="88.404600000000002"/>
        <n v="530.37789999999995"/>
        <n v="122.39490000000001"/>
        <n v="191.7"/>
        <n v="71.887500000000003"/>
        <n v="47.924999999999997"/>
        <n v="66.521000000000001"/>
        <n v="53.216799999999999"/>
        <n v="33.2605"/>
        <n v="211.38159999999999"/>
        <n v="158.53620000000001"/>
        <n v="79.268100000000004"/>
        <n v="51.084000000000003"/>
        <n v="38.313000000000002"/>
        <n v="31.927499999999998"/>
        <n v="297.52140000000003"/>
        <n v="148.76070000000001"/>
        <n v="67.618499999999997"/>
        <n v="125.7016"/>
        <n v="47.138100000000001"/>
        <n v="251.4032"/>
        <n v="367.19299999999998"/>
        <n v="183.59649999999999"/>
        <n v="587.50879999999995"/>
        <n v="159.75960000000001"/>
        <n v="147.47040000000001"/>
        <n v="36.867600000000003"/>
        <n v="181.2638"/>
        <n v="36.252800000000001"/>
        <n v="108.7582"/>
        <n v="221.0565"/>
        <n v="107.3703"/>
        <n v="31.579499999999999"/>
        <n v="408.9008"/>
        <n v="315.96879999999999"/>
        <n v="2156.0223999999998"/>
        <n v="74.031999999999996"/>
        <n v="101.794"/>
        <n v="27.762"/>
        <n v="52.585500000000003"/>
        <n v="63.102600000000002"/>
        <n v="609.99180000000001"/>
        <n v="158.26580000000001"/>
        <n v="21.581700000000001"/>
        <n v="35.969499999999996"/>
        <n v="622.83389999999997"/>
        <n v="814.4751"/>
        <n v="766.56479999999999"/>
        <n v="53.240200000000002"/>
        <n v="32.763199999999998"/>
        <n v="65.526399999999995"/>
        <n v="146.58670000000001"/>
        <n v="135.3108"/>
        <n v="180.4144"/>
        <n v="403.7115"/>
        <n v="26.914100000000001"/>
        <n v="134.57050000000001"/>
        <n v="521.27009999999996"/>
        <n v="481.17239999999998"/>
        <n v="360.8793"/>
        <n v="86.741200000000006"/>
        <n v="673.91240000000005"/>
        <n v="20.017199999999999"/>
        <n v="419.53100000000001"/>
        <n v="71.919600000000003"/>
        <n v="23.973199999999999"/>
        <n v="61.2196"/>
        <n v="56.510399999999997"/>
        <n v="23.545999999999999"/>
        <n v="540.63"/>
        <n v="324.37799999999999"/>
        <n v="270.315"/>
        <n v="1462.566"/>
        <n v="710.38919999999996"/>
        <n v="125.36279999999999"/>
        <n v="232.7"/>
        <n v="139.62"/>
        <n v="209.43"/>
        <n v="778.98419999999999"/>
        <n v="129.83070000000001"/>
        <n v="216.3845"/>
        <n v="188.4008"/>
        <n v="117.7505"/>
        <n v="290.91239999999999"/>
        <n v="177.77979999999999"/>
        <n v="48.485399999999998"/>
        <n v="642.6576"/>
        <n v="35.703200000000002"/>
        <n v="178.51599999999999"/>
        <n v="667.94759999999997"/>
        <n v="445.29840000000002"/>
        <n v="185.541"/>
        <n v="642.16399999999999"/>
        <n v="256.86559999999997"/>
        <n v="160.541"/>
        <n v="195.8"/>
        <n v="106.8"/>
        <n v="44.5"/>
        <n v="636.65800000000002"/>
        <n v="86.816999999999993"/>
        <n v="144.69499999999999"/>
        <n v="595.75229999999999"/>
        <n v="274.96260000000001"/>
        <n v="458.27100000000002"/>
        <n v="1263.3230000000001"/>
        <n v="134.15819999999999"/>
        <n v="55.8992"/>
        <n v="19.577400000000001"/>
        <n v="9.0357000000000003"/>
        <n v="4.5178000000000003"/>
        <n v="449.00900000000001"/>
        <n v="763.31529999999998"/>
        <n v="134.70269999999999"/>
        <n v="525.35799999999995"/>
        <n v="210.14320000000001"/>
        <n v="78.803700000000006"/>
        <n v="469.52280000000002"/>
        <n v="78.253799999999998"/>
        <n v="130.423"/>
        <n v="319.99799999999999"/>
        <n v="45.713999999999999"/>
        <n v="18.285599999999999"/>
        <n v="232.87280000000001"/>
        <n v="145.5455"/>
        <n v="261.9819"/>
        <n v="425.62619999999998"/>
        <n v="189.16720000000001"/>
        <n v="212.81309999999999"/>
        <n v="255.893"/>
        <n v="281.48230000000001"/>
        <n v="76.767899999999997"/>
        <n v="634.77049999999997"/>
        <n v="390.62799999999999"/>
        <n v="439.45650000000001"/>
        <n v="512.09860000000003"/>
        <n v="433.31420000000003"/>
        <n v="196.96100000000001"/>
        <n v="429.27100000000002"/>
        <n v="472.19810000000001"/>
        <n v="128.78129999999999"/>
        <n v="485.66699999999997"/>
        <n v="13.876200000000001"/>
        <n v="124.8858"/>
        <n v="186.84360000000001"/>
        <n v="62.281199999999998"/>
        <n v="103.80200000000001"/>
        <n v="13.5265"/>
        <n v="17.688500000000001"/>
        <n v="3.1215000000000002"/>
        <n v="1037.8340000000001"/>
        <n v="88.9572"/>
        <n v="296.524"/>
        <n v="544.36590000000001"/>
        <n v="41.874299999999998"/>
        <n v="125.6229"/>
        <n v="164.9453"/>
        <n v="139.56909999999999"/>
        <n v="63.4405"/>
        <n v="71.004000000000005"/>
        <n v="5.4618000000000002"/>
        <n v="49.156599999999997"/>
        <n v="728.17560000000003"/>
        <n v="40.4542"/>
        <n v="121.3626"/>
        <n v="791.5788"/>
        <n v="351.81279999999998"/>
        <n v="219.88300000000001"/>
        <n v="297.36720000000003"/>
        <n v="22.874400000000001"/>
        <n v="205.86959999999999"/>
        <n v="1424.4475"/>
        <n v="244.191"/>
        <n v="203.49250000000001"/>
        <n v="242.6352"/>
        <n v="90.988200000000006"/>
        <n v="303.29399999999998"/>
        <n v="878.49080000000004"/>
        <n v="119.7942"/>
        <n v="399.31400000000002"/>
        <n v="197.51159999999999"/>
        <n v="26.933399999999999"/>
        <n v="80.800200000000004"/>
        <n v="311.24160000000001"/>
        <n v="103.74720000000001"/>
        <n v="86.456000000000003"/>
        <n v="502.9024"/>
        <n v="274.31040000000002"/>
        <n v="365.74720000000002"/>
        <n v="361.089"/>
        <n v="216.6534"/>
        <n v="180.5445"/>
        <n v="1533.0909999999999"/>
        <n v="219.01300000000001"/>
        <n v="438.02600000000001"/>
        <n v="196.3117"/>
        <n v="181.21080000000001"/>
        <n v="30.201799999999999"/>
        <n v="381.27100000000002"/>
        <n v="1750.3805"/>
        <n v="277.28800000000001"/>
        <n v="362.35649999999998"/>
        <n v="289.8852"/>
        <n v="241.571"/>
        <n v="179.584"/>
        <n v="381.61599999999999"/>
        <n v="112.24"/>
        <n v="224.12549999999999"/>
        <n v="14.941700000000001"/>
        <n v="29.883400000000002"/>
        <n v="1035.1132"/>
        <n v="235.25299999999999"/>
        <n v="141.15180000000001"/>
        <n v="143.79599999999999"/>
        <n v="28.7592"/>
        <n v="19.172799999999999"/>
        <n v="1478.3544999999999"/>
        <n v="42.238700000000001"/>
        <n v="380.14830000000001"/>
        <n v="811.63199999999995"/>
        <n v="446.39760000000001"/>
        <n v="202.90799999999999"/>
        <n v="218.96879999999999"/>
        <n v="27.371099999999998"/>
        <n v="82.113299999999995"/>
        <n v="225.6046"/>
        <n v="104.12520000000001"/>
        <n v="52.062600000000003"/>
        <n v="113.733"/>
        <n v="68.239800000000002"/>
        <n v="22.746600000000001"/>
        <n v="47.335599999999999"/>
        <n v="40.053199999999997"/>
        <n v="18.206"/>
        <n v="649.83749999999998"/>
        <n v="476.54750000000001"/>
        <n v="129.9675"/>
        <n v="249.3905"/>
        <n v="24.939"/>
        <n v="74.8172"/>
        <n v="712.28599999999994"/>
        <n v="106.8429"/>
        <n v="320.52870000000001"/>
        <n v="188.8545"/>
        <n v="75.541799999999995"/>
        <n v="62.951500000000003"/>
        <n v="1175.8498"/>
        <n v="62.4345"/>
        <n v="31.217199999999998"/>
        <n v="501.38249999999999"/>
        <n v="33.4255"/>
        <n v="167.1275"/>
        <n v="29.405000000000001"/>
        <n v="49.988500000000002"/>
        <n v="852.048"/>
        <n v="142.00800000000001"/>
        <n v="151.08080000000001"/>
        <n v="127.83759999999999"/>
        <n v="104.59439999999999"/>
        <n v="704.01599999999996"/>
        <n v="422.40960000000001"/>
        <n v="176.00399999999999"/>
        <n v="221.38800000000001"/>
        <n v="55.347000000000001"/>
        <n v="349.05700000000002"/>
        <n v="209.4342"/>
        <n v="104.7171"/>
        <n v="477.93849999999998"/>
        <n v="110.29349999999999"/>
        <n v="183.82249999999999"/>
        <n v="361.60919999999999"/>
        <n v="220.98339999999999"/>
        <n v="60.2682"/>
        <n v="150.4615"/>
        <n v="34.391199999999998"/>
        <n v="21.494499999999999"/>
        <n v="881.70500000000004"/>
        <n v="240.465"/>
        <n v="80.155000000000001"/>
        <n v="299.59879999999998"/>
        <n v="99.866200000000006"/>
        <n v="59.919800000000002"/>
        <n v="308.69400000000002"/>
        <n v="102.898"/>
        <n v="174.66460000000001"/>
        <n v="47.635800000000003"/>
        <n v="23.817900000000002"/>
        <n v="250.95599999999999"/>
        <n v="156.8475"/>
        <n v="1435.4585"/>
        <n v="697.22270000000003"/>
        <n v="205.06549999999999"/>
        <n v="367.85520000000002"/>
        <n v="102.182"/>
        <n v="349.20339999999999"/>
        <n v="322.34160000000003"/>
        <n v="80.585400000000007"/>
        <n v="608.30899999999997"/>
        <n v="233.965"/>
        <n v="467.93"/>
        <n v="35.0152"/>
        <n v="9.5495999999999999"/>
        <n v="7.9580000000000002"/>
        <n v="384.93520000000001"/>
        <n v="240.58449999999999"/>
        <n v="33.878999999999998"/>
        <n v="13.551600000000001"/>
        <n v="5.0818000000000003"/>
        <n v="402.50799999999998"/>
        <n v="120.75239999999999"/>
        <n v="644.01279999999997"/>
        <n v="240.17359999999999"/>
        <n v="180.1302"/>
        <n v="90.065100000000001"/>
        <n v="591.61300000000006"/>
        <n v="215.13200000000001"/>
        <n v="80.674499999999995"/>
        <n v="86.501999999999995"/>
        <n v="147.05340000000001"/>
        <n v="43.250999999999998"/>
        <n v="443.31200000000001"/>
        <n v="44.331200000000003"/>
        <n v="221.65600000000001"/>
        <n v="299.00299999999999"/>
        <n v="149.50149999999999"/>
        <n v="89.700900000000004"/>
        <n v="371.29950000000002"/>
        <n v="314.17649999999998"/>
        <n v="456.98399999999998"/>
        <n v="169.273"/>
        <n v="84.636499999999998"/>
        <n v="50.7819"/>
        <n v="275.697"/>
        <n v="165.41820000000001"/>
        <n v="248.12729999999999"/>
        <n v="358.04300000000001"/>
        <n v="35.804299999999998"/>
        <n v="105.7784"/>
        <n v="97.641599999999997"/>
        <n v="40.683999999999997"/>
        <n v="59.483400000000003"/>
        <n v="13.727"/>
        <n v="45.756500000000003"/>
        <n v="149.62649999999999"/>
        <n v="29.9253"/>
        <n v="49.875500000000002"/>
        <n v="1682.1980000000001"/>
        <n v="817.06759999999997"/>
        <n v="240.31399999999999"/>
        <n v="28.6767"/>
        <n v="11.029500000000001"/>
        <n v="19.480499999999999"/>
        <n v="11.988"/>
        <n v="7.4924999999999997"/>
        <n v="8.2120999999999995"/>
        <n v="5.0536000000000003"/>
        <n v="1.8951"/>
        <n v="241.85900000000001"/>
        <n v="411.16030000000001"/>
        <n v="72.557699999999997"/>
        <n v="2772.7487999999998"/>
        <n v="196.30080000000001"/>
        <n v="220.83840000000001"/>
        <n v="118.1078"/>
        <n v="133.8554"/>
        <n v="70.864599999999996"/>
        <n v="55.964700000000001"/>
        <n v="27.982399999999998"/>
        <n v="5.0876999999999999"/>
        <n v="331.10599999999999"/>
        <n v="198.6636"/>
        <n v="165.553"/>
        <n v="196.96"/>
        <n v="118.176"/>
        <n v="59.088000000000001"/>
        <n v="174.09729999999999"/>
        <n v="66.960499999999996"/>
        <n v="26.784199999999998"/>
        <n v="31.512"/>
        <n v="63.024000000000001"/>
        <n v="479.11369999999999"/>
        <n v="221.1294"/>
        <n v="184.27449999999999"/>
        <n v="259.94099999999997"/>
        <n v="200.86349999999999"/>
        <n v="106.3395"/>
        <n v="1672.9649999999999"/>
        <n v="286.79399999999998"/>
        <n v="430.19099999999997"/>
        <n v="342.86349999999999"/>
        <n v="166.53370000000001"/>
        <n v="1028.5905"/>
        <n v="510.1506"/>
        <n v="481.80889999999999"/>
        <n v="255.0753"/>
        <n v="651.81420000000003"/>
        <n v="108.6357"/>
        <n v="1647.6022"/>
        <n v="14.5806"/>
        <n v="72.902799999999999"/>
        <n v="176.1815"/>
        <n v="1779.4331999999999"/>
        <n v="88.090800000000002"/>
        <n v="227.73060000000001"/>
        <n v="75.910200000000003"/>
        <n v="126.517"/>
        <n v="388.80380000000002"/>
        <n v="88.364500000000007"/>
        <n v="685.26179999999999"/>
        <n v="456.84120000000001"/>
        <n v="342.6309"/>
        <n v="847.61300000000006"/>
        <n v="90.012"/>
        <n v="37.505000000000003"/>
        <n v="431.95319999999998"/>
        <n v="287.96879999999999"/>
        <n v="119.98699999999999"/>
        <n v="292.40600000000001"/>
        <n v="87.721800000000002"/>
        <n v="58.481200000000001"/>
        <n v="872.04420000000005"/>
        <n v="242.2345"/>
        <n v="775.15039999999999"/>
        <n v="424.27199999999999"/>
        <n v="466.69920000000002"/>
        <n v="678.83519999999999"/>
        <n v="104.8554"/>
        <n v="88.723799999999997"/>
        <n v="40.329000000000001"/>
        <n v="7.2750000000000004"/>
        <n v="4.3650000000000002"/>
        <n v="84.39"/>
        <n v="316.34050000000002"/>
        <n v="99.421300000000002"/>
        <n v="90.382999999999996"/>
        <n v="171.31399999999999"/>
        <n v="224.02600000000001"/>
        <n v="65.89"/>
        <n v="279.96300000000002"/>
        <n v="15.5535"/>
        <n v="46.660499999999999"/>
        <n v="123.5256"/>
        <n v="15.4407"/>
        <n v="46.322099999999999"/>
        <n v="1025.2829999999999"/>
        <n v="322.23180000000002"/>
        <n v="146.46899999999999"/>
        <n v="24.930499999999999"/>
        <n v="8.5475999999999992"/>
        <n v="11.396800000000001"/>
        <n v="128.97280000000001"/>
        <n v="193.45920000000001"/>
        <n v="32.243200000000002"/>
        <n v="287.7525"/>
        <n v="19.183499999999999"/>
        <n v="191.83500000000001"/>
        <n v="170.53139999999999"/>
        <n v="104.94240000000001"/>
        <n v="65.588999999999999"/>
        <n v="133.81549999999999"/>
        <n v="51.467500000000001"/>
        <n v="102.935"/>
        <n v="10.701000000000001"/>
        <n v="1.7835000000000001"/>
        <n v="1000.681"/>
        <n v="500.34050000000002"/>
        <n v="409.36950000000002"/>
        <n v="466.6266"/>
        <n v="127.26179999999999"/>
        <n v="190.89269999999999"/>
        <n v="69.0304"/>
        <n v="86.287999999999997"/>
        <n v="1.5815999999999999"/>
        <n v="0.59309999999999996"/>
        <n v="1.7793000000000001"/>
        <n v="1339.3520000000001"/>
        <n v="114.80159999999999"/>
        <n v="344.40480000000002"/>
        <n v="274.03160000000003"/>
        <n v="105.3968"/>
        <n v="63.238"/>
        <n v="742.32539999999995"/>
        <n v="41.240299999999998"/>
        <n v="82.480599999999995"/>
        <n v="118.0746"/>
        <n v="65.596999999999994"/>
        <n v="83.563199999999995"/>
        <n v="55.708799999999997"/>
        <n v="23.212"/>
        <n v="784.23839999999996"/>
        <n v="213.88319999999999"/>
        <n v="178.23599999999999"/>
        <n v="593.95349999999996"/>
        <n v="237.5814"/>
        <n v="79.193799999999996"/>
        <n v="292.22239999999999"/>
        <n v="109.5834"/>
        <n v="328.75020000000001"/>
        <n v="283.5521"/>
        <n v="261.74040000000002"/>
        <n v="43.623399999999997"/>
        <n v="357.55329999999998"/>
        <n v="220.03280000000001"/>
        <n v="55.008200000000002"/>
        <n v="608.41899999999998"/>
        <n v="139.06720000000001"/>
        <n v="86.917000000000002"/>
        <n v="131.72120000000001"/>
        <n v="10.132400000000001"/>
        <n v="50.661999999999999"/>
        <n v="274.38"/>
        <n v="205.785"/>
        <n v="342.97500000000002"/>
        <n v="991.98050000000001"/>
        <n v="226.73840000000001"/>
        <n v="141.7115"/>
        <n v="310.83359999999999"/>
        <n v="116.5626"/>
        <n v="388.54199999999997"/>
        <n v="592.58939999999996"/>
        <n v="136.75139999999999"/>
        <n v="91.167599999999993"/>
        <n v="1188.4880000000001"/>
        <n v="33.956800000000001"/>
        <n v="67.913600000000002"/>
        <n v="234.1206"/>
        <n v="39.020099999999999"/>
        <n v="397.60239999999999"/>
        <n v="248.50149999999999"/>
        <n v="621.60149999999999"/>
        <n v="286.89299999999997"/>
        <n v="239.07749999999999"/>
        <n v="276.09789999999998"/>
        <n v="233.62129999999999"/>
        <n v="106.1915"/>
        <n v="207.25800000000001"/>
        <n v="176.16929999999999"/>
        <n v="51.814500000000002"/>
        <n v="309.9744"/>
        <n v="193.73400000000001"/>
        <n v="387.46800000000002"/>
        <n v="27.439"/>
        <n v="16.4634"/>
        <n v="8.2317"/>
        <n v="73.497"/>
        <n v="62.4724"/>
        <n v="18.374199999999998"/>
        <n v="101.2115"/>
        <n v="132.3535"/>
        <n v="124.568"/>
        <n v="1291.6295"/>
        <n v="405.94069999999999"/>
        <n v="369.03699999999998"/>
        <n v="1081.8394000000001"/>
        <n v="57.442799999999998"/>
        <n v="47.869"/>
        <n v="77.096000000000004"/>
        <n v="57.822000000000003"/>
        <n v="48.185000000000002"/>
        <n v="235.8083"/>
        <n v="54.417299999999997"/>
        <n v="36.278199999999998"/>
        <n v="752.24450000000002"/>
        <n v="64.478099999999998"/>
        <n v="42.985399999999998"/>
        <n v="99.768000000000001"/>
        <n v="169.60560000000001"/>
        <n v="29.930399999999999"/>
        <n v="57.628500000000003"/>
        <n v="46.102800000000002"/>
        <n v="19.209499999999998"/>
        <n v="647.41819999999996"/>
        <n v="298.80840000000001"/>
        <n v="796.82240000000002"/>
        <n v="539.05799999999999"/>
        <n v="161.7174"/>
        <n v="80.858699999999999"/>
        <n v="325.6216"/>
        <n v="447.72969999999998"/>
        <n v="122.10809999999999"/>
        <n v="639.12059999999997"/>
        <n v="426.0804"/>
        <n v="177.5335"/>
        <n v="142.07320000000001"/>
        <n v="1003.9843"/>
        <n v="47.357799999999997"/>
        <n v="368.1925"/>
        <n v="481.48250000000002"/>
        <n v="141.61250000000001"/>
        <n v="187.4272"/>
        <n v="140.57040000000001"/>
        <n v="210.85560000000001"/>
        <n v="837.11760000000004"/>
        <n v="228.3048"/>
        <n v="76.101600000000005"/>
        <n v="182.4708"/>
        <n v="387.75040000000001"/>
        <n v="68.426599999999993"/>
        <n v="740.62440000000004"/>
        <n v="452.60379999999998"/>
        <n v="205.72900000000001"/>
        <n v="225.61199999999999"/>
        <n v="11.2806"/>
        <n v="33.841799999999999"/>
        <n v="55.104799999999997"/>
        <n v="62.451999999999998"/>
        <n v="18.368200000000002"/>
        <n v="512.88199999999995"/>
        <n v="282.08510000000001"/>
        <n v="128.22049999999999"/>
        <n v="294.38959999999997"/>
        <n v="404.78570000000002"/>
        <n v="588.77919999999995"/>
        <n v="355.00799999999998"/>
        <n v="71.001599999999996"/>
        <n v="213.00479999999999"/>
        <n v="279.78339999999997"/>
        <n v="64.565399999999997"/>
        <n v="344.34879999999998"/>
        <n v="331.83749999999998"/>
        <n v="243.3475"/>
        <n v="199.10249999999999"/>
        <n v="261.98079999999999"/>
        <n v="196.48560000000001"/>
        <n v="163.738"/>
        <n v="421.00369999999998"/>
        <n v="194.30940000000001"/>
        <n v="161.92449999999999"/>
        <n v="26.993200000000002"/>
        <n v="12.458399999999999"/>
        <n v="10.382"/>
        <n v="81.460599999999999"/>
        <n v="37.597200000000001"/>
        <n v="12.532400000000001"/>
        <n v="29.392499999999998"/>
        <n v="5.8784999999999998"/>
        <n v="9.7974999999999994"/>
        <n v="82.164000000000001"/>
        <n v="24.6492"/>
        <n v="73.947599999999994"/>
        <n v="203.1224"/>
        <n v="78.123999999999995"/>
        <n v="769.89599999999996"/>
        <n v="230.96879999999999"/>
        <n v="115.48439999999999"/>
        <n v="460.55799999999999"/>
        <n v="276.33479999999997"/>
        <n v="115.1395"/>
        <n v="310.08319999999998"/>
        <n v="262.37799999999999"/>
        <n v="47.705100000000002"/>
        <n v="187.2518"/>
        <n v="12.4834"/>
        <n v="37.450400000000002"/>
        <n v="510.01299999999998"/>
        <n v="247.72059999999999"/>
        <n v="131.14619999999999"/>
        <n v="149.72399999999999"/>
        <n v="7.4862000000000002"/>
        <n v="37.430999999999997"/>
        <n v="262.57799999999997"/>
        <n v="78.773399999999995"/>
        <n v="118.1601"/>
        <n v="974.86900000000003"/>
        <n v="167.12039999999999"/>
        <n v="83.560199999999995"/>
        <n v="398.88799999999998"/>
        <n v="299.166"/>
        <n v="149.583"/>
        <n v="831.88260000000002"/>
        <n v="554.58839999999998"/>
        <n v="231.07849999999999"/>
        <n v="100.62390000000001"/>
        <n v="92.883600000000001"/>
        <n v="38.701500000000003"/>
        <n v="913.71799999999996"/>
        <n v="365.48719999999997"/>
        <n v="730.97439999999995"/>
        <n v="30.133800000000001"/>
        <n v="10.044600000000001"/>
        <n v="3.3481999999999998"/>
        <n v="191.68379999999999"/>
        <n v="95.841899999999995"/>
        <n v="43.564500000000002"/>
        <n v="620.85530000000006"/>
        <n v="286.54860000000002"/>
        <n v="238.79050000000001"/>
        <n v="219.142"/>
        <n v="10.957100000000001"/>
        <n v="54.785499999999999"/>
        <n v="145.178"/>
        <n v="112.18300000000001"/>
        <n v="32.994999999999997"/>
        <n v="468.28320000000002"/>
        <n v="127.7136"/>
        <n v="63.8568"/>
        <n v="845.20600000000002"/>
        <n v="253.56180000000001"/>
        <n v="126.7809"/>
        <n v="193.63399999999999"/>
        <n v="19.363399999999999"/>
        <n v="38.726799999999997"/>
        <n v="13.937200000000001"/>
        <n v="184.6679"/>
        <n v="15.679399999999999"/>
        <n v="647.26800000000003"/>
        <n v="550.17780000000005"/>
        <n v="323.63400000000001"/>
        <n v="134.96850000000001"/>
        <n v="7.4981999999999998"/>
        <n v="14.996499999999999"/>
        <n v="520.20299999999997"/>
        <n v="173.40100000000001"/>
        <n v="104.0406"/>
        <n v="524.14340000000004"/>
        <n v="71.474100000000007"/>
        <n v="47.6494"/>
        <n v="146.7278"/>
        <n v="29.345600000000001"/>
        <n v="570.90800000000002"/>
        <n v="131.74799999999999"/>
        <n v="87.831999999999994"/>
        <n v="467.87549999999999"/>
        <n v="155.95849999999999"/>
        <n v="93.575100000000006"/>
        <n v="445.73360000000002"/>
        <n v="102.8616"/>
        <n v="308.58479999999997"/>
        <n v="657.18150000000003"/>
        <n v="350.49680000000001"/>
        <n v="87.624200000000002"/>
        <n v="308.55399999999997"/>
        <n v="339.40940000000001"/>
        <n v="272.22000000000003"/>
        <n v="81.665999999999997"/>
        <n v="54.444000000000003"/>
        <n v="481.49009999999998"/>
        <n v="222.22620000000001"/>
        <n v="74.075400000000002"/>
        <n v="124.3976"/>
        <n v="46.649099999999997"/>
        <n v="77.748500000000007"/>
        <n v="434.83879999999999"/>
        <n v="237.1848"/>
        <n v="98.826999999999998"/>
        <n v="139.57759999999999"/>
        <n v="209.3664"/>
        <n v="87.236000000000004"/>
        <n v="822.18799999999999"/>
        <n v="205.547"/>
        <n v="369.9846"/>
        <n v="264.2355"/>
        <n v="17.6157"/>
        <n v="35.231400000000001"/>
        <n v="278.10120000000001"/>
        <n v="64.177199999999999"/>
        <n v="42.784799999999997"/>
        <n v="264.73719999999997"/>
        <n v="20.3644"/>
        <n v="203.64400000000001"/>
        <n v="233.572"/>
        <n v="128.46459999999999"/>
        <n v="105.1074"/>
        <n v="26.4072"/>
        <n v="19.805399999999999"/>
        <n v="16.5045"/>
        <n v="1033.9054000000001"/>
        <n v="516.95270000000005"/>
        <n v="140.9871"/>
        <n v="213.73560000000001"/>
        <n v="98.647199999999998"/>
        <n v="263.05919999999998"/>
        <n v="338.90350000000001"/>
        <n v="130.3475"/>
        <n v="260.69499999999999"/>
        <n v="1646.0045"/>
        <n v="282.17219999999998"/>
        <n v="235.14349999999999"/>
        <n v="24.292000000000002"/>
        <n v="18.219000000000001"/>
        <n v="30.364999999999998"/>
        <n v="612.59220000000005"/>
        <n v="27.845099999999999"/>
        <n v="278.45100000000002"/>
        <n v="74.847999999999999"/>
        <n v="28.068000000000001"/>
        <n v="46.78"/>
        <n v="1397.0039999999999"/>
        <n v="678.54480000000001"/>
        <n v="199.572"/>
        <n v="78.39"/>
        <n v="94.067999999999998"/>
        <n v="15.678000000000001"/>
        <n v="80.0839"/>
        <n v="36.961799999999997"/>
        <n v="55.442700000000002"/>
        <n v="230.39349999999999"/>
        <n v="391.66899999999998"/>
        <n v="115.1968"/>
        <n v="247.886"/>
        <n v="24.788599999999999"/>
        <n v="123.943"/>
        <n v="39.658000000000001"/>
        <n v="23.794799999999999"/>
        <n v="31.726400000000002"/>
        <n v="894.49739999999997"/>
        <n v="844.80309999999997"/>
        <n v="99.388599999999997"/>
        <n v="46.427199999999999"/>
        <n v="98.657799999999995"/>
        <n v="52.230600000000003"/>
        <n v="110.38800000000001"/>
        <n v="60.7134"/>
        <n v="16.558199999999999"/>
        <n v="201.53280000000001"/>
        <n v="25.191600000000001"/>
        <n v="403.06560000000002"/>
        <n v="48.509"/>
        <n v="82.465299999999999"/>
        <n v="604.77599999999995"/>
        <n v="332.6268"/>
        <n v="90.716399999999993"/>
        <n v="453.2022"/>
        <n v="276.95690000000002"/>
        <n v="226.6011"/>
        <n v="209.05619999999999"/>
        <n v="176.8938"/>
        <n v="48.2438"/>
        <n v="292.28480000000002"/>
        <n v="58.457000000000001"/>
        <n v="175.3708"/>
        <n v="135.60820000000001"/>
        <n v="177.3338"/>
        <n v="20.8628"/>
        <n v="378.45"/>
        <n v="168.2"/>
        <n v="210.25"/>
        <n v="98.209500000000006"/>
        <n v="6.5472999999999999"/>
        <n v="104.7568"/>
        <n v="180.29759999999999"/>
        <n v="67.611599999999996"/>
        <n v="202.8348"/>
        <n v="377.40600000000001"/>
        <n v="226.4436"/>
        <n v="301.9248"/>
        <n v="461.94499999999999"/>
        <n v="230.9725"/>
        <n v="41.994999999999997"/>
        <n v="16.655999999999999"/>
        <n v="2.0819999999999999"/>
        <n v="6.2460000000000004"/>
        <n v="148.58799999999999"/>
        <n v="1154.4148"/>
        <n v="114.2985"/>
        <n v="598.32500000000005"/>
        <n v="46.024999999999999"/>
        <n v="230.125"/>
        <n v="67.42"/>
        <n v="31.116900000000001"/>
        <n v="15.558400000000001"/>
        <n v="375.75900000000001"/>
        <n v="225.4554"/>
        <n v="112.7277"/>
        <n v="372.84300000000002"/>
        <n v="227.8485"/>
        <n v="186.42150000000001"/>
        <n v="99.850399999999993"/>
        <n v="37.443899999999999"/>
        <n v="199.70079999999999"/>
        <n v="310.47579999999999"/>
        <n v="286.59300000000002"/>
        <n v="214.94479999999999"/>
        <n v="1238.8389999999999"/>
        <n v="424.7448"/>
        <n v="70.790800000000004"/>
        <n v="137.5361"/>
        <n v="84.637600000000006"/>
        <n v="95.217299999999994"/>
        <n v="291.08530000000002"/>
        <n v="105.8492"/>
        <n v="39.693399999999997"/>
        <n v="769.47839999999997"/>
        <n v="128.24639999999999"/>
        <n v="85.497600000000006"/>
        <n v="413.32940000000002"/>
        <n v="150.30160000000001"/>
        <n v="93.938500000000005"/>
        <n v="176.92869999999999"/>
        <n v="13.6099"/>
        <n v="217.75839999999999"/>
        <n v="724.70519999999999"/>
        <n v="322.09120000000001"/>
        <n v="80.522800000000004"/>
        <n v="23.962"/>
        <n v="3.5943000000000001"/>
        <n v="19.169599999999999"/>
        <n v="874.33199999999999"/>
        <n v="388.59199999999998"/>
        <n v="777.18399999999997"/>
        <n v="405.64350000000002"/>
        <n v="297.47190000000001"/>
        <n v="135.21449999999999"/>
        <n v="923.61400000000003"/>
        <n v="230.90350000000001"/>
        <n v="461.80700000000002"/>
        <n v="144.05850000000001"/>
        <n v="8.0031999999999996"/>
        <n v="16.006499999999999"/>
        <n v="17.742599999999999"/>
        <n v="2.9571000000000001"/>
        <n v="8.8712999999999997"/>
        <n v="728.02800000000002"/>
        <n v="582.42240000000004"/>
        <n v="776.56320000000005"/>
        <n v="503.48099999999999"/>
        <n v="22.8855"/>
        <n v="114.42749999999999"/>
        <n v="202.37100000000001"/>
        <n v="107.9312"/>
        <n v="67.456999999999994"/>
        <n v="925.70399999999995"/>
        <n v="138.85560000000001"/>
        <n v="231.42599999999999"/>
        <n v="39.757899999999999"/>
        <n v="36.699599999999997"/>
        <n v="6.1166"/>
        <n v="2359.4286999999999"/>
        <n v="62.639699999999998"/>
        <n v="2422.0684000000001"/>
        <n v="347.86200000000002"/>
        <n v="104.3586"/>
        <n v="86.965500000000006"/>
        <n v="85.212400000000002"/>
        <n v="662.03480000000002"/>
        <n v="13.1096"/>
        <n v="122.53149999999999"/>
        <n v="47.127499999999998"/>
        <n v="84.829499999999996"/>
        <n v="232.3176"/>
        <n v="87.119100000000003"/>
        <n v="145.1985"/>
        <n v="224.488"/>
        <n v="173.46799999999999"/>
        <n v="102.04"/>
        <n v="8.5129000000000001"/>
        <n v="3.0956000000000001"/>
        <n v="1.9348000000000001"/>
        <n v="37.972000000000001"/>
        <n v="8.6300000000000008"/>
        <n v="17.260000000000002"/>
        <n v="98.750600000000006"/>
        <n v="22.788599999999999"/>
        <n v="75.962000000000003"/>
        <n v="902.33799999999997"/>
        <n v="360.93520000000001"/>
        <n v="225.58449999999999"/>
        <n v="179.51849999999999"/>
        <n v="71.807400000000001"/>
        <n v="35.903700000000001"/>
        <n v="488.51659999999998"/>
        <n v="450.9384"/>
        <n v="338.2038"/>
        <n v="953.77800000000002"/>
        <n v="463.2636"/>
        <n v="136.25399999999999"/>
        <n v="100.20010000000001"/>
        <n v="131.0309"/>
        <n v="15.4154"/>
        <n v="808.40549999999996"/>
        <n v="23.097300000000001"/>
        <n v="69.291899999999998"/>
        <n v="796.59180000000003"/>
        <n v="265.53059999999999"/>
        <n v="88.510199999999998"/>
        <n v="359.56319999999999"/>
        <n v="764.07180000000005"/>
        <n v="134.83619999999999"/>
        <n v="143.738"/>
        <n v="43.121400000000001"/>
        <n v="21.560700000000001"/>
        <n v="362.52"/>
        <n v="290.01600000000002"/>
        <n v="326.26799999999997"/>
        <n v="268.3494"/>
        <n v="74.541499999999999"/>
        <n v="1565.3715"/>
        <n v="594.30700000000002"/>
        <n v="288.66340000000002"/>
        <n v="50.940600000000003"/>
        <n v="259.6386"/>
        <n v="159.77760000000001"/>
        <n v="99.861000000000004"/>
        <n v="967.49"/>
        <n v="822.36649999999997"/>
        <n v="435.37049999999999"/>
        <n v="99.734700000000004"/>
        <n v="130.42230000000001"/>
        <n v="38.359499999999997"/>
        <n v="224.083"/>
        <n v="179.2664"/>
        <n v="423.18400000000003"/>
        <n v="105.79600000000001"/>
        <n v="42.318399999999997"/>
        <n v="207.72"/>
        <n v="235.416"/>
        <n v="41.543999999999997"/>
        <n v="241.29949999999999"/>
        <n v="120.6498"/>
        <n v="72.389799999999994"/>
        <n v="217.29900000000001"/>
        <n v="21.729900000000001"/>
        <n v="347.67840000000001"/>
        <n v="503.69409999999999"/>
        <n v="116.2371"/>
        <n v="246.3252"/>
        <n v="67.179599999999994"/>
        <n v="33.589799999999997"/>
        <n v="77.962500000000006"/>
        <n v="13.365"/>
        <n v="6.6825000000000001"/>
        <n v="111.37609999999999"/>
        <n v="55.688000000000002"/>
        <n v="50.625500000000002"/>
        <n v="24.030999999999999"/>
        <n v="2.0598000000000001"/>
        <n v="6.8659999999999997"/>
        <n v="510.51780000000002"/>
        <n v="431.97660000000002"/>
        <n v="353.43540000000002"/>
        <n v="473.39499999999998"/>
        <n v="619.05499999999995"/>
        <n v="182.07499999999999"/>
        <n v="153.58590000000001"/>
        <n v="59.0715"/>
        <n v="189.02879999999999"/>
        <n v="561.93600000000004"/>
        <n v="168.58080000000001"/>
        <n v="280.96800000000002"/>
        <n v="332.51850000000002"/>
        <n v="133.00739999999999"/>
        <n v="199.5111"/>
        <n v="306.3075"/>
        <n v="224.62549999999999"/>
        <n v="204.20500000000001"/>
        <n v="1119.0305000000001"/>
        <n v="31.972300000000001"/>
        <n v="511.55680000000001"/>
        <n v="535.69349999999997"/>
        <n v="178.56450000000001"/>
        <n v="107.1387"/>
        <n v="291.15679999999998"/>
        <n v="66.171999999999997"/>
        <n v="214.977"/>
        <n v="18.426600000000001"/>
        <n v="87.295500000000004"/>
        <n v="29.098500000000001"/>
        <n v="9.6995000000000005"/>
        <n v="832.5684"/>
        <n v="277.52280000000002"/>
        <n v="416.2842"/>
        <n v="310.83199999999999"/>
        <n v="528.4144"/>
        <n v="93.249600000000001"/>
        <n v="421.25200000000001"/>
        <n v="388.84800000000001"/>
        <n v="162.02000000000001"/>
        <n v="496.32839999999999"/>
        <n v="330.88560000000001"/>
        <n v="441.18079999999998"/>
        <n v="58.284199999999998"/>
        <n v="49.317399999999999"/>
        <n v="22.417000000000002"/>
        <n v="313.9409"/>
        <n v="265.64229999999998"/>
        <n v="386.3888"/>
        <n v="317.79860000000002"/>
        <n v="268.90660000000003"/>
        <n v="2566.8352"/>
        <n v="722.96"/>
        <n v="103.28"/>
        <n v="41.311999999999998"/>
        <n v="450.16919999999999"/>
        <n v="207.7704"/>
        <n v="173.142"/>
        <n v="690.85350000000005"/>
        <n v="276.34140000000002"/>
        <n v="138.17070000000001"/>
        <n v="647.12549999999999"/>
        <n v="215.70849999999999"/>
        <n v="388.27530000000002"/>
        <n v="267.96080000000001"/>
        <n v="167.47550000000001"/>
        <n v="301.45589999999999"/>
        <n v="172.3734"/>
        <n v="47.881500000000003"/>
        <n v="28.728899999999999"/>
        <n v="51.6815"/>
        <n v="11.926500000000001"/>
        <n v="63.607999999999997"/>
        <n v="1467.088"/>
        <n v="209.584"/>
        <n v="125.7504"/>
        <n v="217.256"/>
        <n v="184.66759999999999"/>
        <n v="54.314"/>
        <n v="440.9119"/>
        <n v="160.33160000000001"/>
        <n v="100.2072"/>
        <n v="212.1808"/>
        <n v="79.567800000000005"/>
        <n v="502.33049999999997"/>
        <n v="43.056899999999999"/>
        <n v="71.761499999999998"/>
        <n v="821.69280000000003"/>
        <n v="136.94880000000001"/>
        <n v="730.39359999999999"/>
        <n v="623.68600000000004"/>
        <n v="213.83519999999999"/>
        <n v="35.639200000000002"/>
        <n v="445.935"/>
        <n v="148.64500000000001"/>
        <n v="108.3159"/>
        <n v="637.86030000000005"/>
        <n v="30.087800000000001"/>
        <n v="107.128"/>
        <n v="18.364799999999999"/>
        <n v="27.5472"/>
        <n v="600.10940000000005"/>
        <n v="218.2216"/>
        <n v="436.44319999999999"/>
        <n v="558.61800000000005"/>
        <n v="223.44720000000001"/>
        <n v="74.482399999999998"/>
        <n v="89.186000000000007"/>
        <n v="75.808099999999996"/>
        <n v="517.27880000000005"/>
        <n v="280.56400000000002"/>
        <n v="336.67680000000001"/>
        <n v="483.584"/>
        <n v="265.97120000000001"/>
        <n v="120.896"/>
        <n v="2.3426"/>
        <n v="1.0811999999999999"/>
        <n v="490.21"/>
        <n v="168.072"/>
        <n v="70.03"/>
        <n v="129.52000000000001"/>
        <n v="275.23"/>
        <n v="80.95"/>
        <n v="361.2688"/>
        <n v="270.95159999999998"/>
        <n v="135.47579999999999"/>
        <n v="140.60480000000001"/>
        <n v="946.73860000000002"/>
        <n v="149.97839999999999"/>
        <n v="43.897599999999997"/>
        <n v="93.282399999999996"/>
        <n v="27.436"/>
        <n v="117.8802"/>
        <n v="39.293399999999998"/>
        <n v="58.940100000000001"/>
        <n v="426.10039999999998"/>
        <n v="232.41839999999999"/>
        <n v="193.68199999999999"/>
        <n v="423.29"/>
        <n v="719.59299999999996"/>
        <n v="126.98699999999999"/>
        <n v="90.504000000000005"/>
        <n v="55.694800000000001"/>
        <n v="13.9237"/>
        <n v="657.47699999999998"/>
        <n v="350.65440000000001"/>
        <n v="219.15899999999999"/>
        <n v="423.1071"/>
        <n v="390.56040000000002"/>
        <n v="520.74720000000002"/>
        <n v="497.637"/>
        <n v="422.9914"/>
        <n v="398.1096"/>
        <n v="923.57759999999996"/>
        <n v="461.78879999999998"/>
        <n v="209.904"/>
        <n v="1075.5255"/>
        <n v="184.3758"/>
        <n v="92.187899999999999"/>
        <n v="188.72239999999999"/>
        <n v="23.590299999999999"/>
        <n v="47.180599999999998"/>
        <n v="221.15469999999999"/>
        <n v="102.0714"/>
        <n v="85.0595"/>
        <n v="157.91650000000001"/>
        <n v="4.5118999999999998"/>
        <n v="22.5595"/>
        <n v="367.57799999999997"/>
        <n v="245.05199999999999"/>
        <n v="102.105"/>
        <n v="943.70939999999996"/>
        <n v="69.904399999999995"/>
        <n v="43.690199999999997"/>
        <n v="552.28800000000001"/>
        <n v="82.843199999999996"/>
        <n v="486.22859999999997"/>
        <n v="112.20659999999999"/>
        <n v="74.804400000000001"/>
        <n v="370.18"/>
        <n v="314.65300000000002"/>
        <n v="92.545000000000002"/>
        <n v="333.58319999999998"/>
        <n v="500.37479999999999"/>
        <n v="416.97899999999998"/>
        <n v="174.9195"/>
        <n v="24.988499999999998"/>
        <n v="79.963200000000001"/>
        <n v="227.26400000000001"/>
        <n v="1147.6831999999999"/>
        <n v="113.63200000000001"/>
        <n v="418.08260000000001"/>
        <n v="192.96119999999999"/>
        <n v="160.80099999999999"/>
        <n v="353.80180000000001"/>
        <n v="1704.6813999999999"/>
        <n v="48.245699999999999"/>
        <n v="126.0656"/>
        <n v="116.3682"/>
        <n v="48.486800000000002"/>
        <n v="333.45600000000002"/>
        <n v="266.76479999999998"/>
        <n v="200.0736"/>
        <n v="1508.444"/>
        <n v="517.18079999999998"/>
        <n v="689.57439999999997"/>
        <n v="4.5579999999999998"/>
        <n v="3.6463999999999999"/>
        <n v="1576.2705000000001"/>
        <n v="270.21780000000001"/>
        <n v="225.1815"/>
        <n v="72.882000000000005"/>
        <n v="24.294"/>
        <n v="20.245000000000001"/>
        <n v="147.46289999999999"/>
        <n v="34.029899999999998"/>
        <n v="102.08969999999999"/>
        <n v="366.3528"/>
        <n v="99.914400000000001"/>
        <n v="83.262"/>
        <n v="882.495"/>
        <n v="539.30250000000001"/>
        <n v="245.13749999999999"/>
        <n v="609.82740000000001"/>
        <n v="797.46659999999997"/>
        <n v="140.7294"/>
        <n v="223.84880000000001"/>
        <n v="167.88659999999999"/>
        <n v="139.90549999999999"/>
        <n v="128.6053"/>
        <n v="3.4142999999999999"/>
        <n v="5.6905000000000001"/>
        <n v="380.98399999999998"/>
        <n v="47.622999999999998"/>
        <n v="476.23"/>
        <n v="986.28949999999998"/>
        <n v="309.97669999999999"/>
        <n v="84.539100000000005"/>
        <n v="356.8279"/>
        <n v="27.4483"/>
        <n v="137.2415"/>
        <n v="8.1750000000000007"/>
        <n v="3.27"/>
        <n v="1.635"/>
        <n v="273.27600000000001"/>
        <n v="45.545999999999999"/>
        <n v="30.364000000000001"/>
        <n v="468.46949999999998"/>
        <n v="374.7756"/>
        <n v="281.08170000000001"/>
        <n v="375.42779999999999"/>
        <n v="250.2852"/>
        <n v="62.571300000000001"/>
        <n v="435.08139999999997"/>
        <n v="200.80680000000001"/>
        <n v="301.21019999999999"/>
        <n v="158.733"/>
        <n v="126.9864"/>
        <n v="169.3152"/>
        <n v="661.19200000000001"/>
        <n v="33.059600000000003"/>
        <n v="66.119200000000006"/>
        <n v="358.31760000000003"/>
        <n v="537.47640000000001"/>
        <n v="447.89699999999999"/>
        <n v="738.6336"/>
        <n v="246.21119999999999"/>
        <n v="205.17599999999999"/>
        <n v="201.96539999999999"/>
        <n v="15.5358"/>
        <n v="46.607399999999998"/>
        <n v="476.48039999999997"/>
        <n v="108.291"/>
        <n v="114.6712"/>
        <n v="45.868499999999997"/>
        <n v="38.223799999999997"/>
        <n v="906.37599999999998"/>
        <n v="543.82560000000001"/>
        <n v="135.9564"/>
        <n v="108.43819999999999"/>
        <n v="50.048400000000001"/>
        <n v="875.84699999999998"/>
        <n v="257.66649999999998"/>
        <n v="237.846"/>
        <n v="178.3845"/>
        <n v="796.55399999999997"/>
        <n v="531.03599999999994"/>
        <n v="708.048"/>
        <n v="492.21719999999999"/>
        <n v="164.07239999999999"/>
        <n v="136.727"/>
        <n v="260.589"/>
        <n v="89.344800000000006"/>
        <n v="67.008600000000001"/>
        <n v="151.2944"/>
        <n v="94.558999999999997"/>
        <n v="56.735399999999998"/>
        <n v="493.8648"/>
        <n v="112.242"/>
        <n v="67.345200000000006"/>
        <n v="917.02800000000002"/>
        <n v="504.36540000000002"/>
        <n v="229.25700000000001"/>
        <n v="1128.7570000000001"/>
        <n v="32.2502"/>
        <n v="516.00319999999999"/>
        <n v="334.6112"/>
        <n v="250.95840000000001"/>
        <n v="209.13200000000001"/>
        <n v="158.90799999999999"/>
        <n v="337.67950000000002"/>
        <n v="39.726999999999997"/>
        <n v="174.31049999999999"/>
        <n v="80.450999999999993"/>
        <n v="120.6765"/>
        <n v="967.76049999999998"/>
        <n v="165.90180000000001"/>
        <n v="138.25149999999999"/>
        <n v="121.3095"/>
        <n v="40.436500000000002"/>
        <n v="70.6511"/>
        <n v="5.4347000000000003"/>
        <n v="16.304099999999998"/>
        <n v="43.3386"/>
        <n v="26.4847"/>
        <n v="12.038500000000001"/>
        <n v="461.45049999999998"/>
        <n v="224.13310000000001"/>
        <n v="118.6587"/>
        <n v="341.47050000000002"/>
        <n v="22.764700000000001"/>
        <n v="45.529400000000003"/>
        <n v="516.65380000000005"/>
        <n v="437.16860000000003"/>
        <n v="198.71299999999999"/>
        <n v="126.79600000000001"/>
        <n v="101.43680000000001"/>
        <n v="47.386499999999998"/>
        <n v="18.954599999999999"/>
        <n v="9.4772999999999996"/>
        <n v="413.58499999999998"/>
        <n v="454.94349999999997"/>
        <n v="206.79249999999999"/>
        <n v="177.73920000000001"/>
        <n v="355.47840000000002"/>
        <n v="210.0163"/>
        <n v="16.155100000000001"/>
        <n v="258.48160000000001"/>
        <n v="109.044"/>
        <n v="79.965599999999995"/>
        <n v="14.539199999999999"/>
        <n v="317.733"/>
        <n v="254.18639999999999"/>
        <n v="758.28899999999999"/>
        <n v="129.9924"/>
        <n v="216.654"/>
        <n v="132.19399999999999"/>
        <n v="112.36490000000001"/>
        <n v="59.487299999999998"/>
        <n v="598.13379999999995"/>
        <n v="462.1943"/>
        <n v="135.93950000000001"/>
        <n v="15.074400000000001"/>
        <n v="11.648400000000001"/>
        <n v="1.3704000000000001"/>
        <n v="282.63959999999997"/>
        <n v="125.6176"/>
        <n v="157.02199999999999"/>
        <n v="599.76930000000004"/>
        <n v="138.4083"/>
        <n v="230.68049999999999"/>
        <n v="396.4932"/>
        <n v="132.1644"/>
        <n v="220.274"/>
        <n v="694.61279999999999"/>
        <n v="38.589599999999997"/>
        <n v="77.179199999999994"/>
        <n v="15.424799999999999"/>
        <n v="11.5686"/>
        <n v="9.6404999999999994"/>
        <n v="84.858400000000003"/>
        <n v="180.32409999999999"/>
        <n v="106.07299999999999"/>
        <n v="357.65100000000001"/>
        <n v="119.217"/>
        <n v="59.608499999999999"/>
        <n v="1042.377"/>
        <n v="89.346599999999995"/>
        <n v="268.03980000000001"/>
        <n v="993.42600000000004"/>
        <n v="49.671300000000002"/>
        <n v="149.01390000000001"/>
        <n v="69.251999999999995"/>
        <n v="50.784799999999997"/>
        <n v="73.868799999999993"/>
        <n v="385.1352"/>
        <n v="240.70949999999999"/>
        <n v="285.44600000000003"/>
        <n v="342.53519999999997"/>
        <n v="85.633799999999994"/>
        <n v="100.5056"/>
        <n v="138.1952"/>
        <n v="37.689599999999999"/>
        <n v="39.158999999999999"/>
        <n v="20.884799999999998"/>
        <n v="5.2211999999999996"/>
        <n v="392.88200000000001"/>
        <n v="117.8646"/>
        <n v="98.220500000000001"/>
        <n v="1979.7035000000001"/>
        <n v="192.71449999999999"/>
        <n v="87.597499999999997"/>
        <n v="17.808"/>
        <n v="5.9359999999999999"/>
        <n v="10.684799999999999"/>
        <n v="116.5095"/>
        <n v="93.207599999999999"/>
        <n v="124.27679999999999"/>
        <n v="451.16199999999998"/>
        <n v="766.97540000000004"/>
        <n v="135.3486"/>
        <n v="1873.9349999999999"/>
        <n v="294.97120000000001"/>
        <n v="156.16120000000001"/>
        <n v="60.4848"/>
        <n v="801.42359999999996"/>
        <n v="68.045400000000001"/>
        <n v="83.225999999999999"/>
        <n v="61.032400000000003"/>
        <n v="49.935600000000001"/>
        <n v="285.01330000000002"/>
        <n v="131.5446"/>
        <n v="65.772300000000001"/>
        <n v="237.00299999999999"/>
        <n v="109.386"/>
        <n v="164.07900000000001"/>
        <n v="675.97159999999997"/>
        <n v="65.802599999999998"/>
        <n v="29.9102"/>
        <n v="429.84899999999999"/>
        <n v="487.16219999999998"/>
        <n v="143.28299999999999"/>
        <n v="940.60199999999998"/>
        <n v="564.36120000000005"/>
        <n v="235.15049999999999"/>
        <n v="626.33479999999997"/>
        <n v="289.07760000000002"/>
        <n v="240.898"/>
        <n v="293.42700000000002"/>
        <n v="130.41200000000001"/>
        <n v="146.71350000000001"/>
        <n v="78.794300000000007"/>
        <n v="30.305499999999999"/>
        <n v="96.977599999999995"/>
        <n v="213.893"/>
        <n v="235.28229999999999"/>
        <n v="192.50370000000001"/>
        <n v="128.87700000000001"/>
        <n v="18.411000000000001"/>
        <n v="280.84879999999998"/>
        <n v="210.63659999999999"/>
        <n v="175.53049999999999"/>
        <n v="697.71450000000004"/>
        <n v="159.4776"/>
        <n v="59.804099999999998"/>
        <n v="311.84559999999999"/>
        <n v="233.88419999999999"/>
        <n v="77.961399999999998"/>
        <n v="1334.0268000000001"/>
        <n v="1247.5621000000001"/>
        <n v="37.0563"/>
        <n v="2159.2979999999998"/>
        <n v="339.8895"/>
        <n v="2099.3175000000001"/>
        <n v="521.3098"/>
        <n v="23.695900000000002"/>
        <n v="71.087699999999998"/>
        <n v="451.2586"/>
        <n v="416.54640000000001"/>
        <n v="104.1366"/>
        <n v="833.92740000000003"/>
        <n v="370.63440000000003"/>
        <n v="92.658600000000007"/>
        <n v="151.60140000000001"/>
        <n v="67.378399999999999"/>
        <n v="42.111499999999999"/>
        <n v="703.21680000000003"/>
        <n v="191.78639999999999"/>
        <n v="159.822"/>
        <n v="237.03800000000001"/>
        <n v="402.96460000000002"/>
        <n v="118.51900000000001"/>
        <n v="68.507199999999997"/>
        <n v="145.5778"/>
        <n v="77.070599999999999"/>
        <n v="165.12729999999999"/>
        <n v="38.106299999999997"/>
        <n v="781.52599999999995"/>
        <n v="312.61040000000003"/>
        <n v="390.76299999999998"/>
        <n v="566.35019999999997"/>
        <n v="377.5668"/>
        <n v="157.31950000000001"/>
        <n v="727.36620000000005"/>
        <n v="363.68310000000002"/>
        <n v="528.99360000000001"/>
        <n v="178.56360000000001"/>
        <n v="49.600999999999999"/>
        <n v="430.27949999999998"/>
        <n v="98.349599999999995"/>
        <n v="36.881100000000004"/>
        <n v="1696.3073999999999"/>
        <n v="172.77199999999999"/>
        <n v="251.3048"/>
        <n v="364.84739999999999"/>
        <n v="121.61579999999999"/>
        <n v="40.538600000000002"/>
        <n v="577.79459999999995"/>
        <n v="32.099699999999999"/>
        <n v="513.59519999999998"/>
        <n v="362.88"/>
        <n v="40.32"/>
        <n v="16.8"/>
        <n v="84.682000000000002"/>
        <n v="19.542000000000002"/>
        <n v="32.57"/>
        <n v="293.26179999999999"/>
        <n v="67.675799999999995"/>
        <n v="112.79300000000001"/>
        <n v="1578.9445000000001"/>
        <n v="225.5635"/>
        <n v="90.225399999999993"/>
        <n v="216.54849999999999"/>
        <n v="30.935500000000001"/>
        <n v="143.34"/>
        <n v="9.5559999999999992"/>
        <n v="152.89599999999999"/>
        <n v="189.38200000000001"/>
        <n v="56.814599999999999"/>
        <n v="47.345500000000001"/>
        <n v="437.88099999999997"/>
        <n v="262.72859999999997"/>
        <n v="94.64"/>
        <n v="43.68"/>
        <n v="21.84"/>
        <n v="127.16079999999999"/>
        <n v="166.28720000000001"/>
        <n v="48.908000000000001"/>
        <n v="62.335999999999999"/>
        <n v="74.803200000000004"/>
        <n v="31.167999999999999"/>
        <n v="293.76960000000003"/>
        <n v="183.60599999999999"/>
        <n v="110.1636"/>
        <n v="75.435500000000005"/>
        <n v="36.640099999999997"/>
        <n v="4.3106"/>
        <n v="437.30279999999999"/>
        <n v="218.6514"/>
        <n v="178.89660000000001"/>
        <n v="682.97400000000005"/>
        <n v="45.531599999999997"/>
        <n v="136.59479999999999"/>
        <n v="90.387"/>
        <n v="99.425700000000006"/>
        <n v="144.61920000000001"/>
        <n v="179.934"/>
        <n v="53.980200000000004"/>
        <n v="35.986800000000002"/>
        <n v="605.94039999999995"/>
        <n v="372.88639999999998"/>
        <n v="139.83240000000001"/>
        <n v="361.93419999999998"/>
        <n v="120.6448"/>
        <n v="72.386799999999994"/>
        <n v="101.774"/>
        <n v="61.064399999999999"/>
        <n v="162.83840000000001"/>
        <n v="3.9062000000000001"/>
        <n v="11.7186"/>
        <n v="969.22"/>
        <n v="221.536"/>
        <n v="138.46"/>
        <n v="77.649000000000001"/>
        <n v="3.5295000000000001"/>
        <n v="56.472000000000001"/>
        <n v="148.2448"/>
        <n v="6.7384000000000004"/>
        <n v="13.476800000000001"/>
        <n v="374.24"/>
        <n v="112.27200000000001"/>
        <n v="299.392"/>
        <n v="471.58539999999999"/>
        <n v="364.40690000000001"/>
        <n v="214.357"/>
        <n v="453.15"/>
        <n v="181.26"/>
        <n v="203.91749999999999"/>
        <n v="328.88400000000001"/>
        <n v="197.3304"/>
        <n v="164.44200000000001"/>
        <n v="890.61720000000003"/>
        <n v="688.20420000000001"/>
        <n v="121.4478"/>
        <n v="161.011"/>
        <n v="96.6066"/>
        <n v="122.26949999999999"/>
        <n v="48.907800000000002"/>
        <n v="130.42080000000001"/>
        <n v="1375.6280999999999"/>
        <n v="133.91069999999999"/>
        <n v="60.868499999999997"/>
        <n v="472.3965"/>
        <n v="377.91719999999998"/>
        <n v="94.479299999999995"/>
        <n v="531.48779999999999"/>
        <n v="177.1626"/>
        <n v="295.27100000000002"/>
        <n v="726.91650000000004"/>
        <n v="581.53319999999997"/>
        <n v="484.61099999999999"/>
        <n v="215.8665"/>
        <n v="158.3021"/>
        <n v="129.51990000000001"/>
        <n v="64.724000000000004"/>
        <n v="77.668800000000005"/>
        <n v="58.251600000000003"/>
        <n v="29.687999999999999"/>
        <n v="4.4531999999999998"/>
        <n v="14.843999999999999"/>
        <n v="21.859500000000001"/>
        <n v="20.178000000000001"/>
        <n v="16.815000000000001"/>
        <n v="26.836200000000002"/>
        <n v="6.1340000000000003"/>
        <n v="1.5335000000000001"/>
        <n v="393.56240000000003"/>
        <n v="836.32010000000002"/>
        <n v="491.95299999999997"/>
        <n v="369.9751"/>
        <n v="201.80459999999999"/>
        <n v="84.0852"/>
        <n v="198.21100000000001"/>
        <n v="336.95870000000002"/>
        <n v="99.105500000000006"/>
        <n v="125.146"/>
        <n v="10.726800000000001"/>
        <n v="7.1512000000000002"/>
        <n v="465.34620000000001"/>
        <n v="169.21680000000001"/>
        <n v="105.76049999999999"/>
        <n v="563.85540000000003"/>
        <n v="187.95179999999999"/>
        <n v="93.975899999999996"/>
        <n v="467.79"/>
        <n v="280.67399999999998"/>
        <n v="576.12059999999997"/>
        <n v="26.1873"/>
        <n v="130.9365"/>
        <n v="287.3168"/>
        <n v="430.97519999999997"/>
        <n v="574.6336"/>
        <n v="339.61399999999998"/>
        <n v="185.244"/>
        <n v="138.93299999999999"/>
        <n v="292.11599999999999"/>
        <n v="66.39"/>
        <n v="39.834000000000003"/>
        <n v="8.0760000000000005"/>
        <n v="3.2303999999999999"/>
        <n v="2.0190000000000001"/>
        <n v="217.982"/>
        <n v="65.394599999999997"/>
        <n v="620.17150000000004"/>
        <n v="524.76049999999998"/>
        <n v="763.28800000000001"/>
        <n v="722.08619999999996"/>
        <n v="196.93260000000001"/>
        <n v="295.39890000000003"/>
        <n v="899.58219999999994"/>
        <n v="204.45050000000001"/>
        <n v="408.90100000000001"/>
        <n v="96.4512"/>
        <n v="32.150399999999998"/>
        <n v="26.792000000000002"/>
        <n v="26.864000000000001"/>
        <n v="20.148"/>
        <n v="10.074"/>
        <n v="64.892200000000003"/>
        <n v="21.630800000000001"/>
        <n v="12.978400000000001"/>
        <n v="331.33620000000002"/>
        <n v="127.437"/>
        <n v="254.874"/>
        <n v="735.29600000000005"/>
        <n v="441.17759999999998"/>
        <n v="588.23680000000002"/>
        <n v="307.64159999999998"/>
        <n v="188.00319999999999"/>
        <n v="170.91200000000001"/>
        <n v="124.6362"/>
        <n v="9.5874000000000006"/>
        <n v="28.7622"/>
        <n v="149.99340000000001"/>
        <n v="196.14519999999999"/>
        <n v="23.075900000000001"/>
        <n v="1081.6608000000001"/>
        <n v="393.33120000000002"/>
        <n v="786.66240000000005"/>
        <n v="61.232799999999997"/>
        <n v="38.270499999999998"/>
        <n v="68.886899999999997"/>
        <n v="352.27789999999999"/>
        <n v="216.78639999999999"/>
        <n v="81.294899999999998"/>
        <n v="30.375800000000002"/>
        <n v="18.692799999999998"/>
        <n v="21.029399999999999"/>
        <n v="866.09379999999999"/>
        <n v="236.20740000000001"/>
        <n v="354.31110000000001"/>
        <n v="45.506999999999998"/>
        <n v="36.4056"/>
        <n v="72.811199999999999"/>
        <n v="329.22"/>
        <n v="263.37599999999998"/>
        <n v="65.843999999999994"/>
        <n v="673.07600000000002"/>
        <n v="403.84559999999999"/>
        <n v="67.307599999999994"/>
        <n v="714.42600000000004"/>
        <n v="809.68280000000004"/>
        <n v="142.8852"/>
        <n v="54.637500000000003"/>
        <n v="18.212499999999999"/>
        <n v="10.9275"/>
        <n v="401.56799999999998"/>
        <n v="120.4704"/>
        <n v="642.50879999999995"/>
        <n v="1037.934"/>
        <n v="57.662999999999997"/>
        <n v="28.831499999999998"/>
        <n v="341.44400000000002"/>
        <n v="17.072199999999999"/>
        <n v="153.6498"/>
        <n v="977.56299999999999"/>
        <n v="95.161000000000001"/>
        <n v="86.51"/>
        <n v="329.87200000000001"/>
        <n v="98.961600000000004"/>
        <n v="49.480800000000002"/>
        <n v="207.52199999999999"/>
        <n v="31.128299999999999"/>
        <n v="166.01759999999999"/>
        <n v="218.30510000000001"/>
        <n v="285.47590000000002"/>
        <n v="268.6832"/>
        <n v="125.0912"/>
        <n v="28.8672"/>
        <n v="221.4992"/>
        <n v="37.971299999999999"/>
        <n v="664.49779999999998"/>
        <n v="324.25200000000001"/>
        <n v="97.275599999999997"/>
        <n v="48.637799999999999"/>
        <n v="331.19799999999998"/>
        <n v="132.47919999999999"/>
        <n v="82.799499999999995"/>
        <n v="633.49"/>
        <n v="31.674499999999998"/>
        <n v="158.3725"/>
        <n v="378.99520000000001"/>
        <n v="805.36479999999995"/>
        <n v="236.87200000000001"/>
        <n v="250.10820000000001"/>
        <n v="35.729799999999997"/>
        <n v="64.313599999999994"/>
        <n v="217.60830000000001"/>
        <n v="1690.6491000000001"/>
        <n v="33.478200000000001"/>
        <n v="358.9092"/>
        <n v="19.939399999999999"/>
        <n v="179.4546"/>
        <n v="524.11969999999997"/>
        <n v="443.48590000000002"/>
        <n v="201.58449999999999"/>
        <n v="1083.2755999999999"/>
        <n v="246.19900000000001"/>
        <n v="443.15820000000002"/>
        <n v="221.4828"/>
        <n v="147.65520000000001"/>
        <n v="61.523000000000003"/>
        <n v="236.429"/>
        <n v="118.2145"/>
        <n v="47.285800000000002"/>
        <n v="223.02"/>
        <n v="99.12"/>
        <n v="111.51"/>
        <n v="137.99"/>
        <n v="82.793999999999997"/>
        <n v="110.392"/>
        <n v="285.596"/>
        <n v="314.15559999999999"/>
        <n v="142.798"/>
        <n v="259.37920000000003"/>
        <n v="339.18819999999999"/>
        <n v="199.52250000000001"/>
        <n v="319.06900000000002"/>
        <n v="191.44139999999999"/>
        <n v="159.53450000000001"/>
        <n v="483.67950000000002"/>
        <n v="257.9624"/>
        <n v="96.735900000000001"/>
        <n v="447.40960000000001"/>
        <n v="244.04159999999999"/>
        <n v="101.684"/>
        <n v="263.94159999999999"/>
        <n v="223.33519999999999"/>
        <n v="182.72880000000001"/>
        <n v="145.61199999999999"/>
        <n v="43.683599999999998"/>
        <n v="36.402999999999999"/>
        <n v="462.13200000000001"/>
        <n v="357.10199999999998"/>
        <n v="63.018000000000001"/>
        <n v="238.62020000000001"/>
        <n v="146.8432"/>
        <n v="91.777000000000001"/>
        <n v="889.16579999999999"/>
        <n v="296.3886"/>
        <n v="444.5829"/>
        <n v="519.79459999999995"/>
        <n v="319.87360000000001"/>
        <n v="639.74720000000002"/>
        <n v="264.83449999999999"/>
        <n v="128.63390000000001"/>
        <n v="794.50350000000003"/>
        <n v="301.23079999999999"/>
        <n v="278.05919999999998"/>
        <n v="69.514799999999994"/>
        <n v="31.946000000000002"/>
        <n v="19.1676"/>
        <n v="7.9865000000000004"/>
        <n v="246.72640000000001"/>
        <n v="30.840800000000002"/>
        <n v="61.681600000000003"/>
        <n v="2640.3975999999998"/>
        <n v="397.22800000000001"/>
        <n v="116.8318"/>
        <n v="740.23019999999997"/>
        <n v="246.74340000000001"/>
        <n v="205.61949999999999"/>
        <n v="109.762"/>
        <n v="16.464300000000001"/>
        <n v="636.61959999999999"/>
        <n v="58.743000000000002"/>
        <n v="23.497199999999999"/>
        <n v="11.7486"/>
        <n v="401.8417"/>
        <n v="185.46539999999999"/>
        <n v="154.55449999999999"/>
        <n v="1677.452"/>
        <n v="239.636"/>
        <n v="787.45860000000005"/>
        <n v="743.71090000000004"/>
        <n v="131.2431"/>
        <n v="388.89120000000003"/>
        <n v="583.33680000000004"/>
        <n v="437.50259999999997"/>
        <n v="187.19"/>
        <n v="93.594999999999999"/>
        <n v="37.438000000000002"/>
        <n v="1527.0885000000001"/>
        <n v="130.89330000000001"/>
        <n v="218.15549999999999"/>
        <n v="594.75"/>
        <n v="436.15"/>
        <n v="118.95"/>
        <n v="908.93439999999998"/>
        <n v="41.315199999999997"/>
        <n v="123.9456"/>
        <n v="579.09780000000001"/>
        <n v="99.273899999999998"/>
        <n v="82.728200000000001"/>
        <n v="414.02140000000003"/>
        <n v="382.17360000000002"/>
        <n v="95.543400000000005"/>
        <n v="448.05399999999997"/>
        <n v="179.2216"/>
        <n v="112.01349999999999"/>
        <n v="1068.6918000000001"/>
        <n v="534.34590000000003"/>
        <n v="242.8845"/>
        <n v="609.18129999999996"/>
        <n v="140.58029999999999"/>
        <n v="234.3005"/>
        <n v="225.946"/>
        <n v="124.27030000000001"/>
        <n v="33.8919"/>
        <n v="126.2833"/>
        <n v="116.5692"/>
        <n v="29.142299999999999"/>
        <n v="1389.2584999999999"/>
        <n v="238.15860000000001"/>
        <n v="357.23790000000002"/>
        <n v="721.98360000000002"/>
        <n v="40.110199999999999"/>
        <n v="360.99180000000001"/>
        <n v="632.78639999999996"/>
        <n v="281.23840000000001"/>
        <n v="70.309600000000003"/>
        <n v="741.34"/>
        <n v="407.73700000000002"/>
        <n v="74.134"/>
        <n v="342.14940000000001"/>
        <n v="114.0498"/>
        <n v="95.041499999999999"/>
        <n v="244.15600000000001"/>
        <n v="55.49"/>
        <n v="33.293999999999997"/>
        <n v="577.4067"/>
        <n v="266.49540000000002"/>
        <n v="88.831800000000001"/>
        <n v="589.02739999999994"/>
        <n v="543.71759999999995"/>
        <n v="226.54900000000001"/>
        <n v="143.93860000000001"/>
        <n v="121.7942"/>
        <n v="99.649799999999999"/>
        <n v="349.35680000000002"/>
        <n v="80.620800000000003"/>
        <n v="429.9776"/>
        <n v="1522.3389999999999"/>
        <n v="478.44940000000003"/>
        <n v="391.45859999999999"/>
        <n v="270.16500000000002"/>
        <n v="92.628"/>
        <n v="23.157"/>
        <n v="951.39800000000002"/>
        <n v="237.84950000000001"/>
        <n v="250.14750000000001"/>
        <n v="50.029499999999999"/>
        <n v="266.82400000000001"/>
        <n v="246.99299999999999"/>
        <n v="49.398600000000002"/>
        <n v="246.69"/>
        <n v="74.007000000000005"/>
        <n v="37.003500000000003"/>
        <n v="150.4896"/>
        <n v="56.433599999999998"/>
        <n v="94.055999999999997"/>
        <n v="685.44"/>
        <n v="502.65600000000001"/>
        <n v="137.08799999999999"/>
        <n v="343.84399999999999"/>
        <n v="584.53480000000002"/>
        <n v="68.768799999999999"/>
        <n v="582.71040000000005"/>
        <n v="356.10079999999999"/>
        <n v="161.864"/>
        <n v="38.1706"/>
        <n v="17.6172"/>
        <n v="29.361999999999998"/>
        <n v="135.43459999999999"/>
        <n v="177.10679999999999"/>
        <n v="1208.4938"/>
        <n v="240.07499999999999"/>
        <n v="130.94999999999999"/>
        <n v="174.6"/>
        <n v="242.57089999999999"/>
        <n v="88.207599999999999"/>
        <n v="22.0519"/>
        <n v="333.98559999999998"/>
        <n v="208.74100000000001"/>
        <n v="46.6999"/>
        <n v="28.738399999999999"/>
        <n v="17.961500000000001"/>
        <n v="330.07780000000002"/>
        <n v="203.12479999999999"/>
        <n v="76.171800000000005"/>
        <n v="487.286"/>
        <n v="292.3716"/>
        <n v="779.6576"/>
        <n v="533.79359999999997"/>
        <n v="177.93119999999999"/>
        <n v="148.27600000000001"/>
        <n v="658.46100000000001"/>
        <n v="263.38440000000003"/>
        <n v="219.48699999999999"/>
        <n v="73.745999999999995"/>
        <n v="7.3746"/>
        <n v="14.7492"/>
        <n v="260.61099999999999"/>
        <n v="340.79899999999998"/>
        <n v="40.094000000000001"/>
        <n v="276.16199999999998"/>
        <n v="55.232399999999998"/>
        <n v="1377.894"/>
        <n v="472.42079999999999"/>
        <n v="78.736800000000002"/>
        <n v="272.18680000000001"/>
        <n v="355.9366"/>
        <n v="62.812399999999997"/>
        <n v="1089.2735"/>
        <n v="155.6105"/>
        <n v="113.1999"/>
        <n v="41.163600000000002"/>
        <n v="25.7272"/>
        <n v="694.17750000000001"/>
        <n v="277.67099999999999"/>
        <n v="138.8355"/>
        <n v="570.90020000000004"/>
        <n v="263.49239999999998"/>
        <n v="131.74619999999999"/>
        <n v="961.85879999999997"/>
        <n v="97.967100000000002"/>
        <n v="44.530500000000004"/>
        <n v="668.26800000000003"/>
        <n v="37.125999999999998"/>
        <n v="74.251999999999995"/>
        <n v="158.44200000000001"/>
        <n v="31.688400000000001"/>
        <n v="21.125599999999999"/>
        <n v="655.0566"/>
        <n v="357.30360000000002"/>
        <n v="297.75299999999999"/>
        <n v="57.279000000000003"/>
        <n v="68.734800000000007"/>
        <n v="28.639500000000002"/>
        <n v="52.518799999999999"/>
        <n v="38.513800000000003"/>
        <n v="367.63119999999998"/>
        <n v="14.2021"/>
        <n v="3.8733"/>
        <n v="1.9366000000000001"/>
        <n v="279.55590000000001"/>
        <n v="107.5215"/>
        <n v="17.347000000000001"/>
        <n v="19.081700000000001"/>
        <n v="0.16200000000000001"/>
        <n v="1.6199999999999999E-2"/>
        <n v="4.8599999999999997E-2"/>
        <n v="13.466200000000001"/>
        <n v="74.3369"/>
        <n v="7.3452000000000002"/>
        <n v="135.15799999999999"/>
        <n v="50.171999999999997"/>
        <n v="9.7935999999999996"/>
        <n v="59.328499999999998"/>
        <n v="28.816700000000001"/>
        <n v="67.578999999999994"/>
        <n v="177.9855"/>
        <n v="40.137599999999999"/>
        <n v="16.724"/>
        <n v="5.4399999999999997E-2"/>
        <n v="8.1600000000000006E-2"/>
        <n v="0.10879999999999999"/>
        <n v="11.557499999999999"/>
        <n v="4.6230000000000002"/>
        <n v="2.3115000000000001"/>
        <n v="327.35149999999999"/>
        <n v="9.3529"/>
        <n v="46.764499999999998"/>
        <n v="39.133800000000001"/>
        <n v="13.044600000000001"/>
        <n v="4.3482000000000003"/>
        <n v="59.564700000000002"/>
        <n v="77.892300000000006"/>
        <n v="41.237099999999998"/>
        <n v="44.69"/>
        <n v="13.407"/>
        <n v="22.344999999999999"/>
        <n v="59.4542"/>
        <n v="22.867000000000001"/>
        <n v="13.7202"/>
        <n v="53.267200000000003"/>
        <n v="39.062600000000003"/>
        <n v="31.9604"/>
        <n v="60.406199999999998"/>
        <n v="40.270800000000001"/>
        <n v="10.0677"/>
        <n v="99.133200000000002"/>
        <n v="10.0969"/>
        <n v="14.686400000000001"/>
        <n v="4.3647999999999998"/>
        <n v="3.2736000000000001"/>
        <n v="2.7280000000000002"/>
        <n v="25.177099999999999"/>
        <n v="23.240400000000001"/>
        <n v="3.8734000000000002"/>
        <n v="56.357599999999998"/>
        <n v="52.022399999999998"/>
        <n v="21.675999999999998"/>
        <n v="481.38"/>
        <n v="21.3"/>
        <n v="12.78"/>
        <n v="252.1645"/>
        <n v="36.023499999999999"/>
        <n v="21.614100000000001"/>
        <n v="1.5509999999999999"/>
        <n v="1.2407999999999999"/>
        <n v="1.6544000000000001"/>
        <n v="137.94200000000001"/>
        <n v="11.823600000000001"/>
        <n v="7.8823999999999996"/>
        <n v="28.617599999999999"/>
        <n v="14.3088"/>
        <n v="6.5039999999999996"/>
        <n v="30.976400000000002"/>
        <n v="11.914"/>
        <n v="486.58359999999999"/>
        <n v="25.836300000000001"/>
        <n v="38.754399999999997"/>
        <n v="69.5792"/>
        <n v="8.6974"/>
        <n v="139.1584"/>
        <n v="148.44"/>
        <n v="108.85599999999999"/>
        <n v="49.48"/>
        <n v="110.624"/>
        <n v="33.187199999999997"/>
        <n v="27.655999999999999"/>
        <n v="69.619200000000006"/>
        <n v="43.512"/>
        <n v="88.685100000000006"/>
        <n v="59.123399999999997"/>
        <n v="49.269500000000001"/>
        <n v="27.862500000000001"/>
        <n v="9.2874999999999996"/>
        <n v="5.5724999999999998"/>
        <n v="232.1935"/>
        <n v="39.804600000000001"/>
        <n v="33.170499999999997"/>
        <n v="63.438699999999997"/>
        <n v="39.039200000000001"/>
        <n v="78.078400000000002"/>
        <n v="79.372799999999998"/>
        <n v="119.0592"/>
        <n v="29.764800000000001"/>
        <n v="66.037999999999997"/>
        <n v="39.622799999999998"/>
        <n v="81.950999999999993"/>
        <n v="40.975499999999997"/>
        <n v="16.3902"/>
        <n v="32.572000000000003"/>
        <n v="9.7715999999999994"/>
        <n v="24.839099999999998"/>
        <n v="15.285600000000001"/>
        <n v="5.7321"/>
        <n v="153.00800000000001"/>
        <n v="45.9024"/>
        <n v="38.252000000000002"/>
        <n v="96.260999999999996"/>
        <n v="38.504399999999997"/>
        <n v="32.087000000000003"/>
        <n v="27.107199999999999"/>
        <n v="3.3883999999999999"/>
        <n v="33.884"/>
        <n v="236.495"/>
        <n v="33.784999999999997"/>
        <n v="13.513999999999999"/>
        <n v="21.615500000000001"/>
        <n v="23.777000000000001"/>
        <n v="4.3231000000000002"/>
        <n v="32.2042"/>
        <n v="27.2498"/>
        <n v="22.295200000000001"/>
        <n v="241.1395"/>
        <n v="117.1249"/>
        <n v="20.6691"/>
        <n v="254.17349999999999"/>
        <n v="21.786300000000001"/>
        <n v="36.310499999999998"/>
        <n v="70.358999999999995"/>
        <n v="14.0718"/>
        <n v="46.905999999999999"/>
        <n v="48.533099999999997"/>
        <n v="37.502800000000001"/>
        <n v="6.6181999999999999"/>
        <n v="152.11879999999999"/>
        <n v="52.155000000000001"/>
        <n v="13.0388"/>
        <n v="2.0743999999999998"/>
        <n v="2.8523000000000001"/>
        <n v="1.2965"/>
        <n v="336.77"/>
        <n v="115.464"/>
        <n v="28.866"/>
        <n v="60.957000000000001"/>
        <n v="24.3828"/>
        <n v="65.020799999999994"/>
        <n v="42.351999999999997"/>
        <n v="35.999200000000002"/>
        <n v="4.2351999999999999"/>
        <n v="107.2123"/>
        <n v="41.235500000000002"/>
        <n v="16.494199999999999"/>
        <n v="68.822599999999994"/>
        <n v="18.7698"/>
        <n v="9.3849"/>
        <n v="141.13200000000001"/>
        <n v="9.4087999999999994"/>
        <n v="47.043999999999997"/>
        <n v="17.382300000000001"/>
        <n v="10.6968"/>
        <n v="21.393599999999999"/>
        <n v="67.460800000000006"/>
        <n v="33.730400000000003"/>
        <n v="9.1991999999999994"/>
        <n v="9.7702000000000009"/>
        <n v="6.0124000000000004"/>
        <n v="6.7640000000000002"/>
        <n v="127.792"/>
        <n v="6.3895999999999997"/>
        <n v="31.948"/>
        <n v="121.0183"/>
        <n v="74.472800000000007"/>
        <n v="46.545499999999997"/>
        <n v="29.777000000000001"/>
        <n v="1.3534999999999999"/>
        <n v="6.7675000000000001"/>
        <n v="28.993600000000001"/>
        <n v="43.490400000000001"/>
        <n v="57.987200000000001"/>
        <n v="68.450999999999993"/>
        <n v="4.5633999999999997"/>
        <n v="45.634"/>
        <n v="151.9958"/>
        <n v="6.9089"/>
        <n v="34.544499999999999"/>
        <n v="36.226799999999997"/>
        <n v="24.151199999999999"/>
        <n v="20.126000000000001"/>
        <n v="75.750399999999999"/>
        <n v="47.344000000000001"/>
        <n v="53.450800000000001"/>
        <n v="24.669599999999999"/>
        <n v="12.3348"/>
        <n v="82.287000000000006"/>
        <n v="461.72149999999999"/>
        <n v="45.715000000000003"/>
        <n v="59.747999999999998"/>
        <n v="8.9621999999999993"/>
        <n v="14.936999999999999"/>
        <n v="13.401"/>
        <n v="4.0202999999999998"/>
        <n v="12.0609"/>
        <n v="92.489000000000004"/>
        <n v="78.615600000000001"/>
        <n v="13.8734"/>
        <n v="87.284999999999997"/>
        <n v="52.371000000000002"/>
        <n v="43.642499999999998"/>
        <n v="183.5284"/>
        <n v="50.053199999999997"/>
        <n v="83.421999999999997"/>
        <n v="39.470599999999997"/>
        <n v="33.398200000000003"/>
        <n v="15.180999999999999"/>
        <n v="4.5410000000000004"/>
        <n v="7.7196999999999996"/>
        <n v="37.604599999999998"/>
        <n v="29.0581"/>
        <n v="27.348800000000001"/>
        <n v="41.757300000000001"/>
        <n v="35.333100000000002"/>
        <n v="9.6363000000000003"/>
        <n v="71.233500000000006"/>
        <n v="23.744499999999999"/>
        <n v="9.4977999999999998"/>
        <n v="19.845199999999998"/>
        <n v="12.212400000000001"/>
        <n v="160.2878"/>
        <n v="47.430500000000002"/>
        <n v="479.048"/>
        <n v="23.715199999999999"/>
        <n v="115.5128"/>
        <n v="106.6272"/>
        <n v="44.427999999999997"/>
        <n v="96.965999999999994"/>
        <n v="14.5449"/>
        <n v="43.634700000000002"/>
        <n v="46.067999999999998"/>
        <n v="39.157800000000002"/>
        <n v="11.516999999999999"/>
        <n v="88.742999999999995"/>
        <n v="29.581"/>
        <n v="53.245800000000003"/>
        <n v="15.051399999999999"/>
        <n v="5.7889999999999997"/>
        <n v="18.477"/>
        <n v="6.1589999999999998"/>
        <n v="10.265000000000001"/>
        <n v="34.234200000000001"/>
        <n v="7.7805"/>
        <n v="14.004899999999999"/>
        <n v="93.684799999999996"/>
        <n v="25.5504"/>
        <n v="8.5167999999999999"/>
        <n v="45.543599999999998"/>
        <n v="255.55019999999999"/>
        <n v="22.771799999999999"/>
        <n v="19.547000000000001"/>
        <n v="4.4424999999999999"/>
        <n v="2.6655000000000002"/>
        <n v="79.974699999999999"/>
        <n v="104.5823"/>
        <n v="12.303800000000001"/>
        <n v="246.24950000000001"/>
        <n v="7.0357000000000003"/>
        <n v="63.321300000000001"/>
        <n v="93.146000000000001"/>
        <n v="37.258400000000002"/>
        <n v="13.9719"/>
        <n v="57.997"/>
        <n v="98.594899999999996"/>
        <n v="92.795199999999994"/>
        <n v="12.153"/>
        <n v="3.6459000000000001"/>
        <n v="1.823"/>
        <n v="83.27"/>
        <n v="49.962000000000003"/>
        <n v="12.490500000000001"/>
        <n v="11.06"/>
        <n v="0.316"/>
        <n v="1.58"/>
        <n v="86.168000000000006"/>
        <n v="43.084000000000003"/>
        <n v="17.233599999999999"/>
        <n v="57.051000000000002"/>
        <n v="5.7050999999999998"/>
        <n v="28.525500000000001"/>
        <n v="78.5565"/>
        <n v="360.64580000000001"/>
        <n v="10.712199999999999"/>
        <n v="36.5321"/>
        <n v="1.6606000000000001"/>
        <n v="192.62379999999999"/>
        <n v="15.2113"/>
        <n v="12.8711"/>
        <n v="2.3401999999999998"/>
        <n v="95.829800000000006"/>
        <n v="26.135400000000001"/>
        <n v="457.36950000000002"/>
        <n v="37.943800000000003"/>
        <n v="35.024999999999999"/>
        <n v="5.8375000000000004"/>
        <n v="63.685699999999997"/>
        <n v="29.3934"/>
        <n v="24.494499999999999"/>
        <n v="125.81100000000001"/>
        <n v="41.936999999999998"/>
        <n v="111.83199999999999"/>
        <n v="34.274000000000001"/>
        <n v="181.65219999999999"/>
        <n v="8.5685000000000002"/>
        <n v="341.56849999999997"/>
        <n v="165.90469999999999"/>
        <n v="29.2773"/>
        <n v="2.4916"/>
        <n v="0.93440000000000001"/>
        <n v="30.331499999999998"/>
        <n v="33.364600000000003"/>
        <n v="141.44999999999999"/>
        <n v="56.58"/>
        <n v="47.15"/>
        <n v="98.8262"/>
        <n v="22.4605"/>
        <n v="17.334399999999999"/>
        <n v="13.0008"/>
        <n v="21.667999999999999"/>
        <n v="91.186999999999998"/>
        <n v="9.1187000000000005"/>
        <n v="82.068299999999994"/>
        <n v="32.266500000000001"/>
        <n v="10.7555"/>
        <n v="19.3599"/>
        <n v="111.4906"/>
        <n v="102.9144"/>
        <n v="25.7286"/>
        <n v="102.8528"/>
        <n v="23.5092"/>
        <n v="308.5582"/>
        <n v="34.747599999999998"/>
        <n v="52.121400000000001"/>
        <n v="43.4345"/>
        <n v="31.785"/>
        <n v="7.335"/>
        <n v="12.225"/>
        <n v="124.904"/>
        <n v="31.225999999999999"/>
        <n v="18.735600000000002"/>
        <n v="18.356000000000002"/>
        <n v="25.2395"/>
        <n v="11.4725"/>
        <n v="22.5472"/>
        <n v="16.910399999999999"/>
        <n v="8.4551999999999996"/>
        <n v="19.607399999999998"/>
        <n v="6.5358000000000001"/>
        <n v="9.8036999999999992"/>
        <n v="62.478000000000002"/>
        <n v="28.835999999999999"/>
        <n v="24.03"/>
        <n v="56.691000000000003"/>
        <n v="34.644500000000001"/>
        <n v="9.4484999999999992"/>
        <n v="117.6555"/>
        <n v="23.531099999999999"/>
        <n v="39.218499999999999"/>
        <n v="74.322000000000003"/>
        <n v="126.34739999999999"/>
        <n v="118.9152"/>
        <n v="89.654399999999995"/>
        <n v="24.904"/>
        <n v="14.942399999999999"/>
        <n v="11.808999999999999"/>
        <n v="12.9899"/>
        <n v="2.3618000000000001"/>
        <n v="33.427500000000002"/>
        <n v="26.742000000000001"/>
        <n v="6.6855000000000002"/>
        <n v="166.32"/>
        <n v="49.896000000000001"/>
        <n v="74.843999999999994"/>
        <n v="29.7102"/>
        <n v="13.712400000000001"/>
        <n v="6.8562000000000003"/>
        <n v="123.42"/>
        <n v="104.907"/>
        <n v="30.855"/>
        <n v="12.4475"/>
        <n v="10.532500000000001"/>
        <n v="2.8725000000000001"/>
        <n v="184.29400000000001"/>
        <n v="55.288200000000003"/>
        <n v="92.147000000000006"/>
        <n v="59.7729"/>
        <n v="21.735600000000002"/>
        <n v="13.5848"/>
        <n v="21.537099999999999"/>
        <n v="9.9402000000000008"/>
        <n v="8.2835000000000001"/>
        <n v="29.841799999999999"/>
        <n v="21.884"/>
        <n v="5.9683999999999999"/>
        <n v="117.95180000000001"/>
        <n v="3.37"/>
        <n v="30.330400000000001"/>
        <n v="380.827"/>
        <n v="10.1104"/>
        <n v="30.331399999999999"/>
        <n v="173.83920000000001"/>
        <n v="18.460799999999999"/>
        <n v="4.6151999999999997"/>
        <n v="145.0728"/>
        <n v="137.01320000000001"/>
        <n v="24.178799999999999"/>
        <n v="75.323999999999998"/>
        <n v="56.493000000000002"/>
        <n v="47.077500000000001"/>
        <n v="221.83699999999999"/>
        <n v="107.74939999999999"/>
        <n v="31.690999999999999"/>
        <n v="54.56"/>
        <n v="27.28"/>
        <n v="49.103999999999999"/>
        <n v="201.79599999999999"/>
        <n v="5.7656000000000001"/>
        <n v="11.5312"/>
        <n v="1.4057999999999999"/>
        <n v="0.85909999999999997"/>
        <n v="0.23430000000000001"/>
        <n v="67.787999999999997"/>
        <n v="22.596"/>
        <n v="18.829999999999998"/>
        <n v="84.909000000000006"/>
        <n v="65.611500000000007"/>
        <n v="7.7190000000000003"/>
        <n v="6.3596000000000004"/>
        <n v="5.8704000000000001"/>
        <n v="1.4676"/>
        <n v="10.0176"/>
        <n v="7.5132000000000003"/>
        <n v="11.2698"/>
        <n v="50.716000000000001"/>
        <n v="38.036999999999999"/>
        <n v="57.055500000000002"/>
        <n v="68.701099999999997"/>
        <n v="58.131700000000002"/>
        <n v="47.5623"/>
        <n v="67.016300000000001"/>
        <n v="30.930599999999998"/>
        <n v="25.775500000000001"/>
        <n v="191.58600000000001"/>
        <n v="105.3723"/>
        <n v="47.896500000000003"/>
        <n v="194.10820000000001"/>
        <n v="149.99270000000001"/>
        <n v="88.230999999999995"/>
        <n v="11.766"/>
        <n v="9.4128000000000007"/>
        <n v="18.825600000000001"/>
        <n v="196.65960000000001"/>
        <n v="19.143799999999999"/>
        <n v="5.2210000000000001"/>
        <n v="28.448"/>
        <n v="13.817600000000001"/>
        <n v="1.6255999999999999"/>
        <n v="46.277999999999999"/>
        <n v="13.8834"/>
        <n v="57.956000000000003"/>
        <n v="14.489000000000001"/>
        <n v="269.16039999999998"/>
        <n v="2.3820000000000001"/>
        <n v="7.1458000000000004"/>
        <n v="46.2517"/>
        <n v="222.84909999999999"/>
        <n v="4.2046999999999999"/>
        <n v="87.513999999999996"/>
        <n v="26.254200000000001"/>
        <n v="43.756999999999998"/>
        <n v="55.25"/>
        <n v="30.387499999999999"/>
        <n v="8.2874999999999996"/>
        <n v="73.726399999999998"/>
        <n v="55.294800000000002"/>
        <n v="46.079000000000001"/>
        <n v="10.16"/>
        <n v="6.0960000000000001"/>
        <n v="16.256"/>
        <n v="165.5378"/>
        <n v="37.837200000000003"/>
        <n v="496.61320000000001"/>
        <n v="22.697399999999998"/>
        <n v="20.9514"/>
        <n v="15.7136"/>
        <n v="359.46719999999999"/>
        <n v="56.582799999999999"/>
        <n v="53.254399999999997"/>
        <n v="168.56460000000001"/>
        <n v="103.0117"/>
        <n v="18.729399999999998"/>
        <n v="78.8125"/>
        <n v="36.375"/>
        <n v="18.1875"/>
        <n v="4.0015999999999998"/>
        <n v="3.0011999999999999"/>
        <n v="1.5005999999999999"/>
        <n v="99.574799999999996"/>
        <n v="130.2132"/>
        <n v="22.9788"/>
        <n v="143.74799999999999"/>
        <n v="63.887999999999998"/>
        <n v="23.957999999999998"/>
        <n v="45.7652"/>
        <n v="38.724400000000003"/>
        <n v="17.602"/>
        <n v="83.495999999999995"/>
        <n v="14.313599999999999"/>
        <n v="38.169600000000003"/>
        <n v="13.0108"/>
        <n v="3.5484"/>
        <n v="2.9569999999999999"/>
        <n v="86.680999999999997"/>
        <n v="21.670200000000001"/>
        <n v="13.0022"/>
        <n v="104.9126"/>
        <n v="137.1934"/>
        <n v="24.210599999999999"/>
        <n v="32.197499999999998"/>
        <n v="17.172000000000001"/>
        <n v="6.4394999999999998"/>
        <n v="159.7122"/>
        <n v="53.237400000000001"/>
        <n v="17.745799999999999"/>
        <n v="0.53300000000000003"/>
        <n v="0.26650000000000001"/>
        <n v="0.15989999999999999"/>
        <n v="123.357"/>
        <n v="47.445"/>
        <n v="18.978000000000002"/>
        <n v="79.316000000000003"/>
        <n v="7.9316000000000004"/>
        <n v="71.384399999999999"/>
        <n v="6.9980000000000002"/>
        <n v="3.4990000000000001"/>
        <n v="89.508600000000001"/>
        <n v="29.836200000000002"/>
        <n v="24.863499999999998"/>
        <n v="16.2072"/>
        <n v="34.440300000000001"/>
        <n v="18.2331"/>
        <n v="116.56319999999999"/>
        <n v="44.832000000000001"/>
        <n v="26.8992"/>
        <n v="53.265999999999998"/>
        <n v="15.979799999999999"/>
        <n v="13.3165"/>
        <n v="35.039000000000001"/>
        <n v="3.5038999999999998"/>
        <n v="10.511699999999999"/>
        <n v="62.991"/>
        <n v="41.994"/>
        <n v="31.4955"/>
        <n v="38.270000000000003"/>
        <n v="1.9135"/>
        <n v="19.135000000000002"/>
        <n v="171.2235"/>
        <n v="14.676299999999999"/>
        <n v="48.920999999999999"/>
        <n v="72.674000000000007"/>
        <n v="21.802199999999999"/>
        <n v="32.703299999999999"/>
        <n v="8.6576000000000004"/>
        <n v="5.4109999999999996"/>
        <n v="17.315200000000001"/>
        <n v="0.87"/>
        <n v="0.2175"/>
        <n v="0.435"/>
        <n v="44.922800000000002"/>
        <n v="17.969100000000001"/>
        <n v="5.9897"/>
        <n v="71.146000000000001"/>
        <n v="7.1146000000000003"/>
        <n v="14.229200000000001"/>
        <n v="60.928800000000003"/>
        <n v="45.696599999999997"/>
        <n v="38.080500000000001"/>
        <n v="29.736899999999999"/>
        <n v="18.172599999999999"/>
        <n v="8.2601999999999993"/>
        <n v="121.1"/>
        <n v="18.164999999999999"/>
        <n v="54.494999999999997"/>
        <n v="149.6412"/>
        <n v="49.880400000000002"/>
        <n v="133.01439999999999"/>
        <n v="184.922"/>
        <n v="110.9532"/>
        <n v="27.738299999999999"/>
        <n v="16.128399999999999"/>
        <n v="10.0802"/>
        <n v="6.0481999999999996"/>
        <n v="6.1112000000000002"/>
        <n v="12.2224"/>
        <n v="224.58799999999999"/>
        <n v="109.0856"/>
        <n v="32.084000000000003"/>
        <n v="59.686199999999999"/>
        <n v="56.3703"/>
        <n v="16.579499999999999"/>
        <n v="47.648899999999998"/>
        <n v="29.322399999999998"/>
        <n v="18.326499999999999"/>
        <n v="16.561599999999999"/>
        <n v="0.75280000000000002"/>
        <n v="6.7751999999999999"/>
        <n v="78.665400000000005"/>
        <n v="42.9084"/>
        <n v="17.878499999999999"/>
        <n v="193.24199999999999"/>
        <n v="48.310499999999998"/>
        <n v="135.64760000000001"/>
        <n v="6.1657999999999999"/>
        <n v="98.652799999999999"/>
        <n v="72.677999999999997"/>
        <n v="53.297199999999997"/>
        <n v="43.6068"/>
        <n v="151.4358"/>
        <n v="143.02269999999999"/>
        <n v="16.8262"/>
        <n v="102.636"/>
        <n v="41.054400000000001"/>
        <n v="34.212000000000003"/>
        <n v="25.611499999999999"/>
        <n v="15.366899999999999"/>
        <n v="297.09339999999997"/>
        <n v="12.5328"/>
        <n v="4.6997999999999998"/>
        <n v="122.6772"/>
        <n v="81.784800000000004"/>
        <n v="109.04640000000001"/>
        <n v="47.297899999999998"/>
        <n v="43.659599999999998"/>
        <n v="18.191500000000001"/>
        <n v="176.4504"/>
        <n v="166.64760000000001"/>
        <n v="29.4084"/>
        <n v="31.603999999999999"/>
        <n v="34.764400000000002"/>
        <n v="50.566400000000002"/>
        <n v="75.725999999999999"/>
        <n v="128.73419999999999"/>
        <n v="15.145200000000001"/>
        <n v="17.620200000000001"/>
        <n v="7.8311999999999999"/>
        <n v="8.8101000000000003"/>
        <n v="318.577"/>
        <n v="72.817599999999999"/>
        <n v="45.511000000000003"/>
        <n v="42.124000000000002"/>
        <n v="25.2744"/>
        <n v="12.6372"/>
        <n v="115.492"/>
        <n v="106.608"/>
        <n v="17.768000000000001"/>
        <n v="72.201999999999998"/>
        <n v="43.321199999999997"/>
        <n v="18.0505"/>
        <n v="35.2485"/>
        <n v="8.0568000000000008"/>
        <n v="5.0354999999999999"/>
        <n v="0.96460000000000001"/>
        <n v="0.44519999999999998"/>
        <n v="0.371"/>
        <n v="41.850200000000001"/>
        <n v="341.2405"/>
        <n v="28.973199999999999"/>
        <n v="171.26339999999999"/>
        <n v="38.923499999999997"/>
        <n v="23.354099999999999"/>
        <n v="48.265099999999997"/>
        <n v="11.1381"/>
        <n v="280.25200000000001"/>
        <n v="136.1224"/>
        <n v="24.021599999999999"/>
        <n v="64.804500000000004"/>
        <n v="21.601500000000001"/>
        <n v="8.6405999999999992"/>
        <n v="168.126"/>
        <n v="38.428800000000003"/>
        <n v="48.036000000000001"/>
        <n v="61.555999999999997"/>
        <n v="13.99"/>
        <n v="44.768000000000001"/>
        <n v="111.33320000000001"/>
        <n v="55.666600000000003"/>
        <n v="15.181800000000001"/>
        <n v="179.398"/>
        <n v="53.819400000000002"/>
        <n v="80.729100000000003"/>
        <n v="20.725899999999999"/>
        <n v="9.5657999999999994"/>
        <n v="14.348699999999999"/>
        <n v="12.900600000000001"/>
        <n v="8.6004000000000005"/>
        <n v="3.5834999999999999"/>
        <n v="39.019500000000001"/>
        <n v="51.025500000000001"/>
        <n v="30.015000000000001"/>
        <n v="32.087200000000003"/>
        <n v="25.669799999999999"/>
        <n v="19.252400000000002"/>
        <n v="153.83940000000001"/>
        <n v="118.8759"/>
        <n v="34.963500000000003"/>
        <n v="132.738"/>
        <n v="33.1845"/>
        <n v="134.72999999999999"/>
        <n v="71.855999999999995"/>
        <n v="80.837999999999994"/>
        <n v="39.933999999999997"/>
        <n v="11.9802"/>
        <n v="3.9933999999999998"/>
        <n v="119.28"/>
        <n v="7.952"/>
        <n v="79.52"/>
        <n v="338.74400000000003"/>
        <n v="48.392000000000003"/>
        <n v="29.0352"/>
        <n v="28.268000000000001"/>
        <n v="60.069499999999998"/>
        <n v="10.6005"/>
        <n v="29.414000000000001"/>
        <n v="10.0848"/>
        <n v="2.5211999999999999"/>
        <n v="16.154199999999999"/>
        <n v="3.2307999999999999"/>
        <n v="34.178400000000003"/>
        <n v="9.4939999999999998"/>
        <n v="112.233"/>
        <n v="5.1014999999999997"/>
        <n v="25.5075"/>
        <n v="31.13"/>
        <n v="18.678000000000001"/>
        <n v="15.565"/>
        <n v="29.74"/>
        <n v="18.587499999999999"/>
        <n v="79.652000000000001"/>
        <n v="19.913"/>
        <n v="39.826000000000001"/>
        <n v="142.60679999999999"/>
        <n v="39.613"/>
        <n v="35.973999999999997"/>
        <n v="28.779199999999999"/>
        <n v="17.986999999999998"/>
        <n v="176.05619999999999"/>
        <n v="48.904499999999999"/>
        <n v="19.561800000000002"/>
        <n v="1.9935"/>
        <n v="0.7974"/>
        <n v="0.3987"/>
        <n v="137.02500000000001"/>
        <n v="129.41249999999999"/>
        <n v="76.125"/>
        <n v="31.17"/>
        <n v="3.117"/>
        <n v="15.585000000000001"/>
        <n v="77.834999999999994"/>
        <n v="132.31950000000001"/>
        <n v="15.567"/>
        <n v="58.5398"/>
        <n v="2.6608999999999998"/>
        <n v="13.304500000000001"/>
        <n v="64.363200000000006"/>
        <n v="88.499399999999994"/>
        <n v="24.136199999999999"/>
        <n v="48.953299999999999"/>
        <n v="26.701799999999999"/>
        <n v="11.1258"/>
        <n v="38.702399999999997"/>
        <n v="82.242599999999996"/>
        <n v="24.189"/>
        <n v="9.4847999999999999"/>
        <n v="12.4032"/>
        <n v="2.1888000000000001"/>
        <n v="540.79539999999997"/>
        <n v="23.928999999999998"/>
        <n v="71.114000000000004"/>
        <n v="21.334199999999999"/>
        <n v="179.93340000000001"/>
        <n v="29.988900000000001"/>
        <n v="89.966700000000003"/>
        <n v="33.787500000000001"/>
        <n v="13.515000000000001"/>
        <n v="11.262499999999999"/>
        <n v="38.803699999999999"/>
        <n v="35.818800000000003"/>
        <n v="8.9547000000000008"/>
        <n v="108.94"/>
        <n v="100.56"/>
        <n v="25.14"/>
        <n v="8.9609000000000005"/>
        <n v="7.5823"/>
        <n v="6.8929999999999998"/>
        <n v="142.2216"/>
        <n v="63.209600000000002"/>
        <n v="71.110799999999998"/>
        <n v="69.605999999999995"/>
        <n v="65.739000000000004"/>
        <n v="19.335000000000001"/>
        <n v="15.087199999999999"/>
        <n v="6.9633000000000003"/>
        <n v="3.4815999999999998"/>
        <n v="86.088200000000001"/>
        <n v="19.5655"/>
        <n v="35.2179"/>
        <n v="35.675899999999999"/>
        <n v="30.1873"/>
        <n v="43.908799999999999"/>
        <n v="97.174000000000007"/>
        <n v="2.7764000000000002"/>
        <n v="5.5528000000000004"/>
        <n v="136.81979999999999"/>
        <n v="60.808799999999998"/>
        <n v="22.8033"/>
        <n v="20.885999999999999"/>
        <n v="5.2214999999999998"/>
        <n v="9.3986999999999998"/>
        <n v="17.6553"/>
        <n v="23.087700000000002"/>
        <n v="6.7904999999999998"/>
        <n v="42.520499999999998"/>
        <n v="34.016399999999997"/>
        <n v="14.173500000000001"/>
        <n v="48.997999999999998"/>
        <n v="2.4499"/>
        <n v="7.3497000000000003"/>
        <n v="117.7111"/>
        <n v="54.328200000000002"/>
        <n v="45.273499999999999"/>
        <n v="54.6494"/>
        <n v="25.222799999999999"/>
        <n v="67.260800000000003"/>
        <n v="123.702"/>
        <n v="105.1467"/>
        <n v="18.555299999999999"/>
        <n v="108.9"/>
        <n v="14.85"/>
        <n v="44.55"/>
        <n v="24.062999999999999"/>
        <n v="1.6042000000000001"/>
        <n v="3.2084000000000001"/>
        <n v="15.398999999999999"/>
        <n v="9.2393999999999998"/>
        <n v="7.6994999999999996"/>
        <n v="23.957699999999999"/>
        <n v="11.057399999999999"/>
        <n v="9.2144999999999992"/>
        <n v="26.0062"/>
        <n v="7.0926"/>
        <n v="2.3641999999999999"/>
        <n v="22.720500000000001"/>
        <n v="7.5735000000000001"/>
        <n v="114.79649999999999"/>
        <n v="38.265500000000003"/>
        <n v="22.959299999999999"/>
        <n v="81.173400000000001"/>
        <n v="11.069100000000001"/>
        <n v="59.051000000000002"/>
        <n v="70.861199999999997"/>
        <n v="11.8102"/>
        <n v="5.0743999999999998"/>
        <n v="1.9029"/>
        <n v="56.315600000000003"/>
        <n v="28.157800000000002"/>
        <n v="23.0382"/>
        <n v="144.614"/>
        <n v="36.153500000000001"/>
        <n v="14.461399999999999"/>
        <n v="55.338799999999999"/>
        <n v="15.0924"/>
        <n v="7.5461999999999998"/>
        <n v="-74.124200000000002"/>
        <n v="-24.708100000000002"/>
        <n v="-208.62719999999999"/>
        <n v="-12.353999999999999"/>
        <n v="-0.1318"/>
        <n v="-130.9451"/>
        <n v="-17.459399999999999"/>
        <n v="-0.35160000000000002"/>
        <n v="-43.648400000000002"/>
        <n v="-69.542400000000001"/>
        <n v="-34.7712"/>
        <n v="-2.5691999999999999"/>
        <n v="-1.6057999999999999"/>
        <n v="-46.580599999999997"/>
        <n v="-14.6396"/>
        <n v="-139.74189999999999"/>
        <n v="-37.5396"/>
        <n v="-14.077400000000001"/>
        <n v="-32.445099999999996"/>
        <n v="-19.966200000000001"/>
        <n v="-12.478899999999999"/>
        <n v="-226.72120000000001"/>
        <n v="-38.866500000000002"/>
        <n v="-58.299799999999998"/>
        <n v="-41.786099999999998"/>
        <n v="-18.5716"/>
        <n v="-6.9644000000000004"/>
        <n v="-8.0823999999999998"/>
        <n v="-2.6941000000000002"/>
        <n v="-1.6165"/>
        <n v="-1.2705"/>
        <n v="-0.25409999999999999"/>
        <n v="-0.42349999999999999"/>
        <n v="-25.665800000000001"/>
        <n v="-5.8331"/>
        <n v="-18.666"/>
        <n v="-15.4366"/>
        <n v="-4.2880000000000003"/>
        <n v="-1.7152000000000001"/>
        <n v="-52.8371"/>
        <n v="-63.404600000000002"/>
        <n v="-47.553400000000003"/>
        <n v="-189.52680000000001"/>
        <n v="-16.245200000000001"/>
        <n v="-48.735399999999998"/>
        <n v="-107.22280000000001"/>
        <n v="-5.9568000000000003"/>
        <n v="-17.8705"/>
        <n v="-195.59379999999999"/>
        <n v="-184.72749999999999"/>
        <n v="-54.331600000000002"/>
        <n v="-204.49440000000001"/>
        <n v="-46.475999999999999"/>
        <n v="-51.084800000000001"/>
        <n v="-57.896000000000001"/>
        <n v="-6.8113000000000001"/>
        <n v="-27.8064"/>
        <n v="-55.6128"/>
        <n v="-330.42619999999999"/>
        <n v="-160.49279999999999"/>
        <n v="-18.881499999999999"/>
        <n v="-15.262600000000001"/>
        <n v="-9.3924000000000003"/>
        <n v="-2.3481000000000001"/>
        <n v="-26.376300000000001"/>
        <n v="-2.9306999999999999"/>
        <n v="-0.4884"/>
        <n v="-71.380899999999997"/>
        <n v="-28.552399999999999"/>
        <n v="-14.276199999999999"/>
        <n v="-59.849800000000002"/>
        <n v="-101.74460000000001"/>
        <n v="-29.924900000000001"/>
        <n v="-160.9718"/>
        <n v="-8.9428999999999998"/>
        <n v="-26.828600000000002"/>
        <n v="-21.3064"/>
        <n v="-31.959599999999998"/>
        <n v="-7.9898999999999996"/>
        <n v="-58.119599999999998"/>
        <n v="-4.4707999999999997"/>
        <n v="-8.9414999999999996"/>
        <n v="-315.56349999999998"/>
        <n v="-54.096600000000002"/>
        <n v="-18.0322"/>
        <n v="-109.05119999999999"/>
        <n v="-41.942799999999998"/>
        <n v="-69.084400000000002"/>
        <n v="-25.121600000000001"/>
        <n v="-15.701000000000001"/>
        <n v="-42.148499999999999"/>
        <n v="-10.537100000000001"/>
        <n v="-123.2748"/>
        <n v="-36.982399999999998"/>
        <n v="-55.473599999999998"/>
        <n v="-121.52849999999999"/>
        <n v="-89.120900000000006"/>
        <n v="-40.509500000000003"/>
        <n v="-191.71080000000001"/>
        <n v="-117.1566"/>
        <n v="-95.855400000000003"/>
        <n v="-13.4428"/>
        <n v="-4.4809999999999999"/>
        <n v="-6.7214"/>
        <n v="-1.1713"/>
        <n v="-9.01E-2"/>
        <n v="-0.45050000000000001"/>
        <n v="-42.219799999999999"/>
        <n v="-35.724400000000003"/>
        <n v="-376.7303"/>
        <n v="-75.933899999999994"/>
        <n v="-12.6556"/>
        <n v="-122.07299999999999"/>
        <n v="-94.3292"/>
        <n v="-27.7439"/>
        <n v="-238.86349999999999"/>
        <n v="-35.829500000000003"/>
        <n v="-119.4318"/>
        <n v="-125.6045"/>
        <n v="-61.007899999999999"/>
        <n v="-10.7661"/>
        <n v="-95.2804"/>
        <n v="-76.224299999999999"/>
        <n v="-101.6324"/>
        <n v="-148.20060000000001"/>
        <n v="-11.4"/>
        <n v="-57.0002"/>
        <n v="-43.630200000000002"/>
        <n v="-41.206299999999999"/>
        <n v="-24.239000000000001"/>
        <n v="-52.648299999999999"/>
        <n v="-354.49860000000001"/>
        <n v="-10.5296"/>
        <n v="-69.184200000000004"/>
        <n v="-103.77630000000001"/>
        <n v="-25.944099999999999"/>
        <n v="-39.485199999999999"/>
        <n v="-44.75"/>
        <n v="-13.161799999999999"/>
        <n v="-79.543199999999999"/>
        <n v="-421.57920000000001"/>
        <n v="-19.8858"/>
        <n v="-3.9155000000000002"/>
        <n v="-2.1535000000000002"/>
        <n v="-0.97889999999999999"/>
        <n v="-66.495199999999997"/>
        <n v="-39.897199999999998"/>
        <n v="-59.845700000000001"/>
        <n v="-60.634500000000003"/>
        <n v="-24.253799999999998"/>
        <n v="-20.211500000000001"/>
        <n v="-78.759200000000007"/>
        <n v="-118.1388"/>
        <n v="-157.51840000000001"/>
        <n v="-79.318700000000007"/>
        <n v="-73.217200000000005"/>
        <n v="-640.65099999999995"/>
        <n v="-202.85319999999999"/>
        <n v="-101.42659999999999"/>
        <n v="-46.103000000000002"/>
        <n v="-281.9194"/>
        <n v="-7.4846000000000004"/>
        <n v="-4.9897"/>
        <n v="-11.1968"/>
        <n v="-6.718"/>
        <n v="-17.9148"/>
        <n v="-0.4506"/>
        <n v="-0.20799999999999999"/>
        <n v="-3.6396000000000002"/>
        <n v="-120.3004"/>
        <n v="-157.3159"/>
        <n v="-46.269399999999997"/>
        <n v="-3.5219999999999998"/>
        <n v="-1.4088000000000001"/>
        <n v="-1.5849"/>
        <n v="-174.3022"/>
        <n v="-47.536999999999999"/>
        <n v="-23.7685"/>
        <n v="-27.1234"/>
        <n v="-20.342600000000001"/>
        <n v="-16.952100000000002"/>
        <n v="-91.917900000000003"/>
        <n v="-61.278599999999997"/>
        <n v="-25.532800000000002"/>
        <n v="-221.04249999999999"/>
        <n v="-69.470500000000001"/>
        <n v="-63.155000000000001"/>
        <n v="-37.024299999999997"/>
        <n v="-14.2401"/>
        <n v="-8.5441000000000003"/>
        <n v="-133.56960000000001"/>
        <n v="-19.081399999999999"/>
        <n v="-213.26849999999999"/>
        <n v="-142.179"/>
        <n v="-35.544800000000002"/>
        <n v="-2.3014000000000001"/>
        <n v="-0.92059999999999997"/>
        <n v="-0.30680000000000002"/>
        <n v="-134.23220000000001"/>
        <n v="-30.976600000000001"/>
        <n v="-575.37900000000002"/>
        <n v="-61.102200000000003"/>
        <n v="-50.918500000000002"/>
        <n v="-100.221"/>
        <n v="-60.132599999999996"/>
        <n v="-10.0221"/>
        <n v="-130.0136"/>
        <n v="-69.340599999999995"/>
        <n v="-26.002700000000001"/>
        <n v="-96.192999999999998"/>
        <n v="-52.906199999999998"/>
        <n v="-48.096499999999999"/>
        <n v="-107.77330000000001"/>
        <n v="-83.279399999999995"/>
        <n v="-9.7975999999999992"/>
        <n v="-35.095399999999998"/>
        <n v="-74.577699999999993"/>
        <n v="-21.9346"/>
        <n v="-210.63849999999999"/>
        <n v="-52.659599999999998"/>
        <n v="-227.14599999999999"/>
        <n v="-124.9303"/>
        <n v="-22.714600000000001"/>
        <n v="-149.59620000000001"/>
        <n v="-33.999099999999999"/>
        <n v="-53.865200000000002"/>
        <n v="-24.860800000000001"/>
        <n v="-8.2870000000000008"/>
        <n v="-114.9115"/>
        <n v="-68.946899999999999"/>
        <n v="-51.7102"/>
        <n v="-62.962499999999999"/>
        <n v="-50.37"/>
        <n v="-20.987500000000001"/>
        <n v="-134.01650000000001"/>
        <n v="-40.204999999999998"/>
        <n v="-67.008200000000002"/>
        <n v="-145.66050000000001"/>
        <n v="-43.6982"/>
        <n v="-36.415100000000002"/>
        <n v="-147.7099"/>
        <n v="-118.1679"/>
        <n v="-49.236600000000003"/>
        <n v="-107.8737"/>
        <n v="-4.9034000000000004"/>
        <n v="-24.5168"/>
        <n v="-13.712"/>
        <n v="-1.3712"/>
        <n v="-6.8559999999999999"/>
        <n v="-149.55459999999999"/>
        <n v="-195.57140000000001"/>
        <n v="-34.512599999999999"/>
        <n v="-52.2821"/>
        <n v="-44.238700000000001"/>
        <n v="-40.216999999999999"/>
        <n v="-117.078"/>
        <n v="-99.066000000000003"/>
        <n v="-18.012"/>
        <n v="-5.4062000000000001"/>
        <n v="-5.9469000000000003"/>
        <n v="-1.0811999999999999"/>
        <n v="-107.0355"/>
        <n v="-49.401000000000003"/>
        <n v="-82.334999999999994"/>
        <n v="-81.031300000000002"/>
        <n v="-74.798100000000005"/>
        <n v="-99.730800000000002"/>
        <n v="-49.356499999999997"/>
        <n v="-29.613900000000001"/>
        <n v="-12.3391"/>
        <n v="-286.5634"/>
        <n v="-90.062799999999996"/>
        <n v="-40.937600000000003"/>
        <n v="-91.968199999999996"/>
        <n v="-42.446800000000003"/>
        <n v="-14.148999999999999"/>
        <n v="-77.576499999999996"/>
        <n v="-29.8371"/>
        <n v="-59.674199999999999"/>
        <n v="-67.571899999999999"/>
        <n v="-15.357200000000001"/>
        <n v="-9.2143999999999995"/>
        <n v="-169.9299"/>
        <n v="-9.4405999999999999"/>
        <n v="-47.202800000000003"/>
        <n v="-20.601400000000002"/>
        <n v="-9.5084"/>
        <n v="-25.355599999999999"/>
        <n v="-53.533999999999999"/>
        <n v="-13.3835"/>
        <n v="-26.766999999999999"/>
        <n v="-209.86609999999999"/>
        <n v="-101.935"/>
        <n v="-59.961799999999997"/>
        <n v="-23.906300000000002"/>
        <n v="-72.402000000000001"/>
        <n v="-3.4152"/>
        <n v="-66.751499999999993"/>
        <n v="-13.350300000000001"/>
        <n v="-44.500999999999998"/>
        <n v="-54.880200000000002"/>
        <n v="-8.2319999999999993"/>
        <n v="-5.4880000000000004"/>
        <n v="-98.097800000000007"/>
        <n v="-32.699199999999998"/>
        <n v="-87.197999999999993"/>
        <n v="-30.611599999999999"/>
        <n v="-19.132200000000001"/>
        <n v="-11.4794"/>
        <n v="-53.915799999999997"/>
        <n v="-9.2426999999999992"/>
        <n v="-4.6214000000000004"/>
        <n v="-10.7775"/>
        <n v="-3.5924999999999998"/>
        <n v="-9.58"/>
        <n v="-166.9238"/>
        <n v="-122.41079999999999"/>
        <n v="-33.384799999999998"/>
        <n v="-81.770200000000003"/>
        <n v="-43.610799999999998"/>
        <n v="-54.513500000000001"/>
        <n v="-246.142"/>
        <n v="-147.68520000000001"/>
        <n v="-61.535499999999999"/>
        <n v="-133.41399999999999"/>
        <n v="-20.0121"/>
        <n v="-33.353499999999997"/>
        <n v="-22.9132"/>
        <n v="-2.2913000000000001"/>
        <n v="-11.4566"/>
        <n v="-107.0163"/>
        <n v="-17.835999999999999"/>
        <n v="-29.726800000000001"/>
        <n v="-65.957599999999999"/>
        <n v="-43.971800000000002"/>
        <n v="-10.993"/>
        <n v="-39.250799999999998"/>
        <n v="-6.5418000000000003"/>
        <n v="-4.3612000000000002"/>
        <n v="-416.2672"/>
        <n v="-130.82679999999999"/>
        <n v="-59.466799999999999"/>
        <n v="-230.08369999999999"/>
        <n v="-52.291800000000002"/>
        <n v="-124.0778"/>
        <n v="-67.678799999999995"/>
        <n v="-50.759099999999997"/>
        <n v="-70.093100000000007"/>
        <n v="-54.162799999999997"/>
        <n v="-50.976799999999997"/>
        <n v="-139.15090000000001"/>
        <n v="-55.660400000000003"/>
        <n v="-148.42760000000001"/>
        <n v="-91.431299999999993"/>
        <n v="-21.099499999999999"/>
        <n v="-30.563600000000001"/>
        <n v="-39.967799999999997"/>
        <n v="-11.7552"/>
        <n v="-61.6096"/>
        <n v="-10.5616"/>
        <n v="-17.602799999999998"/>
        <n v="-44.589399999999998"/>
        <n v="-20.579699999999999"/>
        <n v="-17.149799999999999"/>
        <n v="-154.4436"/>
        <n v="-95.042199999999994"/>
        <n v="-59.401400000000002"/>
        <n v="-20.170500000000001"/>
        <n v="-6.9156000000000004"/>
        <n v="-5.7629999999999999"/>
        <n v="-10.612"/>
        <n v="-6.3672000000000004"/>
        <n v="-1.5918000000000001"/>
        <n v="-113.5449"/>
        <n v="-31.540199999999999"/>
        <n v="-18.924199999999999"/>
        <n v="-141.7576"/>
        <n v="-38.661200000000001"/>
        <n v="-32.217599999999997"/>
        <n v="-298.33390000000003"/>
        <n v="-102.2859"/>
        <n v="-42.619100000000003"/>
        <n v="-45.622799999999998"/>
        <n v="-43.088200000000001"/>
        <n v="-25.346"/>
        <n v="-255.0231"/>
        <n v="-58.290999999999997"/>
        <n v="-36.431899999999999"/>
        <n v="-235.2928"/>
        <n v="-40.335900000000002"/>
        <n v="-13.4453"/>
        <n v="-123.78100000000001"/>
        <n v="-42.4392"/>
        <n v="-17.683"/>
        <n v="-29.5092"/>
        <n v="-14.7546"/>
        <n v="-8.8528000000000002"/>
        <n v="-80.677400000000006"/>
        <n v="-18.617799999999999"/>
        <n v="-44.6248"/>
        <n v="-24.340800000000002"/>
        <n v="-20.283999999999999"/>
        <n v="-208.93680000000001"/>
        <n v="-9.673"/>
        <n v="-19.346"/>
        <n v="-73.306799999999996"/>
        <n v="-4.0726000000000004"/>
        <n v="-12.2178"/>
        <n v="-80.801599999999993"/>
        <n v="-5.3868"/>
        <n v="-10.7736"/>
        <n v="-262.92599999999999"/>
        <n v="-29.213999999999999"/>
        <n v="-12.172499999999999"/>
        <n v="-435.73509999999999"/>
        <n v="-99.596599999999995"/>
        <n v="-124.4958"/>
        <n v="-427.98349999999999"/>
        <n v="-134.50909999999999"/>
        <n v="-24.456199999999999"/>
        <n v="-14.3238"/>
        <n v="-17.904800000000002"/>
        <n v="-213.3416"/>
        <n v="-103.62309999999999"/>
        <n v="-30.477399999999999"/>
        <n v="-44.917400000000001"/>
        <n v="-61.761400000000002"/>
        <n v="-28.073399999999999"/>
        <n v="-43.867400000000004"/>
        <n v="-23.927700000000002"/>
        <n v="-19.939800000000002"/>
        <n v="-61.3902"/>
        <n v="-23.611599999999999"/>
        <n v="-47.223199999999999"/>
        <n v="-8.2241"/>
        <n v="-6.0309999999999997"/>
        <n v="-4.9344999999999999"/>
        <n v="-76.729500000000002"/>
        <n v="-46.8902"/>
        <n v="-38.364800000000002"/>
        <n v="-193.74799999999999"/>
        <n v="-9.6874000000000002"/>
        <n v="-48.436999999999998"/>
        <n v="-110.5352"/>
        <n v="-66.321200000000005"/>
        <n v="-22.106999999999999"/>
        <n v="-60.368400000000001"/>
        <n v="-7.5460000000000003"/>
        <n v="-120.7368"/>
        <n v="-75.922600000000003"/>
        <n v="-161.3355"/>
        <n v="-85.412899999999993"/>
        <n v="-100.0904"/>
        <n v="-14.2986"/>
        <n v="-208.7824"/>
        <n v="-35.7913"/>
        <n v="-59.652099999999997"/>
        <n v="-108.1754"/>
        <n v="-18.5444"/>
        <n v="-15.4536"/>
        <n v="-103.0626"/>
        <n v="-45.805599999999998"/>
        <n v="-11.4514"/>
        <n v="-74.877700000000004"/>
        <n v="-63.3581"/>
        <n v="-92.157200000000003"/>
        <n v="-86.392499999999998"/>
        <n v="-25.9178"/>
        <n v="-147.21170000000001"/>
        <n v="-11.324"/>
        <n v="-33.971899999999998"/>
        <n v="-88.987300000000005"/>
        <n v="-34.225900000000003"/>
        <n v="-20.535499999999999"/>
        <n v="-4.8164999999999996"/>
        <n v="-2.964"/>
        <n v="-0.74099999999999999"/>
        <n v="-88.497200000000007"/>
        <n v="-26.549199999999999"/>
        <n v="-13.2746"/>
        <n v="-112.3873"/>
        <n v="-25.935500000000001"/>
        <n v="-77.806600000000003"/>
        <n v="-1.6004"/>
        <n v="-0.73870000000000002"/>
        <n v="-0.36940000000000001"/>
        <n v="-152.82220000000001"/>
        <n v="-4.3663999999999996"/>
        <n v="-8.7326999999999995"/>
        <n v="-58.485199999999999"/>
        <n v="-5.8484999999999996"/>
        <n v="-52.636699999999998"/>
        <n v="-17.381699999999999"/>
        <n v="-11.5878"/>
        <n v="-8.6907999999999994"/>
        <n v="-95.875500000000002"/>
        <n v="-28.762599999999999"/>
        <n v="-23.968900000000001"/>
        <n v="-136.22020000000001"/>
        <n v="-1.2055"/>
        <n v="-6.0274000000000001"/>
        <n v="-60.3889"/>
        <n v="-24.1556"/>
        <n v="-40.2592"/>
        <n v="-66.972399999999993"/>
        <n v="-5.1516999999999999"/>
        <n v="-25.758600000000001"/>
        <n v="-84.161699999999996"/>
        <n v="-38.843800000000002"/>
        <n v="-64.739800000000002"/>
        <n v="-63.200499999999998"/>
        <n v="-37.920299999999997"/>
        <n v="-101.1208"/>
        <n v="-36.238799999999998"/>
        <n v="-77.007400000000004"/>
        <n v="-22.6492"/>
        <n v="-33.454799999999999"/>
        <n v="-43.748600000000003"/>
        <n v="-12.8672"/>
        <n v="-116.709"/>
        <n v="-17.506399999999999"/>
        <n v="-29.177199999999999"/>
        <n v="-120.0904"/>
        <n v="-55.426400000000001"/>
        <n v="-92.377200000000002"/>
        <n v="-63.976799999999997"/>
        <n v="-8.7241"/>
        <n v="-26.1724"/>
        <n v="-187.2398"/>
        <n v="-102.13079999999999"/>
        <n v="-136.17439999999999"/>
        <n v="-95.461600000000004"/>
        <n v="-31.820599999999999"/>
        <n v="-47.730800000000002"/>
        <n v="-118.87309999999999"/>
        <n v="-37.360100000000003"/>
        <n v="-33.963799999999999"/>
        <n v="-15.926"/>
        <n v="-7.0781999999999998"/>
        <n v="-2.6543000000000001"/>
        <n v="-109.0989"/>
        <n v="-17.172999999999998"/>
        <n v="-3.0305"/>
        <n v="-173.47579999999999"/>
        <n v="-29.738700000000001"/>
        <n v="-24.7822"/>
        <n v="-135.34059999999999"/>
        <n v="-65.736900000000006"/>
        <n v="-11.6006"/>
        <n v="-1.0395000000000001"/>
        <n v="-6.1215000000000002"/>
        <n v="-0.51980000000000004"/>
        <n v="-84.716099999999997"/>
        <n v="-56.477400000000003"/>
        <n v="-47.064500000000002"/>
        <n v="-111.88939999999999"/>
        <n v="-51.641199999999998"/>
        <n v="-77.4619"/>
        <n v="-83.510999999999996"/>
        <n v="-23.197500000000002"/>
        <n v="-41.755499999999998"/>
        <n v="-29.659600000000001"/>
        <n v="-22.244700000000002"/>
        <n v="-37.0745"/>
        <n v="-44.288400000000003"/>
        <n v="-10.2204"/>
        <n v="-54.508800000000001"/>
        <n v="-116.6512"/>
        <n v="-15.907"/>
        <n v="-49.844200000000001"/>
        <n v="-19.9377"/>
        <n v="-6.6459000000000001"/>
        <n v="-67.791799999999995"/>
        <n v="-8.4740000000000002"/>
        <n v="-76.265799999999999"/>
        <n v="-2.08"/>
        <n v="-1.1439999999999999"/>
        <n v="-1.04"/>
        <n v="-28.452200000000001"/>
        <n v="-7.9034000000000004"/>
        <n v="-14.226100000000001"/>
        <n v="-12.552300000000001"/>
        <n v="-4.8277999999999999"/>
        <n v="-101.384"/>
        <n v="-63.370600000000003"/>
        <n v="-82.869200000000006"/>
        <n v="-43.872"/>
        <n v="-42.964700000000001"/>
        <n v="-19.829799999999999"/>
        <n v="-6.61"/>
        <n v="-110.2829"/>
        <n v="-50.899799999999999"/>
        <n v="-16.9666"/>
        <n v="-161.09370000000001"/>
        <n v="-74.350999999999999"/>
        <n v="-37.1755"/>
        <n v="-58.648200000000003"/>
        <n v="-7.9974999999999996"/>
        <n v="-23.9924"/>
        <n v="-4.6908000000000003"/>
        <n v="-3.5181"/>
        <n v="-2.9318"/>
        <n v="-27.802"/>
        <n v="-7.5823999999999998"/>
        <n v="-12.6372"/>
        <n v="-58.674399999999999"/>
        <n v="-27.080500000000001"/>
        <n v="-473.90820000000002"/>
        <n v="-39.094499999999996"/>
        <n v="-43.003999999999998"/>
        <n v="-11.728400000000001"/>
        <n v="-65.305199999999999"/>
        <n v="-39.183199999999999"/>
        <n v="-9.7957999999999998"/>
        <n v="-166.9718"/>
        <n v="-83.485900000000001"/>
        <n v="-121.434"/>
        <n v="-90.311599999999999"/>
        <n v="-72.249300000000005"/>
        <n v="-12.041600000000001"/>
        <n v="-257.50720000000001"/>
        <n v="-88.288200000000003"/>
        <n v="-36.786799999999999"/>
        <n v="-154.92099999999999"/>
        <n v="-35.750999999999998"/>
        <n v="-228.59379999999999"/>
        <n v="-111.0312"/>
        <n v="-104.5"/>
        <n v="-35.161799999999999"/>
        <n v="-45.980800000000002"/>
        <n v="-43.276000000000003"/>
        <n v="-156.04"/>
        <n v="-56.741799999999998"/>
        <n v="-21.278199999999998"/>
        <n v="-130.51390000000001"/>
        <n v="-52.205599999999997"/>
        <n v="-78.308300000000003"/>
        <n v="-44.531599999999997"/>
        <n v="-33.398699999999998"/>
        <n v="-16.699400000000001"/>
        <n v="-257.71679999999998"/>
        <n v="-11.714399999999999"/>
        <n v="-58.572000000000003"/>
        <n v="-135.58449999999999"/>
        <n v="-62.577399999999997"/>
        <n v="-104.2958"/>
        <n v="-30.804200000000002"/>
        <n v="-46.206299999999999"/>
        <n v="-61.608400000000003"/>
        <n v="-82.6096"/>
        <n v="-25.963000000000001"/>
        <n v="-11.801399999999999"/>
        <n v="-35.635899999999999"/>
        <n v="-16.447399999999998"/>
        <n v="-8.2236999999999991"/>
        <n v="-38.726799999999997"/>
        <n v="-300.87779999999998"/>
        <n v="-14.895"/>
        <n v="-10.7456"/>
        <n v="-1.7908999999999999"/>
        <n v="-92.998999999999995"/>
        <n v="-12.681699999999999"/>
        <n v="-50.465699999999998"/>
        <n v="-19.4099"/>
        <n v="-11.645899999999999"/>
        <n v="-344.77100000000002"/>
        <n v="-167.46019999999999"/>
        <n v="-98.506"/>
        <n v="-69.700800000000001"/>
        <n v="-95.8386"/>
        <n v="-26.137799999999999"/>
        <n v="-42.426400000000001"/>
        <n v="-5.7854000000000001"/>
        <n v="-19.284800000000001"/>
        <n v="-21.891500000000001"/>
        <n v="-6.5674000000000001"/>
        <n v="-38.317399999999999"/>
        <n v="-32.422400000000003"/>
        <n v="-8.8423999999999996"/>
        <n v="-144.7415"/>
        <n v="-43.422400000000003"/>
        <n v="-21.711200000000002"/>
        <n v="-79.459299999999999"/>
        <n v="-15.8918"/>
        <n v="-614.48540000000003"/>
        <n v="-3.2805"/>
        <n v="-5.5768000000000004"/>
        <n v="-2.9523999999999999"/>
        <n v="-107.8438"/>
        <n v="-59.314"/>
        <n v="-86.275000000000006"/>
        <n v="-108.37869999999999"/>
        <n v="-66.694599999999994"/>
        <n v="-25.0105"/>
        <n v="-43.11"/>
        <n v="-25.866"/>
        <n v="-100.0729"/>
        <n v="-40.029200000000003"/>
        <n v="-13.343"/>
        <n v="-44.877299999999998"/>
        <n v="-27.616800000000001"/>
        <n v="-31.068899999999999"/>
        <n v="-70.115799999999993"/>
        <n v="-16.180599999999998"/>
        <n v="-26.967600000000001"/>
        <n v="-244.51499999999999"/>
        <n v="-12.2258"/>
        <n v="-61.128799999999998"/>
        <n v="-172.7627"/>
        <n v="-47.117100000000001"/>
        <n v="-23.558599999999998"/>
        <n v="-94.537999999999997"/>
        <n v="-477.4169"/>
        <n v="-23.634499999999999"/>
        <n v="-51.724400000000003"/>
        <n v="-3.9788000000000001"/>
        <n v="-19.893999999999998"/>
        <n v="-119.196"/>
        <n v="-59.597999999999999"/>
        <n v="-107.2764"/>
        <n v="-24.488800000000001"/>
        <n v="-11.3025"/>
        <n v="-5.6512000000000002"/>
        <n v="-182.6438"/>
        <n v="-50.734400000000001"/>
        <n v="-162.35"/>
        <n v="-182.99250000000001"/>
        <n v="-9.1495999999999995"/>
        <n v="-146.39400000000001"/>
        <n v="-62.2804"/>
        <n v="-27.680199999999999"/>
        <n v="-17.3001"/>
        <n v="-35.847999999999999"/>
        <n v="-17.923999999999999"/>
        <n v="-10.7544"/>
        <n v="-41.790999999999997"/>
        <n v="-8.3582000000000001"/>
        <n v="-8.5131999999999994"/>
        <n v="-6.2430000000000003"/>
        <n v="-5.1079999999999997"/>
        <n v="-85.107799999999997"/>
        <n v="-144.6832"/>
        <n v="-25.532299999999999"/>
        <n v="-195.3356"/>
        <n v="-86.815799999999996"/>
        <n v="-108.5198"/>
        <n v="-40.340800000000002"/>
        <n v="-12.1022"/>
        <n v="-20.170400000000001"/>
        <n v="-150.7354"/>
        <n v="-47.374000000000002"/>
        <n v="-21.5336"/>
        <n v="-70.127499999999998"/>
        <n v="-21.0382"/>
        <n v="-112.20399999999999"/>
        <n v="-26.365500000000001"/>
        <n v="-29.001999999999999"/>
        <n v="-160.66149999999999"/>
        <n v="-135.9443"/>
        <n v="-61.792900000000003"/>
        <n v="-111.57769999999999"/>
        <n v="-102.9948"/>
        <n v="-137.32640000000001"/>
        <n v="-92.054000000000002"/>
        <n v="-36.821599999999997"/>
        <n v="-23.013500000000001"/>
        <n v="-47.6937"/>
        <n v="-2.6496"/>
        <n v="-7.9489999999999998"/>
        <n v="-197.36150000000001"/>
        <n v="-9.8681000000000001"/>
        <n v="-49.340400000000002"/>
        <n v="-118.3604"/>
        <n v="-16.9086"/>
        <n v="-10.145200000000001"/>
        <n v="-102.824"/>
        <n v="-61.694400000000002"/>
        <n v="-51.411999999999999"/>
        <n v="-218.2167"/>
        <n v="-105.991"/>
        <n v="-31.1738"/>
        <n v="-71.960899999999995"/>
        <n v="-9.8127999999999993"/>
        <n v="-32.709499999999998"/>
        <n v="-56.0351"/>
        <n v="-20.3764"/>
        <n v="-12.735200000000001"/>
        <n v="-32.146500000000003"/>
        <n v="-6.4292999999999996"/>
        <n v="-19.2879"/>
        <n v="-12.319800000000001"/>
        <n v="-1.1993"/>
        <n v="-0.3271"/>
        <n v="-77.491699999999994"/>
        <n v="-61.993400000000001"/>
        <n v="-82.657799999999995"/>
        <n v="-109.2679"/>
        <n v="-43.7072"/>
        <n v="-36.422600000000003"/>
        <n v="-17.7089"/>
        <n v="-1.3622000000000001"/>
        <n v="-4.0867000000000004"/>
        <n v="-78.358500000000006"/>
        <n v="-28.494"/>
        <n v="-32.055799999999998"/>
        <n v="-10.128"/>
        <n v="-3.0384000000000002"/>
        <n v="-436.26889999999997"/>
        <n v="-37.394500000000001"/>
        <n v="-97.672700000000006"/>
        <n v="-59.688899999999997"/>
        <n v="-48.836399999999998"/>
        <n v="-144.94739999999999"/>
        <n v="-33.449399999999997"/>
        <n v="-22.299600000000002"/>
        <n v="-15.893599999999999"/>
        <n v="-12.7149"/>
        <n v="-5.2979000000000003"/>
        <n v="-29.502800000000001"/>
        <n v="-6.8083999999999998"/>
        <n v="-129.32660000000001"/>
        <n v="-9.9481999999999999"/>
        <n v="-159.1712"/>
      </sharedItems>
    </cacheField>
    <cacheField name="Type" numFmtId="0">
      <sharedItems count="3">
        <s v="Management"/>
        <s v="SMA"/>
        <s v="Ch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38">
  <r>
    <x v="0"/>
    <n v="4580427"/>
    <x v="0"/>
    <n v="4647.75"/>
    <s v="NONE"/>
    <n v="0.35"/>
    <n v="1"/>
    <n v="1626.7125000000001"/>
    <n v="1626.7125000000001"/>
    <x v="0"/>
    <x v="0"/>
  </r>
  <r>
    <x v="0"/>
    <n v="8634780"/>
    <x v="1"/>
    <n v="919.61"/>
    <s v="NONE"/>
    <n v="0.17"/>
    <n v="1"/>
    <n v="156.33369999999999"/>
    <n v="156.33369999999999"/>
    <x v="1"/>
    <x v="0"/>
  </r>
  <r>
    <x v="1"/>
    <n v="4580427"/>
    <x v="2"/>
    <n v="4647.75"/>
    <s v="NONE"/>
    <n v="0.03"/>
    <n v="1"/>
    <n v="139.4325"/>
    <n v="139.4325"/>
    <x v="2"/>
    <x v="0"/>
  </r>
  <r>
    <x v="1"/>
    <n v="6761210"/>
    <x v="2"/>
    <n v="303.3"/>
    <s v="NONE"/>
    <n v="0.03"/>
    <n v="1"/>
    <n v="9.0990000000000002"/>
    <n v="9.0990000000000002"/>
    <x v="3"/>
    <x v="0"/>
  </r>
  <r>
    <x v="1"/>
    <n v="8634780"/>
    <x v="2"/>
    <n v="919.61"/>
    <s v="NONE"/>
    <n v="0.03"/>
    <n v="1"/>
    <n v="27.5883"/>
    <n v="27.5883"/>
    <x v="4"/>
    <x v="0"/>
  </r>
  <r>
    <x v="2"/>
    <n v="4580427"/>
    <x v="1"/>
    <n v="4647.75"/>
    <s v="NONE"/>
    <n v="0.01"/>
    <n v="1"/>
    <n v="46.477499999999999"/>
    <n v="46.477499999999999"/>
    <x v="5"/>
    <x v="0"/>
  </r>
  <r>
    <x v="2"/>
    <n v="6761210"/>
    <x v="0"/>
    <n v="303.3"/>
    <s v="NONE"/>
    <n v="0.08"/>
    <n v="1"/>
    <n v="24.263999999999999"/>
    <n v="24.263999999999999"/>
    <x v="6"/>
    <x v="0"/>
  </r>
  <r>
    <x v="2"/>
    <n v="8634780"/>
    <x v="0"/>
    <n v="919.61"/>
    <s v="NONE"/>
    <n v="0.08"/>
    <n v="1"/>
    <n v="73.568799999999996"/>
    <n v="73.568799999999996"/>
    <x v="7"/>
    <x v="0"/>
  </r>
  <r>
    <x v="3"/>
    <n v="4163878"/>
    <x v="0"/>
    <n v="1616.05"/>
    <s v="NONE"/>
    <n v="0.18"/>
    <n v="1"/>
    <n v="290.88900000000001"/>
    <n v="290.88900000000001"/>
    <x v="8"/>
    <x v="0"/>
  </r>
  <r>
    <x v="4"/>
    <n v="6761210"/>
    <x v="1"/>
    <n v="303.3"/>
    <s v="NONE"/>
    <n v="0.03"/>
    <n v="1"/>
    <n v="9.0990000000000002"/>
    <n v="9.0990000000000002"/>
    <x v="3"/>
    <x v="0"/>
  </r>
  <r>
    <x v="3"/>
    <n v="4163878"/>
    <x v="1"/>
    <n v="1616.05"/>
    <s v="NONE"/>
    <n v="0.06"/>
    <n v="1"/>
    <n v="96.962999999999994"/>
    <n v="96.962999999999994"/>
    <x v="9"/>
    <x v="0"/>
  </r>
  <r>
    <x v="5"/>
    <n v="4163878"/>
    <x v="2"/>
    <n v="1616.05"/>
    <s v="NONE"/>
    <n v="0.03"/>
    <n v="1"/>
    <n v="48.481499999999997"/>
    <n v="48.481499999999997"/>
    <x v="10"/>
    <x v="0"/>
  </r>
  <r>
    <x v="3"/>
    <n v="9144236"/>
    <x v="0"/>
    <n v="1678.75"/>
    <s v="NONE"/>
    <n v="0.18"/>
    <n v="1"/>
    <n v="302.17500000000001"/>
    <n v="302.17500000000001"/>
    <x v="11"/>
    <x v="0"/>
  </r>
  <r>
    <x v="4"/>
    <n v="9144236"/>
    <x v="1"/>
    <n v="1678.75"/>
    <s v="NONE"/>
    <n v="0.03"/>
    <n v="1"/>
    <n v="50.362499999999997"/>
    <n v="50.362499999999997"/>
    <x v="12"/>
    <x v="0"/>
  </r>
  <r>
    <x v="0"/>
    <n v="9144236"/>
    <x v="2"/>
    <n v="1678.75"/>
    <s v="NONE"/>
    <n v="0.1"/>
    <n v="1"/>
    <n v="167.875"/>
    <n v="167.875"/>
    <x v="13"/>
    <x v="0"/>
  </r>
  <r>
    <x v="6"/>
    <n v="6862272"/>
    <x v="0"/>
    <n v="2229.5"/>
    <s v="NONE"/>
    <n v="0.15"/>
    <n v="1"/>
    <n v="334.42500000000001"/>
    <n v="334.42500000000001"/>
    <x v="14"/>
    <x v="0"/>
  </r>
  <r>
    <x v="7"/>
    <n v="6862272"/>
    <x v="1"/>
    <n v="2229.5"/>
    <s v="NONE"/>
    <n v="0.11"/>
    <n v="1"/>
    <n v="245.245"/>
    <n v="245.245"/>
    <x v="15"/>
    <x v="0"/>
  </r>
  <r>
    <x v="7"/>
    <n v="6862272"/>
    <x v="2"/>
    <n v="2229.5"/>
    <s v="NONE"/>
    <n v="0.05"/>
    <n v="1"/>
    <n v="111.47499999999999"/>
    <n v="111.47499999999999"/>
    <x v="16"/>
    <x v="0"/>
  </r>
  <r>
    <x v="5"/>
    <n v="2753147"/>
    <x v="0"/>
    <n v="1384.54"/>
    <s v="NONE"/>
    <n v="0.1"/>
    <n v="1"/>
    <n v="138.45400000000001"/>
    <n v="138.45400000000001"/>
    <x v="17"/>
    <x v="0"/>
  </r>
  <r>
    <x v="5"/>
    <n v="2753147"/>
    <x v="1"/>
    <n v="1384.54"/>
    <s v="NONE"/>
    <n v="0.05"/>
    <n v="1"/>
    <n v="69.227000000000004"/>
    <n v="69.227000000000004"/>
    <x v="18"/>
    <x v="0"/>
  </r>
  <r>
    <x v="2"/>
    <n v="2753147"/>
    <x v="2"/>
    <n v="1384.54"/>
    <s v="NONE"/>
    <n v="0.05"/>
    <n v="1"/>
    <n v="69.227000000000004"/>
    <n v="69.227000000000004"/>
    <x v="18"/>
    <x v="0"/>
  </r>
  <r>
    <x v="6"/>
    <n v="8308143"/>
    <x v="0"/>
    <n v="3675.17"/>
    <s v="Cambell1"/>
    <n v="0.15"/>
    <n v="0.5"/>
    <n v="551.27549999999997"/>
    <n v="275.63780000000003"/>
    <x v="19"/>
    <x v="0"/>
  </r>
  <r>
    <x v="2"/>
    <n v="8308143"/>
    <x v="1"/>
    <n v="3675.17"/>
    <s v="Cambell1"/>
    <n v="0.01"/>
    <n v="0.5"/>
    <n v="36.7517"/>
    <n v="18.375800000000002"/>
    <x v="20"/>
    <x v="0"/>
  </r>
  <r>
    <x v="8"/>
    <n v="8308143"/>
    <x v="2"/>
    <n v="3675.17"/>
    <s v="Cambell1"/>
    <n v="0.16"/>
    <n v="0.5"/>
    <n v="588.02719999999999"/>
    <n v="294.0136"/>
    <x v="21"/>
    <x v="0"/>
  </r>
  <r>
    <x v="8"/>
    <n v="8486219"/>
    <x v="0"/>
    <n v="4052.58"/>
    <s v="Backer1"/>
    <n v="0.13"/>
    <n v="0.5"/>
    <n v="526.83540000000005"/>
    <n v="263.41770000000002"/>
    <x v="22"/>
    <x v="0"/>
  </r>
  <r>
    <x v="5"/>
    <n v="8486219"/>
    <x v="1"/>
    <n v="4052.58"/>
    <s v="Backer1"/>
    <n v="0.05"/>
    <n v="0.5"/>
    <n v="202.62899999999999"/>
    <n v="101.3145"/>
    <x v="23"/>
    <x v="0"/>
  </r>
  <r>
    <x v="5"/>
    <n v="8486219"/>
    <x v="2"/>
    <n v="4052.58"/>
    <s v="Backer1"/>
    <n v="0.03"/>
    <n v="0.5"/>
    <n v="121.5774"/>
    <n v="60.788699999999999"/>
    <x v="24"/>
    <x v="0"/>
  </r>
  <r>
    <x v="1"/>
    <n v="6620539"/>
    <x v="0"/>
    <n v="556.02"/>
    <s v="NONE"/>
    <n v="0.2"/>
    <n v="1"/>
    <n v="111.20399999999999"/>
    <n v="111.20399999999999"/>
    <x v="25"/>
    <x v="0"/>
  </r>
  <r>
    <x v="7"/>
    <n v="6620539"/>
    <x v="1"/>
    <n v="556.02"/>
    <s v="NONE"/>
    <n v="0.11"/>
    <n v="1"/>
    <n v="61.162199999999999"/>
    <n v="61.162199999999999"/>
    <x v="26"/>
    <x v="0"/>
  </r>
  <r>
    <x v="8"/>
    <n v="6620539"/>
    <x v="2"/>
    <n v="556.02"/>
    <s v="NONE"/>
    <n v="0.16"/>
    <n v="1"/>
    <n v="88.963200000000001"/>
    <n v="88.963200000000001"/>
    <x v="27"/>
    <x v="0"/>
  </r>
  <r>
    <x v="4"/>
    <n v="6647462"/>
    <x v="0"/>
    <n v="2088.85"/>
    <s v="NONE"/>
    <n v="0.13"/>
    <n v="1"/>
    <n v="271.5505"/>
    <n v="271.5505"/>
    <x v="28"/>
    <x v="0"/>
  </r>
  <r>
    <x v="7"/>
    <n v="6647462"/>
    <x v="1"/>
    <n v="2088.85"/>
    <s v="NONE"/>
    <n v="0.11"/>
    <n v="1"/>
    <n v="229.77350000000001"/>
    <n v="229.77350000000001"/>
    <x v="29"/>
    <x v="0"/>
  </r>
  <r>
    <x v="6"/>
    <n v="6647462"/>
    <x v="2"/>
    <n v="2088.85"/>
    <s v="NONE"/>
    <n v="0.02"/>
    <n v="1"/>
    <n v="41.777000000000001"/>
    <n v="41.777000000000001"/>
    <x v="30"/>
    <x v="0"/>
  </r>
  <r>
    <x v="6"/>
    <n v="3531582"/>
    <x v="0"/>
    <n v="4466.4399999999996"/>
    <s v="NONE"/>
    <n v="0.15"/>
    <n v="1"/>
    <n v="669.96600000000001"/>
    <n v="669.96600000000001"/>
    <x v="31"/>
    <x v="0"/>
  </r>
  <r>
    <x v="1"/>
    <n v="3531582"/>
    <x v="1"/>
    <n v="4466.4399999999996"/>
    <s v="NONE"/>
    <n v="0.12"/>
    <n v="1"/>
    <n v="535.97280000000001"/>
    <n v="535.97280000000001"/>
    <x v="32"/>
    <x v="0"/>
  </r>
  <r>
    <x v="0"/>
    <n v="3531582"/>
    <x v="2"/>
    <n v="4466.4399999999996"/>
    <s v="NONE"/>
    <n v="0.1"/>
    <n v="1"/>
    <n v="446.64400000000001"/>
    <n v="446.64400000000001"/>
    <x v="33"/>
    <x v="0"/>
  </r>
  <r>
    <x v="3"/>
    <n v="4830049"/>
    <x v="0"/>
    <n v="3294.41"/>
    <s v="Cambell1"/>
    <n v="0.18"/>
    <n v="0.5"/>
    <n v="592.99379999999996"/>
    <n v="296.49689999999998"/>
    <x v="34"/>
    <x v="0"/>
  </r>
  <r>
    <x v="3"/>
    <n v="4830049"/>
    <x v="1"/>
    <n v="3294.41"/>
    <s v="Cambell1"/>
    <n v="0.06"/>
    <n v="0.5"/>
    <n v="197.66460000000001"/>
    <n v="98.832300000000004"/>
    <x v="35"/>
    <x v="0"/>
  </r>
  <r>
    <x v="1"/>
    <n v="4830049"/>
    <x v="2"/>
    <n v="3294.41"/>
    <s v="Cambell1"/>
    <n v="0.03"/>
    <n v="0.5"/>
    <n v="98.832300000000004"/>
    <n v="49.416200000000003"/>
    <x v="36"/>
    <x v="0"/>
  </r>
  <r>
    <x v="6"/>
    <n v="9748094"/>
    <x v="0"/>
    <n v="3491.87"/>
    <s v="NONE"/>
    <n v="0.15"/>
    <n v="1"/>
    <n v="523.78049999999996"/>
    <n v="523.78049999999996"/>
    <x v="37"/>
    <x v="0"/>
  </r>
  <r>
    <x v="5"/>
    <n v="9748094"/>
    <x v="1"/>
    <n v="3491.87"/>
    <s v="NONE"/>
    <n v="0.05"/>
    <n v="1"/>
    <n v="174.59350000000001"/>
    <n v="174.59350000000001"/>
    <x v="38"/>
    <x v="0"/>
  </r>
  <r>
    <x v="6"/>
    <n v="9748094"/>
    <x v="2"/>
    <n v="3491.87"/>
    <s v="NONE"/>
    <n v="0.02"/>
    <n v="1"/>
    <n v="69.837400000000002"/>
    <n v="69.837400000000002"/>
    <x v="39"/>
    <x v="0"/>
  </r>
  <r>
    <x v="2"/>
    <n v="3163812"/>
    <x v="0"/>
    <n v="17.579999999999998"/>
    <s v="NONE"/>
    <n v="0.08"/>
    <n v="1"/>
    <n v="1.4064000000000001"/>
    <n v="1.4064000000000001"/>
    <x v="40"/>
    <x v="0"/>
  </r>
  <r>
    <x v="6"/>
    <n v="3163812"/>
    <x v="1"/>
    <n v="17.579999999999998"/>
    <s v="NONE"/>
    <n v="0.08"/>
    <n v="1"/>
    <n v="1.4064000000000001"/>
    <n v="1.4064000000000001"/>
    <x v="40"/>
    <x v="0"/>
  </r>
  <r>
    <x v="1"/>
    <n v="3163812"/>
    <x v="2"/>
    <n v="17.579999999999998"/>
    <s v="NONE"/>
    <n v="0.03"/>
    <n v="1"/>
    <n v="0.52739999999999998"/>
    <n v="0.52739999999999998"/>
    <x v="41"/>
    <x v="0"/>
  </r>
  <r>
    <x v="3"/>
    <n v="2822293"/>
    <x v="0"/>
    <n v="4636.16"/>
    <s v="NONE"/>
    <n v="0.18"/>
    <n v="1"/>
    <n v="834.50879999999995"/>
    <n v="834.50879999999995"/>
    <x v="42"/>
    <x v="0"/>
  </r>
  <r>
    <x v="8"/>
    <n v="2822293"/>
    <x v="1"/>
    <n v="4636.16"/>
    <s v="NONE"/>
    <n v="0.06"/>
    <n v="1"/>
    <n v="278.1696"/>
    <n v="278.1696"/>
    <x v="43"/>
    <x v="0"/>
  </r>
  <r>
    <x v="1"/>
    <n v="2822293"/>
    <x v="2"/>
    <n v="4636.16"/>
    <s v="NONE"/>
    <n v="0.03"/>
    <n v="1"/>
    <n v="139.0848"/>
    <n v="139.0848"/>
    <x v="44"/>
    <x v="0"/>
  </r>
  <r>
    <x v="2"/>
    <n v="1660261"/>
    <x v="0"/>
    <n v="128.46"/>
    <s v="NONE"/>
    <n v="0.08"/>
    <n v="1"/>
    <n v="10.2768"/>
    <n v="10.2768"/>
    <x v="45"/>
    <x v="0"/>
  </r>
  <r>
    <x v="6"/>
    <n v="1660261"/>
    <x v="1"/>
    <n v="128.46"/>
    <s v="NONE"/>
    <n v="0.08"/>
    <n v="1"/>
    <n v="10.2768"/>
    <n v="10.2768"/>
    <x v="45"/>
    <x v="0"/>
  </r>
  <r>
    <x v="3"/>
    <n v="1660261"/>
    <x v="2"/>
    <n v="128.46"/>
    <s v="NONE"/>
    <n v="0.05"/>
    <n v="1"/>
    <n v="6.423"/>
    <n v="6.423"/>
    <x v="46"/>
    <x v="0"/>
  </r>
  <r>
    <x v="0"/>
    <n v="9383269"/>
    <x v="0"/>
    <n v="1064.7"/>
    <s v="Cambell1"/>
    <n v="0.35"/>
    <n v="0.5"/>
    <n v="372.64499999999998"/>
    <n v="186.32249999999999"/>
    <x v="47"/>
    <x v="0"/>
  </r>
  <r>
    <x v="7"/>
    <n v="9383269"/>
    <x v="1"/>
    <n v="1064.7"/>
    <s v="Cambell1"/>
    <n v="0.11"/>
    <n v="0.5"/>
    <n v="117.117"/>
    <n v="58.558500000000002"/>
    <x v="48"/>
    <x v="0"/>
  </r>
  <r>
    <x v="2"/>
    <n v="9383269"/>
    <x v="2"/>
    <n v="1064.7"/>
    <s v="Cambell1"/>
    <n v="0.05"/>
    <n v="0.5"/>
    <n v="53.234999999999999"/>
    <n v="26.6175"/>
    <x v="49"/>
    <x v="0"/>
  </r>
  <r>
    <x v="2"/>
    <n v="3809407"/>
    <x v="0"/>
    <n v="1876.98"/>
    <s v="NONE"/>
    <n v="0.08"/>
    <n v="1"/>
    <n v="150.1584"/>
    <n v="150.1584"/>
    <x v="50"/>
    <x v="0"/>
  </r>
  <r>
    <x v="6"/>
    <n v="3809407"/>
    <x v="1"/>
    <n v="1876.98"/>
    <s v="NONE"/>
    <n v="0.08"/>
    <n v="1"/>
    <n v="150.1584"/>
    <n v="150.1584"/>
    <x v="50"/>
    <x v="0"/>
  </r>
  <r>
    <x v="5"/>
    <n v="3809407"/>
    <x v="2"/>
    <n v="1876.98"/>
    <s v="NONE"/>
    <n v="0.03"/>
    <n v="1"/>
    <n v="56.309399999999997"/>
    <n v="56.309399999999997"/>
    <x v="51"/>
    <x v="0"/>
  </r>
  <r>
    <x v="4"/>
    <n v="2678993"/>
    <x v="0"/>
    <n v="998.31"/>
    <s v="NONE"/>
    <n v="0.13"/>
    <n v="1"/>
    <n v="129.78030000000001"/>
    <n v="129.78030000000001"/>
    <x v="52"/>
    <x v="0"/>
  </r>
  <r>
    <x v="6"/>
    <n v="2678993"/>
    <x v="1"/>
    <n v="998.31"/>
    <s v="NONE"/>
    <n v="0.08"/>
    <n v="1"/>
    <n v="79.864800000000002"/>
    <n v="79.864800000000002"/>
    <x v="53"/>
    <x v="0"/>
  </r>
  <r>
    <x v="3"/>
    <n v="2678993"/>
    <x v="2"/>
    <n v="998.31"/>
    <s v="NONE"/>
    <n v="0.05"/>
    <n v="1"/>
    <n v="49.915500000000002"/>
    <n v="49.915500000000002"/>
    <x v="54"/>
    <x v="0"/>
  </r>
  <r>
    <x v="0"/>
    <n v="8236131"/>
    <x v="0"/>
    <n v="2591.1"/>
    <s v="NONE"/>
    <n v="0.35"/>
    <n v="1"/>
    <n v="906.88499999999999"/>
    <n v="906.88499999999999"/>
    <x v="55"/>
    <x v="0"/>
  </r>
  <r>
    <x v="8"/>
    <n v="8236131"/>
    <x v="1"/>
    <n v="2591.1"/>
    <s v="NONE"/>
    <n v="0.06"/>
    <n v="1"/>
    <n v="155.46600000000001"/>
    <n v="155.46600000000001"/>
    <x v="56"/>
    <x v="0"/>
  </r>
  <r>
    <x v="4"/>
    <n v="8236131"/>
    <x v="2"/>
    <n v="2591.1"/>
    <s v="NONE"/>
    <n v="0.09"/>
    <n v="1"/>
    <n v="233.19900000000001"/>
    <n v="233.19900000000001"/>
    <x v="57"/>
    <x v="0"/>
  </r>
  <r>
    <x v="3"/>
    <n v="2656052"/>
    <x v="0"/>
    <n v="928.58"/>
    <s v="NONE"/>
    <n v="0.18"/>
    <n v="1"/>
    <n v="167.14439999999999"/>
    <n v="167.14439999999999"/>
    <x v="58"/>
    <x v="0"/>
  </r>
  <r>
    <x v="6"/>
    <n v="2656052"/>
    <x v="1"/>
    <n v="928.58"/>
    <s v="NONE"/>
    <n v="0.08"/>
    <n v="1"/>
    <n v="74.2864"/>
    <n v="74.2864"/>
    <x v="59"/>
    <x v="0"/>
  </r>
  <r>
    <x v="1"/>
    <n v="2656052"/>
    <x v="2"/>
    <n v="928.58"/>
    <s v="NONE"/>
    <n v="0.03"/>
    <n v="1"/>
    <n v="27.857399999999998"/>
    <n v="27.857399999999998"/>
    <x v="60"/>
    <x v="0"/>
  </r>
  <r>
    <x v="6"/>
    <n v="7840638"/>
    <x v="0"/>
    <n v="215.53"/>
    <s v="NONE"/>
    <n v="0.15"/>
    <n v="1"/>
    <n v="32.329500000000003"/>
    <n v="32.329500000000003"/>
    <x v="61"/>
    <x v="0"/>
  </r>
  <r>
    <x v="5"/>
    <n v="7840638"/>
    <x v="1"/>
    <n v="215.53"/>
    <s v="NONE"/>
    <n v="0.05"/>
    <n v="1"/>
    <n v="10.7765"/>
    <n v="10.7765"/>
    <x v="62"/>
    <x v="0"/>
  </r>
  <r>
    <x v="5"/>
    <n v="7840638"/>
    <x v="2"/>
    <n v="215.53"/>
    <s v="NONE"/>
    <n v="0.03"/>
    <n v="1"/>
    <n v="6.4659000000000004"/>
    <n v="6.4659000000000004"/>
    <x v="63"/>
    <x v="0"/>
  </r>
  <r>
    <x v="6"/>
    <n v="6980612"/>
    <x v="0"/>
    <n v="33.880000000000003"/>
    <s v="NONE"/>
    <n v="0.15"/>
    <n v="1"/>
    <n v="5.0819999999999999"/>
    <n v="5.0819999999999999"/>
    <x v="64"/>
    <x v="0"/>
  </r>
  <r>
    <x v="4"/>
    <n v="6980612"/>
    <x v="1"/>
    <n v="33.880000000000003"/>
    <s v="NONE"/>
    <n v="0.03"/>
    <n v="1"/>
    <n v="1.0164"/>
    <n v="1.0164"/>
    <x v="65"/>
    <x v="0"/>
  </r>
  <r>
    <x v="7"/>
    <n v="6980612"/>
    <x v="2"/>
    <n v="33.880000000000003"/>
    <s v="NONE"/>
    <n v="0.05"/>
    <n v="1"/>
    <n v="1.694"/>
    <n v="1.694"/>
    <x v="66"/>
    <x v="0"/>
  </r>
  <r>
    <x v="7"/>
    <n v="8465450"/>
    <x v="0"/>
    <n v="466.65"/>
    <s v="NONE"/>
    <n v="0.22"/>
    <n v="1"/>
    <n v="102.663"/>
    <n v="102.663"/>
    <x v="67"/>
    <x v="0"/>
  </r>
  <r>
    <x v="5"/>
    <n v="8465450"/>
    <x v="1"/>
    <n v="466.65"/>
    <s v="NONE"/>
    <n v="0.05"/>
    <n v="1"/>
    <n v="23.3325"/>
    <n v="23.3325"/>
    <x v="68"/>
    <x v="0"/>
  </r>
  <r>
    <x v="8"/>
    <n v="8465450"/>
    <x v="2"/>
    <n v="466.65"/>
    <s v="NONE"/>
    <n v="0.16"/>
    <n v="1"/>
    <n v="74.664000000000001"/>
    <n v="74.664000000000001"/>
    <x v="69"/>
    <x v="0"/>
  </r>
  <r>
    <x v="3"/>
    <n v="3234688"/>
    <x v="0"/>
    <n v="686.07"/>
    <s v="Cambell1"/>
    <n v="0.18"/>
    <n v="0.5"/>
    <n v="123.4926"/>
    <n v="61.746299999999998"/>
    <x v="70"/>
    <x v="0"/>
  </r>
  <r>
    <x v="5"/>
    <n v="3234688"/>
    <x v="1"/>
    <n v="686.07"/>
    <s v="Cambell1"/>
    <n v="0.05"/>
    <n v="0.5"/>
    <n v="34.3035"/>
    <n v="17.151800000000001"/>
    <x v="71"/>
    <x v="0"/>
  </r>
  <r>
    <x v="6"/>
    <n v="3234688"/>
    <x v="2"/>
    <n v="686.07"/>
    <s v="Cambell1"/>
    <n v="0.02"/>
    <n v="0.5"/>
    <n v="13.721399999999999"/>
    <n v="6.8606999999999996"/>
    <x v="72"/>
    <x v="0"/>
  </r>
  <r>
    <x v="5"/>
    <n v="3467074"/>
    <x v="0"/>
    <n v="4226.97"/>
    <s v="Cambell1"/>
    <n v="0.1"/>
    <n v="0.5"/>
    <n v="422.697"/>
    <n v="211.3485"/>
    <x v="73"/>
    <x v="0"/>
  </r>
  <r>
    <x v="1"/>
    <n v="3467074"/>
    <x v="1"/>
    <n v="4226.97"/>
    <s v="Cambell1"/>
    <n v="0.12"/>
    <n v="0.5"/>
    <n v="507.2364"/>
    <n v="253.6182"/>
    <x v="74"/>
    <x v="0"/>
  </r>
  <r>
    <x v="4"/>
    <n v="3467074"/>
    <x v="2"/>
    <n v="4226.97"/>
    <s v="Cambell1"/>
    <n v="0.09"/>
    <n v="0.5"/>
    <n v="380.4273"/>
    <n v="190.21360000000001"/>
    <x v="75"/>
    <x v="0"/>
  </r>
  <r>
    <x v="0"/>
    <n v="1845288"/>
    <x v="0"/>
    <n v="2166.02"/>
    <s v="NONE"/>
    <n v="0.35"/>
    <n v="1"/>
    <n v="758.10699999999997"/>
    <n v="758.10699999999997"/>
    <x v="76"/>
    <x v="0"/>
  </r>
  <r>
    <x v="4"/>
    <n v="1845288"/>
    <x v="1"/>
    <n v="2166.02"/>
    <s v="NONE"/>
    <n v="0.03"/>
    <n v="1"/>
    <n v="64.980599999999995"/>
    <n v="64.980599999999995"/>
    <x v="77"/>
    <x v="0"/>
  </r>
  <r>
    <x v="4"/>
    <n v="1845288"/>
    <x v="2"/>
    <n v="2166.02"/>
    <s v="NONE"/>
    <n v="0.09"/>
    <n v="1"/>
    <n v="194.9418"/>
    <n v="194.9418"/>
    <x v="78"/>
    <x v="0"/>
  </r>
  <r>
    <x v="3"/>
    <n v="2098969"/>
    <x v="0"/>
    <n v="2382.73"/>
    <s v="NONE"/>
    <n v="0.18"/>
    <n v="1"/>
    <n v="428.89139999999998"/>
    <n v="428.89139999999998"/>
    <x v="79"/>
    <x v="0"/>
  </r>
  <r>
    <x v="2"/>
    <n v="2098969"/>
    <x v="1"/>
    <n v="2382.73"/>
    <s v="NONE"/>
    <n v="0.01"/>
    <n v="1"/>
    <n v="23.827300000000001"/>
    <n v="23.827300000000001"/>
    <x v="80"/>
    <x v="0"/>
  </r>
  <r>
    <x v="1"/>
    <n v="2098969"/>
    <x v="2"/>
    <n v="2382.73"/>
    <s v="NONE"/>
    <n v="0.03"/>
    <n v="1"/>
    <n v="71.481899999999996"/>
    <n v="71.481899999999996"/>
    <x v="81"/>
    <x v="0"/>
  </r>
  <r>
    <x v="3"/>
    <n v="2261766"/>
    <x v="0"/>
    <n v="4346.53"/>
    <s v="NONE"/>
    <n v="0.18"/>
    <n v="1"/>
    <n v="782.37540000000001"/>
    <n v="782.37540000000001"/>
    <x v="82"/>
    <x v="0"/>
  </r>
  <r>
    <x v="0"/>
    <n v="2261766"/>
    <x v="1"/>
    <n v="4346.53"/>
    <s v="NONE"/>
    <n v="0.17"/>
    <n v="1"/>
    <n v="738.91010000000006"/>
    <n v="738.91010000000006"/>
    <x v="83"/>
    <x v="0"/>
  </r>
  <r>
    <x v="3"/>
    <n v="2261766"/>
    <x v="2"/>
    <n v="4346.53"/>
    <s v="NONE"/>
    <n v="0.05"/>
    <n v="1"/>
    <n v="217.32650000000001"/>
    <n v="217.32650000000001"/>
    <x v="84"/>
    <x v="0"/>
  </r>
  <r>
    <x v="7"/>
    <n v="1110132"/>
    <x v="0"/>
    <n v="3718.08"/>
    <s v="NONE"/>
    <n v="0.22"/>
    <n v="1"/>
    <n v="817.97760000000005"/>
    <n v="817.97760000000005"/>
    <x v="85"/>
    <x v="0"/>
  </r>
  <r>
    <x v="5"/>
    <n v="1110132"/>
    <x v="1"/>
    <n v="3718.08"/>
    <s v="NONE"/>
    <n v="0.05"/>
    <n v="1"/>
    <n v="185.904"/>
    <n v="185.904"/>
    <x v="86"/>
    <x v="0"/>
  </r>
  <r>
    <x v="3"/>
    <n v="1110132"/>
    <x v="2"/>
    <n v="3718.08"/>
    <s v="NONE"/>
    <n v="0.05"/>
    <n v="1"/>
    <n v="185.904"/>
    <n v="185.904"/>
    <x v="86"/>
    <x v="0"/>
  </r>
  <r>
    <x v="6"/>
    <n v="7509326"/>
    <x v="0"/>
    <n v="1362.26"/>
    <s v="NONE"/>
    <n v="0.15"/>
    <n v="1"/>
    <n v="204.339"/>
    <n v="204.339"/>
    <x v="87"/>
    <x v="0"/>
  </r>
  <r>
    <x v="0"/>
    <n v="7509326"/>
    <x v="1"/>
    <n v="1362.26"/>
    <s v="NONE"/>
    <n v="0.17"/>
    <n v="1"/>
    <n v="231.58420000000001"/>
    <n v="231.58420000000001"/>
    <x v="88"/>
    <x v="0"/>
  </r>
  <r>
    <x v="6"/>
    <n v="7509326"/>
    <x v="2"/>
    <n v="1362.26"/>
    <s v="NONE"/>
    <n v="0.02"/>
    <n v="1"/>
    <n v="27.245200000000001"/>
    <n v="27.245200000000001"/>
    <x v="89"/>
    <x v="0"/>
  </r>
  <r>
    <x v="2"/>
    <n v="5587602"/>
    <x v="0"/>
    <n v="1390.32"/>
    <s v="NONE"/>
    <n v="0.08"/>
    <n v="1"/>
    <n v="111.2256"/>
    <n v="111.2256"/>
    <x v="90"/>
    <x v="0"/>
  </r>
  <r>
    <x v="6"/>
    <n v="5587602"/>
    <x v="1"/>
    <n v="1390.32"/>
    <s v="NONE"/>
    <n v="0.08"/>
    <n v="1"/>
    <n v="111.2256"/>
    <n v="111.2256"/>
    <x v="90"/>
    <x v="0"/>
  </r>
  <r>
    <x v="8"/>
    <n v="5587602"/>
    <x v="2"/>
    <n v="1390.32"/>
    <s v="NONE"/>
    <n v="0.16"/>
    <n v="1"/>
    <n v="222.4512"/>
    <n v="222.4512"/>
    <x v="91"/>
    <x v="0"/>
  </r>
  <r>
    <x v="0"/>
    <n v="6638968"/>
    <x v="0"/>
    <n v="3776.3"/>
    <s v="NONE"/>
    <n v="0.35"/>
    <n v="1"/>
    <n v="1321.7049999999999"/>
    <n v="1321.7049999999999"/>
    <x v="92"/>
    <x v="0"/>
  </r>
  <r>
    <x v="0"/>
    <n v="6638968"/>
    <x v="1"/>
    <n v="3776.3"/>
    <s v="NONE"/>
    <n v="0.17"/>
    <n v="1"/>
    <n v="641.971"/>
    <n v="641.971"/>
    <x v="93"/>
    <x v="0"/>
  </r>
  <r>
    <x v="6"/>
    <n v="6638968"/>
    <x v="2"/>
    <n v="3776.3"/>
    <s v="NONE"/>
    <n v="0.02"/>
    <n v="1"/>
    <n v="75.525999999999996"/>
    <n v="75.525999999999996"/>
    <x v="94"/>
    <x v="0"/>
  </r>
  <r>
    <x v="8"/>
    <n v="9716104"/>
    <x v="0"/>
    <n v="469.62"/>
    <s v="NONE"/>
    <n v="0.13"/>
    <n v="1"/>
    <n v="61.050600000000003"/>
    <n v="61.050600000000003"/>
    <x v="95"/>
    <x v="0"/>
  </r>
  <r>
    <x v="6"/>
    <n v="9716104"/>
    <x v="1"/>
    <n v="469.62"/>
    <s v="NONE"/>
    <n v="0.08"/>
    <n v="1"/>
    <n v="37.569600000000001"/>
    <n v="37.569600000000001"/>
    <x v="96"/>
    <x v="0"/>
  </r>
  <r>
    <x v="6"/>
    <n v="9716104"/>
    <x v="2"/>
    <n v="469.62"/>
    <s v="NONE"/>
    <n v="0.02"/>
    <n v="1"/>
    <n v="9.3924000000000003"/>
    <n v="9.3924000000000003"/>
    <x v="97"/>
    <x v="0"/>
  </r>
  <r>
    <x v="2"/>
    <n v="5867315"/>
    <x v="0"/>
    <n v="195.38"/>
    <s v="Cambell1"/>
    <n v="0.08"/>
    <n v="0.5"/>
    <n v="15.6304"/>
    <n v="7.8151999999999999"/>
    <x v="98"/>
    <x v="0"/>
  </r>
  <r>
    <x v="1"/>
    <n v="5867315"/>
    <x v="1"/>
    <n v="195.38"/>
    <s v="Cambell1"/>
    <n v="0.12"/>
    <n v="0.5"/>
    <n v="23.445599999999999"/>
    <n v="11.722799999999999"/>
    <x v="99"/>
    <x v="0"/>
  </r>
  <r>
    <x v="6"/>
    <n v="5867315"/>
    <x v="2"/>
    <n v="195.38"/>
    <s v="Cambell1"/>
    <n v="0.02"/>
    <n v="0.5"/>
    <n v="3.9076"/>
    <n v="1.9538"/>
    <x v="100"/>
    <x v="0"/>
  </r>
  <r>
    <x v="6"/>
    <n v="5702832"/>
    <x v="0"/>
    <n v="1903.49"/>
    <s v="NONE"/>
    <n v="0.15"/>
    <n v="1"/>
    <n v="285.52350000000001"/>
    <n v="285.52350000000001"/>
    <x v="101"/>
    <x v="0"/>
  </r>
  <r>
    <x v="8"/>
    <n v="5702832"/>
    <x v="1"/>
    <n v="1903.49"/>
    <s v="NONE"/>
    <n v="0.06"/>
    <n v="1"/>
    <n v="114.2094"/>
    <n v="114.2094"/>
    <x v="102"/>
    <x v="0"/>
  </r>
  <r>
    <x v="5"/>
    <n v="5702832"/>
    <x v="2"/>
    <n v="1903.49"/>
    <s v="NONE"/>
    <n v="0.03"/>
    <n v="1"/>
    <n v="57.104700000000001"/>
    <n v="57.104700000000001"/>
    <x v="103"/>
    <x v="0"/>
  </r>
  <r>
    <x v="5"/>
    <n v="9530928"/>
    <x v="0"/>
    <n v="2393.9899999999998"/>
    <s v="NONE"/>
    <n v="0.1"/>
    <n v="1"/>
    <n v="239.399"/>
    <n v="239.399"/>
    <x v="104"/>
    <x v="0"/>
  </r>
  <r>
    <x v="0"/>
    <n v="9530928"/>
    <x v="1"/>
    <n v="2393.9899999999998"/>
    <s v="NONE"/>
    <n v="0.17"/>
    <n v="1"/>
    <n v="406.97829999999999"/>
    <n v="406.97829999999999"/>
    <x v="105"/>
    <x v="0"/>
  </r>
  <r>
    <x v="2"/>
    <n v="9530928"/>
    <x v="2"/>
    <n v="2393.9899999999998"/>
    <s v="NONE"/>
    <n v="0.05"/>
    <n v="1"/>
    <n v="119.6995"/>
    <n v="119.6995"/>
    <x v="106"/>
    <x v="0"/>
  </r>
  <r>
    <x v="3"/>
    <n v="7102311"/>
    <x v="0"/>
    <n v="3577.15"/>
    <s v="NONE"/>
    <n v="0.18"/>
    <n v="1"/>
    <n v="643.88699999999994"/>
    <n v="643.88699999999994"/>
    <x v="107"/>
    <x v="0"/>
  </r>
  <r>
    <x v="2"/>
    <n v="7102311"/>
    <x v="1"/>
    <n v="3577.15"/>
    <s v="NONE"/>
    <n v="0.01"/>
    <n v="1"/>
    <n v="35.771500000000003"/>
    <n v="35.771500000000003"/>
    <x v="108"/>
    <x v="0"/>
  </r>
  <r>
    <x v="1"/>
    <n v="7102311"/>
    <x v="2"/>
    <n v="3577.15"/>
    <s v="NONE"/>
    <n v="0.03"/>
    <n v="1"/>
    <n v="107.3145"/>
    <n v="107.3145"/>
    <x v="109"/>
    <x v="0"/>
  </r>
  <r>
    <x v="2"/>
    <n v="2191490"/>
    <x v="0"/>
    <n v="2130.64"/>
    <s v="Backer1"/>
    <n v="0.08"/>
    <n v="0.5"/>
    <n v="170.4512"/>
    <n v="85.2256"/>
    <x v="110"/>
    <x v="0"/>
  </r>
  <r>
    <x v="1"/>
    <n v="2191490"/>
    <x v="1"/>
    <n v="2130.64"/>
    <s v="Backer1"/>
    <n v="0.12"/>
    <n v="0.5"/>
    <n v="255.67679999999999"/>
    <n v="127.83839999999999"/>
    <x v="111"/>
    <x v="0"/>
  </r>
  <r>
    <x v="1"/>
    <n v="2191490"/>
    <x v="2"/>
    <n v="2130.64"/>
    <s v="Backer1"/>
    <n v="0.03"/>
    <n v="0.5"/>
    <n v="63.919199999999996"/>
    <n v="31.959599999999998"/>
    <x v="112"/>
    <x v="0"/>
  </r>
  <r>
    <x v="4"/>
    <n v="7929713"/>
    <x v="0"/>
    <n v="3576.59"/>
    <s v="Backer1"/>
    <n v="0.13"/>
    <n v="0.5"/>
    <n v="464.95670000000001"/>
    <n v="232.47839999999999"/>
    <x v="113"/>
    <x v="0"/>
  </r>
  <r>
    <x v="2"/>
    <n v="7929713"/>
    <x v="1"/>
    <n v="3576.59"/>
    <s v="Backer1"/>
    <n v="0.01"/>
    <n v="0.5"/>
    <n v="35.765900000000002"/>
    <n v="17.882999999999999"/>
    <x v="114"/>
    <x v="0"/>
  </r>
  <r>
    <x v="6"/>
    <n v="7929713"/>
    <x v="2"/>
    <n v="3576.59"/>
    <s v="Backer1"/>
    <n v="0.02"/>
    <n v="0.5"/>
    <n v="71.531800000000004"/>
    <n v="35.765900000000002"/>
    <x v="115"/>
    <x v="0"/>
  </r>
  <r>
    <x v="0"/>
    <n v="3447774"/>
    <x v="0"/>
    <n v="3606.44"/>
    <s v="NONE"/>
    <n v="0.35"/>
    <n v="1"/>
    <n v="1262.2539999999999"/>
    <n v="1262.2539999999999"/>
    <x v="116"/>
    <x v="0"/>
  </r>
  <r>
    <x v="3"/>
    <n v="3447774"/>
    <x v="1"/>
    <n v="3606.44"/>
    <s v="NONE"/>
    <n v="0.06"/>
    <n v="1"/>
    <n v="216.38640000000001"/>
    <n v="216.38640000000001"/>
    <x v="117"/>
    <x v="0"/>
  </r>
  <r>
    <x v="6"/>
    <n v="3447774"/>
    <x v="2"/>
    <n v="3606.44"/>
    <s v="NONE"/>
    <n v="0.02"/>
    <n v="1"/>
    <n v="72.128799999999998"/>
    <n v="72.128799999999998"/>
    <x v="118"/>
    <x v="0"/>
  </r>
  <r>
    <x v="8"/>
    <n v="2995674"/>
    <x v="0"/>
    <n v="3355.42"/>
    <s v="NONE"/>
    <n v="0.13"/>
    <n v="1"/>
    <n v="436.20460000000003"/>
    <n v="436.20460000000003"/>
    <x v="119"/>
    <x v="0"/>
  </r>
  <r>
    <x v="5"/>
    <n v="2995674"/>
    <x v="1"/>
    <n v="3355.42"/>
    <s v="NONE"/>
    <n v="0.05"/>
    <n v="1"/>
    <n v="167.77099999999999"/>
    <n v="167.77099999999999"/>
    <x v="120"/>
    <x v="0"/>
  </r>
  <r>
    <x v="2"/>
    <n v="2995674"/>
    <x v="2"/>
    <n v="3355.42"/>
    <s v="NONE"/>
    <n v="0.05"/>
    <n v="1"/>
    <n v="167.77099999999999"/>
    <n v="167.77099999999999"/>
    <x v="120"/>
    <x v="0"/>
  </r>
  <r>
    <x v="7"/>
    <n v="1351784"/>
    <x v="0"/>
    <n v="1256.08"/>
    <s v="NONE"/>
    <n v="0.22"/>
    <n v="1"/>
    <n v="276.33760000000001"/>
    <n v="276.33760000000001"/>
    <x v="121"/>
    <x v="0"/>
  </r>
  <r>
    <x v="6"/>
    <n v="1351784"/>
    <x v="1"/>
    <n v="1256.08"/>
    <s v="NONE"/>
    <n v="0.08"/>
    <n v="1"/>
    <n v="100.4864"/>
    <n v="100.4864"/>
    <x v="122"/>
    <x v="0"/>
  </r>
  <r>
    <x v="2"/>
    <n v="1351784"/>
    <x v="2"/>
    <n v="1256.08"/>
    <s v="NONE"/>
    <n v="0.05"/>
    <n v="1"/>
    <n v="62.804000000000002"/>
    <n v="62.804000000000002"/>
    <x v="123"/>
    <x v="0"/>
  </r>
  <r>
    <x v="1"/>
    <n v="1433407"/>
    <x v="0"/>
    <n v="842.97"/>
    <s v="NONE"/>
    <n v="0.2"/>
    <n v="1"/>
    <n v="168.59399999999999"/>
    <n v="168.59399999999999"/>
    <x v="124"/>
    <x v="0"/>
  </r>
  <r>
    <x v="5"/>
    <n v="1433407"/>
    <x v="1"/>
    <n v="842.97"/>
    <s v="NONE"/>
    <n v="0.05"/>
    <n v="1"/>
    <n v="42.148499999999999"/>
    <n v="42.148499999999999"/>
    <x v="125"/>
    <x v="0"/>
  </r>
  <r>
    <x v="7"/>
    <n v="1433407"/>
    <x v="2"/>
    <n v="842.97"/>
    <s v="NONE"/>
    <n v="0.05"/>
    <n v="1"/>
    <n v="42.148499999999999"/>
    <n v="42.148499999999999"/>
    <x v="125"/>
    <x v="0"/>
  </r>
  <r>
    <x v="1"/>
    <n v="5794260"/>
    <x v="0"/>
    <n v="4930.99"/>
    <s v="Cambell1"/>
    <n v="0.2"/>
    <n v="0.5"/>
    <n v="986.19799999999998"/>
    <n v="493.09899999999999"/>
    <x v="126"/>
    <x v="0"/>
  </r>
  <r>
    <x v="8"/>
    <n v="5794260"/>
    <x v="1"/>
    <n v="4930.99"/>
    <s v="Cambell1"/>
    <n v="0.06"/>
    <n v="0.5"/>
    <n v="295.85939999999999"/>
    <n v="147.9297"/>
    <x v="127"/>
    <x v="0"/>
  </r>
  <r>
    <x v="4"/>
    <n v="5794260"/>
    <x v="2"/>
    <n v="4930.99"/>
    <s v="Cambell1"/>
    <n v="0.09"/>
    <n v="0.5"/>
    <n v="443.78910000000002"/>
    <n v="221.8946"/>
    <x v="128"/>
    <x v="0"/>
  </r>
  <r>
    <x v="6"/>
    <n v="8074126"/>
    <x v="0"/>
    <n v="3240.76"/>
    <s v="NONE"/>
    <n v="0.15"/>
    <n v="1"/>
    <n v="486.11399999999998"/>
    <n v="486.11399999999998"/>
    <x v="129"/>
    <x v="0"/>
  </r>
  <r>
    <x v="7"/>
    <n v="8074126"/>
    <x v="1"/>
    <n v="3240.76"/>
    <s v="NONE"/>
    <n v="0.11"/>
    <n v="1"/>
    <n v="356.48360000000002"/>
    <n v="356.48360000000002"/>
    <x v="130"/>
    <x v="0"/>
  </r>
  <r>
    <x v="3"/>
    <n v="8074126"/>
    <x v="2"/>
    <n v="3240.76"/>
    <s v="NONE"/>
    <n v="0.05"/>
    <n v="1"/>
    <n v="162.03800000000001"/>
    <n v="162.03800000000001"/>
    <x v="131"/>
    <x v="0"/>
  </r>
  <r>
    <x v="3"/>
    <n v="8319121"/>
    <x v="0"/>
    <n v="4260.24"/>
    <s v="NONE"/>
    <n v="0.18"/>
    <n v="1"/>
    <n v="766.84320000000002"/>
    <n v="766.84320000000002"/>
    <x v="132"/>
    <x v="0"/>
  </r>
  <r>
    <x v="7"/>
    <n v="8319121"/>
    <x v="1"/>
    <n v="4260.24"/>
    <s v="NONE"/>
    <n v="0.11"/>
    <n v="1"/>
    <n v="468.62639999999999"/>
    <n v="468.62639999999999"/>
    <x v="133"/>
    <x v="0"/>
  </r>
  <r>
    <x v="4"/>
    <n v="8319121"/>
    <x v="2"/>
    <n v="4260.24"/>
    <s v="NONE"/>
    <n v="0.09"/>
    <n v="1"/>
    <n v="383.42160000000001"/>
    <n v="383.42160000000001"/>
    <x v="134"/>
    <x v="0"/>
  </r>
  <r>
    <x v="3"/>
    <n v="5391671"/>
    <x v="0"/>
    <n v="597.46"/>
    <s v="Backer1"/>
    <n v="0.18"/>
    <n v="0.5"/>
    <n v="107.5428"/>
    <n v="53.7714"/>
    <x v="135"/>
    <x v="0"/>
  </r>
  <r>
    <x v="3"/>
    <n v="5391671"/>
    <x v="1"/>
    <n v="597.46"/>
    <s v="Backer1"/>
    <n v="0.06"/>
    <n v="0.5"/>
    <n v="35.8476"/>
    <n v="17.9238"/>
    <x v="136"/>
    <x v="0"/>
  </r>
  <r>
    <x v="4"/>
    <n v="5391671"/>
    <x v="2"/>
    <n v="597.46"/>
    <s v="Backer1"/>
    <n v="0.09"/>
    <n v="0.5"/>
    <n v="53.7714"/>
    <n v="26.8857"/>
    <x v="137"/>
    <x v="0"/>
  </r>
  <r>
    <x v="8"/>
    <n v="3673134"/>
    <x v="0"/>
    <n v="36.04"/>
    <s v="NONE"/>
    <n v="0.13"/>
    <n v="1"/>
    <n v="4.6852"/>
    <n v="4.6852"/>
    <x v="138"/>
    <x v="0"/>
  </r>
  <r>
    <x v="2"/>
    <n v="3673134"/>
    <x v="1"/>
    <n v="36.04"/>
    <s v="NONE"/>
    <n v="0.01"/>
    <n v="1"/>
    <n v="0.3604"/>
    <n v="0.3604"/>
    <x v="139"/>
    <x v="0"/>
  </r>
  <r>
    <x v="7"/>
    <n v="3673134"/>
    <x v="2"/>
    <n v="36.04"/>
    <s v="NONE"/>
    <n v="0.05"/>
    <n v="1"/>
    <n v="1.802"/>
    <n v="1.802"/>
    <x v="140"/>
    <x v="0"/>
  </r>
  <r>
    <x v="4"/>
    <n v="4047170"/>
    <x v="0"/>
    <n v="2598.14"/>
    <s v="Backer1"/>
    <n v="0.13"/>
    <n v="0.5"/>
    <n v="337.75819999999999"/>
    <n v="168.87909999999999"/>
    <x v="141"/>
    <x v="0"/>
  </r>
  <r>
    <x v="7"/>
    <n v="4047170"/>
    <x v="1"/>
    <n v="2598.14"/>
    <s v="Backer1"/>
    <n v="0.11"/>
    <n v="0.5"/>
    <n v="285.79539999999997"/>
    <n v="142.89769999999999"/>
    <x v="142"/>
    <x v="0"/>
  </r>
  <r>
    <x v="8"/>
    <n v="4047170"/>
    <x v="2"/>
    <n v="2598.14"/>
    <s v="Backer1"/>
    <n v="0.16"/>
    <n v="0.5"/>
    <n v="415.70240000000001"/>
    <n v="207.85120000000001"/>
    <x v="143"/>
    <x v="0"/>
  </r>
  <r>
    <x v="3"/>
    <n v="6202546"/>
    <x v="0"/>
    <n v="1687.42"/>
    <s v="NONE"/>
    <n v="0.18"/>
    <n v="1"/>
    <n v="303.73559999999998"/>
    <n v="303.73559999999998"/>
    <x v="144"/>
    <x v="0"/>
  </r>
  <r>
    <x v="4"/>
    <n v="6202546"/>
    <x v="1"/>
    <n v="1687.42"/>
    <s v="NONE"/>
    <n v="0.03"/>
    <n v="1"/>
    <n v="50.622599999999998"/>
    <n v="50.622599999999998"/>
    <x v="145"/>
    <x v="0"/>
  </r>
  <r>
    <x v="5"/>
    <n v="6202546"/>
    <x v="2"/>
    <n v="1687.42"/>
    <s v="NONE"/>
    <n v="0.03"/>
    <n v="1"/>
    <n v="50.622599999999998"/>
    <n v="50.622599999999998"/>
    <x v="145"/>
    <x v="0"/>
  </r>
  <r>
    <x v="7"/>
    <n v="8549623"/>
    <x v="0"/>
    <n v="2219.5100000000002"/>
    <s v="NONE"/>
    <n v="0.22"/>
    <n v="1"/>
    <n v="488.29219999999998"/>
    <n v="488.29219999999998"/>
    <x v="146"/>
    <x v="0"/>
  </r>
  <r>
    <x v="0"/>
    <n v="8549623"/>
    <x v="1"/>
    <n v="2219.5100000000002"/>
    <s v="NONE"/>
    <n v="0.17"/>
    <n v="1"/>
    <n v="377.31670000000003"/>
    <n v="377.31670000000003"/>
    <x v="147"/>
    <x v="0"/>
  </r>
  <r>
    <x v="2"/>
    <n v="8549623"/>
    <x v="2"/>
    <n v="2219.5100000000002"/>
    <s v="NONE"/>
    <n v="0.05"/>
    <n v="1"/>
    <n v="110.9755"/>
    <n v="110.9755"/>
    <x v="148"/>
    <x v="0"/>
  </r>
  <r>
    <x v="1"/>
    <n v="4742597"/>
    <x v="0"/>
    <n v="4777.2700000000004"/>
    <s v="NONE"/>
    <n v="0.2"/>
    <n v="1"/>
    <n v="955.45399999999995"/>
    <n v="955.45399999999995"/>
    <x v="149"/>
    <x v="0"/>
  </r>
  <r>
    <x v="4"/>
    <n v="4742597"/>
    <x v="1"/>
    <n v="4777.2700000000004"/>
    <s v="NONE"/>
    <n v="0.03"/>
    <n v="1"/>
    <n v="143.31809999999999"/>
    <n v="143.31809999999999"/>
    <x v="150"/>
    <x v="0"/>
  </r>
  <r>
    <x v="0"/>
    <n v="4742597"/>
    <x v="2"/>
    <n v="4777.2700000000004"/>
    <s v="NONE"/>
    <n v="0.1"/>
    <n v="1"/>
    <n v="477.72699999999998"/>
    <n v="477.72699999999998"/>
    <x v="151"/>
    <x v="0"/>
  </r>
  <r>
    <x v="0"/>
    <n v="9566740"/>
    <x v="0"/>
    <n v="1435.48"/>
    <s v="NONE"/>
    <n v="0.35"/>
    <n v="1"/>
    <n v="502.41800000000001"/>
    <n v="502.41800000000001"/>
    <x v="152"/>
    <x v="0"/>
  </r>
  <r>
    <x v="0"/>
    <n v="9566740"/>
    <x v="1"/>
    <n v="1435.48"/>
    <s v="NONE"/>
    <n v="0.17"/>
    <n v="1"/>
    <n v="244.0316"/>
    <n v="244.0316"/>
    <x v="153"/>
    <x v="0"/>
  </r>
  <r>
    <x v="1"/>
    <n v="9566740"/>
    <x v="2"/>
    <n v="1435.48"/>
    <s v="NONE"/>
    <n v="0.03"/>
    <n v="1"/>
    <n v="43.064399999999999"/>
    <n v="43.064399999999999"/>
    <x v="154"/>
    <x v="0"/>
  </r>
  <r>
    <x v="6"/>
    <n v="3890391"/>
    <x v="0"/>
    <n v="2540.81"/>
    <s v="NONE"/>
    <n v="0.15"/>
    <n v="1"/>
    <n v="381.12150000000003"/>
    <n v="381.12150000000003"/>
    <x v="155"/>
    <x v="0"/>
  </r>
  <r>
    <x v="1"/>
    <n v="3890391"/>
    <x v="1"/>
    <n v="2540.81"/>
    <s v="NONE"/>
    <n v="0.12"/>
    <n v="1"/>
    <n v="304.8972"/>
    <n v="304.8972"/>
    <x v="156"/>
    <x v="0"/>
  </r>
  <r>
    <x v="8"/>
    <n v="3890391"/>
    <x v="2"/>
    <n v="2540.81"/>
    <s v="NONE"/>
    <n v="0.16"/>
    <n v="1"/>
    <n v="406.52960000000002"/>
    <n v="406.52960000000002"/>
    <x v="157"/>
    <x v="0"/>
  </r>
  <r>
    <x v="4"/>
    <n v="5943333"/>
    <x v="0"/>
    <n v="4560.0200000000004"/>
    <s v="NONE"/>
    <n v="0.13"/>
    <n v="1"/>
    <n v="592.80259999999998"/>
    <n v="592.80259999999998"/>
    <x v="158"/>
    <x v="0"/>
  </r>
  <r>
    <x v="2"/>
    <n v="5943333"/>
    <x v="1"/>
    <n v="4560.0200000000004"/>
    <s v="NONE"/>
    <n v="0.01"/>
    <n v="1"/>
    <n v="45.600200000000001"/>
    <n v="45.600200000000001"/>
    <x v="159"/>
    <x v="0"/>
  </r>
  <r>
    <x v="7"/>
    <n v="5943333"/>
    <x v="2"/>
    <n v="4560.0200000000004"/>
    <s v="NONE"/>
    <n v="0.05"/>
    <n v="1"/>
    <n v="228.001"/>
    <n v="228.001"/>
    <x v="160"/>
    <x v="0"/>
  </r>
  <r>
    <x v="3"/>
    <n v="9657927"/>
    <x v="0"/>
    <n v="969.56"/>
    <s v="NONE"/>
    <n v="0.18"/>
    <n v="1"/>
    <n v="174.52080000000001"/>
    <n v="174.52080000000001"/>
    <x v="161"/>
    <x v="0"/>
  </r>
  <r>
    <x v="0"/>
    <n v="9657927"/>
    <x v="1"/>
    <n v="969.56"/>
    <s v="NONE"/>
    <n v="0.17"/>
    <n v="1"/>
    <n v="164.8252"/>
    <n v="164.8252"/>
    <x v="162"/>
    <x v="0"/>
  </r>
  <r>
    <x v="0"/>
    <n v="9657927"/>
    <x v="2"/>
    <n v="969.56"/>
    <s v="NONE"/>
    <n v="0.1"/>
    <n v="1"/>
    <n v="96.956000000000003"/>
    <n v="96.956000000000003"/>
    <x v="163"/>
    <x v="0"/>
  </r>
  <r>
    <x v="6"/>
    <n v="3176451"/>
    <x v="0"/>
    <n v="2807.91"/>
    <s v="Cambell1"/>
    <n v="0.15"/>
    <n v="0.5"/>
    <n v="421.18650000000002"/>
    <n v="210.5932"/>
    <x v="164"/>
    <x v="0"/>
  </r>
  <r>
    <x v="2"/>
    <n v="3176451"/>
    <x v="1"/>
    <n v="2807.91"/>
    <s v="Cambell1"/>
    <n v="0.01"/>
    <n v="0.5"/>
    <n v="28.0791"/>
    <n v="14.0396"/>
    <x v="165"/>
    <x v="0"/>
  </r>
  <r>
    <x v="1"/>
    <n v="3176451"/>
    <x v="2"/>
    <n v="2807.91"/>
    <s v="Cambell1"/>
    <n v="0.03"/>
    <n v="0.5"/>
    <n v="84.237300000000005"/>
    <n v="42.118600000000001"/>
    <x v="166"/>
    <x v="0"/>
  </r>
  <r>
    <x v="2"/>
    <n v="4050757"/>
    <x v="0"/>
    <n v="3459.21"/>
    <s v="NONE"/>
    <n v="0.08"/>
    <n v="1"/>
    <n v="276.73680000000002"/>
    <n v="276.73680000000002"/>
    <x v="167"/>
    <x v="0"/>
  </r>
  <r>
    <x v="1"/>
    <n v="4050757"/>
    <x v="1"/>
    <n v="3459.21"/>
    <s v="NONE"/>
    <n v="0.12"/>
    <n v="1"/>
    <n v="415.10520000000002"/>
    <n v="415.10520000000002"/>
    <x v="168"/>
    <x v="0"/>
  </r>
  <r>
    <x v="5"/>
    <n v="4050757"/>
    <x v="2"/>
    <n v="3459.21"/>
    <s v="NONE"/>
    <n v="0.03"/>
    <n v="1"/>
    <n v="103.77630000000001"/>
    <n v="103.77630000000001"/>
    <x v="169"/>
    <x v="0"/>
  </r>
  <r>
    <x v="6"/>
    <n v="7066416"/>
    <x v="0"/>
    <n v="1052.94"/>
    <s v="NONE"/>
    <n v="0.15"/>
    <n v="1"/>
    <n v="157.941"/>
    <n v="157.941"/>
    <x v="170"/>
    <x v="0"/>
  </r>
  <r>
    <x v="0"/>
    <n v="7066416"/>
    <x v="1"/>
    <n v="1052.94"/>
    <s v="NONE"/>
    <n v="0.17"/>
    <n v="1"/>
    <n v="178.99979999999999"/>
    <n v="178.99979999999999"/>
    <x v="171"/>
    <x v="0"/>
  </r>
  <r>
    <x v="3"/>
    <n v="7066416"/>
    <x v="2"/>
    <n v="1052.94"/>
    <s v="NONE"/>
    <n v="0.05"/>
    <n v="1"/>
    <n v="52.646999999999998"/>
    <n v="52.646999999999998"/>
    <x v="172"/>
    <x v="0"/>
  </r>
  <r>
    <x v="1"/>
    <n v="3861350"/>
    <x v="0"/>
    <n v="3181.73"/>
    <s v="Backer1"/>
    <n v="0.2"/>
    <n v="0.5"/>
    <n v="636.346"/>
    <n v="318.173"/>
    <x v="173"/>
    <x v="0"/>
  </r>
  <r>
    <x v="8"/>
    <n v="3861350"/>
    <x v="1"/>
    <n v="3181.73"/>
    <s v="Backer1"/>
    <n v="0.06"/>
    <n v="0.5"/>
    <n v="190.90379999999999"/>
    <n v="95.451899999999995"/>
    <x v="174"/>
    <x v="0"/>
  </r>
  <r>
    <x v="2"/>
    <n v="3861350"/>
    <x v="2"/>
    <n v="3181.73"/>
    <s v="Backer1"/>
    <n v="0.05"/>
    <n v="0.5"/>
    <n v="159.0865"/>
    <n v="79.543199999999999"/>
    <x v="175"/>
    <x v="0"/>
  </r>
  <r>
    <x v="1"/>
    <n v="9435087"/>
    <x v="0"/>
    <n v="78.31"/>
    <s v="NONE"/>
    <n v="0.2"/>
    <n v="1"/>
    <n v="15.662000000000001"/>
    <n v="15.662000000000001"/>
    <x v="176"/>
    <x v="0"/>
  </r>
  <r>
    <x v="7"/>
    <n v="9435087"/>
    <x v="1"/>
    <n v="78.31"/>
    <s v="NONE"/>
    <n v="0.11"/>
    <n v="1"/>
    <n v="8.6141000000000005"/>
    <n v="8.6141000000000005"/>
    <x v="177"/>
    <x v="0"/>
  </r>
  <r>
    <x v="2"/>
    <n v="9435087"/>
    <x v="2"/>
    <n v="78.31"/>
    <s v="NONE"/>
    <n v="0.05"/>
    <n v="1"/>
    <n v="3.9155000000000002"/>
    <n v="3.9155000000000002"/>
    <x v="178"/>
    <x v="0"/>
  </r>
  <r>
    <x v="5"/>
    <n v="3030126"/>
    <x v="0"/>
    <n v="2659.81"/>
    <s v="NONE"/>
    <n v="0.1"/>
    <n v="1"/>
    <n v="265.98099999999999"/>
    <n v="265.98099999999999"/>
    <x v="179"/>
    <x v="0"/>
  </r>
  <r>
    <x v="8"/>
    <n v="3030126"/>
    <x v="1"/>
    <n v="2659.81"/>
    <s v="NONE"/>
    <n v="0.06"/>
    <n v="1"/>
    <n v="159.58860000000001"/>
    <n v="159.58860000000001"/>
    <x v="180"/>
    <x v="0"/>
  </r>
  <r>
    <x v="4"/>
    <n v="3030126"/>
    <x v="2"/>
    <n v="2659.81"/>
    <s v="NONE"/>
    <n v="0.09"/>
    <n v="1"/>
    <n v="239.38290000000001"/>
    <n v="239.38290000000001"/>
    <x v="181"/>
    <x v="0"/>
  </r>
  <r>
    <x v="6"/>
    <n v="1965018"/>
    <x v="0"/>
    <n v="1616.92"/>
    <s v="NONE"/>
    <n v="0.15"/>
    <n v="1"/>
    <n v="242.53800000000001"/>
    <n v="242.53800000000001"/>
    <x v="182"/>
    <x v="0"/>
  </r>
  <r>
    <x v="3"/>
    <n v="1965018"/>
    <x v="1"/>
    <n v="1616.92"/>
    <s v="NONE"/>
    <n v="0.06"/>
    <n v="1"/>
    <n v="97.015199999999993"/>
    <n v="97.015199999999993"/>
    <x v="183"/>
    <x v="0"/>
  </r>
  <r>
    <x v="3"/>
    <n v="1965018"/>
    <x v="2"/>
    <n v="1616.92"/>
    <s v="NONE"/>
    <n v="0.05"/>
    <n v="1"/>
    <n v="80.846000000000004"/>
    <n v="80.846000000000004"/>
    <x v="184"/>
    <x v="0"/>
  </r>
  <r>
    <x v="2"/>
    <n v="4068466"/>
    <x v="0"/>
    <n v="3937.96"/>
    <s v="NONE"/>
    <n v="0.08"/>
    <n v="1"/>
    <n v="315.03680000000003"/>
    <n v="315.03680000000003"/>
    <x v="185"/>
    <x v="0"/>
  </r>
  <r>
    <x v="1"/>
    <n v="4068466"/>
    <x v="1"/>
    <n v="3937.96"/>
    <s v="NONE"/>
    <n v="0.12"/>
    <n v="1"/>
    <n v="472.55520000000001"/>
    <n v="472.55520000000001"/>
    <x v="186"/>
    <x v="0"/>
  </r>
  <r>
    <x v="8"/>
    <n v="4068466"/>
    <x v="2"/>
    <n v="3937.96"/>
    <s v="NONE"/>
    <n v="0.16"/>
    <n v="1"/>
    <n v="630.07360000000006"/>
    <n v="630.07360000000006"/>
    <x v="187"/>
    <x v="0"/>
  </r>
  <r>
    <x v="4"/>
    <n v="8153107"/>
    <x v="0"/>
    <n v="4881.1499999999996"/>
    <s v="Cambell1"/>
    <n v="0.13"/>
    <n v="0.5"/>
    <n v="634.54949999999997"/>
    <n v="317.27480000000003"/>
    <x v="188"/>
    <x v="0"/>
  </r>
  <r>
    <x v="1"/>
    <n v="8153107"/>
    <x v="1"/>
    <n v="4881.1499999999996"/>
    <s v="Cambell1"/>
    <n v="0.12"/>
    <n v="0.5"/>
    <n v="585.73800000000006"/>
    <n v="292.86900000000003"/>
    <x v="189"/>
    <x v="0"/>
  </r>
  <r>
    <x v="2"/>
    <n v="8153107"/>
    <x v="2"/>
    <n v="4881.1499999999996"/>
    <s v="Cambell1"/>
    <n v="0.05"/>
    <n v="0.5"/>
    <n v="244.0575"/>
    <n v="122.0288"/>
    <x v="190"/>
    <x v="0"/>
  </r>
  <r>
    <x v="7"/>
    <n v="7898447"/>
    <x v="0"/>
    <n v="3688.24"/>
    <s v="NONE"/>
    <n v="0.22"/>
    <n v="1"/>
    <n v="811.41279999999995"/>
    <n v="811.41279999999995"/>
    <x v="191"/>
    <x v="0"/>
  </r>
  <r>
    <x v="7"/>
    <n v="7898447"/>
    <x v="1"/>
    <n v="3688.24"/>
    <s v="NONE"/>
    <n v="0.11"/>
    <n v="1"/>
    <n v="405.70639999999997"/>
    <n v="405.70639999999997"/>
    <x v="192"/>
    <x v="0"/>
  </r>
  <r>
    <x v="3"/>
    <n v="7898447"/>
    <x v="2"/>
    <n v="3688.24"/>
    <s v="NONE"/>
    <n v="0.05"/>
    <n v="1"/>
    <n v="184.41200000000001"/>
    <n v="184.41200000000001"/>
    <x v="193"/>
    <x v="0"/>
  </r>
  <r>
    <x v="8"/>
    <n v="1379102"/>
    <x v="0"/>
    <n v="1995.89"/>
    <s v="Backer1"/>
    <n v="0.13"/>
    <n v="0.5"/>
    <n v="259.46570000000003"/>
    <n v="129.7328"/>
    <x v="194"/>
    <x v="0"/>
  </r>
  <r>
    <x v="4"/>
    <n v="1379102"/>
    <x v="1"/>
    <n v="1995.89"/>
    <s v="Backer1"/>
    <n v="0.03"/>
    <n v="0.5"/>
    <n v="59.8767"/>
    <n v="29.938400000000001"/>
    <x v="195"/>
    <x v="0"/>
  </r>
  <r>
    <x v="6"/>
    <n v="1379102"/>
    <x v="2"/>
    <n v="1995.89"/>
    <s v="Backer1"/>
    <n v="0.02"/>
    <n v="0.5"/>
    <n v="39.9178"/>
    <n v="19.9589"/>
    <x v="196"/>
    <x v="0"/>
  </r>
  <r>
    <x v="5"/>
    <n v="9063260"/>
    <x v="0"/>
    <n v="895.74"/>
    <s v="Cambell1"/>
    <n v="0.1"/>
    <n v="0.5"/>
    <n v="89.573999999999998"/>
    <n v="44.786999999999999"/>
    <x v="197"/>
    <x v="0"/>
  </r>
  <r>
    <x v="3"/>
    <n v="9063260"/>
    <x v="1"/>
    <n v="895.74"/>
    <s v="Cambell1"/>
    <n v="0.06"/>
    <n v="0.5"/>
    <n v="53.744399999999999"/>
    <n v="26.872199999999999"/>
    <x v="198"/>
    <x v="0"/>
  </r>
  <r>
    <x v="8"/>
    <n v="9063260"/>
    <x v="2"/>
    <n v="895.74"/>
    <s v="Cambell1"/>
    <n v="0.16"/>
    <n v="0.5"/>
    <n v="143.3184"/>
    <n v="71.659199999999998"/>
    <x v="199"/>
    <x v="0"/>
  </r>
  <r>
    <x v="8"/>
    <n v="7022238"/>
    <x v="0"/>
    <n v="27.73"/>
    <s v="Cambell1"/>
    <n v="0.13"/>
    <n v="0.5"/>
    <n v="3.6049000000000002"/>
    <n v="1.8024"/>
    <x v="200"/>
    <x v="0"/>
  </r>
  <r>
    <x v="8"/>
    <n v="7022238"/>
    <x v="1"/>
    <n v="27.73"/>
    <s v="Cambell1"/>
    <n v="0.06"/>
    <n v="0.5"/>
    <n v="1.6637999999999999"/>
    <n v="0.83189999999999997"/>
    <x v="201"/>
    <x v="0"/>
  </r>
  <r>
    <x v="2"/>
    <n v="7022238"/>
    <x v="2"/>
    <n v="27.73"/>
    <s v="Cambell1"/>
    <n v="0.05"/>
    <n v="0.5"/>
    <n v="1.3865000000000001"/>
    <n v="0.69320000000000004"/>
    <x v="202"/>
    <x v="0"/>
  </r>
  <r>
    <x v="8"/>
    <n v="3160502"/>
    <x v="0"/>
    <n v="3701.55"/>
    <s v="NONE"/>
    <n v="0.13"/>
    <n v="1"/>
    <n v="481.20150000000001"/>
    <n v="481.20150000000001"/>
    <x v="203"/>
    <x v="0"/>
  </r>
  <r>
    <x v="0"/>
    <n v="3160502"/>
    <x v="1"/>
    <n v="3701.55"/>
    <s v="NONE"/>
    <n v="0.17"/>
    <n v="1"/>
    <n v="629.26350000000002"/>
    <n v="629.26350000000002"/>
    <x v="204"/>
    <x v="0"/>
  </r>
  <r>
    <x v="3"/>
    <n v="3160502"/>
    <x v="2"/>
    <n v="3701.55"/>
    <s v="NONE"/>
    <n v="0.05"/>
    <n v="1"/>
    <n v="185.07749999999999"/>
    <n v="185.07749999999999"/>
    <x v="205"/>
    <x v="0"/>
  </r>
  <r>
    <x v="1"/>
    <n v="1144066"/>
    <x v="0"/>
    <n v="70.44"/>
    <s v="NONE"/>
    <n v="0.2"/>
    <n v="1"/>
    <n v="14.087999999999999"/>
    <n v="14.087999999999999"/>
    <x v="206"/>
    <x v="0"/>
  </r>
  <r>
    <x v="6"/>
    <n v="1144066"/>
    <x v="1"/>
    <n v="70.44"/>
    <s v="NONE"/>
    <n v="0.08"/>
    <n v="1"/>
    <n v="5.6352000000000002"/>
    <n v="5.6352000000000002"/>
    <x v="207"/>
    <x v="0"/>
  </r>
  <r>
    <x v="4"/>
    <n v="1144066"/>
    <x v="2"/>
    <n v="70.44"/>
    <s v="NONE"/>
    <n v="0.09"/>
    <n v="1"/>
    <n v="6.3395999999999999"/>
    <n v="6.3395999999999999"/>
    <x v="208"/>
    <x v="0"/>
  </r>
  <r>
    <x v="7"/>
    <n v="9139519"/>
    <x v="0"/>
    <n v="3169.13"/>
    <s v="NONE"/>
    <n v="0.22"/>
    <n v="1"/>
    <n v="697.20860000000005"/>
    <n v="697.20860000000005"/>
    <x v="209"/>
    <x v="0"/>
  </r>
  <r>
    <x v="3"/>
    <n v="9139519"/>
    <x v="1"/>
    <n v="3169.13"/>
    <s v="NONE"/>
    <n v="0.06"/>
    <n v="1"/>
    <n v="190.14779999999999"/>
    <n v="190.14779999999999"/>
    <x v="210"/>
    <x v="0"/>
  </r>
  <r>
    <x v="1"/>
    <n v="9139519"/>
    <x v="2"/>
    <n v="3169.13"/>
    <s v="NONE"/>
    <n v="0.03"/>
    <n v="1"/>
    <n v="95.073899999999995"/>
    <n v="95.073899999999995"/>
    <x v="211"/>
    <x v="0"/>
  </r>
  <r>
    <x v="2"/>
    <n v="3016729"/>
    <x v="0"/>
    <n v="1356.17"/>
    <s v="NONE"/>
    <n v="0.08"/>
    <n v="1"/>
    <n v="108.4936"/>
    <n v="108.4936"/>
    <x v="212"/>
    <x v="0"/>
  </r>
  <r>
    <x v="3"/>
    <n v="3016729"/>
    <x v="1"/>
    <n v="1356.17"/>
    <s v="NONE"/>
    <n v="0.06"/>
    <n v="1"/>
    <n v="81.370199999999997"/>
    <n v="81.370199999999997"/>
    <x v="213"/>
    <x v="0"/>
  </r>
  <r>
    <x v="2"/>
    <n v="3016729"/>
    <x v="2"/>
    <n v="1356.17"/>
    <s v="NONE"/>
    <n v="0.05"/>
    <n v="1"/>
    <n v="67.808499999999995"/>
    <n v="67.808499999999995"/>
    <x v="214"/>
    <x v="0"/>
  </r>
  <r>
    <x v="3"/>
    <n v="9582077"/>
    <x v="0"/>
    <n v="4085.24"/>
    <s v="Backer1"/>
    <n v="0.18"/>
    <n v="0.5"/>
    <n v="735.34320000000002"/>
    <n v="367.67160000000001"/>
    <x v="215"/>
    <x v="0"/>
  </r>
  <r>
    <x v="1"/>
    <n v="9582077"/>
    <x v="1"/>
    <n v="4085.24"/>
    <s v="Backer1"/>
    <n v="0.12"/>
    <n v="0.5"/>
    <n v="490.22879999999998"/>
    <n v="245.11439999999999"/>
    <x v="216"/>
    <x v="0"/>
  </r>
  <r>
    <x v="3"/>
    <n v="9582077"/>
    <x v="2"/>
    <n v="4085.24"/>
    <s v="Backer1"/>
    <n v="0.05"/>
    <n v="0.5"/>
    <n v="204.262"/>
    <n v="102.131"/>
    <x v="217"/>
    <x v="0"/>
  </r>
  <r>
    <x v="0"/>
    <n v="8199536"/>
    <x v="0"/>
    <n v="2526.1999999999998"/>
    <s v="NONE"/>
    <n v="0.35"/>
    <n v="1"/>
    <n v="884.17"/>
    <n v="884.17"/>
    <x v="218"/>
    <x v="0"/>
  </r>
  <r>
    <x v="7"/>
    <n v="8199536"/>
    <x v="1"/>
    <n v="2526.1999999999998"/>
    <s v="NONE"/>
    <n v="0.11"/>
    <n v="1"/>
    <n v="277.88200000000001"/>
    <n v="277.88200000000001"/>
    <x v="219"/>
    <x v="0"/>
  </r>
  <r>
    <x v="0"/>
    <n v="8199536"/>
    <x v="2"/>
    <n v="2526.1999999999998"/>
    <s v="NONE"/>
    <n v="0.1"/>
    <n v="1"/>
    <n v="252.62"/>
    <n v="252.62"/>
    <x v="220"/>
    <x v="0"/>
  </r>
  <r>
    <x v="4"/>
    <n v="9861636"/>
    <x v="0"/>
    <n v="1139.21"/>
    <s v="NONE"/>
    <n v="0.13"/>
    <n v="1"/>
    <n v="148.09729999999999"/>
    <n v="148.09729999999999"/>
    <x v="221"/>
    <x v="0"/>
  </r>
  <r>
    <x v="5"/>
    <n v="9861636"/>
    <x v="1"/>
    <n v="1139.21"/>
    <s v="NONE"/>
    <n v="0.05"/>
    <n v="1"/>
    <n v="56.960500000000003"/>
    <n v="56.960500000000003"/>
    <x v="222"/>
    <x v="0"/>
  </r>
  <r>
    <x v="5"/>
    <n v="9861636"/>
    <x v="2"/>
    <n v="1139.21"/>
    <s v="NONE"/>
    <n v="0.03"/>
    <n v="1"/>
    <n v="34.176299999999998"/>
    <n v="34.176299999999998"/>
    <x v="223"/>
    <x v="0"/>
  </r>
  <r>
    <x v="0"/>
    <n v="4932574"/>
    <x v="0"/>
    <n v="1526.51"/>
    <s v="NONE"/>
    <n v="0.35"/>
    <n v="1"/>
    <n v="534.27850000000001"/>
    <n v="534.27850000000001"/>
    <x v="224"/>
    <x v="0"/>
  </r>
  <r>
    <x v="5"/>
    <n v="4932574"/>
    <x v="1"/>
    <n v="1526.51"/>
    <s v="NONE"/>
    <n v="0.05"/>
    <n v="1"/>
    <n v="76.325500000000005"/>
    <n v="76.325500000000005"/>
    <x v="225"/>
    <x v="0"/>
  </r>
  <r>
    <x v="7"/>
    <n v="4932574"/>
    <x v="2"/>
    <n v="1526.51"/>
    <s v="NONE"/>
    <n v="0.05"/>
    <n v="1"/>
    <n v="76.325500000000005"/>
    <n v="76.325500000000005"/>
    <x v="225"/>
    <x v="0"/>
  </r>
  <r>
    <x v="3"/>
    <n v="6062226"/>
    <x v="0"/>
    <n v="4739.3"/>
    <s v="NONE"/>
    <n v="0.18"/>
    <n v="1"/>
    <n v="853.07399999999996"/>
    <n v="853.07399999999996"/>
    <x v="226"/>
    <x v="0"/>
  </r>
  <r>
    <x v="1"/>
    <n v="6062226"/>
    <x v="1"/>
    <n v="4739.3"/>
    <s v="NONE"/>
    <n v="0.12"/>
    <n v="1"/>
    <n v="568.71600000000001"/>
    <n v="568.71600000000001"/>
    <x v="227"/>
    <x v="0"/>
  </r>
  <r>
    <x v="5"/>
    <n v="6062226"/>
    <x v="2"/>
    <n v="4739.3"/>
    <s v="NONE"/>
    <n v="0.03"/>
    <n v="1"/>
    <n v="142.179"/>
    <n v="142.179"/>
    <x v="228"/>
    <x v="0"/>
  </r>
  <r>
    <x v="6"/>
    <n v="1274080"/>
    <x v="0"/>
    <n v="61.37"/>
    <s v="NONE"/>
    <n v="0.15"/>
    <n v="1"/>
    <n v="9.2055000000000007"/>
    <n v="9.2055000000000007"/>
    <x v="229"/>
    <x v="0"/>
  </r>
  <r>
    <x v="8"/>
    <n v="1274080"/>
    <x v="1"/>
    <n v="61.37"/>
    <s v="NONE"/>
    <n v="0.06"/>
    <n v="1"/>
    <n v="3.6821999999999999"/>
    <n v="3.6821999999999999"/>
    <x v="230"/>
    <x v="0"/>
  </r>
  <r>
    <x v="6"/>
    <n v="1274080"/>
    <x v="2"/>
    <n v="61.37"/>
    <s v="NONE"/>
    <n v="0.02"/>
    <n v="1"/>
    <n v="1.2274"/>
    <n v="1.2274"/>
    <x v="231"/>
    <x v="0"/>
  </r>
  <r>
    <x v="4"/>
    <n v="4930513"/>
    <x v="0"/>
    <n v="4130.22"/>
    <s v="NONE"/>
    <n v="0.13"/>
    <n v="1"/>
    <n v="536.92859999999996"/>
    <n v="536.92859999999996"/>
    <x v="232"/>
    <x v="0"/>
  </r>
  <r>
    <x v="4"/>
    <n v="4930513"/>
    <x v="1"/>
    <n v="4130.22"/>
    <s v="NONE"/>
    <n v="0.03"/>
    <n v="1"/>
    <n v="123.9066"/>
    <n v="123.9066"/>
    <x v="233"/>
    <x v="0"/>
  </r>
  <r>
    <x v="1"/>
    <n v="4930513"/>
    <x v="2"/>
    <n v="4130.22"/>
    <s v="NONE"/>
    <n v="0.03"/>
    <n v="1"/>
    <n v="123.9066"/>
    <n v="123.9066"/>
    <x v="233"/>
    <x v="0"/>
  </r>
  <r>
    <x v="8"/>
    <n v="9948109"/>
    <x v="0"/>
    <n v="4073.48"/>
    <s v="Backer1"/>
    <n v="0.13"/>
    <n v="0.5"/>
    <n v="529.55240000000003"/>
    <n v="264.77620000000002"/>
    <x v="234"/>
    <x v="0"/>
  </r>
  <r>
    <x v="1"/>
    <n v="9948109"/>
    <x v="1"/>
    <n v="4073.48"/>
    <s v="Backer1"/>
    <n v="0.12"/>
    <n v="0.5"/>
    <n v="488.81760000000003"/>
    <n v="244.40880000000001"/>
    <x v="235"/>
    <x v="0"/>
  </r>
  <r>
    <x v="0"/>
    <n v="9948109"/>
    <x v="2"/>
    <n v="4073.48"/>
    <s v="Backer1"/>
    <n v="0.1"/>
    <n v="0.5"/>
    <n v="407.34800000000001"/>
    <n v="203.67400000000001"/>
    <x v="236"/>
    <x v="0"/>
  </r>
  <r>
    <x v="1"/>
    <n v="1555694"/>
    <x v="0"/>
    <n v="4008.84"/>
    <s v="Backer1"/>
    <n v="0.2"/>
    <n v="0.5"/>
    <n v="801.76800000000003"/>
    <n v="400.88400000000001"/>
    <x v="237"/>
    <x v="0"/>
  </r>
  <r>
    <x v="1"/>
    <n v="1555694"/>
    <x v="1"/>
    <n v="4008.84"/>
    <s v="Backer1"/>
    <n v="0.12"/>
    <n v="0.5"/>
    <n v="481.06079999999997"/>
    <n v="240.53039999999999"/>
    <x v="238"/>
    <x v="0"/>
  </r>
  <r>
    <x v="6"/>
    <n v="1555694"/>
    <x v="2"/>
    <n v="4008.84"/>
    <s v="Backer1"/>
    <n v="0.02"/>
    <n v="0.5"/>
    <n v="80.1768"/>
    <n v="40.0884"/>
    <x v="239"/>
    <x v="0"/>
  </r>
  <r>
    <x v="6"/>
    <n v="1047204"/>
    <x v="0"/>
    <n v="3467.03"/>
    <s v="NONE"/>
    <n v="0.15"/>
    <n v="1"/>
    <n v="520.05449999999996"/>
    <n v="520.05449999999996"/>
    <x v="240"/>
    <x v="0"/>
  </r>
  <r>
    <x v="6"/>
    <n v="1047204"/>
    <x v="1"/>
    <n v="3467.03"/>
    <s v="NONE"/>
    <n v="0.08"/>
    <n v="1"/>
    <n v="277.36239999999998"/>
    <n v="277.36239999999998"/>
    <x v="241"/>
    <x v="0"/>
  </r>
  <r>
    <x v="1"/>
    <n v="1047204"/>
    <x v="2"/>
    <n v="3467.03"/>
    <s v="NONE"/>
    <n v="0.03"/>
    <n v="1"/>
    <n v="104.01090000000001"/>
    <n v="104.01090000000001"/>
    <x v="242"/>
    <x v="0"/>
  </r>
  <r>
    <x v="1"/>
    <n v="6850001"/>
    <x v="0"/>
    <n v="1923.86"/>
    <s v="NONE"/>
    <n v="0.2"/>
    <n v="1"/>
    <n v="384.77199999999999"/>
    <n v="384.77199999999999"/>
    <x v="243"/>
    <x v="0"/>
  </r>
  <r>
    <x v="7"/>
    <n v="6850001"/>
    <x v="1"/>
    <n v="1923.86"/>
    <s v="NONE"/>
    <n v="0.11"/>
    <n v="1"/>
    <n v="211.62459999999999"/>
    <n v="211.62459999999999"/>
    <x v="244"/>
    <x v="0"/>
  </r>
  <r>
    <x v="0"/>
    <n v="6850001"/>
    <x v="2"/>
    <n v="1923.86"/>
    <s v="NONE"/>
    <n v="0.1"/>
    <n v="1"/>
    <n v="192.386"/>
    <n v="192.386"/>
    <x v="245"/>
    <x v="0"/>
  </r>
  <r>
    <x v="7"/>
    <n v="2864598"/>
    <x v="0"/>
    <n v="3919.03"/>
    <s v="Backer1"/>
    <n v="0.22"/>
    <n v="0.5"/>
    <n v="862.1866"/>
    <n v="431.0933"/>
    <x v="246"/>
    <x v="0"/>
  </r>
  <r>
    <x v="0"/>
    <n v="2864598"/>
    <x v="1"/>
    <n v="3919.03"/>
    <s v="Backer1"/>
    <n v="0.17"/>
    <n v="0.5"/>
    <n v="666.23509999999999"/>
    <n v="333.11759999999998"/>
    <x v="247"/>
    <x v="0"/>
  </r>
  <r>
    <x v="6"/>
    <n v="2864598"/>
    <x v="2"/>
    <n v="3919.03"/>
    <s v="Backer1"/>
    <n v="0.02"/>
    <n v="0.5"/>
    <n v="78.380600000000001"/>
    <n v="39.190300000000001"/>
    <x v="248"/>
    <x v="0"/>
  </r>
  <r>
    <x v="2"/>
    <n v="6105551"/>
    <x v="0"/>
    <n v="1754.77"/>
    <s v="NONE"/>
    <n v="0.08"/>
    <n v="1"/>
    <n v="140.38159999999999"/>
    <n v="140.38159999999999"/>
    <x v="249"/>
    <x v="0"/>
  </r>
  <r>
    <x v="0"/>
    <n v="6105551"/>
    <x v="1"/>
    <n v="1754.77"/>
    <s v="NONE"/>
    <n v="0.17"/>
    <n v="1"/>
    <n v="298.3109"/>
    <n v="298.3109"/>
    <x v="250"/>
    <x v="0"/>
  </r>
  <r>
    <x v="2"/>
    <n v="6105551"/>
    <x v="2"/>
    <n v="1754.77"/>
    <s v="NONE"/>
    <n v="0.05"/>
    <n v="1"/>
    <n v="87.738500000000002"/>
    <n v="87.738500000000002"/>
    <x v="251"/>
    <x v="0"/>
  </r>
  <r>
    <x v="1"/>
    <n v="7604941"/>
    <x v="0"/>
    <n v="4212.7700000000004"/>
    <s v="NONE"/>
    <n v="0.2"/>
    <n v="1"/>
    <n v="842.55399999999997"/>
    <n v="842.55399999999997"/>
    <x v="252"/>
    <x v="0"/>
  </r>
  <r>
    <x v="5"/>
    <n v="7604941"/>
    <x v="1"/>
    <n v="4212.7700000000004"/>
    <s v="NONE"/>
    <n v="0.05"/>
    <n v="1"/>
    <n v="210.63849999999999"/>
    <n v="210.63849999999999"/>
    <x v="253"/>
    <x v="0"/>
  </r>
  <r>
    <x v="3"/>
    <n v="7604941"/>
    <x v="2"/>
    <n v="4212.7700000000004"/>
    <s v="NONE"/>
    <n v="0.05"/>
    <n v="1"/>
    <n v="210.63849999999999"/>
    <n v="210.63849999999999"/>
    <x v="253"/>
    <x v="0"/>
  </r>
  <r>
    <x v="1"/>
    <n v="2940410"/>
    <x v="0"/>
    <n v="4542.92"/>
    <s v="NONE"/>
    <n v="0.2"/>
    <n v="1"/>
    <n v="908.58399999999995"/>
    <n v="908.58399999999995"/>
    <x v="254"/>
    <x v="0"/>
  </r>
  <r>
    <x v="7"/>
    <n v="2940410"/>
    <x v="1"/>
    <n v="4542.92"/>
    <s v="NONE"/>
    <n v="0.11"/>
    <n v="1"/>
    <n v="499.72120000000001"/>
    <n v="499.72120000000001"/>
    <x v="255"/>
    <x v="0"/>
  </r>
  <r>
    <x v="6"/>
    <n v="2940410"/>
    <x v="2"/>
    <n v="4542.92"/>
    <s v="NONE"/>
    <n v="0.02"/>
    <n v="1"/>
    <n v="90.858400000000003"/>
    <n v="90.858400000000003"/>
    <x v="256"/>
    <x v="0"/>
  </r>
  <r>
    <x v="7"/>
    <n v="5915869"/>
    <x v="0"/>
    <n v="2719.93"/>
    <s v="NONE"/>
    <n v="0.22"/>
    <n v="1"/>
    <n v="598.38459999999998"/>
    <n v="598.38459999999998"/>
    <x v="257"/>
    <x v="0"/>
  </r>
  <r>
    <x v="5"/>
    <n v="5915869"/>
    <x v="1"/>
    <n v="2719.93"/>
    <s v="NONE"/>
    <n v="0.05"/>
    <n v="1"/>
    <n v="135.9965"/>
    <n v="135.9965"/>
    <x v="258"/>
    <x v="0"/>
  </r>
  <r>
    <x v="2"/>
    <n v="5915869"/>
    <x v="2"/>
    <n v="2719.93"/>
    <s v="NONE"/>
    <n v="0.05"/>
    <n v="1"/>
    <n v="135.9965"/>
    <n v="135.9965"/>
    <x v="258"/>
    <x v="0"/>
  </r>
  <r>
    <x v="8"/>
    <n v="3934447"/>
    <x v="0"/>
    <n v="1657.39"/>
    <s v="NONE"/>
    <n v="0.13"/>
    <n v="1"/>
    <n v="215.4607"/>
    <n v="215.4607"/>
    <x v="259"/>
    <x v="0"/>
  </r>
  <r>
    <x v="3"/>
    <n v="3934447"/>
    <x v="1"/>
    <n v="1657.39"/>
    <s v="NONE"/>
    <n v="0.06"/>
    <n v="1"/>
    <n v="99.443399999999997"/>
    <n v="99.443399999999997"/>
    <x v="260"/>
    <x v="0"/>
  </r>
  <r>
    <x v="6"/>
    <n v="3934447"/>
    <x v="2"/>
    <n v="1657.39"/>
    <s v="NONE"/>
    <n v="0.02"/>
    <n v="1"/>
    <n v="33.147799999999997"/>
    <n v="33.147799999999997"/>
    <x v="261"/>
    <x v="0"/>
  </r>
  <r>
    <x v="1"/>
    <n v="8251687"/>
    <x v="0"/>
    <n v="2298.23"/>
    <s v="NONE"/>
    <n v="0.2"/>
    <n v="1"/>
    <n v="459.64600000000002"/>
    <n v="459.64600000000002"/>
    <x v="262"/>
    <x v="0"/>
  </r>
  <r>
    <x v="1"/>
    <n v="8251687"/>
    <x v="1"/>
    <n v="2298.23"/>
    <s v="NONE"/>
    <n v="0.12"/>
    <n v="1"/>
    <n v="275.7876"/>
    <n v="275.7876"/>
    <x v="263"/>
    <x v="0"/>
  </r>
  <r>
    <x v="4"/>
    <n v="8251687"/>
    <x v="2"/>
    <n v="2298.23"/>
    <s v="NONE"/>
    <n v="0.09"/>
    <n v="1"/>
    <n v="206.8407"/>
    <n v="206.8407"/>
    <x v="264"/>
    <x v="0"/>
  </r>
  <r>
    <x v="6"/>
    <n v="8520279"/>
    <x v="0"/>
    <n v="1679"/>
    <s v="NONE"/>
    <n v="0.15"/>
    <n v="1"/>
    <n v="251.85"/>
    <n v="251.85"/>
    <x v="265"/>
    <x v="0"/>
  </r>
  <r>
    <x v="1"/>
    <n v="8520279"/>
    <x v="1"/>
    <n v="1679"/>
    <s v="NONE"/>
    <n v="0.12"/>
    <n v="1"/>
    <n v="201.48"/>
    <n v="201.48"/>
    <x v="266"/>
    <x v="0"/>
  </r>
  <r>
    <x v="2"/>
    <n v="8520279"/>
    <x v="2"/>
    <n v="1679"/>
    <s v="NONE"/>
    <n v="0.05"/>
    <n v="1"/>
    <n v="83.95"/>
    <n v="83.95"/>
    <x v="267"/>
    <x v="0"/>
  </r>
  <r>
    <x v="1"/>
    <n v="2622778"/>
    <x v="0"/>
    <n v="2680.33"/>
    <s v="NONE"/>
    <n v="0.2"/>
    <n v="1"/>
    <n v="536.06600000000003"/>
    <n v="536.06600000000003"/>
    <x v="268"/>
    <x v="0"/>
  </r>
  <r>
    <x v="3"/>
    <n v="2622778"/>
    <x v="1"/>
    <n v="2680.33"/>
    <s v="NONE"/>
    <n v="0.06"/>
    <n v="1"/>
    <n v="160.81979999999999"/>
    <n v="160.81979999999999"/>
    <x v="269"/>
    <x v="0"/>
  </r>
  <r>
    <x v="0"/>
    <n v="2622778"/>
    <x v="2"/>
    <n v="2680.33"/>
    <s v="NONE"/>
    <n v="0.1"/>
    <n v="1"/>
    <n v="268.03300000000002"/>
    <n v="268.03300000000002"/>
    <x v="270"/>
    <x v="0"/>
  </r>
  <r>
    <x v="1"/>
    <n v="5963837"/>
    <x v="0"/>
    <n v="2913.21"/>
    <s v="NONE"/>
    <n v="0.2"/>
    <n v="1"/>
    <n v="582.64200000000005"/>
    <n v="582.64200000000005"/>
    <x v="271"/>
    <x v="0"/>
  </r>
  <r>
    <x v="3"/>
    <n v="5963837"/>
    <x v="1"/>
    <n v="2913.21"/>
    <s v="NONE"/>
    <n v="0.06"/>
    <n v="1"/>
    <n v="174.79259999999999"/>
    <n v="174.79259999999999"/>
    <x v="272"/>
    <x v="0"/>
  </r>
  <r>
    <x v="7"/>
    <n v="5963837"/>
    <x v="2"/>
    <n v="2913.21"/>
    <s v="NONE"/>
    <n v="0.05"/>
    <n v="1"/>
    <n v="145.66050000000001"/>
    <n v="145.66050000000001"/>
    <x v="273"/>
    <x v="0"/>
  </r>
  <r>
    <x v="6"/>
    <n v="6846891"/>
    <x v="0"/>
    <n v="3938.93"/>
    <s v="NONE"/>
    <n v="0.15"/>
    <n v="1"/>
    <n v="590.83950000000004"/>
    <n v="590.83950000000004"/>
    <x v="274"/>
    <x v="0"/>
  </r>
  <r>
    <x v="1"/>
    <n v="6846891"/>
    <x v="1"/>
    <n v="3938.93"/>
    <s v="NONE"/>
    <n v="0.12"/>
    <n v="1"/>
    <n v="472.67160000000001"/>
    <n v="472.67160000000001"/>
    <x v="275"/>
    <x v="0"/>
  </r>
  <r>
    <x v="7"/>
    <n v="6846891"/>
    <x v="2"/>
    <n v="3938.93"/>
    <s v="NONE"/>
    <n v="0.05"/>
    <n v="1"/>
    <n v="196.94649999999999"/>
    <n v="196.94649999999999"/>
    <x v="276"/>
    <x v="0"/>
  </r>
  <r>
    <x v="7"/>
    <n v="2087517"/>
    <x v="0"/>
    <n v="1961.34"/>
    <s v="NONE"/>
    <n v="0.22"/>
    <n v="1"/>
    <n v="431.4948"/>
    <n v="431.4948"/>
    <x v="277"/>
    <x v="0"/>
  </r>
  <r>
    <x v="2"/>
    <n v="2087517"/>
    <x v="1"/>
    <n v="1961.34"/>
    <s v="NONE"/>
    <n v="0.01"/>
    <n v="1"/>
    <n v="19.613399999999999"/>
    <n v="19.613399999999999"/>
    <x v="278"/>
    <x v="0"/>
  </r>
  <r>
    <x v="3"/>
    <n v="2087517"/>
    <x v="2"/>
    <n v="1961.34"/>
    <s v="NONE"/>
    <n v="0.05"/>
    <n v="1"/>
    <n v="98.066999999999993"/>
    <n v="98.066999999999993"/>
    <x v="279"/>
    <x v="0"/>
  </r>
  <r>
    <x v="5"/>
    <n v="5136439"/>
    <x v="0"/>
    <n v="548.48"/>
    <s v="NONE"/>
    <n v="0.1"/>
    <n v="1"/>
    <n v="54.847999999999999"/>
    <n v="54.847999999999999"/>
    <x v="280"/>
    <x v="0"/>
  </r>
  <r>
    <x v="2"/>
    <n v="5136439"/>
    <x v="1"/>
    <n v="548.48"/>
    <s v="NONE"/>
    <n v="0.01"/>
    <n v="1"/>
    <n v="5.4847999999999999"/>
    <n v="5.4847999999999999"/>
    <x v="281"/>
    <x v="0"/>
  </r>
  <r>
    <x v="2"/>
    <n v="5136439"/>
    <x v="2"/>
    <n v="548.48"/>
    <s v="NONE"/>
    <n v="0.05"/>
    <n v="1"/>
    <n v="27.423999999999999"/>
    <n v="27.423999999999999"/>
    <x v="282"/>
    <x v="0"/>
  </r>
  <r>
    <x v="4"/>
    <n v="8056229"/>
    <x v="0"/>
    <n v="4601.68"/>
    <s v="NONE"/>
    <n v="0.13"/>
    <n v="1"/>
    <n v="598.21839999999997"/>
    <n v="598.21839999999997"/>
    <x v="283"/>
    <x v="0"/>
  </r>
  <r>
    <x v="0"/>
    <n v="8056229"/>
    <x v="1"/>
    <n v="4601.68"/>
    <s v="NONE"/>
    <n v="0.17"/>
    <n v="1"/>
    <n v="782.28560000000004"/>
    <n v="782.28560000000004"/>
    <x v="284"/>
    <x v="0"/>
  </r>
  <r>
    <x v="1"/>
    <n v="8056229"/>
    <x v="2"/>
    <n v="4601.68"/>
    <s v="NONE"/>
    <n v="0.03"/>
    <n v="1"/>
    <n v="138.0504"/>
    <n v="138.0504"/>
    <x v="285"/>
    <x v="0"/>
  </r>
  <r>
    <x v="4"/>
    <n v="7828605"/>
    <x v="0"/>
    <n v="1608.68"/>
    <s v="NONE"/>
    <n v="0.13"/>
    <n v="1"/>
    <n v="209.1284"/>
    <n v="209.1284"/>
    <x v="286"/>
    <x v="0"/>
  </r>
  <r>
    <x v="7"/>
    <n v="7828605"/>
    <x v="1"/>
    <n v="1608.68"/>
    <s v="NONE"/>
    <n v="0.11"/>
    <n v="1"/>
    <n v="176.95480000000001"/>
    <n v="176.95480000000001"/>
    <x v="287"/>
    <x v="0"/>
  </r>
  <r>
    <x v="0"/>
    <n v="7828605"/>
    <x v="2"/>
    <n v="1608.68"/>
    <s v="NONE"/>
    <n v="0.1"/>
    <n v="1"/>
    <n v="160.86799999999999"/>
    <n v="160.86799999999999"/>
    <x v="288"/>
    <x v="0"/>
  </r>
  <r>
    <x v="4"/>
    <n v="5039329"/>
    <x v="0"/>
    <n v="3602.4"/>
    <s v="NONE"/>
    <n v="0.13"/>
    <n v="1"/>
    <n v="468.31200000000001"/>
    <n v="468.31200000000001"/>
    <x v="289"/>
    <x v="0"/>
  </r>
  <r>
    <x v="7"/>
    <n v="5039329"/>
    <x v="1"/>
    <n v="3602.4"/>
    <s v="NONE"/>
    <n v="0.11"/>
    <n v="1"/>
    <n v="396.26400000000001"/>
    <n v="396.26400000000001"/>
    <x v="290"/>
    <x v="0"/>
  </r>
  <r>
    <x v="6"/>
    <n v="5039329"/>
    <x v="2"/>
    <n v="3602.4"/>
    <s v="NONE"/>
    <n v="0.02"/>
    <n v="1"/>
    <n v="72.048000000000002"/>
    <n v="72.048000000000002"/>
    <x v="291"/>
    <x v="0"/>
  </r>
  <r>
    <x v="5"/>
    <n v="8595045"/>
    <x v="0"/>
    <n v="216.25"/>
    <s v="NONE"/>
    <n v="0.1"/>
    <n v="1"/>
    <n v="21.625"/>
    <n v="21.625"/>
    <x v="292"/>
    <x v="0"/>
  </r>
  <r>
    <x v="7"/>
    <n v="8595045"/>
    <x v="1"/>
    <n v="216.25"/>
    <s v="NONE"/>
    <n v="0.11"/>
    <n v="1"/>
    <n v="23.787500000000001"/>
    <n v="23.787500000000001"/>
    <x v="293"/>
    <x v="0"/>
  </r>
  <r>
    <x v="6"/>
    <n v="8595045"/>
    <x v="2"/>
    <n v="216.25"/>
    <s v="NONE"/>
    <n v="0.02"/>
    <n v="1"/>
    <n v="4.3250000000000002"/>
    <n v="4.3250000000000002"/>
    <x v="294"/>
    <x v="0"/>
  </r>
  <r>
    <x v="8"/>
    <n v="4234112"/>
    <x v="0"/>
    <n v="3293.4"/>
    <s v="NONE"/>
    <n v="0.13"/>
    <n v="1"/>
    <n v="428.142"/>
    <n v="428.142"/>
    <x v="295"/>
    <x v="0"/>
  </r>
  <r>
    <x v="3"/>
    <n v="4234112"/>
    <x v="1"/>
    <n v="3293.4"/>
    <s v="NONE"/>
    <n v="0.06"/>
    <n v="1"/>
    <n v="197.60400000000001"/>
    <n v="197.60400000000001"/>
    <x v="296"/>
    <x v="0"/>
  </r>
  <r>
    <x v="0"/>
    <n v="4234112"/>
    <x v="2"/>
    <n v="3293.4"/>
    <s v="NONE"/>
    <n v="0.1"/>
    <n v="1"/>
    <n v="329.34"/>
    <n v="329.34"/>
    <x v="297"/>
    <x v="0"/>
  </r>
  <r>
    <x v="4"/>
    <n v="6879528"/>
    <x v="0"/>
    <n v="2493.27"/>
    <s v="NONE"/>
    <n v="0.13"/>
    <n v="1"/>
    <n v="324.12509999999997"/>
    <n v="324.12509999999997"/>
    <x v="298"/>
    <x v="0"/>
  </r>
  <r>
    <x v="1"/>
    <n v="6879528"/>
    <x v="1"/>
    <n v="2493.27"/>
    <s v="NONE"/>
    <n v="0.12"/>
    <n v="1"/>
    <n v="299.19240000000002"/>
    <n v="299.19240000000002"/>
    <x v="299"/>
    <x v="0"/>
  </r>
  <r>
    <x v="8"/>
    <n v="6879528"/>
    <x v="2"/>
    <n v="2493.27"/>
    <s v="NONE"/>
    <n v="0.16"/>
    <n v="1"/>
    <n v="398.92320000000001"/>
    <n v="398.92320000000001"/>
    <x v="300"/>
    <x v="0"/>
  </r>
  <r>
    <x v="1"/>
    <n v="2625636"/>
    <x v="0"/>
    <n v="987.13"/>
    <s v="NONE"/>
    <n v="0.2"/>
    <n v="1"/>
    <n v="197.42599999999999"/>
    <n v="197.42599999999999"/>
    <x v="301"/>
    <x v="0"/>
  </r>
  <r>
    <x v="1"/>
    <n v="2625636"/>
    <x v="1"/>
    <n v="987.13"/>
    <s v="NONE"/>
    <n v="0.12"/>
    <n v="1"/>
    <n v="118.4556"/>
    <n v="118.4556"/>
    <x v="302"/>
    <x v="0"/>
  </r>
  <r>
    <x v="7"/>
    <n v="2625636"/>
    <x v="2"/>
    <n v="987.13"/>
    <s v="NONE"/>
    <n v="0.05"/>
    <n v="1"/>
    <n v="49.356499999999997"/>
    <n v="49.356499999999997"/>
    <x v="303"/>
    <x v="0"/>
  </r>
  <r>
    <x v="0"/>
    <n v="1476645"/>
    <x v="0"/>
    <n v="3275.01"/>
    <s v="NONE"/>
    <n v="0.35"/>
    <n v="1"/>
    <n v="1146.2535"/>
    <n v="1146.2535"/>
    <x v="304"/>
    <x v="0"/>
  </r>
  <r>
    <x v="7"/>
    <n v="1476645"/>
    <x v="1"/>
    <n v="3275.01"/>
    <s v="NONE"/>
    <n v="0.11"/>
    <n v="1"/>
    <n v="360.25110000000001"/>
    <n v="360.25110000000001"/>
    <x v="305"/>
    <x v="0"/>
  </r>
  <r>
    <x v="3"/>
    <n v="1476645"/>
    <x v="2"/>
    <n v="3275.01"/>
    <s v="NONE"/>
    <n v="0.05"/>
    <n v="1"/>
    <n v="163.75049999999999"/>
    <n v="163.75049999999999"/>
    <x v="306"/>
    <x v="0"/>
  </r>
  <r>
    <x v="8"/>
    <n v="4050219"/>
    <x v="0"/>
    <n v="2829.79"/>
    <s v="NONE"/>
    <n v="0.13"/>
    <n v="1"/>
    <n v="367.87270000000001"/>
    <n v="367.87270000000001"/>
    <x v="307"/>
    <x v="0"/>
  </r>
  <r>
    <x v="3"/>
    <n v="4050219"/>
    <x v="1"/>
    <n v="2829.79"/>
    <s v="NONE"/>
    <n v="0.06"/>
    <n v="1"/>
    <n v="169.78739999999999"/>
    <n v="169.78739999999999"/>
    <x v="308"/>
    <x v="0"/>
  </r>
  <r>
    <x v="6"/>
    <n v="4050219"/>
    <x v="2"/>
    <n v="2829.79"/>
    <s v="NONE"/>
    <n v="0.02"/>
    <n v="1"/>
    <n v="56.595799999999997"/>
    <n v="56.595799999999997"/>
    <x v="309"/>
    <x v="0"/>
  </r>
  <r>
    <x v="4"/>
    <n v="7451855"/>
    <x v="0"/>
    <n v="2386.9699999999998"/>
    <s v="NONE"/>
    <n v="0.13"/>
    <n v="1"/>
    <n v="310.30610000000001"/>
    <n v="310.30610000000001"/>
    <x v="310"/>
    <x v="0"/>
  </r>
  <r>
    <x v="5"/>
    <n v="7451855"/>
    <x v="1"/>
    <n v="2386.9699999999998"/>
    <s v="NONE"/>
    <n v="0.05"/>
    <n v="1"/>
    <n v="119.3485"/>
    <n v="119.3485"/>
    <x v="311"/>
    <x v="0"/>
  </r>
  <r>
    <x v="0"/>
    <n v="7451855"/>
    <x v="2"/>
    <n v="2386.9699999999998"/>
    <s v="NONE"/>
    <n v="0.1"/>
    <n v="1"/>
    <n v="238.697"/>
    <n v="238.697"/>
    <x v="312"/>
    <x v="0"/>
  </r>
  <r>
    <x v="7"/>
    <n v="1067882"/>
    <x v="0"/>
    <n v="1228.58"/>
    <s v="NONE"/>
    <n v="0.22"/>
    <n v="1"/>
    <n v="270.2876"/>
    <n v="270.2876"/>
    <x v="313"/>
    <x v="0"/>
  </r>
  <r>
    <x v="5"/>
    <n v="1067882"/>
    <x v="1"/>
    <n v="1228.58"/>
    <s v="NONE"/>
    <n v="0.05"/>
    <n v="1"/>
    <n v="61.429000000000002"/>
    <n v="61.429000000000002"/>
    <x v="314"/>
    <x v="0"/>
  </r>
  <r>
    <x v="1"/>
    <n v="1067882"/>
    <x v="2"/>
    <n v="1228.58"/>
    <s v="NONE"/>
    <n v="0.03"/>
    <n v="1"/>
    <n v="36.857399999999998"/>
    <n v="36.857399999999998"/>
    <x v="315"/>
    <x v="0"/>
  </r>
  <r>
    <x v="3"/>
    <n v="6005598"/>
    <x v="0"/>
    <n v="3776.22"/>
    <s v="NONE"/>
    <n v="0.18"/>
    <n v="1"/>
    <n v="679.71960000000001"/>
    <n v="679.71960000000001"/>
    <x v="316"/>
    <x v="0"/>
  </r>
  <r>
    <x v="2"/>
    <n v="6005598"/>
    <x v="1"/>
    <n v="3776.22"/>
    <s v="NONE"/>
    <n v="0.01"/>
    <n v="1"/>
    <n v="37.7622"/>
    <n v="37.7622"/>
    <x v="317"/>
    <x v="0"/>
  </r>
  <r>
    <x v="7"/>
    <n v="6005598"/>
    <x v="2"/>
    <n v="3776.22"/>
    <s v="NONE"/>
    <n v="0.05"/>
    <n v="1"/>
    <n v="188.81100000000001"/>
    <n v="188.81100000000001"/>
    <x v="318"/>
    <x v="0"/>
  </r>
  <r>
    <x v="8"/>
    <n v="1155942"/>
    <x v="0"/>
    <n v="633.89"/>
    <s v="NONE"/>
    <n v="0.13"/>
    <n v="1"/>
    <n v="82.405699999999996"/>
    <n v="82.405699999999996"/>
    <x v="319"/>
    <x v="0"/>
  </r>
  <r>
    <x v="3"/>
    <n v="1155942"/>
    <x v="1"/>
    <n v="633.89"/>
    <s v="NONE"/>
    <n v="0.06"/>
    <n v="1"/>
    <n v="38.0334"/>
    <n v="38.0334"/>
    <x v="320"/>
    <x v="0"/>
  </r>
  <r>
    <x v="8"/>
    <n v="1155942"/>
    <x v="2"/>
    <n v="633.89"/>
    <s v="NONE"/>
    <n v="0.16"/>
    <n v="1"/>
    <n v="101.4224"/>
    <n v="101.4224"/>
    <x v="321"/>
    <x v="0"/>
  </r>
  <r>
    <x v="1"/>
    <n v="4143047"/>
    <x v="0"/>
    <n v="1070.68"/>
    <s v="NONE"/>
    <n v="0.2"/>
    <n v="1"/>
    <n v="214.136"/>
    <n v="214.136"/>
    <x v="322"/>
    <x v="0"/>
  </r>
  <r>
    <x v="5"/>
    <n v="4143047"/>
    <x v="1"/>
    <n v="1070.68"/>
    <s v="NONE"/>
    <n v="0.05"/>
    <n v="1"/>
    <n v="53.533999999999999"/>
    <n v="53.533999999999999"/>
    <x v="323"/>
    <x v="0"/>
  </r>
  <r>
    <x v="0"/>
    <n v="4143047"/>
    <x v="2"/>
    <n v="1070.68"/>
    <s v="NONE"/>
    <n v="0.1"/>
    <n v="1"/>
    <n v="107.068"/>
    <n v="107.068"/>
    <x v="324"/>
    <x v="0"/>
  </r>
  <r>
    <x v="0"/>
    <n v="5940858"/>
    <x v="0"/>
    <n v="4796.9399999999996"/>
    <s v="Cambell1"/>
    <n v="0.35"/>
    <n v="0.5"/>
    <n v="1678.9290000000001"/>
    <n v="839.46450000000004"/>
    <x v="325"/>
    <x v="0"/>
  </r>
  <r>
    <x v="0"/>
    <n v="5940858"/>
    <x v="1"/>
    <n v="4796.9399999999996"/>
    <s v="Cambell1"/>
    <n v="0.17"/>
    <n v="0.5"/>
    <n v="815.47979999999995"/>
    <n v="407.73989999999998"/>
    <x v="326"/>
    <x v="0"/>
  </r>
  <r>
    <x v="0"/>
    <n v="5940858"/>
    <x v="2"/>
    <n v="4796.9399999999996"/>
    <s v="Cambell1"/>
    <n v="0.1"/>
    <n v="0.5"/>
    <n v="479.69400000000002"/>
    <n v="239.84700000000001"/>
    <x v="327"/>
    <x v="0"/>
  </r>
  <r>
    <x v="0"/>
    <n v="5669688"/>
    <x v="0"/>
    <n v="546.42999999999995"/>
    <s v="Backer1"/>
    <n v="0.35"/>
    <n v="0.5"/>
    <n v="191.25049999999999"/>
    <n v="95.625200000000007"/>
    <x v="328"/>
    <x v="0"/>
  </r>
  <r>
    <x v="8"/>
    <n v="5669688"/>
    <x v="1"/>
    <n v="546.42999999999995"/>
    <s v="Backer1"/>
    <n v="0.06"/>
    <n v="0.5"/>
    <n v="32.785800000000002"/>
    <n v="16.392900000000001"/>
    <x v="329"/>
    <x v="0"/>
  </r>
  <r>
    <x v="7"/>
    <n v="5669688"/>
    <x v="2"/>
    <n v="546.42999999999995"/>
    <s v="Backer1"/>
    <n v="0.05"/>
    <n v="0.5"/>
    <n v="27.3215"/>
    <n v="13.6608"/>
    <x v="330"/>
    <x v="0"/>
  </r>
  <r>
    <x v="6"/>
    <n v="1984107"/>
    <x v="0"/>
    <n v="3560.08"/>
    <s v="Backer1"/>
    <n v="0.15"/>
    <n v="0.5"/>
    <n v="534.01199999999994"/>
    <n v="267.00599999999997"/>
    <x v="331"/>
    <x v="0"/>
  </r>
  <r>
    <x v="4"/>
    <n v="1984107"/>
    <x v="1"/>
    <n v="3560.08"/>
    <s v="Backer1"/>
    <n v="0.03"/>
    <n v="0.5"/>
    <n v="106.80240000000001"/>
    <n v="53.401200000000003"/>
    <x v="332"/>
    <x v="0"/>
  </r>
  <r>
    <x v="0"/>
    <n v="1984107"/>
    <x v="2"/>
    <n v="3560.08"/>
    <s v="Backer1"/>
    <n v="0.1"/>
    <n v="0.5"/>
    <n v="356.00799999999998"/>
    <n v="178.00399999999999"/>
    <x v="333"/>
    <x v="0"/>
  </r>
  <r>
    <x v="1"/>
    <n v="4809615"/>
    <x v="0"/>
    <n v="2195.21"/>
    <s v="Cambell1"/>
    <n v="0.2"/>
    <n v="0.5"/>
    <n v="439.04199999999997"/>
    <n v="219.52099999999999"/>
    <x v="334"/>
    <x v="0"/>
  </r>
  <r>
    <x v="4"/>
    <n v="4809615"/>
    <x v="1"/>
    <n v="2195.21"/>
    <s v="Cambell1"/>
    <n v="0.03"/>
    <n v="0.5"/>
    <n v="65.856300000000005"/>
    <n v="32.928199999999997"/>
    <x v="335"/>
    <x v="0"/>
  </r>
  <r>
    <x v="6"/>
    <n v="4809615"/>
    <x v="2"/>
    <n v="2195.21"/>
    <s v="Cambell1"/>
    <n v="0.02"/>
    <n v="0.5"/>
    <n v="43.904200000000003"/>
    <n v="21.952100000000002"/>
    <x v="336"/>
    <x v="0"/>
  </r>
  <r>
    <x v="3"/>
    <n v="6547297"/>
    <x v="0"/>
    <n v="4359.8999999999996"/>
    <s v="Cambell1"/>
    <n v="0.18"/>
    <n v="0.5"/>
    <n v="784.78200000000004"/>
    <n v="392.39100000000002"/>
    <x v="337"/>
    <x v="0"/>
  </r>
  <r>
    <x v="8"/>
    <n v="6547297"/>
    <x v="1"/>
    <n v="4359.8999999999996"/>
    <s v="Cambell1"/>
    <n v="0.06"/>
    <n v="0.5"/>
    <n v="261.59399999999999"/>
    <n v="130.797"/>
    <x v="338"/>
    <x v="0"/>
  </r>
  <r>
    <x v="8"/>
    <n v="6547297"/>
    <x v="2"/>
    <n v="4359.8999999999996"/>
    <s v="Cambell1"/>
    <n v="0.16"/>
    <n v="0.5"/>
    <n v="697.58399999999995"/>
    <n v="348.79199999999997"/>
    <x v="339"/>
    <x v="0"/>
  </r>
  <r>
    <x v="2"/>
    <n v="2081386"/>
    <x v="0"/>
    <n v="1530.58"/>
    <s v="NONE"/>
    <n v="0.08"/>
    <n v="1"/>
    <n v="122.4464"/>
    <n v="122.4464"/>
    <x v="340"/>
    <x v="0"/>
  </r>
  <r>
    <x v="5"/>
    <n v="2081386"/>
    <x v="1"/>
    <n v="1530.58"/>
    <s v="NONE"/>
    <n v="0.05"/>
    <n v="1"/>
    <n v="76.528999999999996"/>
    <n v="76.528999999999996"/>
    <x v="341"/>
    <x v="0"/>
  </r>
  <r>
    <x v="1"/>
    <n v="2081386"/>
    <x v="2"/>
    <n v="1530.58"/>
    <s v="NONE"/>
    <n v="0.03"/>
    <n v="1"/>
    <n v="45.917400000000001"/>
    <n v="45.917400000000001"/>
    <x v="342"/>
    <x v="0"/>
  </r>
  <r>
    <x v="0"/>
    <n v="3797019"/>
    <x v="0"/>
    <n v="616.17999999999995"/>
    <s v="NONE"/>
    <n v="0.35"/>
    <n v="1"/>
    <n v="215.66300000000001"/>
    <n v="215.66300000000001"/>
    <x v="343"/>
    <x v="0"/>
  </r>
  <r>
    <x v="8"/>
    <n v="3797019"/>
    <x v="1"/>
    <n v="616.17999999999995"/>
    <s v="NONE"/>
    <n v="0.06"/>
    <n v="1"/>
    <n v="36.970799999999997"/>
    <n v="36.970799999999997"/>
    <x v="344"/>
    <x v="0"/>
  </r>
  <r>
    <x v="5"/>
    <n v="3797019"/>
    <x v="2"/>
    <n v="616.17999999999995"/>
    <s v="NONE"/>
    <n v="0.03"/>
    <n v="1"/>
    <n v="18.485399999999998"/>
    <n v="18.485399999999998"/>
    <x v="345"/>
    <x v="0"/>
  </r>
  <r>
    <x v="3"/>
    <n v="2161601"/>
    <x v="0"/>
    <n v="239.5"/>
    <s v="NONE"/>
    <n v="0.18"/>
    <n v="1"/>
    <n v="43.11"/>
    <n v="43.11"/>
    <x v="346"/>
    <x v="0"/>
  </r>
  <r>
    <x v="8"/>
    <n v="2161601"/>
    <x v="1"/>
    <n v="239.5"/>
    <s v="NONE"/>
    <n v="0.06"/>
    <n v="1"/>
    <n v="14.37"/>
    <n v="14.37"/>
    <x v="347"/>
    <x v="0"/>
  </r>
  <r>
    <x v="8"/>
    <n v="2161601"/>
    <x v="2"/>
    <n v="239.5"/>
    <s v="NONE"/>
    <n v="0.16"/>
    <n v="1"/>
    <n v="38.32"/>
    <n v="38.32"/>
    <x v="348"/>
    <x v="0"/>
  </r>
  <r>
    <x v="6"/>
    <n v="4640721"/>
    <x v="0"/>
    <n v="4451.3"/>
    <s v="NONE"/>
    <n v="0.15"/>
    <n v="1"/>
    <n v="667.69500000000005"/>
    <n v="667.69500000000005"/>
    <x v="349"/>
    <x v="0"/>
  </r>
  <r>
    <x v="7"/>
    <n v="4640721"/>
    <x v="1"/>
    <n v="4451.3"/>
    <s v="NONE"/>
    <n v="0.11"/>
    <n v="1"/>
    <n v="489.64299999999997"/>
    <n v="489.64299999999997"/>
    <x v="350"/>
    <x v="0"/>
  </r>
  <r>
    <x v="1"/>
    <n v="4640721"/>
    <x v="2"/>
    <n v="4451.3"/>
    <s v="NONE"/>
    <n v="0.03"/>
    <n v="1"/>
    <n v="133.53899999999999"/>
    <n v="133.53899999999999"/>
    <x v="351"/>
    <x v="0"/>
  </r>
  <r>
    <x v="6"/>
    <n v="1971624"/>
    <x v="0"/>
    <n v="2180.54"/>
    <s v="NONE"/>
    <n v="0.15"/>
    <n v="1"/>
    <n v="327.08100000000002"/>
    <n v="327.08100000000002"/>
    <x v="352"/>
    <x v="0"/>
  </r>
  <r>
    <x v="6"/>
    <n v="1971624"/>
    <x v="1"/>
    <n v="2180.54"/>
    <s v="NONE"/>
    <n v="0.08"/>
    <n v="1"/>
    <n v="174.44319999999999"/>
    <n v="174.44319999999999"/>
    <x v="353"/>
    <x v="0"/>
  </r>
  <r>
    <x v="0"/>
    <n v="1971624"/>
    <x v="2"/>
    <n v="2180.54"/>
    <s v="NONE"/>
    <n v="0.1"/>
    <n v="1"/>
    <n v="218.054"/>
    <n v="218.054"/>
    <x v="354"/>
    <x v="0"/>
  </r>
  <r>
    <x v="1"/>
    <n v="8315330"/>
    <x v="0"/>
    <n v="4922.84"/>
    <s v="NONE"/>
    <n v="0.2"/>
    <n v="1"/>
    <n v="984.56799999999998"/>
    <n v="984.56799999999998"/>
    <x v="355"/>
    <x v="0"/>
  </r>
  <r>
    <x v="1"/>
    <n v="8315330"/>
    <x v="1"/>
    <n v="4922.84"/>
    <s v="NONE"/>
    <n v="0.12"/>
    <n v="1"/>
    <n v="590.74080000000004"/>
    <n v="590.74080000000004"/>
    <x v="356"/>
    <x v="0"/>
  </r>
  <r>
    <x v="7"/>
    <n v="8315330"/>
    <x v="2"/>
    <n v="4922.84"/>
    <s v="NONE"/>
    <n v="0.05"/>
    <n v="1"/>
    <n v="246.142"/>
    <n v="246.142"/>
    <x v="357"/>
    <x v="0"/>
  </r>
  <r>
    <x v="1"/>
    <n v="5696968"/>
    <x v="0"/>
    <n v="2668.28"/>
    <s v="NONE"/>
    <n v="0.2"/>
    <n v="1"/>
    <n v="533.65599999999995"/>
    <n v="533.65599999999995"/>
    <x v="358"/>
    <x v="0"/>
  </r>
  <r>
    <x v="4"/>
    <n v="5696968"/>
    <x v="1"/>
    <n v="2668.28"/>
    <s v="NONE"/>
    <n v="0.03"/>
    <n v="1"/>
    <n v="80.048400000000001"/>
    <n v="80.048400000000001"/>
    <x v="359"/>
    <x v="0"/>
  </r>
  <r>
    <x v="7"/>
    <n v="5696968"/>
    <x v="2"/>
    <n v="2668.28"/>
    <s v="NONE"/>
    <n v="0.05"/>
    <n v="1"/>
    <n v="133.41399999999999"/>
    <n v="133.41399999999999"/>
    <x v="360"/>
    <x v="0"/>
  </r>
  <r>
    <x v="5"/>
    <n v="3505477"/>
    <x v="0"/>
    <n v="916.53"/>
    <s v="NONE"/>
    <n v="0.1"/>
    <n v="1"/>
    <n v="91.653000000000006"/>
    <n v="91.653000000000006"/>
    <x v="361"/>
    <x v="0"/>
  </r>
  <r>
    <x v="2"/>
    <n v="3505477"/>
    <x v="1"/>
    <n v="916.53"/>
    <s v="NONE"/>
    <n v="0.01"/>
    <n v="1"/>
    <n v="9.1653000000000002"/>
    <n v="9.1653000000000002"/>
    <x v="362"/>
    <x v="0"/>
  </r>
  <r>
    <x v="3"/>
    <n v="3505477"/>
    <x v="2"/>
    <n v="916.53"/>
    <s v="NONE"/>
    <n v="0.05"/>
    <n v="1"/>
    <n v="45.826500000000003"/>
    <n v="45.826500000000003"/>
    <x v="363"/>
    <x v="0"/>
  </r>
  <r>
    <x v="3"/>
    <n v="9665354"/>
    <x v="0"/>
    <n v="2378.14"/>
    <s v="NONE"/>
    <n v="0.18"/>
    <n v="1"/>
    <n v="428.0652"/>
    <n v="428.0652"/>
    <x v="364"/>
    <x v="0"/>
  </r>
  <r>
    <x v="4"/>
    <n v="9665354"/>
    <x v="1"/>
    <n v="2378.14"/>
    <s v="NONE"/>
    <n v="0.03"/>
    <n v="1"/>
    <n v="71.344200000000001"/>
    <n v="71.344200000000001"/>
    <x v="365"/>
    <x v="0"/>
  </r>
  <r>
    <x v="3"/>
    <n v="9665354"/>
    <x v="2"/>
    <n v="2378.14"/>
    <s v="NONE"/>
    <n v="0.05"/>
    <n v="1"/>
    <n v="118.907"/>
    <n v="118.907"/>
    <x v="366"/>
    <x v="0"/>
  </r>
  <r>
    <x v="3"/>
    <n v="7798802"/>
    <x v="0"/>
    <n v="2931.45"/>
    <s v="Cambell1"/>
    <n v="0.18"/>
    <n v="0.5"/>
    <n v="527.66099999999994"/>
    <n v="263.83049999999997"/>
    <x v="367"/>
    <x v="0"/>
  </r>
  <r>
    <x v="1"/>
    <n v="7798802"/>
    <x v="1"/>
    <n v="2931.45"/>
    <s v="Cambell1"/>
    <n v="0.12"/>
    <n v="0.5"/>
    <n v="351.774"/>
    <n v="175.887"/>
    <x v="368"/>
    <x v="0"/>
  </r>
  <r>
    <x v="1"/>
    <n v="7798802"/>
    <x v="2"/>
    <n v="2931.45"/>
    <s v="Cambell1"/>
    <n v="0.03"/>
    <n v="0.5"/>
    <n v="87.9435"/>
    <n v="43.971800000000002"/>
    <x v="369"/>
    <x v="0"/>
  </r>
  <r>
    <x v="3"/>
    <n v="6992530"/>
    <x v="0"/>
    <n v="872.24"/>
    <s v="NONE"/>
    <n v="0.18"/>
    <n v="1"/>
    <n v="157.00319999999999"/>
    <n v="157.00319999999999"/>
    <x v="370"/>
    <x v="0"/>
  </r>
  <r>
    <x v="4"/>
    <n v="6992530"/>
    <x v="1"/>
    <n v="872.24"/>
    <s v="NONE"/>
    <n v="0.03"/>
    <n v="1"/>
    <n v="26.167200000000001"/>
    <n v="26.167200000000001"/>
    <x v="371"/>
    <x v="0"/>
  </r>
  <r>
    <x v="6"/>
    <n v="6992530"/>
    <x v="2"/>
    <n v="872.24"/>
    <s v="NONE"/>
    <n v="0.02"/>
    <n v="1"/>
    <n v="17.444800000000001"/>
    <n v="17.444800000000001"/>
    <x v="372"/>
    <x v="0"/>
  </r>
  <r>
    <x v="0"/>
    <n v="9476213"/>
    <x v="0"/>
    <n v="4757.34"/>
    <s v="NONE"/>
    <n v="0.35"/>
    <n v="1"/>
    <n v="1665.069"/>
    <n v="1665.069"/>
    <x v="373"/>
    <x v="0"/>
  </r>
  <r>
    <x v="7"/>
    <n v="9476213"/>
    <x v="1"/>
    <n v="4757.34"/>
    <s v="NONE"/>
    <n v="0.11"/>
    <n v="1"/>
    <n v="523.30740000000003"/>
    <n v="523.30740000000003"/>
    <x v="374"/>
    <x v="0"/>
  </r>
  <r>
    <x v="2"/>
    <n v="9476213"/>
    <x v="2"/>
    <n v="4757.34"/>
    <s v="NONE"/>
    <n v="0.05"/>
    <n v="1"/>
    <n v="237.86699999999999"/>
    <n v="237.86699999999999"/>
    <x v="375"/>
    <x v="0"/>
  </r>
  <r>
    <x v="7"/>
    <n v="3013534"/>
    <x v="0"/>
    <n v="4183.34"/>
    <s v="NONE"/>
    <n v="0.22"/>
    <n v="1"/>
    <n v="920.33479999999997"/>
    <n v="920.33479999999997"/>
    <x v="376"/>
    <x v="0"/>
  </r>
  <r>
    <x v="5"/>
    <n v="3013534"/>
    <x v="1"/>
    <n v="4183.34"/>
    <s v="NONE"/>
    <n v="0.05"/>
    <n v="1"/>
    <n v="209.167"/>
    <n v="209.167"/>
    <x v="377"/>
    <x v="0"/>
  </r>
  <r>
    <x v="2"/>
    <n v="3013534"/>
    <x v="2"/>
    <n v="4183.34"/>
    <s v="NONE"/>
    <n v="0.05"/>
    <n v="1"/>
    <n v="209.167"/>
    <n v="209.167"/>
    <x v="377"/>
    <x v="0"/>
  </r>
  <r>
    <x v="7"/>
    <n v="3708951"/>
    <x v="0"/>
    <n v="2255.96"/>
    <s v="NONE"/>
    <n v="0.22"/>
    <n v="1"/>
    <n v="496.31119999999999"/>
    <n v="496.31119999999999"/>
    <x v="378"/>
    <x v="0"/>
  </r>
  <r>
    <x v="1"/>
    <n v="3708951"/>
    <x v="1"/>
    <n v="2255.96"/>
    <s v="NONE"/>
    <n v="0.12"/>
    <n v="1"/>
    <n v="270.71519999999998"/>
    <n v="270.71519999999998"/>
    <x v="379"/>
    <x v="0"/>
  </r>
  <r>
    <x v="4"/>
    <n v="3708951"/>
    <x v="2"/>
    <n v="2255.96"/>
    <s v="NONE"/>
    <n v="0.09"/>
    <n v="1"/>
    <n v="203.03639999999999"/>
    <n v="203.03639999999999"/>
    <x v="380"/>
    <x v="0"/>
  </r>
  <r>
    <x v="7"/>
    <n v="2965587"/>
    <x v="0"/>
    <n v="1274.42"/>
    <s v="NONE"/>
    <n v="0.22"/>
    <n v="1"/>
    <n v="280.37240000000003"/>
    <n v="280.37240000000003"/>
    <x v="381"/>
    <x v="0"/>
  </r>
  <r>
    <x v="0"/>
    <n v="2965587"/>
    <x v="1"/>
    <n v="1274.42"/>
    <s v="NONE"/>
    <n v="0.17"/>
    <n v="1"/>
    <n v="216.6514"/>
    <n v="216.6514"/>
    <x v="382"/>
    <x v="0"/>
  </r>
  <r>
    <x v="8"/>
    <n v="2965587"/>
    <x v="2"/>
    <n v="1274.42"/>
    <s v="NONE"/>
    <n v="0.16"/>
    <n v="1"/>
    <n v="203.90719999999999"/>
    <n v="203.90719999999999"/>
    <x v="383"/>
    <x v="0"/>
  </r>
  <r>
    <x v="6"/>
    <n v="4650088"/>
    <x v="0"/>
    <n v="3710.69"/>
    <s v="NONE"/>
    <n v="0.15"/>
    <n v="1"/>
    <n v="556.60350000000005"/>
    <n v="556.60350000000005"/>
    <x v="384"/>
    <x v="0"/>
  </r>
  <r>
    <x v="8"/>
    <n v="4650088"/>
    <x v="1"/>
    <n v="3710.69"/>
    <s v="NONE"/>
    <n v="0.06"/>
    <n v="1"/>
    <n v="222.6414"/>
    <n v="222.6414"/>
    <x v="385"/>
    <x v="0"/>
  </r>
  <r>
    <x v="8"/>
    <n v="4650088"/>
    <x v="2"/>
    <n v="3710.69"/>
    <s v="NONE"/>
    <n v="0.16"/>
    <n v="1"/>
    <n v="593.71040000000005"/>
    <n v="593.71040000000005"/>
    <x v="386"/>
    <x v="0"/>
  </r>
  <r>
    <x v="8"/>
    <n v="4119472"/>
    <x v="0"/>
    <n v="2813.27"/>
    <s v="NONE"/>
    <n v="0.13"/>
    <n v="1"/>
    <n v="365.7251"/>
    <n v="365.7251"/>
    <x v="387"/>
    <x v="0"/>
  </r>
  <r>
    <x v="4"/>
    <n v="4119472"/>
    <x v="1"/>
    <n v="2813.27"/>
    <s v="NONE"/>
    <n v="0.03"/>
    <n v="1"/>
    <n v="84.398099999999999"/>
    <n v="84.398099999999999"/>
    <x v="388"/>
    <x v="0"/>
  </r>
  <r>
    <x v="1"/>
    <n v="4119472"/>
    <x v="2"/>
    <n v="2813.27"/>
    <s v="NONE"/>
    <n v="0.03"/>
    <n v="1"/>
    <n v="84.398099999999999"/>
    <n v="84.398099999999999"/>
    <x v="388"/>
    <x v="0"/>
  </r>
  <r>
    <x v="4"/>
    <n v="4301245"/>
    <x v="0"/>
    <n v="940.42"/>
    <s v="NONE"/>
    <n v="0.13"/>
    <n v="1"/>
    <n v="122.2546"/>
    <n v="122.2546"/>
    <x v="389"/>
    <x v="0"/>
  </r>
  <r>
    <x v="0"/>
    <n v="4301245"/>
    <x v="1"/>
    <n v="940.42"/>
    <s v="NONE"/>
    <n v="0.17"/>
    <n v="1"/>
    <n v="159.87139999999999"/>
    <n v="159.87139999999999"/>
    <x v="390"/>
    <x v="0"/>
  </r>
  <r>
    <x v="7"/>
    <n v="4301245"/>
    <x v="2"/>
    <n v="940.42"/>
    <s v="NONE"/>
    <n v="0.05"/>
    <n v="1"/>
    <n v="47.021000000000001"/>
    <n v="47.021000000000001"/>
    <x v="391"/>
    <x v="0"/>
  </r>
  <r>
    <x v="0"/>
    <n v="6938196"/>
    <x v="0"/>
    <n v="704.11"/>
    <s v="NONE"/>
    <n v="0.35"/>
    <n v="1"/>
    <n v="246.4385"/>
    <n v="246.4385"/>
    <x v="392"/>
    <x v="0"/>
  </r>
  <r>
    <x v="8"/>
    <n v="6938196"/>
    <x v="1"/>
    <n v="704.11"/>
    <s v="NONE"/>
    <n v="0.06"/>
    <n v="1"/>
    <n v="42.246600000000001"/>
    <n v="42.246600000000001"/>
    <x v="393"/>
    <x v="0"/>
  </r>
  <r>
    <x v="0"/>
    <n v="6938196"/>
    <x v="2"/>
    <n v="704.11"/>
    <s v="NONE"/>
    <n v="0.1"/>
    <n v="1"/>
    <n v="70.411000000000001"/>
    <n v="70.411000000000001"/>
    <x v="394"/>
    <x v="0"/>
  </r>
  <r>
    <x v="8"/>
    <n v="2807057"/>
    <x v="0"/>
    <n v="1371.98"/>
    <s v="NONE"/>
    <n v="0.13"/>
    <n v="1"/>
    <n v="178.35740000000001"/>
    <n v="178.35740000000001"/>
    <x v="395"/>
    <x v="0"/>
  </r>
  <r>
    <x v="8"/>
    <n v="2807057"/>
    <x v="1"/>
    <n v="1371.98"/>
    <s v="NONE"/>
    <n v="0.06"/>
    <n v="1"/>
    <n v="82.318799999999996"/>
    <n v="82.318799999999996"/>
    <x v="396"/>
    <x v="0"/>
  </r>
  <r>
    <x v="3"/>
    <n v="2807057"/>
    <x v="2"/>
    <n v="1371.98"/>
    <s v="NONE"/>
    <n v="0.05"/>
    <n v="1"/>
    <n v="68.599000000000004"/>
    <n v="68.599000000000004"/>
    <x v="397"/>
    <x v="0"/>
  </r>
  <r>
    <x v="8"/>
    <n v="2627185"/>
    <x v="0"/>
    <n v="4752.1099999999997"/>
    <s v="NONE"/>
    <n v="0.13"/>
    <n v="1"/>
    <n v="617.77430000000004"/>
    <n v="617.77430000000004"/>
    <x v="398"/>
    <x v="0"/>
  </r>
  <r>
    <x v="6"/>
    <n v="2627185"/>
    <x v="1"/>
    <n v="4752.1099999999997"/>
    <s v="NONE"/>
    <n v="0.08"/>
    <n v="1"/>
    <n v="380.16879999999998"/>
    <n v="380.16879999999998"/>
    <x v="399"/>
    <x v="0"/>
  </r>
  <r>
    <x v="7"/>
    <n v="2627185"/>
    <x v="2"/>
    <n v="4752.1099999999997"/>
    <s v="NONE"/>
    <n v="0.05"/>
    <n v="1"/>
    <n v="237.60550000000001"/>
    <n v="237.60550000000001"/>
    <x v="400"/>
    <x v="0"/>
  </r>
  <r>
    <x v="0"/>
    <n v="1350435"/>
    <x v="0"/>
    <n v="230.52"/>
    <s v="NONE"/>
    <n v="0.35"/>
    <n v="1"/>
    <n v="80.682000000000002"/>
    <n v="80.682000000000002"/>
    <x v="401"/>
    <x v="0"/>
  </r>
  <r>
    <x v="1"/>
    <n v="1350435"/>
    <x v="1"/>
    <n v="230.52"/>
    <s v="NONE"/>
    <n v="0.12"/>
    <n v="1"/>
    <n v="27.662400000000002"/>
    <n v="27.662400000000002"/>
    <x v="402"/>
    <x v="0"/>
  </r>
  <r>
    <x v="0"/>
    <n v="1350435"/>
    <x v="2"/>
    <n v="230.52"/>
    <s v="NONE"/>
    <n v="0.1"/>
    <n v="1"/>
    <n v="23.052"/>
    <n v="23.052"/>
    <x v="403"/>
    <x v="0"/>
  </r>
  <r>
    <x v="1"/>
    <n v="5466041"/>
    <x v="0"/>
    <n v="212.24"/>
    <s v="NONE"/>
    <n v="0.2"/>
    <n v="1"/>
    <n v="42.448"/>
    <n v="42.448"/>
    <x v="404"/>
    <x v="0"/>
  </r>
  <r>
    <x v="1"/>
    <n v="5466041"/>
    <x v="1"/>
    <n v="212.24"/>
    <s v="NONE"/>
    <n v="0.12"/>
    <n v="1"/>
    <n v="25.468800000000002"/>
    <n v="25.468800000000002"/>
    <x v="405"/>
    <x v="0"/>
  </r>
  <r>
    <x v="1"/>
    <n v="5466041"/>
    <x v="2"/>
    <n v="212.24"/>
    <s v="NONE"/>
    <n v="0.03"/>
    <n v="1"/>
    <n v="6.3672000000000004"/>
    <n v="6.3672000000000004"/>
    <x v="406"/>
    <x v="0"/>
  </r>
  <r>
    <x v="3"/>
    <n v="7775046"/>
    <x v="0"/>
    <n v="2523.2199999999998"/>
    <s v="NONE"/>
    <n v="0.18"/>
    <n v="1"/>
    <n v="454.17959999999999"/>
    <n v="454.17959999999999"/>
    <x v="407"/>
    <x v="0"/>
  </r>
  <r>
    <x v="5"/>
    <n v="7775046"/>
    <x v="1"/>
    <n v="2523.2199999999998"/>
    <s v="NONE"/>
    <n v="0.05"/>
    <n v="1"/>
    <n v="126.161"/>
    <n v="126.161"/>
    <x v="408"/>
    <x v="0"/>
  </r>
  <r>
    <x v="1"/>
    <n v="7775046"/>
    <x v="2"/>
    <n v="2523.2199999999998"/>
    <s v="NONE"/>
    <n v="0.03"/>
    <n v="1"/>
    <n v="75.696600000000004"/>
    <n v="75.696600000000004"/>
    <x v="409"/>
    <x v="0"/>
  </r>
  <r>
    <x v="7"/>
    <n v="6136013"/>
    <x v="0"/>
    <n v="2577.41"/>
    <s v="NONE"/>
    <n v="0.22"/>
    <n v="1"/>
    <n v="567.03020000000004"/>
    <n v="567.03020000000004"/>
    <x v="410"/>
    <x v="0"/>
  </r>
  <r>
    <x v="8"/>
    <n v="6136013"/>
    <x v="1"/>
    <n v="2577.41"/>
    <s v="NONE"/>
    <n v="0.06"/>
    <n v="1"/>
    <n v="154.6446"/>
    <n v="154.6446"/>
    <x v="411"/>
    <x v="0"/>
  </r>
  <r>
    <x v="2"/>
    <n v="6136013"/>
    <x v="2"/>
    <n v="2577.41"/>
    <s v="NONE"/>
    <n v="0.05"/>
    <n v="1"/>
    <n v="128.87049999999999"/>
    <n v="128.87049999999999"/>
    <x v="412"/>
    <x v="0"/>
  </r>
  <r>
    <x v="0"/>
    <n v="7938805"/>
    <x v="0"/>
    <n v="3409.53"/>
    <s v="NONE"/>
    <n v="0.35"/>
    <n v="1"/>
    <n v="1193.3354999999999"/>
    <n v="1193.3354999999999"/>
    <x v="413"/>
    <x v="0"/>
  </r>
  <r>
    <x v="1"/>
    <n v="7938805"/>
    <x v="1"/>
    <n v="3409.53"/>
    <s v="NONE"/>
    <n v="0.12"/>
    <n v="1"/>
    <n v="409.14359999999999"/>
    <n v="409.14359999999999"/>
    <x v="414"/>
    <x v="0"/>
  </r>
  <r>
    <x v="3"/>
    <n v="7938805"/>
    <x v="2"/>
    <n v="3409.53"/>
    <s v="NONE"/>
    <n v="0.05"/>
    <n v="1"/>
    <n v="170.47649999999999"/>
    <n v="170.47649999999999"/>
    <x v="415"/>
    <x v="0"/>
  </r>
  <r>
    <x v="3"/>
    <n v="2505188"/>
    <x v="0"/>
    <n v="1013.84"/>
    <s v="NONE"/>
    <n v="0.18"/>
    <n v="1"/>
    <n v="182.49119999999999"/>
    <n v="182.49119999999999"/>
    <x v="416"/>
    <x v="0"/>
  </r>
  <r>
    <x v="0"/>
    <n v="2505188"/>
    <x v="1"/>
    <n v="1013.84"/>
    <s v="NONE"/>
    <n v="0.17"/>
    <n v="1"/>
    <n v="172.3528"/>
    <n v="172.3528"/>
    <x v="417"/>
    <x v="0"/>
  </r>
  <r>
    <x v="0"/>
    <n v="2505188"/>
    <x v="2"/>
    <n v="1013.84"/>
    <s v="NONE"/>
    <n v="0.1"/>
    <n v="1"/>
    <n v="101.384"/>
    <n v="101.384"/>
    <x v="418"/>
    <x v="0"/>
  </r>
  <r>
    <x v="0"/>
    <n v="8854414"/>
    <x v="0"/>
    <n v="2914.55"/>
    <s v="NONE"/>
    <n v="0.35"/>
    <n v="1"/>
    <n v="1020.0925"/>
    <n v="1020.0925"/>
    <x v="419"/>
    <x v="0"/>
  </r>
  <r>
    <x v="6"/>
    <n v="8854414"/>
    <x v="1"/>
    <n v="2914.55"/>
    <s v="NONE"/>
    <n v="0.08"/>
    <n v="1"/>
    <n v="233.16399999999999"/>
    <n v="233.16399999999999"/>
    <x v="420"/>
    <x v="0"/>
  </r>
  <r>
    <x v="3"/>
    <n v="8854414"/>
    <x v="2"/>
    <n v="2914.55"/>
    <s v="NONE"/>
    <n v="0.05"/>
    <n v="1"/>
    <n v="145.72749999999999"/>
    <n v="145.72749999999999"/>
    <x v="421"/>
    <x v="0"/>
  </r>
  <r>
    <x v="0"/>
    <n v="7249330"/>
    <x v="0"/>
    <n v="2689.06"/>
    <s v="NONE"/>
    <n v="0.35"/>
    <n v="1"/>
    <n v="941.17100000000005"/>
    <n v="941.17100000000005"/>
    <x v="422"/>
    <x v="0"/>
  </r>
  <r>
    <x v="8"/>
    <n v="7249330"/>
    <x v="1"/>
    <n v="2689.06"/>
    <s v="NONE"/>
    <n v="0.06"/>
    <n v="1"/>
    <n v="161.34360000000001"/>
    <n v="161.34360000000001"/>
    <x v="423"/>
    <x v="0"/>
  </r>
  <r>
    <x v="6"/>
    <n v="7249330"/>
    <x v="2"/>
    <n v="2689.06"/>
    <s v="NONE"/>
    <n v="0.02"/>
    <n v="1"/>
    <n v="53.781199999999998"/>
    <n v="53.781199999999998"/>
    <x v="424"/>
    <x v="0"/>
  </r>
  <r>
    <x v="0"/>
    <n v="7798530"/>
    <x v="0"/>
    <n v="1414.64"/>
    <s v="NONE"/>
    <n v="0.35"/>
    <n v="1"/>
    <n v="495.12400000000002"/>
    <n v="495.12400000000002"/>
    <x v="425"/>
    <x v="0"/>
  </r>
  <r>
    <x v="1"/>
    <n v="7798530"/>
    <x v="1"/>
    <n v="1414.64"/>
    <s v="NONE"/>
    <n v="0.12"/>
    <n v="1"/>
    <n v="169.7568"/>
    <n v="169.7568"/>
    <x v="426"/>
    <x v="0"/>
  </r>
  <r>
    <x v="3"/>
    <n v="7798530"/>
    <x v="2"/>
    <n v="1414.64"/>
    <s v="NONE"/>
    <n v="0.05"/>
    <n v="1"/>
    <n v="70.731999999999999"/>
    <n v="70.731999999999999"/>
    <x v="427"/>
    <x v="0"/>
  </r>
  <r>
    <x v="5"/>
    <n v="5394195"/>
    <x v="0"/>
    <n v="1180.3699999999999"/>
    <s v="NONE"/>
    <n v="0.1"/>
    <n v="1"/>
    <n v="118.03700000000001"/>
    <n v="118.03700000000001"/>
    <x v="428"/>
    <x v="0"/>
  </r>
  <r>
    <x v="5"/>
    <n v="5394195"/>
    <x v="1"/>
    <n v="1180.3699999999999"/>
    <s v="NONE"/>
    <n v="0.05"/>
    <n v="1"/>
    <n v="59.018500000000003"/>
    <n v="59.018500000000003"/>
    <x v="429"/>
    <x v="0"/>
  </r>
  <r>
    <x v="5"/>
    <n v="5394195"/>
    <x v="2"/>
    <n v="1180.3699999999999"/>
    <s v="NONE"/>
    <n v="0.03"/>
    <n v="1"/>
    <n v="35.411099999999998"/>
    <n v="35.411099999999998"/>
    <x v="430"/>
    <x v="0"/>
  </r>
  <r>
    <x v="8"/>
    <n v="3984932"/>
    <x v="0"/>
    <n v="2482.38"/>
    <s v="NONE"/>
    <n v="0.13"/>
    <n v="1"/>
    <n v="322.70940000000002"/>
    <n v="322.70940000000002"/>
    <x v="431"/>
    <x v="0"/>
  </r>
  <r>
    <x v="4"/>
    <n v="3984932"/>
    <x v="1"/>
    <n v="2482.38"/>
    <s v="NONE"/>
    <n v="0.03"/>
    <n v="1"/>
    <n v="74.471400000000003"/>
    <n v="74.471400000000003"/>
    <x v="432"/>
    <x v="0"/>
  </r>
  <r>
    <x v="5"/>
    <n v="3984932"/>
    <x v="2"/>
    <n v="2482.38"/>
    <s v="NONE"/>
    <n v="0.03"/>
    <n v="1"/>
    <n v="74.471400000000003"/>
    <n v="74.471400000000003"/>
    <x v="432"/>
    <x v="0"/>
  </r>
  <r>
    <x v="7"/>
    <n v="3825144"/>
    <x v="0"/>
    <n v="811.36"/>
    <s v="NONE"/>
    <n v="0.22"/>
    <n v="1"/>
    <n v="178.4992"/>
    <n v="178.4992"/>
    <x v="433"/>
    <x v="0"/>
  </r>
  <r>
    <x v="1"/>
    <n v="3825144"/>
    <x v="1"/>
    <n v="811.36"/>
    <s v="NONE"/>
    <n v="0.12"/>
    <n v="1"/>
    <n v="97.363200000000006"/>
    <n v="97.363200000000006"/>
    <x v="434"/>
    <x v="0"/>
  </r>
  <r>
    <x v="0"/>
    <n v="3825144"/>
    <x v="2"/>
    <n v="811.36"/>
    <s v="NONE"/>
    <n v="0.1"/>
    <n v="1"/>
    <n v="81.135999999999996"/>
    <n v="81.135999999999996"/>
    <x v="435"/>
    <x v="0"/>
  </r>
  <r>
    <x v="2"/>
    <n v="3323391"/>
    <x v="0"/>
    <n v="1547.68"/>
    <s v="Cambell1"/>
    <n v="0.08"/>
    <n v="0.5"/>
    <n v="123.81440000000001"/>
    <n v="61.907200000000003"/>
    <x v="436"/>
    <x v="0"/>
  </r>
  <r>
    <x v="5"/>
    <n v="3323391"/>
    <x v="1"/>
    <n v="1547.68"/>
    <s v="Cambell1"/>
    <n v="0.05"/>
    <n v="0.5"/>
    <n v="77.384"/>
    <n v="38.692"/>
    <x v="437"/>
    <x v="0"/>
  </r>
  <r>
    <x v="0"/>
    <n v="3323391"/>
    <x v="2"/>
    <n v="1547.68"/>
    <s v="Cambell1"/>
    <n v="0.1"/>
    <n v="0.5"/>
    <n v="154.768"/>
    <n v="77.384"/>
    <x v="438"/>
    <x v="0"/>
  </r>
  <r>
    <x v="3"/>
    <n v="8031323"/>
    <x v="0"/>
    <n v="1629.04"/>
    <s v="NONE"/>
    <n v="0.18"/>
    <n v="1"/>
    <n v="293.22719999999998"/>
    <n v="293.22719999999998"/>
    <x v="439"/>
    <x v="0"/>
  </r>
  <r>
    <x v="2"/>
    <n v="8031323"/>
    <x v="1"/>
    <n v="1629.04"/>
    <s v="NONE"/>
    <n v="0.01"/>
    <n v="1"/>
    <n v="16.290400000000002"/>
    <n v="16.290400000000002"/>
    <x v="440"/>
    <x v="0"/>
  </r>
  <r>
    <x v="5"/>
    <n v="8031323"/>
    <x v="2"/>
    <n v="1629.04"/>
    <s v="NONE"/>
    <n v="0.03"/>
    <n v="1"/>
    <n v="48.871200000000002"/>
    <n v="48.871200000000002"/>
    <x v="441"/>
    <x v="0"/>
  </r>
  <r>
    <x v="6"/>
    <n v="5178340"/>
    <x v="0"/>
    <n v="2154.71"/>
    <s v="NONE"/>
    <n v="0.15"/>
    <n v="1"/>
    <n v="323.20650000000001"/>
    <n v="323.20650000000001"/>
    <x v="442"/>
    <x v="0"/>
  </r>
  <r>
    <x v="2"/>
    <n v="5178340"/>
    <x v="1"/>
    <n v="2154.71"/>
    <s v="NONE"/>
    <n v="0.01"/>
    <n v="1"/>
    <n v="21.5471"/>
    <n v="21.5471"/>
    <x v="443"/>
    <x v="0"/>
  </r>
  <r>
    <x v="6"/>
    <n v="5178340"/>
    <x v="2"/>
    <n v="2154.71"/>
    <s v="NONE"/>
    <n v="0.02"/>
    <n v="1"/>
    <n v="43.094200000000001"/>
    <n v="43.094200000000001"/>
    <x v="444"/>
    <x v="0"/>
  </r>
  <r>
    <x v="2"/>
    <n v="8686676"/>
    <x v="0"/>
    <n v="1947.6"/>
    <s v="Cambell1"/>
    <n v="0.08"/>
    <n v="0.5"/>
    <n v="155.80799999999999"/>
    <n v="77.903999999999996"/>
    <x v="445"/>
    <x v="0"/>
  </r>
  <r>
    <x v="1"/>
    <n v="8686676"/>
    <x v="1"/>
    <n v="1947.6"/>
    <s v="Cambell1"/>
    <n v="0.12"/>
    <n v="0.5"/>
    <n v="233.71199999999999"/>
    <n v="116.85599999999999"/>
    <x v="446"/>
    <x v="0"/>
  </r>
  <r>
    <x v="7"/>
    <n v="8686676"/>
    <x v="2"/>
    <n v="1947.6"/>
    <s v="Cambell1"/>
    <n v="0.05"/>
    <n v="0.5"/>
    <n v="97.38"/>
    <n v="48.69"/>
    <x v="447"/>
    <x v="0"/>
  </r>
  <r>
    <x v="0"/>
    <n v="6440792"/>
    <x v="0"/>
    <n v="4979.83"/>
    <s v="NONE"/>
    <n v="0.35"/>
    <n v="1"/>
    <n v="1742.9404999999999"/>
    <n v="1742.9404999999999"/>
    <x v="448"/>
    <x v="0"/>
  </r>
  <r>
    <x v="6"/>
    <n v="6440792"/>
    <x v="1"/>
    <n v="4979.83"/>
    <s v="NONE"/>
    <n v="0.08"/>
    <n v="1"/>
    <n v="398.38639999999998"/>
    <n v="398.38639999999998"/>
    <x v="449"/>
    <x v="0"/>
  </r>
  <r>
    <x v="0"/>
    <n v="6440792"/>
    <x v="2"/>
    <n v="4979.83"/>
    <s v="NONE"/>
    <n v="0.1"/>
    <n v="1"/>
    <n v="497.983"/>
    <n v="497.983"/>
    <x v="450"/>
    <x v="0"/>
  </r>
  <r>
    <x v="0"/>
    <n v="2652191"/>
    <x v="0"/>
    <n v="4891.24"/>
    <s v="NONE"/>
    <n v="0.35"/>
    <n v="1"/>
    <n v="1711.934"/>
    <n v="1711.934"/>
    <x v="451"/>
    <x v="0"/>
  </r>
  <r>
    <x v="7"/>
    <n v="2652191"/>
    <x v="1"/>
    <n v="4891.24"/>
    <s v="NONE"/>
    <n v="0.11"/>
    <n v="1"/>
    <n v="538.03639999999996"/>
    <n v="538.03639999999996"/>
    <x v="452"/>
    <x v="0"/>
  </r>
  <r>
    <x v="6"/>
    <n v="2652191"/>
    <x v="2"/>
    <n v="4891.24"/>
    <s v="NONE"/>
    <n v="0.02"/>
    <n v="1"/>
    <n v="97.824799999999996"/>
    <n v="97.824799999999996"/>
    <x v="453"/>
    <x v="0"/>
  </r>
  <r>
    <x v="2"/>
    <n v="8145986"/>
    <x v="0"/>
    <n v="716.19"/>
    <s v="NONE"/>
    <n v="0.08"/>
    <n v="1"/>
    <n v="57.295200000000001"/>
    <n v="57.295200000000001"/>
    <x v="454"/>
    <x v="0"/>
  </r>
  <r>
    <x v="6"/>
    <n v="8145986"/>
    <x v="1"/>
    <n v="716.19"/>
    <s v="NONE"/>
    <n v="0.08"/>
    <n v="1"/>
    <n v="57.295200000000001"/>
    <n v="57.295200000000001"/>
    <x v="454"/>
    <x v="0"/>
  </r>
  <r>
    <x v="0"/>
    <n v="8145986"/>
    <x v="2"/>
    <n v="716.19"/>
    <s v="NONE"/>
    <n v="0.1"/>
    <n v="1"/>
    <n v="71.619"/>
    <n v="71.619"/>
    <x v="455"/>
    <x v="0"/>
  </r>
  <r>
    <x v="0"/>
    <n v="7575006"/>
    <x v="0"/>
    <n v="2438.19"/>
    <s v="NONE"/>
    <n v="0.35"/>
    <n v="1"/>
    <n v="853.36649999999997"/>
    <n v="853.36649999999997"/>
    <x v="456"/>
    <x v="0"/>
  </r>
  <r>
    <x v="0"/>
    <n v="7575006"/>
    <x v="1"/>
    <n v="2438.19"/>
    <s v="NONE"/>
    <n v="0.17"/>
    <n v="1"/>
    <n v="414.4923"/>
    <n v="414.4923"/>
    <x v="457"/>
    <x v="0"/>
  </r>
  <r>
    <x v="7"/>
    <n v="7575006"/>
    <x v="2"/>
    <n v="2438.19"/>
    <s v="NONE"/>
    <n v="0.05"/>
    <n v="1"/>
    <n v="121.90949999999999"/>
    <n v="121.90949999999999"/>
    <x v="458"/>
    <x v="0"/>
  </r>
  <r>
    <x v="2"/>
    <n v="3577570"/>
    <x v="0"/>
    <n v="2245.87"/>
    <s v="NONE"/>
    <n v="0.08"/>
    <n v="1"/>
    <n v="179.6696"/>
    <n v="179.6696"/>
    <x v="459"/>
    <x v="0"/>
  </r>
  <r>
    <x v="7"/>
    <n v="3577570"/>
    <x v="1"/>
    <n v="2245.87"/>
    <s v="NONE"/>
    <n v="0.11"/>
    <n v="1"/>
    <n v="247.04570000000001"/>
    <n v="247.04570000000001"/>
    <x v="460"/>
    <x v="0"/>
  </r>
  <r>
    <x v="7"/>
    <n v="3577570"/>
    <x v="2"/>
    <n v="2245.87"/>
    <s v="NONE"/>
    <n v="0.05"/>
    <n v="1"/>
    <n v="112.29349999999999"/>
    <n v="112.29349999999999"/>
    <x v="461"/>
    <x v="0"/>
  </r>
  <r>
    <x v="7"/>
    <n v="9283977"/>
    <x v="0"/>
    <n v="797.59"/>
    <s v="NONE"/>
    <n v="0.22"/>
    <n v="1"/>
    <n v="175.46979999999999"/>
    <n v="175.46979999999999"/>
    <x v="462"/>
    <x v="0"/>
  </r>
  <r>
    <x v="1"/>
    <n v="9283977"/>
    <x v="1"/>
    <n v="797.59"/>
    <s v="NONE"/>
    <n v="0.12"/>
    <n v="1"/>
    <n v="95.710800000000006"/>
    <n v="95.710800000000006"/>
    <x v="463"/>
    <x v="0"/>
  </r>
  <r>
    <x v="0"/>
    <n v="9283977"/>
    <x v="2"/>
    <n v="797.59"/>
    <s v="NONE"/>
    <n v="0.1"/>
    <n v="1"/>
    <n v="79.759"/>
    <n v="79.759"/>
    <x v="464"/>
    <x v="0"/>
  </r>
  <r>
    <x v="4"/>
    <n v="9688906"/>
    <x v="0"/>
    <n v="1888.93"/>
    <s v="NONE"/>
    <n v="0.13"/>
    <n v="1"/>
    <n v="245.5609"/>
    <n v="245.5609"/>
    <x v="465"/>
    <x v="0"/>
  </r>
  <r>
    <x v="5"/>
    <n v="9688906"/>
    <x v="1"/>
    <n v="1888.93"/>
    <s v="NONE"/>
    <n v="0.05"/>
    <n v="1"/>
    <n v="94.4465"/>
    <n v="94.4465"/>
    <x v="466"/>
    <x v="0"/>
  </r>
  <r>
    <x v="0"/>
    <n v="9688906"/>
    <x v="2"/>
    <n v="1888.93"/>
    <s v="NONE"/>
    <n v="0.1"/>
    <n v="1"/>
    <n v="188.893"/>
    <n v="188.893"/>
    <x v="467"/>
    <x v="0"/>
  </r>
  <r>
    <x v="6"/>
    <n v="4576573"/>
    <x v="0"/>
    <n v="219.31"/>
    <s v="NONE"/>
    <n v="0.15"/>
    <n v="1"/>
    <n v="32.896500000000003"/>
    <n v="32.896500000000003"/>
    <x v="468"/>
    <x v="0"/>
  </r>
  <r>
    <x v="7"/>
    <n v="4576573"/>
    <x v="1"/>
    <n v="219.31"/>
    <s v="NONE"/>
    <n v="0.11"/>
    <n v="1"/>
    <n v="24.124099999999999"/>
    <n v="24.124099999999999"/>
    <x v="469"/>
    <x v="0"/>
  </r>
  <r>
    <x v="4"/>
    <n v="4576573"/>
    <x v="2"/>
    <n v="219.31"/>
    <s v="NONE"/>
    <n v="0.09"/>
    <n v="1"/>
    <n v="19.7379"/>
    <n v="19.7379"/>
    <x v="470"/>
    <x v="0"/>
  </r>
  <r>
    <x v="3"/>
    <n v="7452737"/>
    <x v="0"/>
    <n v="3410.2"/>
    <s v="Cambell1"/>
    <n v="0.18"/>
    <n v="0.5"/>
    <n v="613.83600000000001"/>
    <n v="306.91800000000001"/>
    <x v="471"/>
    <x v="0"/>
  </r>
  <r>
    <x v="7"/>
    <n v="7452737"/>
    <x v="1"/>
    <n v="3410.2"/>
    <s v="Cambell1"/>
    <n v="0.11"/>
    <n v="0.5"/>
    <n v="375.12200000000001"/>
    <n v="187.56100000000001"/>
    <x v="472"/>
    <x v="0"/>
  </r>
  <r>
    <x v="4"/>
    <n v="7452737"/>
    <x v="2"/>
    <n v="3410.2"/>
    <s v="Cambell1"/>
    <n v="0.09"/>
    <n v="0.5"/>
    <n v="306.91800000000001"/>
    <n v="153.459"/>
    <x v="473"/>
    <x v="0"/>
  </r>
  <r>
    <x v="1"/>
    <n v="1007973"/>
    <x v="0"/>
    <n v="3874.96"/>
    <s v="NONE"/>
    <n v="0.2"/>
    <n v="1"/>
    <n v="774.99199999999996"/>
    <n v="774.99199999999996"/>
    <x v="474"/>
    <x v="0"/>
  </r>
  <r>
    <x v="2"/>
    <n v="1007973"/>
    <x v="1"/>
    <n v="3874.96"/>
    <s v="NONE"/>
    <n v="0.01"/>
    <n v="1"/>
    <n v="38.749600000000001"/>
    <n v="38.749600000000001"/>
    <x v="475"/>
    <x v="0"/>
  </r>
  <r>
    <x v="7"/>
    <n v="1007973"/>
    <x v="2"/>
    <n v="3874.96"/>
    <s v="NONE"/>
    <n v="0.05"/>
    <n v="1"/>
    <n v="193.74799999999999"/>
    <n v="193.74799999999999"/>
    <x v="476"/>
    <x v="0"/>
  </r>
  <r>
    <x v="5"/>
    <n v="6262091"/>
    <x v="0"/>
    <n v="4421.41"/>
    <s v="NONE"/>
    <n v="0.1"/>
    <n v="1"/>
    <n v="442.14100000000002"/>
    <n v="442.14100000000002"/>
    <x v="477"/>
    <x v="0"/>
  </r>
  <r>
    <x v="8"/>
    <n v="6262091"/>
    <x v="1"/>
    <n v="4421.41"/>
    <s v="NONE"/>
    <n v="0.06"/>
    <n v="1"/>
    <n v="265.28460000000001"/>
    <n v="265.28460000000001"/>
    <x v="478"/>
    <x v="0"/>
  </r>
  <r>
    <x v="6"/>
    <n v="6262091"/>
    <x v="2"/>
    <n v="4421.41"/>
    <s v="NONE"/>
    <n v="0.02"/>
    <n v="1"/>
    <n v="88.428200000000004"/>
    <n v="88.428200000000004"/>
    <x v="479"/>
    <x v="0"/>
  </r>
  <r>
    <x v="2"/>
    <n v="4139773"/>
    <x v="0"/>
    <n v="3018.42"/>
    <s v="NONE"/>
    <n v="0.08"/>
    <n v="1"/>
    <n v="241.4736"/>
    <n v="241.4736"/>
    <x v="480"/>
    <x v="0"/>
  </r>
  <r>
    <x v="2"/>
    <n v="4139773"/>
    <x v="1"/>
    <n v="3018.42"/>
    <s v="NONE"/>
    <n v="0.01"/>
    <n v="1"/>
    <n v="30.184200000000001"/>
    <n v="30.184200000000001"/>
    <x v="481"/>
    <x v="0"/>
  </r>
  <r>
    <x v="8"/>
    <n v="4139773"/>
    <x v="2"/>
    <n v="3018.42"/>
    <s v="NONE"/>
    <n v="0.16"/>
    <n v="1"/>
    <n v="482.94720000000001"/>
    <n v="482.94720000000001"/>
    <x v="482"/>
    <x v="0"/>
  </r>
  <r>
    <x v="2"/>
    <n v="2670254"/>
    <x v="0"/>
    <n v="3796.13"/>
    <s v="NONE"/>
    <n v="0.08"/>
    <n v="1"/>
    <n v="303.69040000000001"/>
    <n v="303.69040000000001"/>
    <x v="483"/>
    <x v="0"/>
  </r>
  <r>
    <x v="0"/>
    <n v="2670254"/>
    <x v="1"/>
    <n v="3796.13"/>
    <s v="NONE"/>
    <n v="0.17"/>
    <n v="1"/>
    <n v="645.34209999999996"/>
    <n v="645.34209999999996"/>
    <x v="484"/>
    <x v="0"/>
  </r>
  <r>
    <x v="4"/>
    <n v="2670254"/>
    <x v="2"/>
    <n v="3796.13"/>
    <s v="NONE"/>
    <n v="0.09"/>
    <n v="1"/>
    <n v="341.65170000000001"/>
    <n v="341.65170000000001"/>
    <x v="485"/>
    <x v="0"/>
  </r>
  <r>
    <x v="0"/>
    <n v="5969957"/>
    <x v="0"/>
    <n v="1143.8900000000001"/>
    <s v="NONE"/>
    <n v="0.35"/>
    <n v="1"/>
    <n v="400.36149999999998"/>
    <n v="400.36149999999998"/>
    <x v="486"/>
    <x v="0"/>
  </r>
  <r>
    <x v="5"/>
    <n v="5969957"/>
    <x v="1"/>
    <n v="1143.8900000000001"/>
    <s v="NONE"/>
    <n v="0.05"/>
    <n v="1"/>
    <n v="57.194499999999998"/>
    <n v="57.194499999999998"/>
    <x v="487"/>
    <x v="0"/>
  </r>
  <r>
    <x v="3"/>
    <n v="5969957"/>
    <x v="2"/>
    <n v="1143.8900000000001"/>
    <s v="NONE"/>
    <n v="0.05"/>
    <n v="1"/>
    <n v="57.194499999999998"/>
    <n v="57.194499999999998"/>
    <x v="487"/>
    <x v="0"/>
  </r>
  <r>
    <x v="0"/>
    <n v="8614112"/>
    <x v="0"/>
    <n v="4772.17"/>
    <s v="Cambell1"/>
    <n v="0.35"/>
    <n v="0.5"/>
    <n v="1670.2594999999999"/>
    <n v="835.12980000000005"/>
    <x v="488"/>
    <x v="0"/>
  </r>
  <r>
    <x v="8"/>
    <n v="8614112"/>
    <x v="1"/>
    <n v="4772.17"/>
    <s v="Cambell1"/>
    <n v="0.06"/>
    <n v="0.5"/>
    <n v="286.33019999999999"/>
    <n v="143.1651"/>
    <x v="489"/>
    <x v="0"/>
  </r>
  <r>
    <x v="0"/>
    <n v="8614112"/>
    <x v="2"/>
    <n v="4772.17"/>
    <s v="Cambell1"/>
    <n v="0.1"/>
    <n v="0.5"/>
    <n v="477.21699999999998"/>
    <n v="238.60849999999999"/>
    <x v="490"/>
    <x v="0"/>
  </r>
  <r>
    <x v="0"/>
    <n v="7995462"/>
    <x v="0"/>
    <n v="2472.58"/>
    <s v="Cambell1"/>
    <n v="0.35"/>
    <n v="0.5"/>
    <n v="865.40300000000002"/>
    <n v="432.70150000000001"/>
    <x v="491"/>
    <x v="0"/>
  </r>
  <r>
    <x v="8"/>
    <n v="7995462"/>
    <x v="1"/>
    <n v="2472.58"/>
    <s v="Cambell1"/>
    <n v="0.06"/>
    <n v="0.5"/>
    <n v="148.35480000000001"/>
    <n v="74.177400000000006"/>
    <x v="492"/>
    <x v="0"/>
  </r>
  <r>
    <x v="7"/>
    <n v="7995462"/>
    <x v="2"/>
    <n v="2472.58"/>
    <s v="Cambell1"/>
    <n v="0.05"/>
    <n v="0.5"/>
    <n v="123.629"/>
    <n v="61.814500000000002"/>
    <x v="493"/>
    <x v="0"/>
  </r>
  <r>
    <x v="3"/>
    <n v="1901312"/>
    <x v="0"/>
    <n v="2290.2800000000002"/>
    <s v="NONE"/>
    <n v="0.18"/>
    <n v="1"/>
    <n v="412.25040000000001"/>
    <n v="412.25040000000001"/>
    <x v="494"/>
    <x v="0"/>
  </r>
  <r>
    <x v="6"/>
    <n v="1901312"/>
    <x v="1"/>
    <n v="2290.2800000000002"/>
    <s v="NONE"/>
    <n v="0.08"/>
    <n v="1"/>
    <n v="183.22239999999999"/>
    <n v="183.22239999999999"/>
    <x v="495"/>
    <x v="0"/>
  </r>
  <r>
    <x v="6"/>
    <n v="1901312"/>
    <x v="2"/>
    <n v="2290.2800000000002"/>
    <s v="NONE"/>
    <n v="0.02"/>
    <n v="1"/>
    <n v="45.805599999999998"/>
    <n v="45.805599999999998"/>
    <x v="496"/>
    <x v="0"/>
  </r>
  <r>
    <x v="8"/>
    <n v="9162966"/>
    <x v="0"/>
    <n v="2303.9299999999998"/>
    <s v="NONE"/>
    <n v="0.13"/>
    <n v="1"/>
    <n v="299.51089999999999"/>
    <n v="299.51089999999999"/>
    <x v="497"/>
    <x v="0"/>
  </r>
  <r>
    <x v="7"/>
    <n v="9162966"/>
    <x v="1"/>
    <n v="2303.9299999999998"/>
    <s v="NONE"/>
    <n v="0.11"/>
    <n v="1"/>
    <n v="253.4323"/>
    <n v="253.4323"/>
    <x v="498"/>
    <x v="0"/>
  </r>
  <r>
    <x v="8"/>
    <n v="9162966"/>
    <x v="2"/>
    <n v="2303.9299999999998"/>
    <s v="NONE"/>
    <n v="0.16"/>
    <n v="1"/>
    <n v="368.62880000000001"/>
    <n v="368.62880000000001"/>
    <x v="499"/>
    <x v="0"/>
  </r>
  <r>
    <x v="5"/>
    <n v="9548281"/>
    <x v="0"/>
    <n v="3455.7"/>
    <s v="NONE"/>
    <n v="0.1"/>
    <n v="1"/>
    <n v="345.57"/>
    <n v="345.57"/>
    <x v="500"/>
    <x v="0"/>
  </r>
  <r>
    <x v="4"/>
    <n v="9548281"/>
    <x v="1"/>
    <n v="3455.7"/>
    <s v="NONE"/>
    <n v="0.03"/>
    <n v="1"/>
    <n v="103.67100000000001"/>
    <n v="103.67100000000001"/>
    <x v="501"/>
    <x v="0"/>
  </r>
  <r>
    <x v="0"/>
    <n v="9548281"/>
    <x v="2"/>
    <n v="3455.7"/>
    <s v="NONE"/>
    <n v="0.1"/>
    <n v="1"/>
    <n v="345.57"/>
    <n v="345.57"/>
    <x v="500"/>
    <x v="0"/>
  </r>
  <r>
    <x v="8"/>
    <n v="6662251"/>
    <x v="0"/>
    <n v="4529.59"/>
    <s v="NONE"/>
    <n v="0.13"/>
    <n v="1"/>
    <n v="588.84670000000006"/>
    <n v="588.84670000000006"/>
    <x v="502"/>
    <x v="0"/>
  </r>
  <r>
    <x v="2"/>
    <n v="6662251"/>
    <x v="1"/>
    <n v="4529.59"/>
    <s v="NONE"/>
    <n v="0.01"/>
    <n v="1"/>
    <n v="45.295900000000003"/>
    <n v="45.295900000000003"/>
    <x v="503"/>
    <x v="0"/>
  </r>
  <r>
    <x v="1"/>
    <n v="6662251"/>
    <x v="2"/>
    <n v="4529.59"/>
    <s v="NONE"/>
    <n v="0.03"/>
    <n v="1"/>
    <n v="135.8877"/>
    <n v="135.8877"/>
    <x v="504"/>
    <x v="0"/>
  </r>
  <r>
    <x v="8"/>
    <n v="4395898"/>
    <x v="0"/>
    <n v="2738.07"/>
    <s v="NONE"/>
    <n v="0.13"/>
    <n v="1"/>
    <n v="355.94909999999999"/>
    <n v="355.94909999999999"/>
    <x v="505"/>
    <x v="0"/>
  </r>
  <r>
    <x v="5"/>
    <n v="4395898"/>
    <x v="1"/>
    <n v="2738.07"/>
    <s v="NONE"/>
    <n v="0.05"/>
    <n v="1"/>
    <n v="136.90350000000001"/>
    <n v="136.90350000000001"/>
    <x v="506"/>
    <x v="0"/>
  </r>
  <r>
    <x v="5"/>
    <n v="4395898"/>
    <x v="2"/>
    <n v="2738.07"/>
    <s v="NONE"/>
    <n v="0.03"/>
    <n v="1"/>
    <n v="82.142099999999999"/>
    <n v="82.142099999999999"/>
    <x v="507"/>
    <x v="0"/>
  </r>
  <r>
    <x v="4"/>
    <n v="5536426"/>
    <x v="0"/>
    <n v="148.19999999999999"/>
    <s v="NONE"/>
    <n v="0.13"/>
    <n v="1"/>
    <n v="19.265999999999998"/>
    <n v="19.265999999999998"/>
    <x v="508"/>
    <x v="0"/>
  </r>
  <r>
    <x v="6"/>
    <n v="5536426"/>
    <x v="1"/>
    <n v="148.19999999999999"/>
    <s v="NONE"/>
    <n v="0.08"/>
    <n v="1"/>
    <n v="11.856"/>
    <n v="11.856"/>
    <x v="509"/>
    <x v="0"/>
  </r>
  <r>
    <x v="6"/>
    <n v="5536426"/>
    <x v="2"/>
    <n v="148.19999999999999"/>
    <s v="NONE"/>
    <n v="0.02"/>
    <n v="1"/>
    <n v="2.964"/>
    <n v="2.964"/>
    <x v="510"/>
    <x v="0"/>
  </r>
  <r>
    <x v="1"/>
    <n v="4242861"/>
    <x v="0"/>
    <n v="3539.89"/>
    <s v="Cambell1"/>
    <n v="0.2"/>
    <n v="0.5"/>
    <n v="707.97799999999995"/>
    <n v="353.98899999999998"/>
    <x v="511"/>
    <x v="0"/>
  </r>
  <r>
    <x v="8"/>
    <n v="4242861"/>
    <x v="1"/>
    <n v="3539.89"/>
    <s v="Cambell1"/>
    <n v="0.06"/>
    <n v="0.5"/>
    <n v="212.39340000000001"/>
    <n v="106.19670000000001"/>
    <x v="512"/>
    <x v="0"/>
  </r>
  <r>
    <x v="1"/>
    <n v="4242861"/>
    <x v="2"/>
    <n v="3539.89"/>
    <s v="Cambell1"/>
    <n v="0.03"/>
    <n v="0.5"/>
    <n v="106.19670000000001"/>
    <n v="53.098399999999998"/>
    <x v="513"/>
    <x v="0"/>
  </r>
  <r>
    <x v="4"/>
    <n v="2127827"/>
    <x v="0"/>
    <n v="3458.07"/>
    <s v="NONE"/>
    <n v="0.13"/>
    <n v="1"/>
    <n v="449.54910000000001"/>
    <n v="449.54910000000001"/>
    <x v="514"/>
    <x v="0"/>
  </r>
  <r>
    <x v="4"/>
    <n v="2127827"/>
    <x v="1"/>
    <n v="3458.07"/>
    <s v="NONE"/>
    <n v="0.03"/>
    <n v="1"/>
    <n v="103.74209999999999"/>
    <n v="103.74209999999999"/>
    <x v="515"/>
    <x v="0"/>
  </r>
  <r>
    <x v="4"/>
    <n v="2127827"/>
    <x v="2"/>
    <n v="3458.07"/>
    <s v="NONE"/>
    <n v="0.09"/>
    <n v="1"/>
    <n v="311.22629999999998"/>
    <n v="311.22629999999998"/>
    <x v="516"/>
    <x v="0"/>
  </r>
  <r>
    <x v="8"/>
    <n v="6189618"/>
    <x v="0"/>
    <n v="98.49"/>
    <s v="Cambell1"/>
    <n v="0.13"/>
    <n v="0.5"/>
    <n v="12.803699999999999"/>
    <n v="6.4017999999999997"/>
    <x v="517"/>
    <x v="0"/>
  </r>
  <r>
    <x v="8"/>
    <n v="6189618"/>
    <x v="1"/>
    <n v="98.49"/>
    <s v="Cambell1"/>
    <n v="0.06"/>
    <n v="0.5"/>
    <n v="5.9093999999999998"/>
    <n v="2.9546999999999999"/>
    <x v="518"/>
    <x v="0"/>
  </r>
  <r>
    <x v="5"/>
    <n v="6189618"/>
    <x v="2"/>
    <n v="98.49"/>
    <s v="Cambell1"/>
    <n v="0.03"/>
    <n v="0.5"/>
    <n v="2.9546999999999999"/>
    <n v="1.4774"/>
    <x v="519"/>
    <x v="0"/>
  </r>
  <r>
    <x v="0"/>
    <n v="1709526"/>
    <x v="0"/>
    <n v="1746.54"/>
    <s v="NONE"/>
    <n v="0.35"/>
    <n v="1"/>
    <n v="611.28899999999999"/>
    <n v="611.28899999999999"/>
    <x v="520"/>
    <x v="0"/>
  </r>
  <r>
    <x v="2"/>
    <n v="1709526"/>
    <x v="1"/>
    <n v="1746.54"/>
    <s v="NONE"/>
    <n v="0.01"/>
    <n v="1"/>
    <n v="17.465399999999999"/>
    <n v="17.465399999999999"/>
    <x v="521"/>
    <x v="0"/>
  </r>
  <r>
    <x v="6"/>
    <n v="1709526"/>
    <x v="2"/>
    <n v="1746.54"/>
    <s v="NONE"/>
    <n v="0.02"/>
    <n v="1"/>
    <n v="34.930799999999998"/>
    <n v="34.930799999999998"/>
    <x v="522"/>
    <x v="0"/>
  </r>
  <r>
    <x v="5"/>
    <n v="2684494"/>
    <x v="0"/>
    <n v="2339.41"/>
    <s v="NONE"/>
    <n v="0.1"/>
    <n v="1"/>
    <n v="233.941"/>
    <n v="233.941"/>
    <x v="523"/>
    <x v="0"/>
  </r>
  <r>
    <x v="2"/>
    <n v="2684494"/>
    <x v="1"/>
    <n v="2339.41"/>
    <s v="NONE"/>
    <n v="0.01"/>
    <n v="1"/>
    <n v="23.394100000000002"/>
    <n v="23.394100000000002"/>
    <x v="524"/>
    <x v="0"/>
  </r>
  <r>
    <x v="4"/>
    <n v="2684494"/>
    <x v="2"/>
    <n v="2339.41"/>
    <s v="NONE"/>
    <n v="0.09"/>
    <n v="1"/>
    <n v="210.54689999999999"/>
    <n v="210.54689999999999"/>
    <x v="525"/>
    <x v="0"/>
  </r>
  <r>
    <x v="3"/>
    <n v="5625869"/>
    <x v="0"/>
    <n v="772.52"/>
    <s v="Backer1"/>
    <n v="0.18"/>
    <n v="0.5"/>
    <n v="139.05359999999999"/>
    <n v="69.526799999999994"/>
    <x v="526"/>
    <x v="0"/>
  </r>
  <r>
    <x v="1"/>
    <n v="5625869"/>
    <x v="1"/>
    <n v="772.52"/>
    <s v="Backer1"/>
    <n v="0.12"/>
    <n v="0.5"/>
    <n v="92.702399999999997"/>
    <n v="46.351199999999999"/>
    <x v="527"/>
    <x v="0"/>
  </r>
  <r>
    <x v="4"/>
    <n v="5625869"/>
    <x v="2"/>
    <n v="772.52"/>
    <s v="Backer1"/>
    <n v="0.09"/>
    <n v="0.5"/>
    <n v="69.526799999999994"/>
    <n v="34.763399999999997"/>
    <x v="528"/>
    <x v="0"/>
  </r>
  <r>
    <x v="1"/>
    <n v="4769569"/>
    <x v="0"/>
    <n v="1917.51"/>
    <s v="NONE"/>
    <n v="0.2"/>
    <n v="1"/>
    <n v="383.50200000000001"/>
    <n v="383.50200000000001"/>
    <x v="529"/>
    <x v="0"/>
  </r>
  <r>
    <x v="8"/>
    <n v="4769569"/>
    <x v="1"/>
    <n v="1917.51"/>
    <s v="NONE"/>
    <n v="0.06"/>
    <n v="1"/>
    <n v="115.0506"/>
    <n v="115.0506"/>
    <x v="530"/>
    <x v="0"/>
  </r>
  <r>
    <x v="2"/>
    <n v="4769569"/>
    <x v="2"/>
    <n v="1917.51"/>
    <s v="NONE"/>
    <n v="0.05"/>
    <n v="1"/>
    <n v="95.875500000000002"/>
    <n v="95.875500000000002"/>
    <x v="531"/>
    <x v="0"/>
  </r>
  <r>
    <x v="8"/>
    <n v="1550912"/>
    <x v="0"/>
    <n v="964.39"/>
    <s v="Backer1"/>
    <n v="0.13"/>
    <n v="0.5"/>
    <n v="125.3707"/>
    <n v="62.685400000000001"/>
    <x v="532"/>
    <x v="0"/>
  </r>
  <r>
    <x v="2"/>
    <n v="1550912"/>
    <x v="1"/>
    <n v="964.39"/>
    <s v="Backer1"/>
    <n v="0.01"/>
    <n v="0.5"/>
    <n v="9.6439000000000004"/>
    <n v="4.8220000000000001"/>
    <x v="533"/>
    <x v="0"/>
  </r>
  <r>
    <x v="2"/>
    <n v="1550912"/>
    <x v="2"/>
    <n v="964.39"/>
    <s v="Backer1"/>
    <n v="0.05"/>
    <n v="0.5"/>
    <n v="48.219499999999996"/>
    <n v="24.1098"/>
    <x v="534"/>
    <x v="0"/>
  </r>
  <r>
    <x v="6"/>
    <n v="5231185"/>
    <x v="0"/>
    <n v="1610.37"/>
    <s v="NONE"/>
    <n v="0.15"/>
    <n v="1"/>
    <n v="241.55549999999999"/>
    <n v="241.55549999999999"/>
    <x v="535"/>
    <x v="0"/>
  </r>
  <r>
    <x v="8"/>
    <n v="5231185"/>
    <x v="1"/>
    <n v="1610.37"/>
    <s v="NONE"/>
    <n v="0.06"/>
    <n v="1"/>
    <n v="96.622200000000007"/>
    <n v="96.622200000000007"/>
    <x v="536"/>
    <x v="0"/>
  </r>
  <r>
    <x v="0"/>
    <n v="5231185"/>
    <x v="2"/>
    <n v="1610.37"/>
    <s v="NONE"/>
    <n v="0.1"/>
    <n v="1"/>
    <n v="161.03700000000001"/>
    <n v="161.03700000000001"/>
    <x v="537"/>
    <x v="0"/>
  </r>
  <r>
    <x v="8"/>
    <n v="4748193"/>
    <x v="0"/>
    <n v="2060.69"/>
    <s v="NONE"/>
    <n v="0.13"/>
    <n v="1"/>
    <n v="267.8897"/>
    <n v="267.8897"/>
    <x v="538"/>
    <x v="0"/>
  </r>
  <r>
    <x v="2"/>
    <n v="4748193"/>
    <x v="1"/>
    <n v="2060.69"/>
    <s v="NONE"/>
    <n v="0.01"/>
    <n v="1"/>
    <n v="20.6069"/>
    <n v="20.6069"/>
    <x v="539"/>
    <x v="0"/>
  </r>
  <r>
    <x v="7"/>
    <n v="4748193"/>
    <x v="2"/>
    <n v="2060.69"/>
    <s v="NONE"/>
    <n v="0.05"/>
    <n v="1"/>
    <n v="103.03449999999999"/>
    <n v="103.03449999999999"/>
    <x v="540"/>
    <x v="0"/>
  </r>
  <r>
    <x v="4"/>
    <n v="8449576"/>
    <x v="0"/>
    <n v="2589.59"/>
    <s v="NONE"/>
    <n v="0.13"/>
    <n v="1"/>
    <n v="336.64670000000001"/>
    <n v="336.64670000000001"/>
    <x v="541"/>
    <x v="0"/>
  </r>
  <r>
    <x v="8"/>
    <n v="8449576"/>
    <x v="1"/>
    <n v="2589.59"/>
    <s v="NONE"/>
    <n v="0.06"/>
    <n v="1"/>
    <n v="155.37540000000001"/>
    <n v="155.37540000000001"/>
    <x v="542"/>
    <x v="0"/>
  </r>
  <r>
    <x v="0"/>
    <n v="8449576"/>
    <x v="2"/>
    <n v="2589.59"/>
    <s v="NONE"/>
    <n v="0.1"/>
    <n v="1"/>
    <n v="258.959"/>
    <n v="258.959"/>
    <x v="543"/>
    <x v="0"/>
  </r>
  <r>
    <x v="5"/>
    <n v="7671574"/>
    <x v="0"/>
    <n v="2528.02"/>
    <s v="NONE"/>
    <n v="0.1"/>
    <n v="1"/>
    <n v="252.80199999999999"/>
    <n v="252.80199999999999"/>
    <x v="544"/>
    <x v="0"/>
  </r>
  <r>
    <x v="3"/>
    <n v="7671574"/>
    <x v="1"/>
    <n v="2528.02"/>
    <s v="NONE"/>
    <n v="0.06"/>
    <n v="1"/>
    <n v="151.68119999999999"/>
    <n v="151.68119999999999"/>
    <x v="545"/>
    <x v="0"/>
  </r>
  <r>
    <x v="8"/>
    <n v="7671574"/>
    <x v="2"/>
    <n v="2528.02"/>
    <s v="NONE"/>
    <n v="0.16"/>
    <n v="1"/>
    <n v="404.48320000000001"/>
    <n v="404.48320000000001"/>
    <x v="546"/>
    <x v="0"/>
  </r>
  <r>
    <x v="2"/>
    <n v="7431955"/>
    <x v="0"/>
    <n v="1811.94"/>
    <s v="NONE"/>
    <n v="0.08"/>
    <n v="1"/>
    <n v="144.95519999999999"/>
    <n v="144.95519999999999"/>
    <x v="547"/>
    <x v="0"/>
  </r>
  <r>
    <x v="0"/>
    <n v="7431955"/>
    <x v="1"/>
    <n v="1811.94"/>
    <s v="NONE"/>
    <n v="0.17"/>
    <n v="1"/>
    <n v="308.02980000000002"/>
    <n v="308.02980000000002"/>
    <x v="548"/>
    <x v="0"/>
  </r>
  <r>
    <x v="3"/>
    <n v="7431955"/>
    <x v="2"/>
    <n v="1811.94"/>
    <s v="NONE"/>
    <n v="0.05"/>
    <n v="1"/>
    <n v="90.596999999999994"/>
    <n v="90.596999999999994"/>
    <x v="549"/>
    <x v="0"/>
  </r>
  <r>
    <x v="8"/>
    <n v="3400729"/>
    <x v="0"/>
    <n v="1029.3800000000001"/>
    <s v="NONE"/>
    <n v="0.13"/>
    <n v="1"/>
    <n v="133.8194"/>
    <n v="133.8194"/>
    <x v="550"/>
    <x v="0"/>
  </r>
  <r>
    <x v="0"/>
    <n v="3400729"/>
    <x v="1"/>
    <n v="1029.3800000000001"/>
    <s v="NONE"/>
    <n v="0.17"/>
    <n v="1"/>
    <n v="174.99459999999999"/>
    <n v="174.99459999999999"/>
    <x v="551"/>
    <x v="0"/>
  </r>
  <r>
    <x v="3"/>
    <n v="3400729"/>
    <x v="2"/>
    <n v="1029.3800000000001"/>
    <s v="NONE"/>
    <n v="0.05"/>
    <n v="1"/>
    <n v="51.469000000000001"/>
    <n v="51.469000000000001"/>
    <x v="552"/>
    <x v="0"/>
  </r>
  <r>
    <x v="1"/>
    <n v="3922886"/>
    <x v="0"/>
    <n v="2334.1799999999998"/>
    <s v="NONE"/>
    <n v="0.2"/>
    <n v="1"/>
    <n v="466.83600000000001"/>
    <n v="466.83600000000001"/>
    <x v="553"/>
    <x v="0"/>
  </r>
  <r>
    <x v="4"/>
    <n v="3922886"/>
    <x v="1"/>
    <n v="2334.1799999999998"/>
    <s v="NONE"/>
    <n v="0.03"/>
    <n v="1"/>
    <n v="70.025400000000005"/>
    <n v="70.025400000000005"/>
    <x v="554"/>
    <x v="0"/>
  </r>
  <r>
    <x v="3"/>
    <n v="3922886"/>
    <x v="2"/>
    <n v="2334.1799999999998"/>
    <s v="NONE"/>
    <n v="0.05"/>
    <n v="1"/>
    <n v="116.709"/>
    <n v="116.709"/>
    <x v="555"/>
    <x v="0"/>
  </r>
  <r>
    <x v="8"/>
    <n v="7365524"/>
    <x v="0"/>
    <n v="3695.09"/>
    <s v="NONE"/>
    <n v="0.13"/>
    <n v="1"/>
    <n v="480.36169999999998"/>
    <n v="480.36169999999998"/>
    <x v="556"/>
    <x v="0"/>
  </r>
  <r>
    <x v="3"/>
    <n v="7365524"/>
    <x v="1"/>
    <n v="3695.09"/>
    <s v="NONE"/>
    <n v="0.06"/>
    <n v="1"/>
    <n v="221.7054"/>
    <n v="221.7054"/>
    <x v="557"/>
    <x v="0"/>
  </r>
  <r>
    <x v="0"/>
    <n v="7365524"/>
    <x v="2"/>
    <n v="3695.09"/>
    <s v="NONE"/>
    <n v="0.1"/>
    <n v="1"/>
    <n v="369.50900000000001"/>
    <n v="369.50900000000001"/>
    <x v="558"/>
    <x v="0"/>
  </r>
  <r>
    <x v="7"/>
    <n v="2122807"/>
    <x v="0"/>
    <n v="2326.4299999999998"/>
    <s v="Cambell1"/>
    <n v="0.22"/>
    <n v="0.5"/>
    <n v="511.81459999999998"/>
    <n v="255.90729999999999"/>
    <x v="559"/>
    <x v="0"/>
  </r>
  <r>
    <x v="4"/>
    <n v="2122807"/>
    <x v="1"/>
    <n v="2326.4299999999998"/>
    <s v="Cambell1"/>
    <n v="0.03"/>
    <n v="0.5"/>
    <n v="69.792900000000003"/>
    <n v="34.8964"/>
    <x v="560"/>
    <x v="0"/>
  </r>
  <r>
    <x v="4"/>
    <n v="2122807"/>
    <x v="2"/>
    <n v="2326.4299999999998"/>
    <s v="Cambell1"/>
    <n v="0.09"/>
    <n v="0.5"/>
    <n v="209.37870000000001"/>
    <n v="104.68940000000001"/>
    <x v="561"/>
    <x v="0"/>
  </r>
  <r>
    <x v="7"/>
    <n v="7901744"/>
    <x v="0"/>
    <n v="3404.36"/>
    <s v="NONE"/>
    <n v="0.22"/>
    <n v="1"/>
    <n v="748.95920000000001"/>
    <n v="748.95920000000001"/>
    <x v="562"/>
    <x v="0"/>
  </r>
  <r>
    <x v="1"/>
    <n v="7901744"/>
    <x v="1"/>
    <n v="3404.36"/>
    <s v="NONE"/>
    <n v="0.12"/>
    <n v="1"/>
    <n v="408.52319999999997"/>
    <n v="408.52319999999997"/>
    <x v="563"/>
    <x v="0"/>
  </r>
  <r>
    <x v="8"/>
    <n v="7901744"/>
    <x v="2"/>
    <n v="3404.36"/>
    <s v="NONE"/>
    <n v="0.16"/>
    <n v="1"/>
    <n v="544.69759999999997"/>
    <n v="544.69759999999997"/>
    <x v="564"/>
    <x v="0"/>
  </r>
  <r>
    <x v="3"/>
    <n v="1709955"/>
    <x v="0"/>
    <n v="2121.37"/>
    <s v="NONE"/>
    <n v="0.18"/>
    <n v="1"/>
    <n v="381.84660000000002"/>
    <n v="381.84660000000002"/>
    <x v="565"/>
    <x v="0"/>
  </r>
  <r>
    <x v="8"/>
    <n v="1709955"/>
    <x v="1"/>
    <n v="2121.37"/>
    <s v="NONE"/>
    <n v="0.06"/>
    <n v="1"/>
    <n v="127.2822"/>
    <n v="127.2822"/>
    <x v="566"/>
    <x v="0"/>
  </r>
  <r>
    <x v="4"/>
    <n v="1709955"/>
    <x v="2"/>
    <n v="2121.37"/>
    <s v="NONE"/>
    <n v="0.09"/>
    <n v="1"/>
    <n v="190.92330000000001"/>
    <n v="190.92330000000001"/>
    <x v="567"/>
    <x v="0"/>
  </r>
  <r>
    <x v="0"/>
    <n v="8191415"/>
    <x v="0"/>
    <n v="2717.1"/>
    <s v="Backer1"/>
    <n v="0.35"/>
    <n v="0.5"/>
    <n v="950.98500000000001"/>
    <n v="475.49250000000001"/>
    <x v="568"/>
    <x v="0"/>
  </r>
  <r>
    <x v="7"/>
    <n v="8191415"/>
    <x v="1"/>
    <n v="2717.1"/>
    <s v="Backer1"/>
    <n v="0.11"/>
    <n v="0.5"/>
    <n v="298.88099999999997"/>
    <n v="149.44049999999999"/>
    <x v="569"/>
    <x v="0"/>
  </r>
  <r>
    <x v="0"/>
    <n v="8191415"/>
    <x v="2"/>
    <n v="2717.1"/>
    <s v="Backer1"/>
    <n v="0.1"/>
    <n v="0.5"/>
    <n v="271.70999999999998"/>
    <n v="135.85499999999999"/>
    <x v="570"/>
    <x v="0"/>
  </r>
  <r>
    <x v="3"/>
    <n v="6199649"/>
    <x v="0"/>
    <n v="353.91"/>
    <s v="NONE"/>
    <n v="0.18"/>
    <n v="1"/>
    <n v="63.703800000000001"/>
    <n v="63.703800000000001"/>
    <x v="571"/>
    <x v="0"/>
  </r>
  <r>
    <x v="6"/>
    <n v="6199649"/>
    <x v="1"/>
    <n v="353.91"/>
    <s v="NONE"/>
    <n v="0.08"/>
    <n v="1"/>
    <n v="28.312799999999999"/>
    <n v="28.312799999999999"/>
    <x v="572"/>
    <x v="0"/>
  </r>
  <r>
    <x v="1"/>
    <n v="6199649"/>
    <x v="2"/>
    <n v="353.91"/>
    <s v="NONE"/>
    <n v="0.03"/>
    <n v="1"/>
    <n v="10.6173"/>
    <n v="10.6173"/>
    <x v="573"/>
    <x v="0"/>
  </r>
  <r>
    <x v="2"/>
    <n v="8126474"/>
    <x v="0"/>
    <n v="808.14"/>
    <s v="Cambell1"/>
    <n v="0.08"/>
    <n v="0.5"/>
    <n v="64.651200000000003"/>
    <n v="32.325600000000001"/>
    <x v="574"/>
    <x v="0"/>
  </r>
  <r>
    <x v="0"/>
    <n v="8126474"/>
    <x v="1"/>
    <n v="808.14"/>
    <s v="Cambell1"/>
    <n v="0.17"/>
    <n v="0.5"/>
    <n v="137.38380000000001"/>
    <n v="68.691900000000004"/>
    <x v="575"/>
    <x v="0"/>
  </r>
  <r>
    <x v="5"/>
    <n v="8126474"/>
    <x v="2"/>
    <n v="808.14"/>
    <s v="Cambell1"/>
    <n v="0.03"/>
    <n v="0.5"/>
    <n v="24.244199999999999"/>
    <n v="12.1221"/>
    <x v="576"/>
    <x v="0"/>
  </r>
  <r>
    <x v="0"/>
    <n v="4813931"/>
    <x v="0"/>
    <n v="1982.58"/>
    <s v="NONE"/>
    <n v="0.35"/>
    <n v="1"/>
    <n v="693.90300000000002"/>
    <n v="693.90300000000002"/>
    <x v="577"/>
    <x v="0"/>
  </r>
  <r>
    <x v="8"/>
    <n v="4813931"/>
    <x v="1"/>
    <n v="1982.58"/>
    <s v="NONE"/>
    <n v="0.06"/>
    <n v="1"/>
    <n v="118.95480000000001"/>
    <n v="118.95480000000001"/>
    <x v="578"/>
    <x v="0"/>
  </r>
  <r>
    <x v="2"/>
    <n v="4813931"/>
    <x v="2"/>
    <n v="1982.58"/>
    <s v="NONE"/>
    <n v="0.05"/>
    <n v="1"/>
    <n v="99.129000000000005"/>
    <n v="99.129000000000005"/>
    <x v="579"/>
    <x v="0"/>
  </r>
  <r>
    <x v="0"/>
    <n v="4850527"/>
    <x v="0"/>
    <n v="3093.5"/>
    <s v="Backer1"/>
    <n v="0.35"/>
    <n v="0.5"/>
    <n v="1082.7249999999999"/>
    <n v="541.36249999999995"/>
    <x v="580"/>
    <x v="0"/>
  </r>
  <r>
    <x v="0"/>
    <n v="4850527"/>
    <x v="1"/>
    <n v="3093.5"/>
    <s v="Backer1"/>
    <n v="0.17"/>
    <n v="0.5"/>
    <n v="525.89499999999998"/>
    <n v="262.94749999999999"/>
    <x v="581"/>
    <x v="0"/>
  </r>
  <r>
    <x v="1"/>
    <n v="4850527"/>
    <x v="2"/>
    <n v="3093.5"/>
    <s v="Backer1"/>
    <n v="0.03"/>
    <n v="0.5"/>
    <n v="92.805000000000007"/>
    <n v="46.402500000000003"/>
    <x v="582"/>
    <x v="0"/>
  </r>
  <r>
    <x v="3"/>
    <n v="1953768"/>
    <x v="0"/>
    <n v="46.2"/>
    <s v="Backer1"/>
    <n v="0.18"/>
    <n v="0.5"/>
    <n v="8.3160000000000007"/>
    <n v="4.1580000000000004"/>
    <x v="583"/>
    <x v="0"/>
  </r>
  <r>
    <x v="8"/>
    <n v="1953768"/>
    <x v="1"/>
    <n v="46.2"/>
    <s v="Backer1"/>
    <n v="0.06"/>
    <n v="0.5"/>
    <n v="2.7719999999999998"/>
    <n v="1.3859999999999999"/>
    <x v="584"/>
    <x v="0"/>
  </r>
  <r>
    <x v="4"/>
    <n v="1953768"/>
    <x v="2"/>
    <n v="46.2"/>
    <s v="Backer1"/>
    <n v="0.09"/>
    <n v="0.5"/>
    <n v="4.1580000000000004"/>
    <n v="2.0790000000000002"/>
    <x v="585"/>
    <x v="0"/>
  </r>
  <r>
    <x v="3"/>
    <n v="9436236"/>
    <x v="0"/>
    <n v="1882.58"/>
    <s v="NONE"/>
    <n v="0.18"/>
    <n v="1"/>
    <n v="338.86439999999999"/>
    <n v="338.86439999999999"/>
    <x v="586"/>
    <x v="0"/>
  </r>
  <r>
    <x v="1"/>
    <n v="9436236"/>
    <x v="1"/>
    <n v="1882.58"/>
    <s v="NONE"/>
    <n v="0.12"/>
    <n v="1"/>
    <n v="225.90960000000001"/>
    <n v="225.90960000000001"/>
    <x v="587"/>
    <x v="0"/>
  </r>
  <r>
    <x v="0"/>
    <n v="9436236"/>
    <x v="2"/>
    <n v="1882.58"/>
    <s v="NONE"/>
    <n v="0.1"/>
    <n v="1"/>
    <n v="188.25800000000001"/>
    <n v="188.25800000000001"/>
    <x v="588"/>
    <x v="0"/>
  </r>
  <r>
    <x v="4"/>
    <n v="2578260"/>
    <x v="0"/>
    <n v="3442.75"/>
    <s v="NONE"/>
    <n v="0.13"/>
    <n v="1"/>
    <n v="447.5575"/>
    <n v="447.5575"/>
    <x v="589"/>
    <x v="0"/>
  </r>
  <r>
    <x v="8"/>
    <n v="2578260"/>
    <x v="1"/>
    <n v="3442.75"/>
    <s v="NONE"/>
    <n v="0.06"/>
    <n v="1"/>
    <n v="206.565"/>
    <n v="206.565"/>
    <x v="590"/>
    <x v="0"/>
  </r>
  <r>
    <x v="4"/>
    <n v="2578260"/>
    <x v="2"/>
    <n v="3442.75"/>
    <s v="NONE"/>
    <n v="0.09"/>
    <n v="1"/>
    <n v="309.84750000000003"/>
    <n v="309.84750000000003"/>
    <x v="591"/>
    <x v="0"/>
  </r>
  <r>
    <x v="3"/>
    <n v="3464102"/>
    <x v="0"/>
    <n v="1855.8"/>
    <s v="NONE"/>
    <n v="0.18"/>
    <n v="1"/>
    <n v="334.04399999999998"/>
    <n v="334.04399999999998"/>
    <x v="592"/>
    <x v="0"/>
  </r>
  <r>
    <x v="5"/>
    <n v="3464102"/>
    <x v="1"/>
    <n v="1855.8"/>
    <s v="NONE"/>
    <n v="0.05"/>
    <n v="1"/>
    <n v="92.79"/>
    <n v="92.79"/>
    <x v="593"/>
    <x v="0"/>
  </r>
  <r>
    <x v="4"/>
    <n v="3464102"/>
    <x v="2"/>
    <n v="1855.8"/>
    <s v="NONE"/>
    <n v="0.09"/>
    <n v="1"/>
    <n v="167.02199999999999"/>
    <n v="167.02199999999999"/>
    <x v="594"/>
    <x v="0"/>
  </r>
  <r>
    <x v="2"/>
    <n v="9824505"/>
    <x v="0"/>
    <n v="1482.98"/>
    <s v="NONE"/>
    <n v="0.08"/>
    <n v="1"/>
    <n v="118.6384"/>
    <n v="118.6384"/>
    <x v="595"/>
    <x v="0"/>
  </r>
  <r>
    <x v="8"/>
    <n v="9824505"/>
    <x v="1"/>
    <n v="1482.98"/>
    <s v="NONE"/>
    <n v="0.06"/>
    <n v="1"/>
    <n v="88.978800000000007"/>
    <n v="88.978800000000007"/>
    <x v="596"/>
    <x v="0"/>
  </r>
  <r>
    <x v="0"/>
    <n v="9824505"/>
    <x v="2"/>
    <n v="1482.98"/>
    <s v="NONE"/>
    <n v="0.1"/>
    <n v="1"/>
    <n v="148.298"/>
    <n v="148.298"/>
    <x v="597"/>
    <x v="0"/>
  </r>
  <r>
    <x v="4"/>
    <n v="4597230"/>
    <x v="0"/>
    <n v="1362.72"/>
    <s v="NONE"/>
    <n v="0.13"/>
    <n v="1"/>
    <n v="177.15360000000001"/>
    <n v="177.15360000000001"/>
    <x v="598"/>
    <x v="0"/>
  </r>
  <r>
    <x v="4"/>
    <n v="4597230"/>
    <x v="1"/>
    <n v="1362.72"/>
    <s v="NONE"/>
    <n v="0.03"/>
    <n v="1"/>
    <n v="40.881599999999999"/>
    <n v="40.881599999999999"/>
    <x v="599"/>
    <x v="0"/>
  </r>
  <r>
    <x v="8"/>
    <n v="4597230"/>
    <x v="2"/>
    <n v="1362.72"/>
    <s v="NONE"/>
    <n v="0.16"/>
    <n v="1"/>
    <n v="218.0352"/>
    <n v="218.0352"/>
    <x v="600"/>
    <x v="0"/>
  </r>
  <r>
    <x v="7"/>
    <n v="2844942"/>
    <x v="0"/>
    <n v="2120.9299999999998"/>
    <s v="NONE"/>
    <n v="0.22"/>
    <n v="1"/>
    <n v="466.6046"/>
    <n v="466.6046"/>
    <x v="601"/>
    <x v="0"/>
  </r>
  <r>
    <x v="4"/>
    <n v="2844942"/>
    <x v="1"/>
    <n v="2120.9299999999998"/>
    <s v="NONE"/>
    <n v="0.03"/>
    <n v="1"/>
    <n v="63.627899999999997"/>
    <n v="63.627899999999997"/>
    <x v="602"/>
    <x v="0"/>
  </r>
  <r>
    <x v="5"/>
    <n v="2844942"/>
    <x v="2"/>
    <n v="2120.9299999999998"/>
    <s v="NONE"/>
    <n v="0.03"/>
    <n v="1"/>
    <n v="63.627899999999997"/>
    <n v="63.627899999999997"/>
    <x v="602"/>
    <x v="0"/>
  </r>
  <r>
    <x v="6"/>
    <n v="8308114"/>
    <x v="0"/>
    <n v="1329.18"/>
    <s v="NONE"/>
    <n v="0.15"/>
    <n v="1"/>
    <n v="199.37700000000001"/>
    <n v="199.37700000000001"/>
    <x v="603"/>
    <x v="0"/>
  </r>
  <r>
    <x v="8"/>
    <n v="8308114"/>
    <x v="1"/>
    <n v="1329.18"/>
    <s v="NONE"/>
    <n v="0.06"/>
    <n v="1"/>
    <n v="79.750799999999998"/>
    <n v="79.750799999999998"/>
    <x v="604"/>
    <x v="0"/>
  </r>
  <r>
    <x v="6"/>
    <n v="8308114"/>
    <x v="2"/>
    <n v="1329.18"/>
    <s v="NONE"/>
    <n v="0.02"/>
    <n v="1"/>
    <n v="26.583600000000001"/>
    <n v="26.583600000000001"/>
    <x v="605"/>
    <x v="0"/>
  </r>
  <r>
    <x v="2"/>
    <n v="9022666"/>
    <x v="0"/>
    <n v="3389.59"/>
    <s v="NONE"/>
    <n v="0.08"/>
    <n v="1"/>
    <n v="271.16719999999998"/>
    <n v="271.16719999999998"/>
    <x v="606"/>
    <x v="0"/>
  </r>
  <r>
    <x v="2"/>
    <n v="9022666"/>
    <x v="1"/>
    <n v="3389.59"/>
    <s v="NONE"/>
    <n v="0.01"/>
    <n v="1"/>
    <n v="33.895899999999997"/>
    <n v="33.895899999999997"/>
    <x v="607"/>
    <x v="0"/>
  </r>
  <r>
    <x v="4"/>
    <n v="9022666"/>
    <x v="2"/>
    <n v="3389.59"/>
    <s v="NONE"/>
    <n v="0.09"/>
    <n v="1"/>
    <n v="305.06310000000002"/>
    <n v="305.06310000000002"/>
    <x v="608"/>
    <x v="0"/>
  </r>
  <r>
    <x v="1"/>
    <n v="5956801"/>
    <x v="0"/>
    <n v="83.2"/>
    <s v="Backer1"/>
    <n v="0.2"/>
    <n v="0.5"/>
    <n v="16.64"/>
    <n v="8.32"/>
    <x v="609"/>
    <x v="0"/>
  </r>
  <r>
    <x v="7"/>
    <n v="5956801"/>
    <x v="1"/>
    <n v="83.2"/>
    <s v="Backer1"/>
    <n v="0.11"/>
    <n v="0.5"/>
    <n v="9.1519999999999992"/>
    <n v="4.5759999999999996"/>
    <x v="610"/>
    <x v="0"/>
  </r>
  <r>
    <x v="0"/>
    <n v="5956801"/>
    <x v="2"/>
    <n v="83.2"/>
    <s v="Backer1"/>
    <n v="0.1"/>
    <n v="0.5"/>
    <n v="8.32"/>
    <n v="4.16"/>
    <x v="611"/>
    <x v="0"/>
  </r>
  <r>
    <x v="3"/>
    <n v="8811235"/>
    <x v="0"/>
    <n v="632.27"/>
    <s v="NONE"/>
    <n v="0.18"/>
    <n v="1"/>
    <n v="113.8086"/>
    <n v="113.8086"/>
    <x v="612"/>
    <x v="0"/>
  </r>
  <r>
    <x v="5"/>
    <n v="8811235"/>
    <x v="1"/>
    <n v="632.27"/>
    <s v="NONE"/>
    <n v="0.05"/>
    <n v="1"/>
    <n v="31.613499999999998"/>
    <n v="31.613499999999998"/>
    <x v="613"/>
    <x v="0"/>
  </r>
  <r>
    <x v="4"/>
    <n v="8811235"/>
    <x v="2"/>
    <n v="632.27"/>
    <s v="NONE"/>
    <n v="0.09"/>
    <n v="1"/>
    <n v="56.904299999999999"/>
    <n v="56.904299999999999"/>
    <x v="614"/>
    <x v="0"/>
  </r>
  <r>
    <x v="4"/>
    <n v="1682736"/>
    <x v="0"/>
    <n v="772.45"/>
    <s v="Cambell1"/>
    <n v="0.13"/>
    <n v="0.5"/>
    <n v="100.41849999999999"/>
    <n v="50.209200000000003"/>
    <x v="615"/>
    <x v="0"/>
  </r>
  <r>
    <x v="5"/>
    <n v="1682736"/>
    <x v="1"/>
    <n v="772.45"/>
    <s v="Cambell1"/>
    <n v="0.05"/>
    <n v="0.5"/>
    <n v="38.622500000000002"/>
    <n v="19.311199999999999"/>
    <x v="616"/>
    <x v="0"/>
  </r>
  <r>
    <x v="2"/>
    <n v="1682736"/>
    <x v="2"/>
    <n v="772.45"/>
    <s v="Cambell1"/>
    <n v="0.05"/>
    <n v="0.5"/>
    <n v="38.622500000000002"/>
    <n v="19.311199999999999"/>
    <x v="617"/>
    <x v="0"/>
  </r>
  <r>
    <x v="4"/>
    <n v="1878352"/>
    <x v="0"/>
    <n v="3899.73"/>
    <s v="Backer1"/>
    <n v="0.13"/>
    <n v="0.5"/>
    <n v="506.9649"/>
    <n v="253.48240000000001"/>
    <x v="618"/>
    <x v="0"/>
  </r>
  <r>
    <x v="0"/>
    <n v="1878352"/>
    <x v="1"/>
    <n v="3899.73"/>
    <s v="Backer1"/>
    <n v="0.17"/>
    <n v="0.5"/>
    <n v="662.95410000000004"/>
    <n v="331.47699999999998"/>
    <x v="619"/>
    <x v="0"/>
  </r>
  <r>
    <x v="4"/>
    <n v="1878352"/>
    <x v="2"/>
    <n v="3899.73"/>
    <s v="Backer1"/>
    <n v="0.09"/>
    <n v="0.5"/>
    <n v="350.97570000000002"/>
    <n v="175.48779999999999"/>
    <x v="620"/>
    <x v="0"/>
  </r>
  <r>
    <x v="8"/>
    <n v="9045150"/>
    <x v="0"/>
    <n v="1321.99"/>
    <s v="NONE"/>
    <n v="0.13"/>
    <n v="1"/>
    <n v="171.8587"/>
    <n v="171.8587"/>
    <x v="621"/>
    <x v="0"/>
  </r>
  <r>
    <x v="8"/>
    <n v="9045150"/>
    <x v="1"/>
    <n v="1321.99"/>
    <s v="NONE"/>
    <n v="0.06"/>
    <n v="1"/>
    <n v="79.319400000000002"/>
    <n v="79.319400000000002"/>
    <x v="622"/>
    <x v="0"/>
  </r>
  <r>
    <x v="6"/>
    <n v="9045150"/>
    <x v="2"/>
    <n v="1321.99"/>
    <s v="NONE"/>
    <n v="0.02"/>
    <n v="1"/>
    <n v="26.439800000000002"/>
    <n v="26.439800000000002"/>
    <x v="623"/>
    <x v="0"/>
  </r>
  <r>
    <x v="8"/>
    <n v="2738106"/>
    <x v="0"/>
    <n v="3393.32"/>
    <s v="NONE"/>
    <n v="0.13"/>
    <n v="1"/>
    <n v="441.13159999999999"/>
    <n v="441.13159999999999"/>
    <x v="624"/>
    <x v="0"/>
  </r>
  <r>
    <x v="3"/>
    <n v="2738106"/>
    <x v="1"/>
    <n v="3393.32"/>
    <s v="NONE"/>
    <n v="0.06"/>
    <n v="1"/>
    <n v="203.5992"/>
    <n v="203.5992"/>
    <x v="625"/>
    <x v="0"/>
  </r>
  <r>
    <x v="6"/>
    <n v="2738106"/>
    <x v="2"/>
    <n v="3393.32"/>
    <s v="NONE"/>
    <n v="0.02"/>
    <n v="1"/>
    <n v="67.866399999999999"/>
    <n v="67.866399999999999"/>
    <x v="626"/>
    <x v="0"/>
  </r>
  <r>
    <x v="4"/>
    <n v="6622405"/>
    <x v="0"/>
    <n v="4956.7299999999996"/>
    <s v="NONE"/>
    <n v="0.13"/>
    <n v="1"/>
    <n v="644.37490000000003"/>
    <n v="644.37490000000003"/>
    <x v="627"/>
    <x v="0"/>
  </r>
  <r>
    <x v="3"/>
    <n v="6622405"/>
    <x v="1"/>
    <n v="4956.7299999999996"/>
    <s v="NONE"/>
    <n v="0.06"/>
    <n v="1"/>
    <n v="297.40379999999999"/>
    <n v="297.40379999999999"/>
    <x v="628"/>
    <x v="0"/>
  </r>
  <r>
    <x v="1"/>
    <n v="6622405"/>
    <x v="2"/>
    <n v="4956.7299999999996"/>
    <s v="NONE"/>
    <n v="0.03"/>
    <n v="1"/>
    <n v="148.70189999999999"/>
    <n v="148.70189999999999"/>
    <x v="629"/>
    <x v="0"/>
  </r>
  <r>
    <x v="7"/>
    <n v="7617014"/>
    <x v="0"/>
    <n v="2132.66"/>
    <s v="Cambell1"/>
    <n v="0.22"/>
    <n v="0.5"/>
    <n v="469.18520000000001"/>
    <n v="234.5926"/>
    <x v="630"/>
    <x v="0"/>
  </r>
  <r>
    <x v="4"/>
    <n v="7617014"/>
    <x v="1"/>
    <n v="2132.66"/>
    <s v="Cambell1"/>
    <n v="0.03"/>
    <n v="0.5"/>
    <n v="63.979799999999997"/>
    <n v="31.989899999999999"/>
    <x v="631"/>
    <x v="0"/>
  </r>
  <r>
    <x v="4"/>
    <n v="7617014"/>
    <x v="2"/>
    <n v="2132.66"/>
    <s v="Cambell1"/>
    <n v="0.09"/>
    <n v="0.5"/>
    <n v="191.93940000000001"/>
    <n v="95.969700000000003"/>
    <x v="632"/>
    <x v="0"/>
  </r>
  <r>
    <x v="2"/>
    <n v="5791265"/>
    <x v="0"/>
    <n v="234.54"/>
    <s v="NONE"/>
    <n v="0.08"/>
    <n v="1"/>
    <n v="18.763200000000001"/>
    <n v="18.763200000000001"/>
    <x v="633"/>
    <x v="0"/>
  </r>
  <r>
    <x v="3"/>
    <n v="5791265"/>
    <x v="1"/>
    <n v="234.54"/>
    <s v="NONE"/>
    <n v="0.06"/>
    <n v="1"/>
    <n v="14.0724"/>
    <n v="14.0724"/>
    <x v="634"/>
    <x v="0"/>
  </r>
  <r>
    <x v="3"/>
    <n v="5791265"/>
    <x v="2"/>
    <n v="234.54"/>
    <s v="NONE"/>
    <n v="0.05"/>
    <n v="1"/>
    <n v="11.727"/>
    <n v="11.727"/>
    <x v="635"/>
    <x v="0"/>
  </r>
  <r>
    <x v="7"/>
    <n v="1866914"/>
    <x v="0"/>
    <n v="505.49"/>
    <s v="NONE"/>
    <n v="0.22"/>
    <n v="1"/>
    <n v="111.20780000000001"/>
    <n v="111.20780000000001"/>
    <x v="636"/>
    <x v="0"/>
  </r>
  <r>
    <x v="3"/>
    <n v="1866914"/>
    <x v="1"/>
    <n v="505.49"/>
    <s v="NONE"/>
    <n v="0.06"/>
    <n v="1"/>
    <n v="30.3294"/>
    <n v="30.3294"/>
    <x v="637"/>
    <x v="0"/>
  </r>
  <r>
    <x v="0"/>
    <n v="1866914"/>
    <x v="2"/>
    <n v="505.49"/>
    <s v="NONE"/>
    <n v="0.1"/>
    <n v="1"/>
    <n v="50.548999999999999"/>
    <n v="50.548999999999999"/>
    <x v="638"/>
    <x v="0"/>
  </r>
  <r>
    <x v="4"/>
    <n v="4067433"/>
    <x v="0"/>
    <n v="3610.73"/>
    <s v="Cambell1"/>
    <n v="0.13"/>
    <n v="0.5"/>
    <n v="469.39490000000001"/>
    <n v="234.69739999999999"/>
    <x v="639"/>
    <x v="0"/>
  </r>
  <r>
    <x v="8"/>
    <n v="4067433"/>
    <x v="1"/>
    <n v="3610.73"/>
    <s v="Cambell1"/>
    <n v="0.06"/>
    <n v="0.5"/>
    <n v="216.6438"/>
    <n v="108.3219"/>
    <x v="640"/>
    <x v="0"/>
  </r>
  <r>
    <x v="2"/>
    <n v="4067433"/>
    <x v="2"/>
    <n v="3610.73"/>
    <s v="Cambell1"/>
    <n v="0.05"/>
    <n v="0.5"/>
    <n v="180.53649999999999"/>
    <n v="90.268199999999993"/>
    <x v="641"/>
    <x v="0"/>
  </r>
  <r>
    <x v="5"/>
    <n v="5247356"/>
    <x v="0"/>
    <n v="1563.78"/>
    <s v="NONE"/>
    <n v="0.1"/>
    <n v="1"/>
    <n v="156.37799999999999"/>
    <n v="156.37799999999999"/>
    <x v="642"/>
    <x v="0"/>
  </r>
  <r>
    <x v="7"/>
    <n v="5247356"/>
    <x v="1"/>
    <n v="1563.78"/>
    <s v="NONE"/>
    <n v="0.11"/>
    <n v="1"/>
    <n v="172.01580000000001"/>
    <n v="172.01580000000001"/>
    <x v="643"/>
    <x v="0"/>
  </r>
  <r>
    <x v="5"/>
    <n v="5247356"/>
    <x v="2"/>
    <n v="1563.78"/>
    <s v="NONE"/>
    <n v="0.03"/>
    <n v="1"/>
    <n v="46.913400000000003"/>
    <n v="46.913400000000003"/>
    <x v="644"/>
    <x v="0"/>
  </r>
  <r>
    <x v="1"/>
    <n v="5476193"/>
    <x v="0"/>
    <n v="2612.21"/>
    <s v="Cambell1"/>
    <n v="0.2"/>
    <n v="0.5"/>
    <n v="522.44200000000001"/>
    <n v="261.221"/>
    <x v="645"/>
    <x v="0"/>
  </r>
  <r>
    <x v="1"/>
    <n v="5476193"/>
    <x v="1"/>
    <n v="2612.21"/>
    <s v="Cambell1"/>
    <n v="0.12"/>
    <n v="0.5"/>
    <n v="313.46519999999998"/>
    <n v="156.73259999999999"/>
    <x v="646"/>
    <x v="0"/>
  </r>
  <r>
    <x v="5"/>
    <n v="5476193"/>
    <x v="2"/>
    <n v="2612.21"/>
    <s v="Cambell1"/>
    <n v="0.03"/>
    <n v="0.5"/>
    <n v="78.366299999999995"/>
    <n v="39.183199999999999"/>
    <x v="647"/>
    <x v="0"/>
  </r>
  <r>
    <x v="7"/>
    <n v="6122374"/>
    <x v="0"/>
    <n v="3035.85"/>
    <s v="NONE"/>
    <n v="0.22"/>
    <n v="1"/>
    <n v="667.88699999999994"/>
    <n v="667.88699999999994"/>
    <x v="648"/>
    <x v="0"/>
  </r>
  <r>
    <x v="7"/>
    <n v="6122374"/>
    <x v="1"/>
    <n v="3035.85"/>
    <s v="NONE"/>
    <n v="0.11"/>
    <n v="1"/>
    <n v="333.94349999999997"/>
    <n v="333.94349999999997"/>
    <x v="649"/>
    <x v="0"/>
  </r>
  <r>
    <x v="8"/>
    <n v="6122374"/>
    <x v="2"/>
    <n v="3035.85"/>
    <s v="NONE"/>
    <n v="0.16"/>
    <n v="1"/>
    <n v="485.73599999999999"/>
    <n v="485.73599999999999"/>
    <x v="650"/>
    <x v="0"/>
  </r>
  <r>
    <x v="6"/>
    <n v="4620562"/>
    <x v="0"/>
    <n v="2408.31"/>
    <s v="NONE"/>
    <n v="0.15"/>
    <n v="1"/>
    <n v="361.24650000000003"/>
    <n v="361.24650000000003"/>
    <x v="651"/>
    <x v="0"/>
  </r>
  <r>
    <x v="1"/>
    <n v="4620562"/>
    <x v="1"/>
    <n v="2408.31"/>
    <s v="NONE"/>
    <n v="0.12"/>
    <n v="1"/>
    <n v="288.99720000000002"/>
    <n v="288.99720000000002"/>
    <x v="652"/>
    <x v="0"/>
  </r>
  <r>
    <x v="6"/>
    <n v="4620562"/>
    <x v="2"/>
    <n v="2408.31"/>
    <s v="NONE"/>
    <n v="0.02"/>
    <n v="1"/>
    <n v="48.166200000000003"/>
    <n v="48.166200000000003"/>
    <x v="653"/>
    <x v="0"/>
  </r>
  <r>
    <x v="0"/>
    <n v="9370845"/>
    <x v="0"/>
    <n v="2942.94"/>
    <s v="NONE"/>
    <n v="0.35"/>
    <n v="1"/>
    <n v="1030.029"/>
    <n v="1030.029"/>
    <x v="654"/>
    <x v="0"/>
  </r>
  <r>
    <x v="1"/>
    <n v="9370845"/>
    <x v="1"/>
    <n v="2942.94"/>
    <s v="NONE"/>
    <n v="0.12"/>
    <n v="1"/>
    <n v="353.15280000000001"/>
    <n v="353.15280000000001"/>
    <x v="655"/>
    <x v="0"/>
  </r>
  <r>
    <x v="7"/>
    <n v="9370845"/>
    <x v="2"/>
    <n v="2942.94"/>
    <s v="NONE"/>
    <n v="0.05"/>
    <n v="1"/>
    <n v="147.14699999999999"/>
    <n v="147.14699999999999"/>
    <x v="656"/>
    <x v="0"/>
  </r>
  <r>
    <x v="4"/>
    <n v="7077281"/>
    <x v="0"/>
    <n v="4766.8"/>
    <s v="NONE"/>
    <n v="0.13"/>
    <n v="1"/>
    <n v="619.68399999999997"/>
    <n v="619.68399999999997"/>
    <x v="657"/>
    <x v="0"/>
  </r>
  <r>
    <x v="4"/>
    <n v="7077281"/>
    <x v="1"/>
    <n v="4766.8"/>
    <s v="NONE"/>
    <n v="0.03"/>
    <n v="1"/>
    <n v="143.00399999999999"/>
    <n v="143.00399999999999"/>
    <x v="658"/>
    <x v="0"/>
  </r>
  <r>
    <x v="5"/>
    <n v="7077281"/>
    <x v="2"/>
    <n v="4766.8"/>
    <s v="NONE"/>
    <n v="0.03"/>
    <n v="1"/>
    <n v="143.00399999999999"/>
    <n v="143.00399999999999"/>
    <x v="658"/>
    <x v="0"/>
  </r>
  <r>
    <x v="0"/>
    <n v="2442175"/>
    <x v="0"/>
    <n v="2612.5"/>
    <s v="NONE"/>
    <n v="0.35"/>
    <n v="1"/>
    <n v="914.375"/>
    <n v="914.375"/>
    <x v="659"/>
    <x v="0"/>
  </r>
  <r>
    <x v="0"/>
    <n v="2442175"/>
    <x v="1"/>
    <n v="2612.5"/>
    <s v="NONE"/>
    <n v="0.17"/>
    <n v="1"/>
    <n v="444.125"/>
    <n v="444.125"/>
    <x v="660"/>
    <x v="0"/>
  </r>
  <r>
    <x v="8"/>
    <n v="2442175"/>
    <x v="2"/>
    <n v="2612.5"/>
    <s v="NONE"/>
    <n v="0.16"/>
    <n v="1"/>
    <n v="418"/>
    <n v="418"/>
    <x v="661"/>
    <x v="0"/>
  </r>
  <r>
    <x v="4"/>
    <n v="2125903"/>
    <x v="0"/>
    <n v="2163.8000000000002"/>
    <s v="Cambell1"/>
    <n v="0.13"/>
    <n v="0.5"/>
    <n v="281.29399999999998"/>
    <n v="140.64699999999999"/>
    <x v="662"/>
    <x v="0"/>
  </r>
  <r>
    <x v="0"/>
    <n v="2125903"/>
    <x v="1"/>
    <n v="2163.8000000000002"/>
    <s v="Cambell1"/>
    <n v="0.17"/>
    <n v="0.5"/>
    <n v="367.846"/>
    <n v="183.923"/>
    <x v="663"/>
    <x v="0"/>
  </r>
  <r>
    <x v="8"/>
    <n v="2125903"/>
    <x v="2"/>
    <n v="2163.8000000000002"/>
    <s v="Cambell1"/>
    <n v="0.16"/>
    <n v="0.5"/>
    <n v="346.20800000000003"/>
    <n v="173.10400000000001"/>
    <x v="664"/>
    <x v="0"/>
  </r>
  <r>
    <x v="7"/>
    <n v="1903515"/>
    <x v="0"/>
    <n v="2837.09"/>
    <s v="NONE"/>
    <n v="0.22"/>
    <n v="1"/>
    <n v="624.15980000000002"/>
    <n v="624.15980000000002"/>
    <x v="665"/>
    <x v="0"/>
  </r>
  <r>
    <x v="6"/>
    <n v="1903515"/>
    <x v="1"/>
    <n v="2837.09"/>
    <s v="NONE"/>
    <n v="0.08"/>
    <n v="1"/>
    <n v="226.96719999999999"/>
    <n v="226.96719999999999"/>
    <x v="666"/>
    <x v="0"/>
  </r>
  <r>
    <x v="5"/>
    <n v="1903515"/>
    <x v="2"/>
    <n v="2837.09"/>
    <s v="NONE"/>
    <n v="0.03"/>
    <n v="1"/>
    <n v="85.112700000000004"/>
    <n v="85.112700000000004"/>
    <x v="667"/>
    <x v="0"/>
  </r>
  <r>
    <x v="6"/>
    <n v="2754659"/>
    <x v="0"/>
    <n v="3480.37"/>
    <s v="NONE"/>
    <n v="0.15"/>
    <n v="1"/>
    <n v="522.05550000000005"/>
    <n v="522.05550000000005"/>
    <x v="668"/>
    <x v="0"/>
  </r>
  <r>
    <x v="3"/>
    <n v="2754659"/>
    <x v="1"/>
    <n v="3480.37"/>
    <s v="NONE"/>
    <n v="0.06"/>
    <n v="1"/>
    <n v="208.82220000000001"/>
    <n v="208.82220000000001"/>
    <x v="669"/>
    <x v="0"/>
  </r>
  <r>
    <x v="4"/>
    <n v="2754659"/>
    <x v="2"/>
    <n v="3480.37"/>
    <s v="NONE"/>
    <n v="0.09"/>
    <n v="1"/>
    <n v="313.23329999999999"/>
    <n v="313.23329999999999"/>
    <x v="670"/>
    <x v="0"/>
  </r>
  <r>
    <x v="2"/>
    <n v="2590247"/>
    <x v="0"/>
    <n v="2226.58"/>
    <s v="NONE"/>
    <n v="0.08"/>
    <n v="1"/>
    <n v="178.12639999999999"/>
    <n v="178.12639999999999"/>
    <x v="671"/>
    <x v="0"/>
  </r>
  <r>
    <x v="3"/>
    <n v="2590247"/>
    <x v="1"/>
    <n v="2226.58"/>
    <s v="NONE"/>
    <n v="0.06"/>
    <n v="1"/>
    <n v="133.59479999999999"/>
    <n v="133.59479999999999"/>
    <x v="672"/>
    <x v="0"/>
  </r>
  <r>
    <x v="1"/>
    <n v="2590247"/>
    <x v="2"/>
    <n v="2226.58"/>
    <s v="NONE"/>
    <n v="0.03"/>
    <n v="1"/>
    <n v="66.797399999999996"/>
    <n v="66.797399999999996"/>
    <x v="673"/>
    <x v="0"/>
  </r>
  <r>
    <x v="7"/>
    <n v="2147556"/>
    <x v="0"/>
    <n v="4685.76"/>
    <s v="NONE"/>
    <n v="0.22"/>
    <n v="1"/>
    <n v="1030.8671999999999"/>
    <n v="1030.8671999999999"/>
    <x v="674"/>
    <x v="0"/>
  </r>
  <r>
    <x v="2"/>
    <n v="2147556"/>
    <x v="1"/>
    <n v="4685.76"/>
    <s v="NONE"/>
    <n v="0.01"/>
    <n v="1"/>
    <n v="46.857599999999998"/>
    <n v="46.857599999999998"/>
    <x v="675"/>
    <x v="0"/>
  </r>
  <r>
    <x v="3"/>
    <n v="2147556"/>
    <x v="2"/>
    <n v="4685.76"/>
    <s v="NONE"/>
    <n v="0.05"/>
    <n v="1"/>
    <n v="234.28800000000001"/>
    <n v="234.28800000000001"/>
    <x v="676"/>
    <x v="0"/>
  </r>
  <r>
    <x v="8"/>
    <n v="6983248"/>
    <x v="0"/>
    <n v="4171.83"/>
    <s v="NONE"/>
    <n v="0.13"/>
    <n v="1"/>
    <n v="542.33789999999999"/>
    <n v="542.33789999999999"/>
    <x v="677"/>
    <x v="0"/>
  </r>
  <r>
    <x v="3"/>
    <n v="6983248"/>
    <x v="1"/>
    <n v="4171.83"/>
    <s v="NONE"/>
    <n v="0.06"/>
    <n v="1"/>
    <n v="250.3098"/>
    <n v="250.3098"/>
    <x v="678"/>
    <x v="0"/>
  </r>
  <r>
    <x v="0"/>
    <n v="6983248"/>
    <x v="2"/>
    <n v="4171.83"/>
    <s v="NONE"/>
    <n v="0.1"/>
    <n v="1"/>
    <n v="417.18299999999999"/>
    <n v="417.18299999999999"/>
    <x v="679"/>
    <x v="0"/>
  </r>
  <r>
    <x v="2"/>
    <n v="8165173"/>
    <x v="0"/>
    <n v="1540.21"/>
    <s v="NONE"/>
    <n v="0.08"/>
    <n v="1"/>
    <n v="123.21680000000001"/>
    <n v="123.21680000000001"/>
    <x v="680"/>
    <x v="0"/>
  </r>
  <r>
    <x v="1"/>
    <n v="8165173"/>
    <x v="1"/>
    <n v="1540.21"/>
    <s v="NONE"/>
    <n v="0.12"/>
    <n v="1"/>
    <n v="184.8252"/>
    <n v="184.8252"/>
    <x v="681"/>
    <x v="0"/>
  </r>
  <r>
    <x v="8"/>
    <n v="8165173"/>
    <x v="2"/>
    <n v="1540.21"/>
    <s v="NONE"/>
    <n v="0.16"/>
    <n v="1"/>
    <n v="246.43360000000001"/>
    <n v="246.43360000000001"/>
    <x v="682"/>
    <x v="0"/>
  </r>
  <r>
    <x v="0"/>
    <n v="9667751"/>
    <x v="0"/>
    <n v="944.11"/>
    <s v="NONE"/>
    <n v="0.35"/>
    <n v="1"/>
    <n v="330.43849999999998"/>
    <n v="330.43849999999998"/>
    <x v="683"/>
    <x v="0"/>
  </r>
  <r>
    <x v="7"/>
    <n v="9667751"/>
    <x v="1"/>
    <n v="944.11"/>
    <s v="NONE"/>
    <n v="0.11"/>
    <n v="1"/>
    <n v="103.85209999999999"/>
    <n v="103.85209999999999"/>
    <x v="684"/>
    <x v="0"/>
  </r>
  <r>
    <x v="2"/>
    <n v="9667751"/>
    <x v="2"/>
    <n v="944.11"/>
    <s v="NONE"/>
    <n v="0.05"/>
    <n v="1"/>
    <n v="47.205500000000001"/>
    <n v="47.205500000000001"/>
    <x v="685"/>
    <x v="0"/>
  </r>
  <r>
    <x v="4"/>
    <n v="3705044"/>
    <x v="0"/>
    <n v="1096.49"/>
    <s v="NONE"/>
    <n v="0.13"/>
    <n v="1"/>
    <n v="142.5437"/>
    <n v="142.5437"/>
    <x v="686"/>
    <x v="0"/>
  </r>
  <r>
    <x v="8"/>
    <n v="3705044"/>
    <x v="1"/>
    <n v="1096.49"/>
    <s v="NONE"/>
    <n v="0.06"/>
    <n v="1"/>
    <n v="65.789400000000001"/>
    <n v="65.789400000000001"/>
    <x v="687"/>
    <x v="0"/>
  </r>
  <r>
    <x v="1"/>
    <n v="3705044"/>
    <x v="2"/>
    <n v="1096.49"/>
    <s v="NONE"/>
    <n v="0.03"/>
    <n v="1"/>
    <n v="32.8947"/>
    <n v="32.8947"/>
    <x v="688"/>
    <x v="0"/>
  </r>
  <r>
    <x v="4"/>
    <n v="1078656"/>
    <x v="0"/>
    <n v="2383.19"/>
    <s v="Cambell1"/>
    <n v="0.13"/>
    <n v="0.5"/>
    <n v="309.81470000000002"/>
    <n v="154.9074"/>
    <x v="689"/>
    <x v="0"/>
  </r>
  <r>
    <x v="2"/>
    <n v="1078656"/>
    <x v="1"/>
    <n v="2383.19"/>
    <s v="Cambell1"/>
    <n v="0.01"/>
    <n v="0.5"/>
    <n v="23.831900000000001"/>
    <n v="11.916"/>
    <x v="690"/>
    <x v="0"/>
  </r>
  <r>
    <x v="7"/>
    <n v="1078656"/>
    <x v="2"/>
    <n v="2383.19"/>
    <s v="Cambell1"/>
    <n v="0.05"/>
    <n v="0.5"/>
    <n v="119.15949999999999"/>
    <n v="59.579799999999999"/>
    <x v="691"/>
    <x v="0"/>
  </r>
  <r>
    <x v="3"/>
    <n v="9118901"/>
    <x v="0"/>
    <n v="477.58"/>
    <s v="Backer1"/>
    <n v="0.18"/>
    <n v="0.5"/>
    <n v="85.964399999999998"/>
    <n v="42.982199999999999"/>
    <x v="692"/>
    <x v="0"/>
  </r>
  <r>
    <x v="4"/>
    <n v="9118901"/>
    <x v="1"/>
    <n v="477.58"/>
    <s v="Backer1"/>
    <n v="0.03"/>
    <n v="0.5"/>
    <n v="14.327400000000001"/>
    <n v="7.1637000000000004"/>
    <x v="693"/>
    <x v="0"/>
  </r>
  <r>
    <x v="1"/>
    <n v="9118901"/>
    <x v="2"/>
    <n v="477.58"/>
    <s v="Backer1"/>
    <n v="0.03"/>
    <n v="0.5"/>
    <n v="14.327400000000001"/>
    <n v="7.1637000000000004"/>
    <x v="693"/>
    <x v="0"/>
  </r>
  <r>
    <x v="7"/>
    <n v="5759075"/>
    <x v="0"/>
    <n v="1690.89"/>
    <s v="NONE"/>
    <n v="0.22"/>
    <n v="1"/>
    <n v="371.99579999999997"/>
    <n v="371.99579999999997"/>
    <x v="694"/>
    <x v="0"/>
  </r>
  <r>
    <x v="4"/>
    <n v="5759075"/>
    <x v="1"/>
    <n v="1690.89"/>
    <s v="NONE"/>
    <n v="0.03"/>
    <n v="1"/>
    <n v="50.726700000000001"/>
    <n v="50.726700000000001"/>
    <x v="695"/>
    <x v="0"/>
  </r>
  <r>
    <x v="5"/>
    <n v="5759075"/>
    <x v="2"/>
    <n v="1690.89"/>
    <s v="NONE"/>
    <n v="0.03"/>
    <n v="1"/>
    <n v="50.726700000000001"/>
    <n v="50.726700000000001"/>
    <x v="695"/>
    <x v="0"/>
  </r>
  <r>
    <x v="8"/>
    <n v="7005009"/>
    <x v="0"/>
    <n v="1552.79"/>
    <s v="NONE"/>
    <n v="0.13"/>
    <n v="1"/>
    <n v="201.86269999999999"/>
    <n v="201.86269999999999"/>
    <x v="696"/>
    <x v="0"/>
  </r>
  <r>
    <x v="5"/>
    <n v="7005009"/>
    <x v="1"/>
    <n v="1552.79"/>
    <s v="NONE"/>
    <n v="0.05"/>
    <n v="1"/>
    <n v="77.639499999999998"/>
    <n v="77.639499999999998"/>
    <x v="697"/>
    <x v="0"/>
  </r>
  <r>
    <x v="1"/>
    <n v="7005009"/>
    <x v="2"/>
    <n v="1552.79"/>
    <s v="NONE"/>
    <n v="0.03"/>
    <n v="1"/>
    <n v="46.5837"/>
    <n v="46.5837"/>
    <x v="698"/>
    <x v="0"/>
  </r>
  <r>
    <x v="0"/>
    <n v="3193656"/>
    <x v="0"/>
    <n v="3940.24"/>
    <s v="NONE"/>
    <n v="0.35"/>
    <n v="1"/>
    <n v="1379.0840000000001"/>
    <n v="1379.0840000000001"/>
    <x v="699"/>
    <x v="0"/>
  </r>
  <r>
    <x v="0"/>
    <n v="3193656"/>
    <x v="1"/>
    <n v="3940.24"/>
    <s v="NONE"/>
    <n v="0.17"/>
    <n v="1"/>
    <n v="669.84079999999994"/>
    <n v="669.84079999999994"/>
    <x v="700"/>
    <x v="0"/>
  </r>
  <r>
    <x v="0"/>
    <n v="3193656"/>
    <x v="2"/>
    <n v="3940.24"/>
    <s v="NONE"/>
    <n v="0.1"/>
    <n v="1"/>
    <n v="394.024"/>
    <n v="394.024"/>
    <x v="701"/>
    <x v="0"/>
  </r>
  <r>
    <x v="2"/>
    <n v="7130193"/>
    <x v="0"/>
    <n v="3485.04"/>
    <s v="NONE"/>
    <n v="0.08"/>
    <n v="1"/>
    <n v="278.8032"/>
    <n v="278.8032"/>
    <x v="702"/>
    <x v="0"/>
  </r>
  <r>
    <x v="7"/>
    <n v="7130193"/>
    <x v="1"/>
    <n v="3485.04"/>
    <s v="NONE"/>
    <n v="0.11"/>
    <n v="1"/>
    <n v="383.3544"/>
    <n v="383.3544"/>
    <x v="703"/>
    <x v="0"/>
  </r>
  <r>
    <x v="1"/>
    <n v="7130193"/>
    <x v="2"/>
    <n v="3485.04"/>
    <s v="NONE"/>
    <n v="0.03"/>
    <n v="1"/>
    <n v="104.55119999999999"/>
    <n v="104.55119999999999"/>
    <x v="704"/>
    <x v="0"/>
  </r>
  <r>
    <x v="7"/>
    <n v="5081472"/>
    <x v="0"/>
    <n v="771.39"/>
    <s v="NONE"/>
    <n v="0.22"/>
    <n v="1"/>
    <n v="169.70580000000001"/>
    <n v="169.70580000000001"/>
    <x v="705"/>
    <x v="0"/>
  </r>
  <r>
    <x v="4"/>
    <n v="5081472"/>
    <x v="1"/>
    <n v="771.39"/>
    <s v="NONE"/>
    <n v="0.03"/>
    <n v="1"/>
    <n v="23.1417"/>
    <n v="23.1417"/>
    <x v="706"/>
    <x v="0"/>
  </r>
  <r>
    <x v="0"/>
    <n v="5081472"/>
    <x v="2"/>
    <n v="771.39"/>
    <s v="NONE"/>
    <n v="0.1"/>
    <n v="1"/>
    <n v="77.138999999999996"/>
    <n v="77.138999999999996"/>
    <x v="707"/>
    <x v="0"/>
  </r>
  <r>
    <x v="5"/>
    <n v="3260055"/>
    <x v="0"/>
    <n v="875.66"/>
    <s v="NONE"/>
    <n v="0.1"/>
    <n v="1"/>
    <n v="87.566000000000003"/>
    <n v="87.566000000000003"/>
    <x v="708"/>
    <x v="0"/>
  </r>
  <r>
    <x v="4"/>
    <n v="3260055"/>
    <x v="1"/>
    <n v="875.66"/>
    <s v="NONE"/>
    <n v="0.03"/>
    <n v="1"/>
    <n v="26.2698"/>
    <n v="26.2698"/>
    <x v="709"/>
    <x v="0"/>
  </r>
  <r>
    <x v="0"/>
    <n v="3260055"/>
    <x v="2"/>
    <n v="875.66"/>
    <s v="NONE"/>
    <n v="0.1"/>
    <n v="1"/>
    <n v="87.566000000000003"/>
    <n v="87.566000000000003"/>
    <x v="708"/>
    <x v="0"/>
  </r>
  <r>
    <x v="4"/>
    <n v="5684354"/>
    <x v="0"/>
    <n v="2357.9899999999998"/>
    <s v="Cambell1"/>
    <n v="0.13"/>
    <n v="0.5"/>
    <n v="306.53870000000001"/>
    <n v="153.26939999999999"/>
    <x v="710"/>
    <x v="0"/>
  </r>
  <r>
    <x v="7"/>
    <n v="5684354"/>
    <x v="1"/>
    <n v="2357.9899999999998"/>
    <s v="Cambell1"/>
    <n v="0.11"/>
    <n v="0.5"/>
    <n v="259.37889999999999"/>
    <n v="129.68940000000001"/>
    <x v="711"/>
    <x v="0"/>
  </r>
  <r>
    <x v="5"/>
    <n v="5684354"/>
    <x v="2"/>
    <n v="2357.9899999999998"/>
    <s v="Cambell1"/>
    <n v="0.03"/>
    <n v="0.5"/>
    <n v="70.739699999999999"/>
    <n v="35.369799999999998"/>
    <x v="712"/>
    <x v="0"/>
  </r>
  <r>
    <x v="1"/>
    <n v="8904695"/>
    <x v="0"/>
    <n v="2894.83"/>
    <s v="NONE"/>
    <n v="0.2"/>
    <n v="1"/>
    <n v="578.96600000000001"/>
    <n v="578.96600000000001"/>
    <x v="713"/>
    <x v="0"/>
  </r>
  <r>
    <x v="3"/>
    <n v="8904695"/>
    <x v="1"/>
    <n v="2894.83"/>
    <s v="NONE"/>
    <n v="0.06"/>
    <n v="1"/>
    <n v="173.68979999999999"/>
    <n v="173.68979999999999"/>
    <x v="714"/>
    <x v="0"/>
  </r>
  <r>
    <x v="1"/>
    <n v="8904695"/>
    <x v="2"/>
    <n v="2894.83"/>
    <s v="NONE"/>
    <n v="0.03"/>
    <n v="1"/>
    <n v="86.844899999999996"/>
    <n v="86.844899999999996"/>
    <x v="715"/>
    <x v="0"/>
  </r>
  <r>
    <x v="6"/>
    <n v="3738118"/>
    <x v="0"/>
    <n v="4237.83"/>
    <s v="Backer1"/>
    <n v="0.15"/>
    <n v="0.5"/>
    <n v="635.67449999999997"/>
    <n v="317.8372"/>
    <x v="716"/>
    <x v="0"/>
  </r>
  <r>
    <x v="4"/>
    <n v="3738118"/>
    <x v="1"/>
    <n v="4237.83"/>
    <s v="Backer1"/>
    <n v="0.03"/>
    <n v="0.5"/>
    <n v="127.1349"/>
    <n v="63.567399999999999"/>
    <x v="717"/>
    <x v="0"/>
  </r>
  <r>
    <x v="8"/>
    <n v="3738118"/>
    <x v="2"/>
    <n v="4237.83"/>
    <s v="Backer1"/>
    <n v="0.16"/>
    <n v="0.5"/>
    <n v="678.05280000000005"/>
    <n v="339.02640000000002"/>
    <x v="718"/>
    <x v="0"/>
  </r>
  <r>
    <x v="5"/>
    <n v="7741724"/>
    <x v="0"/>
    <n v="131.22"/>
    <s v="NONE"/>
    <n v="0.1"/>
    <n v="1"/>
    <n v="13.122"/>
    <n v="13.122"/>
    <x v="719"/>
    <x v="0"/>
  </r>
  <r>
    <x v="0"/>
    <n v="7741724"/>
    <x v="1"/>
    <n v="131.22"/>
    <s v="NONE"/>
    <n v="0.17"/>
    <n v="1"/>
    <n v="22.307400000000001"/>
    <n v="22.307400000000001"/>
    <x v="720"/>
    <x v="0"/>
  </r>
  <r>
    <x v="4"/>
    <n v="7741724"/>
    <x v="2"/>
    <n v="131.22"/>
    <s v="NONE"/>
    <n v="0.09"/>
    <n v="1"/>
    <n v="11.809799999999999"/>
    <n v="11.809799999999999"/>
    <x v="721"/>
    <x v="0"/>
  </r>
  <r>
    <x v="1"/>
    <n v="2790146"/>
    <x v="0"/>
    <n v="4313.75"/>
    <s v="Cambell1"/>
    <n v="0.2"/>
    <n v="0.5"/>
    <n v="862.75"/>
    <n v="431.375"/>
    <x v="722"/>
    <x v="0"/>
  </r>
  <r>
    <x v="7"/>
    <n v="2790146"/>
    <x v="1"/>
    <n v="4313.75"/>
    <s v="Cambell1"/>
    <n v="0.11"/>
    <n v="0.5"/>
    <n v="474.51249999999999"/>
    <n v="237.25620000000001"/>
    <x v="723"/>
    <x v="0"/>
  </r>
  <r>
    <x v="8"/>
    <n v="2790146"/>
    <x v="2"/>
    <n v="4313.75"/>
    <s v="Cambell1"/>
    <n v="0.16"/>
    <n v="0.5"/>
    <n v="690.2"/>
    <n v="345.1"/>
    <x v="724"/>
    <x v="0"/>
  </r>
  <r>
    <x v="4"/>
    <n v="7597642"/>
    <x v="0"/>
    <n v="3334.73"/>
    <s v="NONE"/>
    <n v="0.13"/>
    <n v="1"/>
    <n v="433.51490000000001"/>
    <n v="433.51490000000001"/>
    <x v="725"/>
    <x v="0"/>
  </r>
  <r>
    <x v="6"/>
    <n v="7597642"/>
    <x v="1"/>
    <n v="3334.73"/>
    <s v="NONE"/>
    <n v="0.08"/>
    <n v="1"/>
    <n v="266.77839999999998"/>
    <n v="266.77839999999998"/>
    <x v="726"/>
    <x v="0"/>
  </r>
  <r>
    <x v="5"/>
    <n v="7597642"/>
    <x v="2"/>
    <n v="3334.73"/>
    <s v="NONE"/>
    <n v="0.03"/>
    <n v="1"/>
    <n v="100.0419"/>
    <n v="100.0419"/>
    <x v="727"/>
    <x v="0"/>
  </r>
  <r>
    <x v="1"/>
    <n v="5738354"/>
    <x v="0"/>
    <n v="862.2"/>
    <s v="NONE"/>
    <n v="0.2"/>
    <n v="1"/>
    <n v="172.44"/>
    <n v="172.44"/>
    <x v="728"/>
    <x v="0"/>
  </r>
  <r>
    <x v="1"/>
    <n v="5738354"/>
    <x v="1"/>
    <n v="862.2"/>
    <s v="NONE"/>
    <n v="0.12"/>
    <n v="1"/>
    <n v="103.464"/>
    <n v="103.464"/>
    <x v="729"/>
    <x v="0"/>
  </r>
  <r>
    <x v="3"/>
    <n v="5738354"/>
    <x v="2"/>
    <n v="862.2"/>
    <s v="NONE"/>
    <n v="0.05"/>
    <n v="1"/>
    <n v="43.11"/>
    <n v="43.11"/>
    <x v="346"/>
    <x v="0"/>
  </r>
  <r>
    <x v="6"/>
    <n v="3360953"/>
    <x v="0"/>
    <n v="2668.61"/>
    <s v="NONE"/>
    <n v="0.15"/>
    <n v="1"/>
    <n v="400.29149999999998"/>
    <n v="400.29149999999998"/>
    <x v="730"/>
    <x v="0"/>
  </r>
  <r>
    <x v="8"/>
    <n v="3360953"/>
    <x v="1"/>
    <n v="2668.61"/>
    <s v="NONE"/>
    <n v="0.06"/>
    <n v="1"/>
    <n v="160.11660000000001"/>
    <n v="160.11660000000001"/>
    <x v="731"/>
    <x v="0"/>
  </r>
  <r>
    <x v="6"/>
    <n v="3360953"/>
    <x v="2"/>
    <n v="2668.61"/>
    <s v="NONE"/>
    <n v="0.02"/>
    <n v="1"/>
    <n v="53.372199999999999"/>
    <n v="53.372199999999999"/>
    <x v="732"/>
    <x v="0"/>
  </r>
  <r>
    <x v="8"/>
    <n v="4269893"/>
    <x v="0"/>
    <n v="1380.84"/>
    <s v="NONE"/>
    <n v="0.13"/>
    <n v="1"/>
    <n v="179.50919999999999"/>
    <n v="179.50919999999999"/>
    <x v="733"/>
    <x v="0"/>
  </r>
  <r>
    <x v="6"/>
    <n v="4269893"/>
    <x v="1"/>
    <n v="1380.84"/>
    <s v="NONE"/>
    <n v="0.08"/>
    <n v="1"/>
    <n v="110.46720000000001"/>
    <n v="110.46720000000001"/>
    <x v="734"/>
    <x v="0"/>
  </r>
  <r>
    <x v="4"/>
    <n v="4269893"/>
    <x v="2"/>
    <n v="1380.84"/>
    <s v="NONE"/>
    <n v="0.09"/>
    <n v="1"/>
    <n v="124.2756"/>
    <n v="124.2756"/>
    <x v="735"/>
    <x v="0"/>
  </r>
  <r>
    <x v="8"/>
    <n v="1719962"/>
    <x v="0"/>
    <n v="2157.41"/>
    <s v="NONE"/>
    <n v="0.13"/>
    <n v="1"/>
    <n v="280.4633"/>
    <n v="280.4633"/>
    <x v="736"/>
    <x v="0"/>
  </r>
  <r>
    <x v="4"/>
    <n v="1719962"/>
    <x v="1"/>
    <n v="2157.41"/>
    <s v="NONE"/>
    <n v="0.03"/>
    <n v="1"/>
    <n v="64.722300000000004"/>
    <n v="64.722300000000004"/>
    <x v="737"/>
    <x v="0"/>
  </r>
  <r>
    <x v="3"/>
    <n v="1719962"/>
    <x v="2"/>
    <n v="2157.41"/>
    <s v="NONE"/>
    <n v="0.05"/>
    <n v="1"/>
    <n v="107.87050000000001"/>
    <n v="107.87050000000001"/>
    <x v="738"/>
    <x v="0"/>
  </r>
  <r>
    <x v="1"/>
    <n v="2173365"/>
    <x v="0"/>
    <n v="4890.3"/>
    <s v="NONE"/>
    <n v="0.2"/>
    <n v="1"/>
    <n v="978.06"/>
    <n v="978.06"/>
    <x v="739"/>
    <x v="0"/>
  </r>
  <r>
    <x v="2"/>
    <n v="2173365"/>
    <x v="1"/>
    <n v="4890.3"/>
    <s v="NONE"/>
    <n v="0.01"/>
    <n v="1"/>
    <n v="48.902999999999999"/>
    <n v="48.902999999999999"/>
    <x v="740"/>
    <x v="0"/>
  </r>
  <r>
    <x v="3"/>
    <n v="2173365"/>
    <x v="2"/>
    <n v="4890.3"/>
    <s v="NONE"/>
    <n v="0.05"/>
    <n v="1"/>
    <n v="244.51499999999999"/>
    <n v="244.51499999999999"/>
    <x v="741"/>
    <x v="0"/>
  </r>
  <r>
    <x v="7"/>
    <n v="2219755"/>
    <x v="0"/>
    <n v="3141.14"/>
    <s v="NONE"/>
    <n v="0.22"/>
    <n v="1"/>
    <n v="691.05079999999998"/>
    <n v="691.05079999999998"/>
    <x v="742"/>
    <x v="0"/>
  </r>
  <r>
    <x v="3"/>
    <n v="2219755"/>
    <x v="1"/>
    <n v="3141.14"/>
    <s v="NONE"/>
    <n v="0.06"/>
    <n v="1"/>
    <n v="188.4684"/>
    <n v="188.4684"/>
    <x v="743"/>
    <x v="0"/>
  </r>
  <r>
    <x v="1"/>
    <n v="2219755"/>
    <x v="2"/>
    <n v="3141.14"/>
    <s v="NONE"/>
    <n v="0.03"/>
    <n v="1"/>
    <n v="94.234200000000001"/>
    <n v="94.234200000000001"/>
    <x v="744"/>
    <x v="0"/>
  </r>
  <r>
    <x v="1"/>
    <n v="5234089"/>
    <x v="0"/>
    <n v="3781.52"/>
    <s v="Cambell1"/>
    <n v="0.2"/>
    <n v="0.5"/>
    <n v="756.30399999999997"/>
    <n v="378.15199999999999"/>
    <x v="745"/>
    <x v="0"/>
  </r>
  <r>
    <x v="2"/>
    <n v="5234089"/>
    <x v="1"/>
    <n v="3781.52"/>
    <s v="Cambell1"/>
    <n v="0.01"/>
    <n v="0.5"/>
    <n v="37.815199999999997"/>
    <n v="18.907599999999999"/>
    <x v="746"/>
    <x v="0"/>
  </r>
  <r>
    <x v="7"/>
    <n v="5234089"/>
    <x v="2"/>
    <n v="3781.52"/>
    <s v="Cambell1"/>
    <n v="0.05"/>
    <n v="0.5"/>
    <n v="189.07599999999999"/>
    <n v="94.537999999999997"/>
    <x v="747"/>
    <x v="0"/>
  </r>
  <r>
    <x v="4"/>
    <n v="5951286"/>
    <x v="0"/>
    <n v="1591.52"/>
    <s v="NONE"/>
    <n v="0.13"/>
    <n v="1"/>
    <n v="206.89760000000001"/>
    <n v="206.89760000000001"/>
    <x v="748"/>
    <x v="0"/>
  </r>
  <r>
    <x v="2"/>
    <n v="5951286"/>
    <x v="1"/>
    <n v="1591.52"/>
    <s v="NONE"/>
    <n v="0.01"/>
    <n v="1"/>
    <n v="15.9152"/>
    <n v="15.9152"/>
    <x v="749"/>
    <x v="0"/>
  </r>
  <r>
    <x v="2"/>
    <n v="5951286"/>
    <x v="2"/>
    <n v="1591.52"/>
    <s v="NONE"/>
    <n v="0.05"/>
    <n v="1"/>
    <n v="79.575999999999993"/>
    <n v="79.575999999999993"/>
    <x v="750"/>
    <x v="0"/>
  </r>
  <r>
    <x v="5"/>
    <n v="3867216"/>
    <x v="0"/>
    <n v="4767.84"/>
    <s v="NONE"/>
    <n v="0.1"/>
    <n v="1"/>
    <n v="476.78399999999999"/>
    <n v="476.78399999999999"/>
    <x v="751"/>
    <x v="0"/>
  </r>
  <r>
    <x v="5"/>
    <n v="3867216"/>
    <x v="1"/>
    <n v="4767.84"/>
    <s v="NONE"/>
    <n v="0.05"/>
    <n v="1"/>
    <n v="238.392"/>
    <n v="238.392"/>
    <x v="752"/>
    <x v="0"/>
  </r>
  <r>
    <x v="4"/>
    <n v="3867216"/>
    <x v="2"/>
    <n v="4767.84"/>
    <s v="NONE"/>
    <n v="0.09"/>
    <n v="1"/>
    <n v="429.10559999999998"/>
    <n v="429.10559999999998"/>
    <x v="753"/>
    <x v="0"/>
  </r>
  <r>
    <x v="4"/>
    <n v="9009826"/>
    <x v="0"/>
    <n v="753.5"/>
    <s v="NONE"/>
    <n v="0.13"/>
    <n v="1"/>
    <n v="97.954999999999998"/>
    <n v="97.954999999999998"/>
    <x v="754"/>
    <x v="0"/>
  </r>
  <r>
    <x v="8"/>
    <n v="9009826"/>
    <x v="1"/>
    <n v="753.5"/>
    <s v="NONE"/>
    <n v="0.06"/>
    <n v="1"/>
    <n v="45.21"/>
    <n v="45.21"/>
    <x v="755"/>
    <x v="0"/>
  </r>
  <r>
    <x v="1"/>
    <n v="9009826"/>
    <x v="2"/>
    <n v="753.5"/>
    <s v="NONE"/>
    <n v="0.03"/>
    <n v="1"/>
    <n v="22.605"/>
    <n v="22.605"/>
    <x v="756"/>
    <x v="0"/>
  </r>
  <r>
    <x v="3"/>
    <n v="1742915"/>
    <x v="0"/>
    <n v="4058.75"/>
    <s v="NONE"/>
    <n v="0.18"/>
    <n v="1"/>
    <n v="730.57500000000005"/>
    <n v="730.57500000000005"/>
    <x v="757"/>
    <x v="0"/>
  </r>
  <r>
    <x v="5"/>
    <n v="1742915"/>
    <x v="1"/>
    <n v="4058.75"/>
    <s v="NONE"/>
    <n v="0.05"/>
    <n v="1"/>
    <n v="202.9375"/>
    <n v="202.9375"/>
    <x v="758"/>
    <x v="0"/>
  </r>
  <r>
    <x v="8"/>
    <n v="1742915"/>
    <x v="2"/>
    <n v="4058.75"/>
    <s v="NONE"/>
    <n v="0.16"/>
    <n v="1"/>
    <n v="649.4"/>
    <n v="649.4"/>
    <x v="759"/>
    <x v="0"/>
  </r>
  <r>
    <x v="1"/>
    <n v="2730538"/>
    <x v="0"/>
    <n v="3659.85"/>
    <s v="NONE"/>
    <n v="0.2"/>
    <n v="1"/>
    <n v="731.97"/>
    <n v="731.97"/>
    <x v="760"/>
    <x v="0"/>
  </r>
  <r>
    <x v="2"/>
    <n v="2730538"/>
    <x v="1"/>
    <n v="3659.85"/>
    <s v="NONE"/>
    <n v="0.01"/>
    <n v="1"/>
    <n v="36.598500000000001"/>
    <n v="36.598500000000001"/>
    <x v="761"/>
    <x v="0"/>
  </r>
  <r>
    <x v="8"/>
    <n v="2730538"/>
    <x v="2"/>
    <n v="3659.85"/>
    <s v="NONE"/>
    <n v="0.16"/>
    <n v="1"/>
    <n v="585.57600000000002"/>
    <n v="585.57600000000002"/>
    <x v="762"/>
    <x v="0"/>
  </r>
  <r>
    <x v="3"/>
    <n v="2573647"/>
    <x v="0"/>
    <n v="1384.01"/>
    <s v="NONE"/>
    <n v="0.18"/>
    <n v="1"/>
    <n v="249.12180000000001"/>
    <n v="249.12180000000001"/>
    <x v="763"/>
    <x v="0"/>
  </r>
  <r>
    <x v="6"/>
    <n v="2573647"/>
    <x v="1"/>
    <n v="1384.01"/>
    <s v="NONE"/>
    <n v="0.08"/>
    <n v="1"/>
    <n v="110.7208"/>
    <n v="110.7208"/>
    <x v="764"/>
    <x v="0"/>
  </r>
  <r>
    <x v="7"/>
    <n v="2573647"/>
    <x v="2"/>
    <n v="1384.01"/>
    <s v="NONE"/>
    <n v="0.05"/>
    <n v="1"/>
    <n v="69.200500000000005"/>
    <n v="69.200500000000005"/>
    <x v="765"/>
    <x v="0"/>
  </r>
  <r>
    <x v="5"/>
    <n v="9516227"/>
    <x v="0"/>
    <n v="1433.92"/>
    <s v="NONE"/>
    <n v="0.1"/>
    <n v="1"/>
    <n v="143.392"/>
    <n v="143.392"/>
    <x v="766"/>
    <x v="0"/>
  </r>
  <r>
    <x v="5"/>
    <n v="9516227"/>
    <x v="1"/>
    <n v="1433.92"/>
    <s v="NONE"/>
    <n v="0.05"/>
    <n v="1"/>
    <n v="71.695999999999998"/>
    <n v="71.695999999999998"/>
    <x v="767"/>
    <x v="0"/>
  </r>
  <r>
    <x v="5"/>
    <n v="9516227"/>
    <x v="2"/>
    <n v="1433.92"/>
    <s v="NONE"/>
    <n v="0.03"/>
    <n v="1"/>
    <n v="43.017600000000002"/>
    <n v="43.017600000000002"/>
    <x v="768"/>
    <x v="0"/>
  </r>
  <r>
    <x v="6"/>
    <n v="3998738"/>
    <x v="0"/>
    <n v="2228.85"/>
    <s v="Cambell1"/>
    <n v="0.15"/>
    <n v="0.5"/>
    <n v="334.32749999999999"/>
    <n v="167.16380000000001"/>
    <x v="769"/>
    <x v="0"/>
  </r>
  <r>
    <x v="4"/>
    <n v="3998738"/>
    <x v="1"/>
    <n v="2228.85"/>
    <s v="Cambell1"/>
    <n v="0.03"/>
    <n v="0.5"/>
    <n v="66.865499999999997"/>
    <n v="33.4328"/>
    <x v="770"/>
    <x v="0"/>
  </r>
  <r>
    <x v="5"/>
    <n v="3998738"/>
    <x v="2"/>
    <n v="2228.85"/>
    <s v="Cambell1"/>
    <n v="0.03"/>
    <n v="0.5"/>
    <n v="66.865499999999997"/>
    <n v="33.4328"/>
    <x v="770"/>
    <x v="0"/>
  </r>
  <r>
    <x v="6"/>
    <n v="8283340"/>
    <x v="0"/>
    <n v="454.04"/>
    <s v="Cambell1"/>
    <n v="0.15"/>
    <n v="0.5"/>
    <n v="68.105999999999995"/>
    <n v="34.052999999999997"/>
    <x v="771"/>
    <x v="0"/>
  </r>
  <r>
    <x v="7"/>
    <n v="8283340"/>
    <x v="1"/>
    <n v="454.04"/>
    <s v="Cambell1"/>
    <n v="0.11"/>
    <n v="0.5"/>
    <n v="49.944400000000002"/>
    <n v="24.972200000000001"/>
    <x v="772"/>
    <x v="0"/>
  </r>
  <r>
    <x v="4"/>
    <n v="8283340"/>
    <x v="2"/>
    <n v="454.04"/>
    <s v="Cambell1"/>
    <n v="0.09"/>
    <n v="0.5"/>
    <n v="40.863599999999998"/>
    <n v="20.431799999999999"/>
    <x v="773"/>
    <x v="0"/>
  </r>
  <r>
    <x v="5"/>
    <n v="5054233"/>
    <x v="0"/>
    <n v="3404.31"/>
    <s v="NONE"/>
    <n v="0.1"/>
    <n v="1"/>
    <n v="340.43099999999998"/>
    <n v="340.43099999999998"/>
    <x v="774"/>
    <x v="0"/>
  </r>
  <r>
    <x v="0"/>
    <n v="5054233"/>
    <x v="1"/>
    <n v="3404.31"/>
    <s v="NONE"/>
    <n v="0.17"/>
    <n v="1"/>
    <n v="578.73270000000002"/>
    <n v="578.73270000000002"/>
    <x v="775"/>
    <x v="0"/>
  </r>
  <r>
    <x v="5"/>
    <n v="5054233"/>
    <x v="2"/>
    <n v="3404.31"/>
    <s v="NONE"/>
    <n v="0.03"/>
    <n v="1"/>
    <n v="102.1293"/>
    <n v="102.1293"/>
    <x v="776"/>
    <x v="0"/>
  </r>
  <r>
    <x v="3"/>
    <n v="3765194"/>
    <x v="0"/>
    <n v="4340.79"/>
    <s v="NONE"/>
    <n v="0.18"/>
    <n v="1"/>
    <n v="781.34220000000005"/>
    <n v="781.34220000000005"/>
    <x v="777"/>
    <x v="0"/>
  </r>
  <r>
    <x v="6"/>
    <n v="3765194"/>
    <x v="1"/>
    <n v="4340.79"/>
    <s v="NONE"/>
    <n v="0.08"/>
    <n v="1"/>
    <n v="347.26319999999998"/>
    <n v="347.26319999999998"/>
    <x v="778"/>
    <x v="0"/>
  </r>
  <r>
    <x v="0"/>
    <n v="3765194"/>
    <x v="2"/>
    <n v="4340.79"/>
    <s v="NONE"/>
    <n v="0.1"/>
    <n v="1"/>
    <n v="434.07900000000001"/>
    <n v="434.07900000000001"/>
    <x v="779"/>
    <x v="0"/>
  </r>
  <r>
    <x v="5"/>
    <n v="9767107"/>
    <x v="0"/>
    <n v="1613.63"/>
    <s v="NONE"/>
    <n v="0.1"/>
    <n v="1"/>
    <n v="161.363"/>
    <n v="161.363"/>
    <x v="780"/>
    <x v="0"/>
  </r>
  <r>
    <x v="4"/>
    <n v="9767107"/>
    <x v="1"/>
    <n v="1613.63"/>
    <s v="NONE"/>
    <n v="0.03"/>
    <n v="1"/>
    <n v="48.408900000000003"/>
    <n v="48.408900000000003"/>
    <x v="781"/>
    <x v="0"/>
  </r>
  <r>
    <x v="7"/>
    <n v="9767107"/>
    <x v="2"/>
    <n v="1613.63"/>
    <s v="NONE"/>
    <n v="0.05"/>
    <n v="1"/>
    <n v="80.6815"/>
    <n v="80.6815"/>
    <x v="782"/>
    <x v="0"/>
  </r>
  <r>
    <x v="0"/>
    <n v="2426773"/>
    <x v="0"/>
    <n v="3445.38"/>
    <s v="Backer1"/>
    <n v="0.35"/>
    <n v="0.5"/>
    <n v="1205.883"/>
    <n v="602.94150000000002"/>
    <x v="783"/>
    <x v="0"/>
  </r>
  <r>
    <x v="7"/>
    <n v="2426773"/>
    <x v="1"/>
    <n v="3445.38"/>
    <s v="Backer1"/>
    <n v="0.11"/>
    <n v="0.5"/>
    <n v="378.99180000000001"/>
    <n v="189.49590000000001"/>
    <x v="784"/>
    <x v="0"/>
  </r>
  <r>
    <x v="7"/>
    <n v="2426773"/>
    <x v="2"/>
    <n v="3445.38"/>
    <s v="Backer1"/>
    <n v="0.05"/>
    <n v="0.5"/>
    <n v="172.26900000000001"/>
    <n v="86.134500000000003"/>
    <x v="785"/>
    <x v="0"/>
  </r>
  <r>
    <x v="5"/>
    <n v="3178669"/>
    <x v="0"/>
    <n v="2805.1"/>
    <s v="NONE"/>
    <n v="0.1"/>
    <n v="1"/>
    <n v="280.51"/>
    <n v="280.51"/>
    <x v="786"/>
    <x v="0"/>
  </r>
  <r>
    <x v="4"/>
    <n v="3178669"/>
    <x v="1"/>
    <n v="2805.1"/>
    <s v="NONE"/>
    <n v="0.03"/>
    <n v="1"/>
    <n v="84.153000000000006"/>
    <n v="84.153000000000006"/>
    <x v="787"/>
    <x v="0"/>
  </r>
  <r>
    <x v="8"/>
    <n v="3178669"/>
    <x v="2"/>
    <n v="2805.1"/>
    <s v="NONE"/>
    <n v="0.16"/>
    <n v="1"/>
    <n v="448.81599999999997"/>
    <n v="448.81599999999997"/>
    <x v="788"/>
    <x v="0"/>
  </r>
  <r>
    <x v="5"/>
    <n v="9086892"/>
    <x v="0"/>
    <n v="1054.6199999999999"/>
    <s v="NONE"/>
    <n v="0.1"/>
    <n v="1"/>
    <n v="105.462"/>
    <n v="105.462"/>
    <x v="789"/>
    <x v="0"/>
  </r>
  <r>
    <x v="7"/>
    <n v="9086892"/>
    <x v="1"/>
    <n v="1054.6199999999999"/>
    <s v="NONE"/>
    <n v="0.11"/>
    <n v="1"/>
    <n v="116.0082"/>
    <n v="116.0082"/>
    <x v="790"/>
    <x v="0"/>
  </r>
  <r>
    <x v="0"/>
    <n v="9086892"/>
    <x v="2"/>
    <n v="1054.6199999999999"/>
    <s v="NONE"/>
    <n v="0.1"/>
    <n v="1"/>
    <n v="105.462"/>
    <n v="105.462"/>
    <x v="789"/>
    <x v="0"/>
  </r>
  <r>
    <x v="8"/>
    <n v="7185261"/>
    <x v="0"/>
    <n v="4943.43"/>
    <s v="NONE"/>
    <n v="0.13"/>
    <n v="1"/>
    <n v="642.64589999999998"/>
    <n v="642.64589999999998"/>
    <x v="791"/>
    <x v="0"/>
  </r>
  <r>
    <x v="7"/>
    <n v="7185261"/>
    <x v="1"/>
    <n v="4943.43"/>
    <s v="NONE"/>
    <n v="0.11"/>
    <n v="1"/>
    <n v="543.77729999999997"/>
    <n v="543.77729999999997"/>
    <x v="792"/>
    <x v="0"/>
  </r>
  <r>
    <x v="7"/>
    <n v="7185261"/>
    <x v="2"/>
    <n v="4943.43"/>
    <s v="NONE"/>
    <n v="0.05"/>
    <n v="1"/>
    <n v="247.17150000000001"/>
    <n v="247.17150000000001"/>
    <x v="793"/>
    <x v="0"/>
  </r>
  <r>
    <x v="8"/>
    <n v="9223746"/>
    <x v="0"/>
    <n v="3433.16"/>
    <s v="NONE"/>
    <n v="0.13"/>
    <n v="1"/>
    <n v="446.31079999999997"/>
    <n v="446.31079999999997"/>
    <x v="794"/>
    <x v="0"/>
  </r>
  <r>
    <x v="1"/>
    <n v="9223746"/>
    <x v="1"/>
    <n v="3433.16"/>
    <s v="NONE"/>
    <n v="0.12"/>
    <n v="1"/>
    <n v="411.97919999999999"/>
    <n v="411.97919999999999"/>
    <x v="795"/>
    <x v="0"/>
  </r>
  <r>
    <x v="8"/>
    <n v="9223746"/>
    <x v="2"/>
    <n v="3433.16"/>
    <s v="NONE"/>
    <n v="0.16"/>
    <n v="1"/>
    <n v="549.30560000000003"/>
    <n v="549.30560000000003"/>
    <x v="796"/>
    <x v="0"/>
  </r>
  <r>
    <x v="1"/>
    <n v="2646119"/>
    <x v="0"/>
    <n v="1841.08"/>
    <s v="NONE"/>
    <n v="0.2"/>
    <n v="1"/>
    <n v="368.21600000000001"/>
    <n v="368.21600000000001"/>
    <x v="797"/>
    <x v="0"/>
  </r>
  <r>
    <x v="6"/>
    <n v="2646119"/>
    <x v="1"/>
    <n v="1841.08"/>
    <s v="NONE"/>
    <n v="0.08"/>
    <n v="1"/>
    <n v="147.28639999999999"/>
    <n v="147.28639999999999"/>
    <x v="798"/>
    <x v="0"/>
  </r>
  <r>
    <x v="2"/>
    <n v="2646119"/>
    <x v="2"/>
    <n v="1841.08"/>
    <s v="NONE"/>
    <n v="0.05"/>
    <n v="1"/>
    <n v="92.054000000000002"/>
    <n v="92.054000000000002"/>
    <x v="799"/>
    <x v="0"/>
  </r>
  <r>
    <x v="3"/>
    <n v="4318990"/>
    <x v="0"/>
    <n v="1059.8599999999999"/>
    <s v="NONE"/>
    <n v="0.18"/>
    <n v="1"/>
    <n v="190.7748"/>
    <n v="190.7748"/>
    <x v="800"/>
    <x v="0"/>
  </r>
  <r>
    <x v="2"/>
    <n v="4318990"/>
    <x v="1"/>
    <n v="1059.8599999999999"/>
    <s v="NONE"/>
    <n v="0.01"/>
    <n v="1"/>
    <n v="10.598599999999999"/>
    <n v="10.598599999999999"/>
    <x v="801"/>
    <x v="0"/>
  </r>
  <r>
    <x v="5"/>
    <n v="4318990"/>
    <x v="2"/>
    <n v="1059.8599999999999"/>
    <s v="NONE"/>
    <n v="0.03"/>
    <n v="1"/>
    <n v="31.7958"/>
    <n v="31.7958"/>
    <x v="802"/>
    <x v="0"/>
  </r>
  <r>
    <x v="1"/>
    <n v="2311452"/>
    <x v="0"/>
    <n v="3947.23"/>
    <s v="NONE"/>
    <n v="0.2"/>
    <n v="1"/>
    <n v="789.44600000000003"/>
    <n v="789.44600000000003"/>
    <x v="803"/>
    <x v="0"/>
  </r>
  <r>
    <x v="2"/>
    <n v="2311452"/>
    <x v="1"/>
    <n v="3947.23"/>
    <s v="NONE"/>
    <n v="0.01"/>
    <n v="1"/>
    <n v="39.472299999999997"/>
    <n v="39.472299999999997"/>
    <x v="804"/>
    <x v="0"/>
  </r>
  <r>
    <x v="3"/>
    <n v="2311452"/>
    <x v="2"/>
    <n v="3947.23"/>
    <s v="NONE"/>
    <n v="0.05"/>
    <n v="1"/>
    <n v="197.36150000000001"/>
    <n v="197.36150000000001"/>
    <x v="805"/>
    <x v="0"/>
  </r>
  <r>
    <x v="0"/>
    <n v="7400487"/>
    <x v="0"/>
    <n v="1352.69"/>
    <s v="NONE"/>
    <n v="0.35"/>
    <n v="1"/>
    <n v="473.44150000000002"/>
    <n v="473.44150000000002"/>
    <x v="806"/>
    <x v="0"/>
  </r>
  <r>
    <x v="5"/>
    <n v="7400487"/>
    <x v="1"/>
    <n v="1352.69"/>
    <s v="NONE"/>
    <n v="0.05"/>
    <n v="1"/>
    <n v="67.634500000000003"/>
    <n v="67.634500000000003"/>
    <x v="807"/>
    <x v="0"/>
  </r>
  <r>
    <x v="1"/>
    <n v="7400487"/>
    <x v="2"/>
    <n v="1352.69"/>
    <s v="NONE"/>
    <n v="0.03"/>
    <n v="1"/>
    <n v="40.5807"/>
    <n v="40.5807"/>
    <x v="808"/>
    <x v="0"/>
  </r>
  <r>
    <x v="5"/>
    <n v="3240214"/>
    <x v="0"/>
    <n v="4112.96"/>
    <s v="NONE"/>
    <n v="0.1"/>
    <n v="1"/>
    <n v="411.29599999999999"/>
    <n v="411.29599999999999"/>
    <x v="809"/>
    <x v="0"/>
  </r>
  <r>
    <x v="3"/>
    <n v="3240214"/>
    <x v="1"/>
    <n v="4112.96"/>
    <s v="NONE"/>
    <n v="0.06"/>
    <n v="1"/>
    <n v="246.77760000000001"/>
    <n v="246.77760000000001"/>
    <x v="810"/>
    <x v="0"/>
  </r>
  <r>
    <x v="2"/>
    <n v="3240214"/>
    <x v="2"/>
    <n v="4112.96"/>
    <s v="NONE"/>
    <n v="0.05"/>
    <n v="1"/>
    <n v="205.648"/>
    <n v="205.648"/>
    <x v="811"/>
    <x v="0"/>
  </r>
  <r>
    <x v="0"/>
    <n v="5919333"/>
    <x v="0"/>
    <n v="4987.8100000000004"/>
    <s v="Cambell1"/>
    <n v="0.35"/>
    <n v="0.5"/>
    <n v="1745.7335"/>
    <n v="872.86680000000001"/>
    <x v="812"/>
    <x v="0"/>
  </r>
  <r>
    <x v="0"/>
    <n v="5919333"/>
    <x v="1"/>
    <n v="4987.8100000000004"/>
    <s v="Cambell1"/>
    <n v="0.17"/>
    <n v="0.5"/>
    <n v="847.92769999999996"/>
    <n v="423.96379999999999"/>
    <x v="813"/>
    <x v="0"/>
  </r>
  <r>
    <x v="3"/>
    <n v="5919333"/>
    <x v="2"/>
    <n v="4987.8100000000004"/>
    <s v="Cambell1"/>
    <n v="0.05"/>
    <n v="0.5"/>
    <n v="249.3905"/>
    <n v="124.6952"/>
    <x v="814"/>
    <x v="0"/>
  </r>
  <r>
    <x v="7"/>
    <n v="6749717"/>
    <x v="0"/>
    <n v="2616.7600000000002"/>
    <s v="Backer1"/>
    <n v="0.22"/>
    <n v="0.5"/>
    <n v="575.68719999999996"/>
    <n v="287.84359999999998"/>
    <x v="815"/>
    <x v="0"/>
  </r>
  <r>
    <x v="4"/>
    <n v="6749717"/>
    <x v="1"/>
    <n v="2616.7600000000002"/>
    <s v="Backer1"/>
    <n v="0.03"/>
    <n v="0.5"/>
    <n v="78.502799999999993"/>
    <n v="39.251399999999997"/>
    <x v="816"/>
    <x v="0"/>
  </r>
  <r>
    <x v="0"/>
    <n v="6749717"/>
    <x v="2"/>
    <n v="2616.7600000000002"/>
    <s v="Backer1"/>
    <n v="0.1"/>
    <n v="0.5"/>
    <n v="261.67599999999999"/>
    <n v="130.83799999999999"/>
    <x v="817"/>
    <x v="0"/>
  </r>
  <r>
    <x v="7"/>
    <n v="7480777"/>
    <x v="0"/>
    <n v="1018.82"/>
    <s v="NONE"/>
    <n v="0.22"/>
    <n v="1"/>
    <n v="224.1404"/>
    <n v="224.1404"/>
    <x v="818"/>
    <x v="0"/>
  </r>
  <r>
    <x v="6"/>
    <n v="7480777"/>
    <x v="1"/>
    <n v="1018.82"/>
    <s v="NONE"/>
    <n v="0.08"/>
    <n v="1"/>
    <n v="81.505600000000001"/>
    <n v="81.505600000000001"/>
    <x v="819"/>
    <x v="0"/>
  </r>
  <r>
    <x v="7"/>
    <n v="7480777"/>
    <x v="2"/>
    <n v="1018.82"/>
    <s v="NONE"/>
    <n v="0.05"/>
    <n v="1"/>
    <n v="50.941000000000003"/>
    <n v="50.941000000000003"/>
    <x v="820"/>
    <x v="0"/>
  </r>
  <r>
    <x v="6"/>
    <n v="5845684"/>
    <x v="0"/>
    <n v="857.24"/>
    <s v="NONE"/>
    <n v="0.15"/>
    <n v="1"/>
    <n v="128.58600000000001"/>
    <n v="128.58600000000001"/>
    <x v="821"/>
    <x v="0"/>
  </r>
  <r>
    <x v="4"/>
    <n v="5845684"/>
    <x v="1"/>
    <n v="857.24"/>
    <s v="NONE"/>
    <n v="0.03"/>
    <n v="1"/>
    <n v="25.717199999999998"/>
    <n v="25.717199999999998"/>
    <x v="822"/>
    <x v="0"/>
  </r>
  <r>
    <x v="4"/>
    <n v="5845684"/>
    <x v="2"/>
    <n v="857.24"/>
    <s v="NONE"/>
    <n v="0.09"/>
    <n v="1"/>
    <n v="77.151600000000002"/>
    <n v="77.151600000000002"/>
    <x v="823"/>
    <x v="0"/>
  </r>
  <r>
    <x v="8"/>
    <n v="7364381"/>
    <x v="0"/>
    <n v="87.22"/>
    <s v="Backer1"/>
    <n v="0.13"/>
    <n v="0.5"/>
    <n v="11.3386"/>
    <n v="5.6692999999999998"/>
    <x v="824"/>
    <x v="0"/>
  </r>
  <r>
    <x v="7"/>
    <n v="7364381"/>
    <x v="1"/>
    <n v="87.22"/>
    <s v="Backer1"/>
    <n v="0.11"/>
    <n v="0.5"/>
    <n v="9.5942000000000007"/>
    <n v="4.7971000000000004"/>
    <x v="825"/>
    <x v="0"/>
  </r>
  <r>
    <x v="5"/>
    <n v="7364381"/>
    <x v="2"/>
    <n v="87.22"/>
    <s v="Backer1"/>
    <n v="0.03"/>
    <n v="0.5"/>
    <n v="2.6166"/>
    <n v="1.3083"/>
    <x v="826"/>
    <x v="0"/>
  </r>
  <r>
    <x v="6"/>
    <n v="5938099"/>
    <x v="0"/>
    <n v="4132.8900000000003"/>
    <s v="Cambell1"/>
    <n v="0.15"/>
    <n v="0.5"/>
    <n v="619.93349999999998"/>
    <n v="309.96679999999998"/>
    <x v="827"/>
    <x v="0"/>
  </r>
  <r>
    <x v="1"/>
    <n v="5938099"/>
    <x v="1"/>
    <n v="4132.8900000000003"/>
    <s v="Cambell1"/>
    <n v="0.12"/>
    <n v="0.5"/>
    <n v="495.9468"/>
    <n v="247.9734"/>
    <x v="828"/>
    <x v="0"/>
  </r>
  <r>
    <x v="8"/>
    <n v="5938099"/>
    <x v="2"/>
    <n v="4132.8900000000003"/>
    <s v="Cambell1"/>
    <n v="0.16"/>
    <n v="0.5"/>
    <n v="661.26239999999996"/>
    <n v="330.63119999999998"/>
    <x v="829"/>
    <x v="0"/>
  </r>
  <r>
    <x v="6"/>
    <n v="8277144"/>
    <x v="0"/>
    <n v="2913.81"/>
    <s v="NONE"/>
    <n v="0.15"/>
    <n v="1"/>
    <n v="437.07150000000001"/>
    <n v="437.07150000000001"/>
    <x v="830"/>
    <x v="0"/>
  </r>
  <r>
    <x v="3"/>
    <n v="8277144"/>
    <x v="1"/>
    <n v="2913.81"/>
    <s v="NONE"/>
    <n v="0.06"/>
    <n v="1"/>
    <n v="174.82859999999999"/>
    <n v="174.82859999999999"/>
    <x v="831"/>
    <x v="0"/>
  </r>
  <r>
    <x v="3"/>
    <n v="8277144"/>
    <x v="2"/>
    <n v="2913.81"/>
    <s v="NONE"/>
    <n v="0.05"/>
    <n v="1"/>
    <n v="145.69049999999999"/>
    <n v="145.69049999999999"/>
    <x v="832"/>
    <x v="0"/>
  </r>
  <r>
    <x v="8"/>
    <n v="5212463"/>
    <x v="0"/>
    <n v="544.89"/>
    <s v="NONE"/>
    <n v="0.13"/>
    <n v="1"/>
    <n v="70.835700000000003"/>
    <n v="70.835700000000003"/>
    <x v="833"/>
    <x v="0"/>
  </r>
  <r>
    <x v="2"/>
    <n v="5212463"/>
    <x v="1"/>
    <n v="544.89"/>
    <s v="NONE"/>
    <n v="0.01"/>
    <n v="1"/>
    <n v="5.4489000000000001"/>
    <n v="5.4489000000000001"/>
    <x v="834"/>
    <x v="0"/>
  </r>
  <r>
    <x v="1"/>
    <n v="5212463"/>
    <x v="2"/>
    <n v="544.89"/>
    <s v="NONE"/>
    <n v="0.03"/>
    <n v="1"/>
    <n v="16.346699999999998"/>
    <n v="16.346699999999998"/>
    <x v="835"/>
    <x v="0"/>
  </r>
  <r>
    <x v="7"/>
    <n v="3632154"/>
    <x v="0"/>
    <n v="1424.7"/>
    <s v="NONE"/>
    <n v="0.22"/>
    <n v="1"/>
    <n v="313.43400000000003"/>
    <n v="313.43400000000003"/>
    <x v="836"/>
    <x v="0"/>
  </r>
  <r>
    <x v="6"/>
    <n v="3632154"/>
    <x v="1"/>
    <n v="1424.7"/>
    <s v="NONE"/>
    <n v="0.08"/>
    <n v="1"/>
    <n v="113.976"/>
    <n v="113.976"/>
    <x v="837"/>
    <x v="0"/>
  </r>
  <r>
    <x v="4"/>
    <n v="3632154"/>
    <x v="2"/>
    <n v="1424.7"/>
    <s v="NONE"/>
    <n v="0.09"/>
    <n v="1"/>
    <n v="128.22300000000001"/>
    <n v="128.22300000000001"/>
    <x v="838"/>
    <x v="0"/>
  </r>
  <r>
    <x v="5"/>
    <n v="1948989"/>
    <x v="0"/>
    <n v="405.12"/>
    <s v="NONE"/>
    <n v="0.1"/>
    <n v="1"/>
    <n v="40.512"/>
    <n v="40.512"/>
    <x v="839"/>
    <x v="0"/>
  </r>
  <r>
    <x v="4"/>
    <n v="1948989"/>
    <x v="1"/>
    <n v="405.12"/>
    <s v="NONE"/>
    <n v="0.03"/>
    <n v="1"/>
    <n v="12.153600000000001"/>
    <n v="12.153600000000001"/>
    <x v="840"/>
    <x v="0"/>
  </r>
  <r>
    <x v="0"/>
    <n v="1948989"/>
    <x v="2"/>
    <n v="405.12"/>
    <s v="NONE"/>
    <n v="0.1"/>
    <n v="1"/>
    <n v="40.512"/>
    <n v="40.512"/>
    <x v="839"/>
    <x v="0"/>
  </r>
  <r>
    <x v="0"/>
    <n v="1311994"/>
    <x v="0"/>
    <n v="4985.93"/>
    <s v="NONE"/>
    <n v="0.35"/>
    <n v="1"/>
    <n v="1745.0754999999999"/>
    <n v="1745.0754999999999"/>
    <x v="841"/>
    <x v="0"/>
  </r>
  <r>
    <x v="4"/>
    <n v="1311994"/>
    <x v="1"/>
    <n v="4985.93"/>
    <s v="NONE"/>
    <n v="0.03"/>
    <n v="1"/>
    <n v="149.5779"/>
    <n v="149.5779"/>
    <x v="842"/>
    <x v="0"/>
  </r>
  <r>
    <x v="5"/>
    <n v="1311994"/>
    <x v="2"/>
    <n v="4985.93"/>
    <s v="NONE"/>
    <n v="0.03"/>
    <n v="1"/>
    <n v="149.5779"/>
    <n v="149.5779"/>
    <x v="842"/>
    <x v="0"/>
  </r>
  <r>
    <x v="3"/>
    <n v="3507456"/>
    <x v="0"/>
    <n v="4341.01"/>
    <s v="Cambell1"/>
    <n v="0.18"/>
    <n v="0.5"/>
    <n v="781.3818"/>
    <n v="390.6909"/>
    <x v="843"/>
    <x v="0"/>
  </r>
  <r>
    <x v="7"/>
    <n v="3507456"/>
    <x v="1"/>
    <n v="4341.01"/>
    <s v="Cambell1"/>
    <n v="0.11"/>
    <n v="0.5"/>
    <n v="477.5111"/>
    <n v="238.75559999999999"/>
    <x v="844"/>
    <x v="0"/>
  </r>
  <r>
    <x v="4"/>
    <n v="3507456"/>
    <x v="2"/>
    <n v="4341.01"/>
    <s v="Cambell1"/>
    <n v="0.09"/>
    <n v="0.5"/>
    <n v="390.6909"/>
    <n v="195.34540000000001"/>
    <x v="845"/>
    <x v="0"/>
  </r>
  <r>
    <x v="4"/>
    <n v="3348943"/>
    <x v="0"/>
    <n v="4459.92"/>
    <s v="NONE"/>
    <n v="0.13"/>
    <n v="1"/>
    <n v="579.78959999999995"/>
    <n v="579.78959999999995"/>
    <x v="846"/>
    <x v="0"/>
  </r>
  <r>
    <x v="4"/>
    <n v="3348943"/>
    <x v="1"/>
    <n v="4459.92"/>
    <s v="NONE"/>
    <n v="0.03"/>
    <n v="1"/>
    <n v="133.79759999999999"/>
    <n v="133.79759999999999"/>
    <x v="847"/>
    <x v="0"/>
  </r>
  <r>
    <x v="6"/>
    <n v="3348943"/>
    <x v="2"/>
    <n v="4459.92"/>
    <s v="NONE"/>
    <n v="0.02"/>
    <n v="1"/>
    <n v="89.198400000000007"/>
    <n v="89.198400000000007"/>
    <x v="848"/>
    <x v="0"/>
  </r>
  <r>
    <x v="6"/>
    <n v="2334656"/>
    <x v="0"/>
    <n v="847.66"/>
    <s v="Cambell1"/>
    <n v="0.15"/>
    <n v="0.5"/>
    <n v="127.149"/>
    <n v="63.5745"/>
    <x v="849"/>
    <x v="0"/>
  </r>
  <r>
    <x v="1"/>
    <n v="2334656"/>
    <x v="1"/>
    <n v="847.66"/>
    <s v="Cambell1"/>
    <n v="0.12"/>
    <n v="0.5"/>
    <n v="101.7192"/>
    <n v="50.8596"/>
    <x v="850"/>
    <x v="0"/>
  </r>
  <r>
    <x v="7"/>
    <n v="2334656"/>
    <x v="2"/>
    <n v="847.66"/>
    <s v="Cambell1"/>
    <n v="0.05"/>
    <n v="0.5"/>
    <n v="42.383000000000003"/>
    <n v="21.191500000000001"/>
    <x v="851"/>
    <x v="0"/>
  </r>
  <r>
    <x v="4"/>
    <n v="7537834"/>
    <x v="0"/>
    <n v="907.78"/>
    <s v="NONE"/>
    <n v="0.13"/>
    <n v="1"/>
    <n v="118.01139999999999"/>
    <n v="118.01139999999999"/>
    <x v="852"/>
    <x v="0"/>
  </r>
  <r>
    <x v="4"/>
    <n v="7537834"/>
    <x v="1"/>
    <n v="907.78"/>
    <s v="NONE"/>
    <n v="0.03"/>
    <n v="1"/>
    <n v="27.2334"/>
    <n v="27.2334"/>
    <x v="853"/>
    <x v="0"/>
  </r>
  <r>
    <x v="5"/>
    <n v="7537834"/>
    <x v="2"/>
    <n v="907.78"/>
    <s v="NONE"/>
    <n v="0.03"/>
    <n v="1"/>
    <n v="27.2334"/>
    <n v="27.2334"/>
    <x v="853"/>
    <x v="0"/>
  </r>
  <r>
    <x v="8"/>
    <n v="7094750"/>
    <x v="0"/>
    <n v="3979.28"/>
    <s v="NONE"/>
    <n v="0.13"/>
    <n v="1"/>
    <n v="517.30640000000005"/>
    <n v="517.30640000000005"/>
    <x v="854"/>
    <x v="0"/>
  </r>
  <r>
    <x v="2"/>
    <n v="7094750"/>
    <x v="1"/>
    <n v="3979.28"/>
    <s v="NONE"/>
    <n v="0.01"/>
    <n v="1"/>
    <n v="39.7928"/>
    <n v="39.7928"/>
    <x v="855"/>
    <x v="0"/>
  </r>
  <r>
    <x v="8"/>
    <n v="7094750"/>
    <x v="2"/>
    <n v="3979.28"/>
    <s v="NONE"/>
    <n v="0.16"/>
    <n v="1"/>
    <n v="636.6848"/>
    <n v="636.6848"/>
    <x v="856"/>
    <x v="0"/>
  </r>
  <r>
    <x v="3"/>
    <n v="8700996"/>
    <x v="0"/>
    <n v="3440.1"/>
    <s v="NONE"/>
    <n v="0.18"/>
    <n v="1"/>
    <n v="619.21799999999996"/>
    <n v="619.21799999999996"/>
    <x v="857"/>
    <x v="0"/>
  </r>
  <r>
    <x v="8"/>
    <n v="8700996"/>
    <x v="1"/>
    <n v="3440.1"/>
    <s v="NONE"/>
    <n v="0.06"/>
    <n v="1"/>
    <n v="206.40600000000001"/>
    <n v="206.40600000000001"/>
    <x v="858"/>
    <x v="0"/>
  </r>
  <r>
    <x v="5"/>
    <n v="8700996"/>
    <x v="2"/>
    <n v="3440.1"/>
    <s v="NONE"/>
    <n v="0.03"/>
    <n v="1"/>
    <n v="103.203"/>
    <n v="103.203"/>
    <x v="859"/>
    <x v="0"/>
  </r>
  <r>
    <x v="4"/>
    <n v="7671031"/>
    <x v="0"/>
    <n v="1840.05"/>
    <s v="NONE"/>
    <n v="0.13"/>
    <n v="1"/>
    <n v="239.20650000000001"/>
    <n v="239.20650000000001"/>
    <x v="860"/>
    <x v="0"/>
  </r>
  <r>
    <x v="0"/>
    <n v="7671031"/>
    <x v="1"/>
    <n v="1840.05"/>
    <s v="NONE"/>
    <n v="0.17"/>
    <n v="1"/>
    <n v="312.80849999999998"/>
    <n v="312.80849999999998"/>
    <x v="861"/>
    <x v="0"/>
  </r>
  <r>
    <x v="5"/>
    <n v="7671031"/>
    <x v="2"/>
    <n v="1840.05"/>
    <s v="NONE"/>
    <n v="0.03"/>
    <n v="1"/>
    <n v="55.201500000000003"/>
    <n v="55.201500000000003"/>
    <x v="862"/>
    <x v="0"/>
  </r>
  <r>
    <x v="2"/>
    <n v="5091673"/>
    <x v="0"/>
    <n v="2130.61"/>
    <s v="Backer1"/>
    <n v="0.08"/>
    <n v="0.5"/>
    <n v="170.44880000000001"/>
    <n v="85.224400000000003"/>
    <x v="863"/>
    <x v="0"/>
  </r>
  <r>
    <x v="3"/>
    <n v="5091673"/>
    <x v="1"/>
    <n v="2130.61"/>
    <s v="Backer1"/>
    <n v="0.06"/>
    <n v="0.5"/>
    <n v="127.8366"/>
    <n v="63.918300000000002"/>
    <x v="864"/>
    <x v="0"/>
  </r>
  <r>
    <x v="6"/>
    <n v="5091673"/>
    <x v="2"/>
    <n v="2130.61"/>
    <s v="Backer1"/>
    <n v="0.02"/>
    <n v="0.5"/>
    <n v="42.612200000000001"/>
    <n v="21.306100000000001"/>
    <x v="865"/>
    <x v="0"/>
  </r>
  <r>
    <x v="0"/>
    <n v="6129985"/>
    <x v="0"/>
    <n v="2795.21"/>
    <s v="NONE"/>
    <n v="0.35"/>
    <n v="1"/>
    <n v="978.32349999999997"/>
    <n v="978.32349999999997"/>
    <x v="866"/>
    <x v="0"/>
  </r>
  <r>
    <x v="3"/>
    <n v="6129985"/>
    <x v="1"/>
    <n v="2795.21"/>
    <s v="NONE"/>
    <n v="0.06"/>
    <n v="1"/>
    <n v="167.71260000000001"/>
    <n v="167.71260000000001"/>
    <x v="867"/>
    <x v="0"/>
  </r>
  <r>
    <x v="4"/>
    <n v="6129985"/>
    <x v="2"/>
    <n v="2795.21"/>
    <s v="NONE"/>
    <n v="0.09"/>
    <n v="1"/>
    <n v="251.56890000000001"/>
    <n v="251.56890000000001"/>
    <x v="868"/>
    <x v="0"/>
  </r>
  <r>
    <x v="4"/>
    <n v="5129449"/>
    <x v="0"/>
    <n v="2287.81"/>
    <s v="NONE"/>
    <n v="0.13"/>
    <n v="1"/>
    <n v="297.4153"/>
    <n v="297.4153"/>
    <x v="869"/>
    <x v="0"/>
  </r>
  <r>
    <x v="1"/>
    <n v="5129449"/>
    <x v="1"/>
    <n v="2287.81"/>
    <s v="NONE"/>
    <n v="0.12"/>
    <n v="1"/>
    <n v="274.53719999999998"/>
    <n v="274.53719999999998"/>
    <x v="870"/>
    <x v="0"/>
  </r>
  <r>
    <x v="7"/>
    <n v="5129449"/>
    <x v="2"/>
    <n v="2287.81"/>
    <s v="NONE"/>
    <n v="0.05"/>
    <n v="1"/>
    <n v="114.3905"/>
    <n v="114.3905"/>
    <x v="871"/>
    <x v="0"/>
  </r>
  <r>
    <x v="7"/>
    <n v="9562647"/>
    <x v="0"/>
    <n v="123.27"/>
    <s v="NONE"/>
    <n v="0.22"/>
    <n v="1"/>
    <n v="27.119399999999999"/>
    <n v="27.119399999999999"/>
    <x v="872"/>
    <x v="0"/>
  </r>
  <r>
    <x v="3"/>
    <n v="9562647"/>
    <x v="1"/>
    <n v="123.27"/>
    <s v="NONE"/>
    <n v="0.06"/>
    <n v="1"/>
    <n v="7.3962000000000003"/>
    <n v="7.3962000000000003"/>
    <x v="873"/>
    <x v="0"/>
  </r>
  <r>
    <x v="8"/>
    <n v="9562647"/>
    <x v="2"/>
    <n v="123.27"/>
    <s v="NONE"/>
    <n v="0.16"/>
    <n v="1"/>
    <n v="19.723199999999999"/>
    <n v="19.723199999999999"/>
    <x v="874"/>
    <x v="0"/>
  </r>
  <r>
    <x v="8"/>
    <n v="8961347"/>
    <x v="0"/>
    <n v="1941.31"/>
    <s v="NONE"/>
    <n v="0.13"/>
    <n v="1"/>
    <n v="252.37029999999999"/>
    <n v="252.37029999999999"/>
    <x v="875"/>
    <x v="0"/>
  </r>
  <r>
    <x v="1"/>
    <n v="8961347"/>
    <x v="1"/>
    <n v="1941.31"/>
    <s v="NONE"/>
    <n v="0.12"/>
    <n v="1"/>
    <n v="232.9572"/>
    <n v="232.9572"/>
    <x v="876"/>
    <x v="0"/>
  </r>
  <r>
    <x v="2"/>
    <n v="8961347"/>
    <x v="2"/>
    <n v="1941.31"/>
    <s v="NONE"/>
    <n v="0.05"/>
    <n v="1"/>
    <n v="97.0655"/>
    <n v="97.0655"/>
    <x v="877"/>
    <x v="0"/>
  </r>
  <r>
    <x v="5"/>
    <n v="6028739"/>
    <x v="0"/>
    <n v="2190.15"/>
    <s v="NONE"/>
    <n v="0.1"/>
    <n v="1"/>
    <n v="219.01499999999999"/>
    <n v="219.01499999999999"/>
    <x v="878"/>
    <x v="0"/>
  </r>
  <r>
    <x v="8"/>
    <n v="6028739"/>
    <x v="1"/>
    <n v="2190.15"/>
    <s v="NONE"/>
    <n v="0.06"/>
    <n v="1"/>
    <n v="131.40899999999999"/>
    <n v="131.40899999999999"/>
    <x v="879"/>
    <x v="0"/>
  </r>
  <r>
    <x v="3"/>
    <n v="6028739"/>
    <x v="2"/>
    <n v="2190.15"/>
    <s v="NONE"/>
    <n v="0.05"/>
    <n v="1"/>
    <n v="109.50749999999999"/>
    <n v="109.50749999999999"/>
    <x v="880"/>
    <x v="0"/>
  </r>
  <r>
    <x v="7"/>
    <n v="8666576"/>
    <x v="0"/>
    <n v="4186.03"/>
    <s v="NONE"/>
    <n v="0.22"/>
    <n v="1"/>
    <n v="920.92660000000001"/>
    <n v="920.92660000000001"/>
    <x v="881"/>
    <x v="0"/>
  </r>
  <r>
    <x v="3"/>
    <n v="8666576"/>
    <x v="1"/>
    <n v="4186.03"/>
    <s v="NONE"/>
    <n v="0.06"/>
    <n v="1"/>
    <n v="251.1618"/>
    <n v="251.1618"/>
    <x v="882"/>
    <x v="0"/>
  </r>
  <r>
    <x v="4"/>
    <n v="8666576"/>
    <x v="2"/>
    <n v="4186.03"/>
    <s v="NONE"/>
    <n v="0.09"/>
    <n v="1"/>
    <n v="376.74270000000001"/>
    <n v="376.74270000000001"/>
    <x v="883"/>
    <x v="0"/>
  </r>
  <r>
    <x v="5"/>
    <n v="5258634"/>
    <x v="0"/>
    <n v="750.51"/>
    <s v="NONE"/>
    <n v="0.1"/>
    <n v="1"/>
    <n v="75.051000000000002"/>
    <n v="75.051000000000002"/>
    <x v="884"/>
    <x v="0"/>
  </r>
  <r>
    <x v="4"/>
    <n v="5258634"/>
    <x v="1"/>
    <n v="750.51"/>
    <s v="NONE"/>
    <n v="0.03"/>
    <n v="1"/>
    <n v="22.5153"/>
    <n v="22.5153"/>
    <x v="885"/>
    <x v="0"/>
  </r>
  <r>
    <x v="0"/>
    <n v="5258634"/>
    <x v="2"/>
    <n v="750.51"/>
    <s v="NONE"/>
    <n v="0.1"/>
    <n v="1"/>
    <n v="75.051000000000002"/>
    <n v="75.051000000000002"/>
    <x v="884"/>
    <x v="0"/>
  </r>
  <r>
    <x v="2"/>
    <n v="3349410"/>
    <x v="0"/>
    <n v="427.83"/>
    <s v="NONE"/>
    <n v="0.08"/>
    <n v="1"/>
    <n v="34.226399999999998"/>
    <n v="34.226399999999998"/>
    <x v="886"/>
    <x v="0"/>
  </r>
  <r>
    <x v="0"/>
    <n v="3349410"/>
    <x v="1"/>
    <n v="427.83"/>
    <s v="NONE"/>
    <n v="0.17"/>
    <n v="1"/>
    <n v="72.731099999999998"/>
    <n v="72.731099999999998"/>
    <x v="887"/>
    <x v="0"/>
  </r>
  <r>
    <x v="0"/>
    <n v="3349410"/>
    <x v="2"/>
    <n v="427.83"/>
    <s v="NONE"/>
    <n v="0.1"/>
    <n v="1"/>
    <n v="42.783000000000001"/>
    <n v="42.783000000000001"/>
    <x v="888"/>
    <x v="0"/>
  </r>
  <r>
    <x v="1"/>
    <n v="7874753"/>
    <x v="0"/>
    <n v="1283.0999999999999"/>
    <s v="NONE"/>
    <n v="0.2"/>
    <n v="1"/>
    <n v="256.62"/>
    <n v="256.62"/>
    <x v="889"/>
    <x v="0"/>
  </r>
  <r>
    <x v="8"/>
    <n v="7874753"/>
    <x v="1"/>
    <n v="1283.0999999999999"/>
    <s v="NONE"/>
    <n v="0.06"/>
    <n v="1"/>
    <n v="76.986000000000004"/>
    <n v="76.986000000000004"/>
    <x v="890"/>
    <x v="0"/>
  </r>
  <r>
    <x v="6"/>
    <n v="7874753"/>
    <x v="2"/>
    <n v="1283.0999999999999"/>
    <s v="NONE"/>
    <n v="0.02"/>
    <n v="1"/>
    <n v="25.661999999999999"/>
    <n v="25.661999999999999"/>
    <x v="891"/>
    <x v="0"/>
  </r>
  <r>
    <x v="0"/>
    <n v="6389254"/>
    <x v="0"/>
    <n v="4474.8999999999996"/>
    <s v="NONE"/>
    <n v="0.35"/>
    <n v="1"/>
    <n v="1566.2149999999999"/>
    <n v="1566.2149999999999"/>
    <x v="892"/>
    <x v="0"/>
  </r>
  <r>
    <x v="6"/>
    <n v="6389254"/>
    <x v="1"/>
    <n v="4474.8999999999996"/>
    <s v="NONE"/>
    <n v="0.08"/>
    <n v="1"/>
    <n v="357.99200000000002"/>
    <n v="357.99200000000002"/>
    <x v="893"/>
    <x v="0"/>
  </r>
  <r>
    <x v="5"/>
    <n v="6389254"/>
    <x v="2"/>
    <n v="4474.8999999999996"/>
    <s v="NONE"/>
    <n v="0.03"/>
    <n v="1"/>
    <n v="134.24700000000001"/>
    <n v="134.24700000000001"/>
    <x v="894"/>
    <x v="0"/>
  </r>
  <r>
    <x v="7"/>
    <n v="6235688"/>
    <x v="0"/>
    <n v="2437.48"/>
    <s v="Cambell1"/>
    <n v="0.22"/>
    <n v="0.5"/>
    <n v="536.24559999999997"/>
    <n v="268.12279999999998"/>
    <x v="895"/>
    <x v="0"/>
  </r>
  <r>
    <x v="2"/>
    <n v="6235688"/>
    <x v="1"/>
    <n v="2437.48"/>
    <s v="Cambell1"/>
    <n v="0.01"/>
    <n v="0.5"/>
    <n v="24.3748"/>
    <n v="12.1874"/>
    <x v="896"/>
    <x v="0"/>
  </r>
  <r>
    <x v="0"/>
    <n v="6235688"/>
    <x v="2"/>
    <n v="2437.48"/>
    <s v="Cambell1"/>
    <n v="0.1"/>
    <n v="0.5"/>
    <n v="243.74799999999999"/>
    <n v="121.874"/>
    <x v="897"/>
    <x v="0"/>
  </r>
  <r>
    <x v="5"/>
    <n v="4333888"/>
    <x v="0"/>
    <n v="4717.6899999999996"/>
    <s v="Backer1"/>
    <n v="0.1"/>
    <n v="0.5"/>
    <n v="471.76900000000001"/>
    <n v="235.8845"/>
    <x v="898"/>
    <x v="0"/>
  </r>
  <r>
    <x v="0"/>
    <n v="4333888"/>
    <x v="1"/>
    <n v="4717.6899999999996"/>
    <s v="Backer1"/>
    <n v="0.17"/>
    <n v="0.5"/>
    <n v="802.00729999999999"/>
    <n v="401.00360000000001"/>
    <x v="899"/>
    <x v="0"/>
  </r>
  <r>
    <x v="7"/>
    <n v="4333888"/>
    <x v="2"/>
    <n v="4717.6899999999996"/>
    <s v="Backer1"/>
    <n v="0.05"/>
    <n v="0.5"/>
    <n v="235.8845"/>
    <n v="117.9422"/>
    <x v="900"/>
    <x v="0"/>
  </r>
  <r>
    <x v="8"/>
    <n v="3096855"/>
    <x v="0"/>
    <n v="2664.32"/>
    <s v="NONE"/>
    <n v="0.13"/>
    <n v="1"/>
    <n v="346.36160000000001"/>
    <n v="346.36160000000001"/>
    <x v="901"/>
    <x v="0"/>
  </r>
  <r>
    <x v="6"/>
    <n v="3096855"/>
    <x v="1"/>
    <n v="2664.32"/>
    <s v="NONE"/>
    <n v="0.08"/>
    <n v="1"/>
    <n v="213.1456"/>
    <n v="213.1456"/>
    <x v="902"/>
    <x v="0"/>
  </r>
  <r>
    <x v="3"/>
    <n v="3096855"/>
    <x v="2"/>
    <n v="2664.32"/>
    <s v="NONE"/>
    <n v="0.05"/>
    <n v="1"/>
    <n v="133.21600000000001"/>
    <n v="133.21600000000001"/>
    <x v="903"/>
    <x v="0"/>
  </r>
  <r>
    <x v="4"/>
    <n v="3403707"/>
    <x v="0"/>
    <n v="4601.5"/>
    <s v="NONE"/>
    <n v="0.13"/>
    <n v="1"/>
    <n v="598.19500000000005"/>
    <n v="598.19500000000005"/>
    <x v="904"/>
    <x v="0"/>
  </r>
  <r>
    <x v="4"/>
    <n v="3403707"/>
    <x v="1"/>
    <n v="4601.5"/>
    <s v="NONE"/>
    <n v="0.03"/>
    <n v="1"/>
    <n v="138.04499999999999"/>
    <n v="138.04499999999999"/>
    <x v="905"/>
    <x v="0"/>
  </r>
  <r>
    <x v="2"/>
    <n v="3403707"/>
    <x v="2"/>
    <n v="4601.5"/>
    <s v="NONE"/>
    <n v="0.05"/>
    <n v="1"/>
    <n v="230.07499999999999"/>
    <n v="230.07499999999999"/>
    <x v="906"/>
    <x v="0"/>
  </r>
  <r>
    <x v="5"/>
    <n v="4718976"/>
    <x v="0"/>
    <n v="2844.23"/>
    <s v="NONE"/>
    <n v="0.1"/>
    <n v="1"/>
    <n v="284.423"/>
    <n v="284.423"/>
    <x v="907"/>
    <x v="0"/>
  </r>
  <r>
    <x v="0"/>
    <n v="4718976"/>
    <x v="1"/>
    <n v="2844.23"/>
    <s v="NONE"/>
    <n v="0.17"/>
    <n v="1"/>
    <n v="483.51909999999998"/>
    <n v="483.51909999999998"/>
    <x v="908"/>
    <x v="0"/>
  </r>
  <r>
    <x v="4"/>
    <n v="4718976"/>
    <x v="2"/>
    <n v="2844.23"/>
    <s v="NONE"/>
    <n v="0.09"/>
    <n v="1"/>
    <n v="255.98070000000001"/>
    <n v="255.98070000000001"/>
    <x v="909"/>
    <x v="0"/>
  </r>
  <r>
    <x v="2"/>
    <n v="4386882"/>
    <x v="0"/>
    <n v="763.99"/>
    <s v="NONE"/>
    <n v="0.08"/>
    <n v="1"/>
    <n v="61.119199999999999"/>
    <n v="61.119199999999999"/>
    <x v="910"/>
    <x v="0"/>
  </r>
  <r>
    <x v="2"/>
    <n v="4386882"/>
    <x v="1"/>
    <n v="763.99"/>
    <s v="NONE"/>
    <n v="0.01"/>
    <n v="1"/>
    <n v="7.6398999999999999"/>
    <n v="7.6398999999999999"/>
    <x v="911"/>
    <x v="0"/>
  </r>
  <r>
    <x v="3"/>
    <n v="4386882"/>
    <x v="2"/>
    <n v="763.99"/>
    <s v="NONE"/>
    <n v="0.05"/>
    <n v="1"/>
    <n v="38.1995"/>
    <n v="38.1995"/>
    <x v="912"/>
    <x v="0"/>
  </r>
  <r>
    <x v="6"/>
    <n v="9125416"/>
    <x v="0"/>
    <n v="1007.99"/>
    <s v="NONE"/>
    <n v="0.15"/>
    <n v="1"/>
    <n v="151.1985"/>
    <n v="151.1985"/>
    <x v="913"/>
    <x v="0"/>
  </r>
  <r>
    <x v="3"/>
    <n v="9125416"/>
    <x v="1"/>
    <n v="1007.99"/>
    <s v="NONE"/>
    <n v="0.06"/>
    <n v="1"/>
    <n v="60.479399999999998"/>
    <n v="60.479399999999998"/>
    <x v="914"/>
    <x v="0"/>
  </r>
  <r>
    <x v="1"/>
    <n v="9125416"/>
    <x v="2"/>
    <n v="1007.99"/>
    <s v="NONE"/>
    <n v="0.03"/>
    <n v="1"/>
    <n v="30.239699999999999"/>
    <n v="30.239699999999999"/>
    <x v="915"/>
    <x v="0"/>
  </r>
  <r>
    <x v="0"/>
    <n v="4393333"/>
    <x v="0"/>
    <n v="2919.45"/>
    <s v="NONE"/>
    <n v="0.35"/>
    <n v="1"/>
    <n v="1021.8075"/>
    <n v="1021.8075"/>
    <x v="916"/>
    <x v="0"/>
  </r>
  <r>
    <x v="0"/>
    <n v="4393333"/>
    <x v="1"/>
    <n v="2919.45"/>
    <s v="NONE"/>
    <n v="0.17"/>
    <n v="1"/>
    <n v="496.30650000000003"/>
    <n v="496.30650000000003"/>
    <x v="917"/>
    <x v="0"/>
  </r>
  <r>
    <x v="8"/>
    <n v="4393333"/>
    <x v="2"/>
    <n v="2919.45"/>
    <s v="NONE"/>
    <n v="0.16"/>
    <n v="1"/>
    <n v="467.11200000000002"/>
    <n v="467.11200000000002"/>
    <x v="918"/>
    <x v="0"/>
  </r>
  <r>
    <x v="5"/>
    <n v="2466305"/>
    <x v="0"/>
    <n v="3534.74"/>
    <s v="NONE"/>
    <n v="0.1"/>
    <n v="1"/>
    <n v="353.47399999999999"/>
    <n v="353.47399999999999"/>
    <x v="919"/>
    <x v="0"/>
  </r>
  <r>
    <x v="7"/>
    <n v="2466305"/>
    <x v="1"/>
    <n v="3534.74"/>
    <s v="NONE"/>
    <n v="0.11"/>
    <n v="1"/>
    <n v="388.82139999999998"/>
    <n v="388.82139999999998"/>
    <x v="920"/>
    <x v="0"/>
  </r>
  <r>
    <x v="8"/>
    <n v="2466305"/>
    <x v="2"/>
    <n v="3534.74"/>
    <s v="NONE"/>
    <n v="0.16"/>
    <n v="1"/>
    <n v="565.55840000000001"/>
    <n v="565.55840000000001"/>
    <x v="921"/>
    <x v="0"/>
  </r>
  <r>
    <x v="4"/>
    <n v="5463691"/>
    <x v="0"/>
    <n v="1716.85"/>
    <s v="NONE"/>
    <n v="0.13"/>
    <n v="1"/>
    <n v="223.19049999999999"/>
    <n v="223.19049999999999"/>
    <x v="922"/>
    <x v="0"/>
  </r>
  <r>
    <x v="6"/>
    <n v="5463691"/>
    <x v="1"/>
    <n v="1716.85"/>
    <s v="NONE"/>
    <n v="0.08"/>
    <n v="1"/>
    <n v="137.34800000000001"/>
    <n v="137.34800000000001"/>
    <x v="923"/>
    <x v="0"/>
  </r>
  <r>
    <x v="6"/>
    <n v="5463691"/>
    <x v="2"/>
    <n v="1716.85"/>
    <s v="NONE"/>
    <n v="0.02"/>
    <n v="1"/>
    <n v="34.337000000000003"/>
    <n v="34.337000000000003"/>
    <x v="924"/>
    <x v="0"/>
  </r>
  <r>
    <x v="5"/>
    <n v="4757995"/>
    <x v="0"/>
    <n v="420.96"/>
    <s v="Backer1"/>
    <n v="0.1"/>
    <n v="0.5"/>
    <n v="42.095999999999997"/>
    <n v="21.047999999999998"/>
    <x v="925"/>
    <x v="0"/>
  </r>
  <r>
    <x v="3"/>
    <n v="4757995"/>
    <x v="1"/>
    <n v="420.96"/>
    <s v="Backer1"/>
    <n v="0.06"/>
    <n v="0.5"/>
    <n v="25.2576"/>
    <n v="12.6288"/>
    <x v="926"/>
    <x v="0"/>
  </r>
  <r>
    <x v="8"/>
    <n v="4757995"/>
    <x v="2"/>
    <n v="420.96"/>
    <s v="Backer1"/>
    <n v="0.16"/>
    <n v="0.5"/>
    <n v="67.3536"/>
    <n v="33.6768"/>
    <x v="927"/>
    <x v="0"/>
  </r>
  <r>
    <x v="6"/>
    <n v="7439387"/>
    <x v="0"/>
    <n v="476.24"/>
    <s v="NONE"/>
    <n v="0.15"/>
    <n v="1"/>
    <n v="71.436000000000007"/>
    <n v="71.436000000000007"/>
    <x v="928"/>
    <x v="0"/>
  </r>
  <r>
    <x v="5"/>
    <n v="7439387"/>
    <x v="1"/>
    <n v="476.24"/>
    <s v="NONE"/>
    <n v="0.05"/>
    <n v="1"/>
    <n v="23.812000000000001"/>
    <n v="23.812000000000001"/>
    <x v="929"/>
    <x v="0"/>
  </r>
  <r>
    <x v="2"/>
    <n v="7439387"/>
    <x v="2"/>
    <n v="476.24"/>
    <s v="NONE"/>
    <n v="0.05"/>
    <n v="1"/>
    <n v="23.812000000000001"/>
    <n v="23.812000000000001"/>
    <x v="929"/>
    <x v="0"/>
  </r>
  <r>
    <x v="3"/>
    <n v="6634337"/>
    <x v="0"/>
    <n v="97.77"/>
    <s v="NONE"/>
    <n v="0.18"/>
    <n v="1"/>
    <n v="17.598600000000001"/>
    <n v="17.598600000000001"/>
    <x v="930"/>
    <x v="0"/>
  </r>
  <r>
    <x v="6"/>
    <n v="6634337"/>
    <x v="1"/>
    <n v="97.77"/>
    <s v="NONE"/>
    <n v="0.08"/>
    <n v="1"/>
    <n v="7.8216000000000001"/>
    <n v="7.8216000000000001"/>
    <x v="931"/>
    <x v="0"/>
  </r>
  <r>
    <x v="7"/>
    <n v="6634337"/>
    <x v="2"/>
    <n v="97.77"/>
    <s v="NONE"/>
    <n v="0.05"/>
    <n v="1"/>
    <n v="4.8884999999999996"/>
    <n v="4.8884999999999996"/>
    <x v="932"/>
    <x v="0"/>
  </r>
  <r>
    <x v="4"/>
    <n v="5243463"/>
    <x v="0"/>
    <n v="3865.14"/>
    <s v="Backer1"/>
    <n v="0.13"/>
    <n v="0.5"/>
    <n v="502.46820000000002"/>
    <n v="251.23410000000001"/>
    <x v="933"/>
    <x v="0"/>
  </r>
  <r>
    <x v="6"/>
    <n v="5243463"/>
    <x v="1"/>
    <n v="3865.14"/>
    <s v="Backer1"/>
    <n v="0.08"/>
    <n v="0.5"/>
    <n v="309.21120000000002"/>
    <n v="154.60560000000001"/>
    <x v="934"/>
    <x v="0"/>
  </r>
  <r>
    <x v="4"/>
    <n v="5243463"/>
    <x v="2"/>
    <n v="3865.14"/>
    <s v="Backer1"/>
    <n v="0.09"/>
    <n v="0.5"/>
    <n v="347.86259999999999"/>
    <n v="173.93129999999999"/>
    <x v="935"/>
    <x v="0"/>
  </r>
  <r>
    <x v="5"/>
    <n v="6967215"/>
    <x v="0"/>
    <n v="1100.58"/>
    <s v="NONE"/>
    <n v="0.1"/>
    <n v="1"/>
    <n v="110.05800000000001"/>
    <n v="110.05800000000001"/>
    <x v="936"/>
    <x v="0"/>
  </r>
  <r>
    <x v="6"/>
    <n v="6967215"/>
    <x v="1"/>
    <n v="1100.58"/>
    <s v="NONE"/>
    <n v="0.08"/>
    <n v="1"/>
    <n v="88.046400000000006"/>
    <n v="88.046400000000006"/>
    <x v="937"/>
    <x v="0"/>
  </r>
  <r>
    <x v="7"/>
    <n v="6967215"/>
    <x v="2"/>
    <n v="1100.58"/>
    <s v="NONE"/>
    <n v="0.05"/>
    <n v="1"/>
    <n v="55.029000000000003"/>
    <n v="55.029000000000003"/>
    <x v="938"/>
    <x v="0"/>
  </r>
  <r>
    <x v="1"/>
    <n v="9811375"/>
    <x v="0"/>
    <n v="1003.93"/>
    <s v="NONE"/>
    <n v="0.2"/>
    <n v="1"/>
    <n v="200.786"/>
    <n v="200.786"/>
    <x v="939"/>
    <x v="0"/>
  </r>
  <r>
    <x v="8"/>
    <n v="9811375"/>
    <x v="1"/>
    <n v="1003.93"/>
    <s v="NONE"/>
    <n v="0.06"/>
    <n v="1"/>
    <n v="60.235799999999998"/>
    <n v="60.235799999999998"/>
    <x v="940"/>
    <x v="0"/>
  </r>
  <r>
    <x v="4"/>
    <n v="9811375"/>
    <x v="2"/>
    <n v="1003.93"/>
    <s v="NONE"/>
    <n v="0.09"/>
    <n v="1"/>
    <n v="90.353700000000003"/>
    <n v="90.353700000000003"/>
    <x v="941"/>
    <x v="0"/>
  </r>
  <r>
    <x v="5"/>
    <n v="1394431"/>
    <x v="0"/>
    <n v="927.34"/>
    <s v="NONE"/>
    <n v="0.1"/>
    <n v="1"/>
    <n v="92.733999999999995"/>
    <n v="92.733999999999995"/>
    <x v="942"/>
    <x v="0"/>
  </r>
  <r>
    <x v="5"/>
    <n v="1394431"/>
    <x v="1"/>
    <n v="927.34"/>
    <s v="NONE"/>
    <n v="0.05"/>
    <n v="1"/>
    <n v="46.366999999999997"/>
    <n v="46.366999999999997"/>
    <x v="943"/>
    <x v="0"/>
  </r>
  <r>
    <x v="8"/>
    <n v="1394431"/>
    <x v="2"/>
    <n v="927.34"/>
    <s v="NONE"/>
    <n v="0.16"/>
    <n v="1"/>
    <n v="148.37440000000001"/>
    <n v="148.37440000000001"/>
    <x v="944"/>
    <x v="0"/>
  </r>
  <r>
    <x v="6"/>
    <n v="9594508"/>
    <x v="0"/>
    <n v="2514.62"/>
    <s v="Backer1"/>
    <n v="0.15"/>
    <n v="0.5"/>
    <n v="377.19299999999998"/>
    <n v="188.59649999999999"/>
    <x v="945"/>
    <x v="0"/>
  </r>
  <r>
    <x v="1"/>
    <n v="9594508"/>
    <x v="1"/>
    <n v="2514.62"/>
    <s v="Backer1"/>
    <n v="0.12"/>
    <n v="0.5"/>
    <n v="301.75439999999998"/>
    <n v="150.87719999999999"/>
    <x v="946"/>
    <x v="0"/>
  </r>
  <r>
    <x v="3"/>
    <n v="9594508"/>
    <x v="2"/>
    <n v="2514.62"/>
    <s v="Backer1"/>
    <n v="0.05"/>
    <n v="0.5"/>
    <n v="125.73099999999999"/>
    <n v="62.865499999999997"/>
    <x v="947"/>
    <x v="0"/>
  </r>
  <r>
    <x v="1"/>
    <n v="9043456"/>
    <x v="0"/>
    <n v="955.96"/>
    <s v="Cambell1"/>
    <n v="0.2"/>
    <n v="0.5"/>
    <n v="191.19200000000001"/>
    <n v="95.596000000000004"/>
    <x v="948"/>
    <x v="0"/>
  </r>
  <r>
    <x v="5"/>
    <n v="9043456"/>
    <x v="1"/>
    <n v="955.96"/>
    <s v="Cambell1"/>
    <n v="0.05"/>
    <n v="0.5"/>
    <n v="47.798000000000002"/>
    <n v="23.899000000000001"/>
    <x v="949"/>
    <x v="0"/>
  </r>
  <r>
    <x v="0"/>
    <n v="9043456"/>
    <x v="2"/>
    <n v="955.96"/>
    <s v="Cambell1"/>
    <n v="0.1"/>
    <n v="0.5"/>
    <n v="95.596000000000004"/>
    <n v="47.798000000000002"/>
    <x v="950"/>
    <x v="0"/>
  </r>
  <r>
    <x v="3"/>
    <n v="1513924"/>
    <x v="0"/>
    <n v="4597.49"/>
    <s v="NONE"/>
    <n v="0.18"/>
    <n v="1"/>
    <n v="827.54819999999995"/>
    <n v="827.54819999999995"/>
    <x v="951"/>
    <x v="0"/>
  </r>
  <r>
    <x v="4"/>
    <n v="1513924"/>
    <x v="1"/>
    <n v="4597.49"/>
    <s v="NONE"/>
    <n v="0.03"/>
    <n v="1"/>
    <n v="137.9247"/>
    <n v="137.9247"/>
    <x v="952"/>
    <x v="0"/>
  </r>
  <r>
    <x v="0"/>
    <n v="1513924"/>
    <x v="2"/>
    <n v="4597.49"/>
    <s v="NONE"/>
    <n v="0.1"/>
    <n v="1"/>
    <n v="459.74900000000002"/>
    <n v="459.74900000000002"/>
    <x v="953"/>
    <x v="0"/>
  </r>
  <r>
    <x v="7"/>
    <n v="2257438"/>
    <x v="0"/>
    <n v="2672.82"/>
    <s v="Cambell1"/>
    <n v="0.22"/>
    <n v="0.5"/>
    <n v="588.0204"/>
    <n v="294.0102"/>
    <x v="954"/>
    <x v="0"/>
  </r>
  <r>
    <x v="0"/>
    <n v="2257438"/>
    <x v="1"/>
    <n v="2672.82"/>
    <s v="Cambell1"/>
    <n v="0.17"/>
    <n v="0.5"/>
    <n v="454.37939999999998"/>
    <n v="227.18969999999999"/>
    <x v="955"/>
    <x v="0"/>
  </r>
  <r>
    <x v="7"/>
    <n v="2257438"/>
    <x v="2"/>
    <n v="2672.82"/>
    <s v="Cambell1"/>
    <n v="0.05"/>
    <n v="0.5"/>
    <n v="133.64099999999999"/>
    <n v="66.820499999999996"/>
    <x v="956"/>
    <x v="0"/>
  </r>
  <r>
    <x v="8"/>
    <n v="7977869"/>
    <x v="0"/>
    <n v="852.67"/>
    <s v="NONE"/>
    <n v="0.13"/>
    <n v="1"/>
    <n v="110.8471"/>
    <n v="110.8471"/>
    <x v="957"/>
    <x v="0"/>
  </r>
  <r>
    <x v="1"/>
    <n v="7977869"/>
    <x v="1"/>
    <n v="852.67"/>
    <s v="NONE"/>
    <n v="0.12"/>
    <n v="1"/>
    <n v="102.32040000000001"/>
    <n v="102.32040000000001"/>
    <x v="958"/>
    <x v="0"/>
  </r>
  <r>
    <x v="3"/>
    <n v="7977869"/>
    <x v="2"/>
    <n v="852.67"/>
    <s v="NONE"/>
    <n v="0.05"/>
    <n v="1"/>
    <n v="42.633499999999998"/>
    <n v="42.633499999999998"/>
    <x v="959"/>
    <x v="0"/>
  </r>
  <r>
    <x v="2"/>
    <n v="5692342"/>
    <x v="0"/>
    <n v="3071.71"/>
    <s v="NONE"/>
    <n v="0.08"/>
    <n v="1"/>
    <n v="245.73679999999999"/>
    <n v="245.73679999999999"/>
    <x v="960"/>
    <x v="0"/>
  </r>
  <r>
    <x v="3"/>
    <n v="5692342"/>
    <x v="1"/>
    <n v="3071.71"/>
    <s v="NONE"/>
    <n v="0.06"/>
    <n v="1"/>
    <n v="184.30260000000001"/>
    <n v="184.30260000000001"/>
    <x v="961"/>
    <x v="0"/>
  </r>
  <r>
    <x v="5"/>
    <n v="5692342"/>
    <x v="2"/>
    <n v="3071.71"/>
    <s v="NONE"/>
    <n v="0.03"/>
    <n v="1"/>
    <n v="92.151300000000006"/>
    <n v="92.151300000000006"/>
    <x v="962"/>
    <x v="0"/>
  </r>
  <r>
    <x v="5"/>
    <n v="5915893"/>
    <x v="0"/>
    <n v="428.5"/>
    <s v="NONE"/>
    <n v="0.1"/>
    <n v="1"/>
    <n v="42.85"/>
    <n v="42.85"/>
    <x v="963"/>
    <x v="0"/>
  </r>
  <r>
    <x v="3"/>
    <n v="5915893"/>
    <x v="1"/>
    <n v="428.5"/>
    <s v="NONE"/>
    <n v="0.06"/>
    <n v="1"/>
    <n v="25.71"/>
    <n v="25.71"/>
    <x v="964"/>
    <x v="0"/>
  </r>
  <r>
    <x v="7"/>
    <n v="5915893"/>
    <x v="2"/>
    <n v="428.5"/>
    <s v="NONE"/>
    <n v="0.05"/>
    <n v="1"/>
    <n v="21.425000000000001"/>
    <n v="21.425000000000001"/>
    <x v="965"/>
    <x v="0"/>
  </r>
  <r>
    <x v="6"/>
    <n v="4359411"/>
    <x v="0"/>
    <n v="4976.16"/>
    <s v="NONE"/>
    <n v="0.15"/>
    <n v="1"/>
    <n v="746.42399999999998"/>
    <n v="746.42399999999998"/>
    <x v="966"/>
    <x v="0"/>
  </r>
  <r>
    <x v="8"/>
    <n v="4359411"/>
    <x v="1"/>
    <n v="4976.16"/>
    <s v="NONE"/>
    <n v="0.06"/>
    <n v="1"/>
    <n v="298.56959999999998"/>
    <n v="298.56959999999998"/>
    <x v="967"/>
    <x v="0"/>
  </r>
  <r>
    <x v="1"/>
    <n v="4359411"/>
    <x v="2"/>
    <n v="4976.16"/>
    <s v="NONE"/>
    <n v="0.03"/>
    <n v="1"/>
    <n v="149.28479999999999"/>
    <n v="149.28479999999999"/>
    <x v="968"/>
    <x v="0"/>
  </r>
  <r>
    <x v="5"/>
    <n v="6800063"/>
    <x v="0"/>
    <n v="3565.19"/>
    <s v="Backer1"/>
    <n v="0.1"/>
    <n v="0.5"/>
    <n v="356.51900000000001"/>
    <n v="178.2595"/>
    <x v="969"/>
    <x v="0"/>
  </r>
  <r>
    <x v="7"/>
    <n v="6800063"/>
    <x v="1"/>
    <n v="3565.19"/>
    <s v="Backer1"/>
    <n v="0.11"/>
    <n v="0.5"/>
    <n v="392.17090000000002"/>
    <n v="196.08539999999999"/>
    <x v="970"/>
    <x v="0"/>
  </r>
  <r>
    <x v="7"/>
    <n v="6800063"/>
    <x v="2"/>
    <n v="3565.19"/>
    <s v="Backer1"/>
    <n v="0.05"/>
    <n v="0.5"/>
    <n v="178.2595"/>
    <n v="89.129800000000003"/>
    <x v="971"/>
    <x v="0"/>
  </r>
  <r>
    <x v="8"/>
    <n v="2147257"/>
    <x v="0"/>
    <n v="2528.59"/>
    <s v="NONE"/>
    <n v="0.13"/>
    <n v="1"/>
    <n v="328.7167"/>
    <n v="328.7167"/>
    <x v="972"/>
    <x v="0"/>
  </r>
  <r>
    <x v="3"/>
    <n v="2147257"/>
    <x v="1"/>
    <n v="2528.59"/>
    <s v="NONE"/>
    <n v="0.06"/>
    <n v="1"/>
    <n v="151.71539999999999"/>
    <n v="151.71539999999999"/>
    <x v="973"/>
    <x v="0"/>
  </r>
  <r>
    <x v="0"/>
    <n v="2147257"/>
    <x v="2"/>
    <n v="2528.59"/>
    <s v="NONE"/>
    <n v="0.1"/>
    <n v="1"/>
    <n v="252.85900000000001"/>
    <n v="252.85900000000001"/>
    <x v="974"/>
    <x v="0"/>
  </r>
  <r>
    <x v="0"/>
    <n v="3619555"/>
    <x v="0"/>
    <n v="2353.63"/>
    <s v="NONE"/>
    <n v="0.35"/>
    <n v="1"/>
    <n v="823.77049999999997"/>
    <n v="823.77049999999997"/>
    <x v="975"/>
    <x v="0"/>
  </r>
  <r>
    <x v="4"/>
    <n v="3619555"/>
    <x v="1"/>
    <n v="2353.63"/>
    <s v="NONE"/>
    <n v="0.03"/>
    <n v="1"/>
    <n v="70.608900000000006"/>
    <n v="70.608900000000006"/>
    <x v="976"/>
    <x v="0"/>
  </r>
  <r>
    <x v="4"/>
    <n v="3619555"/>
    <x v="2"/>
    <n v="2353.63"/>
    <s v="NONE"/>
    <n v="0.09"/>
    <n v="1"/>
    <n v="211.82669999999999"/>
    <n v="211.82669999999999"/>
    <x v="977"/>
    <x v="0"/>
  </r>
  <r>
    <x v="5"/>
    <n v="4895377"/>
    <x v="0"/>
    <n v="1924.41"/>
    <s v="Cambell1"/>
    <n v="0.1"/>
    <n v="0.5"/>
    <n v="192.441"/>
    <n v="96.220500000000001"/>
    <x v="978"/>
    <x v="0"/>
  </r>
  <r>
    <x v="3"/>
    <n v="4895377"/>
    <x v="1"/>
    <n v="1924.41"/>
    <s v="Cambell1"/>
    <n v="0.06"/>
    <n v="0.5"/>
    <n v="115.4646"/>
    <n v="57.732300000000002"/>
    <x v="979"/>
    <x v="0"/>
  </r>
  <r>
    <x v="3"/>
    <n v="4895377"/>
    <x v="2"/>
    <n v="1924.41"/>
    <s v="Cambell1"/>
    <n v="0.05"/>
    <n v="0.5"/>
    <n v="96.220500000000001"/>
    <n v="48.110199999999999"/>
    <x v="980"/>
    <x v="0"/>
  </r>
  <r>
    <x v="2"/>
    <n v="8429785"/>
    <x v="0"/>
    <n v="0.13"/>
    <s v="NONE"/>
    <n v="0.08"/>
    <n v="1"/>
    <n v="1.04E-2"/>
    <n v="1.04E-2"/>
    <x v="981"/>
    <x v="0"/>
  </r>
  <r>
    <x v="1"/>
    <n v="8429785"/>
    <x v="1"/>
    <n v="0.13"/>
    <s v="NONE"/>
    <n v="0.12"/>
    <n v="1"/>
    <n v="1.5599999999999999E-2"/>
    <n v="1.5599999999999999E-2"/>
    <x v="982"/>
    <x v="0"/>
  </r>
  <r>
    <x v="1"/>
    <n v="8429785"/>
    <x v="2"/>
    <n v="0.13"/>
    <s v="NONE"/>
    <n v="0.03"/>
    <n v="1"/>
    <n v="3.8999999999999998E-3"/>
    <n v="3.8999999999999998E-3"/>
    <x v="983"/>
    <x v="0"/>
  </r>
  <r>
    <x v="6"/>
    <n v="7893952"/>
    <x v="0"/>
    <n v="310.38"/>
    <s v="NONE"/>
    <n v="0.15"/>
    <n v="1"/>
    <n v="46.557000000000002"/>
    <n v="46.557000000000002"/>
    <x v="984"/>
    <x v="0"/>
  </r>
  <r>
    <x v="4"/>
    <n v="7893952"/>
    <x v="1"/>
    <n v="310.38"/>
    <s v="NONE"/>
    <n v="0.03"/>
    <n v="1"/>
    <n v="9.3114000000000008"/>
    <n v="9.3114000000000008"/>
    <x v="985"/>
    <x v="0"/>
  </r>
  <r>
    <x v="8"/>
    <n v="7893952"/>
    <x v="2"/>
    <n v="310.38"/>
    <s v="NONE"/>
    <n v="0.16"/>
    <n v="1"/>
    <n v="49.660800000000002"/>
    <n v="49.660800000000002"/>
    <x v="986"/>
    <x v="0"/>
  </r>
  <r>
    <x v="0"/>
    <n v="2125721"/>
    <x v="0"/>
    <n v="1613.2"/>
    <s v="Backer1"/>
    <n v="0.35"/>
    <n v="0.5"/>
    <n v="564.62"/>
    <n v="282.31"/>
    <x v="987"/>
    <x v="0"/>
  </r>
  <r>
    <x v="5"/>
    <n v="2125721"/>
    <x v="1"/>
    <n v="1613.2"/>
    <s v="Backer1"/>
    <n v="0.05"/>
    <n v="0.5"/>
    <n v="80.66"/>
    <n v="40.33"/>
    <x v="988"/>
    <x v="0"/>
  </r>
  <r>
    <x v="2"/>
    <n v="2125721"/>
    <x v="2"/>
    <n v="1613.2"/>
    <s v="Backer1"/>
    <n v="0.05"/>
    <n v="0.5"/>
    <n v="80.66"/>
    <n v="40.33"/>
    <x v="988"/>
    <x v="0"/>
  </r>
  <r>
    <x v="7"/>
    <n v="7727917"/>
    <x v="0"/>
    <n v="4274.59"/>
    <s v="Backer1"/>
    <n v="0.22"/>
    <n v="0.5"/>
    <n v="940.40980000000002"/>
    <n v="470.20490000000001"/>
    <x v="989"/>
    <x v="0"/>
  </r>
  <r>
    <x v="7"/>
    <n v="7727917"/>
    <x v="1"/>
    <n v="4274.59"/>
    <s v="Backer1"/>
    <n v="0.11"/>
    <n v="0.5"/>
    <n v="470.20490000000001"/>
    <n v="235.10239999999999"/>
    <x v="990"/>
    <x v="0"/>
  </r>
  <r>
    <x v="2"/>
    <n v="7727917"/>
    <x v="2"/>
    <n v="4274.59"/>
    <s v="Backer1"/>
    <n v="0.05"/>
    <n v="0.5"/>
    <n v="213.7295"/>
    <n v="106.8648"/>
    <x v="991"/>
    <x v="0"/>
  </r>
  <r>
    <x v="5"/>
    <n v="2899176"/>
    <x v="0"/>
    <n v="3708.82"/>
    <s v="NONE"/>
    <n v="0.1"/>
    <n v="1"/>
    <n v="370.88200000000001"/>
    <n v="370.88200000000001"/>
    <x v="992"/>
    <x v="0"/>
  </r>
  <r>
    <x v="6"/>
    <n v="2899176"/>
    <x v="1"/>
    <n v="3708.82"/>
    <s v="NONE"/>
    <n v="0.08"/>
    <n v="1"/>
    <n v="296.7056"/>
    <n v="296.7056"/>
    <x v="993"/>
    <x v="0"/>
  </r>
  <r>
    <x v="2"/>
    <n v="2899176"/>
    <x v="2"/>
    <n v="3708.82"/>
    <s v="NONE"/>
    <n v="0.05"/>
    <n v="1"/>
    <n v="185.441"/>
    <n v="185.441"/>
    <x v="994"/>
    <x v="0"/>
  </r>
  <r>
    <x v="6"/>
    <n v="7718430"/>
    <x v="0"/>
    <n v="1603.7"/>
    <s v="NONE"/>
    <n v="0.15"/>
    <n v="1"/>
    <n v="240.55500000000001"/>
    <n v="240.55500000000001"/>
    <x v="995"/>
    <x v="0"/>
  </r>
  <r>
    <x v="7"/>
    <n v="7718430"/>
    <x v="1"/>
    <n v="1603.7"/>
    <s v="NONE"/>
    <n v="0.11"/>
    <n v="1"/>
    <n v="176.40700000000001"/>
    <n v="176.40700000000001"/>
    <x v="996"/>
    <x v="0"/>
  </r>
  <r>
    <x v="7"/>
    <n v="7718430"/>
    <x v="2"/>
    <n v="1603.7"/>
    <s v="NONE"/>
    <n v="0.05"/>
    <n v="1"/>
    <n v="80.185000000000002"/>
    <n v="80.185000000000002"/>
    <x v="997"/>
    <x v="0"/>
  </r>
  <r>
    <x v="0"/>
    <n v="3442236"/>
    <x v="0"/>
    <n v="4538.84"/>
    <s v="Cambell1"/>
    <n v="0.35"/>
    <n v="0.5"/>
    <n v="1588.5940000000001"/>
    <n v="794.29700000000003"/>
    <x v="998"/>
    <x v="0"/>
  </r>
  <r>
    <x v="8"/>
    <n v="3442236"/>
    <x v="1"/>
    <n v="4538.84"/>
    <s v="Cambell1"/>
    <n v="0.06"/>
    <n v="0.5"/>
    <n v="272.3304"/>
    <n v="136.1652"/>
    <x v="999"/>
    <x v="0"/>
  </r>
  <r>
    <x v="7"/>
    <n v="3442236"/>
    <x v="2"/>
    <n v="4538.84"/>
    <s v="Cambell1"/>
    <n v="0.05"/>
    <n v="0.5"/>
    <n v="226.94200000000001"/>
    <n v="113.471"/>
    <x v="1000"/>
    <x v="0"/>
  </r>
  <r>
    <x v="5"/>
    <n v="9691220"/>
    <x v="0"/>
    <n v="2763.69"/>
    <s v="NONE"/>
    <n v="0.1"/>
    <n v="1"/>
    <n v="276.36900000000003"/>
    <n v="276.36900000000003"/>
    <x v="1001"/>
    <x v="0"/>
  </r>
  <r>
    <x v="1"/>
    <n v="9691220"/>
    <x v="1"/>
    <n v="2763.69"/>
    <s v="NONE"/>
    <n v="0.12"/>
    <n v="1"/>
    <n v="331.64280000000002"/>
    <n v="331.64280000000002"/>
    <x v="1002"/>
    <x v="0"/>
  </r>
  <r>
    <x v="6"/>
    <n v="9691220"/>
    <x v="2"/>
    <n v="2763.69"/>
    <s v="NONE"/>
    <n v="0.02"/>
    <n v="1"/>
    <n v="55.273800000000001"/>
    <n v="55.273800000000001"/>
    <x v="1003"/>
    <x v="0"/>
  </r>
  <r>
    <x v="4"/>
    <n v="3167348"/>
    <x v="0"/>
    <n v="674.19"/>
    <s v="NONE"/>
    <n v="0.13"/>
    <n v="1"/>
    <n v="87.6447"/>
    <n v="87.6447"/>
    <x v="1004"/>
    <x v="0"/>
  </r>
  <r>
    <x v="4"/>
    <n v="3167348"/>
    <x v="1"/>
    <n v="674.19"/>
    <s v="NONE"/>
    <n v="0.03"/>
    <n v="1"/>
    <n v="20.2257"/>
    <n v="20.2257"/>
    <x v="1005"/>
    <x v="0"/>
  </r>
  <r>
    <x v="8"/>
    <n v="3167348"/>
    <x v="2"/>
    <n v="674.19"/>
    <s v="NONE"/>
    <n v="0.16"/>
    <n v="1"/>
    <n v="107.8704"/>
    <n v="107.8704"/>
    <x v="1006"/>
    <x v="0"/>
  </r>
  <r>
    <x v="2"/>
    <n v="5048089"/>
    <x v="0"/>
    <n v="4458.91"/>
    <s v="NONE"/>
    <n v="0.08"/>
    <n v="1"/>
    <n v="356.71280000000002"/>
    <n v="356.71280000000002"/>
    <x v="1007"/>
    <x v="0"/>
  </r>
  <r>
    <x v="0"/>
    <n v="5048089"/>
    <x v="1"/>
    <n v="4458.91"/>
    <s v="NONE"/>
    <n v="0.17"/>
    <n v="1"/>
    <n v="758.01469999999995"/>
    <n v="758.01469999999995"/>
    <x v="1008"/>
    <x v="0"/>
  </r>
  <r>
    <x v="3"/>
    <n v="5048089"/>
    <x v="2"/>
    <n v="4458.91"/>
    <s v="NONE"/>
    <n v="0.05"/>
    <n v="1"/>
    <n v="222.94550000000001"/>
    <n v="222.94550000000001"/>
    <x v="1009"/>
    <x v="0"/>
  </r>
  <r>
    <x v="2"/>
    <n v="5304011"/>
    <x v="0"/>
    <n v="95.01"/>
    <s v="NONE"/>
    <n v="0.08"/>
    <n v="1"/>
    <n v="7.6007999999999996"/>
    <n v="7.6007999999999996"/>
    <x v="1010"/>
    <x v="0"/>
  </r>
  <r>
    <x v="7"/>
    <n v="5304011"/>
    <x v="1"/>
    <n v="95.01"/>
    <s v="NONE"/>
    <n v="0.11"/>
    <n v="1"/>
    <n v="10.4511"/>
    <n v="10.4511"/>
    <x v="1011"/>
    <x v="0"/>
  </r>
  <r>
    <x v="4"/>
    <n v="5304011"/>
    <x v="2"/>
    <n v="95.01"/>
    <s v="NONE"/>
    <n v="0.09"/>
    <n v="1"/>
    <n v="8.5509000000000004"/>
    <n v="8.5509000000000004"/>
    <x v="1012"/>
    <x v="0"/>
  </r>
  <r>
    <x v="2"/>
    <n v="6518324"/>
    <x v="0"/>
    <n v="1932.21"/>
    <s v="NONE"/>
    <n v="0.08"/>
    <n v="1"/>
    <n v="154.57679999999999"/>
    <n v="154.57679999999999"/>
    <x v="1013"/>
    <x v="0"/>
  </r>
  <r>
    <x v="2"/>
    <n v="6518324"/>
    <x v="1"/>
    <n v="1932.21"/>
    <s v="NONE"/>
    <n v="0.01"/>
    <n v="1"/>
    <n v="19.322099999999999"/>
    <n v="19.322099999999999"/>
    <x v="1014"/>
    <x v="0"/>
  </r>
  <r>
    <x v="2"/>
    <n v="6518324"/>
    <x v="2"/>
    <n v="1932.21"/>
    <s v="NONE"/>
    <n v="0.05"/>
    <n v="1"/>
    <n v="96.610500000000002"/>
    <n v="96.610500000000002"/>
    <x v="1015"/>
    <x v="0"/>
  </r>
  <r>
    <x v="6"/>
    <n v="5797693"/>
    <x v="0"/>
    <n v="3227.31"/>
    <s v="NONE"/>
    <n v="0.15"/>
    <n v="1"/>
    <n v="484.09649999999999"/>
    <n v="484.09649999999999"/>
    <x v="1016"/>
    <x v="0"/>
  </r>
  <r>
    <x v="7"/>
    <n v="5797693"/>
    <x v="1"/>
    <n v="3227.31"/>
    <s v="NONE"/>
    <n v="0.11"/>
    <n v="1"/>
    <n v="355.00409999999999"/>
    <n v="355.00409999999999"/>
    <x v="1017"/>
    <x v="0"/>
  </r>
  <r>
    <x v="4"/>
    <n v="5797693"/>
    <x v="2"/>
    <n v="3227.31"/>
    <s v="NONE"/>
    <n v="0.09"/>
    <n v="1"/>
    <n v="290.4579"/>
    <n v="290.4579"/>
    <x v="1018"/>
    <x v="0"/>
  </r>
  <r>
    <x v="2"/>
    <n v="5843527"/>
    <x v="0"/>
    <n v="4040.35"/>
    <s v="Cambell1"/>
    <n v="0.08"/>
    <n v="0.5"/>
    <n v="323.22800000000001"/>
    <n v="161.614"/>
    <x v="1019"/>
    <x v="0"/>
  </r>
  <r>
    <x v="5"/>
    <n v="5843527"/>
    <x v="1"/>
    <n v="4040.35"/>
    <s v="Cambell1"/>
    <n v="0.05"/>
    <n v="0.5"/>
    <n v="202.01750000000001"/>
    <n v="101.00879999999999"/>
    <x v="1020"/>
    <x v="0"/>
  </r>
  <r>
    <x v="7"/>
    <n v="5843527"/>
    <x v="2"/>
    <n v="4040.35"/>
    <s v="Cambell1"/>
    <n v="0.05"/>
    <n v="0.5"/>
    <n v="202.01750000000001"/>
    <n v="101.00879999999999"/>
    <x v="1020"/>
    <x v="0"/>
  </r>
  <r>
    <x v="1"/>
    <n v="7967050"/>
    <x v="0"/>
    <n v="749.59"/>
    <s v="NONE"/>
    <n v="0.2"/>
    <n v="1"/>
    <n v="149.91800000000001"/>
    <n v="149.91800000000001"/>
    <x v="1021"/>
    <x v="0"/>
  </r>
  <r>
    <x v="3"/>
    <n v="7967050"/>
    <x v="1"/>
    <n v="749.59"/>
    <s v="NONE"/>
    <n v="0.06"/>
    <n v="1"/>
    <n v="44.9754"/>
    <n v="44.9754"/>
    <x v="1022"/>
    <x v="0"/>
  </r>
  <r>
    <x v="3"/>
    <n v="7967050"/>
    <x v="2"/>
    <n v="749.59"/>
    <s v="NONE"/>
    <n v="0.05"/>
    <n v="1"/>
    <n v="37.479500000000002"/>
    <n v="37.479500000000002"/>
    <x v="1023"/>
    <x v="0"/>
  </r>
  <r>
    <x v="3"/>
    <n v="7071443"/>
    <x v="0"/>
    <n v="533.04"/>
    <s v="Backer1"/>
    <n v="0.18"/>
    <n v="0.5"/>
    <n v="95.947199999999995"/>
    <n v="47.973599999999998"/>
    <x v="1024"/>
    <x v="0"/>
  </r>
  <r>
    <x v="6"/>
    <n v="7071443"/>
    <x v="1"/>
    <n v="533.04"/>
    <s v="Backer1"/>
    <n v="0.08"/>
    <n v="0.5"/>
    <n v="42.6432"/>
    <n v="21.3216"/>
    <x v="1025"/>
    <x v="0"/>
  </r>
  <r>
    <x v="0"/>
    <n v="7071443"/>
    <x v="2"/>
    <n v="533.04"/>
    <s v="Backer1"/>
    <n v="0.1"/>
    <n v="0.5"/>
    <n v="53.304000000000002"/>
    <n v="26.652000000000001"/>
    <x v="1026"/>
    <x v="0"/>
  </r>
  <r>
    <x v="3"/>
    <n v="2414211"/>
    <x v="0"/>
    <n v="4391.83"/>
    <s v="NONE"/>
    <n v="0.18"/>
    <n v="1"/>
    <n v="790.52940000000001"/>
    <n v="790.52940000000001"/>
    <x v="1027"/>
    <x v="0"/>
  </r>
  <r>
    <x v="4"/>
    <n v="2414211"/>
    <x v="1"/>
    <n v="4391.83"/>
    <s v="NONE"/>
    <n v="0.03"/>
    <n v="1"/>
    <n v="131.75489999999999"/>
    <n v="131.75489999999999"/>
    <x v="1028"/>
    <x v="0"/>
  </r>
  <r>
    <x v="3"/>
    <n v="2414211"/>
    <x v="2"/>
    <n v="4391.83"/>
    <s v="NONE"/>
    <n v="0.05"/>
    <n v="1"/>
    <n v="219.5915"/>
    <n v="219.5915"/>
    <x v="1029"/>
    <x v="0"/>
  </r>
  <r>
    <x v="7"/>
    <n v="8733282"/>
    <x v="0"/>
    <n v="4464.3999999999996"/>
    <s v="NONE"/>
    <n v="0.22"/>
    <n v="1"/>
    <n v="982.16800000000001"/>
    <n v="982.16800000000001"/>
    <x v="1030"/>
    <x v="0"/>
  </r>
  <r>
    <x v="8"/>
    <n v="8733282"/>
    <x v="1"/>
    <n v="4464.3999999999996"/>
    <s v="NONE"/>
    <n v="0.06"/>
    <n v="1"/>
    <n v="267.86399999999998"/>
    <n v="267.86399999999998"/>
    <x v="1031"/>
    <x v="0"/>
  </r>
  <r>
    <x v="3"/>
    <n v="8733282"/>
    <x v="2"/>
    <n v="4464.3999999999996"/>
    <s v="NONE"/>
    <n v="0.05"/>
    <n v="1"/>
    <n v="223.22"/>
    <n v="223.22"/>
    <x v="1032"/>
    <x v="0"/>
  </r>
  <r>
    <x v="0"/>
    <n v="5753552"/>
    <x v="0"/>
    <n v="82.72"/>
    <s v="NONE"/>
    <n v="0.35"/>
    <n v="1"/>
    <n v="28.952000000000002"/>
    <n v="28.952000000000002"/>
    <x v="1033"/>
    <x v="0"/>
  </r>
  <r>
    <x v="4"/>
    <n v="5753552"/>
    <x v="1"/>
    <n v="82.72"/>
    <s v="NONE"/>
    <n v="0.03"/>
    <n v="1"/>
    <n v="2.4815999999999998"/>
    <n v="2.4815999999999998"/>
    <x v="1034"/>
    <x v="0"/>
  </r>
  <r>
    <x v="2"/>
    <n v="5753552"/>
    <x v="2"/>
    <n v="82.72"/>
    <s v="NONE"/>
    <n v="0.05"/>
    <n v="1"/>
    <n v="4.1360000000000001"/>
    <n v="4.1360000000000001"/>
    <x v="1035"/>
    <x v="0"/>
  </r>
  <r>
    <x v="7"/>
    <n v="5531185"/>
    <x v="0"/>
    <n v="4876.3"/>
    <s v="NONE"/>
    <n v="0.22"/>
    <n v="1"/>
    <n v="1072.7860000000001"/>
    <n v="1072.7860000000001"/>
    <x v="1036"/>
    <x v="0"/>
  </r>
  <r>
    <x v="2"/>
    <n v="5531185"/>
    <x v="1"/>
    <n v="4876.3"/>
    <s v="NONE"/>
    <n v="0.01"/>
    <n v="1"/>
    <n v="48.762999999999998"/>
    <n v="48.762999999999998"/>
    <x v="1037"/>
    <x v="0"/>
  </r>
  <r>
    <x v="7"/>
    <n v="5531185"/>
    <x v="2"/>
    <n v="4876.3"/>
    <s v="NONE"/>
    <n v="0.05"/>
    <n v="1"/>
    <n v="243.815"/>
    <n v="243.815"/>
    <x v="1038"/>
    <x v="0"/>
  </r>
  <r>
    <x v="5"/>
    <n v="6575627"/>
    <x v="0"/>
    <n v="3154.18"/>
    <s v="Cambell1"/>
    <n v="0.1"/>
    <n v="0.5"/>
    <n v="315.41800000000001"/>
    <n v="157.709"/>
    <x v="1039"/>
    <x v="0"/>
  </r>
  <r>
    <x v="6"/>
    <n v="6575627"/>
    <x v="1"/>
    <n v="3154.18"/>
    <s v="Cambell1"/>
    <n v="0.08"/>
    <n v="0.5"/>
    <n v="252.33439999999999"/>
    <n v="126.16719999999999"/>
    <x v="1040"/>
    <x v="0"/>
  </r>
  <r>
    <x v="4"/>
    <n v="6575627"/>
    <x v="2"/>
    <n v="3154.18"/>
    <s v="Cambell1"/>
    <n v="0.09"/>
    <n v="0.5"/>
    <n v="283.87619999999998"/>
    <n v="141.93809999999999"/>
    <x v="1041"/>
    <x v="0"/>
  </r>
  <r>
    <x v="7"/>
    <n v="7374850"/>
    <x v="0"/>
    <n v="2441.4699999999998"/>
    <s v="Backer1"/>
    <n v="0.22"/>
    <n v="0.5"/>
    <n v="537.12339999999995"/>
    <n v="268.56169999999997"/>
    <x v="1042"/>
    <x v="0"/>
  </r>
  <r>
    <x v="5"/>
    <n v="7374850"/>
    <x v="1"/>
    <n v="2441.4699999999998"/>
    <s v="Backer1"/>
    <n v="0.05"/>
    <n v="0.5"/>
    <n v="122.0735"/>
    <n v="61.036799999999999"/>
    <x v="1043"/>
    <x v="0"/>
  </r>
  <r>
    <x v="7"/>
    <n v="7374850"/>
    <x v="2"/>
    <n v="2441.4699999999998"/>
    <s v="Backer1"/>
    <n v="0.05"/>
    <n v="0.5"/>
    <n v="122.0735"/>
    <n v="61.036799999999999"/>
    <x v="1043"/>
    <x v="0"/>
  </r>
  <r>
    <x v="5"/>
    <n v="8811158"/>
    <x v="0"/>
    <n v="2541.09"/>
    <s v="NONE"/>
    <n v="0.1"/>
    <n v="1"/>
    <n v="254.10900000000001"/>
    <n v="254.10900000000001"/>
    <x v="1044"/>
    <x v="0"/>
  </r>
  <r>
    <x v="7"/>
    <n v="8811158"/>
    <x v="1"/>
    <n v="2541.09"/>
    <s v="NONE"/>
    <n v="0.11"/>
    <n v="1"/>
    <n v="279.51990000000001"/>
    <n v="279.51990000000001"/>
    <x v="1045"/>
    <x v="0"/>
  </r>
  <r>
    <x v="2"/>
    <n v="8811158"/>
    <x v="2"/>
    <n v="2541.09"/>
    <s v="NONE"/>
    <n v="0.05"/>
    <n v="1"/>
    <n v="127.0545"/>
    <n v="127.0545"/>
    <x v="1046"/>
    <x v="0"/>
  </r>
  <r>
    <x v="3"/>
    <n v="4621895"/>
    <x v="0"/>
    <n v="4356.09"/>
    <s v="NONE"/>
    <n v="0.18"/>
    <n v="1"/>
    <n v="784.09619999999995"/>
    <n v="784.09619999999995"/>
    <x v="1047"/>
    <x v="0"/>
  </r>
  <r>
    <x v="3"/>
    <n v="4621895"/>
    <x v="1"/>
    <n v="4356.09"/>
    <s v="NONE"/>
    <n v="0.06"/>
    <n v="1"/>
    <n v="261.36540000000002"/>
    <n v="261.36540000000002"/>
    <x v="1048"/>
    <x v="0"/>
  </r>
  <r>
    <x v="8"/>
    <n v="4621895"/>
    <x v="2"/>
    <n v="4356.09"/>
    <s v="NONE"/>
    <n v="0.16"/>
    <n v="1"/>
    <n v="696.97439999999995"/>
    <n v="696.97439999999995"/>
    <x v="1049"/>
    <x v="0"/>
  </r>
  <r>
    <x v="5"/>
    <n v="4881922"/>
    <x v="0"/>
    <n v="3379.42"/>
    <s v="NONE"/>
    <n v="0.1"/>
    <n v="1"/>
    <n v="337.94200000000001"/>
    <n v="337.94200000000001"/>
    <x v="1050"/>
    <x v="0"/>
  </r>
  <r>
    <x v="3"/>
    <n v="4881922"/>
    <x v="1"/>
    <n v="3379.42"/>
    <s v="NONE"/>
    <n v="0.06"/>
    <n v="1"/>
    <n v="202.76519999999999"/>
    <n v="202.76519999999999"/>
    <x v="1051"/>
    <x v="0"/>
  </r>
  <r>
    <x v="6"/>
    <n v="4881922"/>
    <x v="2"/>
    <n v="3379.42"/>
    <s v="NONE"/>
    <n v="0.02"/>
    <n v="1"/>
    <n v="67.588399999999993"/>
    <n v="67.588399999999993"/>
    <x v="1052"/>
    <x v="0"/>
  </r>
  <r>
    <x v="8"/>
    <n v="8453449"/>
    <x v="0"/>
    <n v="1505.22"/>
    <s v="NONE"/>
    <n v="0.13"/>
    <n v="1"/>
    <n v="195.67859999999999"/>
    <n v="195.67859999999999"/>
    <x v="1053"/>
    <x v="0"/>
  </r>
  <r>
    <x v="8"/>
    <n v="8453449"/>
    <x v="1"/>
    <n v="1505.22"/>
    <s v="NONE"/>
    <n v="0.06"/>
    <n v="1"/>
    <n v="90.313199999999995"/>
    <n v="90.313199999999995"/>
    <x v="1054"/>
    <x v="0"/>
  </r>
  <r>
    <x v="6"/>
    <n v="8453449"/>
    <x v="2"/>
    <n v="1505.22"/>
    <s v="NONE"/>
    <n v="0.02"/>
    <n v="1"/>
    <n v="30.104399999999998"/>
    <n v="30.104399999999998"/>
    <x v="1055"/>
    <x v="0"/>
  </r>
  <r>
    <x v="6"/>
    <n v="9847154"/>
    <x v="0"/>
    <n v="3457.78"/>
    <s v="Cambell1"/>
    <n v="0.15"/>
    <n v="0.5"/>
    <n v="518.66700000000003"/>
    <n v="259.33350000000002"/>
    <x v="1056"/>
    <x v="0"/>
  </r>
  <r>
    <x v="8"/>
    <n v="9847154"/>
    <x v="1"/>
    <n v="3457.78"/>
    <s v="Cambell1"/>
    <n v="0.06"/>
    <n v="0.5"/>
    <n v="207.46680000000001"/>
    <n v="103.7334"/>
    <x v="1057"/>
    <x v="0"/>
  </r>
  <r>
    <x v="8"/>
    <n v="9847154"/>
    <x v="2"/>
    <n v="3457.78"/>
    <s v="Cambell1"/>
    <n v="0.16"/>
    <n v="0.5"/>
    <n v="553.24480000000005"/>
    <n v="276.62240000000003"/>
    <x v="1058"/>
    <x v="0"/>
  </r>
  <r>
    <x v="0"/>
    <n v="9069122"/>
    <x v="0"/>
    <n v="3716.57"/>
    <s v="NONE"/>
    <n v="0.35"/>
    <n v="1"/>
    <n v="1300.7995000000001"/>
    <n v="1300.7995000000001"/>
    <x v="1059"/>
    <x v="0"/>
  </r>
  <r>
    <x v="7"/>
    <n v="9069122"/>
    <x v="1"/>
    <n v="3716.57"/>
    <s v="NONE"/>
    <n v="0.11"/>
    <n v="1"/>
    <n v="408.8227"/>
    <n v="408.8227"/>
    <x v="1060"/>
    <x v="0"/>
  </r>
  <r>
    <x v="0"/>
    <n v="9069122"/>
    <x v="2"/>
    <n v="3716.57"/>
    <s v="NONE"/>
    <n v="0.1"/>
    <n v="1"/>
    <n v="371.65699999999998"/>
    <n v="371.65699999999998"/>
    <x v="1061"/>
    <x v="0"/>
  </r>
  <r>
    <x v="4"/>
    <n v="6650143"/>
    <x v="0"/>
    <n v="4370.8"/>
    <s v="NONE"/>
    <n v="0.13"/>
    <n v="1"/>
    <n v="568.20399999999995"/>
    <n v="568.20399999999995"/>
    <x v="1062"/>
    <x v="0"/>
  </r>
  <r>
    <x v="2"/>
    <n v="6650143"/>
    <x v="1"/>
    <n v="4370.8"/>
    <s v="NONE"/>
    <n v="0.01"/>
    <n v="1"/>
    <n v="43.707999999999998"/>
    <n v="43.707999999999998"/>
    <x v="1063"/>
    <x v="0"/>
  </r>
  <r>
    <x v="2"/>
    <n v="6650143"/>
    <x v="2"/>
    <n v="4370.8"/>
    <s v="NONE"/>
    <n v="0.05"/>
    <n v="1"/>
    <n v="218.54"/>
    <n v="218.54"/>
    <x v="1064"/>
    <x v="0"/>
  </r>
  <r>
    <x v="8"/>
    <n v="8194068"/>
    <x v="0"/>
    <n v="1965.51"/>
    <s v="NONE"/>
    <n v="0.13"/>
    <n v="1"/>
    <n v="255.5163"/>
    <n v="255.5163"/>
    <x v="1065"/>
    <x v="0"/>
  </r>
  <r>
    <x v="7"/>
    <n v="8194068"/>
    <x v="1"/>
    <n v="1965.51"/>
    <s v="NONE"/>
    <n v="0.11"/>
    <n v="1"/>
    <n v="216.20609999999999"/>
    <n v="216.20609999999999"/>
    <x v="1066"/>
    <x v="0"/>
  </r>
  <r>
    <x v="0"/>
    <n v="8194068"/>
    <x v="2"/>
    <n v="1965.51"/>
    <s v="NONE"/>
    <n v="0.1"/>
    <n v="1"/>
    <n v="196.55099999999999"/>
    <n v="196.55099999999999"/>
    <x v="1067"/>
    <x v="0"/>
  </r>
  <r>
    <x v="1"/>
    <n v="2689522"/>
    <x v="0"/>
    <n v="4257.53"/>
    <s v="NONE"/>
    <n v="0.2"/>
    <n v="1"/>
    <n v="851.50599999999997"/>
    <n v="851.50599999999997"/>
    <x v="1068"/>
    <x v="0"/>
  </r>
  <r>
    <x v="3"/>
    <n v="2689522"/>
    <x v="1"/>
    <n v="4257.53"/>
    <s v="NONE"/>
    <n v="0.06"/>
    <n v="1"/>
    <n v="255.45179999999999"/>
    <n v="255.45179999999999"/>
    <x v="1069"/>
    <x v="0"/>
  </r>
  <r>
    <x v="3"/>
    <n v="2689522"/>
    <x v="2"/>
    <n v="4257.53"/>
    <s v="NONE"/>
    <n v="0.05"/>
    <n v="1"/>
    <n v="212.87649999999999"/>
    <n v="212.87649999999999"/>
    <x v="1070"/>
    <x v="0"/>
  </r>
  <r>
    <x v="4"/>
    <n v="6849381"/>
    <x v="0"/>
    <n v="2374.9299999999998"/>
    <s v="NONE"/>
    <n v="0.13"/>
    <n v="1"/>
    <n v="308.74090000000001"/>
    <n v="308.74090000000001"/>
    <x v="1071"/>
    <x v="0"/>
  </r>
  <r>
    <x v="8"/>
    <n v="6849381"/>
    <x v="1"/>
    <n v="2374.9299999999998"/>
    <s v="NONE"/>
    <n v="0.06"/>
    <n v="1"/>
    <n v="142.4958"/>
    <n v="142.4958"/>
    <x v="1072"/>
    <x v="0"/>
  </r>
  <r>
    <x v="3"/>
    <n v="6849381"/>
    <x v="2"/>
    <n v="2374.9299999999998"/>
    <s v="NONE"/>
    <n v="0.05"/>
    <n v="1"/>
    <n v="118.7465"/>
    <n v="118.7465"/>
    <x v="1073"/>
    <x v="0"/>
  </r>
  <r>
    <x v="7"/>
    <n v="3549354"/>
    <x v="0"/>
    <n v="3670.13"/>
    <s v="NONE"/>
    <n v="0.22"/>
    <n v="1"/>
    <n v="807.42859999999996"/>
    <n v="807.42859999999996"/>
    <x v="1074"/>
    <x v="0"/>
  </r>
  <r>
    <x v="7"/>
    <n v="3549354"/>
    <x v="1"/>
    <n v="3670.13"/>
    <s v="NONE"/>
    <n v="0.11"/>
    <n v="1"/>
    <n v="403.71429999999998"/>
    <n v="403.71429999999998"/>
    <x v="1075"/>
    <x v="0"/>
  </r>
  <r>
    <x v="4"/>
    <n v="3549354"/>
    <x v="2"/>
    <n v="3670.13"/>
    <s v="NONE"/>
    <n v="0.09"/>
    <n v="1"/>
    <n v="330.31169999999997"/>
    <n v="330.31169999999997"/>
    <x v="1076"/>
    <x v="0"/>
  </r>
  <r>
    <x v="6"/>
    <n v="2384093"/>
    <x v="0"/>
    <n v="65.64"/>
    <s v="NONE"/>
    <n v="0.15"/>
    <n v="1"/>
    <n v="9.8460000000000001"/>
    <n v="9.8460000000000001"/>
    <x v="1077"/>
    <x v="0"/>
  </r>
  <r>
    <x v="2"/>
    <n v="2384093"/>
    <x v="1"/>
    <n v="65.64"/>
    <s v="NONE"/>
    <n v="0.01"/>
    <n v="1"/>
    <n v="0.65639999999999998"/>
    <n v="0.65639999999999998"/>
    <x v="1078"/>
    <x v="0"/>
  </r>
  <r>
    <x v="1"/>
    <n v="2384093"/>
    <x v="2"/>
    <n v="65.64"/>
    <s v="NONE"/>
    <n v="0.03"/>
    <n v="1"/>
    <n v="1.9692000000000001"/>
    <n v="1.9692000000000001"/>
    <x v="1079"/>
    <x v="0"/>
  </r>
  <r>
    <x v="8"/>
    <n v="1452200"/>
    <x v="0"/>
    <n v="1529.7"/>
    <s v="NONE"/>
    <n v="0.13"/>
    <n v="1"/>
    <n v="198.86099999999999"/>
    <n v="198.86099999999999"/>
    <x v="1080"/>
    <x v="0"/>
  </r>
  <r>
    <x v="1"/>
    <n v="1452200"/>
    <x v="1"/>
    <n v="1529.7"/>
    <s v="NONE"/>
    <n v="0.12"/>
    <n v="1"/>
    <n v="183.56399999999999"/>
    <n v="183.56399999999999"/>
    <x v="1081"/>
    <x v="0"/>
  </r>
  <r>
    <x v="2"/>
    <n v="1452200"/>
    <x v="2"/>
    <n v="1529.7"/>
    <s v="NONE"/>
    <n v="0.05"/>
    <n v="1"/>
    <n v="76.484999999999999"/>
    <n v="76.484999999999999"/>
    <x v="1082"/>
    <x v="0"/>
  </r>
  <r>
    <x v="7"/>
    <n v="3329846"/>
    <x v="0"/>
    <n v="3711.07"/>
    <s v="NONE"/>
    <n v="0.22"/>
    <n v="1"/>
    <n v="816.43539999999996"/>
    <n v="816.43539999999996"/>
    <x v="1083"/>
    <x v="0"/>
  </r>
  <r>
    <x v="2"/>
    <n v="3329846"/>
    <x v="1"/>
    <n v="3711.07"/>
    <s v="NONE"/>
    <n v="0.01"/>
    <n v="1"/>
    <n v="37.110700000000001"/>
    <n v="37.110700000000001"/>
    <x v="1084"/>
    <x v="0"/>
  </r>
  <r>
    <x v="8"/>
    <n v="3329846"/>
    <x v="2"/>
    <n v="3711.07"/>
    <s v="NONE"/>
    <n v="0.16"/>
    <n v="1"/>
    <n v="593.77120000000002"/>
    <n v="593.77120000000002"/>
    <x v="1085"/>
    <x v="0"/>
  </r>
  <r>
    <x v="5"/>
    <n v="3935727"/>
    <x v="0"/>
    <n v="3955.32"/>
    <s v="NONE"/>
    <n v="0.1"/>
    <n v="1"/>
    <n v="395.53199999999998"/>
    <n v="395.53199999999998"/>
    <x v="1086"/>
    <x v="0"/>
  </r>
  <r>
    <x v="0"/>
    <n v="3935727"/>
    <x v="1"/>
    <n v="3955.32"/>
    <s v="NONE"/>
    <n v="0.17"/>
    <n v="1"/>
    <n v="672.40440000000001"/>
    <n v="672.40440000000001"/>
    <x v="1087"/>
    <x v="0"/>
  </r>
  <r>
    <x v="1"/>
    <n v="3935727"/>
    <x v="2"/>
    <n v="3955.32"/>
    <s v="NONE"/>
    <n v="0.03"/>
    <n v="1"/>
    <n v="118.6596"/>
    <n v="118.6596"/>
    <x v="1088"/>
    <x v="0"/>
  </r>
  <r>
    <x v="3"/>
    <n v="5907418"/>
    <x v="0"/>
    <n v="24.13"/>
    <s v="Backer1"/>
    <n v="0.18"/>
    <n v="0.5"/>
    <n v="4.3433999999999999"/>
    <n v="2.1717"/>
    <x v="1089"/>
    <x v="0"/>
  </r>
  <r>
    <x v="1"/>
    <n v="5907418"/>
    <x v="1"/>
    <n v="24.13"/>
    <s v="Backer1"/>
    <n v="0.12"/>
    <n v="0.5"/>
    <n v="2.8956"/>
    <n v="1.4478"/>
    <x v="1090"/>
    <x v="0"/>
  </r>
  <r>
    <x v="3"/>
    <n v="5907418"/>
    <x v="2"/>
    <n v="24.13"/>
    <s v="Backer1"/>
    <n v="0.05"/>
    <n v="0.5"/>
    <n v="1.2064999999999999"/>
    <n v="0.60319999999999996"/>
    <x v="1091"/>
    <x v="0"/>
  </r>
  <r>
    <x v="6"/>
    <n v="1445886"/>
    <x v="0"/>
    <n v="2722.61"/>
    <s v="NONE"/>
    <n v="0.15"/>
    <n v="1"/>
    <n v="408.39150000000001"/>
    <n v="408.39150000000001"/>
    <x v="1092"/>
    <x v="0"/>
  </r>
  <r>
    <x v="8"/>
    <n v="1445886"/>
    <x v="1"/>
    <n v="2722.61"/>
    <s v="NONE"/>
    <n v="0.06"/>
    <n v="1"/>
    <n v="163.35659999999999"/>
    <n v="163.35659999999999"/>
    <x v="1093"/>
    <x v="0"/>
  </r>
  <r>
    <x v="1"/>
    <n v="1445886"/>
    <x v="2"/>
    <n v="2722.61"/>
    <s v="NONE"/>
    <n v="0.03"/>
    <n v="1"/>
    <n v="81.678299999999993"/>
    <n v="81.678299999999993"/>
    <x v="1094"/>
    <x v="0"/>
  </r>
  <r>
    <x v="6"/>
    <n v="1234984"/>
    <x v="0"/>
    <n v="4502.5600000000004"/>
    <s v="NONE"/>
    <n v="0.15"/>
    <n v="1"/>
    <n v="675.38400000000001"/>
    <n v="675.38400000000001"/>
    <x v="1095"/>
    <x v="0"/>
  </r>
  <r>
    <x v="3"/>
    <n v="1234984"/>
    <x v="1"/>
    <n v="4502.5600000000004"/>
    <s v="NONE"/>
    <n v="0.06"/>
    <n v="1"/>
    <n v="270.15359999999998"/>
    <n v="270.15359999999998"/>
    <x v="1096"/>
    <x v="0"/>
  </r>
  <r>
    <x v="0"/>
    <n v="1234984"/>
    <x v="2"/>
    <n v="4502.5600000000004"/>
    <s v="NONE"/>
    <n v="0.1"/>
    <n v="1"/>
    <n v="450.25599999999997"/>
    <n v="450.25599999999997"/>
    <x v="1097"/>
    <x v="0"/>
  </r>
  <r>
    <x v="3"/>
    <n v="3870530"/>
    <x v="0"/>
    <n v="2674.96"/>
    <s v="NONE"/>
    <n v="0.18"/>
    <n v="1"/>
    <n v="481.49279999999999"/>
    <n v="481.49279999999999"/>
    <x v="1098"/>
    <x v="0"/>
  </r>
  <r>
    <x v="7"/>
    <n v="3870530"/>
    <x v="1"/>
    <n v="2674.96"/>
    <s v="NONE"/>
    <n v="0.11"/>
    <n v="1"/>
    <n v="294.24560000000002"/>
    <n v="294.24560000000002"/>
    <x v="1099"/>
    <x v="0"/>
  </r>
  <r>
    <x v="3"/>
    <n v="3870530"/>
    <x v="2"/>
    <n v="2674.96"/>
    <s v="NONE"/>
    <n v="0.05"/>
    <n v="1"/>
    <n v="133.74799999999999"/>
    <n v="133.74799999999999"/>
    <x v="1100"/>
    <x v="0"/>
  </r>
  <r>
    <x v="7"/>
    <n v="6567360"/>
    <x v="0"/>
    <n v="4601.84"/>
    <s v="NONE"/>
    <n v="0.22"/>
    <n v="1"/>
    <n v="1012.4048"/>
    <n v="1012.4048"/>
    <x v="1101"/>
    <x v="0"/>
  </r>
  <r>
    <x v="0"/>
    <n v="6567360"/>
    <x v="1"/>
    <n v="4601.84"/>
    <s v="NONE"/>
    <n v="0.17"/>
    <n v="1"/>
    <n v="782.31280000000004"/>
    <n v="782.31280000000004"/>
    <x v="1102"/>
    <x v="0"/>
  </r>
  <r>
    <x v="0"/>
    <n v="6567360"/>
    <x v="2"/>
    <n v="4601.84"/>
    <s v="NONE"/>
    <n v="0.1"/>
    <n v="1"/>
    <n v="460.18400000000003"/>
    <n v="460.18400000000003"/>
    <x v="1103"/>
    <x v="0"/>
  </r>
  <r>
    <x v="1"/>
    <n v="5804298"/>
    <x v="0"/>
    <n v="4203.26"/>
    <s v="NONE"/>
    <n v="0.2"/>
    <n v="1"/>
    <n v="840.65200000000004"/>
    <n v="840.65200000000004"/>
    <x v="1104"/>
    <x v="0"/>
  </r>
  <r>
    <x v="0"/>
    <n v="5804298"/>
    <x v="1"/>
    <n v="4203.26"/>
    <s v="NONE"/>
    <n v="0.17"/>
    <n v="1"/>
    <n v="714.55420000000004"/>
    <n v="714.55420000000004"/>
    <x v="1105"/>
    <x v="0"/>
  </r>
  <r>
    <x v="6"/>
    <n v="5804298"/>
    <x v="2"/>
    <n v="4203.26"/>
    <s v="NONE"/>
    <n v="0.02"/>
    <n v="1"/>
    <n v="84.065200000000004"/>
    <n v="84.065200000000004"/>
    <x v="1106"/>
    <x v="0"/>
  </r>
  <r>
    <x v="7"/>
    <n v="4139908"/>
    <x v="0"/>
    <n v="650.01"/>
    <s v="NONE"/>
    <n v="0.22"/>
    <n v="1"/>
    <n v="143.00219999999999"/>
    <n v="143.00219999999999"/>
    <x v="1107"/>
    <x v="0"/>
  </r>
  <r>
    <x v="8"/>
    <n v="4139908"/>
    <x v="1"/>
    <n v="650.01"/>
    <s v="NONE"/>
    <n v="0.06"/>
    <n v="1"/>
    <n v="39.000599999999999"/>
    <n v="39.000599999999999"/>
    <x v="1108"/>
    <x v="0"/>
  </r>
  <r>
    <x v="4"/>
    <n v="4139908"/>
    <x v="2"/>
    <n v="650.01"/>
    <s v="NONE"/>
    <n v="0.09"/>
    <n v="1"/>
    <n v="58.500900000000001"/>
    <n v="58.500900000000001"/>
    <x v="1109"/>
    <x v="0"/>
  </r>
  <r>
    <x v="0"/>
    <n v="3991766"/>
    <x v="0"/>
    <n v="4949.1400000000003"/>
    <s v="NONE"/>
    <n v="0.35"/>
    <n v="1"/>
    <n v="1732.1990000000001"/>
    <n v="1732.1990000000001"/>
    <x v="1110"/>
    <x v="0"/>
  </r>
  <r>
    <x v="5"/>
    <n v="3991766"/>
    <x v="1"/>
    <n v="4949.1400000000003"/>
    <s v="NONE"/>
    <n v="0.05"/>
    <n v="1"/>
    <n v="247.45699999999999"/>
    <n v="247.45699999999999"/>
    <x v="1111"/>
    <x v="0"/>
  </r>
  <r>
    <x v="3"/>
    <n v="3991766"/>
    <x v="2"/>
    <n v="4949.1400000000003"/>
    <s v="NONE"/>
    <n v="0.05"/>
    <n v="1"/>
    <n v="247.45699999999999"/>
    <n v="247.45699999999999"/>
    <x v="1111"/>
    <x v="0"/>
  </r>
  <r>
    <x v="0"/>
    <n v="5888639"/>
    <x v="0"/>
    <n v="530.44000000000005"/>
    <s v="Cambell1"/>
    <n v="0.35"/>
    <n v="0.5"/>
    <n v="185.654"/>
    <n v="92.826999999999998"/>
    <x v="1112"/>
    <x v="0"/>
  </r>
  <r>
    <x v="6"/>
    <n v="5888639"/>
    <x v="1"/>
    <n v="530.44000000000005"/>
    <s v="Cambell1"/>
    <n v="0.08"/>
    <n v="0.5"/>
    <n v="42.435200000000002"/>
    <n v="21.217600000000001"/>
    <x v="1113"/>
    <x v="0"/>
  </r>
  <r>
    <x v="4"/>
    <n v="5888639"/>
    <x v="2"/>
    <n v="530.44000000000005"/>
    <s v="Cambell1"/>
    <n v="0.09"/>
    <n v="0.5"/>
    <n v="47.739600000000003"/>
    <n v="23.869800000000001"/>
    <x v="1114"/>
    <x v="0"/>
  </r>
  <r>
    <x v="8"/>
    <n v="6319272"/>
    <x v="0"/>
    <n v="4875.92"/>
    <s v="NONE"/>
    <n v="0.13"/>
    <n v="1"/>
    <n v="633.86959999999999"/>
    <n v="633.86959999999999"/>
    <x v="1115"/>
    <x v="0"/>
  </r>
  <r>
    <x v="6"/>
    <n v="6319272"/>
    <x v="1"/>
    <n v="4875.92"/>
    <s v="NONE"/>
    <n v="0.08"/>
    <n v="1"/>
    <n v="390.0736"/>
    <n v="390.0736"/>
    <x v="1116"/>
    <x v="0"/>
  </r>
  <r>
    <x v="7"/>
    <n v="6319272"/>
    <x v="2"/>
    <n v="4875.92"/>
    <s v="NONE"/>
    <n v="0.05"/>
    <n v="1"/>
    <n v="243.79599999999999"/>
    <n v="243.79599999999999"/>
    <x v="1117"/>
    <x v="0"/>
  </r>
  <r>
    <x v="6"/>
    <n v="3975889"/>
    <x v="0"/>
    <n v="4813.22"/>
    <s v="NONE"/>
    <n v="0.15"/>
    <n v="1"/>
    <n v="721.98299999999995"/>
    <n v="721.98299999999995"/>
    <x v="1118"/>
    <x v="0"/>
  </r>
  <r>
    <x v="4"/>
    <n v="3975889"/>
    <x v="1"/>
    <n v="4813.22"/>
    <s v="NONE"/>
    <n v="0.03"/>
    <n v="1"/>
    <n v="144.39660000000001"/>
    <n v="144.39660000000001"/>
    <x v="1119"/>
    <x v="0"/>
  </r>
  <r>
    <x v="3"/>
    <n v="3975889"/>
    <x v="2"/>
    <n v="4813.22"/>
    <s v="NONE"/>
    <n v="0.05"/>
    <n v="1"/>
    <n v="240.661"/>
    <n v="240.661"/>
    <x v="1120"/>
    <x v="0"/>
  </r>
  <r>
    <x v="7"/>
    <n v="8077671"/>
    <x v="0"/>
    <n v="415.14"/>
    <s v="NONE"/>
    <n v="0.22"/>
    <n v="1"/>
    <n v="91.330799999999996"/>
    <n v="91.330799999999996"/>
    <x v="1121"/>
    <x v="0"/>
  </r>
  <r>
    <x v="8"/>
    <n v="8077671"/>
    <x v="1"/>
    <n v="415.14"/>
    <s v="NONE"/>
    <n v="0.06"/>
    <n v="1"/>
    <n v="24.9084"/>
    <n v="24.9084"/>
    <x v="1122"/>
    <x v="0"/>
  </r>
  <r>
    <x v="7"/>
    <n v="8077671"/>
    <x v="2"/>
    <n v="415.14"/>
    <s v="NONE"/>
    <n v="0.05"/>
    <n v="1"/>
    <n v="20.757000000000001"/>
    <n v="20.757000000000001"/>
    <x v="1123"/>
    <x v="0"/>
  </r>
  <r>
    <x v="1"/>
    <n v="8368015"/>
    <x v="0"/>
    <n v="161.88999999999999"/>
    <s v="NONE"/>
    <n v="0.2"/>
    <n v="1"/>
    <n v="32.378"/>
    <n v="32.378"/>
    <x v="1124"/>
    <x v="0"/>
  </r>
  <r>
    <x v="7"/>
    <n v="8368015"/>
    <x v="1"/>
    <n v="161.88999999999999"/>
    <s v="NONE"/>
    <n v="0.11"/>
    <n v="1"/>
    <n v="17.8079"/>
    <n v="17.8079"/>
    <x v="1125"/>
    <x v="0"/>
  </r>
  <r>
    <x v="7"/>
    <n v="8368015"/>
    <x v="2"/>
    <n v="161.88999999999999"/>
    <s v="NONE"/>
    <n v="0.05"/>
    <n v="1"/>
    <n v="8.0945"/>
    <n v="8.0945"/>
    <x v="1126"/>
    <x v="0"/>
  </r>
  <r>
    <x v="0"/>
    <n v="6887005"/>
    <x v="0"/>
    <n v="3140.5"/>
    <s v="NONE"/>
    <n v="0.35"/>
    <n v="1"/>
    <n v="1099.175"/>
    <n v="1099.175"/>
    <x v="1127"/>
    <x v="0"/>
  </r>
  <r>
    <x v="4"/>
    <n v="6887005"/>
    <x v="1"/>
    <n v="3140.5"/>
    <s v="NONE"/>
    <n v="0.03"/>
    <n v="1"/>
    <n v="94.215000000000003"/>
    <n v="94.215000000000003"/>
    <x v="1128"/>
    <x v="0"/>
  </r>
  <r>
    <x v="1"/>
    <n v="6887005"/>
    <x v="2"/>
    <n v="3140.5"/>
    <s v="NONE"/>
    <n v="0.03"/>
    <n v="1"/>
    <n v="94.215000000000003"/>
    <n v="94.215000000000003"/>
    <x v="1128"/>
    <x v="0"/>
  </r>
  <r>
    <x v="2"/>
    <n v="9463814"/>
    <x v="0"/>
    <n v="1961.41"/>
    <s v="NONE"/>
    <n v="0.08"/>
    <n v="1"/>
    <n v="156.9128"/>
    <n v="156.9128"/>
    <x v="1129"/>
    <x v="0"/>
  </r>
  <r>
    <x v="6"/>
    <n v="9463814"/>
    <x v="1"/>
    <n v="1961.41"/>
    <s v="NONE"/>
    <n v="0.08"/>
    <n v="1"/>
    <n v="156.9128"/>
    <n v="156.9128"/>
    <x v="1129"/>
    <x v="0"/>
  </r>
  <r>
    <x v="4"/>
    <n v="9463814"/>
    <x v="2"/>
    <n v="1961.41"/>
    <s v="NONE"/>
    <n v="0.09"/>
    <n v="1"/>
    <n v="176.52690000000001"/>
    <n v="176.52690000000001"/>
    <x v="1130"/>
    <x v="0"/>
  </r>
  <r>
    <x v="5"/>
    <n v="8037309"/>
    <x v="0"/>
    <n v="2048.23"/>
    <s v="NONE"/>
    <n v="0.1"/>
    <n v="1"/>
    <n v="204.82300000000001"/>
    <n v="204.82300000000001"/>
    <x v="1131"/>
    <x v="0"/>
  </r>
  <r>
    <x v="4"/>
    <n v="8037309"/>
    <x v="1"/>
    <n v="2048.23"/>
    <s v="NONE"/>
    <n v="0.03"/>
    <n v="1"/>
    <n v="61.446899999999999"/>
    <n v="61.446899999999999"/>
    <x v="1132"/>
    <x v="0"/>
  </r>
  <r>
    <x v="4"/>
    <n v="8037309"/>
    <x v="2"/>
    <n v="2048.23"/>
    <s v="NONE"/>
    <n v="0.09"/>
    <n v="1"/>
    <n v="184.3407"/>
    <n v="184.3407"/>
    <x v="1133"/>
    <x v="0"/>
  </r>
  <r>
    <x v="2"/>
    <n v="1030519"/>
    <x v="0"/>
    <n v="4435"/>
    <s v="NONE"/>
    <n v="0.08"/>
    <n v="1"/>
    <n v="354.8"/>
    <n v="354.8"/>
    <x v="1134"/>
    <x v="0"/>
  </r>
  <r>
    <x v="0"/>
    <n v="1030519"/>
    <x v="1"/>
    <n v="4435"/>
    <s v="NONE"/>
    <n v="0.17"/>
    <n v="1"/>
    <n v="753.95"/>
    <n v="753.95"/>
    <x v="1135"/>
    <x v="0"/>
  </r>
  <r>
    <x v="5"/>
    <n v="1030519"/>
    <x v="2"/>
    <n v="4435"/>
    <s v="NONE"/>
    <n v="0.03"/>
    <n v="1"/>
    <n v="133.05000000000001"/>
    <n v="133.05000000000001"/>
    <x v="1136"/>
    <x v="0"/>
  </r>
  <r>
    <x v="7"/>
    <n v="3951085"/>
    <x v="0"/>
    <n v="4561.0600000000004"/>
    <s v="NONE"/>
    <n v="0.22"/>
    <n v="1"/>
    <n v="1003.4332000000001"/>
    <n v="1003.4332000000001"/>
    <x v="1137"/>
    <x v="0"/>
  </r>
  <r>
    <x v="6"/>
    <n v="3951085"/>
    <x v="1"/>
    <n v="4561.0600000000004"/>
    <s v="NONE"/>
    <n v="0.08"/>
    <n v="1"/>
    <n v="364.88479999999998"/>
    <n v="364.88479999999998"/>
    <x v="1138"/>
    <x v="0"/>
  </r>
  <r>
    <x v="6"/>
    <n v="3951085"/>
    <x v="2"/>
    <n v="4561.0600000000004"/>
    <s v="NONE"/>
    <n v="0.02"/>
    <n v="1"/>
    <n v="91.221199999999996"/>
    <n v="91.221199999999996"/>
    <x v="1139"/>
    <x v="0"/>
  </r>
  <r>
    <x v="3"/>
    <n v="1417335"/>
    <x v="0"/>
    <n v="29.07"/>
    <s v="NONE"/>
    <n v="0.18"/>
    <n v="1"/>
    <n v="5.2325999999999997"/>
    <n v="5.2325999999999997"/>
    <x v="1140"/>
    <x v="0"/>
  </r>
  <r>
    <x v="0"/>
    <n v="1417335"/>
    <x v="1"/>
    <n v="29.07"/>
    <s v="NONE"/>
    <n v="0.17"/>
    <n v="1"/>
    <n v="4.9419000000000004"/>
    <n v="4.9419000000000004"/>
    <x v="1141"/>
    <x v="0"/>
  </r>
  <r>
    <x v="3"/>
    <n v="1417335"/>
    <x v="2"/>
    <n v="29.07"/>
    <s v="NONE"/>
    <n v="0.05"/>
    <n v="1"/>
    <n v="1.4535"/>
    <n v="1.4535"/>
    <x v="1142"/>
    <x v="0"/>
  </r>
  <r>
    <x v="5"/>
    <n v="9312251"/>
    <x v="0"/>
    <n v="926.93"/>
    <s v="NONE"/>
    <n v="0.1"/>
    <n v="1"/>
    <n v="92.692999999999998"/>
    <n v="92.692999999999998"/>
    <x v="1143"/>
    <x v="0"/>
  </r>
  <r>
    <x v="0"/>
    <n v="9312251"/>
    <x v="1"/>
    <n v="926.93"/>
    <s v="NONE"/>
    <n v="0.17"/>
    <n v="1"/>
    <n v="157.57810000000001"/>
    <n v="157.57810000000001"/>
    <x v="1144"/>
    <x v="0"/>
  </r>
  <r>
    <x v="6"/>
    <n v="9312251"/>
    <x v="2"/>
    <n v="926.93"/>
    <s v="NONE"/>
    <n v="0.02"/>
    <n v="1"/>
    <n v="18.538599999999999"/>
    <n v="18.538599999999999"/>
    <x v="1145"/>
    <x v="0"/>
  </r>
  <r>
    <x v="2"/>
    <n v="6402080"/>
    <x v="0"/>
    <n v="390.68"/>
    <s v="NONE"/>
    <n v="0.08"/>
    <n v="1"/>
    <n v="31.2544"/>
    <n v="31.2544"/>
    <x v="1146"/>
    <x v="0"/>
  </r>
  <r>
    <x v="0"/>
    <n v="6402080"/>
    <x v="1"/>
    <n v="390.68"/>
    <s v="NONE"/>
    <n v="0.17"/>
    <n v="1"/>
    <n v="66.415599999999998"/>
    <n v="66.415599999999998"/>
    <x v="1147"/>
    <x v="0"/>
  </r>
  <r>
    <x v="7"/>
    <n v="6402080"/>
    <x v="2"/>
    <n v="390.68"/>
    <s v="NONE"/>
    <n v="0.05"/>
    <n v="1"/>
    <n v="19.533999999999999"/>
    <n v="19.533999999999999"/>
    <x v="1148"/>
    <x v="0"/>
  </r>
  <r>
    <x v="2"/>
    <n v="4620059"/>
    <x v="0"/>
    <n v="3206.11"/>
    <s v="NONE"/>
    <n v="0.08"/>
    <n v="1"/>
    <n v="256.48880000000003"/>
    <n v="256.48880000000003"/>
    <x v="1149"/>
    <x v="0"/>
  </r>
  <r>
    <x v="1"/>
    <n v="4620059"/>
    <x v="1"/>
    <n v="3206.11"/>
    <s v="NONE"/>
    <n v="0.12"/>
    <n v="1"/>
    <n v="384.73320000000001"/>
    <n v="384.73320000000001"/>
    <x v="1150"/>
    <x v="0"/>
  </r>
  <r>
    <x v="2"/>
    <n v="4620059"/>
    <x v="2"/>
    <n v="3206.11"/>
    <s v="NONE"/>
    <n v="0.05"/>
    <n v="1"/>
    <n v="160.30549999999999"/>
    <n v="160.30549999999999"/>
    <x v="1151"/>
    <x v="0"/>
  </r>
  <r>
    <x v="4"/>
    <n v="7621388"/>
    <x v="0"/>
    <n v="2012.92"/>
    <s v="NONE"/>
    <n v="0.13"/>
    <n v="1"/>
    <n v="261.67959999999999"/>
    <n v="261.67959999999999"/>
    <x v="1152"/>
    <x v="0"/>
  </r>
  <r>
    <x v="0"/>
    <n v="7621388"/>
    <x v="1"/>
    <n v="2012.92"/>
    <s v="NONE"/>
    <n v="0.17"/>
    <n v="1"/>
    <n v="342.19639999999998"/>
    <n v="342.19639999999998"/>
    <x v="1153"/>
    <x v="0"/>
  </r>
  <r>
    <x v="1"/>
    <n v="7621388"/>
    <x v="2"/>
    <n v="2012.92"/>
    <s v="NONE"/>
    <n v="0.03"/>
    <n v="1"/>
    <n v="60.387599999999999"/>
    <n v="60.387599999999999"/>
    <x v="1154"/>
    <x v="0"/>
  </r>
  <r>
    <x v="7"/>
    <n v="5615475"/>
    <x v="0"/>
    <n v="2844.63"/>
    <s v="Cambell1"/>
    <n v="0.22"/>
    <n v="0.5"/>
    <n v="625.81859999999995"/>
    <n v="312.90929999999997"/>
    <x v="1155"/>
    <x v="0"/>
  </r>
  <r>
    <x v="7"/>
    <n v="5615475"/>
    <x v="1"/>
    <n v="2844.63"/>
    <s v="Cambell1"/>
    <n v="0.11"/>
    <n v="0.5"/>
    <n v="312.90929999999997"/>
    <n v="156.4546"/>
    <x v="1156"/>
    <x v="0"/>
  </r>
  <r>
    <x v="8"/>
    <n v="5615475"/>
    <x v="2"/>
    <n v="2844.63"/>
    <s v="Cambell1"/>
    <n v="0.16"/>
    <n v="0.5"/>
    <n v="455.14080000000001"/>
    <n v="227.57040000000001"/>
    <x v="1157"/>
    <x v="0"/>
  </r>
  <r>
    <x v="1"/>
    <n v="7678926"/>
    <x v="0"/>
    <n v="2756.73"/>
    <s v="NONE"/>
    <n v="0.2"/>
    <n v="1"/>
    <n v="551.346"/>
    <n v="551.346"/>
    <x v="1158"/>
    <x v="0"/>
  </r>
  <r>
    <x v="2"/>
    <n v="7678926"/>
    <x v="1"/>
    <n v="2756.73"/>
    <s v="NONE"/>
    <n v="0.01"/>
    <n v="1"/>
    <n v="27.567299999999999"/>
    <n v="27.567299999999999"/>
    <x v="1159"/>
    <x v="0"/>
  </r>
  <r>
    <x v="0"/>
    <n v="7678926"/>
    <x v="2"/>
    <n v="2756.73"/>
    <s v="NONE"/>
    <n v="0.1"/>
    <n v="1"/>
    <n v="275.673"/>
    <n v="275.673"/>
    <x v="1160"/>
    <x v="0"/>
  </r>
  <r>
    <x v="3"/>
    <n v="3625310"/>
    <x v="0"/>
    <n v="3540.66"/>
    <s v="NONE"/>
    <n v="0.18"/>
    <n v="1"/>
    <n v="637.31880000000001"/>
    <n v="637.31880000000001"/>
    <x v="1161"/>
    <x v="0"/>
  </r>
  <r>
    <x v="7"/>
    <n v="3625310"/>
    <x v="1"/>
    <n v="3540.66"/>
    <s v="NONE"/>
    <n v="0.11"/>
    <n v="1"/>
    <n v="389.4726"/>
    <n v="389.4726"/>
    <x v="1162"/>
    <x v="0"/>
  </r>
  <r>
    <x v="6"/>
    <n v="3625310"/>
    <x v="2"/>
    <n v="3540.66"/>
    <s v="NONE"/>
    <n v="0.02"/>
    <n v="1"/>
    <n v="70.813199999999995"/>
    <n v="70.813199999999995"/>
    <x v="1163"/>
    <x v="0"/>
  </r>
  <r>
    <x v="2"/>
    <n v="5677117"/>
    <x v="0"/>
    <n v="1871.84"/>
    <s v="Cambell1"/>
    <n v="0.08"/>
    <n v="0.5"/>
    <n v="149.74719999999999"/>
    <n v="74.873599999999996"/>
    <x v="1164"/>
    <x v="0"/>
  </r>
  <r>
    <x v="3"/>
    <n v="5677117"/>
    <x v="1"/>
    <n v="1871.84"/>
    <s v="Cambell1"/>
    <n v="0.06"/>
    <n v="0.5"/>
    <n v="112.3104"/>
    <n v="56.155200000000001"/>
    <x v="1165"/>
    <x v="0"/>
  </r>
  <r>
    <x v="6"/>
    <n v="5677117"/>
    <x v="2"/>
    <n v="1871.84"/>
    <s v="Cambell1"/>
    <n v="0.02"/>
    <n v="0.5"/>
    <n v="37.436799999999998"/>
    <n v="18.718399999999999"/>
    <x v="1166"/>
    <x v="0"/>
  </r>
  <r>
    <x v="0"/>
    <n v="8841348"/>
    <x v="0"/>
    <n v="763.63"/>
    <s v="NONE"/>
    <n v="0.35"/>
    <n v="1"/>
    <n v="267.27050000000003"/>
    <n v="267.27050000000003"/>
    <x v="1167"/>
    <x v="0"/>
  </r>
  <r>
    <x v="2"/>
    <n v="8841348"/>
    <x v="1"/>
    <n v="763.63"/>
    <s v="NONE"/>
    <n v="0.01"/>
    <n v="1"/>
    <n v="7.6363000000000003"/>
    <n v="7.6363000000000003"/>
    <x v="1168"/>
    <x v="0"/>
  </r>
  <r>
    <x v="8"/>
    <n v="8841348"/>
    <x v="2"/>
    <n v="763.63"/>
    <s v="NONE"/>
    <n v="0.16"/>
    <n v="1"/>
    <n v="122.1808"/>
    <n v="122.1808"/>
    <x v="1169"/>
    <x v="0"/>
  </r>
  <r>
    <x v="0"/>
    <n v="3565211"/>
    <x v="0"/>
    <n v="1214.24"/>
    <s v="NONE"/>
    <n v="0.35"/>
    <n v="1"/>
    <n v="424.98399999999998"/>
    <n v="424.98399999999998"/>
    <x v="1170"/>
    <x v="0"/>
  </r>
  <r>
    <x v="2"/>
    <n v="3565211"/>
    <x v="1"/>
    <n v="1214.24"/>
    <s v="NONE"/>
    <n v="0.01"/>
    <n v="1"/>
    <n v="12.1424"/>
    <n v="12.1424"/>
    <x v="1171"/>
    <x v="0"/>
  </r>
  <r>
    <x v="7"/>
    <n v="3565211"/>
    <x v="2"/>
    <n v="1214.24"/>
    <s v="NONE"/>
    <n v="0.05"/>
    <n v="1"/>
    <n v="60.712000000000003"/>
    <n v="60.712000000000003"/>
    <x v="1172"/>
    <x v="0"/>
  </r>
  <r>
    <x v="4"/>
    <n v="9578427"/>
    <x v="0"/>
    <n v="918.38"/>
    <s v="NONE"/>
    <n v="0.13"/>
    <n v="1"/>
    <n v="119.38939999999999"/>
    <n v="119.38939999999999"/>
    <x v="1173"/>
    <x v="0"/>
  </r>
  <r>
    <x v="7"/>
    <n v="9578427"/>
    <x v="1"/>
    <n v="918.38"/>
    <s v="NONE"/>
    <n v="0.11"/>
    <n v="1"/>
    <n v="101.0218"/>
    <n v="101.0218"/>
    <x v="1174"/>
    <x v="0"/>
  </r>
  <r>
    <x v="1"/>
    <n v="9578427"/>
    <x v="2"/>
    <n v="918.38"/>
    <s v="NONE"/>
    <n v="0.03"/>
    <n v="1"/>
    <n v="27.551400000000001"/>
    <n v="27.551400000000001"/>
    <x v="1175"/>
    <x v="0"/>
  </r>
  <r>
    <x v="3"/>
    <n v="1198528"/>
    <x v="0"/>
    <n v="665.06"/>
    <s v="NONE"/>
    <n v="0.18"/>
    <n v="1"/>
    <n v="119.71080000000001"/>
    <n v="119.71080000000001"/>
    <x v="1176"/>
    <x v="0"/>
  </r>
  <r>
    <x v="8"/>
    <n v="1198528"/>
    <x v="1"/>
    <n v="665.06"/>
    <s v="NONE"/>
    <n v="0.06"/>
    <n v="1"/>
    <n v="39.903599999999997"/>
    <n v="39.903599999999997"/>
    <x v="1177"/>
    <x v="0"/>
  </r>
  <r>
    <x v="4"/>
    <n v="1198528"/>
    <x v="2"/>
    <n v="665.06"/>
    <s v="NONE"/>
    <n v="0.09"/>
    <n v="1"/>
    <n v="59.855400000000003"/>
    <n v="59.855400000000003"/>
    <x v="1178"/>
    <x v="0"/>
  </r>
  <r>
    <x v="6"/>
    <n v="2706007"/>
    <x v="0"/>
    <n v="3043.6"/>
    <s v="Cambell1"/>
    <n v="0.15"/>
    <n v="0.5"/>
    <n v="456.54"/>
    <n v="228.27"/>
    <x v="1179"/>
    <x v="0"/>
  </r>
  <r>
    <x v="7"/>
    <n v="2706007"/>
    <x v="1"/>
    <n v="3043.6"/>
    <s v="Cambell1"/>
    <n v="0.11"/>
    <n v="0.5"/>
    <n v="334.79599999999999"/>
    <n v="167.398"/>
    <x v="1180"/>
    <x v="0"/>
  </r>
  <r>
    <x v="3"/>
    <n v="2706007"/>
    <x v="2"/>
    <n v="3043.6"/>
    <s v="Cambell1"/>
    <n v="0.05"/>
    <n v="0.5"/>
    <n v="152.18"/>
    <n v="76.09"/>
    <x v="1181"/>
    <x v="0"/>
  </r>
  <r>
    <x v="2"/>
    <n v="1035549"/>
    <x v="0"/>
    <n v="2965.49"/>
    <s v="NONE"/>
    <n v="0.08"/>
    <n v="1"/>
    <n v="237.23920000000001"/>
    <n v="237.23920000000001"/>
    <x v="1182"/>
    <x v="0"/>
  </r>
  <r>
    <x v="0"/>
    <n v="1035549"/>
    <x v="1"/>
    <n v="2965.49"/>
    <s v="NONE"/>
    <n v="0.17"/>
    <n v="1"/>
    <n v="504.13330000000002"/>
    <n v="504.13330000000002"/>
    <x v="1183"/>
    <x v="0"/>
  </r>
  <r>
    <x v="5"/>
    <n v="1035549"/>
    <x v="2"/>
    <n v="2965.49"/>
    <s v="NONE"/>
    <n v="0.03"/>
    <n v="1"/>
    <n v="88.964699999999993"/>
    <n v="88.964699999999993"/>
    <x v="1184"/>
    <x v="0"/>
  </r>
  <r>
    <x v="7"/>
    <n v="4358342"/>
    <x v="0"/>
    <n v="4625.5200000000004"/>
    <s v="NONE"/>
    <n v="0.22"/>
    <n v="1"/>
    <n v="1017.6144"/>
    <n v="1017.6144"/>
    <x v="1185"/>
    <x v="0"/>
  </r>
  <r>
    <x v="7"/>
    <n v="4358342"/>
    <x v="1"/>
    <n v="4625.5200000000004"/>
    <s v="NONE"/>
    <n v="0.11"/>
    <n v="1"/>
    <n v="508.80720000000002"/>
    <n v="508.80720000000002"/>
    <x v="1186"/>
    <x v="0"/>
  </r>
  <r>
    <x v="7"/>
    <n v="4358342"/>
    <x v="2"/>
    <n v="4625.5200000000004"/>
    <s v="NONE"/>
    <n v="0.05"/>
    <n v="1"/>
    <n v="231.27600000000001"/>
    <n v="231.27600000000001"/>
    <x v="1187"/>
    <x v="0"/>
  </r>
  <r>
    <x v="0"/>
    <n v="3106987"/>
    <x v="0"/>
    <n v="1701.19"/>
    <s v="NONE"/>
    <n v="0.35"/>
    <n v="1"/>
    <n v="595.41650000000004"/>
    <n v="595.41650000000004"/>
    <x v="1188"/>
    <x v="0"/>
  </r>
  <r>
    <x v="4"/>
    <n v="3106987"/>
    <x v="1"/>
    <n v="1701.19"/>
    <s v="NONE"/>
    <n v="0.03"/>
    <n v="1"/>
    <n v="51.035699999999999"/>
    <n v="51.035699999999999"/>
    <x v="1189"/>
    <x v="0"/>
  </r>
  <r>
    <x v="0"/>
    <n v="3106987"/>
    <x v="2"/>
    <n v="1701.19"/>
    <s v="NONE"/>
    <n v="0.1"/>
    <n v="1"/>
    <n v="170.119"/>
    <n v="170.119"/>
    <x v="1190"/>
    <x v="0"/>
  </r>
  <r>
    <x v="4"/>
    <n v="8084279"/>
    <x v="0"/>
    <n v="655.97"/>
    <s v="NONE"/>
    <n v="0.13"/>
    <n v="1"/>
    <n v="85.2761"/>
    <n v="85.2761"/>
    <x v="1191"/>
    <x v="0"/>
  </r>
  <r>
    <x v="8"/>
    <n v="8084279"/>
    <x v="1"/>
    <n v="655.97"/>
    <s v="NONE"/>
    <n v="0.06"/>
    <n v="1"/>
    <n v="39.358199999999997"/>
    <n v="39.358199999999997"/>
    <x v="1192"/>
    <x v="0"/>
  </r>
  <r>
    <x v="2"/>
    <n v="8084279"/>
    <x v="2"/>
    <n v="655.97"/>
    <s v="NONE"/>
    <n v="0.05"/>
    <n v="1"/>
    <n v="32.798499999999997"/>
    <n v="32.798499999999997"/>
    <x v="1193"/>
    <x v="0"/>
  </r>
  <r>
    <x v="7"/>
    <n v="8785938"/>
    <x v="0"/>
    <n v="4532.24"/>
    <s v="NONE"/>
    <n v="0.22"/>
    <n v="1"/>
    <n v="997.09280000000001"/>
    <n v="997.09280000000001"/>
    <x v="1194"/>
    <x v="0"/>
  </r>
  <r>
    <x v="5"/>
    <n v="8785938"/>
    <x v="1"/>
    <n v="4532.24"/>
    <s v="NONE"/>
    <n v="0.05"/>
    <n v="1"/>
    <n v="226.61199999999999"/>
    <n v="226.61199999999999"/>
    <x v="1195"/>
    <x v="0"/>
  </r>
  <r>
    <x v="8"/>
    <n v="8785938"/>
    <x v="2"/>
    <n v="4532.24"/>
    <s v="NONE"/>
    <n v="0.16"/>
    <n v="1"/>
    <n v="725.15840000000003"/>
    <n v="725.15840000000003"/>
    <x v="1196"/>
    <x v="0"/>
  </r>
  <r>
    <x v="0"/>
    <n v="2574409"/>
    <x v="0"/>
    <n v="3946.63"/>
    <s v="NONE"/>
    <n v="0.35"/>
    <n v="1"/>
    <n v="1381.3205"/>
    <n v="1381.3205"/>
    <x v="1197"/>
    <x v="0"/>
  </r>
  <r>
    <x v="3"/>
    <n v="2574409"/>
    <x v="1"/>
    <n v="3946.63"/>
    <s v="NONE"/>
    <n v="0.06"/>
    <n v="1"/>
    <n v="236.7978"/>
    <n v="236.7978"/>
    <x v="1198"/>
    <x v="0"/>
  </r>
  <r>
    <x v="8"/>
    <n v="2574409"/>
    <x v="2"/>
    <n v="3946.63"/>
    <s v="NONE"/>
    <n v="0.16"/>
    <n v="1"/>
    <n v="631.46079999999995"/>
    <n v="631.46079999999995"/>
    <x v="1199"/>
    <x v="0"/>
  </r>
  <r>
    <x v="2"/>
    <n v="4511150"/>
    <x v="0"/>
    <n v="1830.04"/>
    <s v="NONE"/>
    <n v="0.08"/>
    <n v="1"/>
    <n v="146.4032"/>
    <n v="146.4032"/>
    <x v="1200"/>
    <x v="0"/>
  </r>
  <r>
    <x v="2"/>
    <n v="4511150"/>
    <x v="1"/>
    <n v="1830.04"/>
    <s v="NONE"/>
    <n v="0.01"/>
    <n v="1"/>
    <n v="18.3004"/>
    <n v="18.3004"/>
    <x v="1201"/>
    <x v="0"/>
  </r>
  <r>
    <x v="7"/>
    <n v="4511150"/>
    <x v="2"/>
    <n v="1830.04"/>
    <s v="NONE"/>
    <n v="0.05"/>
    <n v="1"/>
    <n v="91.501999999999995"/>
    <n v="91.501999999999995"/>
    <x v="1202"/>
    <x v="0"/>
  </r>
  <r>
    <x v="3"/>
    <n v="4222997"/>
    <x v="0"/>
    <n v="484.45"/>
    <s v="NONE"/>
    <n v="0.18"/>
    <n v="1"/>
    <n v="87.200999999999993"/>
    <n v="87.200999999999993"/>
    <x v="1203"/>
    <x v="0"/>
  </r>
  <r>
    <x v="3"/>
    <n v="4222997"/>
    <x v="1"/>
    <n v="484.45"/>
    <s v="NONE"/>
    <n v="0.06"/>
    <n v="1"/>
    <n v="29.067"/>
    <n v="29.067"/>
    <x v="1204"/>
    <x v="0"/>
  </r>
  <r>
    <x v="4"/>
    <n v="4222997"/>
    <x v="2"/>
    <n v="484.45"/>
    <s v="NONE"/>
    <n v="0.09"/>
    <n v="1"/>
    <n v="43.600499999999997"/>
    <n v="43.600499999999997"/>
    <x v="1205"/>
    <x v="0"/>
  </r>
  <r>
    <x v="1"/>
    <n v="9933897"/>
    <x v="0"/>
    <n v="445.8"/>
    <s v="NONE"/>
    <n v="0.2"/>
    <n v="1"/>
    <n v="89.16"/>
    <n v="89.16"/>
    <x v="1206"/>
    <x v="0"/>
  </r>
  <r>
    <x v="0"/>
    <n v="9933897"/>
    <x v="1"/>
    <n v="445.8"/>
    <s v="NONE"/>
    <n v="0.17"/>
    <n v="1"/>
    <n v="75.786000000000001"/>
    <n v="75.786000000000001"/>
    <x v="1207"/>
    <x v="0"/>
  </r>
  <r>
    <x v="8"/>
    <n v="9933897"/>
    <x v="2"/>
    <n v="445.8"/>
    <s v="NONE"/>
    <n v="0.16"/>
    <n v="1"/>
    <n v="71.328000000000003"/>
    <n v="71.328000000000003"/>
    <x v="1208"/>
    <x v="0"/>
  </r>
  <r>
    <x v="8"/>
    <n v="1356361"/>
    <x v="0"/>
    <n v="1429.67"/>
    <s v="NONE"/>
    <n v="0.13"/>
    <n v="1"/>
    <n v="185.8571"/>
    <n v="185.8571"/>
    <x v="1209"/>
    <x v="0"/>
  </r>
  <r>
    <x v="6"/>
    <n v="1356361"/>
    <x v="1"/>
    <n v="1429.67"/>
    <s v="NONE"/>
    <n v="0.08"/>
    <n v="1"/>
    <n v="114.3736"/>
    <n v="114.3736"/>
    <x v="1210"/>
    <x v="0"/>
  </r>
  <r>
    <x v="7"/>
    <n v="1356361"/>
    <x v="2"/>
    <n v="1429.67"/>
    <s v="NONE"/>
    <n v="0.05"/>
    <n v="1"/>
    <n v="71.483500000000006"/>
    <n v="71.483500000000006"/>
    <x v="1211"/>
    <x v="0"/>
  </r>
  <r>
    <x v="4"/>
    <n v="6996481"/>
    <x v="0"/>
    <n v="2927.41"/>
    <s v="NONE"/>
    <n v="0.13"/>
    <n v="1"/>
    <n v="380.56330000000003"/>
    <n v="380.56330000000003"/>
    <x v="1212"/>
    <x v="0"/>
  </r>
  <r>
    <x v="2"/>
    <n v="6996481"/>
    <x v="1"/>
    <n v="2927.41"/>
    <s v="NONE"/>
    <n v="0.01"/>
    <n v="1"/>
    <n v="29.274100000000001"/>
    <n v="29.274100000000001"/>
    <x v="1213"/>
    <x v="0"/>
  </r>
  <r>
    <x v="7"/>
    <n v="6996481"/>
    <x v="2"/>
    <n v="2927.41"/>
    <s v="NONE"/>
    <n v="0.05"/>
    <n v="1"/>
    <n v="146.37049999999999"/>
    <n v="146.37049999999999"/>
    <x v="1214"/>
    <x v="0"/>
  </r>
  <r>
    <x v="8"/>
    <n v="4204488"/>
    <x v="0"/>
    <n v="1100.5899999999999"/>
    <s v="NONE"/>
    <n v="0.13"/>
    <n v="1"/>
    <n v="143.07669999999999"/>
    <n v="143.07669999999999"/>
    <x v="1215"/>
    <x v="0"/>
  </r>
  <r>
    <x v="4"/>
    <n v="4204488"/>
    <x v="1"/>
    <n v="1100.5899999999999"/>
    <s v="NONE"/>
    <n v="0.03"/>
    <n v="1"/>
    <n v="33.017699999999998"/>
    <n v="33.017699999999998"/>
    <x v="1216"/>
    <x v="0"/>
  </r>
  <r>
    <x v="2"/>
    <n v="4204488"/>
    <x v="2"/>
    <n v="1100.5899999999999"/>
    <s v="NONE"/>
    <n v="0.05"/>
    <n v="1"/>
    <n v="55.029499999999999"/>
    <n v="55.029499999999999"/>
    <x v="1217"/>
    <x v="0"/>
  </r>
  <r>
    <x v="7"/>
    <n v="9425749"/>
    <x v="0"/>
    <n v="1239.0899999999999"/>
    <s v="NONE"/>
    <n v="0.22"/>
    <n v="1"/>
    <n v="272.59980000000002"/>
    <n v="272.59980000000002"/>
    <x v="1218"/>
    <x v="0"/>
  </r>
  <r>
    <x v="4"/>
    <n v="9425749"/>
    <x v="1"/>
    <n v="1239.0899999999999"/>
    <s v="NONE"/>
    <n v="0.03"/>
    <n v="1"/>
    <n v="37.172699999999999"/>
    <n v="37.172699999999999"/>
    <x v="1219"/>
    <x v="0"/>
  </r>
  <r>
    <x v="3"/>
    <n v="9425749"/>
    <x v="2"/>
    <n v="1239.0899999999999"/>
    <s v="NONE"/>
    <n v="0.05"/>
    <n v="1"/>
    <n v="61.954500000000003"/>
    <n v="61.954500000000003"/>
    <x v="1220"/>
    <x v="0"/>
  </r>
  <r>
    <x v="2"/>
    <n v="7219422"/>
    <x v="0"/>
    <n v="1004.51"/>
    <s v="NONE"/>
    <n v="0.08"/>
    <n v="1"/>
    <n v="80.360799999999998"/>
    <n v="80.360799999999998"/>
    <x v="1221"/>
    <x v="0"/>
  </r>
  <r>
    <x v="7"/>
    <n v="7219422"/>
    <x v="1"/>
    <n v="1004.51"/>
    <s v="NONE"/>
    <n v="0.11"/>
    <n v="1"/>
    <n v="110.4961"/>
    <n v="110.4961"/>
    <x v="1222"/>
    <x v="0"/>
  </r>
  <r>
    <x v="8"/>
    <n v="7219422"/>
    <x v="2"/>
    <n v="1004.51"/>
    <s v="NONE"/>
    <n v="0.16"/>
    <n v="1"/>
    <n v="160.7216"/>
    <n v="160.7216"/>
    <x v="1223"/>
    <x v="0"/>
  </r>
  <r>
    <x v="3"/>
    <n v="2645338"/>
    <x v="0"/>
    <n v="2065.08"/>
    <s v="Cambell1"/>
    <n v="0.18"/>
    <n v="0.5"/>
    <n v="371.71440000000001"/>
    <n v="185.85720000000001"/>
    <x v="1224"/>
    <x v="0"/>
  </r>
  <r>
    <x v="5"/>
    <n v="2645338"/>
    <x v="1"/>
    <n v="2065.08"/>
    <s v="Cambell1"/>
    <n v="0.05"/>
    <n v="0.5"/>
    <n v="103.254"/>
    <n v="51.627000000000002"/>
    <x v="1225"/>
    <x v="0"/>
  </r>
  <r>
    <x v="2"/>
    <n v="2645338"/>
    <x v="2"/>
    <n v="2065.08"/>
    <s v="Cambell1"/>
    <n v="0.05"/>
    <n v="0.5"/>
    <n v="103.254"/>
    <n v="51.627000000000002"/>
    <x v="1226"/>
    <x v="0"/>
  </r>
  <r>
    <x v="1"/>
    <n v="2108450"/>
    <x v="0"/>
    <n v="2418.16"/>
    <s v="NONE"/>
    <n v="0.2"/>
    <n v="1"/>
    <n v="483.63200000000001"/>
    <n v="483.63200000000001"/>
    <x v="1227"/>
    <x v="0"/>
  </r>
  <r>
    <x v="1"/>
    <n v="2108450"/>
    <x v="1"/>
    <n v="2418.16"/>
    <s v="NONE"/>
    <n v="0.12"/>
    <n v="1"/>
    <n v="290.17919999999998"/>
    <n v="290.17919999999998"/>
    <x v="1228"/>
    <x v="0"/>
  </r>
  <r>
    <x v="8"/>
    <n v="2108450"/>
    <x v="2"/>
    <n v="2418.16"/>
    <s v="NONE"/>
    <n v="0.16"/>
    <n v="1"/>
    <n v="386.90559999999999"/>
    <n v="386.90559999999999"/>
    <x v="1229"/>
    <x v="0"/>
  </r>
  <r>
    <x v="4"/>
    <n v="1519616"/>
    <x v="0"/>
    <n v="3373.42"/>
    <s v="NONE"/>
    <n v="0.13"/>
    <n v="1"/>
    <n v="438.5446"/>
    <n v="438.5446"/>
    <x v="1230"/>
    <x v="0"/>
  </r>
  <r>
    <x v="4"/>
    <n v="1519616"/>
    <x v="1"/>
    <n v="3373.42"/>
    <s v="NONE"/>
    <n v="0.03"/>
    <n v="1"/>
    <n v="101.2026"/>
    <n v="101.2026"/>
    <x v="1231"/>
    <x v="0"/>
  </r>
  <r>
    <x v="6"/>
    <n v="1519616"/>
    <x v="2"/>
    <n v="3373.42"/>
    <s v="NONE"/>
    <n v="0.02"/>
    <n v="1"/>
    <n v="67.468400000000003"/>
    <n v="67.468400000000003"/>
    <x v="1232"/>
    <x v="0"/>
  </r>
  <r>
    <x v="7"/>
    <n v="6231149"/>
    <x v="0"/>
    <n v="1596.24"/>
    <s v="NONE"/>
    <n v="0.22"/>
    <n v="1"/>
    <n v="351.1728"/>
    <n v="351.1728"/>
    <x v="1233"/>
    <x v="0"/>
  </r>
  <r>
    <x v="3"/>
    <n v="6231149"/>
    <x v="1"/>
    <n v="1596.24"/>
    <s v="NONE"/>
    <n v="0.06"/>
    <n v="1"/>
    <n v="95.7744"/>
    <n v="95.7744"/>
    <x v="1234"/>
    <x v="0"/>
  </r>
  <r>
    <x v="3"/>
    <n v="6231149"/>
    <x v="2"/>
    <n v="1596.24"/>
    <s v="NONE"/>
    <n v="0.05"/>
    <n v="1"/>
    <n v="79.811999999999998"/>
    <n v="79.811999999999998"/>
    <x v="1235"/>
    <x v="0"/>
  </r>
  <r>
    <x v="3"/>
    <n v="6354251"/>
    <x v="0"/>
    <n v="2368.7600000000002"/>
    <s v="NONE"/>
    <n v="0.18"/>
    <n v="1"/>
    <n v="426.3768"/>
    <n v="426.3768"/>
    <x v="1236"/>
    <x v="0"/>
  </r>
  <r>
    <x v="8"/>
    <n v="6354251"/>
    <x v="1"/>
    <n v="2368.7600000000002"/>
    <s v="NONE"/>
    <n v="0.06"/>
    <n v="1"/>
    <n v="142.12559999999999"/>
    <n v="142.12559999999999"/>
    <x v="1237"/>
    <x v="0"/>
  </r>
  <r>
    <x v="3"/>
    <n v="6354251"/>
    <x v="2"/>
    <n v="2368.7600000000002"/>
    <s v="NONE"/>
    <n v="0.05"/>
    <n v="1"/>
    <n v="118.438"/>
    <n v="118.438"/>
    <x v="1238"/>
    <x v="0"/>
  </r>
  <r>
    <x v="0"/>
    <n v="2486957"/>
    <x v="0"/>
    <n v="1585.97"/>
    <s v="NONE"/>
    <n v="0.35"/>
    <n v="1"/>
    <n v="555.08950000000004"/>
    <n v="555.08950000000004"/>
    <x v="1239"/>
    <x v="0"/>
  </r>
  <r>
    <x v="8"/>
    <n v="2486957"/>
    <x v="1"/>
    <n v="1585.97"/>
    <s v="NONE"/>
    <n v="0.06"/>
    <n v="1"/>
    <n v="95.158199999999994"/>
    <n v="95.158199999999994"/>
    <x v="1240"/>
    <x v="0"/>
  </r>
  <r>
    <x v="3"/>
    <n v="2486957"/>
    <x v="2"/>
    <n v="1585.97"/>
    <s v="NONE"/>
    <n v="0.05"/>
    <n v="1"/>
    <n v="79.298500000000004"/>
    <n v="79.298500000000004"/>
    <x v="1241"/>
    <x v="0"/>
  </r>
  <r>
    <x v="8"/>
    <n v="6250539"/>
    <x v="0"/>
    <n v="537.96"/>
    <s v="NONE"/>
    <n v="0.13"/>
    <n v="1"/>
    <n v="69.934799999999996"/>
    <n v="69.934799999999996"/>
    <x v="1242"/>
    <x v="0"/>
  </r>
  <r>
    <x v="5"/>
    <n v="6250539"/>
    <x v="1"/>
    <n v="537.96"/>
    <s v="NONE"/>
    <n v="0.05"/>
    <n v="1"/>
    <n v="26.898"/>
    <n v="26.898"/>
    <x v="1243"/>
    <x v="0"/>
  </r>
  <r>
    <x v="8"/>
    <n v="6250539"/>
    <x v="2"/>
    <n v="537.96"/>
    <s v="NONE"/>
    <n v="0.16"/>
    <n v="1"/>
    <n v="86.073599999999999"/>
    <n v="86.073599999999999"/>
    <x v="1244"/>
    <x v="0"/>
  </r>
  <r>
    <x v="4"/>
    <n v="4907630"/>
    <x v="0"/>
    <n v="1334.3"/>
    <s v="NONE"/>
    <n v="0.13"/>
    <n v="1"/>
    <n v="173.459"/>
    <n v="173.459"/>
    <x v="1245"/>
    <x v="0"/>
  </r>
  <r>
    <x v="3"/>
    <n v="4907630"/>
    <x v="1"/>
    <n v="1334.3"/>
    <s v="NONE"/>
    <n v="0.06"/>
    <n v="1"/>
    <n v="80.058000000000007"/>
    <n v="80.058000000000007"/>
    <x v="1246"/>
    <x v="0"/>
  </r>
  <r>
    <x v="2"/>
    <n v="4907630"/>
    <x v="2"/>
    <n v="1334.3"/>
    <s v="NONE"/>
    <n v="0.05"/>
    <n v="1"/>
    <n v="66.715000000000003"/>
    <n v="66.715000000000003"/>
    <x v="1247"/>
    <x v="0"/>
  </r>
  <r>
    <x v="1"/>
    <n v="3020433"/>
    <x v="0"/>
    <n v="1118.07"/>
    <s v="NONE"/>
    <n v="0.2"/>
    <n v="1"/>
    <n v="223.614"/>
    <n v="223.614"/>
    <x v="1248"/>
    <x v="0"/>
  </r>
  <r>
    <x v="1"/>
    <n v="3020433"/>
    <x v="1"/>
    <n v="1118.07"/>
    <s v="NONE"/>
    <n v="0.12"/>
    <n v="1"/>
    <n v="134.16839999999999"/>
    <n v="134.16839999999999"/>
    <x v="1249"/>
    <x v="0"/>
  </r>
  <r>
    <x v="4"/>
    <n v="3020433"/>
    <x v="2"/>
    <n v="1118.07"/>
    <s v="NONE"/>
    <n v="0.09"/>
    <n v="1"/>
    <n v="100.6263"/>
    <n v="100.6263"/>
    <x v="1250"/>
    <x v="0"/>
  </r>
  <r>
    <x v="3"/>
    <n v="6004414"/>
    <x v="0"/>
    <n v="530.89"/>
    <s v="NONE"/>
    <n v="0.18"/>
    <n v="1"/>
    <n v="95.560199999999995"/>
    <n v="95.560199999999995"/>
    <x v="1251"/>
    <x v="0"/>
  </r>
  <r>
    <x v="3"/>
    <n v="6004414"/>
    <x v="1"/>
    <n v="530.89"/>
    <s v="NONE"/>
    <n v="0.06"/>
    <n v="1"/>
    <n v="31.853400000000001"/>
    <n v="31.853400000000001"/>
    <x v="1252"/>
    <x v="0"/>
  </r>
  <r>
    <x v="5"/>
    <n v="6004414"/>
    <x v="2"/>
    <n v="530.89"/>
    <s v="NONE"/>
    <n v="0.03"/>
    <n v="1"/>
    <n v="15.9267"/>
    <n v="15.9267"/>
    <x v="1253"/>
    <x v="0"/>
  </r>
  <r>
    <x v="7"/>
    <n v="8948618"/>
    <x v="0"/>
    <n v="2925.55"/>
    <s v="NONE"/>
    <n v="0.22"/>
    <n v="1"/>
    <n v="643.62099999999998"/>
    <n v="643.62099999999998"/>
    <x v="1254"/>
    <x v="0"/>
  </r>
  <r>
    <x v="6"/>
    <n v="8948618"/>
    <x v="1"/>
    <n v="2925.55"/>
    <s v="NONE"/>
    <n v="0.08"/>
    <n v="1"/>
    <n v="234.04400000000001"/>
    <n v="234.04400000000001"/>
    <x v="1255"/>
    <x v="0"/>
  </r>
  <r>
    <x v="7"/>
    <n v="8948618"/>
    <x v="2"/>
    <n v="2925.55"/>
    <s v="NONE"/>
    <n v="0.05"/>
    <n v="1"/>
    <n v="146.2775"/>
    <n v="146.2775"/>
    <x v="1256"/>
    <x v="0"/>
  </r>
  <r>
    <x v="8"/>
    <n v="9436311"/>
    <x v="0"/>
    <n v="3198.82"/>
    <s v="NONE"/>
    <n v="0.13"/>
    <n v="1"/>
    <n v="415.84660000000002"/>
    <n v="415.84660000000002"/>
    <x v="1257"/>
    <x v="0"/>
  </r>
  <r>
    <x v="4"/>
    <n v="9436311"/>
    <x v="1"/>
    <n v="3198.82"/>
    <s v="NONE"/>
    <n v="0.03"/>
    <n v="1"/>
    <n v="95.964600000000004"/>
    <n v="95.964600000000004"/>
    <x v="1258"/>
    <x v="0"/>
  </r>
  <r>
    <x v="8"/>
    <n v="9436311"/>
    <x v="2"/>
    <n v="3198.82"/>
    <s v="NONE"/>
    <n v="0.16"/>
    <n v="1"/>
    <n v="511.81119999999999"/>
    <n v="511.81119999999999"/>
    <x v="1259"/>
    <x v="0"/>
  </r>
  <r>
    <x v="6"/>
    <n v="4887411"/>
    <x v="0"/>
    <n v="1152.82"/>
    <s v="NONE"/>
    <n v="0.15"/>
    <n v="1"/>
    <n v="172.923"/>
    <n v="172.923"/>
    <x v="1260"/>
    <x v="0"/>
  </r>
  <r>
    <x v="3"/>
    <n v="4887411"/>
    <x v="1"/>
    <n v="1152.82"/>
    <s v="NONE"/>
    <n v="0.06"/>
    <n v="1"/>
    <n v="69.169200000000004"/>
    <n v="69.169200000000004"/>
    <x v="1261"/>
    <x v="0"/>
  </r>
  <r>
    <x v="6"/>
    <n v="4887411"/>
    <x v="2"/>
    <n v="1152.82"/>
    <s v="NONE"/>
    <n v="0.02"/>
    <n v="1"/>
    <n v="23.0564"/>
    <n v="23.0564"/>
    <x v="1262"/>
    <x v="0"/>
  </r>
  <r>
    <x v="2"/>
    <n v="7619364"/>
    <x v="0"/>
    <n v="4384.3100000000004"/>
    <s v="NONE"/>
    <n v="0.08"/>
    <n v="1"/>
    <n v="350.7448"/>
    <n v="350.7448"/>
    <x v="1263"/>
    <x v="0"/>
  </r>
  <r>
    <x v="6"/>
    <n v="7619364"/>
    <x v="1"/>
    <n v="4384.3100000000004"/>
    <s v="NONE"/>
    <n v="0.08"/>
    <n v="1"/>
    <n v="350.7448"/>
    <n v="350.7448"/>
    <x v="1263"/>
    <x v="0"/>
  </r>
  <r>
    <x v="4"/>
    <n v="7619364"/>
    <x v="2"/>
    <n v="4384.3100000000004"/>
    <s v="NONE"/>
    <n v="0.09"/>
    <n v="1"/>
    <n v="394.58789999999999"/>
    <n v="394.58789999999999"/>
    <x v="1264"/>
    <x v="0"/>
  </r>
  <r>
    <x v="6"/>
    <n v="2595884"/>
    <x v="0"/>
    <n v="3943.3"/>
    <s v="NONE"/>
    <n v="0.15"/>
    <n v="1"/>
    <n v="591.495"/>
    <n v="591.495"/>
    <x v="1265"/>
    <x v="0"/>
  </r>
  <r>
    <x v="0"/>
    <n v="2595884"/>
    <x v="1"/>
    <n v="3943.3"/>
    <s v="NONE"/>
    <n v="0.17"/>
    <n v="1"/>
    <n v="670.36099999999999"/>
    <n v="670.36099999999999"/>
    <x v="1266"/>
    <x v="0"/>
  </r>
  <r>
    <x v="4"/>
    <n v="2595884"/>
    <x v="2"/>
    <n v="3943.3"/>
    <s v="NONE"/>
    <n v="0.09"/>
    <n v="1"/>
    <n v="354.89699999999999"/>
    <n v="354.89699999999999"/>
    <x v="1267"/>
    <x v="0"/>
  </r>
  <r>
    <x v="7"/>
    <n v="1460456"/>
    <x v="0"/>
    <n v="2887.01"/>
    <s v="NONE"/>
    <n v="0.22"/>
    <n v="1"/>
    <n v="635.1422"/>
    <n v="635.1422"/>
    <x v="1268"/>
    <x v="0"/>
  </r>
  <r>
    <x v="0"/>
    <n v="1460456"/>
    <x v="1"/>
    <n v="2887.01"/>
    <s v="NONE"/>
    <n v="0.17"/>
    <n v="1"/>
    <n v="490.79169999999999"/>
    <n v="490.79169999999999"/>
    <x v="1269"/>
    <x v="0"/>
  </r>
  <r>
    <x v="6"/>
    <n v="1460456"/>
    <x v="2"/>
    <n v="2887.01"/>
    <s v="NONE"/>
    <n v="0.02"/>
    <n v="1"/>
    <n v="57.740200000000002"/>
    <n v="57.740200000000002"/>
    <x v="1270"/>
    <x v="0"/>
  </r>
  <r>
    <x v="0"/>
    <n v="9669763"/>
    <x v="0"/>
    <n v="845.39"/>
    <s v="NONE"/>
    <n v="0.35"/>
    <n v="1"/>
    <n v="295.88650000000001"/>
    <n v="295.88650000000001"/>
    <x v="1271"/>
    <x v="0"/>
  </r>
  <r>
    <x v="1"/>
    <n v="9669763"/>
    <x v="1"/>
    <n v="845.39"/>
    <s v="NONE"/>
    <n v="0.12"/>
    <n v="1"/>
    <n v="101.4468"/>
    <n v="101.4468"/>
    <x v="1272"/>
    <x v="0"/>
  </r>
  <r>
    <x v="0"/>
    <n v="9669763"/>
    <x v="2"/>
    <n v="845.39"/>
    <s v="NONE"/>
    <n v="0.1"/>
    <n v="1"/>
    <n v="84.539000000000001"/>
    <n v="84.539000000000001"/>
    <x v="1273"/>
    <x v="0"/>
  </r>
  <r>
    <x v="7"/>
    <n v="7192113"/>
    <x v="0"/>
    <n v="2439.96"/>
    <s v="NONE"/>
    <n v="0.22"/>
    <n v="1"/>
    <n v="536.7912"/>
    <n v="536.7912"/>
    <x v="1274"/>
    <x v="0"/>
  </r>
  <r>
    <x v="4"/>
    <n v="7192113"/>
    <x v="1"/>
    <n v="2439.96"/>
    <s v="NONE"/>
    <n v="0.03"/>
    <n v="1"/>
    <n v="73.198800000000006"/>
    <n v="73.198800000000006"/>
    <x v="1275"/>
    <x v="0"/>
  </r>
  <r>
    <x v="0"/>
    <n v="7192113"/>
    <x v="2"/>
    <n v="2439.96"/>
    <s v="NONE"/>
    <n v="0.1"/>
    <n v="1"/>
    <n v="243.99600000000001"/>
    <n v="243.99600000000001"/>
    <x v="1276"/>
    <x v="0"/>
  </r>
  <r>
    <x v="7"/>
    <n v="3352724"/>
    <x v="0"/>
    <n v="1680.92"/>
    <s v="NONE"/>
    <n v="0.22"/>
    <n v="1"/>
    <n v="369.80239999999998"/>
    <n v="369.80239999999998"/>
    <x v="1277"/>
    <x v="0"/>
  </r>
  <r>
    <x v="1"/>
    <n v="3352724"/>
    <x v="1"/>
    <n v="1680.92"/>
    <s v="NONE"/>
    <n v="0.12"/>
    <n v="1"/>
    <n v="201.71039999999999"/>
    <n v="201.71039999999999"/>
    <x v="1278"/>
    <x v="0"/>
  </r>
  <r>
    <x v="5"/>
    <n v="3352724"/>
    <x v="2"/>
    <n v="1680.92"/>
    <s v="NONE"/>
    <n v="0.03"/>
    <n v="1"/>
    <n v="50.427599999999998"/>
    <n v="50.427599999999998"/>
    <x v="1279"/>
    <x v="0"/>
  </r>
  <r>
    <x v="8"/>
    <n v="7994497"/>
    <x v="0"/>
    <n v="2658.72"/>
    <s v="NONE"/>
    <n v="0.13"/>
    <n v="1"/>
    <n v="345.6336"/>
    <n v="345.6336"/>
    <x v="1280"/>
    <x v="0"/>
  </r>
  <r>
    <x v="7"/>
    <n v="7994497"/>
    <x v="1"/>
    <n v="2658.72"/>
    <s v="NONE"/>
    <n v="0.11"/>
    <n v="1"/>
    <n v="292.45920000000001"/>
    <n v="292.45920000000001"/>
    <x v="1281"/>
    <x v="0"/>
  </r>
  <r>
    <x v="8"/>
    <n v="7994497"/>
    <x v="2"/>
    <n v="2658.72"/>
    <s v="NONE"/>
    <n v="0.16"/>
    <n v="1"/>
    <n v="425.39519999999999"/>
    <n v="425.39519999999999"/>
    <x v="1282"/>
    <x v="0"/>
  </r>
  <r>
    <x v="3"/>
    <n v="8652348"/>
    <x v="0"/>
    <n v="2799.46"/>
    <s v="NONE"/>
    <n v="0.18"/>
    <n v="1"/>
    <n v="503.90280000000001"/>
    <n v="503.90280000000001"/>
    <x v="1283"/>
    <x v="0"/>
  </r>
  <r>
    <x v="1"/>
    <n v="8652348"/>
    <x v="1"/>
    <n v="2799.46"/>
    <s v="NONE"/>
    <n v="0.12"/>
    <n v="1"/>
    <n v="335.93520000000001"/>
    <n v="335.93520000000001"/>
    <x v="1284"/>
    <x v="0"/>
  </r>
  <r>
    <x v="5"/>
    <n v="8652348"/>
    <x v="2"/>
    <n v="2799.46"/>
    <s v="NONE"/>
    <n v="0.03"/>
    <n v="1"/>
    <n v="83.983800000000002"/>
    <n v="83.983800000000002"/>
    <x v="1285"/>
    <x v="0"/>
  </r>
  <r>
    <x v="3"/>
    <n v="2822694"/>
    <x v="0"/>
    <n v="1494.08"/>
    <s v="NONE"/>
    <n v="0.18"/>
    <n v="1"/>
    <n v="268.93439999999998"/>
    <n v="268.93439999999998"/>
    <x v="1286"/>
    <x v="0"/>
  </r>
  <r>
    <x v="4"/>
    <n v="2822694"/>
    <x v="1"/>
    <n v="1494.08"/>
    <s v="NONE"/>
    <n v="0.03"/>
    <n v="1"/>
    <n v="44.822400000000002"/>
    <n v="44.822400000000002"/>
    <x v="1287"/>
    <x v="0"/>
  </r>
  <r>
    <x v="7"/>
    <n v="2822694"/>
    <x v="2"/>
    <n v="1494.08"/>
    <s v="NONE"/>
    <n v="0.05"/>
    <n v="1"/>
    <n v="74.703999999999994"/>
    <n v="74.703999999999994"/>
    <x v="1288"/>
    <x v="0"/>
  </r>
  <r>
    <x v="0"/>
    <n v="4175356"/>
    <x v="0"/>
    <n v="4017.62"/>
    <s v="NONE"/>
    <n v="0.35"/>
    <n v="1"/>
    <n v="1406.1669999999999"/>
    <n v="1406.1669999999999"/>
    <x v="1289"/>
    <x v="0"/>
  </r>
  <r>
    <x v="2"/>
    <n v="4175356"/>
    <x v="1"/>
    <n v="4017.62"/>
    <s v="NONE"/>
    <n v="0.01"/>
    <n v="1"/>
    <n v="40.176200000000001"/>
    <n v="40.176200000000001"/>
    <x v="1290"/>
    <x v="0"/>
  </r>
  <r>
    <x v="7"/>
    <n v="4175356"/>
    <x v="2"/>
    <n v="4017.62"/>
    <s v="NONE"/>
    <n v="0.05"/>
    <n v="1"/>
    <n v="200.881"/>
    <n v="200.881"/>
    <x v="1291"/>
    <x v="0"/>
  </r>
  <r>
    <x v="0"/>
    <n v="7645871"/>
    <x v="0"/>
    <n v="3781.92"/>
    <s v="Cambell1"/>
    <n v="0.35"/>
    <n v="0.5"/>
    <n v="1323.672"/>
    <n v="661.83600000000001"/>
    <x v="1292"/>
    <x v="0"/>
  </r>
  <r>
    <x v="7"/>
    <n v="7645871"/>
    <x v="1"/>
    <n v="3781.92"/>
    <s v="Cambell1"/>
    <n v="0.11"/>
    <n v="0.5"/>
    <n v="416.01119999999997"/>
    <n v="208.00559999999999"/>
    <x v="1293"/>
    <x v="0"/>
  </r>
  <r>
    <x v="7"/>
    <n v="7645871"/>
    <x v="2"/>
    <n v="3781.92"/>
    <s v="Cambell1"/>
    <n v="0.05"/>
    <n v="0.5"/>
    <n v="189.096"/>
    <n v="94.548000000000002"/>
    <x v="1294"/>
    <x v="0"/>
  </r>
  <r>
    <x v="3"/>
    <n v="1576118"/>
    <x v="0"/>
    <n v="4344.5600000000004"/>
    <s v="Cambell1"/>
    <n v="0.18"/>
    <n v="0.5"/>
    <n v="782.02080000000001"/>
    <n v="391.0104"/>
    <x v="1295"/>
    <x v="0"/>
  </r>
  <r>
    <x v="3"/>
    <n v="1576118"/>
    <x v="1"/>
    <n v="4344.5600000000004"/>
    <s v="Cambell1"/>
    <n v="0.06"/>
    <n v="0.5"/>
    <n v="260.67360000000002"/>
    <n v="130.33680000000001"/>
    <x v="1296"/>
    <x v="0"/>
  </r>
  <r>
    <x v="8"/>
    <n v="1576118"/>
    <x v="2"/>
    <n v="4344.5600000000004"/>
    <s v="Cambell1"/>
    <n v="0.16"/>
    <n v="0.5"/>
    <n v="695.12959999999998"/>
    <n v="347.56479999999999"/>
    <x v="1297"/>
    <x v="0"/>
  </r>
  <r>
    <x v="2"/>
    <n v="7109385"/>
    <x v="0"/>
    <n v="3195.87"/>
    <s v="NONE"/>
    <n v="0.08"/>
    <n v="1"/>
    <n v="255.6696"/>
    <n v="255.6696"/>
    <x v="1298"/>
    <x v="0"/>
  </r>
  <r>
    <x v="0"/>
    <n v="7109385"/>
    <x v="1"/>
    <n v="3195.87"/>
    <s v="NONE"/>
    <n v="0.17"/>
    <n v="1"/>
    <n v="543.29790000000003"/>
    <n v="543.29790000000003"/>
    <x v="1299"/>
    <x v="0"/>
  </r>
  <r>
    <x v="3"/>
    <n v="7109385"/>
    <x v="2"/>
    <n v="3195.87"/>
    <s v="NONE"/>
    <n v="0.05"/>
    <n v="1"/>
    <n v="159.79349999999999"/>
    <n v="159.79349999999999"/>
    <x v="1300"/>
    <x v="0"/>
  </r>
  <r>
    <x v="4"/>
    <n v="4834748"/>
    <x v="0"/>
    <n v="1352.67"/>
    <s v="Backer1"/>
    <n v="0.13"/>
    <n v="0.5"/>
    <n v="175.84710000000001"/>
    <n v="87.923599999999993"/>
    <x v="1301"/>
    <x v="0"/>
  </r>
  <r>
    <x v="8"/>
    <n v="4834748"/>
    <x v="1"/>
    <n v="1352.67"/>
    <s v="Backer1"/>
    <n v="0.06"/>
    <n v="0.5"/>
    <n v="81.160200000000003"/>
    <n v="40.580100000000002"/>
    <x v="1302"/>
    <x v="0"/>
  </r>
  <r>
    <x v="6"/>
    <n v="4834748"/>
    <x v="2"/>
    <n v="1352.67"/>
    <s v="Backer1"/>
    <n v="0.02"/>
    <n v="0.5"/>
    <n v="27.0534"/>
    <n v="13.5267"/>
    <x v="1303"/>
    <x v="0"/>
  </r>
  <r>
    <x v="7"/>
    <n v="1418810"/>
    <x v="0"/>
    <n v="842.87"/>
    <s v="NONE"/>
    <n v="0.22"/>
    <n v="1"/>
    <n v="185.4314"/>
    <n v="185.4314"/>
    <x v="1304"/>
    <x v="0"/>
  </r>
  <r>
    <x v="5"/>
    <n v="1418810"/>
    <x v="1"/>
    <n v="842.87"/>
    <s v="NONE"/>
    <n v="0.05"/>
    <n v="1"/>
    <n v="42.143500000000003"/>
    <n v="42.143500000000003"/>
    <x v="1305"/>
    <x v="0"/>
  </r>
  <r>
    <x v="3"/>
    <n v="1418810"/>
    <x v="2"/>
    <n v="842.87"/>
    <s v="NONE"/>
    <n v="0.05"/>
    <n v="1"/>
    <n v="42.143500000000003"/>
    <n v="42.143500000000003"/>
    <x v="1305"/>
    <x v="0"/>
  </r>
  <r>
    <x v="0"/>
    <n v="6639611"/>
    <x v="0"/>
    <n v="482.8"/>
    <s v="NONE"/>
    <n v="0.35"/>
    <n v="1"/>
    <n v="168.98"/>
    <n v="168.98"/>
    <x v="1306"/>
    <x v="0"/>
  </r>
  <r>
    <x v="6"/>
    <n v="6639611"/>
    <x v="1"/>
    <n v="482.8"/>
    <s v="NONE"/>
    <n v="0.08"/>
    <n v="1"/>
    <n v="38.624000000000002"/>
    <n v="38.624000000000002"/>
    <x v="1307"/>
    <x v="0"/>
  </r>
  <r>
    <x v="6"/>
    <n v="6639611"/>
    <x v="2"/>
    <n v="482.8"/>
    <s v="NONE"/>
    <n v="0.02"/>
    <n v="1"/>
    <n v="9.6560000000000006"/>
    <n v="9.6560000000000006"/>
    <x v="1308"/>
    <x v="0"/>
  </r>
  <r>
    <x v="5"/>
    <n v="2029673"/>
    <x v="0"/>
    <n v="310.79000000000002"/>
    <s v="Cambell1"/>
    <n v="0.1"/>
    <n v="0.5"/>
    <n v="31.079000000000001"/>
    <n v="15.5395"/>
    <x v="1309"/>
    <x v="0"/>
  </r>
  <r>
    <x v="1"/>
    <n v="2029673"/>
    <x v="1"/>
    <n v="310.79000000000002"/>
    <s v="Cambell1"/>
    <n v="0.12"/>
    <n v="0.5"/>
    <n v="37.294800000000002"/>
    <n v="18.647400000000001"/>
    <x v="1310"/>
    <x v="0"/>
  </r>
  <r>
    <x v="3"/>
    <n v="2029673"/>
    <x v="2"/>
    <n v="310.79000000000002"/>
    <s v="Cambell1"/>
    <n v="0.05"/>
    <n v="0.5"/>
    <n v="15.5395"/>
    <n v="7.7698"/>
    <x v="1311"/>
    <x v="0"/>
  </r>
  <r>
    <x v="8"/>
    <n v="3307275"/>
    <x v="0"/>
    <n v="3016.92"/>
    <s v="NONE"/>
    <n v="0.13"/>
    <n v="1"/>
    <n v="392.19959999999998"/>
    <n v="392.19959999999998"/>
    <x v="1312"/>
    <x v="0"/>
  </r>
  <r>
    <x v="5"/>
    <n v="3307275"/>
    <x v="1"/>
    <n v="3016.92"/>
    <s v="NONE"/>
    <n v="0.05"/>
    <n v="1"/>
    <n v="150.846"/>
    <n v="150.846"/>
    <x v="1313"/>
    <x v="0"/>
  </r>
  <r>
    <x v="6"/>
    <n v="3307275"/>
    <x v="2"/>
    <n v="3016.92"/>
    <s v="NONE"/>
    <n v="0.02"/>
    <n v="1"/>
    <n v="60.3384"/>
    <n v="60.3384"/>
    <x v="1314"/>
    <x v="0"/>
  </r>
  <r>
    <x v="2"/>
    <n v="9273784"/>
    <x v="0"/>
    <n v="2611.29"/>
    <s v="NONE"/>
    <n v="0.08"/>
    <n v="1"/>
    <n v="208.9032"/>
    <n v="208.9032"/>
    <x v="1315"/>
    <x v="0"/>
  </r>
  <r>
    <x v="4"/>
    <n v="9273784"/>
    <x v="1"/>
    <n v="2611.29"/>
    <s v="NONE"/>
    <n v="0.03"/>
    <n v="1"/>
    <n v="78.338700000000003"/>
    <n v="78.338700000000003"/>
    <x v="1316"/>
    <x v="0"/>
  </r>
  <r>
    <x v="7"/>
    <n v="9273784"/>
    <x v="2"/>
    <n v="2611.29"/>
    <s v="NONE"/>
    <n v="0.05"/>
    <n v="1"/>
    <n v="130.56450000000001"/>
    <n v="130.56450000000001"/>
    <x v="1317"/>
    <x v="0"/>
  </r>
  <r>
    <x v="0"/>
    <n v="6837596"/>
    <x v="0"/>
    <n v="2653.67"/>
    <s v="NONE"/>
    <n v="0.35"/>
    <n v="1"/>
    <n v="928.78449999999998"/>
    <n v="928.78449999999998"/>
    <x v="1318"/>
    <x v="0"/>
  </r>
  <r>
    <x v="3"/>
    <n v="6837596"/>
    <x v="1"/>
    <n v="2653.67"/>
    <s v="NONE"/>
    <n v="0.06"/>
    <n v="1"/>
    <n v="159.22020000000001"/>
    <n v="159.22020000000001"/>
    <x v="1319"/>
    <x v="0"/>
  </r>
  <r>
    <x v="6"/>
    <n v="6837596"/>
    <x v="2"/>
    <n v="2653.67"/>
    <s v="NONE"/>
    <n v="0.02"/>
    <n v="1"/>
    <n v="53.073399999999999"/>
    <n v="53.073399999999999"/>
    <x v="1320"/>
    <x v="0"/>
  </r>
  <r>
    <x v="6"/>
    <n v="6801342"/>
    <x v="0"/>
    <n v="1073.0899999999999"/>
    <s v="Cambell1"/>
    <n v="0.15"/>
    <n v="0.5"/>
    <n v="160.96350000000001"/>
    <n v="80.481800000000007"/>
    <x v="1321"/>
    <x v="0"/>
  </r>
  <r>
    <x v="5"/>
    <n v="6801342"/>
    <x v="1"/>
    <n v="1073.0899999999999"/>
    <s v="Cambell1"/>
    <n v="0.05"/>
    <n v="0.5"/>
    <n v="53.654499999999999"/>
    <n v="26.827200000000001"/>
    <x v="1322"/>
    <x v="0"/>
  </r>
  <r>
    <x v="8"/>
    <n v="6801342"/>
    <x v="2"/>
    <n v="1073.0899999999999"/>
    <s v="Cambell1"/>
    <n v="0.16"/>
    <n v="0.5"/>
    <n v="171.6944"/>
    <n v="85.847200000000001"/>
    <x v="1323"/>
    <x v="0"/>
  </r>
  <r>
    <x v="8"/>
    <n v="4053917"/>
    <x v="0"/>
    <n v="2897.56"/>
    <s v="NONE"/>
    <n v="0.13"/>
    <n v="1"/>
    <n v="376.68279999999999"/>
    <n v="376.68279999999999"/>
    <x v="1324"/>
    <x v="0"/>
  </r>
  <r>
    <x v="6"/>
    <n v="4053917"/>
    <x v="1"/>
    <n v="2897.56"/>
    <s v="NONE"/>
    <n v="0.08"/>
    <n v="1"/>
    <n v="231.8048"/>
    <n v="231.8048"/>
    <x v="1325"/>
    <x v="0"/>
  </r>
  <r>
    <x v="7"/>
    <n v="4053917"/>
    <x v="2"/>
    <n v="2897.56"/>
    <s v="NONE"/>
    <n v="0.05"/>
    <n v="1"/>
    <n v="144.87799999999999"/>
    <n v="144.87799999999999"/>
    <x v="1326"/>
    <x v="0"/>
  </r>
  <r>
    <x v="4"/>
    <n v="9366217"/>
    <x v="0"/>
    <n v="1976.88"/>
    <s v="NONE"/>
    <n v="0.13"/>
    <n v="1"/>
    <n v="256.99439999999998"/>
    <n v="256.99439999999998"/>
    <x v="1327"/>
    <x v="0"/>
  </r>
  <r>
    <x v="8"/>
    <n v="9366217"/>
    <x v="1"/>
    <n v="1976.88"/>
    <s v="NONE"/>
    <n v="0.06"/>
    <n v="1"/>
    <n v="118.61279999999999"/>
    <n v="118.61279999999999"/>
    <x v="1328"/>
    <x v="0"/>
  </r>
  <r>
    <x v="4"/>
    <n v="9366217"/>
    <x v="2"/>
    <n v="1976.88"/>
    <s v="NONE"/>
    <n v="0.09"/>
    <n v="1"/>
    <n v="177.91919999999999"/>
    <n v="177.91919999999999"/>
    <x v="1329"/>
    <x v="0"/>
  </r>
  <r>
    <x v="4"/>
    <n v="5884664"/>
    <x v="0"/>
    <n v="12.34"/>
    <s v="Cambell1"/>
    <n v="0.13"/>
    <n v="0.5"/>
    <n v="1.6042000000000001"/>
    <n v="0.80210000000000004"/>
    <x v="1330"/>
    <x v="0"/>
  </r>
  <r>
    <x v="4"/>
    <n v="5884664"/>
    <x v="1"/>
    <n v="12.34"/>
    <s v="Cambell1"/>
    <n v="0.03"/>
    <n v="0.5"/>
    <n v="0.37019999999999997"/>
    <n v="0.18509999999999999"/>
    <x v="1331"/>
    <x v="0"/>
  </r>
  <r>
    <x v="5"/>
    <n v="5884664"/>
    <x v="2"/>
    <n v="12.34"/>
    <s v="Cambell1"/>
    <n v="0.03"/>
    <n v="0.5"/>
    <n v="0.37019999999999997"/>
    <n v="0.18509999999999999"/>
    <x v="1331"/>
    <x v="0"/>
  </r>
  <r>
    <x v="7"/>
    <n v="7124308"/>
    <x v="0"/>
    <n v="1557.66"/>
    <s v="NONE"/>
    <n v="0.22"/>
    <n v="1"/>
    <n v="342.68520000000001"/>
    <n v="342.68520000000001"/>
    <x v="1332"/>
    <x v="0"/>
  </r>
  <r>
    <x v="0"/>
    <n v="7124308"/>
    <x v="1"/>
    <n v="1557.66"/>
    <s v="NONE"/>
    <n v="0.17"/>
    <n v="1"/>
    <n v="264.80220000000003"/>
    <n v="264.80220000000003"/>
    <x v="1333"/>
    <x v="0"/>
  </r>
  <r>
    <x v="8"/>
    <n v="7124308"/>
    <x v="2"/>
    <n v="1557.66"/>
    <s v="NONE"/>
    <n v="0.16"/>
    <n v="1"/>
    <n v="249.22559999999999"/>
    <n v="249.22559999999999"/>
    <x v="1334"/>
    <x v="0"/>
  </r>
  <r>
    <x v="1"/>
    <n v="6401519"/>
    <x v="0"/>
    <n v="1715.38"/>
    <s v="Cambell1"/>
    <n v="0.2"/>
    <n v="0.5"/>
    <n v="343.07600000000002"/>
    <n v="171.53800000000001"/>
    <x v="1335"/>
    <x v="0"/>
  </r>
  <r>
    <x v="2"/>
    <n v="6401519"/>
    <x v="1"/>
    <n v="1715.38"/>
    <s v="Cambell1"/>
    <n v="0.01"/>
    <n v="0.5"/>
    <n v="17.1538"/>
    <n v="8.5769000000000002"/>
    <x v="1336"/>
    <x v="0"/>
  </r>
  <r>
    <x v="8"/>
    <n v="6401519"/>
    <x v="2"/>
    <n v="1715.38"/>
    <s v="Cambell1"/>
    <n v="0.16"/>
    <n v="0.5"/>
    <n v="274.46080000000001"/>
    <n v="137.2304"/>
    <x v="1337"/>
    <x v="0"/>
  </r>
  <r>
    <x v="6"/>
    <n v="6265273"/>
    <x v="0"/>
    <n v="3633.8"/>
    <s v="Backer1"/>
    <n v="0.15"/>
    <n v="0.5"/>
    <n v="545.07000000000005"/>
    <n v="272.53500000000003"/>
    <x v="1338"/>
    <x v="0"/>
  </r>
  <r>
    <x v="1"/>
    <n v="6265273"/>
    <x v="1"/>
    <n v="3633.8"/>
    <s v="Backer1"/>
    <n v="0.12"/>
    <n v="0.5"/>
    <n v="436.05599999999998"/>
    <n v="218.02799999999999"/>
    <x v="1339"/>
    <x v="0"/>
  </r>
  <r>
    <x v="7"/>
    <n v="6265273"/>
    <x v="2"/>
    <n v="3633.8"/>
    <s v="Backer1"/>
    <n v="0.05"/>
    <n v="0.5"/>
    <n v="181.69"/>
    <n v="90.844999999999999"/>
    <x v="1340"/>
    <x v="0"/>
  </r>
  <r>
    <x v="5"/>
    <n v="2231227"/>
    <x v="0"/>
    <n v="2533.91"/>
    <s v="NONE"/>
    <n v="0.1"/>
    <n v="1"/>
    <n v="253.39099999999999"/>
    <n v="253.39099999999999"/>
    <x v="1341"/>
    <x v="0"/>
  </r>
  <r>
    <x v="0"/>
    <n v="2231227"/>
    <x v="1"/>
    <n v="2533.91"/>
    <s v="NONE"/>
    <n v="0.17"/>
    <n v="1"/>
    <n v="430.7647"/>
    <n v="430.7647"/>
    <x v="1342"/>
    <x v="0"/>
  </r>
  <r>
    <x v="1"/>
    <n v="2231227"/>
    <x v="2"/>
    <n v="2533.91"/>
    <s v="NONE"/>
    <n v="0.03"/>
    <n v="1"/>
    <n v="76.017300000000006"/>
    <n v="76.017300000000006"/>
    <x v="1343"/>
    <x v="0"/>
  </r>
  <r>
    <x v="8"/>
    <n v="3391553"/>
    <x v="0"/>
    <n v="66.89"/>
    <s v="NONE"/>
    <n v="0.13"/>
    <n v="1"/>
    <n v="8.6957000000000004"/>
    <n v="8.6957000000000004"/>
    <x v="1344"/>
    <x v="0"/>
  </r>
  <r>
    <x v="5"/>
    <n v="3391553"/>
    <x v="1"/>
    <n v="66.89"/>
    <s v="NONE"/>
    <n v="0.05"/>
    <n v="1"/>
    <n v="3.3445"/>
    <n v="3.3445"/>
    <x v="1345"/>
    <x v="0"/>
  </r>
  <r>
    <x v="0"/>
    <n v="3391553"/>
    <x v="2"/>
    <n v="66.89"/>
    <s v="NONE"/>
    <n v="0.1"/>
    <n v="1"/>
    <n v="6.6890000000000001"/>
    <n v="6.6890000000000001"/>
    <x v="1346"/>
    <x v="0"/>
  </r>
  <r>
    <x v="7"/>
    <n v="2544350"/>
    <x v="0"/>
    <n v="2272.06"/>
    <s v="NONE"/>
    <n v="0.22"/>
    <n v="1"/>
    <n v="499.85320000000002"/>
    <n v="499.85320000000002"/>
    <x v="1347"/>
    <x v="0"/>
  </r>
  <r>
    <x v="2"/>
    <n v="2544350"/>
    <x v="1"/>
    <n v="2272.06"/>
    <s v="NONE"/>
    <n v="0.01"/>
    <n v="1"/>
    <n v="22.720600000000001"/>
    <n v="22.720600000000001"/>
    <x v="1348"/>
    <x v="0"/>
  </r>
  <r>
    <x v="1"/>
    <n v="2544350"/>
    <x v="2"/>
    <n v="2272.06"/>
    <s v="NONE"/>
    <n v="0.03"/>
    <n v="1"/>
    <n v="68.161799999999999"/>
    <n v="68.161799999999999"/>
    <x v="1349"/>
    <x v="0"/>
  </r>
  <r>
    <x v="4"/>
    <n v="4708916"/>
    <x v="0"/>
    <n v="3553.14"/>
    <s v="NONE"/>
    <n v="0.13"/>
    <n v="1"/>
    <n v="461.90820000000002"/>
    <n v="461.90820000000002"/>
    <x v="1350"/>
    <x v="0"/>
  </r>
  <r>
    <x v="8"/>
    <n v="4708916"/>
    <x v="1"/>
    <n v="3553.14"/>
    <s v="NONE"/>
    <n v="0.06"/>
    <n v="1"/>
    <n v="213.1884"/>
    <n v="213.1884"/>
    <x v="1351"/>
    <x v="0"/>
  </r>
  <r>
    <x v="3"/>
    <n v="4708916"/>
    <x v="2"/>
    <n v="3553.14"/>
    <s v="NONE"/>
    <n v="0.05"/>
    <n v="1"/>
    <n v="177.65700000000001"/>
    <n v="177.65700000000001"/>
    <x v="1352"/>
    <x v="0"/>
  </r>
  <r>
    <x v="4"/>
    <n v="8030509"/>
    <x v="0"/>
    <n v="1308.01"/>
    <s v="Backer1"/>
    <n v="0.13"/>
    <n v="0.5"/>
    <n v="170.04130000000001"/>
    <n v="85.020600000000002"/>
    <x v="1353"/>
    <x v="0"/>
  </r>
  <r>
    <x v="7"/>
    <n v="8030509"/>
    <x v="1"/>
    <n v="1308.01"/>
    <s v="Backer1"/>
    <n v="0.11"/>
    <n v="0.5"/>
    <n v="143.8811"/>
    <n v="71.940600000000003"/>
    <x v="1354"/>
    <x v="0"/>
  </r>
  <r>
    <x v="2"/>
    <n v="8030509"/>
    <x v="2"/>
    <n v="1308.01"/>
    <s v="Backer1"/>
    <n v="0.05"/>
    <n v="0.5"/>
    <n v="65.400499999999994"/>
    <n v="32.700200000000002"/>
    <x v="1355"/>
    <x v="0"/>
  </r>
  <r>
    <x v="7"/>
    <n v="1014098"/>
    <x v="0"/>
    <n v="4150.6899999999996"/>
    <s v="NONE"/>
    <n v="0.22"/>
    <n v="1"/>
    <n v="913.15179999999998"/>
    <n v="913.15179999999998"/>
    <x v="1356"/>
    <x v="0"/>
  </r>
  <r>
    <x v="8"/>
    <n v="1014098"/>
    <x v="1"/>
    <n v="4150.6899999999996"/>
    <s v="NONE"/>
    <n v="0.06"/>
    <n v="1"/>
    <n v="249.04140000000001"/>
    <n v="249.04140000000001"/>
    <x v="1357"/>
    <x v="0"/>
  </r>
  <r>
    <x v="4"/>
    <n v="1014098"/>
    <x v="2"/>
    <n v="4150.6899999999996"/>
    <s v="NONE"/>
    <n v="0.09"/>
    <n v="1"/>
    <n v="373.56209999999999"/>
    <n v="373.56209999999999"/>
    <x v="1358"/>
    <x v="0"/>
  </r>
  <r>
    <x v="6"/>
    <n v="5679511"/>
    <x v="0"/>
    <n v="3651.13"/>
    <s v="Cambell1"/>
    <n v="0.15"/>
    <n v="0.5"/>
    <n v="547.66949999999997"/>
    <n v="273.83479999999997"/>
    <x v="1359"/>
    <x v="0"/>
  </r>
  <r>
    <x v="7"/>
    <n v="5679511"/>
    <x v="1"/>
    <n v="3651.13"/>
    <s v="Cambell1"/>
    <n v="0.11"/>
    <n v="0.5"/>
    <n v="401.62430000000001"/>
    <n v="200.81219999999999"/>
    <x v="1360"/>
    <x v="0"/>
  </r>
  <r>
    <x v="2"/>
    <n v="5679511"/>
    <x v="2"/>
    <n v="3651.13"/>
    <s v="Cambell1"/>
    <n v="0.05"/>
    <n v="0.5"/>
    <n v="182.5565"/>
    <n v="91.278199999999998"/>
    <x v="1361"/>
    <x v="0"/>
  </r>
  <r>
    <x v="1"/>
    <n v="9755353"/>
    <x v="0"/>
    <n v="3539.59"/>
    <s v="Cambell1"/>
    <n v="0.2"/>
    <n v="0.5"/>
    <n v="707.91800000000001"/>
    <n v="353.959"/>
    <x v="1362"/>
    <x v="0"/>
  </r>
  <r>
    <x v="3"/>
    <n v="9755353"/>
    <x v="1"/>
    <n v="3539.59"/>
    <s v="Cambell1"/>
    <n v="0.06"/>
    <n v="0.5"/>
    <n v="212.37540000000001"/>
    <n v="106.18770000000001"/>
    <x v="1363"/>
    <x v="0"/>
  </r>
  <r>
    <x v="4"/>
    <n v="9755353"/>
    <x v="2"/>
    <n v="3539.59"/>
    <s v="Cambell1"/>
    <n v="0.09"/>
    <n v="0.5"/>
    <n v="318.56310000000002"/>
    <n v="159.2816"/>
    <x v="1364"/>
    <x v="0"/>
  </r>
  <r>
    <x v="7"/>
    <n v="3684561"/>
    <x v="0"/>
    <n v="4883.51"/>
    <s v="NONE"/>
    <n v="0.22"/>
    <n v="1"/>
    <n v="1074.3722"/>
    <n v="1074.3722"/>
    <x v="1365"/>
    <x v="0"/>
  </r>
  <r>
    <x v="0"/>
    <n v="3684561"/>
    <x v="1"/>
    <n v="4883.51"/>
    <s v="NONE"/>
    <n v="0.17"/>
    <n v="1"/>
    <n v="830.19669999999996"/>
    <n v="830.19669999999996"/>
    <x v="1366"/>
    <x v="0"/>
  </r>
  <r>
    <x v="0"/>
    <n v="3684561"/>
    <x v="2"/>
    <n v="4883.51"/>
    <s v="NONE"/>
    <n v="0.1"/>
    <n v="1"/>
    <n v="488.351"/>
    <n v="488.351"/>
    <x v="1367"/>
    <x v="0"/>
  </r>
  <r>
    <x v="6"/>
    <n v="1725264"/>
    <x v="0"/>
    <n v="1847.03"/>
    <s v="NONE"/>
    <n v="0.15"/>
    <n v="1"/>
    <n v="277.05450000000002"/>
    <n v="277.05450000000002"/>
    <x v="1368"/>
    <x v="0"/>
  </r>
  <r>
    <x v="6"/>
    <n v="1725264"/>
    <x v="1"/>
    <n v="1847.03"/>
    <s v="NONE"/>
    <n v="0.08"/>
    <n v="1"/>
    <n v="147.76240000000001"/>
    <n v="147.76240000000001"/>
    <x v="1369"/>
    <x v="0"/>
  </r>
  <r>
    <x v="0"/>
    <n v="1725264"/>
    <x v="2"/>
    <n v="1847.03"/>
    <s v="NONE"/>
    <n v="0.1"/>
    <n v="1"/>
    <n v="184.703"/>
    <n v="184.703"/>
    <x v="1370"/>
    <x v="0"/>
  </r>
  <r>
    <x v="3"/>
    <n v="9773972"/>
    <x v="0"/>
    <n v="2539.9"/>
    <s v="NONE"/>
    <n v="0.18"/>
    <n v="1"/>
    <n v="457.18200000000002"/>
    <n v="457.18200000000002"/>
    <x v="1371"/>
    <x v="0"/>
  </r>
  <r>
    <x v="5"/>
    <n v="9773972"/>
    <x v="1"/>
    <n v="2539.9"/>
    <s v="NONE"/>
    <n v="0.05"/>
    <n v="1"/>
    <n v="126.995"/>
    <n v="126.995"/>
    <x v="1372"/>
    <x v="0"/>
  </r>
  <r>
    <x v="3"/>
    <n v="9773972"/>
    <x v="2"/>
    <n v="2539.9"/>
    <s v="NONE"/>
    <n v="0.05"/>
    <n v="1"/>
    <n v="126.995"/>
    <n v="126.995"/>
    <x v="1372"/>
    <x v="0"/>
  </r>
  <r>
    <x v="7"/>
    <n v="1584635"/>
    <x v="0"/>
    <n v="1403.59"/>
    <s v="Backer1"/>
    <n v="0.22"/>
    <n v="0.5"/>
    <n v="308.78980000000001"/>
    <n v="154.39490000000001"/>
    <x v="1373"/>
    <x v="0"/>
  </r>
  <r>
    <x v="3"/>
    <n v="1584635"/>
    <x v="1"/>
    <n v="1403.59"/>
    <s v="Backer1"/>
    <n v="0.06"/>
    <n v="0.5"/>
    <n v="84.215400000000002"/>
    <n v="42.107700000000001"/>
    <x v="1374"/>
    <x v="0"/>
  </r>
  <r>
    <x v="8"/>
    <n v="1584635"/>
    <x v="2"/>
    <n v="1403.59"/>
    <s v="Backer1"/>
    <n v="0.16"/>
    <n v="0.5"/>
    <n v="224.5744"/>
    <n v="112.2872"/>
    <x v="1375"/>
    <x v="0"/>
  </r>
  <r>
    <x v="1"/>
    <n v="8824645"/>
    <x v="0"/>
    <n v="235.27"/>
    <s v="NONE"/>
    <n v="0.2"/>
    <n v="1"/>
    <n v="47.054000000000002"/>
    <n v="47.054000000000002"/>
    <x v="1376"/>
    <x v="0"/>
  </r>
  <r>
    <x v="4"/>
    <n v="8824645"/>
    <x v="1"/>
    <n v="235.27"/>
    <s v="NONE"/>
    <n v="0.03"/>
    <n v="1"/>
    <n v="7.0580999999999996"/>
    <n v="7.0580999999999996"/>
    <x v="1377"/>
    <x v="0"/>
  </r>
  <r>
    <x v="3"/>
    <n v="8824645"/>
    <x v="2"/>
    <n v="235.27"/>
    <s v="NONE"/>
    <n v="0.05"/>
    <n v="1"/>
    <n v="11.763500000000001"/>
    <n v="11.763500000000001"/>
    <x v="1378"/>
    <x v="0"/>
  </r>
  <r>
    <x v="8"/>
    <n v="9235473"/>
    <x v="0"/>
    <n v="4859.45"/>
    <s v="NONE"/>
    <n v="0.13"/>
    <n v="1"/>
    <n v="631.72850000000005"/>
    <n v="631.72850000000005"/>
    <x v="1379"/>
    <x v="0"/>
  </r>
  <r>
    <x v="4"/>
    <n v="9235473"/>
    <x v="1"/>
    <n v="4859.45"/>
    <s v="NONE"/>
    <n v="0.03"/>
    <n v="1"/>
    <n v="145.7835"/>
    <n v="145.7835"/>
    <x v="1380"/>
    <x v="0"/>
  </r>
  <r>
    <x v="6"/>
    <n v="9235473"/>
    <x v="2"/>
    <n v="4859.45"/>
    <s v="NONE"/>
    <n v="0.02"/>
    <n v="1"/>
    <n v="97.188999999999993"/>
    <n v="97.188999999999993"/>
    <x v="1381"/>
    <x v="0"/>
  </r>
  <r>
    <x v="1"/>
    <n v="7930162"/>
    <x v="0"/>
    <n v="3870.23"/>
    <s v="NONE"/>
    <n v="0.2"/>
    <n v="1"/>
    <n v="774.04600000000005"/>
    <n v="774.04600000000005"/>
    <x v="1382"/>
    <x v="0"/>
  </r>
  <r>
    <x v="1"/>
    <n v="7930162"/>
    <x v="1"/>
    <n v="3870.23"/>
    <s v="NONE"/>
    <n v="0.12"/>
    <n v="1"/>
    <n v="464.42759999999998"/>
    <n v="464.42759999999998"/>
    <x v="1383"/>
    <x v="0"/>
  </r>
  <r>
    <x v="4"/>
    <n v="7930162"/>
    <x v="2"/>
    <n v="3870.23"/>
    <s v="NONE"/>
    <n v="0.09"/>
    <n v="1"/>
    <n v="348.32069999999999"/>
    <n v="348.32069999999999"/>
    <x v="1384"/>
    <x v="0"/>
  </r>
  <r>
    <x v="8"/>
    <n v="3789122"/>
    <x v="0"/>
    <n v="1133.6400000000001"/>
    <s v="Backer1"/>
    <n v="0.13"/>
    <n v="0.5"/>
    <n v="147.3732"/>
    <n v="73.686599999999999"/>
    <x v="1385"/>
    <x v="0"/>
  </r>
  <r>
    <x v="0"/>
    <n v="3789122"/>
    <x v="1"/>
    <n v="1133.6400000000001"/>
    <s v="Backer1"/>
    <n v="0.17"/>
    <n v="0.5"/>
    <n v="192.71879999999999"/>
    <n v="96.359399999999994"/>
    <x v="1386"/>
    <x v="0"/>
  </r>
  <r>
    <x v="6"/>
    <n v="3789122"/>
    <x v="2"/>
    <n v="1133.6400000000001"/>
    <s v="Backer1"/>
    <n v="0.02"/>
    <n v="0.5"/>
    <n v="22.672799999999999"/>
    <n v="11.336399999999999"/>
    <x v="1387"/>
    <x v="0"/>
  </r>
  <r>
    <x v="7"/>
    <n v="6617442"/>
    <x v="0"/>
    <n v="3236.29"/>
    <s v="NONE"/>
    <n v="0.22"/>
    <n v="1"/>
    <n v="711.98379999999997"/>
    <n v="711.98379999999997"/>
    <x v="1388"/>
    <x v="0"/>
  </r>
  <r>
    <x v="4"/>
    <n v="6617442"/>
    <x v="1"/>
    <n v="3236.29"/>
    <s v="NONE"/>
    <n v="0.03"/>
    <n v="1"/>
    <n v="97.088700000000003"/>
    <n v="97.088700000000003"/>
    <x v="1389"/>
    <x v="0"/>
  </r>
  <r>
    <x v="4"/>
    <n v="6617442"/>
    <x v="2"/>
    <n v="3236.29"/>
    <s v="NONE"/>
    <n v="0.09"/>
    <n v="1"/>
    <n v="291.26609999999999"/>
    <n v="291.26609999999999"/>
    <x v="1390"/>
    <x v="0"/>
  </r>
  <r>
    <x v="2"/>
    <n v="5193386"/>
    <x v="0"/>
    <n v="291.39999999999998"/>
    <s v="NONE"/>
    <n v="0.08"/>
    <n v="1"/>
    <n v="23.312000000000001"/>
    <n v="23.312000000000001"/>
    <x v="1391"/>
    <x v="0"/>
  </r>
  <r>
    <x v="4"/>
    <n v="5193386"/>
    <x v="1"/>
    <n v="291.39999999999998"/>
    <s v="NONE"/>
    <n v="0.03"/>
    <n v="1"/>
    <n v="8.7420000000000009"/>
    <n v="8.7420000000000009"/>
    <x v="1392"/>
    <x v="0"/>
  </r>
  <r>
    <x v="0"/>
    <n v="5193386"/>
    <x v="2"/>
    <n v="291.39999999999998"/>
    <s v="NONE"/>
    <n v="0.1"/>
    <n v="1"/>
    <n v="29.14"/>
    <n v="29.14"/>
    <x v="1393"/>
    <x v="0"/>
  </r>
  <r>
    <x v="8"/>
    <n v="9334702"/>
    <x v="0"/>
    <n v="9.69"/>
    <s v="NONE"/>
    <n v="0.13"/>
    <n v="1"/>
    <n v="1.2597"/>
    <n v="1.2597"/>
    <x v="1394"/>
    <x v="0"/>
  </r>
  <r>
    <x v="0"/>
    <n v="9334702"/>
    <x v="1"/>
    <n v="9.69"/>
    <s v="NONE"/>
    <n v="0.17"/>
    <n v="1"/>
    <n v="1.6473"/>
    <n v="1.6473"/>
    <x v="1395"/>
    <x v="0"/>
  </r>
  <r>
    <x v="7"/>
    <n v="9334702"/>
    <x v="2"/>
    <n v="9.69"/>
    <s v="NONE"/>
    <n v="0.05"/>
    <n v="1"/>
    <n v="0.48449999999999999"/>
    <n v="0.48449999999999999"/>
    <x v="1396"/>
    <x v="0"/>
  </r>
  <r>
    <x v="4"/>
    <n v="5620934"/>
    <x v="0"/>
    <n v="3848.8"/>
    <s v="NONE"/>
    <n v="0.13"/>
    <n v="1"/>
    <n v="500.34399999999999"/>
    <n v="500.34399999999999"/>
    <x v="1397"/>
    <x v="0"/>
  </r>
  <r>
    <x v="5"/>
    <n v="5620934"/>
    <x v="1"/>
    <n v="3848.8"/>
    <s v="NONE"/>
    <n v="0.05"/>
    <n v="1"/>
    <n v="192.44"/>
    <n v="192.44"/>
    <x v="1398"/>
    <x v="0"/>
  </r>
  <r>
    <x v="0"/>
    <n v="5620934"/>
    <x v="2"/>
    <n v="3848.8"/>
    <s v="NONE"/>
    <n v="0.1"/>
    <n v="1"/>
    <n v="384.88"/>
    <n v="384.88"/>
    <x v="1399"/>
    <x v="0"/>
  </r>
  <r>
    <x v="6"/>
    <n v="6557432"/>
    <x v="0"/>
    <n v="1851.04"/>
    <s v="NONE"/>
    <n v="0.15"/>
    <n v="1"/>
    <n v="277.65600000000001"/>
    <n v="277.65600000000001"/>
    <x v="1400"/>
    <x v="0"/>
  </r>
  <r>
    <x v="6"/>
    <n v="6557432"/>
    <x v="1"/>
    <n v="1851.04"/>
    <s v="NONE"/>
    <n v="0.08"/>
    <n v="1"/>
    <n v="148.08320000000001"/>
    <n v="148.08320000000001"/>
    <x v="1401"/>
    <x v="0"/>
  </r>
  <r>
    <x v="1"/>
    <n v="6557432"/>
    <x v="2"/>
    <n v="1851.04"/>
    <s v="NONE"/>
    <n v="0.03"/>
    <n v="1"/>
    <n v="55.531199999999998"/>
    <n v="55.531199999999998"/>
    <x v="1402"/>
    <x v="0"/>
  </r>
  <r>
    <x v="5"/>
    <n v="8544858"/>
    <x v="0"/>
    <n v="3676.81"/>
    <s v="NONE"/>
    <n v="0.1"/>
    <n v="1"/>
    <n v="367.68099999999998"/>
    <n v="367.68099999999998"/>
    <x v="1403"/>
    <x v="0"/>
  </r>
  <r>
    <x v="7"/>
    <n v="8544858"/>
    <x v="1"/>
    <n v="3676.81"/>
    <s v="NONE"/>
    <n v="0.11"/>
    <n v="1"/>
    <n v="404.44909999999999"/>
    <n v="404.44909999999999"/>
    <x v="1404"/>
    <x v="0"/>
  </r>
  <r>
    <x v="2"/>
    <n v="8544858"/>
    <x v="2"/>
    <n v="3676.81"/>
    <s v="NONE"/>
    <n v="0.05"/>
    <n v="1"/>
    <n v="183.84049999999999"/>
    <n v="183.84049999999999"/>
    <x v="1405"/>
    <x v="0"/>
  </r>
  <r>
    <x v="5"/>
    <n v="4609969"/>
    <x v="0"/>
    <n v="4285.5600000000004"/>
    <s v="NONE"/>
    <n v="0.1"/>
    <n v="1"/>
    <n v="428.55599999999998"/>
    <n v="428.55599999999998"/>
    <x v="1406"/>
    <x v="0"/>
  </r>
  <r>
    <x v="2"/>
    <n v="4609969"/>
    <x v="1"/>
    <n v="4285.5600000000004"/>
    <s v="NONE"/>
    <n v="0.01"/>
    <n v="1"/>
    <n v="42.855600000000003"/>
    <n v="42.855600000000003"/>
    <x v="1407"/>
    <x v="0"/>
  </r>
  <r>
    <x v="3"/>
    <n v="4609969"/>
    <x v="2"/>
    <n v="4285.5600000000004"/>
    <s v="NONE"/>
    <n v="0.05"/>
    <n v="1"/>
    <n v="214.27799999999999"/>
    <n v="214.27799999999999"/>
    <x v="1408"/>
    <x v="0"/>
  </r>
  <r>
    <x v="4"/>
    <n v="4361596"/>
    <x v="0"/>
    <n v="2992.88"/>
    <s v="Backer1"/>
    <n v="0.13"/>
    <n v="0.5"/>
    <n v="389.07440000000003"/>
    <n v="194.53720000000001"/>
    <x v="1409"/>
    <x v="0"/>
  </r>
  <r>
    <x v="6"/>
    <n v="4361596"/>
    <x v="1"/>
    <n v="2992.88"/>
    <s v="Backer1"/>
    <n v="0.08"/>
    <n v="0.5"/>
    <n v="239.43039999999999"/>
    <n v="119.7152"/>
    <x v="1410"/>
    <x v="0"/>
  </r>
  <r>
    <x v="0"/>
    <n v="4361596"/>
    <x v="2"/>
    <n v="2992.88"/>
    <s v="Backer1"/>
    <n v="0.1"/>
    <n v="0.5"/>
    <n v="299.28800000000001"/>
    <n v="149.64400000000001"/>
    <x v="1411"/>
    <x v="0"/>
  </r>
  <r>
    <x v="7"/>
    <n v="5131692"/>
    <x v="0"/>
    <n v="2577.25"/>
    <s v="NONE"/>
    <n v="0.22"/>
    <n v="1"/>
    <n v="566.995"/>
    <n v="566.995"/>
    <x v="1412"/>
    <x v="0"/>
  </r>
  <r>
    <x v="3"/>
    <n v="5131692"/>
    <x v="1"/>
    <n v="2577.25"/>
    <s v="NONE"/>
    <n v="0.06"/>
    <n v="1"/>
    <n v="154.63499999999999"/>
    <n v="154.63499999999999"/>
    <x v="1413"/>
    <x v="0"/>
  </r>
  <r>
    <x v="1"/>
    <n v="5131692"/>
    <x v="2"/>
    <n v="2577.25"/>
    <s v="NONE"/>
    <n v="0.03"/>
    <n v="1"/>
    <n v="77.317499999999995"/>
    <n v="77.317499999999995"/>
    <x v="1414"/>
    <x v="0"/>
  </r>
  <r>
    <x v="8"/>
    <n v="8425630"/>
    <x v="0"/>
    <n v="450.29"/>
    <s v="NONE"/>
    <n v="0.13"/>
    <n v="1"/>
    <n v="58.537700000000001"/>
    <n v="58.537700000000001"/>
    <x v="1415"/>
    <x v="0"/>
  </r>
  <r>
    <x v="4"/>
    <n v="8425630"/>
    <x v="1"/>
    <n v="450.29"/>
    <s v="NONE"/>
    <n v="0.03"/>
    <n v="1"/>
    <n v="13.508699999999999"/>
    <n v="13.508699999999999"/>
    <x v="1416"/>
    <x v="0"/>
  </r>
  <r>
    <x v="0"/>
    <n v="8425630"/>
    <x v="2"/>
    <n v="450.29"/>
    <s v="NONE"/>
    <n v="0.1"/>
    <n v="1"/>
    <n v="45.029000000000003"/>
    <n v="45.029000000000003"/>
    <x v="1417"/>
    <x v="0"/>
  </r>
  <r>
    <x v="1"/>
    <n v="1485570"/>
    <x v="0"/>
    <n v="1831.61"/>
    <s v="NONE"/>
    <n v="0.2"/>
    <n v="1"/>
    <n v="366.322"/>
    <n v="366.322"/>
    <x v="1418"/>
    <x v="0"/>
  </r>
  <r>
    <x v="2"/>
    <n v="1485570"/>
    <x v="1"/>
    <n v="1831.61"/>
    <s v="NONE"/>
    <n v="0.01"/>
    <n v="1"/>
    <n v="18.316099999999999"/>
    <n v="18.316099999999999"/>
    <x v="1419"/>
    <x v="0"/>
  </r>
  <r>
    <x v="5"/>
    <n v="1485570"/>
    <x v="2"/>
    <n v="1831.61"/>
    <s v="NONE"/>
    <n v="0.03"/>
    <n v="1"/>
    <n v="54.948300000000003"/>
    <n v="54.948300000000003"/>
    <x v="1420"/>
    <x v="0"/>
  </r>
  <r>
    <x v="1"/>
    <n v="7711828"/>
    <x v="0"/>
    <n v="3124.03"/>
    <s v="NONE"/>
    <n v="0.2"/>
    <n v="1"/>
    <n v="624.80600000000004"/>
    <n v="624.80600000000004"/>
    <x v="1421"/>
    <x v="0"/>
  </r>
  <r>
    <x v="4"/>
    <n v="7711828"/>
    <x v="1"/>
    <n v="3124.03"/>
    <s v="NONE"/>
    <n v="0.03"/>
    <n v="1"/>
    <n v="93.7209"/>
    <n v="93.7209"/>
    <x v="1422"/>
    <x v="0"/>
  </r>
  <r>
    <x v="1"/>
    <n v="7711828"/>
    <x v="2"/>
    <n v="3124.03"/>
    <s v="NONE"/>
    <n v="0.03"/>
    <n v="1"/>
    <n v="93.7209"/>
    <n v="93.7209"/>
    <x v="1422"/>
    <x v="0"/>
  </r>
  <r>
    <x v="3"/>
    <n v="5320913"/>
    <x v="0"/>
    <n v="3428.3"/>
    <s v="NONE"/>
    <n v="0.18"/>
    <n v="1"/>
    <n v="617.09400000000005"/>
    <n v="617.09400000000005"/>
    <x v="1423"/>
    <x v="0"/>
  </r>
  <r>
    <x v="3"/>
    <n v="5320913"/>
    <x v="1"/>
    <n v="3428.3"/>
    <s v="NONE"/>
    <n v="0.06"/>
    <n v="1"/>
    <n v="205.69800000000001"/>
    <n v="205.69800000000001"/>
    <x v="1424"/>
    <x v="0"/>
  </r>
  <r>
    <x v="2"/>
    <n v="5320913"/>
    <x v="2"/>
    <n v="3428.3"/>
    <s v="NONE"/>
    <n v="0.05"/>
    <n v="1"/>
    <n v="171.41499999999999"/>
    <n v="171.41499999999999"/>
    <x v="1425"/>
    <x v="0"/>
  </r>
  <r>
    <x v="4"/>
    <n v="6300705"/>
    <x v="0"/>
    <n v="2113.9499999999998"/>
    <s v="Cambell1"/>
    <n v="0.13"/>
    <n v="0.5"/>
    <n v="274.81349999999998"/>
    <n v="137.4068"/>
    <x v="1426"/>
    <x v="0"/>
  </r>
  <r>
    <x v="3"/>
    <n v="6300705"/>
    <x v="1"/>
    <n v="2113.9499999999998"/>
    <s v="Cambell1"/>
    <n v="0.06"/>
    <n v="0.5"/>
    <n v="126.837"/>
    <n v="63.418500000000002"/>
    <x v="1427"/>
    <x v="0"/>
  </r>
  <r>
    <x v="8"/>
    <n v="6300705"/>
    <x v="2"/>
    <n v="2113.9499999999998"/>
    <s v="Cambell1"/>
    <n v="0.16"/>
    <n v="0.5"/>
    <n v="338.23200000000003"/>
    <n v="169.11600000000001"/>
    <x v="1428"/>
    <x v="0"/>
  </r>
  <r>
    <x v="4"/>
    <n v="5209545"/>
    <x v="0"/>
    <n v="2775.95"/>
    <s v="Backer1"/>
    <n v="0.13"/>
    <n v="0.5"/>
    <n v="360.87349999999998"/>
    <n v="180.43680000000001"/>
    <x v="1429"/>
    <x v="0"/>
  </r>
  <r>
    <x v="3"/>
    <n v="5209545"/>
    <x v="1"/>
    <n v="2775.95"/>
    <s v="Backer1"/>
    <n v="0.06"/>
    <n v="0.5"/>
    <n v="166.55699999999999"/>
    <n v="83.278499999999994"/>
    <x v="1430"/>
    <x v="0"/>
  </r>
  <r>
    <x v="2"/>
    <n v="5209545"/>
    <x v="2"/>
    <n v="2775.95"/>
    <s v="Backer1"/>
    <n v="0.05"/>
    <n v="0.5"/>
    <n v="138.79750000000001"/>
    <n v="69.398799999999994"/>
    <x v="1431"/>
    <x v="0"/>
  </r>
  <r>
    <x v="3"/>
    <n v="4887942"/>
    <x v="0"/>
    <n v="3111.48"/>
    <s v="NONE"/>
    <n v="0.18"/>
    <n v="1"/>
    <n v="560.06640000000004"/>
    <n v="560.06640000000004"/>
    <x v="1432"/>
    <x v="0"/>
  </r>
  <r>
    <x v="0"/>
    <n v="4887942"/>
    <x v="1"/>
    <n v="3111.48"/>
    <s v="NONE"/>
    <n v="0.17"/>
    <n v="1"/>
    <n v="528.95159999999998"/>
    <n v="528.95159999999998"/>
    <x v="1433"/>
    <x v="0"/>
  </r>
  <r>
    <x v="2"/>
    <n v="4887942"/>
    <x v="2"/>
    <n v="3111.48"/>
    <s v="NONE"/>
    <n v="0.05"/>
    <n v="1"/>
    <n v="155.57400000000001"/>
    <n v="155.57400000000001"/>
    <x v="1434"/>
    <x v="0"/>
  </r>
  <r>
    <x v="5"/>
    <n v="1062369"/>
    <x v="0"/>
    <n v="4412.62"/>
    <s v="NONE"/>
    <n v="0.1"/>
    <n v="1"/>
    <n v="441.262"/>
    <n v="441.262"/>
    <x v="1435"/>
    <x v="0"/>
  </r>
  <r>
    <x v="4"/>
    <n v="1062369"/>
    <x v="1"/>
    <n v="4412.62"/>
    <s v="NONE"/>
    <n v="0.03"/>
    <n v="1"/>
    <n v="132.37860000000001"/>
    <n v="132.37860000000001"/>
    <x v="1436"/>
    <x v="0"/>
  </r>
  <r>
    <x v="2"/>
    <n v="1062369"/>
    <x v="2"/>
    <n v="4412.62"/>
    <s v="NONE"/>
    <n v="0.05"/>
    <n v="1"/>
    <n v="220.631"/>
    <n v="220.631"/>
    <x v="1437"/>
    <x v="0"/>
  </r>
  <r>
    <x v="0"/>
    <n v="3114440"/>
    <x v="0"/>
    <n v="427.49"/>
    <s v="NONE"/>
    <n v="0.35"/>
    <n v="1"/>
    <n v="149.6215"/>
    <n v="149.6215"/>
    <x v="1438"/>
    <x v="0"/>
  </r>
  <r>
    <x v="2"/>
    <n v="3114440"/>
    <x v="1"/>
    <n v="427.49"/>
    <s v="NONE"/>
    <n v="0.01"/>
    <n v="1"/>
    <n v="4.2748999999999997"/>
    <n v="4.2748999999999997"/>
    <x v="1439"/>
    <x v="0"/>
  </r>
  <r>
    <x v="4"/>
    <n v="3114440"/>
    <x v="2"/>
    <n v="427.49"/>
    <s v="NONE"/>
    <n v="0.09"/>
    <n v="1"/>
    <n v="38.4741"/>
    <n v="38.4741"/>
    <x v="1440"/>
    <x v="0"/>
  </r>
  <r>
    <x v="8"/>
    <n v="2138909"/>
    <x v="0"/>
    <n v="4446.6499999999996"/>
    <s v="NONE"/>
    <n v="0.13"/>
    <n v="1"/>
    <n v="578.06449999999995"/>
    <n v="578.06449999999995"/>
    <x v="1441"/>
    <x v="0"/>
  </r>
  <r>
    <x v="6"/>
    <n v="2138909"/>
    <x v="1"/>
    <n v="4446.6499999999996"/>
    <s v="NONE"/>
    <n v="0.08"/>
    <n v="1"/>
    <n v="355.73200000000003"/>
    <n v="355.73200000000003"/>
    <x v="1442"/>
    <x v="0"/>
  </r>
  <r>
    <x v="1"/>
    <n v="2138909"/>
    <x v="2"/>
    <n v="4446.6499999999996"/>
    <s v="NONE"/>
    <n v="0.03"/>
    <n v="1"/>
    <n v="133.39949999999999"/>
    <n v="133.39949999999999"/>
    <x v="1443"/>
    <x v="0"/>
  </r>
  <r>
    <x v="8"/>
    <n v="1003290"/>
    <x v="0"/>
    <n v="342.33"/>
    <s v="NONE"/>
    <n v="0.13"/>
    <n v="1"/>
    <n v="44.502899999999997"/>
    <n v="44.502899999999997"/>
    <x v="1444"/>
    <x v="0"/>
  </r>
  <r>
    <x v="2"/>
    <n v="1003290"/>
    <x v="1"/>
    <n v="342.33"/>
    <s v="NONE"/>
    <n v="0.01"/>
    <n v="1"/>
    <n v="3.4232999999999998"/>
    <n v="3.4232999999999998"/>
    <x v="1445"/>
    <x v="0"/>
  </r>
  <r>
    <x v="2"/>
    <n v="1003290"/>
    <x v="2"/>
    <n v="342.33"/>
    <s v="NONE"/>
    <n v="0.05"/>
    <n v="1"/>
    <n v="17.116499999999998"/>
    <n v="17.116499999999998"/>
    <x v="1446"/>
    <x v="0"/>
  </r>
  <r>
    <x v="6"/>
    <n v="6868868"/>
    <x v="0"/>
    <n v="4817.7700000000004"/>
    <s v="Cambell1"/>
    <n v="0.15"/>
    <n v="0.5"/>
    <n v="722.66549999999995"/>
    <n v="361.33280000000002"/>
    <x v="1447"/>
    <x v="0"/>
  </r>
  <r>
    <x v="2"/>
    <n v="6868868"/>
    <x v="1"/>
    <n v="4817.7700000000004"/>
    <s v="Cambell1"/>
    <n v="0.01"/>
    <n v="0.5"/>
    <n v="48.177700000000002"/>
    <n v="24.088799999999999"/>
    <x v="1448"/>
    <x v="0"/>
  </r>
  <r>
    <x v="7"/>
    <n v="6868868"/>
    <x v="2"/>
    <n v="4817.7700000000004"/>
    <s v="Cambell1"/>
    <n v="0.05"/>
    <n v="0.5"/>
    <n v="240.88849999999999"/>
    <n v="120.4442"/>
    <x v="1449"/>
    <x v="0"/>
  </r>
  <r>
    <x v="6"/>
    <n v="3795099"/>
    <x v="0"/>
    <n v="522.88"/>
    <s v="NONE"/>
    <n v="0.15"/>
    <n v="1"/>
    <n v="78.432000000000002"/>
    <n v="78.432000000000002"/>
    <x v="1450"/>
    <x v="0"/>
  </r>
  <r>
    <x v="3"/>
    <n v="3795099"/>
    <x v="1"/>
    <n v="522.88"/>
    <s v="NONE"/>
    <n v="0.06"/>
    <n v="1"/>
    <n v="31.372800000000002"/>
    <n v="31.372800000000002"/>
    <x v="1451"/>
    <x v="0"/>
  </r>
  <r>
    <x v="5"/>
    <n v="3795099"/>
    <x v="2"/>
    <n v="522.88"/>
    <s v="NONE"/>
    <n v="0.03"/>
    <n v="1"/>
    <n v="15.686400000000001"/>
    <n v="15.686400000000001"/>
    <x v="1452"/>
    <x v="0"/>
  </r>
  <r>
    <x v="1"/>
    <n v="1199270"/>
    <x v="0"/>
    <n v="538.57000000000005"/>
    <s v="Cambell1"/>
    <n v="0.2"/>
    <n v="0.5"/>
    <n v="107.714"/>
    <n v="53.856999999999999"/>
    <x v="1453"/>
    <x v="0"/>
  </r>
  <r>
    <x v="3"/>
    <n v="1199270"/>
    <x v="1"/>
    <n v="538.57000000000005"/>
    <s v="Cambell1"/>
    <n v="0.06"/>
    <n v="0.5"/>
    <n v="32.3142"/>
    <n v="16.1571"/>
    <x v="1454"/>
    <x v="0"/>
  </r>
  <r>
    <x v="6"/>
    <n v="1199270"/>
    <x v="2"/>
    <n v="538.57000000000005"/>
    <s v="Cambell1"/>
    <n v="0.02"/>
    <n v="0.5"/>
    <n v="10.7714"/>
    <n v="5.3856999999999999"/>
    <x v="1455"/>
    <x v="0"/>
  </r>
  <r>
    <x v="8"/>
    <n v="7170839"/>
    <x v="0"/>
    <n v="4823.4399999999996"/>
    <s v="NONE"/>
    <n v="0.13"/>
    <n v="1"/>
    <n v="627.04719999999998"/>
    <n v="627.04719999999998"/>
    <x v="1456"/>
    <x v="0"/>
  </r>
  <r>
    <x v="2"/>
    <n v="7170839"/>
    <x v="1"/>
    <n v="4823.4399999999996"/>
    <s v="NONE"/>
    <n v="0.01"/>
    <n v="1"/>
    <n v="48.234400000000001"/>
    <n v="48.234400000000001"/>
    <x v="1457"/>
    <x v="0"/>
  </r>
  <r>
    <x v="7"/>
    <n v="7170839"/>
    <x v="2"/>
    <n v="4823.4399999999996"/>
    <s v="NONE"/>
    <n v="0.05"/>
    <n v="1"/>
    <n v="241.172"/>
    <n v="241.172"/>
    <x v="1458"/>
    <x v="0"/>
  </r>
  <r>
    <x v="0"/>
    <n v="6158804"/>
    <x v="0"/>
    <n v="111.33"/>
    <s v="NONE"/>
    <n v="0.35"/>
    <n v="1"/>
    <n v="38.965499999999999"/>
    <n v="38.965499999999999"/>
    <x v="1459"/>
    <x v="0"/>
  </r>
  <r>
    <x v="1"/>
    <n v="6158804"/>
    <x v="1"/>
    <n v="111.33"/>
    <s v="NONE"/>
    <n v="0.12"/>
    <n v="1"/>
    <n v="13.3596"/>
    <n v="13.3596"/>
    <x v="1460"/>
    <x v="0"/>
  </r>
  <r>
    <x v="8"/>
    <n v="6158804"/>
    <x v="2"/>
    <n v="111.33"/>
    <s v="NONE"/>
    <n v="0.16"/>
    <n v="1"/>
    <n v="17.812799999999999"/>
    <n v="17.812799999999999"/>
    <x v="1461"/>
    <x v="0"/>
  </r>
  <r>
    <x v="5"/>
    <n v="6223639"/>
    <x v="0"/>
    <n v="1327.66"/>
    <s v="NONE"/>
    <n v="0.1"/>
    <n v="1"/>
    <n v="132.76599999999999"/>
    <n v="132.76599999999999"/>
    <x v="1462"/>
    <x v="0"/>
  </r>
  <r>
    <x v="8"/>
    <n v="6223639"/>
    <x v="1"/>
    <n v="1327.66"/>
    <s v="NONE"/>
    <n v="0.06"/>
    <n v="1"/>
    <n v="79.659599999999998"/>
    <n v="79.659599999999998"/>
    <x v="1463"/>
    <x v="0"/>
  </r>
  <r>
    <x v="3"/>
    <n v="6223639"/>
    <x v="2"/>
    <n v="1327.66"/>
    <s v="NONE"/>
    <n v="0.05"/>
    <n v="1"/>
    <n v="66.382999999999996"/>
    <n v="66.382999999999996"/>
    <x v="1464"/>
    <x v="0"/>
  </r>
  <r>
    <x v="0"/>
    <n v="6646673"/>
    <x v="0"/>
    <n v="2090.16"/>
    <s v="NONE"/>
    <n v="0.35"/>
    <n v="1"/>
    <n v="731.55600000000004"/>
    <n v="731.55600000000004"/>
    <x v="1465"/>
    <x v="0"/>
  </r>
  <r>
    <x v="4"/>
    <n v="6646673"/>
    <x v="1"/>
    <n v="2090.16"/>
    <s v="NONE"/>
    <n v="0.03"/>
    <n v="1"/>
    <n v="62.704799999999999"/>
    <n v="62.704799999999999"/>
    <x v="1466"/>
    <x v="0"/>
  </r>
  <r>
    <x v="1"/>
    <n v="6646673"/>
    <x v="2"/>
    <n v="2090.16"/>
    <s v="NONE"/>
    <n v="0.03"/>
    <n v="1"/>
    <n v="62.704799999999999"/>
    <n v="62.704799999999999"/>
    <x v="1466"/>
    <x v="0"/>
  </r>
  <r>
    <x v="8"/>
    <n v="3445418"/>
    <x v="0"/>
    <n v="2832.18"/>
    <s v="Cambell1"/>
    <n v="0.13"/>
    <n v="0.5"/>
    <n v="368.18340000000001"/>
    <n v="184.0917"/>
    <x v="1467"/>
    <x v="0"/>
  </r>
  <r>
    <x v="8"/>
    <n v="3445418"/>
    <x v="1"/>
    <n v="2832.18"/>
    <s v="Cambell1"/>
    <n v="0.06"/>
    <n v="0.5"/>
    <n v="169.9308"/>
    <n v="84.965400000000002"/>
    <x v="1468"/>
    <x v="0"/>
  </r>
  <r>
    <x v="8"/>
    <n v="3445418"/>
    <x v="2"/>
    <n v="2832.18"/>
    <s v="Cambell1"/>
    <n v="0.16"/>
    <n v="0.5"/>
    <n v="453.14879999999999"/>
    <n v="226.5744"/>
    <x v="1469"/>
    <x v="0"/>
  </r>
  <r>
    <x v="6"/>
    <n v="1825063"/>
    <x v="0"/>
    <n v="1822.66"/>
    <s v="NONE"/>
    <n v="0.15"/>
    <n v="1"/>
    <n v="273.399"/>
    <n v="273.399"/>
    <x v="1470"/>
    <x v="0"/>
  </r>
  <r>
    <x v="2"/>
    <n v="1825063"/>
    <x v="1"/>
    <n v="1822.66"/>
    <s v="NONE"/>
    <n v="0.01"/>
    <n v="1"/>
    <n v="18.226600000000001"/>
    <n v="18.226600000000001"/>
    <x v="1471"/>
    <x v="0"/>
  </r>
  <r>
    <x v="8"/>
    <n v="1825063"/>
    <x v="2"/>
    <n v="1822.66"/>
    <s v="NONE"/>
    <n v="0.16"/>
    <n v="1"/>
    <n v="291.62560000000002"/>
    <n v="291.62560000000002"/>
    <x v="1472"/>
    <x v="0"/>
  </r>
  <r>
    <x v="0"/>
    <n v="9026007"/>
    <x v="0"/>
    <n v="1311.49"/>
    <s v="NONE"/>
    <n v="0.35"/>
    <n v="1"/>
    <n v="459.0215"/>
    <n v="459.0215"/>
    <x v="1473"/>
    <x v="0"/>
  </r>
  <r>
    <x v="0"/>
    <n v="9026007"/>
    <x v="1"/>
    <n v="1311.49"/>
    <s v="NONE"/>
    <n v="0.17"/>
    <n v="1"/>
    <n v="222.95330000000001"/>
    <n v="222.95330000000001"/>
    <x v="1474"/>
    <x v="0"/>
  </r>
  <r>
    <x v="3"/>
    <n v="9026007"/>
    <x v="2"/>
    <n v="1311.49"/>
    <s v="NONE"/>
    <n v="0.05"/>
    <n v="1"/>
    <n v="65.5745"/>
    <n v="65.5745"/>
    <x v="1475"/>
    <x v="0"/>
  </r>
  <r>
    <x v="1"/>
    <n v="3956062"/>
    <x v="0"/>
    <n v="1104.5"/>
    <s v="NONE"/>
    <n v="0.2"/>
    <n v="1"/>
    <n v="220.9"/>
    <n v="220.9"/>
    <x v="1476"/>
    <x v="0"/>
  </r>
  <r>
    <x v="6"/>
    <n v="3956062"/>
    <x v="1"/>
    <n v="1104.5"/>
    <s v="NONE"/>
    <n v="0.08"/>
    <n v="1"/>
    <n v="88.36"/>
    <n v="88.36"/>
    <x v="1477"/>
    <x v="0"/>
  </r>
  <r>
    <x v="2"/>
    <n v="3956062"/>
    <x v="2"/>
    <n v="1104.5"/>
    <s v="NONE"/>
    <n v="0.05"/>
    <n v="1"/>
    <n v="55.225000000000001"/>
    <n v="55.225000000000001"/>
    <x v="1478"/>
    <x v="0"/>
  </r>
  <r>
    <x v="1"/>
    <n v="6636357"/>
    <x v="0"/>
    <n v="4941.37"/>
    <s v="NONE"/>
    <n v="0.2"/>
    <n v="1"/>
    <n v="988.274"/>
    <n v="988.274"/>
    <x v="1479"/>
    <x v="0"/>
  </r>
  <r>
    <x v="5"/>
    <n v="6636357"/>
    <x v="1"/>
    <n v="4941.37"/>
    <s v="NONE"/>
    <n v="0.05"/>
    <n v="1"/>
    <n v="247.0685"/>
    <n v="247.0685"/>
    <x v="1480"/>
    <x v="0"/>
  </r>
  <r>
    <x v="6"/>
    <n v="6636357"/>
    <x v="2"/>
    <n v="4941.37"/>
    <s v="NONE"/>
    <n v="0.02"/>
    <n v="1"/>
    <n v="98.827399999999997"/>
    <n v="98.827399999999997"/>
    <x v="1481"/>
    <x v="0"/>
  </r>
  <r>
    <x v="5"/>
    <n v="9954203"/>
    <x v="0"/>
    <n v="4171.03"/>
    <s v="NONE"/>
    <n v="0.1"/>
    <n v="1"/>
    <n v="417.10300000000001"/>
    <n v="417.10300000000001"/>
    <x v="1482"/>
    <x v="0"/>
  </r>
  <r>
    <x v="7"/>
    <n v="9954203"/>
    <x v="1"/>
    <n v="4171.03"/>
    <s v="NONE"/>
    <n v="0.11"/>
    <n v="1"/>
    <n v="458.81330000000003"/>
    <n v="458.81330000000003"/>
    <x v="1483"/>
    <x v="0"/>
  </r>
  <r>
    <x v="8"/>
    <n v="9954203"/>
    <x v="2"/>
    <n v="4171.03"/>
    <s v="NONE"/>
    <n v="0.16"/>
    <n v="1"/>
    <n v="667.36479999999995"/>
    <n v="667.36479999999995"/>
    <x v="1484"/>
    <x v="0"/>
  </r>
  <r>
    <x v="4"/>
    <n v="5487139"/>
    <x v="0"/>
    <n v="4670.96"/>
    <s v="Backer1"/>
    <n v="0.13"/>
    <n v="0.5"/>
    <n v="607.22479999999996"/>
    <n v="303.61239999999998"/>
    <x v="1485"/>
    <x v="0"/>
  </r>
  <r>
    <x v="5"/>
    <n v="5487139"/>
    <x v="1"/>
    <n v="4670.96"/>
    <s v="Backer1"/>
    <n v="0.05"/>
    <n v="0.5"/>
    <n v="233.548"/>
    <n v="116.774"/>
    <x v="1486"/>
    <x v="0"/>
  </r>
  <r>
    <x v="7"/>
    <n v="5487139"/>
    <x v="2"/>
    <n v="4670.96"/>
    <s v="Backer1"/>
    <n v="0.05"/>
    <n v="0.5"/>
    <n v="233.548"/>
    <n v="116.774"/>
    <x v="1486"/>
    <x v="0"/>
  </r>
  <r>
    <x v="3"/>
    <n v="3259110"/>
    <x v="0"/>
    <n v="2975.45"/>
    <s v="Cambell1"/>
    <n v="0.18"/>
    <n v="0.5"/>
    <n v="535.58100000000002"/>
    <n v="267.79050000000001"/>
    <x v="1487"/>
    <x v="0"/>
  </r>
  <r>
    <x v="4"/>
    <n v="3259110"/>
    <x v="1"/>
    <n v="2975.45"/>
    <s v="Cambell1"/>
    <n v="0.03"/>
    <n v="0.5"/>
    <n v="89.263499999999993"/>
    <n v="44.631799999999998"/>
    <x v="1488"/>
    <x v="0"/>
  </r>
  <r>
    <x v="1"/>
    <n v="3259110"/>
    <x v="2"/>
    <n v="2975.45"/>
    <s v="Cambell1"/>
    <n v="0.03"/>
    <n v="0.5"/>
    <n v="89.263499999999993"/>
    <n v="44.631799999999998"/>
    <x v="1488"/>
    <x v="0"/>
  </r>
  <r>
    <x v="3"/>
    <n v="2919133"/>
    <x v="0"/>
    <n v="1378.19"/>
    <s v="NONE"/>
    <n v="0.18"/>
    <n v="1"/>
    <n v="248.07419999999999"/>
    <n v="248.07419999999999"/>
    <x v="1489"/>
    <x v="0"/>
  </r>
  <r>
    <x v="3"/>
    <n v="2919133"/>
    <x v="1"/>
    <n v="1378.19"/>
    <s v="NONE"/>
    <n v="0.06"/>
    <n v="1"/>
    <n v="82.691400000000002"/>
    <n v="82.691400000000002"/>
    <x v="1490"/>
    <x v="0"/>
  </r>
  <r>
    <x v="5"/>
    <n v="2919133"/>
    <x v="2"/>
    <n v="1378.19"/>
    <s v="NONE"/>
    <n v="0.03"/>
    <n v="1"/>
    <n v="41.345700000000001"/>
    <n v="41.345700000000001"/>
    <x v="1491"/>
    <x v="0"/>
  </r>
  <r>
    <x v="7"/>
    <n v="3849495"/>
    <x v="0"/>
    <n v="2417.29"/>
    <s v="Cambell1"/>
    <n v="0.22"/>
    <n v="0.5"/>
    <n v="531.80380000000002"/>
    <n v="265.90190000000001"/>
    <x v="1492"/>
    <x v="0"/>
  </r>
  <r>
    <x v="1"/>
    <n v="3849495"/>
    <x v="1"/>
    <n v="2417.29"/>
    <s v="Cambell1"/>
    <n v="0.12"/>
    <n v="0.5"/>
    <n v="290.07479999999998"/>
    <n v="145.03739999999999"/>
    <x v="1493"/>
    <x v="0"/>
  </r>
  <r>
    <x v="0"/>
    <n v="3849495"/>
    <x v="2"/>
    <n v="2417.29"/>
    <s v="Cambell1"/>
    <n v="0.1"/>
    <n v="0.5"/>
    <n v="241.72900000000001"/>
    <n v="120.86450000000001"/>
    <x v="1494"/>
    <x v="0"/>
  </r>
  <r>
    <x v="3"/>
    <n v="9252209"/>
    <x v="0"/>
    <n v="1832.43"/>
    <s v="NONE"/>
    <n v="0.18"/>
    <n v="1"/>
    <n v="329.8374"/>
    <n v="329.8374"/>
    <x v="1495"/>
    <x v="0"/>
  </r>
  <r>
    <x v="0"/>
    <n v="9252209"/>
    <x v="1"/>
    <n v="1832.43"/>
    <s v="NONE"/>
    <n v="0.17"/>
    <n v="1"/>
    <n v="311.51310000000001"/>
    <n v="311.51310000000001"/>
    <x v="1496"/>
    <x v="0"/>
  </r>
  <r>
    <x v="1"/>
    <n v="9252209"/>
    <x v="2"/>
    <n v="1832.43"/>
    <s v="NONE"/>
    <n v="0.03"/>
    <n v="1"/>
    <n v="54.972900000000003"/>
    <n v="54.972900000000003"/>
    <x v="1497"/>
    <x v="0"/>
  </r>
  <r>
    <x v="1"/>
    <n v="2613779"/>
    <x v="0"/>
    <n v="2318.75"/>
    <s v="Cambell1"/>
    <n v="0.2"/>
    <n v="0.5"/>
    <n v="463.75"/>
    <n v="231.875"/>
    <x v="1498"/>
    <x v="0"/>
  </r>
  <r>
    <x v="4"/>
    <n v="2613779"/>
    <x v="1"/>
    <n v="2318.75"/>
    <s v="Cambell1"/>
    <n v="0.03"/>
    <n v="0.5"/>
    <n v="69.5625"/>
    <n v="34.781199999999998"/>
    <x v="1499"/>
    <x v="0"/>
  </r>
  <r>
    <x v="8"/>
    <n v="2613779"/>
    <x v="2"/>
    <n v="2318.75"/>
    <s v="Cambell1"/>
    <n v="0.16"/>
    <n v="0.5"/>
    <n v="371"/>
    <n v="185.5"/>
    <x v="1500"/>
    <x v="0"/>
  </r>
  <r>
    <x v="3"/>
    <n v="8391263"/>
    <x v="0"/>
    <n v="813.46"/>
    <s v="NONE"/>
    <n v="0.18"/>
    <n v="1"/>
    <n v="146.4228"/>
    <n v="146.4228"/>
    <x v="1501"/>
    <x v="0"/>
  </r>
  <r>
    <x v="4"/>
    <n v="8391263"/>
    <x v="1"/>
    <n v="813.46"/>
    <s v="NONE"/>
    <n v="0.03"/>
    <n v="1"/>
    <n v="24.4038"/>
    <n v="24.4038"/>
    <x v="1502"/>
    <x v="0"/>
  </r>
  <r>
    <x v="8"/>
    <n v="8391263"/>
    <x v="2"/>
    <n v="813.46"/>
    <s v="NONE"/>
    <n v="0.16"/>
    <n v="1"/>
    <n v="130.15360000000001"/>
    <n v="130.15360000000001"/>
    <x v="1503"/>
    <x v="0"/>
  </r>
  <r>
    <x v="8"/>
    <n v="1858426"/>
    <x v="0"/>
    <n v="2943.74"/>
    <s v="NONE"/>
    <n v="0.13"/>
    <n v="1"/>
    <n v="382.68619999999999"/>
    <n v="382.68619999999999"/>
    <x v="1504"/>
    <x v="0"/>
  </r>
  <r>
    <x v="3"/>
    <n v="1858426"/>
    <x v="1"/>
    <n v="2943.74"/>
    <s v="NONE"/>
    <n v="0.06"/>
    <n v="1"/>
    <n v="176.62440000000001"/>
    <n v="176.62440000000001"/>
    <x v="1505"/>
    <x v="0"/>
  </r>
  <r>
    <x v="8"/>
    <n v="1858426"/>
    <x v="2"/>
    <n v="2943.74"/>
    <s v="NONE"/>
    <n v="0.16"/>
    <n v="1"/>
    <n v="470.9984"/>
    <n v="470.9984"/>
    <x v="1506"/>
    <x v="0"/>
  </r>
  <r>
    <x v="1"/>
    <n v="8809011"/>
    <x v="0"/>
    <n v="1772.48"/>
    <s v="Cambell1"/>
    <n v="0.2"/>
    <n v="0.5"/>
    <n v="354.49599999999998"/>
    <n v="177.24799999999999"/>
    <x v="1507"/>
    <x v="0"/>
  </r>
  <r>
    <x v="0"/>
    <n v="8809011"/>
    <x v="1"/>
    <n v="1772.48"/>
    <s v="Cambell1"/>
    <n v="0.17"/>
    <n v="0.5"/>
    <n v="301.32159999999999"/>
    <n v="150.66079999999999"/>
    <x v="1508"/>
    <x v="0"/>
  </r>
  <r>
    <x v="3"/>
    <n v="8809011"/>
    <x v="2"/>
    <n v="1772.48"/>
    <s v="Cambell1"/>
    <n v="0.05"/>
    <n v="0.5"/>
    <n v="88.623999999999995"/>
    <n v="44.311999999999998"/>
    <x v="1509"/>
    <x v="0"/>
  </r>
  <r>
    <x v="4"/>
    <n v="8473365"/>
    <x v="0"/>
    <n v="3900.82"/>
    <s v="NONE"/>
    <n v="0.13"/>
    <n v="1"/>
    <n v="507.10660000000001"/>
    <n v="507.10660000000001"/>
    <x v="1510"/>
    <x v="0"/>
  </r>
  <r>
    <x v="0"/>
    <n v="8473365"/>
    <x v="1"/>
    <n v="3900.82"/>
    <s v="NONE"/>
    <n v="0.17"/>
    <n v="1"/>
    <n v="663.13940000000002"/>
    <n v="663.13940000000002"/>
    <x v="1511"/>
    <x v="0"/>
  </r>
  <r>
    <x v="2"/>
    <n v="8473365"/>
    <x v="2"/>
    <n v="3900.82"/>
    <s v="NONE"/>
    <n v="0.05"/>
    <n v="1"/>
    <n v="195.041"/>
    <n v="195.041"/>
    <x v="1512"/>
    <x v="0"/>
  </r>
  <r>
    <x v="8"/>
    <n v="9302412"/>
    <x v="0"/>
    <n v="1410.28"/>
    <s v="NONE"/>
    <n v="0.13"/>
    <n v="1"/>
    <n v="183.3364"/>
    <n v="183.3364"/>
    <x v="1513"/>
    <x v="0"/>
  </r>
  <r>
    <x v="3"/>
    <n v="9302412"/>
    <x v="1"/>
    <n v="1410.28"/>
    <s v="NONE"/>
    <n v="0.06"/>
    <n v="1"/>
    <n v="84.616799999999998"/>
    <n v="84.616799999999998"/>
    <x v="1514"/>
    <x v="0"/>
  </r>
  <r>
    <x v="2"/>
    <n v="9302412"/>
    <x v="2"/>
    <n v="1410.28"/>
    <s v="NONE"/>
    <n v="0.05"/>
    <n v="1"/>
    <n v="70.513999999999996"/>
    <n v="70.513999999999996"/>
    <x v="1515"/>
    <x v="0"/>
  </r>
  <r>
    <x v="0"/>
    <n v="2281265"/>
    <x v="0"/>
    <n v="1402.18"/>
    <s v="NONE"/>
    <n v="0.35"/>
    <n v="1"/>
    <n v="490.76299999999998"/>
    <n v="490.76299999999998"/>
    <x v="1516"/>
    <x v="0"/>
  </r>
  <r>
    <x v="7"/>
    <n v="2281265"/>
    <x v="1"/>
    <n v="1402.18"/>
    <s v="NONE"/>
    <n v="0.11"/>
    <n v="1"/>
    <n v="154.2398"/>
    <n v="154.2398"/>
    <x v="1517"/>
    <x v="0"/>
  </r>
  <r>
    <x v="6"/>
    <n v="2281265"/>
    <x v="2"/>
    <n v="1402.18"/>
    <s v="NONE"/>
    <n v="0.02"/>
    <n v="1"/>
    <n v="28.043600000000001"/>
    <n v="28.043600000000001"/>
    <x v="1518"/>
    <x v="0"/>
  </r>
  <r>
    <x v="5"/>
    <n v="7999329"/>
    <x v="0"/>
    <n v="2060.0500000000002"/>
    <s v="NONE"/>
    <n v="0.1"/>
    <n v="1"/>
    <n v="206.005"/>
    <n v="206.005"/>
    <x v="1519"/>
    <x v="0"/>
  </r>
  <r>
    <x v="6"/>
    <n v="7999329"/>
    <x v="1"/>
    <n v="2060.0500000000002"/>
    <s v="NONE"/>
    <n v="0.08"/>
    <n v="1"/>
    <n v="164.804"/>
    <n v="164.804"/>
    <x v="1520"/>
    <x v="0"/>
  </r>
  <r>
    <x v="6"/>
    <n v="7999329"/>
    <x v="2"/>
    <n v="2060.0500000000002"/>
    <s v="NONE"/>
    <n v="0.02"/>
    <n v="1"/>
    <n v="41.201000000000001"/>
    <n v="41.201000000000001"/>
    <x v="1521"/>
    <x v="0"/>
  </r>
  <r>
    <x v="2"/>
    <n v="9105173"/>
    <x v="0"/>
    <n v="4203.37"/>
    <s v="NONE"/>
    <n v="0.08"/>
    <n v="1"/>
    <n v="336.26960000000003"/>
    <n v="336.26960000000003"/>
    <x v="1522"/>
    <x v="0"/>
  </r>
  <r>
    <x v="1"/>
    <n v="9105173"/>
    <x v="1"/>
    <n v="4203.37"/>
    <s v="NONE"/>
    <n v="0.12"/>
    <n v="1"/>
    <n v="504.40440000000001"/>
    <n v="504.40440000000001"/>
    <x v="1523"/>
    <x v="0"/>
  </r>
  <r>
    <x v="6"/>
    <n v="9105173"/>
    <x v="2"/>
    <n v="4203.37"/>
    <s v="NONE"/>
    <n v="0.02"/>
    <n v="1"/>
    <n v="84.067400000000006"/>
    <n v="84.067400000000006"/>
    <x v="1524"/>
    <x v="0"/>
  </r>
  <r>
    <x v="0"/>
    <n v="1864304"/>
    <x v="0"/>
    <n v="2330.34"/>
    <s v="NONE"/>
    <n v="0.35"/>
    <n v="1"/>
    <n v="815.61900000000003"/>
    <n v="815.61900000000003"/>
    <x v="1525"/>
    <x v="0"/>
  </r>
  <r>
    <x v="7"/>
    <n v="1864304"/>
    <x v="1"/>
    <n v="2330.34"/>
    <s v="NONE"/>
    <n v="0.11"/>
    <n v="1"/>
    <n v="256.3374"/>
    <n v="256.3374"/>
    <x v="1526"/>
    <x v="0"/>
  </r>
  <r>
    <x v="6"/>
    <n v="1864304"/>
    <x v="2"/>
    <n v="2330.34"/>
    <s v="NONE"/>
    <n v="0.02"/>
    <n v="1"/>
    <n v="46.6068"/>
    <n v="46.6068"/>
    <x v="1527"/>
    <x v="0"/>
  </r>
  <r>
    <x v="1"/>
    <n v="8635509"/>
    <x v="0"/>
    <n v="4780.93"/>
    <s v="NONE"/>
    <n v="0.2"/>
    <n v="1"/>
    <n v="956.18600000000004"/>
    <n v="956.18600000000004"/>
    <x v="1528"/>
    <x v="0"/>
  </r>
  <r>
    <x v="5"/>
    <n v="8635509"/>
    <x v="1"/>
    <n v="4780.93"/>
    <s v="NONE"/>
    <n v="0.05"/>
    <n v="1"/>
    <n v="239.04650000000001"/>
    <n v="239.04650000000001"/>
    <x v="1529"/>
    <x v="0"/>
  </r>
  <r>
    <x v="5"/>
    <n v="8635509"/>
    <x v="2"/>
    <n v="4780.93"/>
    <s v="NONE"/>
    <n v="0.03"/>
    <n v="1"/>
    <n v="143.42789999999999"/>
    <n v="143.42789999999999"/>
    <x v="1530"/>
    <x v="0"/>
  </r>
  <r>
    <x v="3"/>
    <n v="4729839"/>
    <x v="0"/>
    <n v="2676.26"/>
    <s v="NONE"/>
    <n v="0.18"/>
    <n v="1"/>
    <n v="481.72680000000003"/>
    <n v="481.72680000000003"/>
    <x v="1531"/>
    <x v="0"/>
  </r>
  <r>
    <x v="5"/>
    <n v="4729839"/>
    <x v="1"/>
    <n v="2676.26"/>
    <s v="NONE"/>
    <n v="0.05"/>
    <n v="1"/>
    <n v="133.81299999999999"/>
    <n v="133.81299999999999"/>
    <x v="1532"/>
    <x v="0"/>
  </r>
  <r>
    <x v="1"/>
    <n v="4729839"/>
    <x v="2"/>
    <n v="2676.26"/>
    <s v="NONE"/>
    <n v="0.03"/>
    <n v="1"/>
    <n v="80.287800000000004"/>
    <n v="80.287800000000004"/>
    <x v="1533"/>
    <x v="0"/>
  </r>
  <r>
    <x v="0"/>
    <n v="3353346"/>
    <x v="0"/>
    <n v="3146.85"/>
    <s v="NONE"/>
    <n v="0.35"/>
    <n v="1"/>
    <n v="1101.3975"/>
    <n v="1101.3975"/>
    <x v="1534"/>
    <x v="0"/>
  </r>
  <r>
    <x v="8"/>
    <n v="3353346"/>
    <x v="1"/>
    <n v="3146.85"/>
    <s v="NONE"/>
    <n v="0.06"/>
    <n v="1"/>
    <n v="188.81100000000001"/>
    <n v="188.81100000000001"/>
    <x v="318"/>
    <x v="0"/>
  </r>
  <r>
    <x v="3"/>
    <n v="3353346"/>
    <x v="2"/>
    <n v="3146.85"/>
    <s v="NONE"/>
    <n v="0.05"/>
    <n v="1"/>
    <n v="157.3425"/>
    <n v="157.3425"/>
    <x v="1535"/>
    <x v="0"/>
  </r>
  <r>
    <x v="0"/>
    <n v="6087658"/>
    <x v="0"/>
    <n v="2446.44"/>
    <s v="NONE"/>
    <n v="0.35"/>
    <n v="1"/>
    <n v="856.25400000000002"/>
    <n v="856.25400000000002"/>
    <x v="1536"/>
    <x v="0"/>
  </r>
  <r>
    <x v="2"/>
    <n v="6087658"/>
    <x v="1"/>
    <n v="2446.44"/>
    <s v="NONE"/>
    <n v="0.01"/>
    <n v="1"/>
    <n v="24.464400000000001"/>
    <n v="24.464400000000001"/>
    <x v="1537"/>
    <x v="0"/>
  </r>
  <r>
    <x v="0"/>
    <n v="6087658"/>
    <x v="2"/>
    <n v="2446.44"/>
    <s v="NONE"/>
    <n v="0.1"/>
    <n v="1"/>
    <n v="244.64400000000001"/>
    <n v="244.64400000000001"/>
    <x v="1538"/>
    <x v="0"/>
  </r>
  <r>
    <x v="5"/>
    <n v="5557389"/>
    <x v="0"/>
    <n v="515.4"/>
    <s v="NONE"/>
    <n v="0.1"/>
    <n v="1"/>
    <n v="51.54"/>
    <n v="51.54"/>
    <x v="1539"/>
    <x v="0"/>
  </r>
  <r>
    <x v="3"/>
    <n v="5557389"/>
    <x v="1"/>
    <n v="515.4"/>
    <s v="NONE"/>
    <n v="0.06"/>
    <n v="1"/>
    <n v="30.923999999999999"/>
    <n v="30.923999999999999"/>
    <x v="1540"/>
    <x v="0"/>
  </r>
  <r>
    <x v="2"/>
    <n v="5557389"/>
    <x v="2"/>
    <n v="515.4"/>
    <s v="NONE"/>
    <n v="0.05"/>
    <n v="1"/>
    <n v="25.77"/>
    <n v="25.77"/>
    <x v="1541"/>
    <x v="0"/>
  </r>
  <r>
    <x v="3"/>
    <n v="7528413"/>
    <x v="0"/>
    <n v="2036.12"/>
    <s v="NONE"/>
    <n v="0.18"/>
    <n v="1"/>
    <n v="366.5016"/>
    <n v="366.5016"/>
    <x v="1542"/>
    <x v="0"/>
  </r>
  <r>
    <x v="2"/>
    <n v="7528413"/>
    <x v="1"/>
    <n v="2036.12"/>
    <s v="NONE"/>
    <n v="0.01"/>
    <n v="1"/>
    <n v="20.3612"/>
    <n v="20.3612"/>
    <x v="1543"/>
    <x v="0"/>
  </r>
  <r>
    <x v="7"/>
    <n v="7528413"/>
    <x v="2"/>
    <n v="2036.12"/>
    <s v="NONE"/>
    <n v="0.05"/>
    <n v="1"/>
    <n v="101.806"/>
    <n v="101.806"/>
    <x v="1544"/>
    <x v="0"/>
  </r>
  <r>
    <x v="0"/>
    <n v="2650603"/>
    <x v="0"/>
    <n v="304.86"/>
    <s v="NONE"/>
    <n v="0.35"/>
    <n v="1"/>
    <n v="106.70099999999999"/>
    <n v="106.70099999999999"/>
    <x v="1545"/>
    <x v="0"/>
  </r>
  <r>
    <x v="5"/>
    <n v="2650603"/>
    <x v="1"/>
    <n v="304.86"/>
    <s v="NONE"/>
    <n v="0.05"/>
    <n v="1"/>
    <n v="15.243"/>
    <n v="15.243"/>
    <x v="1546"/>
    <x v="0"/>
  </r>
  <r>
    <x v="1"/>
    <n v="2650603"/>
    <x v="2"/>
    <n v="304.86"/>
    <s v="NONE"/>
    <n v="0.03"/>
    <n v="1"/>
    <n v="9.1457999999999995"/>
    <n v="9.1457999999999995"/>
    <x v="1547"/>
    <x v="0"/>
  </r>
  <r>
    <x v="0"/>
    <n v="5230960"/>
    <x v="0"/>
    <n v="99.46"/>
    <s v="Cambell1"/>
    <n v="0.35"/>
    <n v="0.5"/>
    <n v="34.811"/>
    <n v="17.4055"/>
    <x v="1548"/>
    <x v="0"/>
  </r>
  <r>
    <x v="4"/>
    <n v="5230960"/>
    <x v="1"/>
    <n v="99.46"/>
    <s v="Cambell1"/>
    <n v="0.03"/>
    <n v="0.5"/>
    <n v="2.9838"/>
    <n v="1.4919"/>
    <x v="1549"/>
    <x v="0"/>
  </r>
  <r>
    <x v="4"/>
    <n v="5230960"/>
    <x v="2"/>
    <n v="99.46"/>
    <s v="Cambell1"/>
    <n v="0.09"/>
    <n v="0.5"/>
    <n v="8.9513999999999996"/>
    <n v="4.4756999999999998"/>
    <x v="1550"/>
    <x v="0"/>
  </r>
  <r>
    <x v="3"/>
    <n v="6732736"/>
    <x v="0"/>
    <n v="3218.85"/>
    <s v="NONE"/>
    <n v="0.18"/>
    <n v="1"/>
    <n v="579.39300000000003"/>
    <n v="579.39300000000003"/>
    <x v="1551"/>
    <x v="0"/>
  </r>
  <r>
    <x v="8"/>
    <n v="6732736"/>
    <x v="1"/>
    <n v="3218.85"/>
    <s v="NONE"/>
    <n v="0.06"/>
    <n v="1"/>
    <n v="193.131"/>
    <n v="193.131"/>
    <x v="1552"/>
    <x v="0"/>
  </r>
  <r>
    <x v="3"/>
    <n v="6732736"/>
    <x v="2"/>
    <n v="3218.85"/>
    <s v="NONE"/>
    <n v="0.05"/>
    <n v="1"/>
    <n v="160.9425"/>
    <n v="160.9425"/>
    <x v="1553"/>
    <x v="0"/>
  </r>
  <r>
    <x v="7"/>
    <n v="6296519"/>
    <x v="0"/>
    <n v="3118.26"/>
    <s v="NONE"/>
    <n v="0.22"/>
    <n v="1"/>
    <n v="686.0172"/>
    <n v="686.0172"/>
    <x v="1554"/>
    <x v="0"/>
  </r>
  <r>
    <x v="0"/>
    <n v="6296519"/>
    <x v="1"/>
    <n v="3118.26"/>
    <s v="NONE"/>
    <n v="0.17"/>
    <n v="1"/>
    <n v="530.10419999999999"/>
    <n v="530.10419999999999"/>
    <x v="1555"/>
    <x v="0"/>
  </r>
  <r>
    <x v="0"/>
    <n v="6296519"/>
    <x v="2"/>
    <n v="3118.26"/>
    <s v="NONE"/>
    <n v="0.1"/>
    <n v="1"/>
    <n v="311.82600000000002"/>
    <n v="311.82600000000002"/>
    <x v="1556"/>
    <x v="0"/>
  </r>
  <r>
    <x v="0"/>
    <n v="7037175"/>
    <x v="0"/>
    <n v="2858.41"/>
    <s v="NONE"/>
    <n v="0.35"/>
    <n v="1"/>
    <n v="1000.4435"/>
    <n v="1000.4435"/>
    <x v="1557"/>
    <x v="0"/>
  </r>
  <r>
    <x v="6"/>
    <n v="7037175"/>
    <x v="1"/>
    <n v="2858.41"/>
    <s v="NONE"/>
    <n v="0.08"/>
    <n v="1"/>
    <n v="228.6728"/>
    <n v="228.6728"/>
    <x v="1558"/>
    <x v="0"/>
  </r>
  <r>
    <x v="7"/>
    <n v="7037175"/>
    <x v="2"/>
    <n v="2858.41"/>
    <s v="NONE"/>
    <n v="0.05"/>
    <n v="1"/>
    <n v="142.9205"/>
    <n v="142.9205"/>
    <x v="1559"/>
    <x v="0"/>
  </r>
  <r>
    <x v="6"/>
    <n v="4418965"/>
    <x v="0"/>
    <n v="2191.4499999999998"/>
    <s v="NONE"/>
    <n v="0.15"/>
    <n v="1"/>
    <n v="328.71749999999997"/>
    <n v="328.71749999999997"/>
    <x v="1560"/>
    <x v="0"/>
  </r>
  <r>
    <x v="4"/>
    <n v="4418965"/>
    <x v="1"/>
    <n v="2191.4499999999998"/>
    <s v="NONE"/>
    <n v="0.03"/>
    <n v="1"/>
    <n v="65.743499999999997"/>
    <n v="65.743499999999997"/>
    <x v="1561"/>
    <x v="0"/>
  </r>
  <r>
    <x v="0"/>
    <n v="4418965"/>
    <x v="2"/>
    <n v="2191.4499999999998"/>
    <s v="NONE"/>
    <n v="0.1"/>
    <n v="1"/>
    <n v="219.14500000000001"/>
    <n v="219.14500000000001"/>
    <x v="1562"/>
    <x v="0"/>
  </r>
  <r>
    <x v="7"/>
    <n v="9692495"/>
    <x v="0"/>
    <n v="255.84"/>
    <s v="NONE"/>
    <n v="0.22"/>
    <n v="1"/>
    <n v="56.284799999999997"/>
    <n v="56.284799999999997"/>
    <x v="1563"/>
    <x v="0"/>
  </r>
  <r>
    <x v="6"/>
    <n v="9692495"/>
    <x v="1"/>
    <n v="255.84"/>
    <s v="NONE"/>
    <n v="0.08"/>
    <n v="1"/>
    <n v="20.467199999999998"/>
    <n v="20.467199999999998"/>
    <x v="1564"/>
    <x v="0"/>
  </r>
  <r>
    <x v="5"/>
    <n v="9692495"/>
    <x v="2"/>
    <n v="255.84"/>
    <s v="NONE"/>
    <n v="0.03"/>
    <n v="1"/>
    <n v="7.6752000000000002"/>
    <n v="7.6752000000000002"/>
    <x v="1565"/>
    <x v="0"/>
  </r>
  <r>
    <x v="7"/>
    <n v="9532055"/>
    <x v="0"/>
    <n v="4130.92"/>
    <s v="NONE"/>
    <n v="0.22"/>
    <n v="1"/>
    <n v="908.80240000000003"/>
    <n v="908.80240000000003"/>
    <x v="1566"/>
    <x v="0"/>
  </r>
  <r>
    <x v="1"/>
    <n v="9532055"/>
    <x v="1"/>
    <n v="4130.92"/>
    <s v="NONE"/>
    <n v="0.12"/>
    <n v="1"/>
    <n v="495.71039999999999"/>
    <n v="495.71039999999999"/>
    <x v="1567"/>
    <x v="0"/>
  </r>
  <r>
    <x v="7"/>
    <n v="9532055"/>
    <x v="2"/>
    <n v="4130.92"/>
    <s v="NONE"/>
    <n v="0.05"/>
    <n v="1"/>
    <n v="206.54599999999999"/>
    <n v="206.54599999999999"/>
    <x v="1568"/>
    <x v="0"/>
  </r>
  <r>
    <x v="5"/>
    <n v="9179817"/>
    <x v="0"/>
    <n v="646.12"/>
    <s v="NONE"/>
    <n v="0.1"/>
    <n v="1"/>
    <n v="64.611999999999995"/>
    <n v="64.611999999999995"/>
    <x v="1569"/>
    <x v="0"/>
  </r>
  <r>
    <x v="5"/>
    <n v="9179817"/>
    <x v="1"/>
    <n v="646.12"/>
    <s v="NONE"/>
    <n v="0.05"/>
    <n v="1"/>
    <n v="32.305999999999997"/>
    <n v="32.305999999999997"/>
    <x v="1570"/>
    <x v="0"/>
  </r>
  <r>
    <x v="5"/>
    <n v="9179817"/>
    <x v="2"/>
    <n v="646.12"/>
    <s v="NONE"/>
    <n v="0.03"/>
    <n v="1"/>
    <n v="19.383600000000001"/>
    <n v="19.383600000000001"/>
    <x v="1571"/>
    <x v="0"/>
  </r>
  <r>
    <x v="8"/>
    <n v="9354660"/>
    <x v="0"/>
    <n v="1846.3"/>
    <s v="NONE"/>
    <n v="0.13"/>
    <n v="1"/>
    <n v="240.01900000000001"/>
    <n v="240.01900000000001"/>
    <x v="1572"/>
    <x v="0"/>
  </r>
  <r>
    <x v="8"/>
    <n v="9354660"/>
    <x v="1"/>
    <n v="1846.3"/>
    <s v="NONE"/>
    <n v="0.06"/>
    <n v="1"/>
    <n v="110.77800000000001"/>
    <n v="110.77800000000001"/>
    <x v="1573"/>
    <x v="0"/>
  </r>
  <r>
    <x v="7"/>
    <n v="9354660"/>
    <x v="2"/>
    <n v="1846.3"/>
    <s v="NONE"/>
    <n v="0.05"/>
    <n v="1"/>
    <n v="92.314999999999998"/>
    <n v="92.314999999999998"/>
    <x v="1574"/>
    <x v="0"/>
  </r>
  <r>
    <x v="4"/>
    <n v="3624280"/>
    <x v="0"/>
    <n v="3698.19"/>
    <s v="Cambell1"/>
    <n v="0.13"/>
    <n v="0.5"/>
    <n v="480.7647"/>
    <n v="240.38239999999999"/>
    <x v="1575"/>
    <x v="0"/>
  </r>
  <r>
    <x v="3"/>
    <n v="3624280"/>
    <x v="1"/>
    <n v="3698.19"/>
    <s v="Cambell1"/>
    <n v="0.06"/>
    <n v="0.5"/>
    <n v="221.8914"/>
    <n v="110.9457"/>
    <x v="1576"/>
    <x v="0"/>
  </r>
  <r>
    <x v="3"/>
    <n v="3624280"/>
    <x v="2"/>
    <n v="3698.19"/>
    <s v="Cambell1"/>
    <n v="0.05"/>
    <n v="0.5"/>
    <n v="184.90950000000001"/>
    <n v="92.454800000000006"/>
    <x v="1577"/>
    <x v="0"/>
  </r>
  <r>
    <x v="6"/>
    <n v="7440969"/>
    <x v="0"/>
    <n v="1999.7"/>
    <s v="NONE"/>
    <n v="0.15"/>
    <n v="1"/>
    <n v="299.95499999999998"/>
    <n v="299.95499999999998"/>
    <x v="1578"/>
    <x v="0"/>
  </r>
  <r>
    <x v="0"/>
    <n v="7440969"/>
    <x v="1"/>
    <n v="1999.7"/>
    <s v="NONE"/>
    <n v="0.17"/>
    <n v="1"/>
    <n v="339.94900000000001"/>
    <n v="339.94900000000001"/>
    <x v="1579"/>
    <x v="0"/>
  </r>
  <r>
    <x v="1"/>
    <n v="7440969"/>
    <x v="2"/>
    <n v="1999.7"/>
    <s v="NONE"/>
    <n v="0.03"/>
    <n v="1"/>
    <n v="59.991"/>
    <n v="59.991"/>
    <x v="1580"/>
    <x v="0"/>
  </r>
  <r>
    <x v="5"/>
    <n v="5743031"/>
    <x v="0"/>
    <n v="2400.13"/>
    <s v="NONE"/>
    <n v="0.1"/>
    <n v="1"/>
    <n v="240.01300000000001"/>
    <n v="240.01300000000001"/>
    <x v="1581"/>
    <x v="0"/>
  </r>
  <r>
    <x v="5"/>
    <n v="5743031"/>
    <x v="1"/>
    <n v="2400.13"/>
    <s v="NONE"/>
    <n v="0.05"/>
    <n v="1"/>
    <n v="120.0065"/>
    <n v="120.0065"/>
    <x v="1582"/>
    <x v="0"/>
  </r>
  <r>
    <x v="2"/>
    <n v="5743031"/>
    <x v="2"/>
    <n v="2400.13"/>
    <s v="NONE"/>
    <n v="0.05"/>
    <n v="1"/>
    <n v="120.0065"/>
    <n v="120.0065"/>
    <x v="1582"/>
    <x v="0"/>
  </r>
  <r>
    <x v="8"/>
    <n v="1292573"/>
    <x v="0"/>
    <n v="3377.21"/>
    <s v="NONE"/>
    <n v="0.13"/>
    <n v="1"/>
    <n v="439.03730000000002"/>
    <n v="439.03730000000002"/>
    <x v="1583"/>
    <x v="0"/>
  </r>
  <r>
    <x v="3"/>
    <n v="1292573"/>
    <x v="1"/>
    <n v="3377.21"/>
    <s v="NONE"/>
    <n v="0.06"/>
    <n v="1"/>
    <n v="202.6326"/>
    <n v="202.6326"/>
    <x v="1584"/>
    <x v="0"/>
  </r>
  <r>
    <x v="8"/>
    <n v="1292573"/>
    <x v="2"/>
    <n v="3377.21"/>
    <s v="NONE"/>
    <n v="0.16"/>
    <n v="1"/>
    <n v="540.35360000000003"/>
    <n v="540.35360000000003"/>
    <x v="1585"/>
    <x v="0"/>
  </r>
  <r>
    <x v="6"/>
    <n v="8692931"/>
    <x v="0"/>
    <n v="2396.04"/>
    <s v="NONE"/>
    <n v="0.15"/>
    <n v="1"/>
    <n v="359.40600000000001"/>
    <n v="359.40600000000001"/>
    <x v="1586"/>
    <x v="0"/>
  </r>
  <r>
    <x v="4"/>
    <n v="8692931"/>
    <x v="1"/>
    <n v="2396.04"/>
    <s v="NONE"/>
    <n v="0.03"/>
    <n v="1"/>
    <n v="71.881200000000007"/>
    <n v="71.881200000000007"/>
    <x v="1587"/>
    <x v="0"/>
  </r>
  <r>
    <x v="7"/>
    <n v="8692931"/>
    <x v="2"/>
    <n v="2396.04"/>
    <s v="NONE"/>
    <n v="0.05"/>
    <n v="1"/>
    <n v="119.80200000000001"/>
    <n v="119.80200000000001"/>
    <x v="1588"/>
    <x v="0"/>
  </r>
  <r>
    <x v="3"/>
    <n v="6415151"/>
    <x v="0"/>
    <n v="4092.26"/>
    <s v="NONE"/>
    <n v="0.18"/>
    <n v="1"/>
    <n v="736.60680000000002"/>
    <n v="736.60680000000002"/>
    <x v="1589"/>
    <x v="0"/>
  </r>
  <r>
    <x v="8"/>
    <n v="6415151"/>
    <x v="1"/>
    <n v="4092.26"/>
    <s v="NONE"/>
    <n v="0.06"/>
    <n v="1"/>
    <n v="245.53559999999999"/>
    <n v="245.53559999999999"/>
    <x v="1590"/>
    <x v="0"/>
  </r>
  <r>
    <x v="5"/>
    <n v="6415151"/>
    <x v="2"/>
    <n v="4092.26"/>
    <s v="NONE"/>
    <n v="0.03"/>
    <n v="1"/>
    <n v="122.76779999999999"/>
    <n v="122.76779999999999"/>
    <x v="1591"/>
    <x v="0"/>
  </r>
  <r>
    <x v="0"/>
    <n v="7557179"/>
    <x v="0"/>
    <n v="150.94"/>
    <s v="NONE"/>
    <n v="0.35"/>
    <n v="1"/>
    <n v="52.829000000000001"/>
    <n v="52.829000000000001"/>
    <x v="1592"/>
    <x v="0"/>
  </r>
  <r>
    <x v="6"/>
    <n v="7557179"/>
    <x v="1"/>
    <n v="150.94"/>
    <s v="NONE"/>
    <n v="0.08"/>
    <n v="1"/>
    <n v="12.075200000000001"/>
    <n v="12.075200000000001"/>
    <x v="1593"/>
    <x v="0"/>
  </r>
  <r>
    <x v="1"/>
    <n v="7557179"/>
    <x v="2"/>
    <n v="150.94"/>
    <s v="NONE"/>
    <n v="0.03"/>
    <n v="1"/>
    <n v="4.5282"/>
    <n v="4.5282"/>
    <x v="1594"/>
    <x v="0"/>
  </r>
  <r>
    <x v="8"/>
    <n v="6553064"/>
    <x v="0"/>
    <n v="2350.3200000000002"/>
    <s v="Backer1"/>
    <n v="0.13"/>
    <n v="0.5"/>
    <n v="305.54160000000002"/>
    <n v="152.77080000000001"/>
    <x v="1595"/>
    <x v="0"/>
  </r>
  <r>
    <x v="0"/>
    <n v="6553064"/>
    <x v="1"/>
    <n v="2350.3200000000002"/>
    <s v="Backer1"/>
    <n v="0.17"/>
    <n v="0.5"/>
    <n v="399.55439999999999"/>
    <n v="199.77719999999999"/>
    <x v="1596"/>
    <x v="0"/>
  </r>
  <r>
    <x v="8"/>
    <n v="6553064"/>
    <x v="2"/>
    <n v="2350.3200000000002"/>
    <s v="Backer1"/>
    <n v="0.16"/>
    <n v="0.5"/>
    <n v="376.05119999999999"/>
    <n v="188.0256"/>
    <x v="1597"/>
    <x v="0"/>
  </r>
  <r>
    <x v="1"/>
    <n v="9015350"/>
    <x v="0"/>
    <n v="1766.44"/>
    <s v="NONE"/>
    <n v="0.2"/>
    <n v="1"/>
    <n v="353.28800000000001"/>
    <n v="353.28800000000001"/>
    <x v="1598"/>
    <x v="0"/>
  </r>
  <r>
    <x v="4"/>
    <n v="9015350"/>
    <x v="1"/>
    <n v="1766.44"/>
    <s v="NONE"/>
    <n v="0.03"/>
    <n v="1"/>
    <n v="52.993200000000002"/>
    <n v="52.993200000000002"/>
    <x v="1599"/>
    <x v="0"/>
  </r>
  <r>
    <x v="6"/>
    <n v="9015350"/>
    <x v="2"/>
    <n v="1766.44"/>
    <s v="NONE"/>
    <n v="0.02"/>
    <n v="1"/>
    <n v="35.328800000000001"/>
    <n v="35.328800000000001"/>
    <x v="1600"/>
    <x v="0"/>
  </r>
  <r>
    <x v="0"/>
    <n v="3602242"/>
    <x v="0"/>
    <n v="1996.97"/>
    <s v="NONE"/>
    <n v="0.35"/>
    <n v="1"/>
    <n v="698.93949999999995"/>
    <n v="698.93949999999995"/>
    <x v="1601"/>
    <x v="0"/>
  </r>
  <r>
    <x v="2"/>
    <n v="3602242"/>
    <x v="1"/>
    <n v="1996.97"/>
    <s v="NONE"/>
    <n v="0.01"/>
    <n v="1"/>
    <n v="19.9697"/>
    <n v="19.9697"/>
    <x v="1602"/>
    <x v="0"/>
  </r>
  <r>
    <x v="4"/>
    <n v="3602242"/>
    <x v="2"/>
    <n v="1996.97"/>
    <s v="NONE"/>
    <n v="0.09"/>
    <n v="1"/>
    <n v="179.72730000000001"/>
    <n v="179.72730000000001"/>
    <x v="1603"/>
    <x v="0"/>
  </r>
  <r>
    <x v="6"/>
    <n v="4092871"/>
    <x v="0"/>
    <n v="2234.23"/>
    <s v="NONE"/>
    <n v="0.15"/>
    <n v="1"/>
    <n v="335.1345"/>
    <n v="335.1345"/>
    <x v="1604"/>
    <x v="0"/>
  </r>
  <r>
    <x v="5"/>
    <n v="4092871"/>
    <x v="1"/>
    <n v="2234.23"/>
    <s v="NONE"/>
    <n v="0.05"/>
    <n v="1"/>
    <n v="111.7115"/>
    <n v="111.7115"/>
    <x v="1605"/>
    <x v="0"/>
  </r>
  <r>
    <x v="8"/>
    <n v="4092871"/>
    <x v="2"/>
    <n v="2234.23"/>
    <s v="NONE"/>
    <n v="0.16"/>
    <n v="1"/>
    <n v="357.47680000000003"/>
    <n v="357.47680000000003"/>
    <x v="1606"/>
    <x v="0"/>
  </r>
  <r>
    <x v="7"/>
    <n v="6412471"/>
    <x v="0"/>
    <n v="525.63"/>
    <s v="Cambell1"/>
    <n v="0.22"/>
    <n v="0.5"/>
    <n v="115.6386"/>
    <n v="57.819299999999998"/>
    <x v="1607"/>
    <x v="0"/>
  </r>
  <r>
    <x v="4"/>
    <n v="6412471"/>
    <x v="1"/>
    <n v="525.63"/>
    <s v="Cambell1"/>
    <n v="0.03"/>
    <n v="0.5"/>
    <n v="15.7689"/>
    <n v="7.8844000000000003"/>
    <x v="1608"/>
    <x v="0"/>
  </r>
  <r>
    <x v="4"/>
    <n v="6412471"/>
    <x v="2"/>
    <n v="525.63"/>
    <s v="Cambell1"/>
    <n v="0.09"/>
    <n v="0.5"/>
    <n v="47.306699999999999"/>
    <n v="23.653400000000001"/>
    <x v="1609"/>
    <x v="0"/>
  </r>
  <r>
    <x v="8"/>
    <n v="7836783"/>
    <x v="0"/>
    <n v="480.98"/>
    <s v="NONE"/>
    <n v="0.13"/>
    <n v="1"/>
    <n v="62.5274"/>
    <n v="62.5274"/>
    <x v="1610"/>
    <x v="0"/>
  </r>
  <r>
    <x v="5"/>
    <n v="7836783"/>
    <x v="1"/>
    <n v="480.98"/>
    <s v="NONE"/>
    <n v="0.05"/>
    <n v="1"/>
    <n v="24.048999999999999"/>
    <n v="24.048999999999999"/>
    <x v="1611"/>
    <x v="0"/>
  </r>
  <r>
    <x v="7"/>
    <n v="7836783"/>
    <x v="2"/>
    <n v="480.98"/>
    <s v="NONE"/>
    <n v="0.05"/>
    <n v="1"/>
    <n v="24.048999999999999"/>
    <n v="24.048999999999999"/>
    <x v="1611"/>
    <x v="0"/>
  </r>
  <r>
    <x v="5"/>
    <n v="1439170"/>
    <x v="0"/>
    <n v="1361.82"/>
    <s v="Cambell1"/>
    <n v="0.1"/>
    <n v="0.5"/>
    <n v="136.18199999999999"/>
    <n v="68.090999999999994"/>
    <x v="1612"/>
    <x v="0"/>
  </r>
  <r>
    <x v="5"/>
    <n v="1439170"/>
    <x v="1"/>
    <n v="1361.82"/>
    <s v="Cambell1"/>
    <n v="0.05"/>
    <n v="0.5"/>
    <n v="68.090999999999994"/>
    <n v="34.045499999999997"/>
    <x v="1613"/>
    <x v="0"/>
  </r>
  <r>
    <x v="3"/>
    <n v="1439170"/>
    <x v="2"/>
    <n v="1361.82"/>
    <s v="Cambell1"/>
    <n v="0.05"/>
    <n v="0.5"/>
    <n v="68.090999999999994"/>
    <n v="34.045499999999997"/>
    <x v="1613"/>
    <x v="0"/>
  </r>
  <r>
    <x v="6"/>
    <n v="8408924"/>
    <x v="0"/>
    <n v="2790.1"/>
    <s v="NONE"/>
    <n v="0.15"/>
    <n v="1"/>
    <n v="418.51499999999999"/>
    <n v="418.51499999999999"/>
    <x v="1614"/>
    <x v="0"/>
  </r>
  <r>
    <x v="2"/>
    <n v="8408924"/>
    <x v="1"/>
    <n v="2790.1"/>
    <s v="NONE"/>
    <n v="0.01"/>
    <n v="1"/>
    <n v="27.901"/>
    <n v="27.901"/>
    <x v="1615"/>
    <x v="0"/>
  </r>
  <r>
    <x v="0"/>
    <n v="8408924"/>
    <x v="2"/>
    <n v="2790.1"/>
    <s v="NONE"/>
    <n v="0.1"/>
    <n v="1"/>
    <n v="279.01"/>
    <n v="279.01"/>
    <x v="1616"/>
    <x v="0"/>
  </r>
  <r>
    <x v="6"/>
    <n v="2697307"/>
    <x v="0"/>
    <n v="3194.19"/>
    <s v="NONE"/>
    <n v="0.15"/>
    <n v="1"/>
    <n v="479.12849999999997"/>
    <n v="479.12849999999997"/>
    <x v="1617"/>
    <x v="0"/>
  </r>
  <r>
    <x v="1"/>
    <n v="2697307"/>
    <x v="1"/>
    <n v="3194.19"/>
    <s v="NONE"/>
    <n v="0.12"/>
    <n v="1"/>
    <n v="383.30279999999999"/>
    <n v="383.30279999999999"/>
    <x v="1618"/>
    <x v="0"/>
  </r>
  <r>
    <x v="6"/>
    <n v="2697307"/>
    <x v="2"/>
    <n v="3194.19"/>
    <s v="NONE"/>
    <n v="0.02"/>
    <n v="1"/>
    <n v="63.883800000000001"/>
    <n v="63.883800000000001"/>
    <x v="1619"/>
    <x v="0"/>
  </r>
  <r>
    <x v="5"/>
    <n v="2163142"/>
    <x v="0"/>
    <n v="2147.7399999999998"/>
    <s v="NONE"/>
    <n v="0.1"/>
    <n v="1"/>
    <n v="214.774"/>
    <n v="214.774"/>
    <x v="1620"/>
    <x v="0"/>
  </r>
  <r>
    <x v="2"/>
    <n v="2163142"/>
    <x v="1"/>
    <n v="2147.7399999999998"/>
    <s v="NONE"/>
    <n v="0.01"/>
    <n v="1"/>
    <n v="21.477399999999999"/>
    <n v="21.477399999999999"/>
    <x v="1621"/>
    <x v="0"/>
  </r>
  <r>
    <x v="5"/>
    <n v="2163142"/>
    <x v="2"/>
    <n v="2147.7399999999998"/>
    <s v="NONE"/>
    <n v="0.03"/>
    <n v="1"/>
    <n v="64.432199999999995"/>
    <n v="64.432199999999995"/>
    <x v="1622"/>
    <x v="0"/>
  </r>
  <r>
    <x v="1"/>
    <n v="7739990"/>
    <x v="0"/>
    <n v="4718.28"/>
    <s v="NONE"/>
    <n v="0.2"/>
    <n v="1"/>
    <n v="943.65599999999995"/>
    <n v="943.65599999999995"/>
    <x v="1623"/>
    <x v="0"/>
  </r>
  <r>
    <x v="4"/>
    <n v="7739990"/>
    <x v="1"/>
    <n v="4718.28"/>
    <s v="NONE"/>
    <n v="0.03"/>
    <n v="1"/>
    <n v="141.54839999999999"/>
    <n v="141.54839999999999"/>
    <x v="1624"/>
    <x v="0"/>
  </r>
  <r>
    <x v="4"/>
    <n v="7739990"/>
    <x v="2"/>
    <n v="4718.28"/>
    <s v="NONE"/>
    <n v="0.09"/>
    <n v="1"/>
    <n v="424.64519999999999"/>
    <n v="424.64519999999999"/>
    <x v="1625"/>
    <x v="0"/>
  </r>
  <r>
    <x v="2"/>
    <n v="3700750"/>
    <x v="0"/>
    <n v="4286.68"/>
    <s v="NONE"/>
    <n v="0.08"/>
    <n v="1"/>
    <n v="342.93439999999998"/>
    <n v="342.93439999999998"/>
    <x v="1626"/>
    <x v="0"/>
  </r>
  <r>
    <x v="8"/>
    <n v="3700750"/>
    <x v="1"/>
    <n v="4286.68"/>
    <s v="NONE"/>
    <n v="0.06"/>
    <n v="1"/>
    <n v="257.20080000000002"/>
    <n v="257.20080000000002"/>
    <x v="1627"/>
    <x v="0"/>
  </r>
  <r>
    <x v="7"/>
    <n v="3700750"/>
    <x v="2"/>
    <n v="4286.68"/>
    <s v="NONE"/>
    <n v="0.05"/>
    <n v="1"/>
    <n v="214.334"/>
    <n v="214.334"/>
    <x v="1628"/>
    <x v="0"/>
  </r>
  <r>
    <x v="7"/>
    <n v="4388563"/>
    <x v="0"/>
    <n v="2290.4699999999998"/>
    <s v="NONE"/>
    <n v="0.22"/>
    <n v="1"/>
    <n v="503.90339999999998"/>
    <n v="503.90339999999998"/>
    <x v="1629"/>
    <x v="0"/>
  </r>
  <r>
    <x v="1"/>
    <n v="4388563"/>
    <x v="1"/>
    <n v="2290.4699999999998"/>
    <s v="NONE"/>
    <n v="0.12"/>
    <n v="1"/>
    <n v="274.85640000000001"/>
    <n v="274.85640000000001"/>
    <x v="1630"/>
    <x v="0"/>
  </r>
  <r>
    <x v="0"/>
    <n v="4388563"/>
    <x v="2"/>
    <n v="2290.4699999999998"/>
    <s v="NONE"/>
    <n v="0.1"/>
    <n v="1"/>
    <n v="229.047"/>
    <n v="229.047"/>
    <x v="1631"/>
    <x v="0"/>
  </r>
  <r>
    <x v="0"/>
    <n v="4391828"/>
    <x v="0"/>
    <n v="3215.58"/>
    <s v="NONE"/>
    <n v="0.35"/>
    <n v="1"/>
    <n v="1125.453"/>
    <n v="1125.453"/>
    <x v="1632"/>
    <x v="0"/>
  </r>
  <r>
    <x v="8"/>
    <n v="4391828"/>
    <x v="1"/>
    <n v="3215.58"/>
    <s v="NONE"/>
    <n v="0.06"/>
    <n v="1"/>
    <n v="192.9348"/>
    <n v="192.9348"/>
    <x v="1633"/>
    <x v="0"/>
  </r>
  <r>
    <x v="7"/>
    <n v="4391828"/>
    <x v="2"/>
    <n v="3215.58"/>
    <s v="NONE"/>
    <n v="0.05"/>
    <n v="1"/>
    <n v="160.779"/>
    <n v="160.779"/>
    <x v="1634"/>
    <x v="0"/>
  </r>
  <r>
    <x v="8"/>
    <n v="4791573"/>
    <x v="0"/>
    <n v="2295.64"/>
    <s v="NONE"/>
    <n v="0.13"/>
    <n v="1"/>
    <n v="298.4332"/>
    <n v="298.4332"/>
    <x v="1635"/>
    <x v="0"/>
  </r>
  <r>
    <x v="7"/>
    <n v="4791573"/>
    <x v="1"/>
    <n v="2295.64"/>
    <s v="NONE"/>
    <n v="0.11"/>
    <n v="1"/>
    <n v="252.5204"/>
    <n v="252.5204"/>
    <x v="1636"/>
    <x v="0"/>
  </r>
  <r>
    <x v="1"/>
    <n v="4791573"/>
    <x v="2"/>
    <n v="2295.64"/>
    <s v="NONE"/>
    <n v="0.03"/>
    <n v="1"/>
    <n v="68.869200000000006"/>
    <n v="68.869200000000006"/>
    <x v="1637"/>
    <x v="0"/>
  </r>
  <r>
    <x v="5"/>
    <n v="7733312"/>
    <x v="0"/>
    <n v="914.81"/>
    <s v="NONE"/>
    <n v="0.1"/>
    <n v="1"/>
    <n v="91.480999999999995"/>
    <n v="91.480999999999995"/>
    <x v="1638"/>
    <x v="0"/>
  </r>
  <r>
    <x v="5"/>
    <n v="7733312"/>
    <x v="1"/>
    <n v="914.81"/>
    <s v="NONE"/>
    <n v="0.05"/>
    <n v="1"/>
    <n v="45.740499999999997"/>
    <n v="45.740499999999997"/>
    <x v="1639"/>
    <x v="0"/>
  </r>
  <r>
    <x v="0"/>
    <n v="7733312"/>
    <x v="2"/>
    <n v="914.81"/>
    <s v="NONE"/>
    <n v="0.1"/>
    <n v="1"/>
    <n v="91.480999999999995"/>
    <n v="91.480999999999995"/>
    <x v="1638"/>
    <x v="0"/>
  </r>
  <r>
    <x v="3"/>
    <n v="2654125"/>
    <x v="0"/>
    <n v="1318.35"/>
    <s v="NONE"/>
    <n v="0.18"/>
    <n v="1"/>
    <n v="237.303"/>
    <n v="237.303"/>
    <x v="1640"/>
    <x v="0"/>
  </r>
  <r>
    <x v="4"/>
    <n v="2654125"/>
    <x v="1"/>
    <n v="1318.35"/>
    <s v="NONE"/>
    <n v="0.03"/>
    <n v="1"/>
    <n v="39.5505"/>
    <n v="39.5505"/>
    <x v="1641"/>
    <x v="0"/>
  </r>
  <r>
    <x v="3"/>
    <n v="2654125"/>
    <x v="2"/>
    <n v="1318.35"/>
    <s v="NONE"/>
    <n v="0.05"/>
    <n v="1"/>
    <n v="65.917500000000004"/>
    <n v="65.917500000000004"/>
    <x v="1642"/>
    <x v="0"/>
  </r>
  <r>
    <x v="3"/>
    <n v="4506306"/>
    <x v="0"/>
    <n v="2531.88"/>
    <s v="NONE"/>
    <n v="0.18"/>
    <n v="1"/>
    <n v="455.73840000000001"/>
    <n v="455.73840000000001"/>
    <x v="1643"/>
    <x v="0"/>
  </r>
  <r>
    <x v="3"/>
    <n v="4506306"/>
    <x v="1"/>
    <n v="2531.88"/>
    <s v="NONE"/>
    <n v="0.06"/>
    <n v="1"/>
    <n v="151.9128"/>
    <n v="151.9128"/>
    <x v="1644"/>
    <x v="0"/>
  </r>
  <r>
    <x v="4"/>
    <n v="4506306"/>
    <x v="2"/>
    <n v="2531.88"/>
    <s v="NONE"/>
    <n v="0.09"/>
    <n v="1"/>
    <n v="227.86920000000001"/>
    <n v="227.86920000000001"/>
    <x v="1645"/>
    <x v="0"/>
  </r>
  <r>
    <x v="4"/>
    <n v="1630817"/>
    <x v="0"/>
    <n v="4015.71"/>
    <s v="NONE"/>
    <n v="0.13"/>
    <n v="1"/>
    <n v="522.04229999999995"/>
    <n v="522.04229999999995"/>
    <x v="1646"/>
    <x v="0"/>
  </r>
  <r>
    <x v="3"/>
    <n v="1630817"/>
    <x v="1"/>
    <n v="4015.71"/>
    <s v="NONE"/>
    <n v="0.06"/>
    <n v="1"/>
    <n v="240.9426"/>
    <n v="240.9426"/>
    <x v="1647"/>
    <x v="0"/>
  </r>
  <r>
    <x v="3"/>
    <n v="1630817"/>
    <x v="2"/>
    <n v="4015.71"/>
    <s v="NONE"/>
    <n v="0.05"/>
    <n v="1"/>
    <n v="200.78550000000001"/>
    <n v="200.78550000000001"/>
    <x v="1648"/>
    <x v="0"/>
  </r>
  <r>
    <x v="0"/>
    <n v="1315108"/>
    <x v="0"/>
    <n v="3383.23"/>
    <s v="NONE"/>
    <n v="0.35"/>
    <n v="1"/>
    <n v="1184.1305"/>
    <n v="1184.1305"/>
    <x v="1649"/>
    <x v="0"/>
  </r>
  <r>
    <x v="8"/>
    <n v="1315108"/>
    <x v="1"/>
    <n v="3383.23"/>
    <s v="NONE"/>
    <n v="0.06"/>
    <n v="1"/>
    <n v="202.99379999999999"/>
    <n v="202.99379999999999"/>
    <x v="1650"/>
    <x v="0"/>
  </r>
  <r>
    <x v="1"/>
    <n v="1315108"/>
    <x v="2"/>
    <n v="3383.23"/>
    <s v="NONE"/>
    <n v="0.03"/>
    <n v="1"/>
    <n v="101.4969"/>
    <n v="101.4969"/>
    <x v="1651"/>
    <x v="0"/>
  </r>
  <r>
    <x v="7"/>
    <n v="1943910"/>
    <x v="0"/>
    <n v="3567.78"/>
    <s v="Backer1"/>
    <n v="0.22"/>
    <n v="0.5"/>
    <n v="784.91160000000002"/>
    <n v="392.45580000000001"/>
    <x v="1652"/>
    <x v="0"/>
  </r>
  <r>
    <x v="8"/>
    <n v="1943910"/>
    <x v="1"/>
    <n v="3567.78"/>
    <s v="Backer1"/>
    <n v="0.06"/>
    <n v="0.5"/>
    <n v="214.0668"/>
    <n v="107.0334"/>
    <x v="1653"/>
    <x v="0"/>
  </r>
  <r>
    <x v="7"/>
    <n v="1943910"/>
    <x v="2"/>
    <n v="3567.78"/>
    <s v="Backer1"/>
    <n v="0.05"/>
    <n v="0.5"/>
    <n v="178.38900000000001"/>
    <n v="89.194500000000005"/>
    <x v="1654"/>
    <x v="0"/>
  </r>
  <r>
    <x v="4"/>
    <n v="1132264"/>
    <x v="0"/>
    <n v="2069.1799999999998"/>
    <s v="Backer1"/>
    <n v="0.13"/>
    <n v="0.5"/>
    <n v="268.99340000000001"/>
    <n v="134.4967"/>
    <x v="1655"/>
    <x v="0"/>
  </r>
  <r>
    <x v="1"/>
    <n v="1132264"/>
    <x v="1"/>
    <n v="2069.1799999999998"/>
    <s v="Backer1"/>
    <n v="0.12"/>
    <n v="0.5"/>
    <n v="248.30160000000001"/>
    <n v="124.1508"/>
    <x v="1656"/>
    <x v="0"/>
  </r>
  <r>
    <x v="5"/>
    <n v="1132264"/>
    <x v="2"/>
    <n v="2069.1799999999998"/>
    <s v="Backer1"/>
    <n v="0.03"/>
    <n v="0.5"/>
    <n v="62.075400000000002"/>
    <n v="31.037700000000001"/>
    <x v="1657"/>
    <x v="0"/>
  </r>
  <r>
    <x v="3"/>
    <n v="4627366"/>
    <x v="0"/>
    <n v="3514.95"/>
    <s v="Backer1"/>
    <n v="0.18"/>
    <n v="0.5"/>
    <n v="632.69100000000003"/>
    <n v="316.34550000000002"/>
    <x v="1658"/>
    <x v="0"/>
  </r>
  <r>
    <x v="3"/>
    <n v="4627366"/>
    <x v="1"/>
    <n v="3514.95"/>
    <s v="Backer1"/>
    <n v="0.06"/>
    <n v="0.5"/>
    <n v="210.89699999999999"/>
    <n v="105.4485"/>
    <x v="1659"/>
    <x v="0"/>
  </r>
  <r>
    <x v="4"/>
    <n v="4627366"/>
    <x v="2"/>
    <n v="3514.95"/>
    <s v="Backer1"/>
    <n v="0.09"/>
    <n v="0.5"/>
    <n v="316.34550000000002"/>
    <n v="158.1728"/>
    <x v="1660"/>
    <x v="0"/>
  </r>
  <r>
    <x v="3"/>
    <n v="2914780"/>
    <x v="0"/>
    <n v="167.53"/>
    <s v="NONE"/>
    <n v="0.18"/>
    <n v="1"/>
    <n v="30.1554"/>
    <n v="30.1554"/>
    <x v="1661"/>
    <x v="0"/>
  </r>
  <r>
    <x v="1"/>
    <n v="2914780"/>
    <x v="1"/>
    <n v="167.53"/>
    <s v="NONE"/>
    <n v="0.12"/>
    <n v="1"/>
    <n v="20.1036"/>
    <n v="20.1036"/>
    <x v="1662"/>
    <x v="0"/>
  </r>
  <r>
    <x v="3"/>
    <n v="2914780"/>
    <x v="2"/>
    <n v="167.53"/>
    <s v="NONE"/>
    <n v="0.05"/>
    <n v="1"/>
    <n v="8.3765000000000001"/>
    <n v="8.3765000000000001"/>
    <x v="1663"/>
    <x v="0"/>
  </r>
  <r>
    <x v="3"/>
    <n v="2049389"/>
    <x v="0"/>
    <n v="2028.98"/>
    <s v="Backer1"/>
    <n v="0.18"/>
    <n v="0.5"/>
    <n v="365.21640000000002"/>
    <n v="182.60820000000001"/>
    <x v="1664"/>
    <x v="0"/>
  </r>
  <r>
    <x v="3"/>
    <n v="2049389"/>
    <x v="1"/>
    <n v="2028.98"/>
    <s v="Backer1"/>
    <n v="0.06"/>
    <n v="0.5"/>
    <n v="121.7388"/>
    <n v="60.869399999999999"/>
    <x v="1665"/>
    <x v="0"/>
  </r>
  <r>
    <x v="0"/>
    <n v="2049389"/>
    <x v="2"/>
    <n v="2028.98"/>
    <s v="Backer1"/>
    <n v="0.1"/>
    <n v="0.5"/>
    <n v="202.898"/>
    <n v="101.449"/>
    <x v="1666"/>
    <x v="0"/>
  </r>
  <r>
    <x v="5"/>
    <n v="2451563"/>
    <x v="0"/>
    <n v="1323.05"/>
    <s v="NONE"/>
    <n v="0.1"/>
    <n v="1"/>
    <n v="132.30500000000001"/>
    <n v="132.30500000000001"/>
    <x v="1667"/>
    <x v="0"/>
  </r>
  <r>
    <x v="1"/>
    <n v="2451563"/>
    <x v="1"/>
    <n v="1323.05"/>
    <s v="NONE"/>
    <n v="0.12"/>
    <n v="1"/>
    <n v="158.76599999999999"/>
    <n v="158.76599999999999"/>
    <x v="1668"/>
    <x v="0"/>
  </r>
  <r>
    <x v="7"/>
    <n v="2451563"/>
    <x v="2"/>
    <n v="1323.05"/>
    <s v="NONE"/>
    <n v="0.05"/>
    <n v="1"/>
    <n v="66.152500000000003"/>
    <n v="66.152500000000003"/>
    <x v="1669"/>
    <x v="0"/>
  </r>
  <r>
    <x v="1"/>
    <n v="3241759"/>
    <x v="0"/>
    <n v="4044.44"/>
    <s v="Cambell1"/>
    <n v="0.2"/>
    <n v="0.5"/>
    <n v="808.88800000000003"/>
    <n v="404.44400000000002"/>
    <x v="1670"/>
    <x v="0"/>
  </r>
  <r>
    <x v="2"/>
    <n v="3241759"/>
    <x v="1"/>
    <n v="4044.44"/>
    <s v="Cambell1"/>
    <n v="0.01"/>
    <n v="0.5"/>
    <n v="40.444400000000002"/>
    <n v="20.222200000000001"/>
    <x v="1671"/>
    <x v="0"/>
  </r>
  <r>
    <x v="7"/>
    <n v="3241759"/>
    <x v="2"/>
    <n v="4044.44"/>
    <s v="Cambell1"/>
    <n v="0.05"/>
    <n v="0.5"/>
    <n v="202.22200000000001"/>
    <n v="101.111"/>
    <x v="1672"/>
    <x v="0"/>
  </r>
  <r>
    <x v="5"/>
    <n v="1307364"/>
    <x v="0"/>
    <n v="2265.2800000000002"/>
    <s v="NONE"/>
    <n v="0.1"/>
    <n v="1"/>
    <n v="226.52799999999999"/>
    <n v="226.52799999999999"/>
    <x v="1673"/>
    <x v="0"/>
  </r>
  <r>
    <x v="0"/>
    <n v="1307364"/>
    <x v="1"/>
    <n v="2265.2800000000002"/>
    <s v="NONE"/>
    <n v="0.17"/>
    <n v="1"/>
    <n v="385.0976"/>
    <n v="385.0976"/>
    <x v="1674"/>
    <x v="0"/>
  </r>
  <r>
    <x v="5"/>
    <n v="1307364"/>
    <x v="2"/>
    <n v="2265.2800000000002"/>
    <s v="NONE"/>
    <n v="0.03"/>
    <n v="1"/>
    <n v="67.958399999999997"/>
    <n v="67.958399999999997"/>
    <x v="1675"/>
    <x v="0"/>
  </r>
  <r>
    <x v="8"/>
    <n v="3106199"/>
    <x v="0"/>
    <n v="4140.8"/>
    <s v="NONE"/>
    <n v="0.13"/>
    <n v="1"/>
    <n v="538.30399999999997"/>
    <n v="538.30399999999997"/>
    <x v="1676"/>
    <x v="0"/>
  </r>
  <r>
    <x v="1"/>
    <n v="3106199"/>
    <x v="1"/>
    <n v="4140.8"/>
    <s v="NONE"/>
    <n v="0.12"/>
    <n v="1"/>
    <n v="496.89600000000002"/>
    <n v="496.89600000000002"/>
    <x v="1677"/>
    <x v="0"/>
  </r>
  <r>
    <x v="5"/>
    <n v="3106199"/>
    <x v="2"/>
    <n v="4140.8"/>
    <s v="NONE"/>
    <n v="0.03"/>
    <n v="1"/>
    <n v="124.224"/>
    <n v="124.224"/>
    <x v="1678"/>
    <x v="0"/>
  </r>
  <r>
    <x v="2"/>
    <n v="1318774"/>
    <x v="0"/>
    <n v="3180.91"/>
    <s v="NONE"/>
    <n v="0.08"/>
    <n v="1"/>
    <n v="254.47280000000001"/>
    <n v="254.47280000000001"/>
    <x v="1679"/>
    <x v="0"/>
  </r>
  <r>
    <x v="5"/>
    <n v="1318774"/>
    <x v="1"/>
    <n v="3180.91"/>
    <s v="NONE"/>
    <n v="0.05"/>
    <n v="1"/>
    <n v="159.0455"/>
    <n v="159.0455"/>
    <x v="1680"/>
    <x v="0"/>
  </r>
  <r>
    <x v="6"/>
    <n v="1318774"/>
    <x v="2"/>
    <n v="3180.91"/>
    <s v="NONE"/>
    <n v="0.02"/>
    <n v="1"/>
    <n v="63.618200000000002"/>
    <n v="63.618200000000002"/>
    <x v="1681"/>
    <x v="0"/>
  </r>
  <r>
    <x v="0"/>
    <n v="7094092"/>
    <x v="0"/>
    <n v="882.28"/>
    <s v="NONE"/>
    <n v="0.35"/>
    <n v="1"/>
    <n v="308.798"/>
    <n v="308.798"/>
    <x v="1682"/>
    <x v="0"/>
  </r>
  <r>
    <x v="8"/>
    <n v="7094092"/>
    <x v="1"/>
    <n v="882.28"/>
    <s v="NONE"/>
    <n v="0.06"/>
    <n v="1"/>
    <n v="52.936799999999998"/>
    <n v="52.936799999999998"/>
    <x v="1683"/>
    <x v="0"/>
  </r>
  <r>
    <x v="4"/>
    <n v="7094092"/>
    <x v="2"/>
    <n v="882.28"/>
    <s v="NONE"/>
    <n v="0.09"/>
    <n v="1"/>
    <n v="79.405199999999994"/>
    <n v="79.405199999999994"/>
    <x v="1684"/>
    <x v="0"/>
  </r>
  <r>
    <x v="6"/>
    <n v="2692366"/>
    <x v="0"/>
    <n v="299.31"/>
    <s v="NONE"/>
    <n v="0.15"/>
    <n v="1"/>
    <n v="44.896500000000003"/>
    <n v="44.896500000000003"/>
    <x v="1685"/>
    <x v="0"/>
  </r>
  <r>
    <x v="5"/>
    <n v="2692366"/>
    <x v="1"/>
    <n v="299.31"/>
    <s v="NONE"/>
    <n v="0.05"/>
    <n v="1"/>
    <n v="14.9655"/>
    <n v="14.9655"/>
    <x v="1686"/>
    <x v="0"/>
  </r>
  <r>
    <x v="3"/>
    <n v="2692366"/>
    <x v="2"/>
    <n v="299.31"/>
    <s v="NONE"/>
    <n v="0.05"/>
    <n v="1"/>
    <n v="14.9655"/>
    <n v="14.9655"/>
    <x v="1686"/>
    <x v="0"/>
  </r>
  <r>
    <x v="1"/>
    <n v="3598400"/>
    <x v="0"/>
    <n v="4506.8500000000004"/>
    <s v="NONE"/>
    <n v="0.2"/>
    <n v="1"/>
    <n v="901.37"/>
    <n v="901.37"/>
    <x v="1687"/>
    <x v="0"/>
  </r>
  <r>
    <x v="4"/>
    <n v="3598400"/>
    <x v="1"/>
    <n v="4506.8500000000004"/>
    <s v="NONE"/>
    <n v="0.03"/>
    <n v="1"/>
    <n v="135.2055"/>
    <n v="135.2055"/>
    <x v="1688"/>
    <x v="0"/>
  </r>
  <r>
    <x v="0"/>
    <n v="3598400"/>
    <x v="2"/>
    <n v="4506.8500000000004"/>
    <s v="NONE"/>
    <n v="0.1"/>
    <n v="1"/>
    <n v="450.685"/>
    <n v="450.685"/>
    <x v="1689"/>
    <x v="0"/>
  </r>
  <r>
    <x v="4"/>
    <n v="8317108"/>
    <x v="0"/>
    <n v="1725.69"/>
    <s v="Backer1"/>
    <n v="0.13"/>
    <n v="0.5"/>
    <n v="224.33969999999999"/>
    <n v="112.1698"/>
    <x v="1690"/>
    <x v="0"/>
  </r>
  <r>
    <x v="1"/>
    <n v="8317108"/>
    <x v="1"/>
    <n v="1725.69"/>
    <s v="Backer1"/>
    <n v="0.12"/>
    <n v="0.5"/>
    <n v="207.08279999999999"/>
    <n v="103.5414"/>
    <x v="1691"/>
    <x v="0"/>
  </r>
  <r>
    <x v="8"/>
    <n v="8317108"/>
    <x v="2"/>
    <n v="1725.69"/>
    <s v="Backer1"/>
    <n v="0.16"/>
    <n v="0.5"/>
    <n v="276.11040000000003"/>
    <n v="138.05520000000001"/>
    <x v="1692"/>
    <x v="0"/>
  </r>
  <r>
    <x v="1"/>
    <n v="4280766"/>
    <x v="0"/>
    <n v="403.91"/>
    <s v="Backer1"/>
    <n v="0.2"/>
    <n v="0.5"/>
    <n v="80.781999999999996"/>
    <n v="40.390999999999998"/>
    <x v="1693"/>
    <x v="0"/>
  </r>
  <r>
    <x v="1"/>
    <n v="4280766"/>
    <x v="1"/>
    <n v="403.91"/>
    <s v="Backer1"/>
    <n v="0.12"/>
    <n v="0.5"/>
    <n v="48.469200000000001"/>
    <n v="24.2346"/>
    <x v="1694"/>
    <x v="0"/>
  </r>
  <r>
    <x v="7"/>
    <n v="4280766"/>
    <x v="2"/>
    <n v="403.91"/>
    <s v="Backer1"/>
    <n v="0.05"/>
    <n v="0.5"/>
    <n v="20.195499999999999"/>
    <n v="10.097799999999999"/>
    <x v="1695"/>
    <x v="0"/>
  </r>
  <r>
    <x v="7"/>
    <n v="7261829"/>
    <x v="0"/>
    <n v="3909.47"/>
    <s v="Backer1"/>
    <n v="0.22"/>
    <n v="0.5"/>
    <n v="860.08339999999998"/>
    <n v="430.04169999999999"/>
    <x v="1696"/>
    <x v="0"/>
  </r>
  <r>
    <x v="5"/>
    <n v="7261829"/>
    <x v="1"/>
    <n v="3909.47"/>
    <s v="Backer1"/>
    <n v="0.05"/>
    <n v="0.5"/>
    <n v="195.4735"/>
    <n v="97.736800000000002"/>
    <x v="1697"/>
    <x v="0"/>
  </r>
  <r>
    <x v="0"/>
    <n v="7261829"/>
    <x v="2"/>
    <n v="3909.47"/>
    <s v="Backer1"/>
    <n v="0.1"/>
    <n v="0.5"/>
    <n v="390.947"/>
    <n v="195.4735"/>
    <x v="1698"/>
    <x v="0"/>
  </r>
  <r>
    <x v="3"/>
    <n v="1737165"/>
    <x v="0"/>
    <n v="3597.88"/>
    <s v="NONE"/>
    <n v="0.18"/>
    <n v="1"/>
    <n v="647.61839999999995"/>
    <n v="647.61839999999995"/>
    <x v="1699"/>
    <x v="0"/>
  </r>
  <r>
    <x v="8"/>
    <n v="1737165"/>
    <x v="1"/>
    <n v="3597.88"/>
    <s v="NONE"/>
    <n v="0.06"/>
    <n v="1"/>
    <n v="215.87280000000001"/>
    <n v="215.87280000000001"/>
    <x v="1700"/>
    <x v="0"/>
  </r>
  <r>
    <x v="2"/>
    <n v="1737165"/>
    <x v="2"/>
    <n v="3597.88"/>
    <s v="NONE"/>
    <n v="0.05"/>
    <n v="1"/>
    <n v="179.89400000000001"/>
    <n v="179.89400000000001"/>
    <x v="1701"/>
    <x v="0"/>
  </r>
  <r>
    <x v="1"/>
    <n v="5892374"/>
    <x v="0"/>
    <n v="797.13"/>
    <s v="Cambell1"/>
    <n v="0.2"/>
    <n v="0.5"/>
    <n v="159.42599999999999"/>
    <n v="79.712999999999994"/>
    <x v="1702"/>
    <x v="0"/>
  </r>
  <r>
    <x v="7"/>
    <n v="5892374"/>
    <x v="1"/>
    <n v="797.13"/>
    <s v="Cambell1"/>
    <n v="0.11"/>
    <n v="0.5"/>
    <n v="87.684299999999993"/>
    <n v="43.842199999999998"/>
    <x v="1703"/>
    <x v="0"/>
  </r>
  <r>
    <x v="1"/>
    <n v="5892374"/>
    <x v="2"/>
    <n v="797.13"/>
    <s v="Cambell1"/>
    <n v="0.03"/>
    <n v="0.5"/>
    <n v="23.913900000000002"/>
    <n v="11.957000000000001"/>
    <x v="1704"/>
    <x v="0"/>
  </r>
  <r>
    <x v="1"/>
    <n v="6671771"/>
    <x v="0"/>
    <n v="1105.05"/>
    <s v="Cambell1"/>
    <n v="0.2"/>
    <n v="0.5"/>
    <n v="221.01"/>
    <n v="110.505"/>
    <x v="1705"/>
    <x v="0"/>
  </r>
  <r>
    <x v="5"/>
    <n v="6671771"/>
    <x v="1"/>
    <n v="1105.05"/>
    <s v="Cambell1"/>
    <n v="0.05"/>
    <n v="0.5"/>
    <n v="55.252499999999998"/>
    <n v="27.626200000000001"/>
    <x v="1706"/>
    <x v="0"/>
  </r>
  <r>
    <x v="5"/>
    <n v="6671771"/>
    <x v="2"/>
    <n v="1105.05"/>
    <s v="Cambell1"/>
    <n v="0.03"/>
    <n v="0.5"/>
    <n v="33.151499999999999"/>
    <n v="16.575800000000001"/>
    <x v="1707"/>
    <x v="0"/>
  </r>
  <r>
    <x v="2"/>
    <n v="8626869"/>
    <x v="0"/>
    <n v="3223.6"/>
    <s v="NONE"/>
    <n v="0.08"/>
    <n v="1"/>
    <n v="257.88799999999998"/>
    <n v="257.88799999999998"/>
    <x v="1708"/>
    <x v="0"/>
  </r>
  <r>
    <x v="2"/>
    <n v="8626869"/>
    <x v="1"/>
    <n v="3223.6"/>
    <s v="NONE"/>
    <n v="0.01"/>
    <n v="1"/>
    <n v="32.235999999999997"/>
    <n v="32.235999999999997"/>
    <x v="1709"/>
    <x v="0"/>
  </r>
  <r>
    <x v="0"/>
    <n v="8626869"/>
    <x v="2"/>
    <n v="3223.6"/>
    <s v="NONE"/>
    <n v="0.1"/>
    <n v="1"/>
    <n v="322.36"/>
    <n v="322.36"/>
    <x v="1710"/>
    <x v="0"/>
  </r>
  <r>
    <x v="5"/>
    <n v="4048927"/>
    <x v="0"/>
    <n v="4176.24"/>
    <s v="NONE"/>
    <n v="0.1"/>
    <n v="1"/>
    <n v="417.62400000000002"/>
    <n v="417.62400000000002"/>
    <x v="1711"/>
    <x v="0"/>
  </r>
  <r>
    <x v="7"/>
    <n v="4048927"/>
    <x v="1"/>
    <n v="4176.24"/>
    <s v="NONE"/>
    <n v="0.11"/>
    <n v="1"/>
    <n v="459.38639999999998"/>
    <n v="459.38639999999998"/>
    <x v="1712"/>
    <x v="0"/>
  </r>
  <r>
    <x v="5"/>
    <n v="4048927"/>
    <x v="2"/>
    <n v="4176.24"/>
    <s v="NONE"/>
    <n v="0.03"/>
    <n v="1"/>
    <n v="125.2872"/>
    <n v="125.2872"/>
    <x v="1713"/>
    <x v="0"/>
  </r>
  <r>
    <x v="2"/>
    <n v="1492509"/>
    <x v="0"/>
    <n v="1284.5999999999999"/>
    <s v="Cambell1"/>
    <n v="0.08"/>
    <n v="0.5"/>
    <n v="102.768"/>
    <n v="51.384"/>
    <x v="1714"/>
    <x v="0"/>
  </r>
  <r>
    <x v="1"/>
    <n v="1492509"/>
    <x v="1"/>
    <n v="1284.5999999999999"/>
    <s v="Cambell1"/>
    <n v="0.12"/>
    <n v="0.5"/>
    <n v="154.15199999999999"/>
    <n v="77.075999999999993"/>
    <x v="1715"/>
    <x v="0"/>
  </r>
  <r>
    <x v="3"/>
    <n v="1492509"/>
    <x v="2"/>
    <n v="1284.5999999999999"/>
    <s v="Cambell1"/>
    <n v="0.05"/>
    <n v="0.5"/>
    <n v="64.23"/>
    <n v="32.115000000000002"/>
    <x v="1716"/>
    <x v="0"/>
  </r>
  <r>
    <x v="1"/>
    <n v="5991573"/>
    <x v="0"/>
    <n v="124.61"/>
    <s v="NONE"/>
    <n v="0.2"/>
    <n v="1"/>
    <n v="24.922000000000001"/>
    <n v="24.922000000000001"/>
    <x v="1717"/>
    <x v="0"/>
  </r>
  <r>
    <x v="6"/>
    <n v="5991573"/>
    <x v="1"/>
    <n v="124.61"/>
    <s v="NONE"/>
    <n v="0.08"/>
    <n v="1"/>
    <n v="9.9687999999999999"/>
    <n v="9.9687999999999999"/>
    <x v="1718"/>
    <x v="0"/>
  </r>
  <r>
    <x v="2"/>
    <n v="5991573"/>
    <x v="2"/>
    <n v="124.61"/>
    <s v="NONE"/>
    <n v="0.05"/>
    <n v="1"/>
    <n v="6.2305000000000001"/>
    <n v="6.2305000000000001"/>
    <x v="1719"/>
    <x v="0"/>
  </r>
  <r>
    <x v="4"/>
    <n v="4853647"/>
    <x v="0"/>
    <n v="394.5"/>
    <s v="NONE"/>
    <n v="0.13"/>
    <n v="1"/>
    <n v="51.284999999999997"/>
    <n v="51.284999999999997"/>
    <x v="1720"/>
    <x v="0"/>
  </r>
  <r>
    <x v="7"/>
    <n v="4853647"/>
    <x v="1"/>
    <n v="394.5"/>
    <s v="NONE"/>
    <n v="0.11"/>
    <n v="1"/>
    <n v="43.395000000000003"/>
    <n v="43.395000000000003"/>
    <x v="1721"/>
    <x v="0"/>
  </r>
  <r>
    <x v="0"/>
    <n v="4853647"/>
    <x v="2"/>
    <n v="394.5"/>
    <s v="NONE"/>
    <n v="0.1"/>
    <n v="1"/>
    <n v="39.450000000000003"/>
    <n v="39.450000000000003"/>
    <x v="1722"/>
    <x v="0"/>
  </r>
  <r>
    <x v="4"/>
    <n v="6512699"/>
    <x v="0"/>
    <n v="3596.52"/>
    <s v="NONE"/>
    <n v="0.13"/>
    <n v="1"/>
    <n v="467.54759999999999"/>
    <n v="467.54759999999999"/>
    <x v="1723"/>
    <x v="0"/>
  </r>
  <r>
    <x v="0"/>
    <n v="6512699"/>
    <x v="1"/>
    <n v="3596.52"/>
    <s v="NONE"/>
    <n v="0.17"/>
    <n v="1"/>
    <n v="611.40840000000003"/>
    <n v="611.40840000000003"/>
    <x v="1724"/>
    <x v="0"/>
  </r>
  <r>
    <x v="2"/>
    <n v="6512699"/>
    <x v="2"/>
    <n v="3596.52"/>
    <s v="NONE"/>
    <n v="0.05"/>
    <n v="1"/>
    <n v="179.82599999999999"/>
    <n v="179.82599999999999"/>
    <x v="1725"/>
    <x v="0"/>
  </r>
  <r>
    <x v="2"/>
    <n v="1342626"/>
    <x v="0"/>
    <n v="927.67"/>
    <s v="NONE"/>
    <n v="0.08"/>
    <n v="1"/>
    <n v="74.2136"/>
    <n v="74.2136"/>
    <x v="1726"/>
    <x v="0"/>
  </r>
  <r>
    <x v="1"/>
    <n v="1342626"/>
    <x v="1"/>
    <n v="927.67"/>
    <s v="NONE"/>
    <n v="0.12"/>
    <n v="1"/>
    <n v="111.32040000000001"/>
    <n v="111.32040000000001"/>
    <x v="1727"/>
    <x v="0"/>
  </r>
  <r>
    <x v="5"/>
    <n v="1342626"/>
    <x v="2"/>
    <n v="927.67"/>
    <s v="NONE"/>
    <n v="0.03"/>
    <n v="1"/>
    <n v="27.830100000000002"/>
    <n v="27.830100000000002"/>
    <x v="1728"/>
    <x v="0"/>
  </r>
  <r>
    <x v="7"/>
    <n v="9015170"/>
    <x v="0"/>
    <n v="1795.89"/>
    <s v="Cambell1"/>
    <n v="0.22"/>
    <n v="0.5"/>
    <n v="395.0958"/>
    <n v="197.5479"/>
    <x v="1729"/>
    <x v="0"/>
  </r>
  <r>
    <x v="2"/>
    <n v="9015170"/>
    <x v="1"/>
    <n v="1795.89"/>
    <s v="Cambell1"/>
    <n v="0.01"/>
    <n v="0.5"/>
    <n v="17.9589"/>
    <n v="8.9794"/>
    <x v="1730"/>
    <x v="0"/>
  </r>
  <r>
    <x v="1"/>
    <n v="9015170"/>
    <x v="2"/>
    <n v="1795.89"/>
    <s v="Cambell1"/>
    <n v="0.03"/>
    <n v="0.5"/>
    <n v="53.8767"/>
    <n v="26.938400000000001"/>
    <x v="1731"/>
    <x v="0"/>
  </r>
  <r>
    <x v="1"/>
    <n v="8842159"/>
    <x v="0"/>
    <n v="2634.82"/>
    <s v="Cambell1"/>
    <n v="0.2"/>
    <n v="0.5"/>
    <n v="526.96400000000006"/>
    <n v="263.48200000000003"/>
    <x v="1732"/>
    <x v="0"/>
  </r>
  <r>
    <x v="5"/>
    <n v="8842159"/>
    <x v="1"/>
    <n v="2634.82"/>
    <s v="Cambell1"/>
    <n v="0.05"/>
    <n v="0.5"/>
    <n v="131.74100000000001"/>
    <n v="65.870500000000007"/>
    <x v="1733"/>
    <x v="0"/>
  </r>
  <r>
    <x v="7"/>
    <n v="8842159"/>
    <x v="2"/>
    <n v="2634.82"/>
    <s v="Cambell1"/>
    <n v="0.05"/>
    <n v="0.5"/>
    <n v="131.74100000000001"/>
    <n v="65.870500000000007"/>
    <x v="1733"/>
    <x v="0"/>
  </r>
  <r>
    <x v="6"/>
    <n v="3412256"/>
    <x v="0"/>
    <n v="3792.8"/>
    <s v="NONE"/>
    <n v="0.15"/>
    <n v="1"/>
    <n v="568.91999999999996"/>
    <n v="568.91999999999996"/>
    <x v="1734"/>
    <x v="0"/>
  </r>
  <r>
    <x v="0"/>
    <n v="3412256"/>
    <x v="1"/>
    <n v="3792.8"/>
    <s v="NONE"/>
    <n v="0.17"/>
    <n v="1"/>
    <n v="644.77599999999995"/>
    <n v="644.77599999999995"/>
    <x v="1735"/>
    <x v="0"/>
  </r>
  <r>
    <x v="4"/>
    <n v="3412256"/>
    <x v="2"/>
    <n v="3792.8"/>
    <s v="NONE"/>
    <n v="0.09"/>
    <n v="1"/>
    <n v="341.35199999999998"/>
    <n v="341.35199999999998"/>
    <x v="1736"/>
    <x v="0"/>
  </r>
  <r>
    <x v="8"/>
    <n v="6617813"/>
    <x v="0"/>
    <n v="2238.71"/>
    <s v="NONE"/>
    <n v="0.13"/>
    <n v="1"/>
    <n v="291.03230000000002"/>
    <n v="291.03230000000002"/>
    <x v="1737"/>
    <x v="0"/>
  </r>
  <r>
    <x v="6"/>
    <n v="6617813"/>
    <x v="1"/>
    <n v="2238.71"/>
    <s v="NONE"/>
    <n v="0.08"/>
    <n v="1"/>
    <n v="179.0968"/>
    <n v="179.0968"/>
    <x v="1738"/>
    <x v="0"/>
  </r>
  <r>
    <x v="4"/>
    <n v="6617813"/>
    <x v="2"/>
    <n v="2238.71"/>
    <s v="NONE"/>
    <n v="0.09"/>
    <n v="1"/>
    <n v="201.48390000000001"/>
    <n v="201.48390000000001"/>
    <x v="1739"/>
    <x v="0"/>
  </r>
  <r>
    <x v="4"/>
    <n v="3142898"/>
    <x v="0"/>
    <n v="633.45000000000005"/>
    <s v="NONE"/>
    <n v="0.13"/>
    <n v="1"/>
    <n v="82.348500000000001"/>
    <n v="82.348500000000001"/>
    <x v="1740"/>
    <x v="0"/>
  </r>
  <r>
    <x v="2"/>
    <n v="3142898"/>
    <x v="1"/>
    <n v="633.45000000000005"/>
    <s v="NONE"/>
    <n v="0.01"/>
    <n v="1"/>
    <n v="6.3345000000000002"/>
    <n v="6.3345000000000002"/>
    <x v="1741"/>
    <x v="0"/>
  </r>
  <r>
    <x v="3"/>
    <n v="3142898"/>
    <x v="2"/>
    <n v="633.45000000000005"/>
    <s v="NONE"/>
    <n v="0.05"/>
    <n v="1"/>
    <n v="31.672499999999999"/>
    <n v="31.672499999999999"/>
    <x v="1742"/>
    <x v="0"/>
  </r>
  <r>
    <x v="4"/>
    <n v="6987669"/>
    <x v="0"/>
    <n v="4045.95"/>
    <s v="NONE"/>
    <n v="0.13"/>
    <n v="1"/>
    <n v="525.97349999999994"/>
    <n v="525.97349999999994"/>
    <x v="1743"/>
    <x v="0"/>
  </r>
  <r>
    <x v="7"/>
    <n v="6987669"/>
    <x v="1"/>
    <n v="4045.95"/>
    <s v="NONE"/>
    <n v="0.11"/>
    <n v="1"/>
    <n v="445.05450000000002"/>
    <n v="445.05450000000002"/>
    <x v="1744"/>
    <x v="0"/>
  </r>
  <r>
    <x v="8"/>
    <n v="6987669"/>
    <x v="2"/>
    <n v="4045.95"/>
    <s v="NONE"/>
    <n v="0.16"/>
    <n v="1"/>
    <n v="647.35199999999998"/>
    <n v="647.35199999999998"/>
    <x v="1745"/>
    <x v="0"/>
  </r>
  <r>
    <x v="4"/>
    <n v="6341067"/>
    <x v="0"/>
    <n v="2749.49"/>
    <s v="NONE"/>
    <n v="0.13"/>
    <n v="1"/>
    <n v="357.43369999999999"/>
    <n v="357.43369999999999"/>
    <x v="1746"/>
    <x v="0"/>
  </r>
  <r>
    <x v="7"/>
    <n v="6341067"/>
    <x v="1"/>
    <n v="2749.49"/>
    <s v="NONE"/>
    <n v="0.11"/>
    <n v="1"/>
    <n v="302.44389999999999"/>
    <n v="302.44389999999999"/>
    <x v="1747"/>
    <x v="0"/>
  </r>
  <r>
    <x v="0"/>
    <n v="6341067"/>
    <x v="2"/>
    <n v="2749.49"/>
    <s v="NONE"/>
    <n v="0.1"/>
    <n v="1"/>
    <n v="274.94900000000001"/>
    <n v="274.94900000000001"/>
    <x v="1748"/>
    <x v="0"/>
  </r>
  <r>
    <x v="6"/>
    <n v="7021038"/>
    <x v="0"/>
    <n v="719.42"/>
    <s v="NONE"/>
    <n v="0.15"/>
    <n v="1"/>
    <n v="107.913"/>
    <n v="107.913"/>
    <x v="1749"/>
    <x v="0"/>
  </r>
  <r>
    <x v="5"/>
    <n v="7021038"/>
    <x v="1"/>
    <n v="719.42"/>
    <s v="NONE"/>
    <n v="0.05"/>
    <n v="1"/>
    <n v="35.970999999999997"/>
    <n v="35.970999999999997"/>
    <x v="1750"/>
    <x v="0"/>
  </r>
  <r>
    <x v="7"/>
    <n v="7021038"/>
    <x v="2"/>
    <n v="719.42"/>
    <s v="NONE"/>
    <n v="0.05"/>
    <n v="1"/>
    <n v="35.970999999999997"/>
    <n v="35.970999999999997"/>
    <x v="1750"/>
    <x v="0"/>
  </r>
  <r>
    <x v="5"/>
    <n v="7832587"/>
    <x v="0"/>
    <n v="3481.3"/>
    <s v="Cambell1"/>
    <n v="0.1"/>
    <n v="0.5"/>
    <n v="348.13"/>
    <n v="174.065"/>
    <x v="1751"/>
    <x v="0"/>
  </r>
  <r>
    <x v="3"/>
    <n v="7832587"/>
    <x v="1"/>
    <n v="3481.3"/>
    <s v="Cambell1"/>
    <n v="0.06"/>
    <n v="0.5"/>
    <n v="208.87799999999999"/>
    <n v="104.43899999999999"/>
    <x v="1752"/>
    <x v="0"/>
  </r>
  <r>
    <x v="0"/>
    <n v="7832587"/>
    <x v="2"/>
    <n v="3481.3"/>
    <s v="Cambell1"/>
    <n v="0.1"/>
    <n v="0.5"/>
    <n v="348.13"/>
    <n v="174.065"/>
    <x v="1751"/>
    <x v="0"/>
  </r>
  <r>
    <x v="4"/>
    <n v="6404768"/>
    <x v="0"/>
    <n v="2706.28"/>
    <s v="Backer1"/>
    <n v="0.13"/>
    <n v="0.5"/>
    <n v="351.81639999999999"/>
    <n v="175.90819999999999"/>
    <x v="1753"/>
    <x v="0"/>
  </r>
  <r>
    <x v="7"/>
    <n v="6404768"/>
    <x v="1"/>
    <n v="2706.28"/>
    <s v="Backer1"/>
    <n v="0.11"/>
    <n v="0.5"/>
    <n v="297.69080000000002"/>
    <n v="148.84540000000001"/>
    <x v="1754"/>
    <x v="0"/>
  </r>
  <r>
    <x v="5"/>
    <n v="6404768"/>
    <x v="2"/>
    <n v="2706.28"/>
    <s v="Backer1"/>
    <n v="0.03"/>
    <n v="0.5"/>
    <n v="81.188400000000001"/>
    <n v="40.594200000000001"/>
    <x v="1755"/>
    <x v="0"/>
  </r>
  <r>
    <x v="5"/>
    <n v="5438181"/>
    <x v="0"/>
    <n v="3737.33"/>
    <s v="NONE"/>
    <n v="0.1"/>
    <n v="1"/>
    <n v="373.733"/>
    <n v="373.733"/>
    <x v="1756"/>
    <x v="0"/>
  </r>
  <r>
    <x v="8"/>
    <n v="5438181"/>
    <x v="1"/>
    <n v="3737.33"/>
    <s v="NONE"/>
    <n v="0.06"/>
    <n v="1"/>
    <n v="224.2398"/>
    <n v="224.2398"/>
    <x v="1757"/>
    <x v="0"/>
  </r>
  <r>
    <x v="0"/>
    <n v="5438181"/>
    <x v="2"/>
    <n v="3737.33"/>
    <s v="NONE"/>
    <n v="0.1"/>
    <n v="1"/>
    <n v="373.733"/>
    <n v="373.733"/>
    <x v="1756"/>
    <x v="0"/>
  </r>
  <r>
    <x v="1"/>
    <n v="7929837"/>
    <x v="0"/>
    <n v="2896.84"/>
    <s v="NONE"/>
    <n v="0.2"/>
    <n v="1"/>
    <n v="579.36800000000005"/>
    <n v="579.36800000000005"/>
    <x v="1758"/>
    <x v="0"/>
  </r>
  <r>
    <x v="5"/>
    <n v="7929837"/>
    <x v="1"/>
    <n v="2896.84"/>
    <s v="NONE"/>
    <n v="0.05"/>
    <n v="1"/>
    <n v="144.84200000000001"/>
    <n v="144.84200000000001"/>
    <x v="1759"/>
    <x v="0"/>
  </r>
  <r>
    <x v="7"/>
    <n v="7929837"/>
    <x v="2"/>
    <n v="2896.84"/>
    <s v="NONE"/>
    <n v="0.05"/>
    <n v="1"/>
    <n v="144.84200000000001"/>
    <n v="144.84200000000001"/>
    <x v="1759"/>
    <x v="0"/>
  </r>
  <r>
    <x v="1"/>
    <n v="5087468"/>
    <x v="0"/>
    <n v="4853.8100000000004"/>
    <s v="NONE"/>
    <n v="0.2"/>
    <n v="1"/>
    <n v="970.76199999999994"/>
    <n v="970.76199999999994"/>
    <x v="1760"/>
    <x v="0"/>
  </r>
  <r>
    <x v="1"/>
    <n v="5087468"/>
    <x v="1"/>
    <n v="4853.8100000000004"/>
    <s v="NONE"/>
    <n v="0.12"/>
    <n v="1"/>
    <n v="582.45719999999994"/>
    <n v="582.45719999999994"/>
    <x v="1761"/>
    <x v="0"/>
  </r>
  <r>
    <x v="8"/>
    <n v="5087468"/>
    <x v="2"/>
    <n v="4853.8100000000004"/>
    <s v="NONE"/>
    <n v="0.16"/>
    <n v="1"/>
    <n v="776.6096"/>
    <n v="776.6096"/>
    <x v="1762"/>
    <x v="0"/>
  </r>
  <r>
    <x v="4"/>
    <n v="2867407"/>
    <x v="0"/>
    <n v="3358.59"/>
    <s v="NONE"/>
    <n v="0.13"/>
    <n v="1"/>
    <n v="436.61669999999998"/>
    <n v="436.61669999999998"/>
    <x v="1763"/>
    <x v="0"/>
  </r>
  <r>
    <x v="1"/>
    <n v="2867407"/>
    <x v="1"/>
    <n v="3358.59"/>
    <s v="NONE"/>
    <n v="0.12"/>
    <n v="1"/>
    <n v="403.0308"/>
    <n v="403.0308"/>
    <x v="1764"/>
    <x v="0"/>
  </r>
  <r>
    <x v="4"/>
    <n v="2867407"/>
    <x v="2"/>
    <n v="3358.59"/>
    <s v="NONE"/>
    <n v="0.09"/>
    <n v="1"/>
    <n v="302.2731"/>
    <n v="302.2731"/>
    <x v="1765"/>
    <x v="0"/>
  </r>
  <r>
    <x v="6"/>
    <n v="6584456"/>
    <x v="0"/>
    <n v="3766.32"/>
    <s v="NONE"/>
    <n v="0.15"/>
    <n v="1"/>
    <n v="564.94799999999998"/>
    <n v="564.94799999999998"/>
    <x v="1766"/>
    <x v="0"/>
  </r>
  <r>
    <x v="4"/>
    <n v="6584456"/>
    <x v="1"/>
    <n v="3766.32"/>
    <s v="NONE"/>
    <n v="0.03"/>
    <n v="1"/>
    <n v="112.9896"/>
    <n v="112.9896"/>
    <x v="1767"/>
    <x v="0"/>
  </r>
  <r>
    <x v="1"/>
    <n v="6584456"/>
    <x v="2"/>
    <n v="3766.32"/>
    <s v="NONE"/>
    <n v="0.03"/>
    <n v="1"/>
    <n v="112.9896"/>
    <n v="112.9896"/>
    <x v="1767"/>
    <x v="0"/>
  </r>
  <r>
    <x v="6"/>
    <n v="7594955"/>
    <x v="0"/>
    <n v="624.65"/>
    <s v="Backer1"/>
    <n v="0.15"/>
    <n v="0.5"/>
    <n v="93.697500000000005"/>
    <n v="46.848799999999997"/>
    <x v="1768"/>
    <x v="0"/>
  </r>
  <r>
    <x v="8"/>
    <n v="7594955"/>
    <x v="1"/>
    <n v="624.65"/>
    <s v="Backer1"/>
    <n v="0.06"/>
    <n v="0.5"/>
    <n v="37.478999999999999"/>
    <n v="18.7395"/>
    <x v="1769"/>
    <x v="0"/>
  </r>
  <r>
    <x v="6"/>
    <n v="7594955"/>
    <x v="2"/>
    <n v="624.65"/>
    <s v="Backer1"/>
    <n v="0.02"/>
    <n v="0.5"/>
    <n v="12.493"/>
    <n v="6.2465000000000002"/>
    <x v="1770"/>
    <x v="0"/>
  </r>
  <r>
    <x v="8"/>
    <n v="1007652"/>
    <x v="0"/>
    <n v="1459.01"/>
    <s v="NONE"/>
    <n v="0.13"/>
    <n v="1"/>
    <n v="189.6713"/>
    <n v="189.6713"/>
    <x v="1771"/>
    <x v="0"/>
  </r>
  <r>
    <x v="5"/>
    <n v="1007652"/>
    <x v="1"/>
    <n v="1459.01"/>
    <s v="NONE"/>
    <n v="0.05"/>
    <n v="1"/>
    <n v="72.950500000000005"/>
    <n v="72.950500000000005"/>
    <x v="1772"/>
    <x v="0"/>
  </r>
  <r>
    <x v="5"/>
    <n v="1007652"/>
    <x v="2"/>
    <n v="1459.01"/>
    <s v="NONE"/>
    <n v="0.03"/>
    <n v="1"/>
    <n v="43.770299999999999"/>
    <n v="43.770299999999999"/>
    <x v="1773"/>
    <x v="0"/>
  </r>
  <r>
    <x v="0"/>
    <n v="3974299"/>
    <x v="0"/>
    <n v="106.95"/>
    <s v="NONE"/>
    <n v="0.35"/>
    <n v="1"/>
    <n v="37.432499999999997"/>
    <n v="37.432499999999997"/>
    <x v="1774"/>
    <x v="0"/>
  </r>
  <r>
    <x v="4"/>
    <n v="3974299"/>
    <x v="1"/>
    <n v="106.95"/>
    <s v="NONE"/>
    <n v="0.03"/>
    <n v="1"/>
    <n v="3.2084999999999999"/>
    <n v="3.2084999999999999"/>
    <x v="1775"/>
    <x v="0"/>
  </r>
  <r>
    <x v="5"/>
    <n v="3974299"/>
    <x v="2"/>
    <n v="106.95"/>
    <s v="NONE"/>
    <n v="0.03"/>
    <n v="1"/>
    <n v="3.2084999999999999"/>
    <n v="3.2084999999999999"/>
    <x v="1775"/>
    <x v="0"/>
  </r>
  <r>
    <x v="4"/>
    <n v="7307255"/>
    <x v="0"/>
    <n v="2219.3200000000002"/>
    <s v="NONE"/>
    <n v="0.13"/>
    <n v="1"/>
    <n v="288.51159999999999"/>
    <n v="288.51159999999999"/>
    <x v="1776"/>
    <x v="0"/>
  </r>
  <r>
    <x v="5"/>
    <n v="7307255"/>
    <x v="1"/>
    <n v="2219.3200000000002"/>
    <s v="NONE"/>
    <n v="0.05"/>
    <n v="1"/>
    <n v="110.96599999999999"/>
    <n v="110.96599999999999"/>
    <x v="1777"/>
    <x v="0"/>
  </r>
  <r>
    <x v="6"/>
    <n v="7307255"/>
    <x v="2"/>
    <n v="2219.3200000000002"/>
    <s v="NONE"/>
    <n v="0.02"/>
    <n v="1"/>
    <n v="44.386400000000002"/>
    <n v="44.386400000000002"/>
    <x v="1778"/>
    <x v="0"/>
  </r>
  <r>
    <x v="3"/>
    <n v="2615765"/>
    <x v="0"/>
    <n v="1183.07"/>
    <s v="NONE"/>
    <n v="0.18"/>
    <n v="1"/>
    <n v="212.95259999999999"/>
    <n v="212.95259999999999"/>
    <x v="1779"/>
    <x v="0"/>
  </r>
  <r>
    <x v="7"/>
    <n v="2615765"/>
    <x v="1"/>
    <n v="1183.07"/>
    <s v="NONE"/>
    <n v="0.11"/>
    <n v="1"/>
    <n v="130.1377"/>
    <n v="130.1377"/>
    <x v="1780"/>
    <x v="0"/>
  </r>
  <r>
    <x v="1"/>
    <n v="2615765"/>
    <x v="2"/>
    <n v="1183.07"/>
    <s v="NONE"/>
    <n v="0.03"/>
    <n v="1"/>
    <n v="35.492100000000001"/>
    <n v="35.492100000000001"/>
    <x v="1781"/>
    <x v="0"/>
  </r>
  <r>
    <x v="7"/>
    <n v="2275999"/>
    <x v="0"/>
    <n v="1814.21"/>
    <s v="NONE"/>
    <n v="0.22"/>
    <n v="1"/>
    <n v="399.12619999999998"/>
    <n v="399.12619999999998"/>
    <x v="1782"/>
    <x v="0"/>
  </r>
  <r>
    <x v="6"/>
    <n v="2275999"/>
    <x v="1"/>
    <n v="1814.21"/>
    <s v="NONE"/>
    <n v="0.08"/>
    <n v="1"/>
    <n v="145.13679999999999"/>
    <n v="145.13679999999999"/>
    <x v="1783"/>
    <x v="0"/>
  </r>
  <r>
    <x v="8"/>
    <n v="2275999"/>
    <x v="2"/>
    <n v="1814.21"/>
    <s v="NONE"/>
    <n v="0.16"/>
    <n v="1"/>
    <n v="290.27359999999999"/>
    <n v="290.27359999999999"/>
    <x v="1784"/>
    <x v="0"/>
  </r>
  <r>
    <x v="4"/>
    <n v="4059332"/>
    <x v="0"/>
    <n v="711.6"/>
    <s v="NONE"/>
    <n v="0.13"/>
    <n v="1"/>
    <n v="92.507999999999996"/>
    <n v="92.507999999999996"/>
    <x v="1785"/>
    <x v="0"/>
  </r>
  <r>
    <x v="5"/>
    <n v="4059332"/>
    <x v="1"/>
    <n v="711.6"/>
    <s v="NONE"/>
    <n v="0.05"/>
    <n v="1"/>
    <n v="35.58"/>
    <n v="35.58"/>
    <x v="1786"/>
    <x v="0"/>
  </r>
  <r>
    <x v="4"/>
    <n v="4059332"/>
    <x v="2"/>
    <n v="711.6"/>
    <s v="NONE"/>
    <n v="0.09"/>
    <n v="1"/>
    <n v="64.043999999999997"/>
    <n v="64.043999999999997"/>
    <x v="1787"/>
    <x v="0"/>
  </r>
  <r>
    <x v="3"/>
    <n v="5625273"/>
    <x v="0"/>
    <n v="2362.9"/>
    <s v="NONE"/>
    <n v="0.18"/>
    <n v="1"/>
    <n v="425.322"/>
    <n v="425.322"/>
    <x v="1788"/>
    <x v="0"/>
  </r>
  <r>
    <x v="5"/>
    <n v="5625273"/>
    <x v="1"/>
    <n v="2362.9"/>
    <s v="NONE"/>
    <n v="0.05"/>
    <n v="1"/>
    <n v="118.145"/>
    <n v="118.145"/>
    <x v="1789"/>
    <x v="0"/>
  </r>
  <r>
    <x v="1"/>
    <n v="5625273"/>
    <x v="2"/>
    <n v="2362.9"/>
    <s v="NONE"/>
    <n v="0.03"/>
    <n v="1"/>
    <n v="70.887"/>
    <n v="70.887"/>
    <x v="1790"/>
    <x v="0"/>
  </r>
  <r>
    <x v="2"/>
    <n v="4934913"/>
    <x v="0"/>
    <n v="1178.56"/>
    <s v="NONE"/>
    <n v="0.08"/>
    <n v="1"/>
    <n v="94.284800000000004"/>
    <n v="94.284800000000004"/>
    <x v="1791"/>
    <x v="0"/>
  </r>
  <r>
    <x v="3"/>
    <n v="4934913"/>
    <x v="1"/>
    <n v="1178.56"/>
    <s v="NONE"/>
    <n v="0.06"/>
    <n v="1"/>
    <n v="70.7136"/>
    <n v="70.7136"/>
    <x v="1792"/>
    <x v="0"/>
  </r>
  <r>
    <x v="1"/>
    <n v="4934913"/>
    <x v="2"/>
    <n v="1178.56"/>
    <s v="NONE"/>
    <n v="0.03"/>
    <n v="1"/>
    <n v="35.3568"/>
    <n v="35.3568"/>
    <x v="1793"/>
    <x v="0"/>
  </r>
  <r>
    <x v="2"/>
    <n v="6835964"/>
    <x v="0"/>
    <n v="1114.94"/>
    <s v="NONE"/>
    <n v="0.08"/>
    <n v="1"/>
    <n v="89.1952"/>
    <n v="89.1952"/>
    <x v="1794"/>
    <x v="0"/>
  </r>
  <r>
    <x v="5"/>
    <n v="6835964"/>
    <x v="1"/>
    <n v="1114.94"/>
    <s v="NONE"/>
    <n v="0.05"/>
    <n v="1"/>
    <n v="55.747"/>
    <n v="55.747"/>
    <x v="1795"/>
    <x v="0"/>
  </r>
  <r>
    <x v="5"/>
    <n v="6835964"/>
    <x v="2"/>
    <n v="1114.94"/>
    <s v="NONE"/>
    <n v="0.03"/>
    <n v="1"/>
    <n v="33.4482"/>
    <n v="33.4482"/>
    <x v="1796"/>
    <x v="0"/>
  </r>
  <r>
    <x v="0"/>
    <n v="7384137"/>
    <x v="0"/>
    <n v="2283.85"/>
    <s v="NONE"/>
    <n v="0.35"/>
    <n v="1"/>
    <n v="799.34749999999997"/>
    <n v="799.34749999999997"/>
    <x v="1797"/>
    <x v="0"/>
  </r>
  <r>
    <x v="1"/>
    <n v="7384137"/>
    <x v="1"/>
    <n v="2283.85"/>
    <s v="NONE"/>
    <n v="0.12"/>
    <n v="1"/>
    <n v="274.06200000000001"/>
    <n v="274.06200000000001"/>
    <x v="1798"/>
    <x v="0"/>
  </r>
  <r>
    <x v="3"/>
    <n v="7384137"/>
    <x v="2"/>
    <n v="2283.85"/>
    <s v="NONE"/>
    <n v="0.05"/>
    <n v="1"/>
    <n v="114.1925"/>
    <n v="114.1925"/>
    <x v="1799"/>
    <x v="0"/>
  </r>
  <r>
    <x v="5"/>
    <n v="5131577"/>
    <x v="0"/>
    <n v="4175.05"/>
    <s v="NONE"/>
    <n v="0.1"/>
    <n v="1"/>
    <n v="417.505"/>
    <n v="417.505"/>
    <x v="1800"/>
    <x v="0"/>
  </r>
  <r>
    <x v="1"/>
    <n v="5131577"/>
    <x v="1"/>
    <n v="4175.05"/>
    <s v="NONE"/>
    <n v="0.12"/>
    <n v="1"/>
    <n v="501.00599999999997"/>
    <n v="501.00599999999997"/>
    <x v="1801"/>
    <x v="0"/>
  </r>
  <r>
    <x v="1"/>
    <n v="5131577"/>
    <x v="2"/>
    <n v="4175.05"/>
    <s v="NONE"/>
    <n v="0.03"/>
    <n v="1"/>
    <n v="125.25149999999999"/>
    <n v="125.25149999999999"/>
    <x v="1802"/>
    <x v="0"/>
  </r>
  <r>
    <x v="6"/>
    <n v="7637831"/>
    <x v="0"/>
    <n v="2998.76"/>
    <s v="NONE"/>
    <n v="0.15"/>
    <n v="1"/>
    <n v="449.81400000000002"/>
    <n v="449.81400000000002"/>
    <x v="1803"/>
    <x v="0"/>
  </r>
  <r>
    <x v="3"/>
    <n v="7637831"/>
    <x v="1"/>
    <n v="2998.76"/>
    <s v="NONE"/>
    <n v="0.06"/>
    <n v="1"/>
    <n v="179.9256"/>
    <n v="179.9256"/>
    <x v="1804"/>
    <x v="0"/>
  </r>
  <r>
    <x v="0"/>
    <n v="7637831"/>
    <x v="2"/>
    <n v="2998.76"/>
    <s v="NONE"/>
    <n v="0.1"/>
    <n v="1"/>
    <n v="299.87599999999998"/>
    <n v="299.87599999999998"/>
    <x v="1805"/>
    <x v="0"/>
  </r>
  <r>
    <x v="6"/>
    <n v="9579093"/>
    <x v="0"/>
    <n v="4063.78"/>
    <s v="NONE"/>
    <n v="0.15"/>
    <n v="1"/>
    <n v="609.56700000000001"/>
    <n v="609.56700000000001"/>
    <x v="1806"/>
    <x v="0"/>
  </r>
  <r>
    <x v="8"/>
    <n v="9579093"/>
    <x v="1"/>
    <n v="4063.78"/>
    <s v="NONE"/>
    <n v="0.06"/>
    <n v="1"/>
    <n v="243.82679999999999"/>
    <n v="243.82679999999999"/>
    <x v="1807"/>
    <x v="0"/>
  </r>
  <r>
    <x v="8"/>
    <n v="9579093"/>
    <x v="2"/>
    <n v="4063.78"/>
    <s v="NONE"/>
    <n v="0.16"/>
    <n v="1"/>
    <n v="650.20479999999998"/>
    <n v="650.20479999999998"/>
    <x v="1808"/>
    <x v="0"/>
  </r>
  <r>
    <x v="7"/>
    <n v="1905662"/>
    <x v="0"/>
    <n v="1594.65"/>
    <s v="NONE"/>
    <n v="0.22"/>
    <n v="1"/>
    <n v="350.82299999999998"/>
    <n v="350.82299999999998"/>
    <x v="1809"/>
    <x v="0"/>
  </r>
  <r>
    <x v="8"/>
    <n v="1905662"/>
    <x v="1"/>
    <n v="1594.65"/>
    <s v="NONE"/>
    <n v="0.06"/>
    <n v="1"/>
    <n v="95.679000000000002"/>
    <n v="95.679000000000002"/>
    <x v="1810"/>
    <x v="0"/>
  </r>
  <r>
    <x v="5"/>
    <n v="1905662"/>
    <x v="2"/>
    <n v="1594.65"/>
    <s v="NONE"/>
    <n v="0.03"/>
    <n v="1"/>
    <n v="47.839500000000001"/>
    <n v="47.839500000000001"/>
    <x v="1811"/>
    <x v="0"/>
  </r>
  <r>
    <x v="7"/>
    <n v="7458523"/>
    <x v="0"/>
    <n v="1289.8800000000001"/>
    <s v="NONE"/>
    <n v="0.22"/>
    <n v="1"/>
    <n v="283.77359999999999"/>
    <n v="283.77359999999999"/>
    <x v="1812"/>
    <x v="0"/>
  </r>
  <r>
    <x v="6"/>
    <n v="7458523"/>
    <x v="1"/>
    <n v="1289.8800000000001"/>
    <s v="NONE"/>
    <n v="0.08"/>
    <n v="1"/>
    <n v="103.1904"/>
    <n v="103.1904"/>
    <x v="1813"/>
    <x v="0"/>
  </r>
  <r>
    <x v="0"/>
    <n v="7458523"/>
    <x v="2"/>
    <n v="1289.8800000000001"/>
    <s v="NONE"/>
    <n v="0.1"/>
    <n v="1"/>
    <n v="128.988"/>
    <n v="128.988"/>
    <x v="1814"/>
    <x v="0"/>
  </r>
  <r>
    <x v="3"/>
    <n v="6388185"/>
    <x v="0"/>
    <n v="1677.94"/>
    <s v="NONE"/>
    <n v="0.18"/>
    <n v="1"/>
    <n v="302.0292"/>
    <n v="302.0292"/>
    <x v="1815"/>
    <x v="0"/>
  </r>
  <r>
    <x v="1"/>
    <n v="6388185"/>
    <x v="1"/>
    <n v="1677.94"/>
    <s v="NONE"/>
    <n v="0.12"/>
    <n v="1"/>
    <n v="201.3528"/>
    <n v="201.3528"/>
    <x v="1816"/>
    <x v="0"/>
  </r>
  <r>
    <x v="0"/>
    <n v="6388185"/>
    <x v="2"/>
    <n v="1677.94"/>
    <s v="NONE"/>
    <n v="0.1"/>
    <n v="1"/>
    <n v="167.79400000000001"/>
    <n v="167.79400000000001"/>
    <x v="1817"/>
    <x v="0"/>
  </r>
  <r>
    <x v="1"/>
    <n v="8896045"/>
    <x v="0"/>
    <n v="3922.27"/>
    <s v="NONE"/>
    <n v="0.2"/>
    <n v="1"/>
    <n v="784.45399999999995"/>
    <n v="784.45399999999995"/>
    <x v="1818"/>
    <x v="0"/>
  </r>
  <r>
    <x v="7"/>
    <n v="8896045"/>
    <x v="1"/>
    <n v="3922.27"/>
    <s v="NONE"/>
    <n v="0.11"/>
    <n v="1"/>
    <n v="431.44970000000001"/>
    <n v="431.44970000000001"/>
    <x v="1819"/>
    <x v="0"/>
  </r>
  <r>
    <x v="8"/>
    <n v="8896045"/>
    <x v="2"/>
    <n v="3922.27"/>
    <s v="NONE"/>
    <n v="0.16"/>
    <n v="1"/>
    <n v="627.56320000000005"/>
    <n v="627.56320000000005"/>
    <x v="1820"/>
    <x v="0"/>
  </r>
  <r>
    <x v="0"/>
    <n v="5302154"/>
    <x v="0"/>
    <n v="2084.54"/>
    <s v="Cambell1"/>
    <n v="0.35"/>
    <n v="0.5"/>
    <n v="729.58900000000006"/>
    <n v="364.79450000000003"/>
    <x v="1821"/>
    <x v="0"/>
  </r>
  <r>
    <x v="3"/>
    <n v="5302154"/>
    <x v="1"/>
    <n v="2084.54"/>
    <s v="Cambell1"/>
    <n v="0.06"/>
    <n v="0.5"/>
    <n v="125.0724"/>
    <n v="62.536200000000001"/>
    <x v="1822"/>
    <x v="0"/>
  </r>
  <r>
    <x v="1"/>
    <n v="5302154"/>
    <x v="2"/>
    <n v="2084.54"/>
    <s v="Cambell1"/>
    <n v="0.03"/>
    <n v="0.5"/>
    <n v="62.536200000000001"/>
    <n v="31.2681"/>
    <x v="1823"/>
    <x v="0"/>
  </r>
  <r>
    <x v="7"/>
    <n v="5581926"/>
    <x v="0"/>
    <n v="4986.63"/>
    <s v="NONE"/>
    <n v="0.22"/>
    <n v="1"/>
    <n v="1097.0586000000001"/>
    <n v="1097.0586000000001"/>
    <x v="1824"/>
    <x v="0"/>
  </r>
  <r>
    <x v="6"/>
    <n v="5581926"/>
    <x v="1"/>
    <n v="4986.63"/>
    <s v="NONE"/>
    <n v="0.08"/>
    <n v="1"/>
    <n v="398.93040000000002"/>
    <n v="398.93040000000002"/>
    <x v="1825"/>
    <x v="0"/>
  </r>
  <r>
    <x v="5"/>
    <n v="5581926"/>
    <x v="2"/>
    <n v="4986.63"/>
    <s v="NONE"/>
    <n v="0.03"/>
    <n v="1"/>
    <n v="149.59889999999999"/>
    <n v="149.59889999999999"/>
    <x v="1826"/>
    <x v="0"/>
  </r>
  <r>
    <x v="3"/>
    <n v="6427027"/>
    <x v="0"/>
    <n v="637.86"/>
    <s v="NONE"/>
    <n v="0.18"/>
    <n v="1"/>
    <n v="114.81480000000001"/>
    <n v="114.81480000000001"/>
    <x v="1827"/>
    <x v="0"/>
  </r>
  <r>
    <x v="7"/>
    <n v="6427027"/>
    <x v="1"/>
    <n v="637.86"/>
    <s v="NONE"/>
    <n v="0.11"/>
    <n v="1"/>
    <n v="70.164599999999993"/>
    <n v="70.164599999999993"/>
    <x v="1828"/>
    <x v="0"/>
  </r>
  <r>
    <x v="0"/>
    <n v="6427027"/>
    <x v="2"/>
    <n v="637.86"/>
    <s v="NONE"/>
    <n v="0.1"/>
    <n v="1"/>
    <n v="63.786000000000001"/>
    <n v="63.786000000000001"/>
    <x v="1829"/>
    <x v="0"/>
  </r>
  <r>
    <x v="5"/>
    <n v="5193649"/>
    <x v="0"/>
    <n v="4598.82"/>
    <s v="NONE"/>
    <n v="0.1"/>
    <n v="1"/>
    <n v="459.88200000000001"/>
    <n v="459.88200000000001"/>
    <x v="1830"/>
    <x v="0"/>
  </r>
  <r>
    <x v="3"/>
    <n v="5193649"/>
    <x v="1"/>
    <n v="4598.82"/>
    <s v="NONE"/>
    <n v="0.06"/>
    <n v="1"/>
    <n v="275.92919999999998"/>
    <n v="275.92919999999998"/>
    <x v="1831"/>
    <x v="0"/>
  </r>
  <r>
    <x v="1"/>
    <n v="5193649"/>
    <x v="2"/>
    <n v="4598.82"/>
    <s v="NONE"/>
    <n v="0.03"/>
    <n v="1"/>
    <n v="137.96459999999999"/>
    <n v="137.96459999999999"/>
    <x v="1832"/>
    <x v="0"/>
  </r>
  <r>
    <x v="8"/>
    <n v="5589636"/>
    <x v="0"/>
    <n v="4058.12"/>
    <s v="NONE"/>
    <n v="0.13"/>
    <n v="1"/>
    <n v="527.55560000000003"/>
    <n v="527.55560000000003"/>
    <x v="1833"/>
    <x v="0"/>
  </r>
  <r>
    <x v="3"/>
    <n v="5589636"/>
    <x v="1"/>
    <n v="4058.12"/>
    <s v="NONE"/>
    <n v="0.06"/>
    <n v="1"/>
    <n v="243.4872"/>
    <n v="243.4872"/>
    <x v="1834"/>
    <x v="0"/>
  </r>
  <r>
    <x v="6"/>
    <n v="5589636"/>
    <x v="2"/>
    <n v="4058.12"/>
    <s v="NONE"/>
    <n v="0.02"/>
    <n v="1"/>
    <n v="81.162400000000005"/>
    <n v="81.162400000000005"/>
    <x v="1835"/>
    <x v="0"/>
  </r>
  <r>
    <x v="1"/>
    <n v="9150682"/>
    <x v="0"/>
    <n v="2605.9899999999998"/>
    <s v="Backer1"/>
    <n v="0.2"/>
    <n v="0.5"/>
    <n v="521.19799999999998"/>
    <n v="260.59899999999999"/>
    <x v="1836"/>
    <x v="0"/>
  </r>
  <r>
    <x v="3"/>
    <n v="9150682"/>
    <x v="1"/>
    <n v="2605.9899999999998"/>
    <s v="Backer1"/>
    <n v="0.06"/>
    <n v="0.5"/>
    <n v="156.35939999999999"/>
    <n v="78.179699999999997"/>
    <x v="1837"/>
    <x v="0"/>
  </r>
  <r>
    <x v="4"/>
    <n v="9150682"/>
    <x v="2"/>
    <n v="2605.9899999999998"/>
    <s v="Backer1"/>
    <n v="0.09"/>
    <n v="0.5"/>
    <n v="234.53909999999999"/>
    <n v="117.2696"/>
    <x v="1838"/>
    <x v="0"/>
  </r>
  <r>
    <x v="4"/>
    <n v="3796242"/>
    <x v="0"/>
    <n v="615.28"/>
    <s v="NONE"/>
    <n v="0.13"/>
    <n v="1"/>
    <n v="79.986400000000003"/>
    <n v="79.986400000000003"/>
    <x v="1839"/>
    <x v="0"/>
  </r>
  <r>
    <x v="0"/>
    <n v="3796242"/>
    <x v="1"/>
    <n v="615.28"/>
    <s v="NONE"/>
    <n v="0.17"/>
    <n v="1"/>
    <n v="104.5976"/>
    <n v="104.5976"/>
    <x v="1840"/>
    <x v="0"/>
  </r>
  <r>
    <x v="7"/>
    <n v="3796242"/>
    <x v="2"/>
    <n v="615.28"/>
    <s v="NONE"/>
    <n v="0.05"/>
    <n v="1"/>
    <n v="30.763999999999999"/>
    <n v="30.763999999999999"/>
    <x v="1841"/>
    <x v="0"/>
  </r>
  <r>
    <x v="5"/>
    <n v="6773295"/>
    <x v="0"/>
    <n v="4529.28"/>
    <s v="NONE"/>
    <n v="0.1"/>
    <n v="1"/>
    <n v="452.928"/>
    <n v="452.928"/>
    <x v="1842"/>
    <x v="0"/>
  </r>
  <r>
    <x v="3"/>
    <n v="6773295"/>
    <x v="1"/>
    <n v="4529.28"/>
    <s v="NONE"/>
    <n v="0.06"/>
    <n v="1"/>
    <n v="271.7568"/>
    <n v="271.7568"/>
    <x v="1843"/>
    <x v="0"/>
  </r>
  <r>
    <x v="5"/>
    <n v="6773295"/>
    <x v="2"/>
    <n v="4529.28"/>
    <s v="NONE"/>
    <n v="0.03"/>
    <n v="1"/>
    <n v="135.8784"/>
    <n v="135.8784"/>
    <x v="1844"/>
    <x v="0"/>
  </r>
  <r>
    <x v="8"/>
    <n v="9935899"/>
    <x v="0"/>
    <n v="1823.46"/>
    <s v="NONE"/>
    <n v="0.13"/>
    <n v="1"/>
    <n v="237.0498"/>
    <n v="237.0498"/>
    <x v="1845"/>
    <x v="0"/>
  </r>
  <r>
    <x v="7"/>
    <n v="9935899"/>
    <x v="1"/>
    <n v="1823.46"/>
    <s v="NONE"/>
    <n v="0.11"/>
    <n v="1"/>
    <n v="200.5806"/>
    <n v="200.5806"/>
    <x v="1846"/>
    <x v="0"/>
  </r>
  <r>
    <x v="2"/>
    <n v="9935899"/>
    <x v="2"/>
    <n v="1823.46"/>
    <s v="NONE"/>
    <n v="0.05"/>
    <n v="1"/>
    <n v="91.173000000000002"/>
    <n v="91.173000000000002"/>
    <x v="1847"/>
    <x v="0"/>
  </r>
  <r>
    <x v="2"/>
    <n v="7094546"/>
    <x v="0"/>
    <n v="4226.83"/>
    <s v="NONE"/>
    <n v="0.08"/>
    <n v="1"/>
    <n v="338.14640000000003"/>
    <n v="338.14640000000003"/>
    <x v="1848"/>
    <x v="0"/>
  </r>
  <r>
    <x v="3"/>
    <n v="7094546"/>
    <x v="1"/>
    <n v="4226.83"/>
    <s v="NONE"/>
    <n v="0.06"/>
    <n v="1"/>
    <n v="253.60980000000001"/>
    <n v="253.60980000000001"/>
    <x v="1849"/>
    <x v="0"/>
  </r>
  <r>
    <x v="0"/>
    <n v="7094546"/>
    <x v="2"/>
    <n v="4226.83"/>
    <s v="NONE"/>
    <n v="0.1"/>
    <n v="1"/>
    <n v="422.68299999999999"/>
    <n v="422.68299999999999"/>
    <x v="1850"/>
    <x v="0"/>
  </r>
  <r>
    <x v="0"/>
    <n v="2658271"/>
    <x v="0"/>
    <n v="4941.54"/>
    <s v="NONE"/>
    <n v="0.35"/>
    <n v="1"/>
    <n v="1729.539"/>
    <n v="1729.539"/>
    <x v="1851"/>
    <x v="0"/>
  </r>
  <r>
    <x v="2"/>
    <n v="2658271"/>
    <x v="1"/>
    <n v="4941.54"/>
    <s v="NONE"/>
    <n v="0.01"/>
    <n v="1"/>
    <n v="49.415399999999998"/>
    <n v="49.415399999999998"/>
    <x v="1852"/>
    <x v="0"/>
  </r>
  <r>
    <x v="3"/>
    <n v="2658271"/>
    <x v="2"/>
    <n v="4941.54"/>
    <s v="NONE"/>
    <n v="0.05"/>
    <n v="1"/>
    <n v="247.077"/>
    <n v="247.077"/>
    <x v="1853"/>
    <x v="0"/>
  </r>
  <r>
    <x v="6"/>
    <n v="5810472"/>
    <x v="0"/>
    <n v="787.32"/>
    <s v="NONE"/>
    <n v="0.15"/>
    <n v="1"/>
    <n v="118.098"/>
    <n v="118.098"/>
    <x v="1854"/>
    <x v="0"/>
  </r>
  <r>
    <x v="5"/>
    <n v="5810472"/>
    <x v="1"/>
    <n v="787.32"/>
    <s v="NONE"/>
    <n v="0.05"/>
    <n v="1"/>
    <n v="39.366"/>
    <n v="39.366"/>
    <x v="1855"/>
    <x v="0"/>
  </r>
  <r>
    <x v="7"/>
    <n v="5810472"/>
    <x v="2"/>
    <n v="787.32"/>
    <s v="NONE"/>
    <n v="0.05"/>
    <n v="1"/>
    <n v="39.366"/>
    <n v="39.366"/>
    <x v="1855"/>
    <x v="0"/>
  </r>
  <r>
    <x v="6"/>
    <n v="7633548"/>
    <x v="0"/>
    <n v="3301.6"/>
    <s v="NONE"/>
    <n v="0.15"/>
    <n v="1"/>
    <n v="495.24"/>
    <n v="495.24"/>
    <x v="1856"/>
    <x v="0"/>
  </r>
  <r>
    <x v="5"/>
    <n v="7633548"/>
    <x v="1"/>
    <n v="3301.6"/>
    <s v="NONE"/>
    <n v="0.05"/>
    <n v="1"/>
    <n v="165.08"/>
    <n v="165.08"/>
    <x v="1857"/>
    <x v="0"/>
  </r>
  <r>
    <x v="7"/>
    <n v="7633548"/>
    <x v="2"/>
    <n v="3301.6"/>
    <s v="NONE"/>
    <n v="0.05"/>
    <n v="1"/>
    <n v="165.08"/>
    <n v="165.08"/>
    <x v="1857"/>
    <x v="0"/>
  </r>
  <r>
    <x v="5"/>
    <n v="6754276"/>
    <x v="0"/>
    <n v="2861.73"/>
    <s v="NONE"/>
    <n v="0.1"/>
    <n v="1"/>
    <n v="286.173"/>
    <n v="286.173"/>
    <x v="1858"/>
    <x v="0"/>
  </r>
  <r>
    <x v="1"/>
    <n v="6754276"/>
    <x v="1"/>
    <n v="2861.73"/>
    <s v="NONE"/>
    <n v="0.12"/>
    <n v="1"/>
    <n v="343.4076"/>
    <n v="343.4076"/>
    <x v="1859"/>
    <x v="0"/>
  </r>
  <r>
    <x v="2"/>
    <n v="6754276"/>
    <x v="2"/>
    <n v="2861.73"/>
    <s v="NONE"/>
    <n v="0.05"/>
    <n v="1"/>
    <n v="143.0865"/>
    <n v="143.0865"/>
    <x v="1860"/>
    <x v="0"/>
  </r>
  <r>
    <x v="2"/>
    <n v="8916377"/>
    <x v="0"/>
    <n v="4335.91"/>
    <s v="NONE"/>
    <n v="0.08"/>
    <n v="1"/>
    <n v="346.87279999999998"/>
    <n v="346.87279999999998"/>
    <x v="1861"/>
    <x v="0"/>
  </r>
  <r>
    <x v="7"/>
    <n v="8916377"/>
    <x v="1"/>
    <n v="4335.91"/>
    <s v="NONE"/>
    <n v="0.11"/>
    <n v="1"/>
    <n v="476.95010000000002"/>
    <n v="476.95010000000002"/>
    <x v="1862"/>
    <x v="0"/>
  </r>
  <r>
    <x v="8"/>
    <n v="8916377"/>
    <x v="2"/>
    <n v="4335.91"/>
    <s v="NONE"/>
    <n v="0.16"/>
    <n v="1"/>
    <n v="693.74559999999997"/>
    <n v="693.74559999999997"/>
    <x v="1863"/>
    <x v="0"/>
  </r>
  <r>
    <x v="3"/>
    <n v="2633742"/>
    <x v="0"/>
    <n v="3650.31"/>
    <s v="NONE"/>
    <n v="0.18"/>
    <n v="1"/>
    <n v="657.05579999999998"/>
    <n v="657.05579999999998"/>
    <x v="1864"/>
    <x v="0"/>
  </r>
  <r>
    <x v="1"/>
    <n v="2633742"/>
    <x v="1"/>
    <n v="3650.31"/>
    <s v="NONE"/>
    <n v="0.12"/>
    <n v="1"/>
    <n v="438.03719999999998"/>
    <n v="438.03719999999998"/>
    <x v="1865"/>
    <x v="0"/>
  </r>
  <r>
    <x v="6"/>
    <n v="2633742"/>
    <x v="2"/>
    <n v="3650.31"/>
    <s v="NONE"/>
    <n v="0.02"/>
    <n v="1"/>
    <n v="73.006200000000007"/>
    <n v="73.006200000000007"/>
    <x v="1866"/>
    <x v="0"/>
  </r>
  <r>
    <x v="7"/>
    <n v="3606518"/>
    <x v="0"/>
    <n v="3745.81"/>
    <s v="NONE"/>
    <n v="0.22"/>
    <n v="1"/>
    <n v="824.07820000000004"/>
    <n v="824.07820000000004"/>
    <x v="1867"/>
    <x v="0"/>
  </r>
  <r>
    <x v="7"/>
    <n v="3606518"/>
    <x v="1"/>
    <n v="3745.81"/>
    <s v="NONE"/>
    <n v="0.11"/>
    <n v="1"/>
    <n v="412.03910000000002"/>
    <n v="412.03910000000002"/>
    <x v="1868"/>
    <x v="0"/>
  </r>
  <r>
    <x v="0"/>
    <n v="3606518"/>
    <x v="2"/>
    <n v="3745.81"/>
    <s v="NONE"/>
    <n v="0.1"/>
    <n v="1"/>
    <n v="374.58100000000002"/>
    <n v="374.58100000000002"/>
    <x v="1869"/>
    <x v="0"/>
  </r>
  <r>
    <x v="4"/>
    <n v="5569050"/>
    <x v="0"/>
    <n v="2118.08"/>
    <s v="Backer1"/>
    <n v="0.13"/>
    <n v="0.5"/>
    <n v="275.35039999999998"/>
    <n v="137.67519999999999"/>
    <x v="1870"/>
    <x v="0"/>
  </r>
  <r>
    <x v="1"/>
    <n v="5569050"/>
    <x v="1"/>
    <n v="2118.08"/>
    <s v="Backer1"/>
    <n v="0.12"/>
    <n v="0.5"/>
    <n v="254.1696"/>
    <n v="127.0848"/>
    <x v="1871"/>
    <x v="0"/>
  </r>
  <r>
    <x v="2"/>
    <n v="5569050"/>
    <x v="2"/>
    <n v="2118.08"/>
    <s v="Backer1"/>
    <n v="0.05"/>
    <n v="0.5"/>
    <n v="105.904"/>
    <n v="52.951999999999998"/>
    <x v="1872"/>
    <x v="0"/>
  </r>
  <r>
    <x v="8"/>
    <n v="4072428"/>
    <x v="0"/>
    <n v="3076.67"/>
    <s v="Backer1"/>
    <n v="0.13"/>
    <n v="0.5"/>
    <n v="399.96710000000002"/>
    <n v="199.9836"/>
    <x v="1873"/>
    <x v="0"/>
  </r>
  <r>
    <x v="1"/>
    <n v="4072428"/>
    <x v="1"/>
    <n v="3076.67"/>
    <s v="Backer1"/>
    <n v="0.12"/>
    <n v="0.5"/>
    <n v="369.2004"/>
    <n v="184.6002"/>
    <x v="1874"/>
    <x v="0"/>
  </r>
  <r>
    <x v="7"/>
    <n v="4072428"/>
    <x v="2"/>
    <n v="3076.67"/>
    <s v="Backer1"/>
    <n v="0.05"/>
    <n v="0.5"/>
    <n v="153.83349999999999"/>
    <n v="76.916799999999995"/>
    <x v="1875"/>
    <x v="0"/>
  </r>
  <r>
    <x v="5"/>
    <n v="1375329"/>
    <x v="0"/>
    <n v="1676.27"/>
    <s v="NONE"/>
    <n v="0.1"/>
    <n v="1"/>
    <n v="167.62700000000001"/>
    <n v="167.62700000000001"/>
    <x v="1876"/>
    <x v="0"/>
  </r>
  <r>
    <x v="3"/>
    <n v="1375329"/>
    <x v="1"/>
    <n v="1676.27"/>
    <s v="NONE"/>
    <n v="0.06"/>
    <n v="1"/>
    <n v="100.5762"/>
    <n v="100.5762"/>
    <x v="1877"/>
    <x v="0"/>
  </r>
  <r>
    <x v="3"/>
    <n v="1375329"/>
    <x v="2"/>
    <n v="1676.27"/>
    <s v="NONE"/>
    <n v="0.05"/>
    <n v="1"/>
    <n v="83.813500000000005"/>
    <n v="83.813500000000005"/>
    <x v="1878"/>
    <x v="0"/>
  </r>
  <r>
    <x v="4"/>
    <n v="6597502"/>
    <x v="0"/>
    <n v="2017.94"/>
    <s v="Backer1"/>
    <n v="0.13"/>
    <n v="0.5"/>
    <n v="262.3322"/>
    <n v="131.1661"/>
    <x v="1879"/>
    <x v="0"/>
  </r>
  <r>
    <x v="4"/>
    <n v="6597502"/>
    <x v="1"/>
    <n v="2017.94"/>
    <s v="Backer1"/>
    <n v="0.03"/>
    <n v="0.5"/>
    <n v="60.538200000000003"/>
    <n v="30.269100000000002"/>
    <x v="1880"/>
    <x v="0"/>
  </r>
  <r>
    <x v="2"/>
    <n v="6597502"/>
    <x v="2"/>
    <n v="2017.94"/>
    <s v="Backer1"/>
    <n v="0.05"/>
    <n v="0.5"/>
    <n v="100.89700000000001"/>
    <n v="50.448500000000003"/>
    <x v="1881"/>
    <x v="0"/>
  </r>
  <r>
    <x v="4"/>
    <n v="1972832"/>
    <x v="0"/>
    <n v="4878.76"/>
    <s v="NONE"/>
    <n v="0.13"/>
    <n v="1"/>
    <n v="634.23879999999997"/>
    <n v="634.23879999999997"/>
    <x v="1882"/>
    <x v="0"/>
  </r>
  <r>
    <x v="0"/>
    <n v="1972832"/>
    <x v="1"/>
    <n v="4878.76"/>
    <s v="NONE"/>
    <n v="0.17"/>
    <n v="1"/>
    <n v="829.38919999999996"/>
    <n v="829.38919999999996"/>
    <x v="1883"/>
    <x v="0"/>
  </r>
  <r>
    <x v="8"/>
    <n v="1972832"/>
    <x v="2"/>
    <n v="4878.76"/>
    <s v="NONE"/>
    <n v="0.16"/>
    <n v="1"/>
    <n v="780.60159999999996"/>
    <n v="780.60159999999996"/>
    <x v="1884"/>
    <x v="0"/>
  </r>
  <r>
    <x v="8"/>
    <n v="1410983"/>
    <x v="0"/>
    <n v="1438.71"/>
    <s v="NONE"/>
    <n v="0.13"/>
    <n v="1"/>
    <n v="187.03229999999999"/>
    <n v="187.03229999999999"/>
    <x v="1885"/>
    <x v="0"/>
  </r>
  <r>
    <x v="3"/>
    <n v="1410983"/>
    <x v="1"/>
    <n v="1438.71"/>
    <s v="NONE"/>
    <n v="0.06"/>
    <n v="1"/>
    <n v="86.322599999999994"/>
    <n v="86.322599999999994"/>
    <x v="1886"/>
    <x v="0"/>
  </r>
  <r>
    <x v="3"/>
    <n v="1410983"/>
    <x v="2"/>
    <n v="1438.71"/>
    <s v="NONE"/>
    <n v="0.05"/>
    <n v="1"/>
    <n v="71.935500000000005"/>
    <n v="71.935500000000005"/>
    <x v="1887"/>
    <x v="0"/>
  </r>
  <r>
    <x v="0"/>
    <n v="8309806"/>
    <x v="0"/>
    <n v="1977.84"/>
    <s v="NONE"/>
    <n v="0.35"/>
    <n v="1"/>
    <n v="692.24400000000003"/>
    <n v="692.24400000000003"/>
    <x v="1888"/>
    <x v="0"/>
  </r>
  <r>
    <x v="6"/>
    <n v="8309806"/>
    <x v="1"/>
    <n v="1977.84"/>
    <s v="NONE"/>
    <n v="0.08"/>
    <n v="1"/>
    <n v="158.22720000000001"/>
    <n v="158.22720000000001"/>
    <x v="1889"/>
    <x v="0"/>
  </r>
  <r>
    <x v="3"/>
    <n v="8309806"/>
    <x v="2"/>
    <n v="1977.84"/>
    <s v="NONE"/>
    <n v="0.05"/>
    <n v="1"/>
    <n v="98.891999999999996"/>
    <n v="98.891999999999996"/>
    <x v="1890"/>
    <x v="0"/>
  </r>
  <r>
    <x v="7"/>
    <n v="6902637"/>
    <x v="0"/>
    <n v="3662.86"/>
    <s v="Backer1"/>
    <n v="0.22"/>
    <n v="0.5"/>
    <n v="805.82920000000001"/>
    <n v="402.91460000000001"/>
    <x v="1891"/>
    <x v="0"/>
  </r>
  <r>
    <x v="2"/>
    <n v="6902637"/>
    <x v="1"/>
    <n v="3662.86"/>
    <s v="Backer1"/>
    <n v="0.01"/>
    <n v="0.5"/>
    <n v="36.628599999999999"/>
    <n v="18.314299999999999"/>
    <x v="1892"/>
    <x v="0"/>
  </r>
  <r>
    <x v="5"/>
    <n v="6902637"/>
    <x v="2"/>
    <n v="3662.86"/>
    <s v="Backer1"/>
    <n v="0.03"/>
    <n v="0.5"/>
    <n v="109.8858"/>
    <n v="54.942900000000002"/>
    <x v="1893"/>
    <x v="0"/>
  </r>
  <r>
    <x v="8"/>
    <n v="5156334"/>
    <x v="0"/>
    <n v="2735.94"/>
    <s v="Backer1"/>
    <n v="0.13"/>
    <n v="0.5"/>
    <n v="355.67219999999998"/>
    <n v="177.83609999999999"/>
    <x v="1894"/>
    <x v="0"/>
  </r>
  <r>
    <x v="1"/>
    <n v="5156334"/>
    <x v="1"/>
    <n v="2735.94"/>
    <s v="Backer1"/>
    <n v="0.12"/>
    <n v="0.5"/>
    <n v="328.31279999999998"/>
    <n v="164.15639999999999"/>
    <x v="1895"/>
    <x v="0"/>
  </r>
  <r>
    <x v="0"/>
    <n v="5156334"/>
    <x v="2"/>
    <n v="2735.94"/>
    <s v="Backer1"/>
    <n v="0.1"/>
    <n v="0.5"/>
    <n v="273.59399999999999"/>
    <n v="136.797"/>
    <x v="1896"/>
    <x v="0"/>
  </r>
  <r>
    <x v="8"/>
    <n v="7962844"/>
    <x v="0"/>
    <n v="4599.3100000000004"/>
    <s v="NONE"/>
    <n v="0.13"/>
    <n v="1"/>
    <n v="597.91030000000001"/>
    <n v="597.91030000000001"/>
    <x v="1897"/>
    <x v="0"/>
  </r>
  <r>
    <x v="0"/>
    <n v="7962844"/>
    <x v="1"/>
    <n v="4599.3100000000004"/>
    <s v="NONE"/>
    <n v="0.17"/>
    <n v="1"/>
    <n v="781.8827"/>
    <n v="781.8827"/>
    <x v="1898"/>
    <x v="0"/>
  </r>
  <r>
    <x v="4"/>
    <n v="7962844"/>
    <x v="2"/>
    <n v="4599.3100000000004"/>
    <s v="NONE"/>
    <n v="0.09"/>
    <n v="1"/>
    <n v="413.93790000000001"/>
    <n v="413.93790000000001"/>
    <x v="1899"/>
    <x v="0"/>
  </r>
  <r>
    <x v="3"/>
    <n v="3793447"/>
    <x v="0"/>
    <n v="3628.97"/>
    <s v="NONE"/>
    <n v="0.18"/>
    <n v="1"/>
    <n v="653.21460000000002"/>
    <n v="653.21460000000002"/>
    <x v="1900"/>
    <x v="0"/>
  </r>
  <r>
    <x v="2"/>
    <n v="3793447"/>
    <x v="1"/>
    <n v="3628.97"/>
    <s v="NONE"/>
    <n v="0.01"/>
    <n v="1"/>
    <n v="36.289700000000003"/>
    <n v="36.289700000000003"/>
    <x v="1901"/>
    <x v="0"/>
  </r>
  <r>
    <x v="5"/>
    <n v="3793447"/>
    <x v="2"/>
    <n v="3628.97"/>
    <s v="NONE"/>
    <n v="0.03"/>
    <n v="1"/>
    <n v="108.8691"/>
    <n v="108.8691"/>
    <x v="1902"/>
    <x v="0"/>
  </r>
  <r>
    <x v="6"/>
    <n v="6078828"/>
    <x v="0"/>
    <n v="3080.25"/>
    <s v="NONE"/>
    <n v="0.15"/>
    <n v="1"/>
    <n v="462.03750000000002"/>
    <n v="462.03750000000002"/>
    <x v="1903"/>
    <x v="0"/>
  </r>
  <r>
    <x v="6"/>
    <n v="6078828"/>
    <x v="1"/>
    <n v="3080.25"/>
    <s v="NONE"/>
    <n v="0.08"/>
    <n v="1"/>
    <n v="246.42"/>
    <n v="246.42"/>
    <x v="1904"/>
    <x v="0"/>
  </r>
  <r>
    <x v="8"/>
    <n v="6078828"/>
    <x v="2"/>
    <n v="3080.25"/>
    <s v="NONE"/>
    <n v="0.16"/>
    <n v="1"/>
    <n v="492.84"/>
    <n v="492.84"/>
    <x v="1905"/>
    <x v="0"/>
  </r>
  <r>
    <x v="6"/>
    <n v="9722154"/>
    <x v="0"/>
    <n v="863.42"/>
    <s v="NONE"/>
    <n v="0.15"/>
    <n v="1"/>
    <n v="129.51300000000001"/>
    <n v="129.51300000000001"/>
    <x v="1906"/>
    <x v="0"/>
  </r>
  <r>
    <x v="0"/>
    <n v="9722154"/>
    <x v="1"/>
    <n v="863.42"/>
    <s v="NONE"/>
    <n v="0.17"/>
    <n v="1"/>
    <n v="146.78139999999999"/>
    <n v="146.78139999999999"/>
    <x v="1907"/>
    <x v="0"/>
  </r>
  <r>
    <x v="1"/>
    <n v="9722154"/>
    <x v="2"/>
    <n v="863.42"/>
    <s v="NONE"/>
    <n v="0.03"/>
    <n v="1"/>
    <n v="25.9026"/>
    <n v="25.9026"/>
    <x v="1908"/>
    <x v="0"/>
  </r>
  <r>
    <x v="3"/>
    <n v="2689137"/>
    <x v="0"/>
    <n v="3467.79"/>
    <s v="NONE"/>
    <n v="0.18"/>
    <n v="1"/>
    <n v="624.20219999999995"/>
    <n v="624.20219999999995"/>
    <x v="1909"/>
    <x v="0"/>
  </r>
  <r>
    <x v="1"/>
    <n v="2689137"/>
    <x v="1"/>
    <n v="3467.79"/>
    <s v="NONE"/>
    <n v="0.12"/>
    <n v="1"/>
    <n v="416.13479999999998"/>
    <n v="416.13479999999998"/>
    <x v="1910"/>
    <x v="0"/>
  </r>
  <r>
    <x v="8"/>
    <n v="2689137"/>
    <x v="2"/>
    <n v="3467.79"/>
    <s v="NONE"/>
    <n v="0.16"/>
    <n v="1"/>
    <n v="554.84640000000002"/>
    <n v="554.84640000000002"/>
    <x v="1911"/>
    <x v="0"/>
  </r>
  <r>
    <x v="4"/>
    <n v="6700186"/>
    <x v="0"/>
    <n v="4323.45"/>
    <s v="NONE"/>
    <n v="0.13"/>
    <n v="1"/>
    <n v="562.04849999999999"/>
    <n v="562.04849999999999"/>
    <x v="1912"/>
    <x v="0"/>
  </r>
  <r>
    <x v="5"/>
    <n v="6700186"/>
    <x v="1"/>
    <n v="4323.45"/>
    <s v="NONE"/>
    <n v="0.05"/>
    <n v="1"/>
    <n v="216.17250000000001"/>
    <n v="216.17250000000001"/>
    <x v="1913"/>
    <x v="0"/>
  </r>
  <r>
    <x v="2"/>
    <n v="6700186"/>
    <x v="2"/>
    <n v="4323.45"/>
    <s v="NONE"/>
    <n v="0.05"/>
    <n v="1"/>
    <n v="216.17250000000001"/>
    <n v="216.17250000000001"/>
    <x v="1913"/>
    <x v="0"/>
  </r>
  <r>
    <x v="6"/>
    <n v="3196419"/>
    <x v="0"/>
    <n v="1357.73"/>
    <s v="Cambell1"/>
    <n v="0.15"/>
    <n v="0.5"/>
    <n v="203.65950000000001"/>
    <n v="101.82980000000001"/>
    <x v="1914"/>
    <x v="0"/>
  </r>
  <r>
    <x v="0"/>
    <n v="3196419"/>
    <x v="1"/>
    <n v="1357.73"/>
    <s v="Cambell1"/>
    <n v="0.17"/>
    <n v="0.5"/>
    <n v="230.8141"/>
    <n v="115.407"/>
    <x v="1915"/>
    <x v="0"/>
  </r>
  <r>
    <x v="3"/>
    <n v="3196419"/>
    <x v="2"/>
    <n v="1357.73"/>
    <s v="Cambell1"/>
    <n v="0.05"/>
    <n v="0.5"/>
    <n v="67.886499999999998"/>
    <n v="33.943199999999997"/>
    <x v="1916"/>
    <x v="0"/>
  </r>
  <r>
    <x v="1"/>
    <n v="4374343"/>
    <x v="0"/>
    <n v="431.15"/>
    <s v="NONE"/>
    <n v="0.2"/>
    <n v="1"/>
    <n v="86.23"/>
    <n v="86.23"/>
    <x v="1917"/>
    <x v="0"/>
  </r>
  <r>
    <x v="4"/>
    <n v="4374343"/>
    <x v="1"/>
    <n v="431.15"/>
    <s v="NONE"/>
    <n v="0.03"/>
    <n v="1"/>
    <n v="12.9345"/>
    <n v="12.9345"/>
    <x v="1918"/>
    <x v="0"/>
  </r>
  <r>
    <x v="2"/>
    <n v="4374343"/>
    <x v="2"/>
    <n v="431.15"/>
    <s v="NONE"/>
    <n v="0.05"/>
    <n v="1"/>
    <n v="21.557500000000001"/>
    <n v="21.557500000000001"/>
    <x v="1919"/>
    <x v="0"/>
  </r>
  <r>
    <x v="6"/>
    <n v="6460886"/>
    <x v="0"/>
    <n v="2850.68"/>
    <s v="NONE"/>
    <n v="0.15"/>
    <n v="1"/>
    <n v="427.60199999999998"/>
    <n v="427.60199999999998"/>
    <x v="1920"/>
    <x v="0"/>
  </r>
  <r>
    <x v="7"/>
    <n v="6460886"/>
    <x v="1"/>
    <n v="2850.68"/>
    <s v="NONE"/>
    <n v="0.11"/>
    <n v="1"/>
    <n v="313.57479999999998"/>
    <n v="313.57479999999998"/>
    <x v="1921"/>
    <x v="0"/>
  </r>
  <r>
    <x v="3"/>
    <n v="6460886"/>
    <x v="2"/>
    <n v="2850.68"/>
    <s v="NONE"/>
    <n v="0.05"/>
    <n v="1"/>
    <n v="142.53399999999999"/>
    <n v="142.53399999999999"/>
    <x v="1922"/>
    <x v="0"/>
  </r>
  <r>
    <x v="6"/>
    <n v="6093431"/>
    <x v="0"/>
    <n v="82.83"/>
    <s v="NONE"/>
    <n v="0.15"/>
    <n v="1"/>
    <n v="12.4245"/>
    <n v="12.4245"/>
    <x v="1923"/>
    <x v="0"/>
  </r>
  <r>
    <x v="5"/>
    <n v="6093431"/>
    <x v="1"/>
    <n v="82.83"/>
    <s v="NONE"/>
    <n v="0.05"/>
    <n v="1"/>
    <n v="4.1414999999999997"/>
    <n v="4.1414999999999997"/>
    <x v="1924"/>
    <x v="0"/>
  </r>
  <r>
    <x v="2"/>
    <n v="6093431"/>
    <x v="2"/>
    <n v="82.83"/>
    <s v="NONE"/>
    <n v="0.05"/>
    <n v="1"/>
    <n v="4.1414999999999997"/>
    <n v="4.1414999999999997"/>
    <x v="1924"/>
    <x v="0"/>
  </r>
  <r>
    <x v="2"/>
    <n v="2304624"/>
    <x v="0"/>
    <n v="778.41"/>
    <s v="NONE"/>
    <n v="0.08"/>
    <n v="1"/>
    <n v="62.272799999999997"/>
    <n v="62.272799999999997"/>
    <x v="1925"/>
    <x v="0"/>
  </r>
  <r>
    <x v="4"/>
    <n v="2304624"/>
    <x v="1"/>
    <n v="778.41"/>
    <s v="NONE"/>
    <n v="0.03"/>
    <n v="1"/>
    <n v="23.3523"/>
    <n v="23.3523"/>
    <x v="1926"/>
    <x v="0"/>
  </r>
  <r>
    <x v="0"/>
    <n v="2304624"/>
    <x v="2"/>
    <n v="778.41"/>
    <s v="NONE"/>
    <n v="0.1"/>
    <n v="1"/>
    <n v="77.840999999999994"/>
    <n v="77.840999999999994"/>
    <x v="1927"/>
    <x v="0"/>
  </r>
  <r>
    <x v="2"/>
    <n v="9736864"/>
    <x v="0"/>
    <n v="4652.03"/>
    <s v="NONE"/>
    <n v="0.08"/>
    <n v="1"/>
    <n v="372.16239999999999"/>
    <n v="372.16239999999999"/>
    <x v="1928"/>
    <x v="0"/>
  </r>
  <r>
    <x v="3"/>
    <n v="9736864"/>
    <x v="1"/>
    <n v="4652.03"/>
    <s v="NONE"/>
    <n v="0.06"/>
    <n v="1"/>
    <n v="279.12180000000001"/>
    <n v="279.12180000000001"/>
    <x v="1929"/>
    <x v="0"/>
  </r>
  <r>
    <x v="3"/>
    <n v="9736864"/>
    <x v="2"/>
    <n v="4652.03"/>
    <s v="NONE"/>
    <n v="0.05"/>
    <n v="1"/>
    <n v="232.60149999999999"/>
    <n v="232.60149999999999"/>
    <x v="1930"/>
    <x v="0"/>
  </r>
  <r>
    <x v="0"/>
    <n v="2555735"/>
    <x v="0"/>
    <n v="1325.45"/>
    <s v="Backer1"/>
    <n v="0.35"/>
    <n v="0.5"/>
    <n v="463.90750000000003"/>
    <n v="231.9538"/>
    <x v="1931"/>
    <x v="0"/>
  </r>
  <r>
    <x v="8"/>
    <n v="2555735"/>
    <x v="1"/>
    <n v="1325.45"/>
    <s v="Backer1"/>
    <n v="0.06"/>
    <n v="0.5"/>
    <n v="79.527000000000001"/>
    <n v="39.763500000000001"/>
    <x v="1932"/>
    <x v="0"/>
  </r>
  <r>
    <x v="5"/>
    <n v="2555735"/>
    <x v="2"/>
    <n v="1325.45"/>
    <s v="Backer1"/>
    <n v="0.03"/>
    <n v="0.5"/>
    <n v="39.763500000000001"/>
    <n v="19.881799999999998"/>
    <x v="1933"/>
    <x v="0"/>
  </r>
  <r>
    <x v="3"/>
    <n v="7476384"/>
    <x v="0"/>
    <n v="3691.61"/>
    <s v="NONE"/>
    <n v="0.18"/>
    <n v="1"/>
    <n v="664.48979999999995"/>
    <n v="664.48979999999995"/>
    <x v="1934"/>
    <x v="0"/>
  </r>
  <r>
    <x v="7"/>
    <n v="7476384"/>
    <x v="1"/>
    <n v="3691.61"/>
    <s v="NONE"/>
    <n v="0.11"/>
    <n v="1"/>
    <n v="406.07709999999997"/>
    <n v="406.07709999999997"/>
    <x v="1935"/>
    <x v="0"/>
  </r>
  <r>
    <x v="3"/>
    <n v="7476384"/>
    <x v="2"/>
    <n v="3691.61"/>
    <s v="NONE"/>
    <n v="0.05"/>
    <n v="1"/>
    <n v="184.5805"/>
    <n v="184.5805"/>
    <x v="1936"/>
    <x v="0"/>
  </r>
  <r>
    <x v="2"/>
    <n v="4373980"/>
    <x v="0"/>
    <n v="3462.16"/>
    <s v="NONE"/>
    <n v="0.08"/>
    <n v="1"/>
    <n v="276.97280000000001"/>
    <n v="276.97280000000001"/>
    <x v="1937"/>
    <x v="0"/>
  </r>
  <r>
    <x v="7"/>
    <n v="4373980"/>
    <x v="1"/>
    <n v="3462.16"/>
    <s v="NONE"/>
    <n v="0.11"/>
    <n v="1"/>
    <n v="380.83760000000001"/>
    <n v="380.83760000000001"/>
    <x v="1938"/>
    <x v="0"/>
  </r>
  <r>
    <x v="3"/>
    <n v="4373980"/>
    <x v="2"/>
    <n v="3462.16"/>
    <s v="NONE"/>
    <n v="0.05"/>
    <n v="1"/>
    <n v="173.108"/>
    <n v="173.108"/>
    <x v="1939"/>
    <x v="0"/>
  </r>
  <r>
    <x v="5"/>
    <n v="2741930"/>
    <x v="0"/>
    <n v="2380.4499999999998"/>
    <s v="NONE"/>
    <n v="0.1"/>
    <n v="1"/>
    <n v="238.04499999999999"/>
    <n v="238.04499999999999"/>
    <x v="1940"/>
    <x v="0"/>
  </r>
  <r>
    <x v="4"/>
    <n v="2741930"/>
    <x v="1"/>
    <n v="2380.4499999999998"/>
    <s v="NONE"/>
    <n v="0.03"/>
    <n v="1"/>
    <n v="71.413499999999999"/>
    <n v="71.413499999999999"/>
    <x v="1941"/>
    <x v="0"/>
  </r>
  <r>
    <x v="0"/>
    <n v="2741930"/>
    <x v="2"/>
    <n v="2380.4499999999998"/>
    <s v="NONE"/>
    <n v="0.1"/>
    <n v="1"/>
    <n v="238.04499999999999"/>
    <n v="238.04499999999999"/>
    <x v="1940"/>
    <x v="0"/>
  </r>
  <r>
    <x v="6"/>
    <n v="6550659"/>
    <x v="0"/>
    <n v="2579.7399999999998"/>
    <s v="NONE"/>
    <n v="0.15"/>
    <n v="1"/>
    <n v="386.96100000000001"/>
    <n v="386.96100000000001"/>
    <x v="1942"/>
    <x v="0"/>
  </r>
  <r>
    <x v="7"/>
    <n v="6550659"/>
    <x v="1"/>
    <n v="2579.7399999999998"/>
    <s v="NONE"/>
    <n v="0.11"/>
    <n v="1"/>
    <n v="283.77140000000003"/>
    <n v="283.77140000000003"/>
    <x v="1943"/>
    <x v="0"/>
  </r>
  <r>
    <x v="1"/>
    <n v="6550659"/>
    <x v="2"/>
    <n v="2579.7399999999998"/>
    <s v="NONE"/>
    <n v="0.03"/>
    <n v="1"/>
    <n v="77.392200000000003"/>
    <n v="77.392200000000003"/>
    <x v="1944"/>
    <x v="0"/>
  </r>
  <r>
    <x v="3"/>
    <n v="7512677"/>
    <x v="0"/>
    <n v="4008.02"/>
    <s v="NONE"/>
    <n v="0.18"/>
    <n v="1"/>
    <n v="721.44359999999995"/>
    <n v="721.44359999999995"/>
    <x v="1945"/>
    <x v="0"/>
  </r>
  <r>
    <x v="8"/>
    <n v="7512677"/>
    <x v="1"/>
    <n v="4008.02"/>
    <s v="NONE"/>
    <n v="0.06"/>
    <n v="1"/>
    <n v="240.4812"/>
    <n v="240.4812"/>
    <x v="1946"/>
    <x v="0"/>
  </r>
  <r>
    <x v="5"/>
    <n v="7512677"/>
    <x v="2"/>
    <n v="4008.02"/>
    <s v="NONE"/>
    <n v="0.03"/>
    <n v="1"/>
    <n v="120.2406"/>
    <n v="120.2406"/>
    <x v="1947"/>
    <x v="0"/>
  </r>
  <r>
    <x v="7"/>
    <n v="9159008"/>
    <x v="0"/>
    <n v="254.4"/>
    <s v="NONE"/>
    <n v="0.22"/>
    <n v="1"/>
    <n v="55.968000000000004"/>
    <n v="55.968000000000004"/>
    <x v="1948"/>
    <x v="0"/>
  </r>
  <r>
    <x v="6"/>
    <n v="9159008"/>
    <x v="1"/>
    <n v="254.4"/>
    <s v="NONE"/>
    <n v="0.08"/>
    <n v="1"/>
    <n v="20.352"/>
    <n v="20.352"/>
    <x v="1949"/>
    <x v="0"/>
  </r>
  <r>
    <x v="7"/>
    <n v="9159008"/>
    <x v="2"/>
    <n v="254.4"/>
    <s v="NONE"/>
    <n v="0.05"/>
    <n v="1"/>
    <n v="12.72"/>
    <n v="12.72"/>
    <x v="1950"/>
    <x v="0"/>
  </r>
  <r>
    <x v="4"/>
    <n v="6019649"/>
    <x v="0"/>
    <n v="2212.27"/>
    <s v="NONE"/>
    <n v="0.13"/>
    <n v="1"/>
    <n v="287.5951"/>
    <n v="287.5951"/>
    <x v="1951"/>
    <x v="0"/>
  </r>
  <r>
    <x v="0"/>
    <n v="6019649"/>
    <x v="1"/>
    <n v="2212.27"/>
    <s v="NONE"/>
    <n v="0.17"/>
    <n v="1"/>
    <n v="376.08589999999998"/>
    <n v="376.08589999999998"/>
    <x v="1952"/>
    <x v="0"/>
  </r>
  <r>
    <x v="8"/>
    <n v="6019649"/>
    <x v="2"/>
    <n v="2212.27"/>
    <s v="NONE"/>
    <n v="0.16"/>
    <n v="1"/>
    <n v="353.96319999999997"/>
    <n v="353.96319999999997"/>
    <x v="1953"/>
    <x v="0"/>
  </r>
  <r>
    <x v="6"/>
    <n v="4310499"/>
    <x v="0"/>
    <n v="3140.3"/>
    <s v="NONE"/>
    <n v="0.15"/>
    <n v="1"/>
    <n v="471.04500000000002"/>
    <n v="471.04500000000002"/>
    <x v="1954"/>
    <x v="0"/>
  </r>
  <r>
    <x v="3"/>
    <n v="4310499"/>
    <x v="1"/>
    <n v="3140.3"/>
    <s v="NONE"/>
    <n v="0.06"/>
    <n v="1"/>
    <n v="188.41800000000001"/>
    <n v="188.41800000000001"/>
    <x v="1955"/>
    <x v="0"/>
  </r>
  <r>
    <x v="8"/>
    <n v="4310499"/>
    <x v="2"/>
    <n v="3140.3"/>
    <s v="NONE"/>
    <n v="0.16"/>
    <n v="1"/>
    <n v="502.44799999999998"/>
    <n v="502.44799999999998"/>
    <x v="1956"/>
    <x v="0"/>
  </r>
  <r>
    <x v="1"/>
    <n v="2429226"/>
    <x v="0"/>
    <n v="4862.55"/>
    <s v="Cambell1"/>
    <n v="0.2"/>
    <n v="0.5"/>
    <n v="972.51"/>
    <n v="486.255"/>
    <x v="1957"/>
    <x v="0"/>
  </r>
  <r>
    <x v="5"/>
    <n v="2429226"/>
    <x v="1"/>
    <n v="4862.55"/>
    <s v="Cambell1"/>
    <n v="0.05"/>
    <n v="0.5"/>
    <n v="243.1275"/>
    <n v="121.5638"/>
    <x v="1958"/>
    <x v="0"/>
  </r>
  <r>
    <x v="0"/>
    <n v="2429226"/>
    <x v="2"/>
    <n v="4862.55"/>
    <s v="Cambell1"/>
    <n v="0.1"/>
    <n v="0.5"/>
    <n v="486.255"/>
    <n v="243.1275"/>
    <x v="1959"/>
    <x v="0"/>
  </r>
  <r>
    <x v="5"/>
    <n v="5844064"/>
    <x v="0"/>
    <n v="3380.77"/>
    <s v="NONE"/>
    <n v="0.1"/>
    <n v="1"/>
    <n v="338.077"/>
    <n v="338.077"/>
    <x v="1960"/>
    <x v="0"/>
  </r>
  <r>
    <x v="2"/>
    <n v="5844064"/>
    <x v="1"/>
    <n v="3380.77"/>
    <s v="NONE"/>
    <n v="0.01"/>
    <n v="1"/>
    <n v="33.807699999999997"/>
    <n v="33.807699999999997"/>
    <x v="1961"/>
    <x v="0"/>
  </r>
  <r>
    <x v="4"/>
    <n v="5844064"/>
    <x v="2"/>
    <n v="3380.77"/>
    <s v="NONE"/>
    <n v="0.09"/>
    <n v="1"/>
    <n v="304.26929999999999"/>
    <n v="304.26929999999999"/>
    <x v="1962"/>
    <x v="0"/>
  </r>
  <r>
    <x v="5"/>
    <n v="2356152"/>
    <x v="0"/>
    <n v="4165.2"/>
    <s v="NONE"/>
    <n v="0.1"/>
    <n v="1"/>
    <n v="416.52"/>
    <n v="416.52"/>
    <x v="1963"/>
    <x v="0"/>
  </r>
  <r>
    <x v="2"/>
    <n v="2356152"/>
    <x v="1"/>
    <n v="4165.2"/>
    <s v="NONE"/>
    <n v="0.01"/>
    <n v="1"/>
    <n v="41.652000000000001"/>
    <n v="41.652000000000001"/>
    <x v="1964"/>
    <x v="0"/>
  </r>
  <r>
    <x v="4"/>
    <n v="2356152"/>
    <x v="2"/>
    <n v="4165.2"/>
    <s v="NONE"/>
    <n v="0.09"/>
    <n v="1"/>
    <n v="374.86799999999999"/>
    <n v="374.86799999999999"/>
    <x v="1965"/>
    <x v="0"/>
  </r>
  <r>
    <x v="8"/>
    <n v="9172757"/>
    <x v="0"/>
    <n v="1388.21"/>
    <s v="NONE"/>
    <n v="0.13"/>
    <n v="1"/>
    <n v="180.46729999999999"/>
    <n v="180.46729999999999"/>
    <x v="1966"/>
    <x v="0"/>
  </r>
  <r>
    <x v="6"/>
    <n v="9172757"/>
    <x v="1"/>
    <n v="1388.21"/>
    <s v="NONE"/>
    <n v="0.08"/>
    <n v="1"/>
    <n v="111.0568"/>
    <n v="111.0568"/>
    <x v="1967"/>
    <x v="0"/>
  </r>
  <r>
    <x v="1"/>
    <n v="9172757"/>
    <x v="2"/>
    <n v="1388.21"/>
    <s v="NONE"/>
    <n v="0.03"/>
    <n v="1"/>
    <n v="41.646299999999997"/>
    <n v="41.646299999999997"/>
    <x v="1968"/>
    <x v="0"/>
  </r>
  <r>
    <x v="2"/>
    <n v="1081477"/>
    <x v="0"/>
    <n v="3065.67"/>
    <s v="Backer1"/>
    <n v="0.08"/>
    <n v="0.5"/>
    <n v="245.25360000000001"/>
    <n v="122.6268"/>
    <x v="1969"/>
    <x v="0"/>
  </r>
  <r>
    <x v="0"/>
    <n v="1081477"/>
    <x v="1"/>
    <n v="3065.67"/>
    <s v="Backer1"/>
    <n v="0.17"/>
    <n v="0.5"/>
    <n v="521.16390000000001"/>
    <n v="260.58199999999999"/>
    <x v="1970"/>
    <x v="0"/>
  </r>
  <r>
    <x v="7"/>
    <n v="1081477"/>
    <x v="2"/>
    <n v="3065.67"/>
    <s v="Backer1"/>
    <n v="0.05"/>
    <n v="0.5"/>
    <n v="153.2835"/>
    <n v="76.641800000000003"/>
    <x v="1971"/>
    <x v="0"/>
  </r>
  <r>
    <x v="4"/>
    <n v="2388647"/>
    <x v="0"/>
    <n v="4251.78"/>
    <s v="NONE"/>
    <n v="0.13"/>
    <n v="1"/>
    <n v="552.73140000000001"/>
    <n v="552.73140000000001"/>
    <x v="1972"/>
    <x v="0"/>
  </r>
  <r>
    <x v="8"/>
    <n v="2388647"/>
    <x v="1"/>
    <n v="4251.78"/>
    <s v="NONE"/>
    <n v="0.06"/>
    <n v="1"/>
    <n v="255.10679999999999"/>
    <n v="255.10679999999999"/>
    <x v="1973"/>
    <x v="0"/>
  </r>
  <r>
    <x v="5"/>
    <n v="2388647"/>
    <x v="2"/>
    <n v="4251.78"/>
    <s v="NONE"/>
    <n v="0.03"/>
    <n v="1"/>
    <n v="127.5534"/>
    <n v="127.5534"/>
    <x v="1974"/>
    <x v="0"/>
  </r>
  <r>
    <x v="3"/>
    <n v="4252205"/>
    <x v="0"/>
    <n v="3564.63"/>
    <s v="NONE"/>
    <n v="0.18"/>
    <n v="1"/>
    <n v="641.63340000000005"/>
    <n v="641.63340000000005"/>
    <x v="1975"/>
    <x v="0"/>
  </r>
  <r>
    <x v="6"/>
    <n v="4252205"/>
    <x v="1"/>
    <n v="3564.63"/>
    <s v="NONE"/>
    <n v="0.08"/>
    <n v="1"/>
    <n v="285.17039999999997"/>
    <n v="285.17039999999997"/>
    <x v="1976"/>
    <x v="0"/>
  </r>
  <r>
    <x v="1"/>
    <n v="4252205"/>
    <x v="2"/>
    <n v="3564.63"/>
    <s v="NONE"/>
    <n v="0.03"/>
    <n v="1"/>
    <n v="106.9389"/>
    <n v="106.9389"/>
    <x v="1977"/>
    <x v="0"/>
  </r>
  <r>
    <x v="8"/>
    <n v="9556835"/>
    <x v="0"/>
    <n v="4612.91"/>
    <s v="NONE"/>
    <n v="0.13"/>
    <n v="1"/>
    <n v="599.67830000000004"/>
    <n v="599.67830000000004"/>
    <x v="1978"/>
    <x v="0"/>
  </r>
  <r>
    <x v="4"/>
    <n v="9556835"/>
    <x v="1"/>
    <n v="4612.91"/>
    <s v="NONE"/>
    <n v="0.03"/>
    <n v="1"/>
    <n v="138.38730000000001"/>
    <n v="138.38730000000001"/>
    <x v="1979"/>
    <x v="0"/>
  </r>
  <r>
    <x v="0"/>
    <n v="9556835"/>
    <x v="2"/>
    <n v="4612.91"/>
    <s v="NONE"/>
    <n v="0.1"/>
    <n v="1"/>
    <n v="461.291"/>
    <n v="461.291"/>
    <x v="1980"/>
    <x v="0"/>
  </r>
  <r>
    <x v="3"/>
    <n v="5504548"/>
    <x v="0"/>
    <n v="4569.1899999999996"/>
    <s v="NONE"/>
    <n v="0.18"/>
    <n v="1"/>
    <n v="822.45420000000001"/>
    <n v="822.45420000000001"/>
    <x v="1981"/>
    <x v="0"/>
  </r>
  <r>
    <x v="4"/>
    <n v="5504548"/>
    <x v="1"/>
    <n v="4569.1899999999996"/>
    <s v="NONE"/>
    <n v="0.03"/>
    <n v="1"/>
    <n v="137.07570000000001"/>
    <n v="137.07570000000001"/>
    <x v="1982"/>
    <x v="0"/>
  </r>
  <r>
    <x v="0"/>
    <n v="5504548"/>
    <x v="2"/>
    <n v="4569.1899999999996"/>
    <s v="NONE"/>
    <n v="0.1"/>
    <n v="1"/>
    <n v="456.91899999999998"/>
    <n v="456.91899999999998"/>
    <x v="1983"/>
    <x v="0"/>
  </r>
  <r>
    <x v="2"/>
    <n v="5824177"/>
    <x v="0"/>
    <n v="3791.4"/>
    <s v="NONE"/>
    <n v="0.08"/>
    <n v="1"/>
    <n v="303.31200000000001"/>
    <n v="303.31200000000001"/>
    <x v="1984"/>
    <x v="0"/>
  </r>
  <r>
    <x v="4"/>
    <n v="5824177"/>
    <x v="1"/>
    <n v="3791.4"/>
    <s v="NONE"/>
    <n v="0.03"/>
    <n v="1"/>
    <n v="113.742"/>
    <n v="113.742"/>
    <x v="1985"/>
    <x v="0"/>
  </r>
  <r>
    <x v="7"/>
    <n v="5824177"/>
    <x v="2"/>
    <n v="3791.4"/>
    <s v="NONE"/>
    <n v="0.05"/>
    <n v="1"/>
    <n v="189.57"/>
    <n v="189.57"/>
    <x v="1986"/>
    <x v="0"/>
  </r>
  <r>
    <x v="8"/>
    <n v="6585656"/>
    <x v="0"/>
    <n v="4400.3900000000003"/>
    <s v="NONE"/>
    <n v="0.13"/>
    <n v="1"/>
    <n v="572.05070000000001"/>
    <n v="572.05070000000001"/>
    <x v="1987"/>
    <x v="0"/>
  </r>
  <r>
    <x v="6"/>
    <n v="6585656"/>
    <x v="1"/>
    <n v="4400.3900000000003"/>
    <s v="NONE"/>
    <n v="0.08"/>
    <n v="1"/>
    <n v="352.03120000000001"/>
    <n v="352.03120000000001"/>
    <x v="1988"/>
    <x v="0"/>
  </r>
  <r>
    <x v="7"/>
    <n v="6585656"/>
    <x v="2"/>
    <n v="4400.3900000000003"/>
    <s v="NONE"/>
    <n v="0.05"/>
    <n v="1"/>
    <n v="220.01949999999999"/>
    <n v="220.01949999999999"/>
    <x v="1989"/>
    <x v="0"/>
  </r>
  <r>
    <x v="2"/>
    <n v="4510056"/>
    <x v="0"/>
    <n v="576.17999999999995"/>
    <s v="Backer1"/>
    <n v="0.08"/>
    <n v="0.5"/>
    <n v="46.0944"/>
    <n v="23.0472"/>
    <x v="1990"/>
    <x v="0"/>
  </r>
  <r>
    <x v="1"/>
    <n v="4510056"/>
    <x v="1"/>
    <n v="576.17999999999995"/>
    <s v="Backer1"/>
    <n v="0.12"/>
    <n v="0.5"/>
    <n v="69.141599999999997"/>
    <n v="34.570799999999998"/>
    <x v="1991"/>
    <x v="0"/>
  </r>
  <r>
    <x v="7"/>
    <n v="4510056"/>
    <x v="2"/>
    <n v="576.17999999999995"/>
    <s v="Backer1"/>
    <n v="0.05"/>
    <n v="0.5"/>
    <n v="28.809000000000001"/>
    <n v="14.404500000000001"/>
    <x v="1992"/>
    <x v="0"/>
  </r>
  <r>
    <x v="0"/>
    <n v="3323969"/>
    <x v="0"/>
    <n v="2464.9899999999998"/>
    <s v="Cambell1"/>
    <n v="0.35"/>
    <n v="0.5"/>
    <n v="862.74649999999997"/>
    <n v="431.3732"/>
    <x v="1993"/>
    <x v="0"/>
  </r>
  <r>
    <x v="6"/>
    <n v="3323969"/>
    <x v="1"/>
    <n v="2464.9899999999998"/>
    <s v="Cambell1"/>
    <n v="0.08"/>
    <n v="0.5"/>
    <n v="197.19919999999999"/>
    <n v="98.599599999999995"/>
    <x v="1994"/>
    <x v="0"/>
  </r>
  <r>
    <x v="3"/>
    <n v="3323969"/>
    <x v="2"/>
    <n v="2464.9899999999998"/>
    <s v="Cambell1"/>
    <n v="0.05"/>
    <n v="0.5"/>
    <n v="123.2495"/>
    <n v="61.6248"/>
    <x v="1995"/>
    <x v="0"/>
  </r>
  <r>
    <x v="5"/>
    <n v="4587900"/>
    <x v="0"/>
    <n v="4896.3999999999996"/>
    <s v="NONE"/>
    <n v="0.1"/>
    <n v="1"/>
    <n v="489.64"/>
    <n v="489.64"/>
    <x v="1996"/>
    <x v="0"/>
  </r>
  <r>
    <x v="6"/>
    <n v="4587900"/>
    <x v="1"/>
    <n v="4896.3999999999996"/>
    <s v="NONE"/>
    <n v="0.08"/>
    <n v="1"/>
    <n v="391.71199999999999"/>
    <n v="391.71199999999999"/>
    <x v="1997"/>
    <x v="0"/>
  </r>
  <r>
    <x v="5"/>
    <n v="4587900"/>
    <x v="2"/>
    <n v="4896.3999999999996"/>
    <s v="NONE"/>
    <n v="0.03"/>
    <n v="1"/>
    <n v="146.892"/>
    <n v="146.892"/>
    <x v="1998"/>
    <x v="0"/>
  </r>
  <r>
    <x v="6"/>
    <n v="4548775"/>
    <x v="0"/>
    <n v="895.13"/>
    <s v="NONE"/>
    <n v="0.15"/>
    <n v="1"/>
    <n v="134.26949999999999"/>
    <n v="134.26949999999999"/>
    <x v="1999"/>
    <x v="0"/>
  </r>
  <r>
    <x v="8"/>
    <n v="4548775"/>
    <x v="1"/>
    <n v="895.13"/>
    <s v="NONE"/>
    <n v="0.06"/>
    <n v="1"/>
    <n v="53.707799999999999"/>
    <n v="53.707799999999999"/>
    <x v="2000"/>
    <x v="0"/>
  </r>
  <r>
    <x v="3"/>
    <n v="4548775"/>
    <x v="2"/>
    <n v="895.13"/>
    <s v="NONE"/>
    <n v="0.05"/>
    <n v="1"/>
    <n v="44.756500000000003"/>
    <n v="44.756500000000003"/>
    <x v="2001"/>
    <x v="0"/>
  </r>
  <r>
    <x v="1"/>
    <n v="5588917"/>
    <x v="0"/>
    <n v="4462.46"/>
    <s v="NONE"/>
    <n v="0.2"/>
    <n v="1"/>
    <n v="892.49199999999996"/>
    <n v="892.49199999999996"/>
    <x v="2002"/>
    <x v="0"/>
  </r>
  <r>
    <x v="6"/>
    <n v="5588917"/>
    <x v="1"/>
    <n v="4462.46"/>
    <s v="NONE"/>
    <n v="0.08"/>
    <n v="1"/>
    <n v="356.99680000000001"/>
    <n v="356.99680000000001"/>
    <x v="2003"/>
    <x v="0"/>
  </r>
  <r>
    <x v="6"/>
    <n v="5588917"/>
    <x v="2"/>
    <n v="4462.46"/>
    <s v="NONE"/>
    <n v="0.02"/>
    <n v="1"/>
    <n v="89.249200000000002"/>
    <n v="89.249200000000002"/>
    <x v="2004"/>
    <x v="0"/>
  </r>
  <r>
    <x v="1"/>
    <n v="4517270"/>
    <x v="0"/>
    <n v="1347.64"/>
    <s v="NONE"/>
    <n v="0.2"/>
    <n v="1"/>
    <n v="269.52800000000002"/>
    <n v="269.52800000000002"/>
    <x v="2005"/>
    <x v="0"/>
  </r>
  <r>
    <x v="8"/>
    <n v="4517270"/>
    <x v="1"/>
    <n v="1347.64"/>
    <s v="NONE"/>
    <n v="0.06"/>
    <n v="1"/>
    <n v="80.858400000000003"/>
    <n v="80.858400000000003"/>
    <x v="2006"/>
    <x v="0"/>
  </r>
  <r>
    <x v="7"/>
    <n v="4517270"/>
    <x v="2"/>
    <n v="1347.64"/>
    <s v="NONE"/>
    <n v="0.05"/>
    <n v="1"/>
    <n v="67.382000000000005"/>
    <n v="67.382000000000005"/>
    <x v="2007"/>
    <x v="0"/>
  </r>
  <r>
    <x v="5"/>
    <n v="7870779"/>
    <x v="0"/>
    <n v="1564.26"/>
    <s v="Backer1"/>
    <n v="0.1"/>
    <n v="0.5"/>
    <n v="156.42599999999999"/>
    <n v="78.212999999999994"/>
    <x v="2008"/>
    <x v="0"/>
  </r>
  <r>
    <x v="1"/>
    <n v="7870779"/>
    <x v="1"/>
    <n v="1564.26"/>
    <s v="Backer1"/>
    <n v="0.12"/>
    <n v="0.5"/>
    <n v="187.71119999999999"/>
    <n v="93.855599999999995"/>
    <x v="2009"/>
    <x v="0"/>
  </r>
  <r>
    <x v="0"/>
    <n v="7870779"/>
    <x v="2"/>
    <n v="1564.26"/>
    <s v="Backer1"/>
    <n v="0.1"/>
    <n v="0.5"/>
    <n v="156.42599999999999"/>
    <n v="78.212999999999994"/>
    <x v="2008"/>
    <x v="0"/>
  </r>
  <r>
    <x v="1"/>
    <n v="5683845"/>
    <x v="0"/>
    <n v="125.96"/>
    <s v="Backer1"/>
    <n v="0.2"/>
    <n v="0.5"/>
    <n v="25.192"/>
    <n v="12.596"/>
    <x v="2010"/>
    <x v="0"/>
  </r>
  <r>
    <x v="2"/>
    <n v="5683845"/>
    <x v="1"/>
    <n v="125.96"/>
    <s v="Backer1"/>
    <n v="0.01"/>
    <n v="0.5"/>
    <n v="1.2596000000000001"/>
    <n v="0.62980000000000003"/>
    <x v="2011"/>
    <x v="0"/>
  </r>
  <r>
    <x v="1"/>
    <n v="5683845"/>
    <x v="2"/>
    <n v="125.96"/>
    <s v="Backer1"/>
    <n v="0.03"/>
    <n v="0.5"/>
    <n v="3.7787999999999999"/>
    <n v="1.8894"/>
    <x v="2012"/>
    <x v="0"/>
  </r>
  <r>
    <x v="1"/>
    <n v="2810826"/>
    <x v="0"/>
    <n v="942.12"/>
    <s v="NONE"/>
    <n v="0.2"/>
    <n v="1"/>
    <n v="188.42400000000001"/>
    <n v="188.42400000000001"/>
    <x v="2013"/>
    <x v="0"/>
  </r>
  <r>
    <x v="0"/>
    <n v="2810826"/>
    <x v="1"/>
    <n v="942.12"/>
    <s v="NONE"/>
    <n v="0.17"/>
    <n v="1"/>
    <n v="160.16040000000001"/>
    <n v="160.16040000000001"/>
    <x v="2014"/>
    <x v="0"/>
  </r>
  <r>
    <x v="0"/>
    <n v="2810826"/>
    <x v="2"/>
    <n v="942.12"/>
    <s v="NONE"/>
    <n v="0.1"/>
    <n v="1"/>
    <n v="94.212000000000003"/>
    <n v="94.212000000000003"/>
    <x v="2015"/>
    <x v="0"/>
  </r>
  <r>
    <x v="5"/>
    <n v="2261987"/>
    <x v="0"/>
    <n v="337.36"/>
    <s v="Backer1"/>
    <n v="0.1"/>
    <n v="0.5"/>
    <n v="33.735999999999997"/>
    <n v="16.867999999999999"/>
    <x v="2016"/>
    <x v="0"/>
  </r>
  <r>
    <x v="6"/>
    <n v="2261987"/>
    <x v="1"/>
    <n v="337.36"/>
    <s v="Backer1"/>
    <n v="0.08"/>
    <n v="0.5"/>
    <n v="26.988800000000001"/>
    <n v="13.494400000000001"/>
    <x v="2017"/>
    <x v="0"/>
  </r>
  <r>
    <x v="4"/>
    <n v="2261987"/>
    <x v="2"/>
    <n v="337.36"/>
    <s v="Backer1"/>
    <n v="0.09"/>
    <n v="0.5"/>
    <n v="30.362400000000001"/>
    <n v="15.1812"/>
    <x v="2018"/>
    <x v="0"/>
  </r>
  <r>
    <x v="0"/>
    <n v="6678789"/>
    <x v="0"/>
    <n v="4464.54"/>
    <s v="NONE"/>
    <n v="0.35"/>
    <n v="1"/>
    <n v="1562.5889999999999"/>
    <n v="1562.5889999999999"/>
    <x v="2019"/>
    <x v="0"/>
  </r>
  <r>
    <x v="7"/>
    <n v="6678789"/>
    <x v="1"/>
    <n v="4464.54"/>
    <s v="NONE"/>
    <n v="0.11"/>
    <n v="1"/>
    <n v="491.0994"/>
    <n v="491.0994"/>
    <x v="2020"/>
    <x v="0"/>
  </r>
  <r>
    <x v="0"/>
    <n v="6678789"/>
    <x v="2"/>
    <n v="4464.54"/>
    <s v="NONE"/>
    <n v="0.1"/>
    <n v="1"/>
    <n v="446.45400000000001"/>
    <n v="446.45400000000001"/>
    <x v="2021"/>
    <x v="0"/>
  </r>
  <r>
    <x v="2"/>
    <n v="6851311"/>
    <x v="0"/>
    <n v="3012.23"/>
    <s v="NONE"/>
    <n v="0.08"/>
    <n v="1"/>
    <n v="240.97839999999999"/>
    <n v="240.97839999999999"/>
    <x v="2022"/>
    <x v="0"/>
  </r>
  <r>
    <x v="6"/>
    <n v="6851311"/>
    <x v="1"/>
    <n v="3012.23"/>
    <s v="NONE"/>
    <n v="0.08"/>
    <n v="1"/>
    <n v="240.97839999999999"/>
    <n v="240.97839999999999"/>
    <x v="2022"/>
    <x v="0"/>
  </r>
  <r>
    <x v="8"/>
    <n v="6851311"/>
    <x v="2"/>
    <n v="3012.23"/>
    <s v="NONE"/>
    <n v="0.16"/>
    <n v="1"/>
    <n v="481.95679999999999"/>
    <n v="481.95679999999999"/>
    <x v="2023"/>
    <x v="0"/>
  </r>
  <r>
    <x v="3"/>
    <n v="4632920"/>
    <x v="0"/>
    <n v="3228.33"/>
    <s v="NONE"/>
    <n v="0.18"/>
    <n v="1"/>
    <n v="581.09939999999995"/>
    <n v="581.09939999999995"/>
    <x v="2024"/>
    <x v="0"/>
  </r>
  <r>
    <x v="1"/>
    <n v="4632920"/>
    <x v="1"/>
    <n v="3228.33"/>
    <s v="NONE"/>
    <n v="0.12"/>
    <n v="1"/>
    <n v="387.39960000000002"/>
    <n v="387.39960000000002"/>
    <x v="2025"/>
    <x v="0"/>
  </r>
  <r>
    <x v="8"/>
    <n v="4632920"/>
    <x v="2"/>
    <n v="3228.33"/>
    <s v="NONE"/>
    <n v="0.16"/>
    <n v="1"/>
    <n v="516.53279999999995"/>
    <n v="516.53279999999995"/>
    <x v="2026"/>
    <x v="0"/>
  </r>
  <r>
    <x v="3"/>
    <n v="9278616"/>
    <x v="0"/>
    <n v="4097.17"/>
    <s v="Cambell1"/>
    <n v="0.18"/>
    <n v="0.5"/>
    <n v="737.49059999999997"/>
    <n v="368.74529999999999"/>
    <x v="2027"/>
    <x v="0"/>
  </r>
  <r>
    <x v="1"/>
    <n v="9278616"/>
    <x v="1"/>
    <n v="4097.17"/>
    <s v="Cambell1"/>
    <n v="0.12"/>
    <n v="0.5"/>
    <n v="491.66039999999998"/>
    <n v="245.83019999999999"/>
    <x v="2028"/>
    <x v="0"/>
  </r>
  <r>
    <x v="8"/>
    <n v="9278616"/>
    <x v="2"/>
    <n v="4097.17"/>
    <s v="Cambell1"/>
    <n v="0.16"/>
    <n v="0.5"/>
    <n v="655.54719999999998"/>
    <n v="327.77359999999999"/>
    <x v="2029"/>
    <x v="0"/>
  </r>
  <r>
    <x v="6"/>
    <n v="9759945"/>
    <x v="0"/>
    <n v="2801.98"/>
    <s v="NONE"/>
    <n v="0.15"/>
    <n v="1"/>
    <n v="420.29700000000003"/>
    <n v="420.29700000000003"/>
    <x v="2030"/>
    <x v="0"/>
  </r>
  <r>
    <x v="7"/>
    <n v="9759945"/>
    <x v="1"/>
    <n v="2801.98"/>
    <s v="NONE"/>
    <n v="0.11"/>
    <n v="1"/>
    <n v="308.21780000000001"/>
    <n v="308.21780000000001"/>
    <x v="2031"/>
    <x v="0"/>
  </r>
  <r>
    <x v="3"/>
    <n v="9759945"/>
    <x v="2"/>
    <n v="2801.98"/>
    <s v="NONE"/>
    <n v="0.05"/>
    <n v="1"/>
    <n v="140.09899999999999"/>
    <n v="140.09899999999999"/>
    <x v="2032"/>
    <x v="0"/>
  </r>
  <r>
    <x v="0"/>
    <n v="2560480"/>
    <x v="0"/>
    <n v="2906.72"/>
    <s v="NONE"/>
    <n v="0.35"/>
    <n v="1"/>
    <n v="1017.352"/>
    <n v="1017.352"/>
    <x v="2033"/>
    <x v="0"/>
  </r>
  <r>
    <x v="7"/>
    <n v="2560480"/>
    <x v="1"/>
    <n v="2906.72"/>
    <s v="NONE"/>
    <n v="0.11"/>
    <n v="1"/>
    <n v="319.73919999999998"/>
    <n v="319.73919999999998"/>
    <x v="2034"/>
    <x v="0"/>
  </r>
  <r>
    <x v="3"/>
    <n v="2560480"/>
    <x v="2"/>
    <n v="2906.72"/>
    <s v="NONE"/>
    <n v="0.05"/>
    <n v="1"/>
    <n v="145.33600000000001"/>
    <n v="145.33600000000001"/>
    <x v="2035"/>
    <x v="0"/>
  </r>
  <r>
    <x v="8"/>
    <n v="5707192"/>
    <x v="0"/>
    <n v="547.12"/>
    <s v="NONE"/>
    <n v="0.13"/>
    <n v="1"/>
    <n v="71.125600000000006"/>
    <n v="71.125600000000006"/>
    <x v="2036"/>
    <x v="0"/>
  </r>
  <r>
    <x v="5"/>
    <n v="5707192"/>
    <x v="1"/>
    <n v="547.12"/>
    <s v="NONE"/>
    <n v="0.05"/>
    <n v="1"/>
    <n v="27.356000000000002"/>
    <n v="27.356000000000002"/>
    <x v="2037"/>
    <x v="0"/>
  </r>
  <r>
    <x v="0"/>
    <n v="5707192"/>
    <x v="2"/>
    <n v="547.12"/>
    <s v="NONE"/>
    <n v="0.1"/>
    <n v="1"/>
    <n v="54.712000000000003"/>
    <n v="54.712000000000003"/>
    <x v="2038"/>
    <x v="0"/>
  </r>
  <r>
    <x v="0"/>
    <n v="8140739"/>
    <x v="0"/>
    <n v="2771.35"/>
    <s v="NONE"/>
    <n v="0.35"/>
    <n v="1"/>
    <n v="969.97249999999997"/>
    <n v="969.97249999999997"/>
    <x v="2039"/>
    <x v="0"/>
  </r>
  <r>
    <x v="2"/>
    <n v="8140739"/>
    <x v="1"/>
    <n v="2771.35"/>
    <s v="NONE"/>
    <n v="0.01"/>
    <n v="1"/>
    <n v="27.7135"/>
    <n v="27.7135"/>
    <x v="2040"/>
    <x v="0"/>
  </r>
  <r>
    <x v="7"/>
    <n v="8140739"/>
    <x v="2"/>
    <n v="2771.35"/>
    <s v="NONE"/>
    <n v="0.05"/>
    <n v="1"/>
    <n v="138.5675"/>
    <n v="138.5675"/>
    <x v="2041"/>
    <x v="0"/>
  </r>
  <r>
    <x v="0"/>
    <n v="1188161"/>
    <x v="0"/>
    <n v="4587.3999999999996"/>
    <s v="NONE"/>
    <n v="0.35"/>
    <n v="1"/>
    <n v="1605.59"/>
    <n v="1605.59"/>
    <x v="2042"/>
    <x v="0"/>
  </r>
  <r>
    <x v="5"/>
    <n v="1188161"/>
    <x v="1"/>
    <n v="4587.3999999999996"/>
    <s v="NONE"/>
    <n v="0.05"/>
    <n v="1"/>
    <n v="229.37"/>
    <n v="229.37"/>
    <x v="2043"/>
    <x v="0"/>
  </r>
  <r>
    <x v="1"/>
    <n v="1188161"/>
    <x v="2"/>
    <n v="4587.3999999999996"/>
    <s v="NONE"/>
    <n v="0.03"/>
    <n v="1"/>
    <n v="137.62200000000001"/>
    <n v="137.62200000000001"/>
    <x v="2044"/>
    <x v="0"/>
  </r>
  <r>
    <x v="0"/>
    <n v="6490106"/>
    <x v="0"/>
    <n v="4601.96"/>
    <s v="NONE"/>
    <n v="0.35"/>
    <n v="1"/>
    <n v="1610.6859999999999"/>
    <n v="1610.6859999999999"/>
    <x v="2045"/>
    <x v="0"/>
  </r>
  <r>
    <x v="5"/>
    <n v="6490106"/>
    <x v="1"/>
    <n v="4601.96"/>
    <s v="NONE"/>
    <n v="0.05"/>
    <n v="1"/>
    <n v="230.09800000000001"/>
    <n v="230.09800000000001"/>
    <x v="2046"/>
    <x v="0"/>
  </r>
  <r>
    <x v="1"/>
    <n v="6490106"/>
    <x v="2"/>
    <n v="4601.96"/>
    <s v="NONE"/>
    <n v="0.03"/>
    <n v="1"/>
    <n v="138.05879999999999"/>
    <n v="138.05879999999999"/>
    <x v="2047"/>
    <x v="0"/>
  </r>
  <r>
    <x v="4"/>
    <n v="2296298"/>
    <x v="0"/>
    <n v="289.99"/>
    <s v="Cambell1"/>
    <n v="0.13"/>
    <n v="0.5"/>
    <n v="37.698700000000002"/>
    <n v="18.849399999999999"/>
    <x v="2048"/>
    <x v="0"/>
  </r>
  <r>
    <x v="8"/>
    <n v="2296298"/>
    <x v="1"/>
    <n v="289.99"/>
    <s v="Cambell1"/>
    <n v="0.06"/>
    <n v="0.5"/>
    <n v="17.3994"/>
    <n v="8.6997"/>
    <x v="2049"/>
    <x v="0"/>
  </r>
  <r>
    <x v="8"/>
    <n v="2296298"/>
    <x v="2"/>
    <n v="289.99"/>
    <s v="Cambell1"/>
    <n v="0.16"/>
    <n v="0.5"/>
    <n v="46.398400000000002"/>
    <n v="23.199200000000001"/>
    <x v="2050"/>
    <x v="0"/>
  </r>
  <r>
    <x v="8"/>
    <n v="7482484"/>
    <x v="0"/>
    <n v="363.56"/>
    <s v="Backer1"/>
    <n v="0.13"/>
    <n v="0.5"/>
    <n v="47.262799999999999"/>
    <n v="23.631399999999999"/>
    <x v="2051"/>
    <x v="0"/>
  </r>
  <r>
    <x v="5"/>
    <n v="7482484"/>
    <x v="1"/>
    <n v="363.56"/>
    <s v="Backer1"/>
    <n v="0.05"/>
    <n v="0.5"/>
    <n v="18.178000000000001"/>
    <n v="9.0890000000000004"/>
    <x v="2052"/>
    <x v="0"/>
  </r>
  <r>
    <x v="6"/>
    <n v="7482484"/>
    <x v="2"/>
    <n v="363.56"/>
    <s v="Backer1"/>
    <n v="0.02"/>
    <n v="0.5"/>
    <n v="7.2712000000000003"/>
    <n v="3.6356000000000002"/>
    <x v="2053"/>
    <x v="0"/>
  </r>
  <r>
    <x v="7"/>
    <n v="2281441"/>
    <x v="0"/>
    <n v="2777"/>
    <s v="Backer1"/>
    <n v="0.22"/>
    <n v="0.5"/>
    <n v="610.94000000000005"/>
    <n v="305.47000000000003"/>
    <x v="2054"/>
    <x v="0"/>
  </r>
  <r>
    <x v="4"/>
    <n v="2281441"/>
    <x v="1"/>
    <n v="2777"/>
    <s v="Backer1"/>
    <n v="0.03"/>
    <n v="0.5"/>
    <n v="83.31"/>
    <n v="41.655000000000001"/>
    <x v="2055"/>
    <x v="0"/>
  </r>
  <r>
    <x v="8"/>
    <n v="2281441"/>
    <x v="2"/>
    <n v="2777"/>
    <s v="Backer1"/>
    <n v="0.16"/>
    <n v="0.5"/>
    <n v="444.32"/>
    <n v="222.16"/>
    <x v="2056"/>
    <x v="0"/>
  </r>
  <r>
    <x v="5"/>
    <n v="4543066"/>
    <x v="0"/>
    <n v="890.2"/>
    <s v="NONE"/>
    <n v="0.1"/>
    <n v="1"/>
    <n v="89.02"/>
    <n v="89.02"/>
    <x v="2057"/>
    <x v="0"/>
  </r>
  <r>
    <x v="4"/>
    <n v="4543066"/>
    <x v="1"/>
    <n v="890.2"/>
    <s v="NONE"/>
    <n v="0.03"/>
    <n v="1"/>
    <n v="26.706"/>
    <n v="26.706"/>
    <x v="2058"/>
    <x v="0"/>
  </r>
  <r>
    <x v="7"/>
    <n v="4543066"/>
    <x v="2"/>
    <n v="890.2"/>
    <s v="NONE"/>
    <n v="0.05"/>
    <n v="1"/>
    <n v="44.51"/>
    <n v="44.51"/>
    <x v="2059"/>
    <x v="0"/>
  </r>
  <r>
    <x v="8"/>
    <n v="4165070"/>
    <x v="0"/>
    <n v="641.25"/>
    <s v="NONE"/>
    <n v="0.13"/>
    <n v="1"/>
    <n v="83.362499999999997"/>
    <n v="83.362499999999997"/>
    <x v="2060"/>
    <x v="0"/>
  </r>
  <r>
    <x v="6"/>
    <n v="4165070"/>
    <x v="1"/>
    <n v="641.25"/>
    <s v="NONE"/>
    <n v="0.08"/>
    <n v="1"/>
    <n v="51.3"/>
    <n v="51.3"/>
    <x v="2061"/>
    <x v="0"/>
  </r>
  <r>
    <x v="1"/>
    <n v="4165070"/>
    <x v="2"/>
    <n v="641.25"/>
    <s v="NONE"/>
    <n v="0.03"/>
    <n v="1"/>
    <n v="19.237500000000001"/>
    <n v="19.237500000000001"/>
    <x v="2062"/>
    <x v="0"/>
  </r>
  <r>
    <x v="2"/>
    <n v="4779693"/>
    <x v="0"/>
    <n v="4778.0600000000004"/>
    <s v="Backer1"/>
    <n v="0.08"/>
    <n v="0.5"/>
    <n v="382.2448"/>
    <n v="191.1224"/>
    <x v="2063"/>
    <x v="0"/>
  </r>
  <r>
    <x v="5"/>
    <n v="4779693"/>
    <x v="1"/>
    <n v="4778.0600000000004"/>
    <s v="Backer1"/>
    <n v="0.05"/>
    <n v="0.5"/>
    <n v="238.90299999999999"/>
    <n v="119.4515"/>
    <x v="2064"/>
    <x v="0"/>
  </r>
  <r>
    <x v="8"/>
    <n v="4779693"/>
    <x v="2"/>
    <n v="4778.0600000000004"/>
    <s v="Backer1"/>
    <n v="0.16"/>
    <n v="0.5"/>
    <n v="764.4896"/>
    <n v="382.2448"/>
    <x v="2065"/>
    <x v="0"/>
  </r>
  <r>
    <x v="5"/>
    <n v="8617554"/>
    <x v="0"/>
    <n v="781.78"/>
    <s v="NONE"/>
    <n v="0.1"/>
    <n v="1"/>
    <n v="78.177999999999997"/>
    <n v="78.177999999999997"/>
    <x v="2066"/>
    <x v="0"/>
  </r>
  <r>
    <x v="2"/>
    <n v="8617554"/>
    <x v="1"/>
    <n v="781.78"/>
    <s v="NONE"/>
    <n v="0.01"/>
    <n v="1"/>
    <n v="7.8178000000000001"/>
    <n v="7.8178000000000001"/>
    <x v="2067"/>
    <x v="0"/>
  </r>
  <r>
    <x v="6"/>
    <n v="8617554"/>
    <x v="2"/>
    <n v="781.78"/>
    <s v="NONE"/>
    <n v="0.02"/>
    <n v="1"/>
    <n v="15.6356"/>
    <n v="15.6356"/>
    <x v="2068"/>
    <x v="0"/>
  </r>
  <r>
    <x v="6"/>
    <n v="9597603"/>
    <x v="0"/>
    <n v="3936.65"/>
    <s v="NONE"/>
    <n v="0.15"/>
    <n v="1"/>
    <n v="590.49749999999995"/>
    <n v="590.49749999999995"/>
    <x v="2069"/>
    <x v="0"/>
  </r>
  <r>
    <x v="0"/>
    <n v="9597603"/>
    <x v="1"/>
    <n v="3936.65"/>
    <s v="NONE"/>
    <n v="0.17"/>
    <n v="1"/>
    <n v="669.23050000000001"/>
    <n v="669.23050000000001"/>
    <x v="2070"/>
    <x v="0"/>
  </r>
  <r>
    <x v="4"/>
    <n v="9597603"/>
    <x v="2"/>
    <n v="3936.65"/>
    <s v="NONE"/>
    <n v="0.09"/>
    <n v="1"/>
    <n v="354.29849999999999"/>
    <n v="354.29849999999999"/>
    <x v="2071"/>
    <x v="0"/>
  </r>
  <r>
    <x v="5"/>
    <n v="1856773"/>
    <x v="0"/>
    <n v="132.59"/>
    <s v="NONE"/>
    <n v="0.1"/>
    <n v="1"/>
    <n v="13.259"/>
    <n v="13.259"/>
    <x v="2072"/>
    <x v="0"/>
  </r>
  <r>
    <x v="5"/>
    <n v="1856773"/>
    <x v="1"/>
    <n v="132.59"/>
    <s v="NONE"/>
    <n v="0.05"/>
    <n v="1"/>
    <n v="6.6295000000000002"/>
    <n v="6.6295000000000002"/>
    <x v="2073"/>
    <x v="0"/>
  </r>
  <r>
    <x v="0"/>
    <n v="1856773"/>
    <x v="2"/>
    <n v="132.59"/>
    <s v="NONE"/>
    <n v="0.1"/>
    <n v="1"/>
    <n v="13.259"/>
    <n v="13.259"/>
    <x v="2072"/>
    <x v="0"/>
  </r>
  <r>
    <x v="7"/>
    <n v="1029613"/>
    <x v="0"/>
    <n v="2347.08"/>
    <s v="NONE"/>
    <n v="0.22"/>
    <n v="1"/>
    <n v="516.35760000000005"/>
    <n v="516.35760000000005"/>
    <x v="2074"/>
    <x v="0"/>
  </r>
  <r>
    <x v="8"/>
    <n v="1029613"/>
    <x v="1"/>
    <n v="2347.08"/>
    <s v="NONE"/>
    <n v="0.06"/>
    <n v="1"/>
    <n v="140.82480000000001"/>
    <n v="140.82480000000001"/>
    <x v="2075"/>
    <x v="0"/>
  </r>
  <r>
    <x v="7"/>
    <n v="1029613"/>
    <x v="2"/>
    <n v="2347.08"/>
    <s v="NONE"/>
    <n v="0.05"/>
    <n v="1"/>
    <n v="117.354"/>
    <n v="117.354"/>
    <x v="2076"/>
    <x v="0"/>
  </r>
  <r>
    <x v="7"/>
    <n v="3909311"/>
    <x v="0"/>
    <n v="3545.45"/>
    <s v="NONE"/>
    <n v="0.22"/>
    <n v="1"/>
    <n v="779.99900000000002"/>
    <n v="779.99900000000002"/>
    <x v="2077"/>
    <x v="0"/>
  </r>
  <r>
    <x v="6"/>
    <n v="3909311"/>
    <x v="1"/>
    <n v="3545.45"/>
    <s v="NONE"/>
    <n v="0.08"/>
    <n v="1"/>
    <n v="283.63600000000002"/>
    <n v="283.63600000000002"/>
    <x v="2078"/>
    <x v="0"/>
  </r>
  <r>
    <x v="0"/>
    <n v="3909311"/>
    <x v="2"/>
    <n v="3545.45"/>
    <s v="NONE"/>
    <n v="0.1"/>
    <n v="1"/>
    <n v="354.54500000000002"/>
    <n v="354.54500000000002"/>
    <x v="2079"/>
    <x v="0"/>
  </r>
  <r>
    <x v="1"/>
    <n v="9893021"/>
    <x v="0"/>
    <n v="1989.27"/>
    <s v="NONE"/>
    <n v="0.2"/>
    <n v="1"/>
    <n v="397.85399999999998"/>
    <n v="397.85399999999998"/>
    <x v="2080"/>
    <x v="0"/>
  </r>
  <r>
    <x v="7"/>
    <n v="9893021"/>
    <x v="1"/>
    <n v="1989.27"/>
    <s v="NONE"/>
    <n v="0.11"/>
    <n v="1"/>
    <n v="218.81970000000001"/>
    <n v="218.81970000000001"/>
    <x v="2081"/>
    <x v="0"/>
  </r>
  <r>
    <x v="4"/>
    <n v="9893021"/>
    <x v="2"/>
    <n v="1989.27"/>
    <s v="NONE"/>
    <n v="0.09"/>
    <n v="1"/>
    <n v="179.0343"/>
    <n v="179.0343"/>
    <x v="2082"/>
    <x v="0"/>
  </r>
  <r>
    <x v="4"/>
    <n v="8507710"/>
    <x v="0"/>
    <n v="3670.88"/>
    <s v="NONE"/>
    <n v="0.13"/>
    <n v="1"/>
    <n v="477.21440000000001"/>
    <n v="477.21440000000001"/>
    <x v="2083"/>
    <x v="0"/>
  </r>
  <r>
    <x v="2"/>
    <n v="8507710"/>
    <x v="1"/>
    <n v="3670.88"/>
    <s v="NONE"/>
    <n v="0.01"/>
    <n v="1"/>
    <n v="36.708799999999997"/>
    <n v="36.708799999999997"/>
    <x v="2084"/>
    <x v="0"/>
  </r>
  <r>
    <x v="3"/>
    <n v="8507710"/>
    <x v="2"/>
    <n v="3670.88"/>
    <s v="NONE"/>
    <n v="0.05"/>
    <n v="1"/>
    <n v="183.54400000000001"/>
    <n v="183.54400000000001"/>
    <x v="2085"/>
    <x v="0"/>
  </r>
  <r>
    <x v="2"/>
    <n v="4730307"/>
    <x v="0"/>
    <n v="3572.45"/>
    <s v="NONE"/>
    <n v="0.08"/>
    <n v="1"/>
    <n v="285.79599999999999"/>
    <n v="285.79599999999999"/>
    <x v="2086"/>
    <x v="0"/>
  </r>
  <r>
    <x v="0"/>
    <n v="4730307"/>
    <x v="1"/>
    <n v="3572.45"/>
    <s v="NONE"/>
    <n v="0.17"/>
    <n v="1"/>
    <n v="607.31650000000002"/>
    <n v="607.31650000000002"/>
    <x v="2087"/>
    <x v="0"/>
  </r>
  <r>
    <x v="4"/>
    <n v="4730307"/>
    <x v="2"/>
    <n v="3572.45"/>
    <s v="NONE"/>
    <n v="0.09"/>
    <n v="1"/>
    <n v="321.52050000000003"/>
    <n v="321.52050000000003"/>
    <x v="2088"/>
    <x v="0"/>
  </r>
  <r>
    <x v="1"/>
    <n v="8764752"/>
    <x v="0"/>
    <n v="1621.42"/>
    <s v="Backer1"/>
    <n v="0.2"/>
    <n v="0.5"/>
    <n v="324.28399999999999"/>
    <n v="162.142"/>
    <x v="2089"/>
    <x v="0"/>
  </r>
  <r>
    <x v="3"/>
    <n v="8764752"/>
    <x v="1"/>
    <n v="1621.42"/>
    <s v="Backer1"/>
    <n v="0.06"/>
    <n v="0.5"/>
    <n v="97.285200000000003"/>
    <n v="48.642600000000002"/>
    <x v="2090"/>
    <x v="0"/>
  </r>
  <r>
    <x v="5"/>
    <n v="8764752"/>
    <x v="2"/>
    <n v="1621.42"/>
    <s v="Backer1"/>
    <n v="0.03"/>
    <n v="0.5"/>
    <n v="48.642600000000002"/>
    <n v="24.321300000000001"/>
    <x v="2091"/>
    <x v="0"/>
  </r>
  <r>
    <x v="5"/>
    <n v="8668690"/>
    <x v="0"/>
    <n v="337.75"/>
    <s v="NONE"/>
    <n v="0.1"/>
    <n v="1"/>
    <n v="33.774999999999999"/>
    <n v="33.774999999999999"/>
    <x v="2092"/>
    <x v="0"/>
  </r>
  <r>
    <x v="7"/>
    <n v="8668690"/>
    <x v="1"/>
    <n v="337.75"/>
    <s v="NONE"/>
    <n v="0.11"/>
    <n v="1"/>
    <n v="37.152500000000003"/>
    <n v="37.152500000000003"/>
    <x v="2093"/>
    <x v="0"/>
  </r>
  <r>
    <x v="1"/>
    <n v="8668690"/>
    <x v="2"/>
    <n v="337.75"/>
    <s v="NONE"/>
    <n v="0.03"/>
    <n v="1"/>
    <n v="10.1325"/>
    <n v="10.1325"/>
    <x v="2094"/>
    <x v="0"/>
  </r>
  <r>
    <x v="7"/>
    <n v="2992142"/>
    <x v="0"/>
    <n v="2145.34"/>
    <s v="NONE"/>
    <n v="0.22"/>
    <n v="1"/>
    <n v="471.97480000000002"/>
    <n v="471.97480000000002"/>
    <x v="2095"/>
    <x v="0"/>
  </r>
  <r>
    <x v="0"/>
    <n v="2992142"/>
    <x v="1"/>
    <n v="2145.34"/>
    <s v="NONE"/>
    <n v="0.17"/>
    <n v="1"/>
    <n v="364.70780000000002"/>
    <n v="364.70780000000002"/>
    <x v="2096"/>
    <x v="0"/>
  </r>
  <r>
    <x v="8"/>
    <n v="2992142"/>
    <x v="2"/>
    <n v="2145.34"/>
    <s v="NONE"/>
    <n v="0.16"/>
    <n v="1"/>
    <n v="343.25439999999998"/>
    <n v="343.25439999999998"/>
    <x v="2097"/>
    <x v="0"/>
  </r>
  <r>
    <x v="4"/>
    <n v="2314251"/>
    <x v="0"/>
    <n v="3223.15"/>
    <s v="NONE"/>
    <n v="0.13"/>
    <n v="1"/>
    <n v="419.0095"/>
    <n v="419.0095"/>
    <x v="2098"/>
    <x v="0"/>
  </r>
  <r>
    <x v="3"/>
    <n v="2314251"/>
    <x v="1"/>
    <n v="3223.15"/>
    <s v="NONE"/>
    <n v="0.06"/>
    <n v="1"/>
    <n v="193.38900000000001"/>
    <n v="193.38900000000001"/>
    <x v="2099"/>
    <x v="0"/>
  </r>
  <r>
    <x v="3"/>
    <n v="2314251"/>
    <x v="2"/>
    <n v="3223.15"/>
    <s v="NONE"/>
    <n v="0.05"/>
    <n v="1"/>
    <n v="161.1575"/>
    <n v="161.1575"/>
    <x v="2100"/>
    <x v="0"/>
  </r>
  <r>
    <x v="0"/>
    <n v="1041572"/>
    <x v="0"/>
    <n v="3779.55"/>
    <s v="NONE"/>
    <n v="0.35"/>
    <n v="1"/>
    <n v="1322.8425"/>
    <n v="1322.8425"/>
    <x v="2101"/>
    <x v="0"/>
  </r>
  <r>
    <x v="1"/>
    <n v="1041572"/>
    <x v="1"/>
    <n v="3779.55"/>
    <s v="NONE"/>
    <n v="0.12"/>
    <n v="1"/>
    <n v="453.54599999999999"/>
    <n v="453.54599999999999"/>
    <x v="2102"/>
    <x v="0"/>
  </r>
  <r>
    <x v="5"/>
    <n v="1041572"/>
    <x v="2"/>
    <n v="3779.55"/>
    <s v="NONE"/>
    <n v="0.03"/>
    <n v="1"/>
    <n v="113.3865"/>
    <n v="113.3865"/>
    <x v="2103"/>
    <x v="0"/>
  </r>
  <r>
    <x v="2"/>
    <n v="8462067"/>
    <x v="0"/>
    <n v="1328.41"/>
    <s v="Backer1"/>
    <n v="0.08"/>
    <n v="0.5"/>
    <n v="106.2728"/>
    <n v="53.136400000000002"/>
    <x v="2104"/>
    <x v="0"/>
  </r>
  <r>
    <x v="5"/>
    <n v="8462067"/>
    <x v="1"/>
    <n v="1328.41"/>
    <s v="Backer1"/>
    <n v="0.05"/>
    <n v="0.5"/>
    <n v="66.420500000000004"/>
    <n v="33.2102"/>
    <x v="2105"/>
    <x v="0"/>
  </r>
  <r>
    <x v="7"/>
    <n v="8462067"/>
    <x v="2"/>
    <n v="1328.41"/>
    <s v="Backer1"/>
    <n v="0.05"/>
    <n v="0.5"/>
    <n v="66.420500000000004"/>
    <n v="33.2102"/>
    <x v="2105"/>
    <x v="0"/>
  </r>
  <r>
    <x v="1"/>
    <n v="4226155"/>
    <x v="0"/>
    <n v="457.61"/>
    <s v="NONE"/>
    <n v="0.2"/>
    <n v="1"/>
    <n v="91.522000000000006"/>
    <n v="91.522000000000006"/>
    <x v="2106"/>
    <x v="0"/>
  </r>
  <r>
    <x v="5"/>
    <n v="4226155"/>
    <x v="1"/>
    <n v="457.61"/>
    <s v="NONE"/>
    <n v="0.05"/>
    <n v="1"/>
    <n v="22.880500000000001"/>
    <n v="22.880500000000001"/>
    <x v="2107"/>
    <x v="0"/>
  </r>
  <r>
    <x v="1"/>
    <n v="4226155"/>
    <x v="2"/>
    <n v="457.61"/>
    <s v="NONE"/>
    <n v="0.03"/>
    <n v="1"/>
    <n v="13.728300000000001"/>
    <n v="13.728300000000001"/>
    <x v="2108"/>
    <x v="0"/>
  </r>
  <r>
    <x v="0"/>
    <n v="5729392"/>
    <x v="0"/>
    <n v="648.52"/>
    <s v="Cambell1"/>
    <n v="0.35"/>
    <n v="0.5"/>
    <n v="226.982"/>
    <n v="113.491"/>
    <x v="2109"/>
    <x v="0"/>
  </r>
  <r>
    <x v="0"/>
    <n v="5729392"/>
    <x v="1"/>
    <n v="648.52"/>
    <s v="Cambell1"/>
    <n v="0.17"/>
    <n v="0.5"/>
    <n v="110.2484"/>
    <n v="55.124200000000002"/>
    <x v="2110"/>
    <x v="0"/>
  </r>
  <r>
    <x v="4"/>
    <n v="5729392"/>
    <x v="2"/>
    <n v="648.52"/>
    <s v="Cambell1"/>
    <n v="0.09"/>
    <n v="0.5"/>
    <n v="58.366799999999998"/>
    <n v="29.183399999999999"/>
    <x v="2111"/>
    <x v="0"/>
  </r>
  <r>
    <x v="3"/>
    <n v="7317728"/>
    <x v="0"/>
    <n v="4479.47"/>
    <s v="NONE"/>
    <n v="0.18"/>
    <n v="1"/>
    <n v="806.30460000000005"/>
    <n v="806.30460000000005"/>
    <x v="2112"/>
    <x v="0"/>
  </r>
  <r>
    <x v="6"/>
    <n v="7317728"/>
    <x v="1"/>
    <n v="4479.47"/>
    <s v="NONE"/>
    <n v="0.08"/>
    <n v="1"/>
    <n v="358.35759999999999"/>
    <n v="358.35759999999999"/>
    <x v="2113"/>
    <x v="0"/>
  </r>
  <r>
    <x v="3"/>
    <n v="7317728"/>
    <x v="2"/>
    <n v="4479.47"/>
    <s v="NONE"/>
    <n v="0.05"/>
    <n v="1"/>
    <n v="223.9735"/>
    <n v="223.9735"/>
    <x v="2114"/>
    <x v="0"/>
  </r>
  <r>
    <x v="3"/>
    <n v="5189040"/>
    <x v="0"/>
    <n v="558.49"/>
    <s v="NONE"/>
    <n v="0.18"/>
    <n v="1"/>
    <n v="100.5282"/>
    <n v="100.5282"/>
    <x v="2115"/>
    <x v="0"/>
  </r>
  <r>
    <x v="1"/>
    <n v="5189040"/>
    <x v="1"/>
    <n v="558.49"/>
    <s v="NONE"/>
    <n v="0.12"/>
    <n v="1"/>
    <n v="67.018799999999999"/>
    <n v="67.018799999999999"/>
    <x v="2116"/>
    <x v="0"/>
  </r>
  <r>
    <x v="7"/>
    <n v="5189040"/>
    <x v="2"/>
    <n v="558.49"/>
    <s v="NONE"/>
    <n v="0.05"/>
    <n v="1"/>
    <n v="27.924499999999998"/>
    <n v="27.924499999999998"/>
    <x v="2117"/>
    <x v="0"/>
  </r>
  <r>
    <x v="2"/>
    <n v="3392532"/>
    <x v="0"/>
    <n v="743.89"/>
    <s v="Cambell1"/>
    <n v="0.08"/>
    <n v="0.5"/>
    <n v="59.511200000000002"/>
    <n v="29.755600000000001"/>
    <x v="2118"/>
    <x v="0"/>
  </r>
  <r>
    <x v="8"/>
    <n v="3392532"/>
    <x v="1"/>
    <n v="743.89"/>
    <s v="Cambell1"/>
    <n v="0.06"/>
    <n v="0.5"/>
    <n v="44.633400000000002"/>
    <n v="22.316700000000001"/>
    <x v="2119"/>
    <x v="0"/>
  </r>
  <r>
    <x v="6"/>
    <n v="3392532"/>
    <x v="2"/>
    <n v="743.89"/>
    <s v="Cambell1"/>
    <n v="0.02"/>
    <n v="0.5"/>
    <n v="14.877800000000001"/>
    <n v="7.4389000000000003"/>
    <x v="2120"/>
    <x v="0"/>
  </r>
  <r>
    <x v="6"/>
    <n v="3676326"/>
    <x v="0"/>
    <n v="1610.67"/>
    <s v="NONE"/>
    <n v="0.15"/>
    <n v="1"/>
    <n v="241.60050000000001"/>
    <n v="241.60050000000001"/>
    <x v="2121"/>
    <x v="0"/>
  </r>
  <r>
    <x v="1"/>
    <n v="3676326"/>
    <x v="1"/>
    <n v="1610.67"/>
    <s v="NONE"/>
    <n v="0.12"/>
    <n v="1"/>
    <n v="193.28039999999999"/>
    <n v="193.28039999999999"/>
    <x v="2122"/>
    <x v="0"/>
  </r>
  <r>
    <x v="4"/>
    <n v="3676326"/>
    <x v="2"/>
    <n v="1610.67"/>
    <s v="NONE"/>
    <n v="0.09"/>
    <n v="1"/>
    <n v="144.96029999999999"/>
    <n v="144.96029999999999"/>
    <x v="2123"/>
    <x v="0"/>
  </r>
  <r>
    <x v="3"/>
    <n v="3333435"/>
    <x v="0"/>
    <n v="4724.91"/>
    <s v="Cambell1"/>
    <n v="0.18"/>
    <n v="0.5"/>
    <n v="850.48379999999997"/>
    <n v="425.24189999999999"/>
    <x v="2124"/>
    <x v="0"/>
  </r>
  <r>
    <x v="3"/>
    <n v="3333435"/>
    <x v="1"/>
    <n v="4724.91"/>
    <s v="Cambell1"/>
    <n v="0.06"/>
    <n v="0.5"/>
    <n v="283.49459999999999"/>
    <n v="141.7473"/>
    <x v="2125"/>
    <x v="0"/>
  </r>
  <r>
    <x v="6"/>
    <n v="3333435"/>
    <x v="2"/>
    <n v="4724.91"/>
    <s v="Cambell1"/>
    <n v="0.02"/>
    <n v="0.5"/>
    <n v="94.498199999999997"/>
    <n v="47.249099999999999"/>
    <x v="2126"/>
    <x v="0"/>
  </r>
  <r>
    <x v="1"/>
    <n v="1925183"/>
    <x v="0"/>
    <n v="3058.7"/>
    <s v="NONE"/>
    <n v="0.2"/>
    <n v="1"/>
    <n v="611.74"/>
    <n v="611.74"/>
    <x v="2127"/>
    <x v="0"/>
  </r>
  <r>
    <x v="7"/>
    <n v="1925183"/>
    <x v="1"/>
    <n v="3058.7"/>
    <s v="NONE"/>
    <n v="0.11"/>
    <n v="1"/>
    <n v="336.45699999999999"/>
    <n v="336.45699999999999"/>
    <x v="2128"/>
    <x v="0"/>
  </r>
  <r>
    <x v="1"/>
    <n v="1925183"/>
    <x v="2"/>
    <n v="3058.7"/>
    <s v="NONE"/>
    <n v="0.03"/>
    <n v="1"/>
    <n v="91.760999999999996"/>
    <n v="91.760999999999996"/>
    <x v="2129"/>
    <x v="0"/>
  </r>
  <r>
    <x v="6"/>
    <n v="1973500"/>
    <x v="0"/>
    <n v="3972.47"/>
    <s v="NONE"/>
    <n v="0.15"/>
    <n v="1"/>
    <n v="595.87049999999999"/>
    <n v="595.87049999999999"/>
    <x v="2130"/>
    <x v="0"/>
  </r>
  <r>
    <x v="2"/>
    <n v="1973500"/>
    <x v="1"/>
    <n v="3972.47"/>
    <s v="NONE"/>
    <n v="0.01"/>
    <n v="1"/>
    <n v="39.724699999999999"/>
    <n v="39.724699999999999"/>
    <x v="2131"/>
    <x v="0"/>
  </r>
  <r>
    <x v="5"/>
    <n v="1973500"/>
    <x v="2"/>
    <n v="3972.47"/>
    <s v="NONE"/>
    <n v="0.03"/>
    <n v="1"/>
    <n v="119.1741"/>
    <n v="119.1741"/>
    <x v="2132"/>
    <x v="0"/>
  </r>
  <r>
    <x v="6"/>
    <n v="9713608"/>
    <x v="0"/>
    <n v="3439.47"/>
    <s v="NONE"/>
    <n v="0.15"/>
    <n v="1"/>
    <n v="515.92049999999995"/>
    <n v="515.92049999999995"/>
    <x v="2133"/>
    <x v="0"/>
  </r>
  <r>
    <x v="3"/>
    <n v="9713608"/>
    <x v="1"/>
    <n v="3439.47"/>
    <s v="NONE"/>
    <n v="0.06"/>
    <n v="1"/>
    <n v="206.3682"/>
    <n v="206.3682"/>
    <x v="2134"/>
    <x v="0"/>
  </r>
  <r>
    <x v="8"/>
    <n v="9713608"/>
    <x v="2"/>
    <n v="3439.47"/>
    <s v="NONE"/>
    <n v="0.16"/>
    <n v="1"/>
    <n v="550.3152"/>
    <n v="550.3152"/>
    <x v="2135"/>
    <x v="0"/>
  </r>
  <r>
    <x v="3"/>
    <n v="5193784"/>
    <x v="0"/>
    <n v="188.46"/>
    <s v="NONE"/>
    <n v="0.18"/>
    <n v="1"/>
    <n v="33.922800000000002"/>
    <n v="33.922800000000002"/>
    <x v="2136"/>
    <x v="0"/>
  </r>
  <r>
    <x v="3"/>
    <n v="5193784"/>
    <x v="1"/>
    <n v="188.46"/>
    <s v="NONE"/>
    <n v="0.06"/>
    <n v="1"/>
    <n v="11.307600000000001"/>
    <n v="11.307600000000001"/>
    <x v="2137"/>
    <x v="0"/>
  </r>
  <r>
    <x v="2"/>
    <n v="5193784"/>
    <x v="2"/>
    <n v="188.46"/>
    <s v="NONE"/>
    <n v="0.05"/>
    <n v="1"/>
    <n v="9.423"/>
    <n v="9.423"/>
    <x v="2138"/>
    <x v="0"/>
  </r>
  <r>
    <x v="0"/>
    <n v="4844169"/>
    <x v="0"/>
    <n v="4647.01"/>
    <s v="Cambell1"/>
    <n v="0.35"/>
    <n v="0.5"/>
    <n v="1626.4535000000001"/>
    <n v="813.22680000000003"/>
    <x v="2139"/>
    <x v="0"/>
  </r>
  <r>
    <x v="3"/>
    <n v="4844169"/>
    <x v="1"/>
    <n v="4647.01"/>
    <s v="Cambell1"/>
    <n v="0.06"/>
    <n v="0.5"/>
    <n v="278.82060000000001"/>
    <n v="139.41030000000001"/>
    <x v="2140"/>
    <x v="0"/>
  </r>
  <r>
    <x v="2"/>
    <n v="4844169"/>
    <x v="2"/>
    <n v="4647.01"/>
    <s v="Cambell1"/>
    <n v="0.05"/>
    <n v="0.5"/>
    <n v="232.35050000000001"/>
    <n v="116.1752"/>
    <x v="2141"/>
    <x v="0"/>
  </r>
  <r>
    <x v="1"/>
    <n v="6793906"/>
    <x v="0"/>
    <n v="2159.35"/>
    <s v="NONE"/>
    <n v="0.2"/>
    <n v="1"/>
    <n v="431.87"/>
    <n v="431.87"/>
    <x v="2142"/>
    <x v="0"/>
  </r>
  <r>
    <x v="7"/>
    <n v="6793906"/>
    <x v="1"/>
    <n v="2159.35"/>
    <s v="NONE"/>
    <n v="0.11"/>
    <n v="1"/>
    <n v="237.52850000000001"/>
    <n v="237.52850000000001"/>
    <x v="2143"/>
    <x v="0"/>
  </r>
  <r>
    <x v="5"/>
    <n v="6793906"/>
    <x v="2"/>
    <n v="2159.35"/>
    <s v="NONE"/>
    <n v="0.03"/>
    <n v="1"/>
    <n v="64.780500000000004"/>
    <n v="64.780500000000004"/>
    <x v="2144"/>
    <x v="0"/>
  </r>
  <r>
    <x v="6"/>
    <n v="5524717"/>
    <x v="0"/>
    <n v="4217.53"/>
    <s v="NONE"/>
    <n v="0.15"/>
    <n v="1"/>
    <n v="632.62950000000001"/>
    <n v="632.62950000000001"/>
    <x v="2145"/>
    <x v="0"/>
  </r>
  <r>
    <x v="0"/>
    <n v="5524717"/>
    <x v="1"/>
    <n v="4217.53"/>
    <s v="NONE"/>
    <n v="0.17"/>
    <n v="1"/>
    <n v="716.98009999999999"/>
    <n v="716.98009999999999"/>
    <x v="2146"/>
    <x v="0"/>
  </r>
  <r>
    <x v="2"/>
    <n v="5524717"/>
    <x v="2"/>
    <n v="4217.53"/>
    <s v="NONE"/>
    <n v="0.05"/>
    <n v="1"/>
    <n v="210.87649999999999"/>
    <n v="210.87649999999999"/>
    <x v="2147"/>
    <x v="0"/>
  </r>
  <r>
    <x v="0"/>
    <n v="5454364"/>
    <x v="0"/>
    <n v="2379.4299999999998"/>
    <s v="NONE"/>
    <n v="0.35"/>
    <n v="1"/>
    <n v="832.80050000000006"/>
    <n v="832.80050000000006"/>
    <x v="2148"/>
    <x v="0"/>
  </r>
  <r>
    <x v="4"/>
    <n v="5454364"/>
    <x v="1"/>
    <n v="2379.4299999999998"/>
    <s v="NONE"/>
    <n v="0.03"/>
    <n v="1"/>
    <n v="71.382900000000006"/>
    <n v="71.382900000000006"/>
    <x v="2149"/>
    <x v="0"/>
  </r>
  <r>
    <x v="1"/>
    <n v="5454364"/>
    <x v="2"/>
    <n v="2379.4299999999998"/>
    <s v="NONE"/>
    <n v="0.03"/>
    <n v="1"/>
    <n v="71.382900000000006"/>
    <n v="71.382900000000006"/>
    <x v="2149"/>
    <x v="0"/>
  </r>
  <r>
    <x v="8"/>
    <n v="1070780"/>
    <x v="0"/>
    <n v="2474.71"/>
    <s v="NONE"/>
    <n v="0.13"/>
    <n v="1"/>
    <n v="321.71230000000003"/>
    <n v="321.71230000000003"/>
    <x v="2150"/>
    <x v="0"/>
  </r>
  <r>
    <x v="3"/>
    <n v="1070780"/>
    <x v="1"/>
    <n v="2474.71"/>
    <s v="NONE"/>
    <n v="0.06"/>
    <n v="1"/>
    <n v="148.48259999999999"/>
    <n v="148.48259999999999"/>
    <x v="2151"/>
    <x v="0"/>
  </r>
  <r>
    <x v="3"/>
    <n v="1070780"/>
    <x v="2"/>
    <n v="2474.71"/>
    <s v="NONE"/>
    <n v="0.05"/>
    <n v="1"/>
    <n v="123.7355"/>
    <n v="123.7355"/>
    <x v="2152"/>
    <x v="0"/>
  </r>
  <r>
    <x v="4"/>
    <n v="5422039"/>
    <x v="0"/>
    <n v="2929.85"/>
    <s v="NONE"/>
    <n v="0.13"/>
    <n v="1"/>
    <n v="380.88049999999998"/>
    <n v="380.88049999999998"/>
    <x v="2153"/>
    <x v="0"/>
  </r>
  <r>
    <x v="5"/>
    <n v="5422039"/>
    <x v="1"/>
    <n v="2929.85"/>
    <s v="NONE"/>
    <n v="0.05"/>
    <n v="1"/>
    <n v="146.49250000000001"/>
    <n v="146.49250000000001"/>
    <x v="2154"/>
    <x v="0"/>
  </r>
  <r>
    <x v="7"/>
    <n v="5422039"/>
    <x v="2"/>
    <n v="2929.85"/>
    <s v="NONE"/>
    <n v="0.05"/>
    <n v="1"/>
    <n v="146.49250000000001"/>
    <n v="146.49250000000001"/>
    <x v="2154"/>
    <x v="0"/>
  </r>
  <r>
    <x v="7"/>
    <n v="2999915"/>
    <x v="0"/>
    <n v="3800"/>
    <s v="NONE"/>
    <n v="0.22"/>
    <n v="1"/>
    <n v="836"/>
    <n v="836"/>
    <x v="2155"/>
    <x v="0"/>
  </r>
  <r>
    <x v="1"/>
    <n v="2999915"/>
    <x v="1"/>
    <n v="3800"/>
    <s v="NONE"/>
    <n v="0.12"/>
    <n v="1"/>
    <n v="456"/>
    <n v="456"/>
    <x v="2156"/>
    <x v="0"/>
  </r>
  <r>
    <x v="1"/>
    <n v="2999915"/>
    <x v="2"/>
    <n v="3800"/>
    <s v="NONE"/>
    <n v="0.03"/>
    <n v="1"/>
    <n v="114"/>
    <n v="114"/>
    <x v="2157"/>
    <x v="0"/>
  </r>
  <r>
    <x v="4"/>
    <n v="7648041"/>
    <x v="0"/>
    <n v="1173.58"/>
    <s v="Backer1"/>
    <n v="0.13"/>
    <n v="0.5"/>
    <n v="152.56540000000001"/>
    <n v="76.282700000000006"/>
    <x v="2158"/>
    <x v="0"/>
  </r>
  <r>
    <x v="1"/>
    <n v="7648041"/>
    <x v="1"/>
    <n v="1173.58"/>
    <s v="Backer1"/>
    <n v="0.12"/>
    <n v="0.5"/>
    <n v="140.8296"/>
    <n v="70.4148"/>
    <x v="2159"/>
    <x v="0"/>
  </r>
  <r>
    <x v="1"/>
    <n v="7648041"/>
    <x v="2"/>
    <n v="1173.58"/>
    <s v="Backer1"/>
    <n v="0.03"/>
    <n v="0.5"/>
    <n v="35.2074"/>
    <n v="17.6037"/>
    <x v="2160"/>
    <x v="0"/>
  </r>
  <r>
    <x v="5"/>
    <n v="1661569"/>
    <x v="0"/>
    <n v="3933.53"/>
    <s v="NONE"/>
    <n v="0.1"/>
    <n v="1"/>
    <n v="393.35300000000001"/>
    <n v="393.35300000000001"/>
    <x v="2161"/>
    <x v="0"/>
  </r>
  <r>
    <x v="3"/>
    <n v="1661569"/>
    <x v="1"/>
    <n v="3933.53"/>
    <s v="NONE"/>
    <n v="0.06"/>
    <n v="1"/>
    <n v="236.01179999999999"/>
    <n v="236.01179999999999"/>
    <x v="2162"/>
    <x v="0"/>
  </r>
  <r>
    <x v="2"/>
    <n v="1661569"/>
    <x v="2"/>
    <n v="3933.53"/>
    <s v="NONE"/>
    <n v="0.05"/>
    <n v="1"/>
    <n v="196.6765"/>
    <n v="196.6765"/>
    <x v="2163"/>
    <x v="0"/>
  </r>
  <r>
    <x v="5"/>
    <n v="1726161"/>
    <x v="0"/>
    <n v="3939.49"/>
    <s v="Cambell1"/>
    <n v="0.1"/>
    <n v="0.5"/>
    <n v="393.94900000000001"/>
    <n v="196.97450000000001"/>
    <x v="2164"/>
    <x v="0"/>
  </r>
  <r>
    <x v="5"/>
    <n v="1726161"/>
    <x v="1"/>
    <n v="3939.49"/>
    <s v="Cambell1"/>
    <n v="0.05"/>
    <n v="0.5"/>
    <n v="196.97450000000001"/>
    <n v="98.487200000000001"/>
    <x v="2165"/>
    <x v="0"/>
  </r>
  <r>
    <x v="4"/>
    <n v="1726161"/>
    <x v="2"/>
    <n v="3939.49"/>
    <s v="Cambell1"/>
    <n v="0.09"/>
    <n v="0.5"/>
    <n v="354.55410000000001"/>
    <n v="177.27699999999999"/>
    <x v="2166"/>
    <x v="0"/>
  </r>
  <r>
    <x v="4"/>
    <n v="7279223"/>
    <x v="0"/>
    <n v="1492.75"/>
    <s v="NONE"/>
    <n v="0.13"/>
    <n v="1"/>
    <n v="194.0575"/>
    <n v="194.0575"/>
    <x v="2167"/>
    <x v="0"/>
  </r>
  <r>
    <x v="4"/>
    <n v="7279223"/>
    <x v="1"/>
    <n v="1492.75"/>
    <s v="NONE"/>
    <n v="0.03"/>
    <n v="1"/>
    <n v="44.782499999999999"/>
    <n v="44.782499999999999"/>
    <x v="2168"/>
    <x v="0"/>
  </r>
  <r>
    <x v="5"/>
    <n v="7279223"/>
    <x v="2"/>
    <n v="1492.75"/>
    <s v="NONE"/>
    <n v="0.03"/>
    <n v="1"/>
    <n v="44.782499999999999"/>
    <n v="44.782499999999999"/>
    <x v="2168"/>
    <x v="0"/>
  </r>
  <r>
    <x v="1"/>
    <n v="3375593"/>
    <x v="0"/>
    <n v="3571.44"/>
    <s v="NONE"/>
    <n v="0.2"/>
    <n v="1"/>
    <n v="714.28800000000001"/>
    <n v="714.28800000000001"/>
    <x v="2169"/>
    <x v="0"/>
  </r>
  <r>
    <x v="3"/>
    <n v="3375593"/>
    <x v="1"/>
    <n v="3571.44"/>
    <s v="NONE"/>
    <n v="0.06"/>
    <n v="1"/>
    <n v="214.28639999999999"/>
    <n v="214.28639999999999"/>
    <x v="2170"/>
    <x v="0"/>
  </r>
  <r>
    <x v="8"/>
    <n v="3375593"/>
    <x v="2"/>
    <n v="3571.44"/>
    <s v="NONE"/>
    <n v="0.16"/>
    <n v="1"/>
    <n v="571.43039999999996"/>
    <n v="571.43039999999996"/>
    <x v="2171"/>
    <x v="0"/>
  </r>
  <r>
    <x v="0"/>
    <n v="5243894"/>
    <x v="0"/>
    <n v="4804.7"/>
    <s v="NONE"/>
    <n v="0.35"/>
    <n v="1"/>
    <n v="1681.645"/>
    <n v="1681.645"/>
    <x v="2172"/>
    <x v="0"/>
  </r>
  <r>
    <x v="8"/>
    <n v="5243894"/>
    <x v="1"/>
    <n v="4804.7"/>
    <s v="NONE"/>
    <n v="0.06"/>
    <n v="1"/>
    <n v="288.28199999999998"/>
    <n v="288.28199999999998"/>
    <x v="2173"/>
    <x v="0"/>
  </r>
  <r>
    <x v="4"/>
    <n v="5243894"/>
    <x v="2"/>
    <n v="4804.7"/>
    <s v="NONE"/>
    <n v="0.09"/>
    <n v="1"/>
    <n v="432.423"/>
    <n v="432.423"/>
    <x v="2174"/>
    <x v="0"/>
  </r>
  <r>
    <x v="6"/>
    <n v="7047675"/>
    <x v="0"/>
    <n v="4453.25"/>
    <s v="NONE"/>
    <n v="0.15"/>
    <n v="1"/>
    <n v="667.98749999999995"/>
    <n v="667.98749999999995"/>
    <x v="2175"/>
    <x v="0"/>
  </r>
  <r>
    <x v="1"/>
    <n v="7047675"/>
    <x v="1"/>
    <n v="4453.25"/>
    <s v="NONE"/>
    <n v="0.12"/>
    <n v="1"/>
    <n v="534.39"/>
    <n v="534.39"/>
    <x v="2176"/>
    <x v="0"/>
  </r>
  <r>
    <x v="7"/>
    <n v="7047675"/>
    <x v="2"/>
    <n v="4453.25"/>
    <s v="NONE"/>
    <n v="0.05"/>
    <n v="1"/>
    <n v="222.66249999999999"/>
    <n v="222.66249999999999"/>
    <x v="2177"/>
    <x v="0"/>
  </r>
  <r>
    <x v="8"/>
    <n v="3720975"/>
    <x v="0"/>
    <n v="4420.2299999999996"/>
    <s v="NONE"/>
    <n v="0.13"/>
    <n v="1"/>
    <n v="574.62990000000002"/>
    <n v="574.62990000000002"/>
    <x v="2178"/>
    <x v="0"/>
  </r>
  <r>
    <x v="2"/>
    <n v="3720975"/>
    <x v="1"/>
    <n v="4420.2299999999996"/>
    <s v="NONE"/>
    <n v="0.01"/>
    <n v="1"/>
    <n v="44.202300000000001"/>
    <n v="44.202300000000001"/>
    <x v="2179"/>
    <x v="0"/>
  </r>
  <r>
    <x v="6"/>
    <n v="3720975"/>
    <x v="2"/>
    <n v="4420.2299999999996"/>
    <s v="NONE"/>
    <n v="0.02"/>
    <n v="1"/>
    <n v="88.404600000000002"/>
    <n v="88.404600000000002"/>
    <x v="2180"/>
    <x v="0"/>
  </r>
  <r>
    <x v="8"/>
    <n v="3398021"/>
    <x v="0"/>
    <n v="4079.83"/>
    <s v="NONE"/>
    <n v="0.13"/>
    <n v="1"/>
    <n v="530.37789999999995"/>
    <n v="530.37789999999995"/>
    <x v="2181"/>
    <x v="0"/>
  </r>
  <r>
    <x v="4"/>
    <n v="3398021"/>
    <x v="1"/>
    <n v="4079.83"/>
    <s v="NONE"/>
    <n v="0.03"/>
    <n v="1"/>
    <n v="122.39490000000001"/>
    <n v="122.39490000000001"/>
    <x v="2182"/>
    <x v="0"/>
  </r>
  <r>
    <x v="1"/>
    <n v="3398021"/>
    <x v="2"/>
    <n v="4079.83"/>
    <s v="NONE"/>
    <n v="0.03"/>
    <n v="1"/>
    <n v="122.39490000000001"/>
    <n v="122.39490000000001"/>
    <x v="2182"/>
    <x v="0"/>
  </r>
  <r>
    <x v="2"/>
    <n v="7365168"/>
    <x v="0"/>
    <n v="2396.25"/>
    <s v="NONE"/>
    <n v="0.08"/>
    <n v="1"/>
    <n v="191.7"/>
    <n v="191.7"/>
    <x v="2183"/>
    <x v="0"/>
  </r>
  <r>
    <x v="4"/>
    <n v="7365168"/>
    <x v="1"/>
    <n v="2396.25"/>
    <s v="NONE"/>
    <n v="0.03"/>
    <n v="1"/>
    <n v="71.887500000000003"/>
    <n v="71.887500000000003"/>
    <x v="2184"/>
    <x v="0"/>
  </r>
  <r>
    <x v="6"/>
    <n v="7365168"/>
    <x v="2"/>
    <n v="2396.25"/>
    <s v="NONE"/>
    <n v="0.02"/>
    <n v="1"/>
    <n v="47.924999999999997"/>
    <n v="47.924999999999997"/>
    <x v="2185"/>
    <x v="0"/>
  </r>
  <r>
    <x v="5"/>
    <n v="6831631"/>
    <x v="0"/>
    <n v="665.21"/>
    <s v="NONE"/>
    <n v="0.1"/>
    <n v="1"/>
    <n v="66.521000000000001"/>
    <n v="66.521000000000001"/>
    <x v="2186"/>
    <x v="0"/>
  </r>
  <r>
    <x v="6"/>
    <n v="6831631"/>
    <x v="1"/>
    <n v="665.21"/>
    <s v="NONE"/>
    <n v="0.08"/>
    <n v="1"/>
    <n v="53.216799999999999"/>
    <n v="53.216799999999999"/>
    <x v="2187"/>
    <x v="0"/>
  </r>
  <r>
    <x v="2"/>
    <n v="6831631"/>
    <x v="2"/>
    <n v="665.21"/>
    <s v="NONE"/>
    <n v="0.05"/>
    <n v="1"/>
    <n v="33.2605"/>
    <n v="33.2605"/>
    <x v="2188"/>
    <x v="0"/>
  </r>
  <r>
    <x v="2"/>
    <n v="6822455"/>
    <x v="0"/>
    <n v="2642.27"/>
    <s v="NONE"/>
    <n v="0.08"/>
    <n v="1"/>
    <n v="211.38159999999999"/>
    <n v="211.38159999999999"/>
    <x v="2189"/>
    <x v="0"/>
  </r>
  <r>
    <x v="3"/>
    <n v="6822455"/>
    <x v="1"/>
    <n v="2642.27"/>
    <s v="NONE"/>
    <n v="0.06"/>
    <n v="1"/>
    <n v="158.53620000000001"/>
    <n v="158.53620000000001"/>
    <x v="2190"/>
    <x v="0"/>
  </r>
  <r>
    <x v="1"/>
    <n v="6822455"/>
    <x v="2"/>
    <n v="2642.27"/>
    <s v="NONE"/>
    <n v="0.03"/>
    <n v="1"/>
    <n v="79.268100000000004"/>
    <n v="79.268100000000004"/>
    <x v="2191"/>
    <x v="0"/>
  </r>
  <r>
    <x v="2"/>
    <n v="1237890"/>
    <x v="0"/>
    <n v="638.54999999999995"/>
    <s v="NONE"/>
    <n v="0.08"/>
    <n v="1"/>
    <n v="51.084000000000003"/>
    <n v="51.084000000000003"/>
    <x v="2192"/>
    <x v="0"/>
  </r>
  <r>
    <x v="3"/>
    <n v="1237890"/>
    <x v="1"/>
    <n v="638.54999999999995"/>
    <s v="NONE"/>
    <n v="0.06"/>
    <n v="1"/>
    <n v="38.313000000000002"/>
    <n v="38.313000000000002"/>
    <x v="2193"/>
    <x v="0"/>
  </r>
  <r>
    <x v="7"/>
    <n v="1237890"/>
    <x v="2"/>
    <n v="638.54999999999995"/>
    <s v="NONE"/>
    <n v="0.05"/>
    <n v="1"/>
    <n v="31.927499999999998"/>
    <n v="31.927499999999998"/>
    <x v="2194"/>
    <x v="0"/>
  </r>
  <r>
    <x v="7"/>
    <n v="7198369"/>
    <x v="0"/>
    <n v="1352.37"/>
    <s v="NONE"/>
    <n v="0.22"/>
    <n v="1"/>
    <n v="297.52140000000003"/>
    <n v="297.52140000000003"/>
    <x v="2195"/>
    <x v="0"/>
  </r>
  <r>
    <x v="7"/>
    <n v="7198369"/>
    <x v="1"/>
    <n v="1352.37"/>
    <s v="NONE"/>
    <n v="0.11"/>
    <n v="1"/>
    <n v="148.76070000000001"/>
    <n v="148.76070000000001"/>
    <x v="2196"/>
    <x v="0"/>
  </r>
  <r>
    <x v="7"/>
    <n v="7198369"/>
    <x v="2"/>
    <n v="1352.37"/>
    <s v="NONE"/>
    <n v="0.05"/>
    <n v="1"/>
    <n v="67.618499999999997"/>
    <n v="67.618499999999997"/>
    <x v="2197"/>
    <x v="0"/>
  </r>
  <r>
    <x v="2"/>
    <n v="1458795"/>
    <x v="0"/>
    <n v="1571.27"/>
    <s v="NONE"/>
    <n v="0.08"/>
    <n v="1"/>
    <n v="125.7016"/>
    <n v="125.7016"/>
    <x v="2198"/>
    <x v="0"/>
  </r>
  <r>
    <x v="4"/>
    <n v="1458795"/>
    <x v="1"/>
    <n v="1571.27"/>
    <s v="NONE"/>
    <n v="0.03"/>
    <n v="1"/>
    <n v="47.138100000000001"/>
    <n v="47.138100000000001"/>
    <x v="2199"/>
    <x v="0"/>
  </r>
  <r>
    <x v="8"/>
    <n v="1458795"/>
    <x v="2"/>
    <n v="1571.27"/>
    <s v="NONE"/>
    <n v="0.16"/>
    <n v="1"/>
    <n v="251.4032"/>
    <n v="251.4032"/>
    <x v="2200"/>
    <x v="0"/>
  </r>
  <r>
    <x v="5"/>
    <n v="5949760"/>
    <x v="0"/>
    <n v="3671.93"/>
    <s v="NONE"/>
    <n v="0.1"/>
    <n v="1"/>
    <n v="367.19299999999998"/>
    <n v="367.19299999999998"/>
    <x v="2201"/>
    <x v="0"/>
  </r>
  <r>
    <x v="5"/>
    <n v="5949760"/>
    <x v="1"/>
    <n v="3671.93"/>
    <s v="NONE"/>
    <n v="0.05"/>
    <n v="1"/>
    <n v="183.59649999999999"/>
    <n v="183.59649999999999"/>
    <x v="2202"/>
    <x v="0"/>
  </r>
  <r>
    <x v="8"/>
    <n v="5949760"/>
    <x v="2"/>
    <n v="3671.93"/>
    <s v="NONE"/>
    <n v="0.16"/>
    <n v="1"/>
    <n v="587.50879999999995"/>
    <n v="587.50879999999995"/>
    <x v="2203"/>
    <x v="0"/>
  </r>
  <r>
    <x v="8"/>
    <n v="5341091"/>
    <x v="0"/>
    <n v="1228.92"/>
    <s v="NONE"/>
    <n v="0.13"/>
    <n v="1"/>
    <n v="159.75960000000001"/>
    <n v="159.75960000000001"/>
    <x v="2204"/>
    <x v="0"/>
  </r>
  <r>
    <x v="1"/>
    <n v="5341091"/>
    <x v="1"/>
    <n v="1228.92"/>
    <s v="NONE"/>
    <n v="0.12"/>
    <n v="1"/>
    <n v="147.47040000000001"/>
    <n v="147.47040000000001"/>
    <x v="2205"/>
    <x v="0"/>
  </r>
  <r>
    <x v="1"/>
    <n v="5341091"/>
    <x v="2"/>
    <n v="1228.92"/>
    <s v="NONE"/>
    <n v="0.03"/>
    <n v="1"/>
    <n v="36.867600000000003"/>
    <n v="36.867600000000003"/>
    <x v="2206"/>
    <x v="0"/>
  </r>
  <r>
    <x v="6"/>
    <n v="2835107"/>
    <x v="0"/>
    <n v="2416.85"/>
    <s v="Backer1"/>
    <n v="0.15"/>
    <n v="0.5"/>
    <n v="362.52749999999997"/>
    <n v="181.2638"/>
    <x v="2207"/>
    <x v="0"/>
  </r>
  <r>
    <x v="4"/>
    <n v="2835107"/>
    <x v="1"/>
    <n v="2416.85"/>
    <s v="Backer1"/>
    <n v="0.03"/>
    <n v="0.5"/>
    <n v="72.505499999999998"/>
    <n v="36.252800000000001"/>
    <x v="2208"/>
    <x v="0"/>
  </r>
  <r>
    <x v="4"/>
    <n v="2835107"/>
    <x v="2"/>
    <n v="2416.85"/>
    <s v="Backer1"/>
    <n v="0.09"/>
    <n v="0.5"/>
    <n v="217.51650000000001"/>
    <n v="108.7582"/>
    <x v="2209"/>
    <x v="0"/>
  </r>
  <r>
    <x v="0"/>
    <n v="3208002"/>
    <x v="0"/>
    <n v="631.59"/>
    <s v="NONE"/>
    <n v="0.35"/>
    <n v="1"/>
    <n v="221.0565"/>
    <n v="221.0565"/>
    <x v="2210"/>
    <x v="0"/>
  </r>
  <r>
    <x v="0"/>
    <n v="3208002"/>
    <x v="1"/>
    <n v="631.59"/>
    <s v="NONE"/>
    <n v="0.17"/>
    <n v="1"/>
    <n v="107.3703"/>
    <n v="107.3703"/>
    <x v="2211"/>
    <x v="0"/>
  </r>
  <r>
    <x v="7"/>
    <n v="3208002"/>
    <x v="2"/>
    <n v="631.59"/>
    <s v="NONE"/>
    <n v="0.05"/>
    <n v="1"/>
    <n v="31.579499999999999"/>
    <n v="31.579499999999999"/>
    <x v="2212"/>
    <x v="0"/>
  </r>
  <r>
    <x v="7"/>
    <n v="5191521"/>
    <x v="0"/>
    <n v="3717.28"/>
    <s v="Backer1"/>
    <n v="0.22"/>
    <n v="0.5"/>
    <n v="817.80160000000001"/>
    <n v="408.9008"/>
    <x v="2213"/>
    <x v="0"/>
  </r>
  <r>
    <x v="0"/>
    <n v="5191521"/>
    <x v="1"/>
    <n v="3717.28"/>
    <s v="Backer1"/>
    <n v="0.17"/>
    <n v="0.5"/>
    <n v="631.93759999999997"/>
    <n v="315.96879999999999"/>
    <x v="2214"/>
    <x v="0"/>
  </r>
  <r>
    <x v="8"/>
    <n v="5191521"/>
    <x v="2"/>
    <n v="3717.28"/>
    <s v="Backer1"/>
    <n v="0.16"/>
    <n v="0.5"/>
    <n v="594.76480000000004"/>
    <n v="297.38240000000002"/>
    <x v="2215"/>
    <x v="0"/>
  </r>
  <r>
    <x v="2"/>
    <n v="4394440"/>
    <x v="0"/>
    <n v="925.4"/>
    <s v="NONE"/>
    <n v="0.08"/>
    <n v="1"/>
    <n v="74.031999999999996"/>
    <n v="74.031999999999996"/>
    <x v="2216"/>
    <x v="0"/>
  </r>
  <r>
    <x v="7"/>
    <n v="4394440"/>
    <x v="1"/>
    <n v="925.4"/>
    <s v="NONE"/>
    <n v="0.11"/>
    <n v="1"/>
    <n v="101.794"/>
    <n v="101.794"/>
    <x v="2217"/>
    <x v="0"/>
  </r>
  <r>
    <x v="1"/>
    <n v="4394440"/>
    <x v="2"/>
    <n v="925.4"/>
    <s v="NONE"/>
    <n v="0.03"/>
    <n v="1"/>
    <n v="27.762"/>
    <n v="27.762"/>
    <x v="2218"/>
    <x v="0"/>
  </r>
  <r>
    <x v="5"/>
    <n v="8697004"/>
    <x v="0"/>
    <n v="1051.71"/>
    <s v="Backer1"/>
    <n v="0.1"/>
    <n v="0.5"/>
    <n v="105.17100000000001"/>
    <n v="52.585500000000003"/>
    <x v="2219"/>
    <x v="0"/>
  </r>
  <r>
    <x v="1"/>
    <n v="8697004"/>
    <x v="1"/>
    <n v="1051.71"/>
    <s v="Backer1"/>
    <n v="0.12"/>
    <n v="0.5"/>
    <n v="126.2052"/>
    <n v="63.102600000000002"/>
    <x v="2220"/>
    <x v="0"/>
  </r>
  <r>
    <x v="8"/>
    <n v="8697004"/>
    <x v="2"/>
    <n v="1051.71"/>
    <s v="Backer1"/>
    <n v="0.16"/>
    <n v="0.5"/>
    <n v="168.27359999999999"/>
    <n v="84.136799999999994"/>
    <x v="2221"/>
    <x v="0"/>
  </r>
  <r>
    <x v="7"/>
    <n v="2418447"/>
    <x v="0"/>
    <n v="719.39"/>
    <s v="NONE"/>
    <n v="0.22"/>
    <n v="1"/>
    <n v="158.26580000000001"/>
    <n v="158.26580000000001"/>
    <x v="2222"/>
    <x v="0"/>
  </r>
  <r>
    <x v="4"/>
    <n v="2418447"/>
    <x v="1"/>
    <n v="719.39"/>
    <s v="NONE"/>
    <n v="0.03"/>
    <n v="1"/>
    <n v="21.581700000000001"/>
    <n v="21.581700000000001"/>
    <x v="2223"/>
    <x v="0"/>
  </r>
  <r>
    <x v="7"/>
    <n v="2418447"/>
    <x v="2"/>
    <n v="719.39"/>
    <s v="NONE"/>
    <n v="0.05"/>
    <n v="1"/>
    <n v="35.969499999999996"/>
    <n v="35.969499999999996"/>
    <x v="2224"/>
    <x v="0"/>
  </r>
  <r>
    <x v="8"/>
    <n v="7937146"/>
    <x v="0"/>
    <n v="4791.03"/>
    <s v="NONE"/>
    <n v="0.13"/>
    <n v="1"/>
    <n v="622.83389999999997"/>
    <n v="622.83389999999997"/>
    <x v="2225"/>
    <x v="0"/>
  </r>
  <r>
    <x v="0"/>
    <n v="7937146"/>
    <x v="1"/>
    <n v="4791.03"/>
    <s v="NONE"/>
    <n v="0.17"/>
    <n v="1"/>
    <n v="814.4751"/>
    <n v="814.4751"/>
    <x v="2226"/>
    <x v="0"/>
  </r>
  <r>
    <x v="8"/>
    <n v="7937146"/>
    <x v="2"/>
    <n v="4791.03"/>
    <s v="NONE"/>
    <n v="0.16"/>
    <n v="1"/>
    <n v="766.56479999999999"/>
    <n v="766.56479999999999"/>
    <x v="2227"/>
    <x v="0"/>
  </r>
  <r>
    <x v="8"/>
    <n v="9823044"/>
    <x v="0"/>
    <n v="819.08"/>
    <s v="Cambell1"/>
    <n v="0.13"/>
    <n v="0.5"/>
    <n v="106.4804"/>
    <n v="53.240200000000002"/>
    <x v="2228"/>
    <x v="0"/>
  </r>
  <r>
    <x v="6"/>
    <n v="9823044"/>
    <x v="1"/>
    <n v="819.08"/>
    <s v="Cambell1"/>
    <n v="0.08"/>
    <n v="0.5"/>
    <n v="65.526399999999995"/>
    <n v="32.763199999999998"/>
    <x v="2229"/>
    <x v="0"/>
  </r>
  <r>
    <x v="8"/>
    <n v="9823044"/>
    <x v="2"/>
    <n v="819.08"/>
    <s v="Cambell1"/>
    <n v="0.16"/>
    <n v="0.5"/>
    <n v="131.05279999999999"/>
    <n v="65.526399999999995"/>
    <x v="2230"/>
    <x v="0"/>
  </r>
  <r>
    <x v="8"/>
    <n v="7725332"/>
    <x v="0"/>
    <n v="1127.5899999999999"/>
    <s v="NONE"/>
    <n v="0.13"/>
    <n v="1"/>
    <n v="146.58670000000001"/>
    <n v="146.58670000000001"/>
    <x v="2231"/>
    <x v="0"/>
  </r>
  <r>
    <x v="1"/>
    <n v="7725332"/>
    <x v="1"/>
    <n v="1127.5899999999999"/>
    <s v="NONE"/>
    <n v="0.12"/>
    <n v="1"/>
    <n v="135.3108"/>
    <n v="135.3108"/>
    <x v="2232"/>
    <x v="0"/>
  </r>
  <r>
    <x v="8"/>
    <n v="7725332"/>
    <x v="2"/>
    <n v="1127.5899999999999"/>
    <s v="NONE"/>
    <n v="0.16"/>
    <n v="1"/>
    <n v="180.4144"/>
    <n v="180.4144"/>
    <x v="2233"/>
    <x v="0"/>
  </r>
  <r>
    <x v="6"/>
    <n v="5298363"/>
    <x v="0"/>
    <n v="2691.41"/>
    <s v="NONE"/>
    <n v="0.15"/>
    <n v="1"/>
    <n v="403.7115"/>
    <n v="403.7115"/>
    <x v="2234"/>
    <x v="0"/>
  </r>
  <r>
    <x v="2"/>
    <n v="5298363"/>
    <x v="1"/>
    <n v="2691.41"/>
    <s v="NONE"/>
    <n v="0.01"/>
    <n v="1"/>
    <n v="26.914100000000001"/>
    <n v="26.914100000000001"/>
    <x v="2235"/>
    <x v="0"/>
  </r>
  <r>
    <x v="7"/>
    <n v="5298363"/>
    <x v="2"/>
    <n v="2691.41"/>
    <s v="NONE"/>
    <n v="0.05"/>
    <n v="1"/>
    <n v="134.57050000000001"/>
    <n v="134.57050000000001"/>
    <x v="2236"/>
    <x v="0"/>
  </r>
  <r>
    <x v="4"/>
    <n v="4376891"/>
    <x v="0"/>
    <n v="4009.77"/>
    <s v="NONE"/>
    <n v="0.13"/>
    <n v="1"/>
    <n v="521.27009999999996"/>
    <n v="521.27009999999996"/>
    <x v="2237"/>
    <x v="0"/>
  </r>
  <r>
    <x v="1"/>
    <n v="4376891"/>
    <x v="1"/>
    <n v="4009.77"/>
    <s v="NONE"/>
    <n v="0.12"/>
    <n v="1"/>
    <n v="481.17239999999998"/>
    <n v="481.17239999999998"/>
    <x v="2238"/>
    <x v="0"/>
  </r>
  <r>
    <x v="4"/>
    <n v="4376891"/>
    <x v="2"/>
    <n v="4009.77"/>
    <s v="NONE"/>
    <n v="0.09"/>
    <n v="1"/>
    <n v="360.8793"/>
    <n v="360.8793"/>
    <x v="2239"/>
    <x v="0"/>
  </r>
  <r>
    <x v="4"/>
    <n v="9628423"/>
    <x v="0"/>
    <n v="1334.48"/>
    <s v="Cambell1"/>
    <n v="0.13"/>
    <n v="0.5"/>
    <n v="173.48240000000001"/>
    <n v="86.741200000000006"/>
    <x v="2240"/>
    <x v="0"/>
  </r>
  <r>
    <x v="2"/>
    <n v="9628423"/>
    <x v="1"/>
    <n v="1334.48"/>
    <s v="Cambell1"/>
    <n v="0.01"/>
    <n v="0.5"/>
    <n v="13.344799999999999"/>
    <n v="6.6723999999999997"/>
    <x v="2241"/>
    <x v="0"/>
  </r>
  <r>
    <x v="1"/>
    <n v="9628423"/>
    <x v="2"/>
    <n v="1334.48"/>
    <s v="Cambell1"/>
    <n v="0.03"/>
    <n v="0.5"/>
    <n v="40.034399999999998"/>
    <n v="20.017199999999999"/>
    <x v="2242"/>
    <x v="0"/>
  </r>
  <r>
    <x v="0"/>
    <n v="1978885"/>
    <x v="0"/>
    <n v="1198.6600000000001"/>
    <s v="NONE"/>
    <n v="0.35"/>
    <n v="1"/>
    <n v="419.53100000000001"/>
    <n v="419.53100000000001"/>
    <x v="2243"/>
    <x v="0"/>
  </r>
  <r>
    <x v="8"/>
    <n v="1978885"/>
    <x v="1"/>
    <n v="1198.6600000000001"/>
    <s v="NONE"/>
    <n v="0.06"/>
    <n v="1"/>
    <n v="71.919600000000003"/>
    <n v="71.919600000000003"/>
    <x v="2244"/>
    <x v="0"/>
  </r>
  <r>
    <x v="6"/>
    <n v="1978885"/>
    <x v="2"/>
    <n v="1198.6600000000001"/>
    <s v="NONE"/>
    <n v="0.02"/>
    <n v="1"/>
    <n v="23.973199999999999"/>
    <n v="23.973199999999999"/>
    <x v="2245"/>
    <x v="0"/>
  </r>
  <r>
    <x v="8"/>
    <n v="4248855"/>
    <x v="0"/>
    <n v="470.92"/>
    <s v="NONE"/>
    <n v="0.13"/>
    <n v="1"/>
    <n v="61.2196"/>
    <n v="61.2196"/>
    <x v="2246"/>
    <x v="0"/>
  </r>
  <r>
    <x v="1"/>
    <n v="4248855"/>
    <x v="1"/>
    <n v="470.92"/>
    <s v="NONE"/>
    <n v="0.12"/>
    <n v="1"/>
    <n v="56.510399999999997"/>
    <n v="56.510399999999997"/>
    <x v="2247"/>
    <x v="0"/>
  </r>
  <r>
    <x v="3"/>
    <n v="4248855"/>
    <x v="2"/>
    <n v="470.92"/>
    <s v="NONE"/>
    <n v="0.05"/>
    <n v="1"/>
    <n v="23.545999999999999"/>
    <n v="23.545999999999999"/>
    <x v="2248"/>
    <x v="0"/>
  </r>
  <r>
    <x v="1"/>
    <n v="4249320"/>
    <x v="0"/>
    <n v="2703.15"/>
    <s v="NONE"/>
    <n v="0.2"/>
    <n v="1"/>
    <n v="540.63"/>
    <n v="540.63"/>
    <x v="2249"/>
    <x v="0"/>
  </r>
  <r>
    <x v="1"/>
    <n v="4249320"/>
    <x v="1"/>
    <n v="2703.15"/>
    <s v="NONE"/>
    <n v="0.12"/>
    <n v="1"/>
    <n v="324.37799999999999"/>
    <n v="324.37799999999999"/>
    <x v="2250"/>
    <x v="0"/>
  </r>
  <r>
    <x v="0"/>
    <n v="4249320"/>
    <x v="2"/>
    <n v="2703.15"/>
    <s v="NONE"/>
    <n v="0.1"/>
    <n v="1"/>
    <n v="270.315"/>
    <n v="270.315"/>
    <x v="2251"/>
    <x v="0"/>
  </r>
  <r>
    <x v="0"/>
    <n v="5382593"/>
    <x v="0"/>
    <n v="4178.76"/>
    <s v="NONE"/>
    <n v="0.35"/>
    <n v="1"/>
    <n v="1462.566"/>
    <n v="1462.566"/>
    <x v="2252"/>
    <x v="0"/>
  </r>
  <r>
    <x v="0"/>
    <n v="5382593"/>
    <x v="1"/>
    <n v="4178.76"/>
    <s v="NONE"/>
    <n v="0.17"/>
    <n v="1"/>
    <n v="710.38919999999996"/>
    <n v="710.38919999999996"/>
    <x v="2253"/>
    <x v="0"/>
  </r>
  <r>
    <x v="5"/>
    <n v="5382593"/>
    <x v="2"/>
    <n v="4178.76"/>
    <s v="NONE"/>
    <n v="0.03"/>
    <n v="1"/>
    <n v="125.36279999999999"/>
    <n v="125.36279999999999"/>
    <x v="2254"/>
    <x v="0"/>
  </r>
  <r>
    <x v="5"/>
    <n v="6245882"/>
    <x v="0"/>
    <n v="2327"/>
    <s v="NONE"/>
    <n v="0.1"/>
    <n v="1"/>
    <n v="232.7"/>
    <n v="232.7"/>
    <x v="2255"/>
    <x v="0"/>
  </r>
  <r>
    <x v="3"/>
    <n v="6245882"/>
    <x v="1"/>
    <n v="2327"/>
    <s v="NONE"/>
    <n v="0.06"/>
    <n v="1"/>
    <n v="139.62"/>
    <n v="139.62"/>
    <x v="2256"/>
    <x v="0"/>
  </r>
  <r>
    <x v="4"/>
    <n v="6245882"/>
    <x v="2"/>
    <n v="2327"/>
    <s v="NONE"/>
    <n v="0.09"/>
    <n v="1"/>
    <n v="209.43"/>
    <n v="209.43"/>
    <x v="2257"/>
    <x v="0"/>
  </r>
  <r>
    <x v="3"/>
    <n v="7200329"/>
    <x v="0"/>
    <n v="4327.6899999999996"/>
    <s v="NONE"/>
    <n v="0.18"/>
    <n v="1"/>
    <n v="778.98419999999999"/>
    <n v="778.98419999999999"/>
    <x v="2258"/>
    <x v="0"/>
  </r>
  <r>
    <x v="4"/>
    <n v="7200329"/>
    <x v="1"/>
    <n v="4327.6899999999996"/>
    <s v="NONE"/>
    <n v="0.03"/>
    <n v="1"/>
    <n v="129.83070000000001"/>
    <n v="129.83070000000001"/>
    <x v="2259"/>
    <x v="0"/>
  </r>
  <r>
    <x v="2"/>
    <n v="7200329"/>
    <x v="2"/>
    <n v="4327.6899999999996"/>
    <s v="NONE"/>
    <n v="0.05"/>
    <n v="1"/>
    <n v="216.3845"/>
    <n v="216.3845"/>
    <x v="2260"/>
    <x v="0"/>
  </r>
  <r>
    <x v="2"/>
    <n v="3572189"/>
    <x v="0"/>
    <n v="2355.0100000000002"/>
    <s v="NONE"/>
    <n v="0.08"/>
    <n v="1"/>
    <n v="188.4008"/>
    <n v="188.4008"/>
    <x v="2261"/>
    <x v="0"/>
  </r>
  <r>
    <x v="6"/>
    <n v="3572189"/>
    <x v="1"/>
    <n v="2355.0100000000002"/>
    <s v="NONE"/>
    <n v="0.08"/>
    <n v="1"/>
    <n v="188.4008"/>
    <n v="188.4008"/>
    <x v="2261"/>
    <x v="0"/>
  </r>
  <r>
    <x v="2"/>
    <n v="3572189"/>
    <x v="2"/>
    <n v="2355.0100000000002"/>
    <s v="NONE"/>
    <n v="0.05"/>
    <n v="1"/>
    <n v="117.7505"/>
    <n v="117.7505"/>
    <x v="2262"/>
    <x v="0"/>
  </r>
  <r>
    <x v="3"/>
    <n v="1177490"/>
    <x v="0"/>
    <n v="1616.18"/>
    <s v="NONE"/>
    <n v="0.18"/>
    <n v="1"/>
    <n v="290.91239999999999"/>
    <n v="290.91239999999999"/>
    <x v="2263"/>
    <x v="0"/>
  </r>
  <r>
    <x v="7"/>
    <n v="1177490"/>
    <x v="1"/>
    <n v="1616.18"/>
    <s v="NONE"/>
    <n v="0.11"/>
    <n v="1"/>
    <n v="177.77979999999999"/>
    <n v="177.77979999999999"/>
    <x v="2264"/>
    <x v="0"/>
  </r>
  <r>
    <x v="1"/>
    <n v="1177490"/>
    <x v="2"/>
    <n v="1616.18"/>
    <s v="NONE"/>
    <n v="0.03"/>
    <n v="1"/>
    <n v="48.485399999999998"/>
    <n v="48.485399999999998"/>
    <x v="2265"/>
    <x v="0"/>
  </r>
  <r>
    <x v="3"/>
    <n v="4836986"/>
    <x v="0"/>
    <n v="3570.32"/>
    <s v="NONE"/>
    <n v="0.18"/>
    <n v="1"/>
    <n v="642.6576"/>
    <n v="642.6576"/>
    <x v="2266"/>
    <x v="0"/>
  </r>
  <r>
    <x v="2"/>
    <n v="4836986"/>
    <x v="1"/>
    <n v="3570.32"/>
    <s v="NONE"/>
    <n v="0.01"/>
    <n v="1"/>
    <n v="35.703200000000002"/>
    <n v="35.703200000000002"/>
    <x v="2267"/>
    <x v="0"/>
  </r>
  <r>
    <x v="2"/>
    <n v="4836986"/>
    <x v="2"/>
    <n v="3570.32"/>
    <s v="NONE"/>
    <n v="0.05"/>
    <n v="1"/>
    <n v="178.51599999999999"/>
    <n v="178.51599999999999"/>
    <x v="2268"/>
    <x v="0"/>
  </r>
  <r>
    <x v="3"/>
    <n v="3864046"/>
    <x v="0"/>
    <n v="3710.82"/>
    <s v="NONE"/>
    <n v="0.18"/>
    <n v="1"/>
    <n v="667.94759999999997"/>
    <n v="667.94759999999997"/>
    <x v="2269"/>
    <x v="0"/>
  </r>
  <r>
    <x v="1"/>
    <n v="3864046"/>
    <x v="1"/>
    <n v="3710.82"/>
    <s v="NONE"/>
    <n v="0.12"/>
    <n v="1"/>
    <n v="445.29840000000002"/>
    <n v="445.29840000000002"/>
    <x v="2270"/>
    <x v="0"/>
  </r>
  <r>
    <x v="3"/>
    <n v="3864046"/>
    <x v="2"/>
    <n v="3710.82"/>
    <s v="NONE"/>
    <n v="0.05"/>
    <n v="1"/>
    <n v="185.541"/>
    <n v="185.541"/>
    <x v="2271"/>
    <x v="0"/>
  </r>
  <r>
    <x v="1"/>
    <n v="2889623"/>
    <x v="0"/>
    <n v="3210.82"/>
    <s v="NONE"/>
    <n v="0.2"/>
    <n v="1"/>
    <n v="642.16399999999999"/>
    <n v="642.16399999999999"/>
    <x v="2272"/>
    <x v="0"/>
  </r>
  <r>
    <x v="6"/>
    <n v="2889623"/>
    <x v="1"/>
    <n v="3210.82"/>
    <s v="NONE"/>
    <n v="0.08"/>
    <n v="1"/>
    <n v="256.86559999999997"/>
    <n v="256.86559999999997"/>
    <x v="2273"/>
    <x v="0"/>
  </r>
  <r>
    <x v="3"/>
    <n v="2889623"/>
    <x v="2"/>
    <n v="3210.82"/>
    <s v="NONE"/>
    <n v="0.05"/>
    <n v="1"/>
    <n v="160.541"/>
    <n v="160.541"/>
    <x v="2274"/>
    <x v="0"/>
  </r>
  <r>
    <x v="7"/>
    <n v="1096287"/>
    <x v="0"/>
    <n v="890"/>
    <s v="NONE"/>
    <n v="0.22"/>
    <n v="1"/>
    <n v="195.8"/>
    <n v="195.8"/>
    <x v="2275"/>
    <x v="0"/>
  </r>
  <r>
    <x v="1"/>
    <n v="1096287"/>
    <x v="1"/>
    <n v="890"/>
    <s v="NONE"/>
    <n v="0.12"/>
    <n v="1"/>
    <n v="106.8"/>
    <n v="106.8"/>
    <x v="2276"/>
    <x v="0"/>
  </r>
  <r>
    <x v="7"/>
    <n v="1096287"/>
    <x v="2"/>
    <n v="890"/>
    <s v="NONE"/>
    <n v="0.05"/>
    <n v="1"/>
    <n v="44.5"/>
    <n v="44.5"/>
    <x v="2277"/>
    <x v="0"/>
  </r>
  <r>
    <x v="7"/>
    <n v="8080356"/>
    <x v="0"/>
    <n v="2893.9"/>
    <s v="NONE"/>
    <n v="0.22"/>
    <n v="1"/>
    <n v="636.65800000000002"/>
    <n v="636.65800000000002"/>
    <x v="2278"/>
    <x v="0"/>
  </r>
  <r>
    <x v="4"/>
    <n v="8080356"/>
    <x v="1"/>
    <n v="2893.9"/>
    <s v="NONE"/>
    <n v="0.03"/>
    <n v="1"/>
    <n v="86.816999999999993"/>
    <n v="86.816999999999993"/>
    <x v="2279"/>
    <x v="0"/>
  </r>
  <r>
    <x v="7"/>
    <n v="8080356"/>
    <x v="2"/>
    <n v="2893.9"/>
    <s v="NONE"/>
    <n v="0.05"/>
    <n v="1"/>
    <n v="144.69499999999999"/>
    <n v="144.69499999999999"/>
    <x v="2280"/>
    <x v="0"/>
  </r>
  <r>
    <x v="4"/>
    <n v="3308336"/>
    <x v="0"/>
    <n v="4582.71"/>
    <s v="NONE"/>
    <n v="0.13"/>
    <n v="1"/>
    <n v="595.75229999999999"/>
    <n v="595.75229999999999"/>
    <x v="2281"/>
    <x v="0"/>
  </r>
  <r>
    <x v="3"/>
    <n v="3308336"/>
    <x v="1"/>
    <n v="4582.71"/>
    <s v="NONE"/>
    <n v="0.06"/>
    <n v="1"/>
    <n v="274.96260000000001"/>
    <n v="274.96260000000001"/>
    <x v="2282"/>
    <x v="0"/>
  </r>
  <r>
    <x v="0"/>
    <n v="3308336"/>
    <x v="2"/>
    <n v="4582.71"/>
    <s v="NONE"/>
    <n v="0.1"/>
    <n v="1"/>
    <n v="458.27100000000002"/>
    <n v="458.27100000000002"/>
    <x v="2283"/>
    <x v="0"/>
  </r>
  <r>
    <x v="8"/>
    <n v="8357453"/>
    <x v="0"/>
    <n v="2235.9699999999998"/>
    <s v="Backer1"/>
    <n v="0.13"/>
    <n v="0.5"/>
    <n v="290.67610000000002"/>
    <n v="145.33799999999999"/>
    <x v="2284"/>
    <x v="0"/>
  </r>
  <r>
    <x v="1"/>
    <n v="8357453"/>
    <x v="1"/>
    <n v="2235.9699999999998"/>
    <s v="Backer1"/>
    <n v="0.12"/>
    <n v="0.5"/>
    <n v="268.31639999999999"/>
    <n v="134.15819999999999"/>
    <x v="2285"/>
    <x v="0"/>
  </r>
  <r>
    <x v="7"/>
    <n v="8357453"/>
    <x v="2"/>
    <n v="2235.9699999999998"/>
    <s v="Backer1"/>
    <n v="0.05"/>
    <n v="0.5"/>
    <n v="111.7985"/>
    <n v="55.8992"/>
    <x v="2286"/>
    <x v="0"/>
  </r>
  <r>
    <x v="4"/>
    <n v="9115959"/>
    <x v="0"/>
    <n v="301.19"/>
    <s v="Cambell1"/>
    <n v="0.13"/>
    <n v="0.5"/>
    <n v="39.154699999999998"/>
    <n v="19.577400000000001"/>
    <x v="2287"/>
    <x v="0"/>
  </r>
  <r>
    <x v="8"/>
    <n v="9115959"/>
    <x v="1"/>
    <n v="301.19"/>
    <s v="Cambell1"/>
    <n v="0.06"/>
    <n v="0.5"/>
    <n v="18.071400000000001"/>
    <n v="9.0357000000000003"/>
    <x v="2288"/>
    <x v="0"/>
  </r>
  <r>
    <x v="1"/>
    <n v="9115959"/>
    <x v="2"/>
    <n v="301.19"/>
    <s v="Cambell1"/>
    <n v="0.03"/>
    <n v="0.5"/>
    <n v="9.0357000000000003"/>
    <n v="4.5178000000000003"/>
    <x v="2289"/>
    <x v="0"/>
  </r>
  <r>
    <x v="5"/>
    <n v="1645633"/>
    <x v="0"/>
    <n v="4490.09"/>
    <s v="NONE"/>
    <n v="0.1"/>
    <n v="1"/>
    <n v="449.00900000000001"/>
    <n v="449.00900000000001"/>
    <x v="2290"/>
    <x v="0"/>
  </r>
  <r>
    <x v="0"/>
    <n v="1645633"/>
    <x v="1"/>
    <n v="4490.09"/>
    <s v="NONE"/>
    <n v="0.17"/>
    <n v="1"/>
    <n v="763.31529999999998"/>
    <n v="763.31529999999998"/>
    <x v="2291"/>
    <x v="0"/>
  </r>
  <r>
    <x v="1"/>
    <n v="1645633"/>
    <x v="2"/>
    <n v="4490.09"/>
    <s v="NONE"/>
    <n v="0.03"/>
    <n v="1"/>
    <n v="134.70269999999999"/>
    <n v="134.70269999999999"/>
    <x v="2292"/>
    <x v="0"/>
  </r>
  <r>
    <x v="1"/>
    <n v="1414914"/>
    <x v="0"/>
    <n v="2626.79"/>
    <s v="NONE"/>
    <n v="0.2"/>
    <n v="1"/>
    <n v="525.35799999999995"/>
    <n v="525.35799999999995"/>
    <x v="2293"/>
    <x v="0"/>
  </r>
  <r>
    <x v="6"/>
    <n v="1414914"/>
    <x v="1"/>
    <n v="2626.79"/>
    <s v="NONE"/>
    <n v="0.08"/>
    <n v="1"/>
    <n v="210.14320000000001"/>
    <n v="210.14320000000001"/>
    <x v="2294"/>
    <x v="0"/>
  </r>
  <r>
    <x v="5"/>
    <n v="1414914"/>
    <x v="2"/>
    <n v="2626.79"/>
    <s v="NONE"/>
    <n v="0.03"/>
    <n v="1"/>
    <n v="78.803700000000006"/>
    <n v="78.803700000000006"/>
    <x v="2295"/>
    <x v="0"/>
  </r>
  <r>
    <x v="3"/>
    <n v="6837642"/>
    <x v="0"/>
    <n v="2608.46"/>
    <s v="NONE"/>
    <n v="0.18"/>
    <n v="1"/>
    <n v="469.52280000000002"/>
    <n v="469.52280000000002"/>
    <x v="2296"/>
    <x v="0"/>
  </r>
  <r>
    <x v="4"/>
    <n v="6837642"/>
    <x v="1"/>
    <n v="2608.46"/>
    <s v="NONE"/>
    <n v="0.03"/>
    <n v="1"/>
    <n v="78.253799999999998"/>
    <n v="78.253799999999998"/>
    <x v="2297"/>
    <x v="0"/>
  </r>
  <r>
    <x v="7"/>
    <n v="6837642"/>
    <x v="2"/>
    <n v="2608.46"/>
    <s v="NONE"/>
    <n v="0.05"/>
    <n v="1"/>
    <n v="130.423"/>
    <n v="130.423"/>
    <x v="2298"/>
    <x v="0"/>
  </r>
  <r>
    <x v="0"/>
    <n v="6041886"/>
    <x v="0"/>
    <n v="914.28"/>
    <s v="NONE"/>
    <n v="0.35"/>
    <n v="1"/>
    <n v="319.99799999999999"/>
    <n v="319.99799999999999"/>
    <x v="2299"/>
    <x v="0"/>
  </r>
  <r>
    <x v="5"/>
    <n v="6041886"/>
    <x v="1"/>
    <n v="914.28"/>
    <s v="NONE"/>
    <n v="0.05"/>
    <n v="1"/>
    <n v="45.713999999999999"/>
    <n v="45.713999999999999"/>
    <x v="2300"/>
    <x v="0"/>
  </r>
  <r>
    <x v="6"/>
    <n v="6041886"/>
    <x v="2"/>
    <n v="914.28"/>
    <s v="NONE"/>
    <n v="0.02"/>
    <n v="1"/>
    <n v="18.285599999999999"/>
    <n v="18.285599999999999"/>
    <x v="2301"/>
    <x v="0"/>
  </r>
  <r>
    <x v="2"/>
    <n v="1396241"/>
    <x v="0"/>
    <n v="2910.91"/>
    <s v="NONE"/>
    <n v="0.08"/>
    <n v="1"/>
    <n v="232.87280000000001"/>
    <n v="232.87280000000001"/>
    <x v="2302"/>
    <x v="0"/>
  </r>
  <r>
    <x v="5"/>
    <n v="1396241"/>
    <x v="1"/>
    <n v="2910.91"/>
    <s v="NONE"/>
    <n v="0.05"/>
    <n v="1"/>
    <n v="145.5455"/>
    <n v="145.5455"/>
    <x v="2303"/>
    <x v="0"/>
  </r>
  <r>
    <x v="4"/>
    <n v="1396241"/>
    <x v="2"/>
    <n v="2910.91"/>
    <s v="NONE"/>
    <n v="0.09"/>
    <n v="1"/>
    <n v="261.9819"/>
    <n v="261.9819"/>
    <x v="2304"/>
    <x v="0"/>
  </r>
  <r>
    <x v="3"/>
    <n v="6094858"/>
    <x v="0"/>
    <n v="2364.59"/>
    <s v="NONE"/>
    <n v="0.18"/>
    <n v="1"/>
    <n v="425.62619999999998"/>
    <n v="425.62619999999998"/>
    <x v="2305"/>
    <x v="0"/>
  </r>
  <r>
    <x v="6"/>
    <n v="6094858"/>
    <x v="1"/>
    <n v="2364.59"/>
    <s v="NONE"/>
    <n v="0.08"/>
    <n v="1"/>
    <n v="189.16720000000001"/>
    <n v="189.16720000000001"/>
    <x v="2306"/>
    <x v="0"/>
  </r>
  <r>
    <x v="4"/>
    <n v="6094858"/>
    <x v="2"/>
    <n v="2364.59"/>
    <s v="NONE"/>
    <n v="0.09"/>
    <n v="1"/>
    <n v="212.81309999999999"/>
    <n v="212.81309999999999"/>
    <x v="2307"/>
    <x v="0"/>
  </r>
  <r>
    <x v="5"/>
    <n v="5250441"/>
    <x v="0"/>
    <n v="2558.9299999999998"/>
    <s v="NONE"/>
    <n v="0.1"/>
    <n v="1"/>
    <n v="255.893"/>
    <n v="255.893"/>
    <x v="2308"/>
    <x v="0"/>
  </r>
  <r>
    <x v="7"/>
    <n v="5250441"/>
    <x v="1"/>
    <n v="2558.9299999999998"/>
    <s v="NONE"/>
    <n v="0.11"/>
    <n v="1"/>
    <n v="281.48230000000001"/>
    <n v="281.48230000000001"/>
    <x v="2309"/>
    <x v="0"/>
  </r>
  <r>
    <x v="5"/>
    <n v="5250441"/>
    <x v="2"/>
    <n v="2558.9299999999998"/>
    <s v="NONE"/>
    <n v="0.03"/>
    <n v="1"/>
    <n v="76.767899999999997"/>
    <n v="76.767899999999997"/>
    <x v="2310"/>
    <x v="0"/>
  </r>
  <r>
    <x v="4"/>
    <n v="4861179"/>
    <x v="0"/>
    <n v="4882.8500000000004"/>
    <s v="NONE"/>
    <n v="0.13"/>
    <n v="1"/>
    <n v="634.77049999999997"/>
    <n v="634.77049999999997"/>
    <x v="2311"/>
    <x v="0"/>
  </r>
  <r>
    <x v="6"/>
    <n v="4861179"/>
    <x v="1"/>
    <n v="4882.8500000000004"/>
    <s v="NONE"/>
    <n v="0.08"/>
    <n v="1"/>
    <n v="390.62799999999999"/>
    <n v="390.62799999999999"/>
    <x v="2312"/>
    <x v="0"/>
  </r>
  <r>
    <x v="4"/>
    <n v="4861179"/>
    <x v="2"/>
    <n v="4882.8500000000004"/>
    <s v="NONE"/>
    <n v="0.09"/>
    <n v="1"/>
    <n v="439.45650000000001"/>
    <n v="439.45650000000001"/>
    <x v="2313"/>
    <x v="0"/>
  </r>
  <r>
    <x v="4"/>
    <n v="3547460"/>
    <x v="0"/>
    <n v="3939.22"/>
    <s v="NONE"/>
    <n v="0.13"/>
    <n v="1"/>
    <n v="512.09860000000003"/>
    <n v="512.09860000000003"/>
    <x v="2314"/>
    <x v="0"/>
  </r>
  <r>
    <x v="7"/>
    <n v="3547460"/>
    <x v="1"/>
    <n v="3939.22"/>
    <s v="NONE"/>
    <n v="0.11"/>
    <n v="1"/>
    <n v="433.31420000000003"/>
    <n v="433.31420000000003"/>
    <x v="2315"/>
    <x v="0"/>
  </r>
  <r>
    <x v="3"/>
    <n v="3547460"/>
    <x v="2"/>
    <n v="3939.22"/>
    <s v="NONE"/>
    <n v="0.05"/>
    <n v="1"/>
    <n v="196.96100000000001"/>
    <n v="196.96100000000001"/>
    <x v="2316"/>
    <x v="0"/>
  </r>
  <r>
    <x v="5"/>
    <n v="1643867"/>
    <x v="0"/>
    <n v="4292.71"/>
    <s v="NONE"/>
    <n v="0.1"/>
    <n v="1"/>
    <n v="429.27100000000002"/>
    <n v="429.27100000000002"/>
    <x v="2317"/>
    <x v="0"/>
  </r>
  <r>
    <x v="7"/>
    <n v="1643867"/>
    <x v="1"/>
    <n v="4292.71"/>
    <s v="NONE"/>
    <n v="0.11"/>
    <n v="1"/>
    <n v="472.19810000000001"/>
    <n v="472.19810000000001"/>
    <x v="2318"/>
    <x v="0"/>
  </r>
  <r>
    <x v="1"/>
    <n v="1643867"/>
    <x v="2"/>
    <n v="4292.71"/>
    <s v="NONE"/>
    <n v="0.03"/>
    <n v="1"/>
    <n v="128.78129999999999"/>
    <n v="128.78129999999999"/>
    <x v="2319"/>
    <x v="0"/>
  </r>
  <r>
    <x v="0"/>
    <n v="9794924"/>
    <x v="0"/>
    <n v="1387.62"/>
    <s v="NONE"/>
    <n v="0.35"/>
    <n v="1"/>
    <n v="485.66699999999997"/>
    <n v="485.66699999999997"/>
    <x v="2320"/>
    <x v="0"/>
  </r>
  <r>
    <x v="2"/>
    <n v="9794924"/>
    <x v="1"/>
    <n v="1387.62"/>
    <s v="NONE"/>
    <n v="0.01"/>
    <n v="1"/>
    <n v="13.876200000000001"/>
    <n v="13.876200000000001"/>
    <x v="2321"/>
    <x v="0"/>
  </r>
  <r>
    <x v="4"/>
    <n v="9794924"/>
    <x v="2"/>
    <n v="1387.62"/>
    <s v="NONE"/>
    <n v="0.09"/>
    <n v="1"/>
    <n v="124.8858"/>
    <n v="124.8858"/>
    <x v="2322"/>
    <x v="0"/>
  </r>
  <r>
    <x v="3"/>
    <n v="4359584"/>
    <x v="0"/>
    <n v="2076.04"/>
    <s v="Cambell1"/>
    <n v="0.18"/>
    <n v="0.5"/>
    <n v="373.68720000000002"/>
    <n v="186.84360000000001"/>
    <x v="2323"/>
    <x v="0"/>
  </r>
  <r>
    <x v="8"/>
    <n v="4359584"/>
    <x v="1"/>
    <n v="2076.04"/>
    <s v="Cambell1"/>
    <n v="0.06"/>
    <n v="0.5"/>
    <n v="124.5624"/>
    <n v="62.281199999999998"/>
    <x v="2324"/>
    <x v="0"/>
  </r>
  <r>
    <x v="0"/>
    <n v="4359584"/>
    <x v="2"/>
    <n v="2076.04"/>
    <s v="Cambell1"/>
    <n v="0.1"/>
    <n v="0.5"/>
    <n v="207.60400000000001"/>
    <n v="103.80200000000001"/>
    <x v="2325"/>
    <x v="0"/>
  </r>
  <r>
    <x v="4"/>
    <n v="7965871"/>
    <x v="0"/>
    <n v="104.05"/>
    <s v="NONE"/>
    <n v="0.13"/>
    <n v="1"/>
    <n v="13.5265"/>
    <n v="13.5265"/>
    <x v="2326"/>
    <x v="0"/>
  </r>
  <r>
    <x v="0"/>
    <n v="7965871"/>
    <x v="1"/>
    <n v="104.05"/>
    <s v="NONE"/>
    <n v="0.17"/>
    <n v="1"/>
    <n v="17.688500000000001"/>
    <n v="17.688500000000001"/>
    <x v="2327"/>
    <x v="0"/>
  </r>
  <r>
    <x v="5"/>
    <n v="7965871"/>
    <x v="2"/>
    <n v="104.05"/>
    <s v="NONE"/>
    <n v="0.03"/>
    <n v="1"/>
    <n v="3.1215000000000002"/>
    <n v="3.1215000000000002"/>
    <x v="2328"/>
    <x v="0"/>
  </r>
  <r>
    <x v="0"/>
    <n v="1121997"/>
    <x v="0"/>
    <n v="2965.24"/>
    <s v="NONE"/>
    <n v="0.35"/>
    <n v="1"/>
    <n v="1037.8340000000001"/>
    <n v="1037.8340000000001"/>
    <x v="2329"/>
    <x v="0"/>
  </r>
  <r>
    <x v="4"/>
    <n v="1121997"/>
    <x v="1"/>
    <n v="2965.24"/>
    <s v="NONE"/>
    <n v="0.03"/>
    <n v="1"/>
    <n v="88.9572"/>
    <n v="88.9572"/>
    <x v="2330"/>
    <x v="0"/>
  </r>
  <r>
    <x v="0"/>
    <n v="1121997"/>
    <x v="2"/>
    <n v="2965.24"/>
    <s v="NONE"/>
    <n v="0.1"/>
    <n v="1"/>
    <n v="296.524"/>
    <n v="296.524"/>
    <x v="2331"/>
    <x v="0"/>
  </r>
  <r>
    <x v="4"/>
    <n v="2641494"/>
    <x v="0"/>
    <n v="4187.43"/>
    <s v="NONE"/>
    <n v="0.13"/>
    <n v="1"/>
    <n v="544.36590000000001"/>
    <n v="544.36590000000001"/>
    <x v="2332"/>
    <x v="0"/>
  </r>
  <r>
    <x v="2"/>
    <n v="2641494"/>
    <x v="1"/>
    <n v="4187.43"/>
    <s v="NONE"/>
    <n v="0.01"/>
    <n v="1"/>
    <n v="41.874299999999998"/>
    <n v="41.874299999999998"/>
    <x v="2333"/>
    <x v="0"/>
  </r>
  <r>
    <x v="1"/>
    <n v="2641494"/>
    <x v="2"/>
    <n v="4187.43"/>
    <s v="NONE"/>
    <n v="0.03"/>
    <n v="1"/>
    <n v="125.6229"/>
    <n v="125.6229"/>
    <x v="2334"/>
    <x v="0"/>
  </r>
  <r>
    <x v="4"/>
    <n v="1783365"/>
    <x v="0"/>
    <n v="1268.81"/>
    <s v="NONE"/>
    <n v="0.13"/>
    <n v="1"/>
    <n v="164.9453"/>
    <n v="164.9453"/>
    <x v="2335"/>
    <x v="0"/>
  </r>
  <r>
    <x v="7"/>
    <n v="1783365"/>
    <x v="1"/>
    <n v="1268.81"/>
    <s v="NONE"/>
    <n v="0.11"/>
    <n v="1"/>
    <n v="139.56909999999999"/>
    <n v="139.56909999999999"/>
    <x v="2336"/>
    <x v="0"/>
  </r>
  <r>
    <x v="2"/>
    <n v="1783365"/>
    <x v="2"/>
    <n v="1268.81"/>
    <s v="NONE"/>
    <n v="0.05"/>
    <n v="1"/>
    <n v="63.4405"/>
    <n v="63.4405"/>
    <x v="2337"/>
    <x v="0"/>
  </r>
  <r>
    <x v="4"/>
    <n v="7268983"/>
    <x v="0"/>
    <n v="1092.3699999999999"/>
    <s v="Backer1"/>
    <n v="0.13"/>
    <n v="0.5"/>
    <n v="142.00810000000001"/>
    <n v="71.004000000000005"/>
    <x v="2338"/>
    <x v="0"/>
  </r>
  <r>
    <x v="2"/>
    <n v="7268983"/>
    <x v="1"/>
    <n v="1092.3699999999999"/>
    <s v="Backer1"/>
    <n v="0.01"/>
    <n v="0.5"/>
    <n v="10.9237"/>
    <n v="5.4618000000000002"/>
    <x v="2339"/>
    <x v="0"/>
  </r>
  <r>
    <x v="4"/>
    <n v="7268983"/>
    <x v="2"/>
    <n v="1092.3699999999999"/>
    <s v="Backer1"/>
    <n v="0.09"/>
    <n v="0.5"/>
    <n v="98.313299999999998"/>
    <n v="49.156599999999997"/>
    <x v="2340"/>
    <x v="0"/>
  </r>
  <r>
    <x v="3"/>
    <n v="7995064"/>
    <x v="0"/>
    <n v="4045.42"/>
    <s v="NONE"/>
    <n v="0.18"/>
    <n v="1"/>
    <n v="728.17560000000003"/>
    <n v="728.17560000000003"/>
    <x v="2341"/>
    <x v="0"/>
  </r>
  <r>
    <x v="2"/>
    <n v="7995064"/>
    <x v="1"/>
    <n v="4045.42"/>
    <s v="NONE"/>
    <n v="0.01"/>
    <n v="1"/>
    <n v="40.4542"/>
    <n v="40.4542"/>
    <x v="2342"/>
    <x v="0"/>
  </r>
  <r>
    <x v="1"/>
    <n v="7995064"/>
    <x v="2"/>
    <n v="4045.42"/>
    <s v="NONE"/>
    <n v="0.03"/>
    <n v="1"/>
    <n v="121.3626"/>
    <n v="121.3626"/>
    <x v="2343"/>
    <x v="0"/>
  </r>
  <r>
    <x v="3"/>
    <n v="5962300"/>
    <x v="0"/>
    <n v="4397.66"/>
    <s v="NONE"/>
    <n v="0.18"/>
    <n v="1"/>
    <n v="791.5788"/>
    <n v="791.5788"/>
    <x v="2344"/>
    <x v="0"/>
  </r>
  <r>
    <x v="6"/>
    <n v="5962300"/>
    <x v="1"/>
    <n v="4397.66"/>
    <s v="NONE"/>
    <n v="0.08"/>
    <n v="1"/>
    <n v="351.81279999999998"/>
    <n v="351.81279999999998"/>
    <x v="2345"/>
    <x v="0"/>
  </r>
  <r>
    <x v="2"/>
    <n v="5962300"/>
    <x v="2"/>
    <n v="4397.66"/>
    <s v="NONE"/>
    <n v="0.05"/>
    <n v="1"/>
    <n v="219.88300000000001"/>
    <n v="219.88300000000001"/>
    <x v="2346"/>
    <x v="0"/>
  </r>
  <r>
    <x v="4"/>
    <n v="9729296"/>
    <x v="0"/>
    <n v="2287.44"/>
    <s v="NONE"/>
    <n v="0.13"/>
    <n v="1"/>
    <n v="297.36720000000003"/>
    <n v="297.36720000000003"/>
    <x v="2347"/>
    <x v="0"/>
  </r>
  <r>
    <x v="2"/>
    <n v="9729296"/>
    <x v="1"/>
    <n v="2287.44"/>
    <s v="NONE"/>
    <n v="0.01"/>
    <n v="1"/>
    <n v="22.874400000000001"/>
    <n v="22.874400000000001"/>
    <x v="2348"/>
    <x v="0"/>
  </r>
  <r>
    <x v="4"/>
    <n v="9729296"/>
    <x v="2"/>
    <n v="2287.44"/>
    <s v="NONE"/>
    <n v="0.09"/>
    <n v="1"/>
    <n v="205.86959999999999"/>
    <n v="205.86959999999999"/>
    <x v="2349"/>
    <x v="0"/>
  </r>
  <r>
    <x v="0"/>
    <n v="2608686"/>
    <x v="0"/>
    <n v="4069.85"/>
    <s v="NONE"/>
    <n v="0.35"/>
    <n v="1"/>
    <n v="1424.4475"/>
    <n v="1424.4475"/>
    <x v="2350"/>
    <x v="0"/>
  </r>
  <r>
    <x v="3"/>
    <n v="2608686"/>
    <x v="1"/>
    <n v="4069.85"/>
    <s v="NONE"/>
    <n v="0.06"/>
    <n v="1"/>
    <n v="244.191"/>
    <n v="244.191"/>
    <x v="2351"/>
    <x v="0"/>
  </r>
  <r>
    <x v="7"/>
    <n v="2608686"/>
    <x v="2"/>
    <n v="4069.85"/>
    <s v="NONE"/>
    <n v="0.05"/>
    <n v="1"/>
    <n v="203.49250000000001"/>
    <n v="203.49250000000001"/>
    <x v="2352"/>
    <x v="0"/>
  </r>
  <r>
    <x v="2"/>
    <n v="4350430"/>
    <x v="0"/>
    <n v="3032.94"/>
    <s v="NONE"/>
    <n v="0.08"/>
    <n v="1"/>
    <n v="242.6352"/>
    <n v="242.6352"/>
    <x v="2353"/>
    <x v="0"/>
  </r>
  <r>
    <x v="4"/>
    <n v="4350430"/>
    <x v="1"/>
    <n v="3032.94"/>
    <s v="NONE"/>
    <n v="0.03"/>
    <n v="1"/>
    <n v="90.988200000000006"/>
    <n v="90.988200000000006"/>
    <x v="2354"/>
    <x v="0"/>
  </r>
  <r>
    <x v="0"/>
    <n v="4350430"/>
    <x v="2"/>
    <n v="3032.94"/>
    <s v="NONE"/>
    <n v="0.1"/>
    <n v="1"/>
    <n v="303.29399999999998"/>
    <n v="303.29399999999998"/>
    <x v="2355"/>
    <x v="0"/>
  </r>
  <r>
    <x v="7"/>
    <n v="9427752"/>
    <x v="0"/>
    <n v="3993.14"/>
    <s v="NONE"/>
    <n v="0.22"/>
    <n v="1"/>
    <n v="878.49080000000004"/>
    <n v="878.49080000000004"/>
    <x v="2356"/>
    <x v="0"/>
  </r>
  <r>
    <x v="4"/>
    <n v="9427752"/>
    <x v="1"/>
    <n v="3993.14"/>
    <s v="NONE"/>
    <n v="0.03"/>
    <n v="1"/>
    <n v="119.7942"/>
    <n v="119.7942"/>
    <x v="2357"/>
    <x v="0"/>
  </r>
  <r>
    <x v="0"/>
    <n v="9427752"/>
    <x v="2"/>
    <n v="3993.14"/>
    <s v="NONE"/>
    <n v="0.1"/>
    <n v="1"/>
    <n v="399.31400000000002"/>
    <n v="399.31400000000002"/>
    <x v="2358"/>
    <x v="0"/>
  </r>
  <r>
    <x v="7"/>
    <n v="1291041"/>
    <x v="0"/>
    <n v="897.78"/>
    <s v="NONE"/>
    <n v="0.22"/>
    <n v="1"/>
    <n v="197.51159999999999"/>
    <n v="197.51159999999999"/>
    <x v="2359"/>
    <x v="0"/>
  </r>
  <r>
    <x v="4"/>
    <n v="1291041"/>
    <x v="1"/>
    <n v="897.78"/>
    <s v="NONE"/>
    <n v="0.03"/>
    <n v="1"/>
    <n v="26.933399999999999"/>
    <n v="26.933399999999999"/>
    <x v="2360"/>
    <x v="0"/>
  </r>
  <r>
    <x v="4"/>
    <n v="1291041"/>
    <x v="2"/>
    <n v="897.78"/>
    <s v="NONE"/>
    <n v="0.09"/>
    <n v="1"/>
    <n v="80.800200000000004"/>
    <n v="80.800200000000004"/>
    <x v="2361"/>
    <x v="0"/>
  </r>
  <r>
    <x v="3"/>
    <n v="7077792"/>
    <x v="0"/>
    <n v="1729.12"/>
    <s v="NONE"/>
    <n v="0.18"/>
    <n v="1"/>
    <n v="311.24160000000001"/>
    <n v="311.24160000000001"/>
    <x v="2362"/>
    <x v="0"/>
  </r>
  <r>
    <x v="8"/>
    <n v="7077792"/>
    <x v="1"/>
    <n v="1729.12"/>
    <s v="NONE"/>
    <n v="0.06"/>
    <n v="1"/>
    <n v="103.74720000000001"/>
    <n v="103.74720000000001"/>
    <x v="2363"/>
    <x v="0"/>
  </r>
  <r>
    <x v="7"/>
    <n v="7077792"/>
    <x v="2"/>
    <n v="1729.12"/>
    <s v="NONE"/>
    <n v="0.05"/>
    <n v="1"/>
    <n v="86.456000000000003"/>
    <n v="86.456000000000003"/>
    <x v="2364"/>
    <x v="0"/>
  </r>
  <r>
    <x v="7"/>
    <n v="4520574"/>
    <x v="0"/>
    <n v="2285.92"/>
    <s v="NONE"/>
    <n v="0.22"/>
    <n v="1"/>
    <n v="502.9024"/>
    <n v="502.9024"/>
    <x v="2365"/>
    <x v="0"/>
  </r>
  <r>
    <x v="1"/>
    <n v="4520574"/>
    <x v="1"/>
    <n v="2285.92"/>
    <s v="NONE"/>
    <n v="0.12"/>
    <n v="1"/>
    <n v="274.31040000000002"/>
    <n v="274.31040000000002"/>
    <x v="2366"/>
    <x v="0"/>
  </r>
  <r>
    <x v="8"/>
    <n v="4520574"/>
    <x v="2"/>
    <n v="2285.92"/>
    <s v="NONE"/>
    <n v="0.16"/>
    <n v="1"/>
    <n v="365.74720000000002"/>
    <n v="365.74720000000002"/>
    <x v="2367"/>
    <x v="0"/>
  </r>
  <r>
    <x v="5"/>
    <n v="2920598"/>
    <x v="0"/>
    <n v="3610.89"/>
    <s v="NONE"/>
    <n v="0.1"/>
    <n v="1"/>
    <n v="361.089"/>
    <n v="361.089"/>
    <x v="2368"/>
    <x v="0"/>
  </r>
  <r>
    <x v="3"/>
    <n v="2920598"/>
    <x v="1"/>
    <n v="3610.89"/>
    <s v="NONE"/>
    <n v="0.06"/>
    <n v="1"/>
    <n v="216.6534"/>
    <n v="216.6534"/>
    <x v="2369"/>
    <x v="0"/>
  </r>
  <r>
    <x v="7"/>
    <n v="2920598"/>
    <x v="2"/>
    <n v="3610.89"/>
    <s v="NONE"/>
    <n v="0.05"/>
    <n v="1"/>
    <n v="180.5445"/>
    <n v="180.5445"/>
    <x v="2370"/>
    <x v="0"/>
  </r>
  <r>
    <x v="0"/>
    <n v="6493780"/>
    <x v="0"/>
    <n v="4380.26"/>
    <s v="NONE"/>
    <n v="0.35"/>
    <n v="1"/>
    <n v="1533.0909999999999"/>
    <n v="1533.0909999999999"/>
    <x v="2371"/>
    <x v="0"/>
  </r>
  <r>
    <x v="5"/>
    <n v="6493780"/>
    <x v="1"/>
    <n v="4380.26"/>
    <s v="NONE"/>
    <n v="0.05"/>
    <n v="1"/>
    <n v="219.01300000000001"/>
    <n v="219.01300000000001"/>
    <x v="2372"/>
    <x v="0"/>
  </r>
  <r>
    <x v="0"/>
    <n v="6493780"/>
    <x v="2"/>
    <n v="4380.26"/>
    <s v="NONE"/>
    <n v="0.1"/>
    <n v="1"/>
    <n v="438.02600000000001"/>
    <n v="438.02600000000001"/>
    <x v="2373"/>
    <x v="0"/>
  </r>
  <r>
    <x v="8"/>
    <n v="2128472"/>
    <x v="0"/>
    <n v="1510.09"/>
    <s v="NONE"/>
    <n v="0.13"/>
    <n v="1"/>
    <n v="196.3117"/>
    <n v="196.3117"/>
    <x v="2374"/>
    <x v="0"/>
  </r>
  <r>
    <x v="1"/>
    <n v="2128472"/>
    <x v="1"/>
    <n v="1510.09"/>
    <s v="NONE"/>
    <n v="0.12"/>
    <n v="1"/>
    <n v="181.21080000000001"/>
    <n v="181.21080000000001"/>
    <x v="2375"/>
    <x v="0"/>
  </r>
  <r>
    <x v="6"/>
    <n v="2128472"/>
    <x v="2"/>
    <n v="1510.09"/>
    <s v="NONE"/>
    <n v="0.02"/>
    <n v="1"/>
    <n v="30.201799999999999"/>
    <n v="30.201799999999999"/>
    <x v="2376"/>
    <x v="0"/>
  </r>
  <r>
    <x v="7"/>
    <n v="4999126"/>
    <x v="0"/>
    <n v="3466.1"/>
    <s v="Cambell1"/>
    <n v="0.22"/>
    <n v="0.5"/>
    <n v="762.54200000000003"/>
    <n v="381.27100000000002"/>
    <x v="2377"/>
    <x v="0"/>
  </r>
  <r>
    <x v="2"/>
    <n v="4999126"/>
    <x v="1"/>
    <n v="3466.1"/>
    <s v="Cambell1"/>
    <n v="0.01"/>
    <n v="0.5"/>
    <n v="34.661000000000001"/>
    <n v="17.330500000000001"/>
    <x v="2378"/>
    <x v="0"/>
  </r>
  <r>
    <x v="8"/>
    <n v="4999126"/>
    <x v="2"/>
    <n v="3466.1"/>
    <s v="Cambell1"/>
    <n v="0.16"/>
    <n v="0.5"/>
    <n v="554.57600000000002"/>
    <n v="277.28800000000001"/>
    <x v="2379"/>
    <x v="0"/>
  </r>
  <r>
    <x v="6"/>
    <n v="5802931"/>
    <x v="0"/>
    <n v="2415.71"/>
    <s v="NONE"/>
    <n v="0.15"/>
    <n v="1"/>
    <n v="362.35649999999998"/>
    <n v="362.35649999999998"/>
    <x v="2380"/>
    <x v="0"/>
  </r>
  <r>
    <x v="1"/>
    <n v="5802931"/>
    <x v="1"/>
    <n v="2415.71"/>
    <s v="NONE"/>
    <n v="0.12"/>
    <n v="1"/>
    <n v="289.8852"/>
    <n v="289.8852"/>
    <x v="2381"/>
    <x v="0"/>
  </r>
  <r>
    <x v="0"/>
    <n v="5802931"/>
    <x v="2"/>
    <n v="2415.71"/>
    <s v="NONE"/>
    <n v="0.1"/>
    <n v="1"/>
    <n v="241.571"/>
    <n v="241.571"/>
    <x v="2382"/>
    <x v="0"/>
  </r>
  <r>
    <x v="2"/>
    <n v="5112815"/>
    <x v="0"/>
    <n v="2244.8000000000002"/>
    <s v="NONE"/>
    <n v="0.08"/>
    <n v="1"/>
    <n v="179.584"/>
    <n v="179.584"/>
    <x v="2383"/>
    <x v="0"/>
  </r>
  <r>
    <x v="0"/>
    <n v="5112815"/>
    <x v="1"/>
    <n v="2244.8000000000002"/>
    <s v="NONE"/>
    <n v="0.17"/>
    <n v="1"/>
    <n v="381.61599999999999"/>
    <n v="381.61599999999999"/>
    <x v="2384"/>
    <x v="0"/>
  </r>
  <r>
    <x v="7"/>
    <n v="5112815"/>
    <x v="2"/>
    <n v="2244.8000000000002"/>
    <s v="NONE"/>
    <n v="0.05"/>
    <n v="1"/>
    <n v="112.24"/>
    <n v="112.24"/>
    <x v="2385"/>
    <x v="0"/>
  </r>
  <r>
    <x v="6"/>
    <n v="2495188"/>
    <x v="0"/>
    <n v="1494.17"/>
    <s v="NONE"/>
    <n v="0.15"/>
    <n v="1"/>
    <n v="224.12549999999999"/>
    <n v="224.12549999999999"/>
    <x v="2386"/>
    <x v="0"/>
  </r>
  <r>
    <x v="2"/>
    <n v="2495188"/>
    <x v="1"/>
    <n v="1494.17"/>
    <s v="NONE"/>
    <n v="0.01"/>
    <n v="1"/>
    <n v="14.941700000000001"/>
    <n v="14.941700000000001"/>
    <x v="2387"/>
    <x v="0"/>
  </r>
  <r>
    <x v="6"/>
    <n v="2495188"/>
    <x v="2"/>
    <n v="1494.17"/>
    <s v="NONE"/>
    <n v="0.02"/>
    <n v="1"/>
    <n v="29.883400000000002"/>
    <n v="29.883400000000002"/>
    <x v="2388"/>
    <x v="0"/>
  </r>
  <r>
    <x v="7"/>
    <n v="4931732"/>
    <x v="0"/>
    <n v="4705.0600000000004"/>
    <s v="NONE"/>
    <n v="0.22"/>
    <n v="1"/>
    <n v="1035.1132"/>
    <n v="1035.1132"/>
    <x v="2389"/>
    <x v="0"/>
  </r>
  <r>
    <x v="5"/>
    <n v="4931732"/>
    <x v="1"/>
    <n v="4705.0600000000004"/>
    <s v="NONE"/>
    <n v="0.05"/>
    <n v="1"/>
    <n v="235.25299999999999"/>
    <n v="235.25299999999999"/>
    <x v="2390"/>
    <x v="0"/>
  </r>
  <r>
    <x v="5"/>
    <n v="4931732"/>
    <x v="2"/>
    <n v="4705.0600000000004"/>
    <s v="NONE"/>
    <n v="0.03"/>
    <n v="1"/>
    <n v="141.15180000000001"/>
    <n v="141.15180000000001"/>
    <x v="2391"/>
    <x v="0"/>
  </r>
  <r>
    <x v="6"/>
    <n v="8596291"/>
    <x v="0"/>
    <n v="958.64"/>
    <s v="NONE"/>
    <n v="0.15"/>
    <n v="1"/>
    <n v="143.79599999999999"/>
    <n v="143.79599999999999"/>
    <x v="2392"/>
    <x v="0"/>
  </r>
  <r>
    <x v="4"/>
    <n v="8596291"/>
    <x v="1"/>
    <n v="958.64"/>
    <s v="NONE"/>
    <n v="0.03"/>
    <n v="1"/>
    <n v="28.7592"/>
    <n v="28.7592"/>
    <x v="2393"/>
    <x v="0"/>
  </r>
  <r>
    <x v="6"/>
    <n v="8596291"/>
    <x v="2"/>
    <n v="958.64"/>
    <s v="NONE"/>
    <n v="0.02"/>
    <n v="1"/>
    <n v="19.172799999999999"/>
    <n v="19.172799999999999"/>
    <x v="2394"/>
    <x v="0"/>
  </r>
  <r>
    <x v="0"/>
    <n v="9601041"/>
    <x v="0"/>
    <n v="4223.87"/>
    <s v="NONE"/>
    <n v="0.35"/>
    <n v="1"/>
    <n v="1478.3544999999999"/>
    <n v="1478.3544999999999"/>
    <x v="2395"/>
    <x v="0"/>
  </r>
  <r>
    <x v="2"/>
    <n v="9601041"/>
    <x v="1"/>
    <n v="4223.87"/>
    <s v="NONE"/>
    <n v="0.01"/>
    <n v="1"/>
    <n v="42.238700000000001"/>
    <n v="42.238700000000001"/>
    <x v="2396"/>
    <x v="0"/>
  </r>
  <r>
    <x v="4"/>
    <n v="9601041"/>
    <x v="2"/>
    <n v="4223.87"/>
    <s v="NONE"/>
    <n v="0.09"/>
    <n v="1"/>
    <n v="380.14830000000001"/>
    <n v="380.14830000000001"/>
    <x v="2397"/>
    <x v="0"/>
  </r>
  <r>
    <x v="1"/>
    <n v="4119900"/>
    <x v="0"/>
    <n v="4058.16"/>
    <s v="NONE"/>
    <n v="0.2"/>
    <n v="1"/>
    <n v="811.63199999999995"/>
    <n v="811.63199999999995"/>
    <x v="2398"/>
    <x v="0"/>
  </r>
  <r>
    <x v="7"/>
    <n v="4119900"/>
    <x v="1"/>
    <n v="4058.16"/>
    <s v="NONE"/>
    <n v="0.11"/>
    <n v="1"/>
    <n v="446.39760000000001"/>
    <n v="446.39760000000001"/>
    <x v="2399"/>
    <x v="0"/>
  </r>
  <r>
    <x v="2"/>
    <n v="4119900"/>
    <x v="2"/>
    <n v="4058.16"/>
    <s v="NONE"/>
    <n v="0.05"/>
    <n v="1"/>
    <n v="202.90799999999999"/>
    <n v="202.90799999999999"/>
    <x v="2400"/>
    <x v="0"/>
  </r>
  <r>
    <x v="2"/>
    <n v="8095493"/>
    <x v="0"/>
    <n v="2737.11"/>
    <s v="NONE"/>
    <n v="0.08"/>
    <n v="1"/>
    <n v="218.96879999999999"/>
    <n v="218.96879999999999"/>
    <x v="2401"/>
    <x v="0"/>
  </r>
  <r>
    <x v="2"/>
    <n v="8095493"/>
    <x v="1"/>
    <n v="2737.11"/>
    <s v="NONE"/>
    <n v="0.01"/>
    <n v="1"/>
    <n v="27.371099999999998"/>
    <n v="27.371099999999998"/>
    <x v="2402"/>
    <x v="0"/>
  </r>
  <r>
    <x v="1"/>
    <n v="8095493"/>
    <x v="2"/>
    <n v="2737.11"/>
    <s v="NONE"/>
    <n v="0.03"/>
    <n v="1"/>
    <n v="82.113299999999995"/>
    <n v="82.113299999999995"/>
    <x v="2403"/>
    <x v="0"/>
  </r>
  <r>
    <x v="8"/>
    <n v="3218409"/>
    <x v="0"/>
    <n v="1735.42"/>
    <s v="NONE"/>
    <n v="0.13"/>
    <n v="1"/>
    <n v="225.6046"/>
    <n v="225.6046"/>
    <x v="2404"/>
    <x v="0"/>
  </r>
  <r>
    <x v="3"/>
    <n v="3218409"/>
    <x v="1"/>
    <n v="1735.42"/>
    <s v="NONE"/>
    <n v="0.06"/>
    <n v="1"/>
    <n v="104.12520000000001"/>
    <n v="104.12520000000001"/>
    <x v="2405"/>
    <x v="0"/>
  </r>
  <r>
    <x v="1"/>
    <n v="3218409"/>
    <x v="2"/>
    <n v="1735.42"/>
    <s v="NONE"/>
    <n v="0.03"/>
    <n v="1"/>
    <n v="52.062600000000003"/>
    <n v="52.062600000000003"/>
    <x v="2406"/>
    <x v="0"/>
  </r>
  <r>
    <x v="5"/>
    <n v="5136696"/>
    <x v="0"/>
    <n v="1137.33"/>
    <s v="NONE"/>
    <n v="0.1"/>
    <n v="1"/>
    <n v="113.733"/>
    <n v="113.733"/>
    <x v="2407"/>
    <x v="0"/>
  </r>
  <r>
    <x v="8"/>
    <n v="5136696"/>
    <x v="1"/>
    <n v="1137.33"/>
    <s v="NONE"/>
    <n v="0.06"/>
    <n v="1"/>
    <n v="68.239800000000002"/>
    <n v="68.239800000000002"/>
    <x v="2408"/>
    <x v="0"/>
  </r>
  <r>
    <x v="6"/>
    <n v="5136696"/>
    <x v="2"/>
    <n v="1137.33"/>
    <s v="NONE"/>
    <n v="0.02"/>
    <n v="1"/>
    <n v="22.746600000000001"/>
    <n v="22.746600000000001"/>
    <x v="2409"/>
    <x v="0"/>
  </r>
  <r>
    <x v="4"/>
    <n v="1192963"/>
    <x v="0"/>
    <n v="364.12"/>
    <s v="NONE"/>
    <n v="0.13"/>
    <n v="1"/>
    <n v="47.335599999999999"/>
    <n v="47.335599999999999"/>
    <x v="2410"/>
    <x v="0"/>
  </r>
  <r>
    <x v="7"/>
    <n v="1192963"/>
    <x v="1"/>
    <n v="364.12"/>
    <s v="NONE"/>
    <n v="0.11"/>
    <n v="1"/>
    <n v="40.053199999999997"/>
    <n v="40.053199999999997"/>
    <x v="2411"/>
    <x v="0"/>
  </r>
  <r>
    <x v="2"/>
    <n v="1192963"/>
    <x v="2"/>
    <n v="364.12"/>
    <s v="NONE"/>
    <n v="0.05"/>
    <n v="1"/>
    <n v="18.206"/>
    <n v="18.206"/>
    <x v="2412"/>
    <x v="0"/>
  </r>
  <r>
    <x v="6"/>
    <n v="4756103"/>
    <x v="0"/>
    <n v="4332.25"/>
    <s v="NONE"/>
    <n v="0.15"/>
    <n v="1"/>
    <n v="649.83749999999998"/>
    <n v="649.83749999999998"/>
    <x v="2413"/>
    <x v="0"/>
  </r>
  <r>
    <x v="7"/>
    <n v="4756103"/>
    <x v="1"/>
    <n v="4332.25"/>
    <s v="NONE"/>
    <n v="0.11"/>
    <n v="1"/>
    <n v="476.54750000000001"/>
    <n v="476.54750000000001"/>
    <x v="2414"/>
    <x v="0"/>
  </r>
  <r>
    <x v="1"/>
    <n v="4756103"/>
    <x v="2"/>
    <n v="4332.25"/>
    <s v="NONE"/>
    <n v="0.03"/>
    <n v="1"/>
    <n v="129.9675"/>
    <n v="129.9675"/>
    <x v="2415"/>
    <x v="0"/>
  </r>
  <r>
    <x v="5"/>
    <n v="1593288"/>
    <x v="0"/>
    <n v="4987.8100000000004"/>
    <s v="Backer1"/>
    <n v="0.1"/>
    <n v="0.5"/>
    <n v="498.78100000000001"/>
    <n v="249.3905"/>
    <x v="2416"/>
    <x v="0"/>
  </r>
  <r>
    <x v="2"/>
    <n v="1593288"/>
    <x v="1"/>
    <n v="4987.8100000000004"/>
    <s v="Backer1"/>
    <n v="0.01"/>
    <n v="0.5"/>
    <n v="49.878100000000003"/>
    <n v="24.939"/>
    <x v="2417"/>
    <x v="0"/>
  </r>
  <r>
    <x v="1"/>
    <n v="1593288"/>
    <x v="2"/>
    <n v="4987.8100000000004"/>
    <s v="Backer1"/>
    <n v="0.03"/>
    <n v="0.5"/>
    <n v="149.6343"/>
    <n v="74.8172"/>
    <x v="2418"/>
    <x v="0"/>
  </r>
  <r>
    <x v="1"/>
    <n v="7032418"/>
    <x v="0"/>
    <n v="3561.43"/>
    <s v="NONE"/>
    <n v="0.2"/>
    <n v="1"/>
    <n v="712.28599999999994"/>
    <n v="712.28599999999994"/>
    <x v="2419"/>
    <x v="0"/>
  </r>
  <r>
    <x v="4"/>
    <n v="7032418"/>
    <x v="1"/>
    <n v="3561.43"/>
    <s v="NONE"/>
    <n v="0.03"/>
    <n v="1"/>
    <n v="106.8429"/>
    <n v="106.8429"/>
    <x v="2420"/>
    <x v="0"/>
  </r>
  <r>
    <x v="4"/>
    <n v="7032418"/>
    <x v="2"/>
    <n v="3561.43"/>
    <s v="NONE"/>
    <n v="0.09"/>
    <n v="1"/>
    <n v="320.52870000000001"/>
    <n v="320.52870000000001"/>
    <x v="2421"/>
    <x v="0"/>
  </r>
  <r>
    <x v="6"/>
    <n v="3131642"/>
    <x v="0"/>
    <n v="1259.03"/>
    <s v="NONE"/>
    <n v="0.15"/>
    <n v="1"/>
    <n v="188.8545"/>
    <n v="188.8545"/>
    <x v="2422"/>
    <x v="0"/>
  </r>
  <r>
    <x v="3"/>
    <n v="3131642"/>
    <x v="1"/>
    <n v="1259.03"/>
    <s v="NONE"/>
    <n v="0.06"/>
    <n v="1"/>
    <n v="75.541799999999995"/>
    <n v="75.541799999999995"/>
    <x v="2423"/>
    <x v="0"/>
  </r>
  <r>
    <x v="2"/>
    <n v="3131642"/>
    <x v="2"/>
    <n v="1259.03"/>
    <s v="NONE"/>
    <n v="0.05"/>
    <n v="1"/>
    <n v="62.951500000000003"/>
    <n v="62.951500000000003"/>
    <x v="2424"/>
    <x v="0"/>
  </r>
  <r>
    <x v="8"/>
    <n v="4800072"/>
    <x v="0"/>
    <n v="2081.15"/>
    <s v="Backer1"/>
    <n v="0.13"/>
    <n v="0.5"/>
    <n v="270.54950000000002"/>
    <n v="135.2748"/>
    <x v="2425"/>
    <x v="0"/>
  </r>
  <r>
    <x v="3"/>
    <n v="4800072"/>
    <x v="1"/>
    <n v="2081.15"/>
    <s v="Backer1"/>
    <n v="0.06"/>
    <n v="0.5"/>
    <n v="124.869"/>
    <n v="62.4345"/>
    <x v="2426"/>
    <x v="0"/>
  </r>
  <r>
    <x v="1"/>
    <n v="4800072"/>
    <x v="2"/>
    <n v="2081.15"/>
    <s v="Backer1"/>
    <n v="0.03"/>
    <n v="0.5"/>
    <n v="62.4345"/>
    <n v="31.217199999999998"/>
    <x v="2427"/>
    <x v="0"/>
  </r>
  <r>
    <x v="6"/>
    <n v="9132666"/>
    <x v="0"/>
    <n v="3342.55"/>
    <s v="NONE"/>
    <n v="0.15"/>
    <n v="1"/>
    <n v="501.38249999999999"/>
    <n v="501.38249999999999"/>
    <x v="2428"/>
    <x v="0"/>
  </r>
  <r>
    <x v="2"/>
    <n v="9132666"/>
    <x v="1"/>
    <n v="3342.55"/>
    <s v="NONE"/>
    <n v="0.01"/>
    <n v="1"/>
    <n v="33.4255"/>
    <n v="33.4255"/>
    <x v="2429"/>
    <x v="0"/>
  </r>
  <r>
    <x v="7"/>
    <n v="9132666"/>
    <x v="2"/>
    <n v="3342.55"/>
    <s v="NONE"/>
    <n v="0.05"/>
    <n v="1"/>
    <n v="167.1275"/>
    <n v="167.1275"/>
    <x v="2430"/>
    <x v="0"/>
  </r>
  <r>
    <x v="5"/>
    <n v="8524570"/>
    <x v="0"/>
    <n v="294.05"/>
    <s v="NONE"/>
    <n v="0.1"/>
    <n v="1"/>
    <n v="29.405000000000001"/>
    <n v="29.405000000000001"/>
    <x v="2431"/>
    <x v="0"/>
  </r>
  <r>
    <x v="0"/>
    <n v="8524570"/>
    <x v="1"/>
    <n v="294.05"/>
    <s v="NONE"/>
    <n v="0.17"/>
    <n v="1"/>
    <n v="49.988500000000002"/>
    <n v="49.988500000000002"/>
    <x v="2432"/>
    <x v="0"/>
  </r>
  <r>
    <x v="0"/>
    <n v="8524570"/>
    <x v="2"/>
    <n v="294.05"/>
    <s v="NONE"/>
    <n v="0.1"/>
    <n v="1"/>
    <n v="29.405000000000001"/>
    <n v="29.405000000000001"/>
    <x v="2431"/>
    <x v="0"/>
  </r>
  <r>
    <x v="3"/>
    <n v="9106384"/>
    <x v="0"/>
    <n v="4733.6000000000004"/>
    <s v="NONE"/>
    <n v="0.18"/>
    <n v="1"/>
    <n v="852.048"/>
    <n v="852.048"/>
    <x v="2433"/>
    <x v="0"/>
  </r>
  <r>
    <x v="4"/>
    <n v="9106384"/>
    <x v="1"/>
    <n v="4733.6000000000004"/>
    <s v="NONE"/>
    <n v="0.03"/>
    <n v="1"/>
    <n v="142.00800000000001"/>
    <n v="142.00800000000001"/>
    <x v="2434"/>
    <x v="0"/>
  </r>
  <r>
    <x v="5"/>
    <n v="9106384"/>
    <x v="2"/>
    <n v="4733.6000000000004"/>
    <s v="NONE"/>
    <n v="0.03"/>
    <n v="1"/>
    <n v="142.00800000000001"/>
    <n v="142.00800000000001"/>
    <x v="2434"/>
    <x v="0"/>
  </r>
  <r>
    <x v="4"/>
    <n v="7149791"/>
    <x v="0"/>
    <n v="1162.1600000000001"/>
    <s v="NONE"/>
    <n v="0.13"/>
    <n v="1"/>
    <n v="151.08080000000001"/>
    <n v="151.08080000000001"/>
    <x v="2435"/>
    <x v="0"/>
  </r>
  <r>
    <x v="7"/>
    <n v="7149791"/>
    <x v="1"/>
    <n v="1162.1600000000001"/>
    <s v="NONE"/>
    <n v="0.11"/>
    <n v="1"/>
    <n v="127.83759999999999"/>
    <n v="127.83759999999999"/>
    <x v="2436"/>
    <x v="0"/>
  </r>
  <r>
    <x v="4"/>
    <n v="7149791"/>
    <x v="2"/>
    <n v="1162.1600000000001"/>
    <s v="NONE"/>
    <n v="0.09"/>
    <n v="1"/>
    <n v="104.59439999999999"/>
    <n v="104.59439999999999"/>
    <x v="2437"/>
    <x v="0"/>
  </r>
  <r>
    <x v="1"/>
    <n v="7325633"/>
    <x v="0"/>
    <n v="3520.08"/>
    <s v="NONE"/>
    <n v="0.2"/>
    <n v="1"/>
    <n v="704.01599999999996"/>
    <n v="704.01599999999996"/>
    <x v="2438"/>
    <x v="0"/>
  </r>
  <r>
    <x v="1"/>
    <n v="7325633"/>
    <x v="1"/>
    <n v="3520.08"/>
    <s v="NONE"/>
    <n v="0.12"/>
    <n v="1"/>
    <n v="422.40960000000001"/>
    <n v="422.40960000000001"/>
    <x v="2439"/>
    <x v="0"/>
  </r>
  <r>
    <x v="2"/>
    <n v="7325633"/>
    <x v="2"/>
    <n v="3520.08"/>
    <s v="NONE"/>
    <n v="0.05"/>
    <n v="1"/>
    <n v="176.00399999999999"/>
    <n v="176.00399999999999"/>
    <x v="2440"/>
    <x v="0"/>
  </r>
  <r>
    <x v="1"/>
    <n v="3309200"/>
    <x v="0"/>
    <n v="1106.94"/>
    <s v="NONE"/>
    <n v="0.2"/>
    <n v="1"/>
    <n v="221.38800000000001"/>
    <n v="221.38800000000001"/>
    <x v="2441"/>
    <x v="0"/>
  </r>
  <r>
    <x v="5"/>
    <n v="3309200"/>
    <x v="1"/>
    <n v="1106.94"/>
    <s v="NONE"/>
    <n v="0.05"/>
    <n v="1"/>
    <n v="55.347000000000001"/>
    <n v="55.347000000000001"/>
    <x v="2442"/>
    <x v="0"/>
  </r>
  <r>
    <x v="2"/>
    <n v="3309200"/>
    <x v="2"/>
    <n v="1106.94"/>
    <s v="NONE"/>
    <n v="0.05"/>
    <n v="1"/>
    <n v="55.347000000000001"/>
    <n v="55.347000000000001"/>
    <x v="2442"/>
    <x v="0"/>
  </r>
  <r>
    <x v="5"/>
    <n v="3583557"/>
    <x v="0"/>
    <n v="3490.57"/>
    <s v="NONE"/>
    <n v="0.1"/>
    <n v="1"/>
    <n v="349.05700000000002"/>
    <n v="349.05700000000002"/>
    <x v="2443"/>
    <x v="0"/>
  </r>
  <r>
    <x v="8"/>
    <n v="3583557"/>
    <x v="1"/>
    <n v="3490.57"/>
    <s v="NONE"/>
    <n v="0.06"/>
    <n v="1"/>
    <n v="209.4342"/>
    <n v="209.4342"/>
    <x v="2444"/>
    <x v="0"/>
  </r>
  <r>
    <x v="1"/>
    <n v="3583557"/>
    <x v="2"/>
    <n v="3490.57"/>
    <s v="NONE"/>
    <n v="0.03"/>
    <n v="1"/>
    <n v="104.7171"/>
    <n v="104.7171"/>
    <x v="2445"/>
    <x v="0"/>
  </r>
  <r>
    <x v="8"/>
    <n v="1574810"/>
    <x v="0"/>
    <n v="3676.45"/>
    <s v="NONE"/>
    <n v="0.13"/>
    <n v="1"/>
    <n v="477.93849999999998"/>
    <n v="477.93849999999998"/>
    <x v="2446"/>
    <x v="0"/>
  </r>
  <r>
    <x v="4"/>
    <n v="1574810"/>
    <x v="1"/>
    <n v="3676.45"/>
    <s v="NONE"/>
    <n v="0.03"/>
    <n v="1"/>
    <n v="110.29349999999999"/>
    <n v="110.29349999999999"/>
    <x v="2447"/>
    <x v="0"/>
  </r>
  <r>
    <x v="2"/>
    <n v="1574810"/>
    <x v="2"/>
    <n v="3676.45"/>
    <s v="NONE"/>
    <n v="0.05"/>
    <n v="1"/>
    <n v="183.82249999999999"/>
    <n v="183.82249999999999"/>
    <x v="2448"/>
    <x v="0"/>
  </r>
  <r>
    <x v="3"/>
    <n v="7189872"/>
    <x v="0"/>
    <n v="2008.94"/>
    <s v="NONE"/>
    <n v="0.18"/>
    <n v="1"/>
    <n v="361.60919999999999"/>
    <n v="361.60919999999999"/>
    <x v="2449"/>
    <x v="0"/>
  </r>
  <r>
    <x v="7"/>
    <n v="7189872"/>
    <x v="1"/>
    <n v="2008.94"/>
    <s v="NONE"/>
    <n v="0.11"/>
    <n v="1"/>
    <n v="220.98339999999999"/>
    <n v="220.98339999999999"/>
    <x v="2450"/>
    <x v="0"/>
  </r>
  <r>
    <x v="5"/>
    <n v="7189872"/>
    <x v="2"/>
    <n v="2008.94"/>
    <s v="NONE"/>
    <n v="0.03"/>
    <n v="1"/>
    <n v="60.2682"/>
    <n v="60.2682"/>
    <x v="2451"/>
    <x v="0"/>
  </r>
  <r>
    <x v="0"/>
    <n v="8384789"/>
    <x v="0"/>
    <n v="429.89"/>
    <s v="NONE"/>
    <n v="0.35"/>
    <n v="1"/>
    <n v="150.4615"/>
    <n v="150.4615"/>
    <x v="2452"/>
    <x v="0"/>
  </r>
  <r>
    <x v="6"/>
    <n v="8384789"/>
    <x v="1"/>
    <n v="429.89"/>
    <s v="NONE"/>
    <n v="0.08"/>
    <n v="1"/>
    <n v="34.391199999999998"/>
    <n v="34.391199999999998"/>
    <x v="2453"/>
    <x v="0"/>
  </r>
  <r>
    <x v="3"/>
    <n v="8384789"/>
    <x v="2"/>
    <n v="429.89"/>
    <s v="NONE"/>
    <n v="0.05"/>
    <n v="1"/>
    <n v="21.494499999999999"/>
    <n v="21.494499999999999"/>
    <x v="2454"/>
    <x v="0"/>
  </r>
  <r>
    <x v="7"/>
    <n v="2186154"/>
    <x v="0"/>
    <n v="4007.75"/>
    <s v="NONE"/>
    <n v="0.22"/>
    <n v="1"/>
    <n v="881.70500000000004"/>
    <n v="881.70500000000004"/>
    <x v="2455"/>
    <x v="0"/>
  </r>
  <r>
    <x v="3"/>
    <n v="2186154"/>
    <x v="1"/>
    <n v="4007.75"/>
    <s v="NONE"/>
    <n v="0.06"/>
    <n v="1"/>
    <n v="240.465"/>
    <n v="240.465"/>
    <x v="2456"/>
    <x v="0"/>
  </r>
  <r>
    <x v="6"/>
    <n v="2186154"/>
    <x v="2"/>
    <n v="4007.75"/>
    <s v="NONE"/>
    <n v="0.02"/>
    <n v="1"/>
    <n v="80.155000000000001"/>
    <n v="80.155000000000001"/>
    <x v="2457"/>
    <x v="0"/>
  </r>
  <r>
    <x v="6"/>
    <n v="9061668"/>
    <x v="0"/>
    <n v="3994.65"/>
    <s v="Backer1"/>
    <n v="0.15"/>
    <n v="0.5"/>
    <n v="599.19749999999999"/>
    <n v="299.59879999999998"/>
    <x v="2458"/>
    <x v="0"/>
  </r>
  <r>
    <x v="5"/>
    <n v="9061668"/>
    <x v="1"/>
    <n v="3994.65"/>
    <s v="Backer1"/>
    <n v="0.05"/>
    <n v="0.5"/>
    <n v="199.73249999999999"/>
    <n v="99.866200000000006"/>
    <x v="2459"/>
    <x v="0"/>
  </r>
  <r>
    <x v="5"/>
    <n v="9061668"/>
    <x v="2"/>
    <n v="3994.65"/>
    <s v="Backer1"/>
    <n v="0.03"/>
    <n v="0.5"/>
    <n v="119.8395"/>
    <n v="59.919800000000002"/>
    <x v="2460"/>
    <x v="0"/>
  </r>
  <r>
    <x v="6"/>
    <n v="9023020"/>
    <x v="0"/>
    <n v="2057.96"/>
    <s v="NONE"/>
    <n v="0.15"/>
    <n v="1"/>
    <n v="308.69400000000002"/>
    <n v="308.69400000000002"/>
    <x v="2461"/>
    <x v="0"/>
  </r>
  <r>
    <x v="5"/>
    <n v="9023020"/>
    <x v="1"/>
    <n v="2057.96"/>
    <s v="NONE"/>
    <n v="0.05"/>
    <n v="1"/>
    <n v="102.898"/>
    <n v="102.898"/>
    <x v="2462"/>
    <x v="0"/>
  </r>
  <r>
    <x v="7"/>
    <n v="9023020"/>
    <x v="2"/>
    <n v="2057.96"/>
    <s v="NONE"/>
    <n v="0.05"/>
    <n v="1"/>
    <n v="102.898"/>
    <n v="102.898"/>
    <x v="2462"/>
    <x v="0"/>
  </r>
  <r>
    <x v="7"/>
    <n v="1840573"/>
    <x v="0"/>
    <n v="793.93"/>
    <s v="NONE"/>
    <n v="0.22"/>
    <n v="1"/>
    <n v="174.66460000000001"/>
    <n v="174.66460000000001"/>
    <x v="2463"/>
    <x v="0"/>
  </r>
  <r>
    <x v="8"/>
    <n v="1840573"/>
    <x v="1"/>
    <n v="793.93"/>
    <s v="NONE"/>
    <n v="0.06"/>
    <n v="1"/>
    <n v="47.635800000000003"/>
    <n v="47.635800000000003"/>
    <x v="2464"/>
    <x v="0"/>
  </r>
  <r>
    <x v="5"/>
    <n v="1840573"/>
    <x v="2"/>
    <n v="793.93"/>
    <s v="NONE"/>
    <n v="0.03"/>
    <n v="1"/>
    <n v="23.817900000000002"/>
    <n v="23.817900000000002"/>
    <x v="2465"/>
    <x v="0"/>
  </r>
  <r>
    <x v="2"/>
    <n v="5135120"/>
    <x v="0"/>
    <n v="3136.95"/>
    <s v="NONE"/>
    <n v="0.08"/>
    <n v="1"/>
    <n v="250.95599999999999"/>
    <n v="250.95599999999999"/>
    <x v="2466"/>
    <x v="0"/>
  </r>
  <r>
    <x v="5"/>
    <n v="5135120"/>
    <x v="1"/>
    <n v="3136.95"/>
    <s v="NONE"/>
    <n v="0.05"/>
    <n v="1"/>
    <n v="156.8475"/>
    <n v="156.8475"/>
    <x v="2467"/>
    <x v="0"/>
  </r>
  <r>
    <x v="2"/>
    <n v="5135120"/>
    <x v="2"/>
    <n v="3136.95"/>
    <s v="NONE"/>
    <n v="0.05"/>
    <n v="1"/>
    <n v="156.8475"/>
    <n v="156.8475"/>
    <x v="2467"/>
    <x v="0"/>
  </r>
  <r>
    <x v="0"/>
    <n v="1283845"/>
    <x v="0"/>
    <n v="4101.3100000000004"/>
    <s v="NONE"/>
    <n v="0.35"/>
    <n v="1"/>
    <n v="1435.4585"/>
    <n v="1435.4585"/>
    <x v="2468"/>
    <x v="0"/>
  </r>
  <r>
    <x v="0"/>
    <n v="1283845"/>
    <x v="1"/>
    <n v="4101.3100000000004"/>
    <s v="NONE"/>
    <n v="0.17"/>
    <n v="1"/>
    <n v="697.22270000000003"/>
    <n v="697.22270000000003"/>
    <x v="2469"/>
    <x v="0"/>
  </r>
  <r>
    <x v="7"/>
    <n v="1283845"/>
    <x v="2"/>
    <n v="4101.3100000000004"/>
    <s v="NONE"/>
    <n v="0.05"/>
    <n v="1"/>
    <n v="205.06549999999999"/>
    <n v="205.06549999999999"/>
    <x v="2470"/>
    <x v="0"/>
  </r>
  <r>
    <x v="3"/>
    <n v="1774391"/>
    <x v="0"/>
    <n v="2043.64"/>
    <s v="NONE"/>
    <n v="0.18"/>
    <n v="1"/>
    <n v="367.85520000000002"/>
    <n v="367.85520000000002"/>
    <x v="2471"/>
    <x v="0"/>
  </r>
  <r>
    <x v="5"/>
    <n v="1774391"/>
    <x v="1"/>
    <n v="2043.64"/>
    <s v="NONE"/>
    <n v="0.05"/>
    <n v="1"/>
    <n v="102.182"/>
    <n v="102.182"/>
    <x v="2472"/>
    <x v="0"/>
  </r>
  <r>
    <x v="3"/>
    <n v="1774391"/>
    <x v="2"/>
    <n v="2043.64"/>
    <s v="NONE"/>
    <n v="0.05"/>
    <n v="1"/>
    <n v="102.182"/>
    <n v="102.182"/>
    <x v="2472"/>
    <x v="0"/>
  </r>
  <r>
    <x v="4"/>
    <n v="4991950"/>
    <x v="0"/>
    <n v="2686.18"/>
    <s v="NONE"/>
    <n v="0.13"/>
    <n v="1"/>
    <n v="349.20339999999999"/>
    <n v="349.20339999999999"/>
    <x v="2473"/>
    <x v="0"/>
  </r>
  <r>
    <x v="1"/>
    <n v="4991950"/>
    <x v="1"/>
    <n v="2686.18"/>
    <s v="NONE"/>
    <n v="0.12"/>
    <n v="1"/>
    <n v="322.34160000000003"/>
    <n v="322.34160000000003"/>
    <x v="2474"/>
    <x v="0"/>
  </r>
  <r>
    <x v="1"/>
    <n v="4991950"/>
    <x v="2"/>
    <n v="2686.18"/>
    <s v="NONE"/>
    <n v="0.03"/>
    <n v="1"/>
    <n v="80.585400000000007"/>
    <n v="80.585400000000007"/>
    <x v="2475"/>
    <x v="0"/>
  </r>
  <r>
    <x v="8"/>
    <n v="2524387"/>
    <x v="0"/>
    <n v="4679.3"/>
    <s v="NONE"/>
    <n v="0.13"/>
    <n v="1"/>
    <n v="608.30899999999997"/>
    <n v="608.30899999999997"/>
    <x v="2476"/>
    <x v="0"/>
  </r>
  <r>
    <x v="5"/>
    <n v="2524387"/>
    <x v="1"/>
    <n v="4679.3"/>
    <s v="NONE"/>
    <n v="0.05"/>
    <n v="1"/>
    <n v="233.965"/>
    <n v="233.965"/>
    <x v="2477"/>
    <x v="0"/>
  </r>
  <r>
    <x v="0"/>
    <n v="2524387"/>
    <x v="2"/>
    <n v="4679.3"/>
    <s v="NONE"/>
    <n v="0.1"/>
    <n v="1"/>
    <n v="467.93"/>
    <n v="467.93"/>
    <x v="2478"/>
    <x v="0"/>
  </r>
  <r>
    <x v="7"/>
    <n v="7376468"/>
    <x v="0"/>
    <n v="159.16"/>
    <s v="NONE"/>
    <n v="0.22"/>
    <n v="1"/>
    <n v="35.0152"/>
    <n v="35.0152"/>
    <x v="2479"/>
    <x v="0"/>
  </r>
  <r>
    <x v="3"/>
    <n v="7376468"/>
    <x v="1"/>
    <n v="159.16"/>
    <s v="NONE"/>
    <n v="0.06"/>
    <n v="1"/>
    <n v="9.5495999999999999"/>
    <n v="9.5495999999999999"/>
    <x v="2480"/>
    <x v="0"/>
  </r>
  <r>
    <x v="3"/>
    <n v="7376468"/>
    <x v="2"/>
    <n v="159.16"/>
    <s v="NONE"/>
    <n v="0.05"/>
    <n v="1"/>
    <n v="7.9580000000000002"/>
    <n v="7.9580000000000002"/>
    <x v="2481"/>
    <x v="0"/>
  </r>
  <r>
    <x v="2"/>
    <n v="4222356"/>
    <x v="0"/>
    <n v="4811.6899999999996"/>
    <s v="NONE"/>
    <n v="0.08"/>
    <n v="1"/>
    <n v="384.93520000000001"/>
    <n v="384.93520000000001"/>
    <x v="2482"/>
    <x v="0"/>
  </r>
  <r>
    <x v="5"/>
    <n v="4222356"/>
    <x v="1"/>
    <n v="4811.6899999999996"/>
    <s v="NONE"/>
    <n v="0.05"/>
    <n v="1"/>
    <n v="240.58449999999999"/>
    <n v="240.58449999999999"/>
    <x v="2483"/>
    <x v="0"/>
  </r>
  <r>
    <x v="7"/>
    <n v="4222356"/>
    <x v="2"/>
    <n v="4811.6899999999996"/>
    <s v="NONE"/>
    <n v="0.05"/>
    <n v="1"/>
    <n v="240.58449999999999"/>
    <n v="240.58449999999999"/>
    <x v="2483"/>
    <x v="0"/>
  </r>
  <r>
    <x v="1"/>
    <n v="5848502"/>
    <x v="0"/>
    <n v="338.79"/>
    <s v="Backer1"/>
    <n v="0.2"/>
    <n v="0.5"/>
    <n v="67.757999999999996"/>
    <n v="33.878999999999998"/>
    <x v="2484"/>
    <x v="0"/>
  </r>
  <r>
    <x v="6"/>
    <n v="5848502"/>
    <x v="1"/>
    <n v="338.79"/>
    <s v="Backer1"/>
    <n v="0.08"/>
    <n v="0.5"/>
    <n v="27.103200000000001"/>
    <n v="13.551600000000001"/>
    <x v="2485"/>
    <x v="0"/>
  </r>
  <r>
    <x v="5"/>
    <n v="5848502"/>
    <x v="2"/>
    <n v="338.79"/>
    <s v="Backer1"/>
    <n v="0.03"/>
    <n v="0.5"/>
    <n v="10.1637"/>
    <n v="5.0818000000000003"/>
    <x v="2486"/>
    <x v="0"/>
  </r>
  <r>
    <x v="5"/>
    <n v="5612870"/>
    <x v="0"/>
    <n v="4025.08"/>
    <s v="NONE"/>
    <n v="0.1"/>
    <n v="1"/>
    <n v="402.50799999999998"/>
    <n v="402.50799999999998"/>
    <x v="2487"/>
    <x v="0"/>
  </r>
  <r>
    <x v="4"/>
    <n v="5612870"/>
    <x v="1"/>
    <n v="4025.08"/>
    <s v="NONE"/>
    <n v="0.03"/>
    <n v="1"/>
    <n v="120.75239999999999"/>
    <n v="120.75239999999999"/>
    <x v="2488"/>
    <x v="0"/>
  </r>
  <r>
    <x v="8"/>
    <n v="5612870"/>
    <x v="2"/>
    <n v="4025.08"/>
    <s v="NONE"/>
    <n v="0.16"/>
    <n v="1"/>
    <n v="644.01279999999997"/>
    <n v="644.01279999999997"/>
    <x v="2489"/>
    <x v="0"/>
  </r>
  <r>
    <x v="2"/>
    <n v="2263267"/>
    <x v="0"/>
    <n v="3002.17"/>
    <s v="NONE"/>
    <n v="0.08"/>
    <n v="1"/>
    <n v="240.17359999999999"/>
    <n v="240.17359999999999"/>
    <x v="2490"/>
    <x v="0"/>
  </r>
  <r>
    <x v="3"/>
    <n v="2263267"/>
    <x v="1"/>
    <n v="3002.17"/>
    <s v="NONE"/>
    <n v="0.06"/>
    <n v="1"/>
    <n v="180.1302"/>
    <n v="180.1302"/>
    <x v="2491"/>
    <x v="0"/>
  </r>
  <r>
    <x v="1"/>
    <n v="2263267"/>
    <x v="2"/>
    <n v="3002.17"/>
    <s v="NONE"/>
    <n v="0.03"/>
    <n v="1"/>
    <n v="90.065100000000001"/>
    <n v="90.065100000000001"/>
    <x v="2492"/>
    <x v="0"/>
  </r>
  <r>
    <x v="7"/>
    <n v="2119618"/>
    <x v="0"/>
    <n v="2689.15"/>
    <s v="NONE"/>
    <n v="0.22"/>
    <n v="1"/>
    <n v="591.61300000000006"/>
    <n v="591.61300000000006"/>
    <x v="2493"/>
    <x v="0"/>
  </r>
  <r>
    <x v="6"/>
    <n v="2119618"/>
    <x v="1"/>
    <n v="2689.15"/>
    <s v="NONE"/>
    <n v="0.08"/>
    <n v="1"/>
    <n v="215.13200000000001"/>
    <n v="215.13200000000001"/>
    <x v="2494"/>
    <x v="0"/>
  </r>
  <r>
    <x v="5"/>
    <n v="2119618"/>
    <x v="2"/>
    <n v="2689.15"/>
    <s v="NONE"/>
    <n v="0.03"/>
    <n v="1"/>
    <n v="80.674499999999995"/>
    <n v="80.674499999999995"/>
    <x v="2495"/>
    <x v="0"/>
  </r>
  <r>
    <x v="5"/>
    <n v="8010263"/>
    <x v="0"/>
    <n v="865.02"/>
    <s v="NONE"/>
    <n v="0.1"/>
    <n v="1"/>
    <n v="86.501999999999995"/>
    <n v="86.501999999999995"/>
    <x v="2496"/>
    <x v="0"/>
  </r>
  <r>
    <x v="0"/>
    <n v="8010263"/>
    <x v="1"/>
    <n v="865.02"/>
    <s v="NONE"/>
    <n v="0.17"/>
    <n v="1"/>
    <n v="147.05340000000001"/>
    <n v="147.05340000000001"/>
    <x v="2497"/>
    <x v="0"/>
  </r>
  <r>
    <x v="2"/>
    <n v="8010263"/>
    <x v="2"/>
    <n v="865.02"/>
    <s v="NONE"/>
    <n v="0.05"/>
    <n v="1"/>
    <n v="43.250999999999998"/>
    <n v="43.250999999999998"/>
    <x v="2498"/>
    <x v="0"/>
  </r>
  <r>
    <x v="5"/>
    <n v="6618663"/>
    <x v="0"/>
    <n v="4433.12"/>
    <s v="NONE"/>
    <n v="0.1"/>
    <n v="1"/>
    <n v="443.31200000000001"/>
    <n v="443.31200000000001"/>
    <x v="2499"/>
    <x v="0"/>
  </r>
  <r>
    <x v="2"/>
    <n v="6618663"/>
    <x v="1"/>
    <n v="4433.12"/>
    <s v="NONE"/>
    <n v="0.01"/>
    <n v="1"/>
    <n v="44.331200000000003"/>
    <n v="44.331200000000003"/>
    <x v="2500"/>
    <x v="0"/>
  </r>
  <r>
    <x v="7"/>
    <n v="6618663"/>
    <x v="2"/>
    <n v="4433.12"/>
    <s v="NONE"/>
    <n v="0.05"/>
    <n v="1"/>
    <n v="221.65600000000001"/>
    <n v="221.65600000000001"/>
    <x v="2501"/>
    <x v="0"/>
  </r>
  <r>
    <x v="5"/>
    <n v="5995054"/>
    <x v="0"/>
    <n v="2990.03"/>
    <s v="NONE"/>
    <n v="0.1"/>
    <n v="1"/>
    <n v="299.00299999999999"/>
    <n v="299.00299999999999"/>
    <x v="2502"/>
    <x v="0"/>
  </r>
  <r>
    <x v="5"/>
    <n v="5995054"/>
    <x v="1"/>
    <n v="2990.03"/>
    <s v="NONE"/>
    <n v="0.05"/>
    <n v="1"/>
    <n v="149.50149999999999"/>
    <n v="149.50149999999999"/>
    <x v="2503"/>
    <x v="0"/>
  </r>
  <r>
    <x v="1"/>
    <n v="5995054"/>
    <x v="2"/>
    <n v="2990.03"/>
    <s v="NONE"/>
    <n v="0.03"/>
    <n v="1"/>
    <n v="89.700900000000004"/>
    <n v="89.700900000000004"/>
    <x v="2504"/>
    <x v="0"/>
  </r>
  <r>
    <x v="4"/>
    <n v="3424805"/>
    <x v="0"/>
    <n v="2856.15"/>
    <s v="NONE"/>
    <n v="0.13"/>
    <n v="1"/>
    <n v="371.29950000000002"/>
    <n v="371.29950000000002"/>
    <x v="2505"/>
    <x v="0"/>
  </r>
  <r>
    <x v="7"/>
    <n v="3424805"/>
    <x v="1"/>
    <n v="2856.15"/>
    <s v="NONE"/>
    <n v="0.11"/>
    <n v="1"/>
    <n v="314.17649999999998"/>
    <n v="314.17649999999998"/>
    <x v="2506"/>
    <x v="0"/>
  </r>
  <r>
    <x v="8"/>
    <n v="3424805"/>
    <x v="2"/>
    <n v="2856.15"/>
    <s v="NONE"/>
    <n v="0.16"/>
    <n v="1"/>
    <n v="456.98399999999998"/>
    <n v="456.98399999999998"/>
    <x v="2507"/>
    <x v="0"/>
  </r>
  <r>
    <x v="5"/>
    <n v="1001128"/>
    <x v="0"/>
    <n v="3385.46"/>
    <s v="Cambell1"/>
    <n v="0.1"/>
    <n v="0.5"/>
    <n v="338.54599999999999"/>
    <n v="169.273"/>
    <x v="2508"/>
    <x v="0"/>
  </r>
  <r>
    <x v="5"/>
    <n v="1001128"/>
    <x v="1"/>
    <n v="3385.46"/>
    <s v="Cambell1"/>
    <n v="0.05"/>
    <n v="0.5"/>
    <n v="169.273"/>
    <n v="84.636499999999998"/>
    <x v="2509"/>
    <x v="0"/>
  </r>
  <r>
    <x v="1"/>
    <n v="1001128"/>
    <x v="2"/>
    <n v="3385.46"/>
    <s v="Cambell1"/>
    <n v="0.03"/>
    <n v="0.5"/>
    <n v="101.5638"/>
    <n v="50.7819"/>
    <x v="2510"/>
    <x v="0"/>
  </r>
  <r>
    <x v="5"/>
    <n v="7923926"/>
    <x v="0"/>
    <n v="2756.97"/>
    <s v="NONE"/>
    <n v="0.1"/>
    <n v="1"/>
    <n v="275.697"/>
    <n v="275.697"/>
    <x v="2511"/>
    <x v="0"/>
  </r>
  <r>
    <x v="8"/>
    <n v="7923926"/>
    <x v="1"/>
    <n v="2756.97"/>
    <s v="NONE"/>
    <n v="0.06"/>
    <n v="1"/>
    <n v="165.41820000000001"/>
    <n v="165.41820000000001"/>
    <x v="2512"/>
    <x v="0"/>
  </r>
  <r>
    <x v="4"/>
    <n v="7923926"/>
    <x v="2"/>
    <n v="2756.97"/>
    <s v="NONE"/>
    <n v="0.09"/>
    <n v="1"/>
    <n v="248.12729999999999"/>
    <n v="248.12729999999999"/>
    <x v="2513"/>
    <x v="0"/>
  </r>
  <r>
    <x v="5"/>
    <n v="9055183"/>
    <x v="0"/>
    <n v="3580.43"/>
    <s v="NONE"/>
    <n v="0.1"/>
    <n v="1"/>
    <n v="358.04300000000001"/>
    <n v="358.04300000000001"/>
    <x v="2514"/>
    <x v="0"/>
  </r>
  <r>
    <x v="2"/>
    <n v="9055183"/>
    <x v="1"/>
    <n v="3580.43"/>
    <s v="NONE"/>
    <n v="0.01"/>
    <n v="1"/>
    <n v="35.804299999999998"/>
    <n v="35.804299999999998"/>
    <x v="2515"/>
    <x v="0"/>
  </r>
  <r>
    <x v="0"/>
    <n v="9055183"/>
    <x v="2"/>
    <n v="3580.43"/>
    <s v="NONE"/>
    <n v="0.1"/>
    <n v="1"/>
    <n v="358.04300000000001"/>
    <n v="358.04300000000001"/>
    <x v="2514"/>
    <x v="0"/>
  </r>
  <r>
    <x v="4"/>
    <n v="8625674"/>
    <x v="0"/>
    <n v="1627.36"/>
    <s v="Backer1"/>
    <n v="0.13"/>
    <n v="0.5"/>
    <n v="211.55680000000001"/>
    <n v="105.7784"/>
    <x v="2516"/>
    <x v="0"/>
  </r>
  <r>
    <x v="1"/>
    <n v="8625674"/>
    <x v="1"/>
    <n v="1627.36"/>
    <s v="Backer1"/>
    <n v="0.12"/>
    <n v="0.5"/>
    <n v="195.28319999999999"/>
    <n v="97.641599999999997"/>
    <x v="2517"/>
    <x v="0"/>
  </r>
  <r>
    <x v="7"/>
    <n v="8625674"/>
    <x v="2"/>
    <n v="1627.36"/>
    <s v="Backer1"/>
    <n v="0.05"/>
    <n v="0.5"/>
    <n v="81.367999999999995"/>
    <n v="40.683999999999997"/>
    <x v="2518"/>
    <x v="0"/>
  </r>
  <r>
    <x v="8"/>
    <n v="4770415"/>
    <x v="0"/>
    <n v="915.13"/>
    <s v="Cambell1"/>
    <n v="0.13"/>
    <n v="0.5"/>
    <n v="118.9669"/>
    <n v="59.483400000000003"/>
    <x v="2519"/>
    <x v="0"/>
  </r>
  <r>
    <x v="4"/>
    <n v="4770415"/>
    <x v="1"/>
    <n v="915.13"/>
    <s v="Cambell1"/>
    <n v="0.03"/>
    <n v="0.5"/>
    <n v="27.453900000000001"/>
    <n v="13.727"/>
    <x v="2520"/>
    <x v="0"/>
  </r>
  <r>
    <x v="0"/>
    <n v="4770415"/>
    <x v="2"/>
    <n v="915.13"/>
    <s v="Cambell1"/>
    <n v="0.1"/>
    <n v="0.5"/>
    <n v="91.513000000000005"/>
    <n v="45.756500000000003"/>
    <x v="2521"/>
    <x v="0"/>
  </r>
  <r>
    <x v="6"/>
    <n v="9939468"/>
    <x v="0"/>
    <n v="997.51"/>
    <s v="NONE"/>
    <n v="0.15"/>
    <n v="1"/>
    <n v="149.62649999999999"/>
    <n v="149.62649999999999"/>
    <x v="2522"/>
    <x v="0"/>
  </r>
  <r>
    <x v="4"/>
    <n v="9939468"/>
    <x v="1"/>
    <n v="997.51"/>
    <s v="NONE"/>
    <n v="0.03"/>
    <n v="1"/>
    <n v="29.9253"/>
    <n v="29.9253"/>
    <x v="2523"/>
    <x v="0"/>
  </r>
  <r>
    <x v="2"/>
    <n v="9939468"/>
    <x v="2"/>
    <n v="997.51"/>
    <s v="NONE"/>
    <n v="0.05"/>
    <n v="1"/>
    <n v="49.875500000000002"/>
    <n v="49.875500000000002"/>
    <x v="2524"/>
    <x v="0"/>
  </r>
  <r>
    <x v="0"/>
    <n v="1494685"/>
    <x v="0"/>
    <n v="4806.28"/>
    <s v="NONE"/>
    <n v="0.35"/>
    <n v="1"/>
    <n v="1682.1980000000001"/>
    <n v="1682.1980000000001"/>
    <x v="2525"/>
    <x v="0"/>
  </r>
  <r>
    <x v="0"/>
    <n v="1494685"/>
    <x v="1"/>
    <n v="4806.28"/>
    <s v="NONE"/>
    <n v="0.17"/>
    <n v="1"/>
    <n v="817.06759999999997"/>
    <n v="817.06759999999997"/>
    <x v="2526"/>
    <x v="0"/>
  </r>
  <r>
    <x v="3"/>
    <n v="1494685"/>
    <x v="2"/>
    <n v="4806.28"/>
    <s v="NONE"/>
    <n v="0.05"/>
    <n v="1"/>
    <n v="240.31399999999999"/>
    <n v="240.31399999999999"/>
    <x v="2527"/>
    <x v="0"/>
  </r>
  <r>
    <x v="8"/>
    <n v="1217952"/>
    <x v="0"/>
    <n v="220.59"/>
    <s v="NONE"/>
    <n v="0.13"/>
    <n v="1"/>
    <n v="28.6767"/>
    <n v="28.6767"/>
    <x v="2528"/>
    <x v="0"/>
  </r>
  <r>
    <x v="5"/>
    <n v="1217952"/>
    <x v="1"/>
    <n v="220.59"/>
    <s v="NONE"/>
    <n v="0.05"/>
    <n v="1"/>
    <n v="11.029500000000001"/>
    <n v="11.029500000000001"/>
    <x v="2529"/>
    <x v="0"/>
  </r>
  <r>
    <x v="7"/>
    <n v="1217952"/>
    <x v="2"/>
    <n v="220.59"/>
    <s v="NONE"/>
    <n v="0.05"/>
    <n v="1"/>
    <n v="11.029500000000001"/>
    <n v="11.029500000000001"/>
    <x v="2529"/>
    <x v="0"/>
  </r>
  <r>
    <x v="8"/>
    <n v="1747160"/>
    <x v="0"/>
    <n v="149.85"/>
    <s v="NONE"/>
    <n v="0.13"/>
    <n v="1"/>
    <n v="19.480499999999999"/>
    <n v="19.480499999999999"/>
    <x v="2530"/>
    <x v="0"/>
  </r>
  <r>
    <x v="6"/>
    <n v="1747160"/>
    <x v="1"/>
    <n v="149.85"/>
    <s v="NONE"/>
    <n v="0.08"/>
    <n v="1"/>
    <n v="11.988"/>
    <n v="11.988"/>
    <x v="2531"/>
    <x v="0"/>
  </r>
  <r>
    <x v="7"/>
    <n v="1747160"/>
    <x v="2"/>
    <n v="149.85"/>
    <s v="NONE"/>
    <n v="0.05"/>
    <n v="1"/>
    <n v="7.4924999999999997"/>
    <n v="7.4924999999999997"/>
    <x v="2532"/>
    <x v="0"/>
  </r>
  <r>
    <x v="4"/>
    <n v="2881204"/>
    <x v="0"/>
    <n v="63.17"/>
    <s v="NONE"/>
    <n v="0.13"/>
    <n v="1"/>
    <n v="8.2120999999999995"/>
    <n v="8.2120999999999995"/>
    <x v="2533"/>
    <x v="0"/>
  </r>
  <r>
    <x v="6"/>
    <n v="2881204"/>
    <x v="1"/>
    <n v="63.17"/>
    <s v="NONE"/>
    <n v="0.08"/>
    <n v="1"/>
    <n v="5.0536000000000003"/>
    <n v="5.0536000000000003"/>
    <x v="2534"/>
    <x v="0"/>
  </r>
  <r>
    <x v="1"/>
    <n v="2881204"/>
    <x v="2"/>
    <n v="63.17"/>
    <s v="NONE"/>
    <n v="0.03"/>
    <n v="1"/>
    <n v="1.8951"/>
    <n v="1.8951"/>
    <x v="2535"/>
    <x v="0"/>
  </r>
  <r>
    <x v="5"/>
    <n v="8651681"/>
    <x v="0"/>
    <n v="2418.59"/>
    <s v="NONE"/>
    <n v="0.1"/>
    <n v="1"/>
    <n v="241.85900000000001"/>
    <n v="241.85900000000001"/>
    <x v="2536"/>
    <x v="0"/>
  </r>
  <r>
    <x v="0"/>
    <n v="8651681"/>
    <x v="1"/>
    <n v="2418.59"/>
    <s v="NONE"/>
    <n v="0.17"/>
    <n v="1"/>
    <n v="411.16030000000001"/>
    <n v="411.16030000000001"/>
    <x v="2537"/>
    <x v="0"/>
  </r>
  <r>
    <x v="1"/>
    <n v="8651681"/>
    <x v="2"/>
    <n v="2418.59"/>
    <s v="NONE"/>
    <n v="0.03"/>
    <n v="1"/>
    <n v="72.557699999999997"/>
    <n v="72.557699999999997"/>
    <x v="2538"/>
    <x v="0"/>
  </r>
  <r>
    <x v="8"/>
    <n v="3895013"/>
    <x v="0"/>
    <n v="4907.5200000000004"/>
    <s v="Backer1"/>
    <n v="0.13"/>
    <n v="0.5"/>
    <n v="637.97760000000005"/>
    <n v="318.98880000000003"/>
    <x v="2539"/>
    <x v="0"/>
  </r>
  <r>
    <x v="6"/>
    <n v="3895013"/>
    <x v="1"/>
    <n v="4907.5200000000004"/>
    <s v="Backer1"/>
    <n v="0.08"/>
    <n v="0.5"/>
    <n v="392.60160000000002"/>
    <n v="196.30080000000001"/>
    <x v="2540"/>
    <x v="0"/>
  </r>
  <r>
    <x v="4"/>
    <n v="3895013"/>
    <x v="2"/>
    <n v="4907.5200000000004"/>
    <s v="Backer1"/>
    <n v="0.09"/>
    <n v="0.5"/>
    <n v="441.67680000000001"/>
    <n v="220.83840000000001"/>
    <x v="2541"/>
    <x v="0"/>
  </r>
  <r>
    <x v="6"/>
    <n v="7697292"/>
    <x v="0"/>
    <n v="1574.77"/>
    <s v="Cambell1"/>
    <n v="0.15"/>
    <n v="0.5"/>
    <n v="236.21549999999999"/>
    <n v="118.1078"/>
    <x v="2542"/>
    <x v="0"/>
  </r>
  <r>
    <x v="0"/>
    <n v="7697292"/>
    <x v="1"/>
    <n v="1574.77"/>
    <s v="Cambell1"/>
    <n v="0.17"/>
    <n v="0.5"/>
    <n v="267.71089999999998"/>
    <n v="133.8554"/>
    <x v="2543"/>
    <x v="0"/>
  </r>
  <r>
    <x v="4"/>
    <n v="7697292"/>
    <x v="2"/>
    <n v="1574.77"/>
    <s v="Cambell1"/>
    <n v="0.09"/>
    <n v="0.5"/>
    <n v="141.72929999999999"/>
    <n v="70.864599999999996"/>
    <x v="2544"/>
    <x v="0"/>
  </r>
  <r>
    <x v="7"/>
    <n v="2269918"/>
    <x v="0"/>
    <n v="508.77"/>
    <s v="Backer1"/>
    <n v="0.22"/>
    <n v="0.5"/>
    <n v="111.9294"/>
    <n v="55.964700000000001"/>
    <x v="2545"/>
    <x v="0"/>
  </r>
  <r>
    <x v="7"/>
    <n v="2269918"/>
    <x v="1"/>
    <n v="508.77"/>
    <s v="Backer1"/>
    <n v="0.11"/>
    <n v="0.5"/>
    <n v="55.964700000000001"/>
    <n v="27.982399999999998"/>
    <x v="2546"/>
    <x v="0"/>
  </r>
  <r>
    <x v="6"/>
    <n v="2269918"/>
    <x v="2"/>
    <n v="508.77"/>
    <s v="Backer1"/>
    <n v="0.02"/>
    <n v="0.5"/>
    <n v="10.1754"/>
    <n v="5.0876999999999999"/>
    <x v="2547"/>
    <x v="0"/>
  </r>
  <r>
    <x v="5"/>
    <n v="1609219"/>
    <x v="0"/>
    <n v="3311.06"/>
    <s v="NONE"/>
    <n v="0.1"/>
    <n v="1"/>
    <n v="331.10599999999999"/>
    <n v="331.10599999999999"/>
    <x v="2548"/>
    <x v="0"/>
  </r>
  <r>
    <x v="3"/>
    <n v="1609219"/>
    <x v="1"/>
    <n v="3311.06"/>
    <s v="NONE"/>
    <n v="0.06"/>
    <n v="1"/>
    <n v="198.6636"/>
    <n v="198.6636"/>
    <x v="2549"/>
    <x v="0"/>
  </r>
  <r>
    <x v="2"/>
    <n v="1609219"/>
    <x v="2"/>
    <n v="3311.06"/>
    <s v="NONE"/>
    <n v="0.05"/>
    <n v="1"/>
    <n v="165.553"/>
    <n v="165.553"/>
    <x v="2550"/>
    <x v="0"/>
  </r>
  <r>
    <x v="5"/>
    <n v="1914810"/>
    <x v="0"/>
    <n v="1969.6"/>
    <s v="NONE"/>
    <n v="0.1"/>
    <n v="1"/>
    <n v="196.96"/>
    <n v="196.96"/>
    <x v="2551"/>
    <x v="0"/>
  </r>
  <r>
    <x v="3"/>
    <n v="1914810"/>
    <x v="1"/>
    <n v="1969.6"/>
    <s v="NONE"/>
    <n v="0.06"/>
    <n v="1"/>
    <n v="118.176"/>
    <n v="118.176"/>
    <x v="2552"/>
    <x v="0"/>
  </r>
  <r>
    <x v="1"/>
    <n v="1914810"/>
    <x v="2"/>
    <n v="1969.6"/>
    <s v="NONE"/>
    <n v="0.03"/>
    <n v="1"/>
    <n v="59.088000000000001"/>
    <n v="59.088000000000001"/>
    <x v="2553"/>
    <x v="0"/>
  </r>
  <r>
    <x v="4"/>
    <n v="8188493"/>
    <x v="0"/>
    <n v="1339.21"/>
    <s v="NONE"/>
    <n v="0.13"/>
    <n v="1"/>
    <n v="174.09729999999999"/>
    <n v="174.09729999999999"/>
    <x v="2554"/>
    <x v="0"/>
  </r>
  <r>
    <x v="5"/>
    <n v="8188493"/>
    <x v="1"/>
    <n v="1339.21"/>
    <s v="NONE"/>
    <n v="0.05"/>
    <n v="1"/>
    <n v="66.960499999999996"/>
    <n v="66.960499999999996"/>
    <x v="2555"/>
    <x v="0"/>
  </r>
  <r>
    <x v="6"/>
    <n v="8188493"/>
    <x v="2"/>
    <n v="1339.21"/>
    <s v="NONE"/>
    <n v="0.02"/>
    <n v="1"/>
    <n v="26.784199999999998"/>
    <n v="26.784199999999998"/>
    <x v="2556"/>
    <x v="0"/>
  </r>
  <r>
    <x v="2"/>
    <n v="2952647"/>
    <x v="0"/>
    <n v="393.9"/>
    <s v="NONE"/>
    <n v="0.08"/>
    <n v="1"/>
    <n v="31.512"/>
    <n v="31.512"/>
    <x v="2557"/>
    <x v="0"/>
  </r>
  <r>
    <x v="6"/>
    <n v="2952647"/>
    <x v="1"/>
    <n v="393.9"/>
    <s v="NONE"/>
    <n v="0.08"/>
    <n v="1"/>
    <n v="31.512"/>
    <n v="31.512"/>
    <x v="2557"/>
    <x v="0"/>
  </r>
  <r>
    <x v="8"/>
    <n v="2952647"/>
    <x v="2"/>
    <n v="393.9"/>
    <s v="NONE"/>
    <n v="0.16"/>
    <n v="1"/>
    <n v="63.024000000000001"/>
    <n v="63.024000000000001"/>
    <x v="2558"/>
    <x v="0"/>
  </r>
  <r>
    <x v="4"/>
    <n v="5486742"/>
    <x v="0"/>
    <n v="3685.49"/>
    <s v="NONE"/>
    <n v="0.13"/>
    <n v="1"/>
    <n v="479.11369999999999"/>
    <n v="479.11369999999999"/>
    <x v="2559"/>
    <x v="0"/>
  </r>
  <r>
    <x v="8"/>
    <n v="5486742"/>
    <x v="1"/>
    <n v="3685.49"/>
    <s v="NONE"/>
    <n v="0.06"/>
    <n v="1"/>
    <n v="221.1294"/>
    <n v="221.1294"/>
    <x v="2560"/>
    <x v="0"/>
  </r>
  <r>
    <x v="7"/>
    <n v="5486742"/>
    <x v="2"/>
    <n v="3685.49"/>
    <s v="NONE"/>
    <n v="0.05"/>
    <n v="1"/>
    <n v="184.27449999999999"/>
    <n v="184.27449999999999"/>
    <x v="2561"/>
    <x v="0"/>
  </r>
  <r>
    <x v="7"/>
    <n v="4454188"/>
    <x v="0"/>
    <n v="2363.1"/>
    <s v="Backer1"/>
    <n v="0.22"/>
    <n v="0.5"/>
    <n v="519.88199999999995"/>
    <n v="259.94099999999997"/>
    <x v="2562"/>
    <x v="0"/>
  </r>
  <r>
    <x v="0"/>
    <n v="4454188"/>
    <x v="1"/>
    <n v="2363.1"/>
    <s v="Backer1"/>
    <n v="0.17"/>
    <n v="0.5"/>
    <n v="401.72699999999998"/>
    <n v="200.86349999999999"/>
    <x v="2563"/>
    <x v="0"/>
  </r>
  <r>
    <x v="4"/>
    <n v="4454188"/>
    <x v="2"/>
    <n v="2363.1"/>
    <s v="Backer1"/>
    <n v="0.09"/>
    <n v="0.5"/>
    <n v="212.679"/>
    <n v="106.3395"/>
    <x v="2564"/>
    <x v="0"/>
  </r>
  <r>
    <x v="0"/>
    <n v="8650991"/>
    <x v="0"/>
    <n v="4779.8999999999996"/>
    <s v="NONE"/>
    <n v="0.35"/>
    <n v="1"/>
    <n v="1672.9649999999999"/>
    <n v="1672.9649999999999"/>
    <x v="2565"/>
    <x v="0"/>
  </r>
  <r>
    <x v="3"/>
    <n v="8650991"/>
    <x v="1"/>
    <n v="4779.8999999999996"/>
    <s v="NONE"/>
    <n v="0.06"/>
    <n v="1"/>
    <n v="286.79399999999998"/>
    <n v="286.79399999999998"/>
    <x v="2566"/>
    <x v="0"/>
  </r>
  <r>
    <x v="4"/>
    <n v="8650991"/>
    <x v="2"/>
    <n v="4779.8999999999996"/>
    <s v="NONE"/>
    <n v="0.09"/>
    <n v="1"/>
    <n v="430.19099999999997"/>
    <n v="430.19099999999997"/>
    <x v="2567"/>
    <x v="0"/>
  </r>
  <r>
    <x v="0"/>
    <n v="2762880"/>
    <x v="0"/>
    <n v="1959.22"/>
    <s v="Cambell1"/>
    <n v="0.35"/>
    <n v="0.5"/>
    <n v="685.72699999999998"/>
    <n v="342.86349999999999"/>
    <x v="2568"/>
    <x v="0"/>
  </r>
  <r>
    <x v="0"/>
    <n v="2762880"/>
    <x v="1"/>
    <n v="1959.22"/>
    <s v="Cambell1"/>
    <n v="0.17"/>
    <n v="0.5"/>
    <n v="333.06740000000002"/>
    <n v="166.53370000000001"/>
    <x v="2569"/>
    <x v="0"/>
  </r>
  <r>
    <x v="2"/>
    <n v="2762880"/>
    <x v="2"/>
    <n v="1959.22"/>
    <s v="Cambell1"/>
    <n v="0.05"/>
    <n v="0.5"/>
    <n v="97.960999999999999"/>
    <n v="48.980499999999999"/>
    <x v="2570"/>
    <x v="0"/>
  </r>
  <r>
    <x v="3"/>
    <n v="1895439"/>
    <x v="0"/>
    <n v="2834.17"/>
    <s v="NONE"/>
    <n v="0.18"/>
    <n v="1"/>
    <n v="510.1506"/>
    <n v="510.1506"/>
    <x v="2571"/>
    <x v="0"/>
  </r>
  <r>
    <x v="0"/>
    <n v="1895439"/>
    <x v="1"/>
    <n v="2834.17"/>
    <s v="NONE"/>
    <n v="0.17"/>
    <n v="1"/>
    <n v="481.80889999999999"/>
    <n v="481.80889999999999"/>
    <x v="2572"/>
    <x v="0"/>
  </r>
  <r>
    <x v="4"/>
    <n v="1895439"/>
    <x v="2"/>
    <n v="2834.17"/>
    <s v="NONE"/>
    <n v="0.09"/>
    <n v="1"/>
    <n v="255.0753"/>
    <n v="255.0753"/>
    <x v="2573"/>
    <x v="0"/>
  </r>
  <r>
    <x v="3"/>
    <n v="8533100"/>
    <x v="0"/>
    <n v="3621.19"/>
    <s v="NONE"/>
    <n v="0.18"/>
    <n v="1"/>
    <n v="651.81420000000003"/>
    <n v="651.81420000000003"/>
    <x v="2574"/>
    <x v="0"/>
  </r>
  <r>
    <x v="4"/>
    <n v="8533100"/>
    <x v="1"/>
    <n v="3621.19"/>
    <s v="NONE"/>
    <n v="0.03"/>
    <n v="1"/>
    <n v="108.6357"/>
    <n v="108.6357"/>
    <x v="2575"/>
    <x v="0"/>
  </r>
  <r>
    <x v="5"/>
    <n v="8533100"/>
    <x v="2"/>
    <n v="3621.19"/>
    <s v="NONE"/>
    <n v="0.03"/>
    <n v="1"/>
    <n v="108.6357"/>
    <n v="108.6357"/>
    <x v="2575"/>
    <x v="0"/>
  </r>
  <r>
    <x v="8"/>
    <n v="5602348"/>
    <x v="0"/>
    <n v="2916.11"/>
    <s v="Backer1"/>
    <n v="0.13"/>
    <n v="0.5"/>
    <n v="379.09429999999998"/>
    <n v="189.5472"/>
    <x v="2576"/>
    <x v="0"/>
  </r>
  <r>
    <x v="2"/>
    <n v="5602348"/>
    <x v="1"/>
    <n v="2916.11"/>
    <s v="Backer1"/>
    <n v="0.01"/>
    <n v="0.5"/>
    <n v="29.161100000000001"/>
    <n v="14.5806"/>
    <x v="2577"/>
    <x v="0"/>
  </r>
  <r>
    <x v="2"/>
    <n v="5602348"/>
    <x v="2"/>
    <n v="2916.11"/>
    <s v="Backer1"/>
    <n v="0.05"/>
    <n v="0.5"/>
    <n v="145.80549999999999"/>
    <n v="72.902799999999999"/>
    <x v="2578"/>
    <x v="0"/>
  </r>
  <r>
    <x v="5"/>
    <n v="3847887"/>
    <x v="0"/>
    <n v="3523.63"/>
    <s v="Cambell1"/>
    <n v="0.1"/>
    <n v="0.5"/>
    <n v="352.363"/>
    <n v="176.1815"/>
    <x v="2579"/>
    <x v="0"/>
  </r>
  <r>
    <x v="2"/>
    <n v="3847887"/>
    <x v="1"/>
    <n v="3523.63"/>
    <s v="Cambell1"/>
    <n v="0.01"/>
    <n v="0.5"/>
    <n v="35.2363"/>
    <n v="17.618200000000002"/>
    <x v="2580"/>
    <x v="0"/>
  </r>
  <r>
    <x v="3"/>
    <n v="3847887"/>
    <x v="2"/>
    <n v="3523.63"/>
    <s v="Cambell1"/>
    <n v="0.05"/>
    <n v="0.5"/>
    <n v="176.1815"/>
    <n v="88.090800000000002"/>
    <x v="2581"/>
    <x v="0"/>
  </r>
  <r>
    <x v="3"/>
    <n v="5970320"/>
    <x v="0"/>
    <n v="1265.17"/>
    <s v="NONE"/>
    <n v="0.18"/>
    <n v="1"/>
    <n v="227.73060000000001"/>
    <n v="227.73060000000001"/>
    <x v="2582"/>
    <x v="0"/>
  </r>
  <r>
    <x v="8"/>
    <n v="5970320"/>
    <x v="1"/>
    <n v="1265.17"/>
    <s v="NONE"/>
    <n v="0.06"/>
    <n v="1"/>
    <n v="75.910200000000003"/>
    <n v="75.910200000000003"/>
    <x v="2583"/>
    <x v="0"/>
  </r>
  <r>
    <x v="0"/>
    <n v="5970320"/>
    <x v="2"/>
    <n v="1265.17"/>
    <s v="NONE"/>
    <n v="0.1"/>
    <n v="1"/>
    <n v="126.517"/>
    <n v="126.517"/>
    <x v="2584"/>
    <x v="0"/>
  </r>
  <r>
    <x v="7"/>
    <n v="6811312"/>
    <x v="0"/>
    <n v="1767.29"/>
    <s v="NONE"/>
    <n v="0.22"/>
    <n v="1"/>
    <n v="388.80380000000002"/>
    <n v="388.80380000000002"/>
    <x v="2585"/>
    <x v="0"/>
  </r>
  <r>
    <x v="5"/>
    <n v="6811312"/>
    <x v="1"/>
    <n v="1767.29"/>
    <s v="NONE"/>
    <n v="0.05"/>
    <n v="1"/>
    <n v="88.364500000000007"/>
    <n v="88.364500000000007"/>
    <x v="2586"/>
    <x v="0"/>
  </r>
  <r>
    <x v="7"/>
    <n v="6811312"/>
    <x v="2"/>
    <n v="1767.29"/>
    <s v="NONE"/>
    <n v="0.05"/>
    <n v="1"/>
    <n v="88.364500000000007"/>
    <n v="88.364500000000007"/>
    <x v="2586"/>
    <x v="0"/>
  </r>
  <r>
    <x v="3"/>
    <n v="5397310"/>
    <x v="0"/>
    <n v="3807.01"/>
    <s v="NONE"/>
    <n v="0.18"/>
    <n v="1"/>
    <n v="685.26179999999999"/>
    <n v="685.26179999999999"/>
    <x v="2587"/>
    <x v="0"/>
  </r>
  <r>
    <x v="1"/>
    <n v="5397310"/>
    <x v="1"/>
    <n v="3807.01"/>
    <s v="NONE"/>
    <n v="0.12"/>
    <n v="1"/>
    <n v="456.84120000000001"/>
    <n v="456.84120000000001"/>
    <x v="2588"/>
    <x v="0"/>
  </r>
  <r>
    <x v="4"/>
    <n v="5397310"/>
    <x v="2"/>
    <n v="3807.01"/>
    <s v="NONE"/>
    <n v="0.09"/>
    <n v="1"/>
    <n v="342.6309"/>
    <n v="342.6309"/>
    <x v="2589"/>
    <x v="0"/>
  </r>
  <r>
    <x v="8"/>
    <n v="8693693"/>
    <x v="0"/>
    <n v="1500.2"/>
    <s v="Backer1"/>
    <n v="0.13"/>
    <n v="0.5"/>
    <n v="195.02600000000001"/>
    <n v="97.513000000000005"/>
    <x v="2590"/>
    <x v="0"/>
  </r>
  <r>
    <x v="1"/>
    <n v="8693693"/>
    <x v="1"/>
    <n v="1500.2"/>
    <s v="Backer1"/>
    <n v="0.12"/>
    <n v="0.5"/>
    <n v="180.024"/>
    <n v="90.012"/>
    <x v="2591"/>
    <x v="0"/>
  </r>
  <r>
    <x v="3"/>
    <n v="8693693"/>
    <x v="2"/>
    <n v="1500.2"/>
    <s v="Backer1"/>
    <n v="0.05"/>
    <n v="0.5"/>
    <n v="75.010000000000005"/>
    <n v="37.505000000000003"/>
    <x v="2592"/>
    <x v="0"/>
  </r>
  <r>
    <x v="3"/>
    <n v="6289774"/>
    <x v="0"/>
    <n v="2399.7399999999998"/>
    <s v="NONE"/>
    <n v="0.18"/>
    <n v="1"/>
    <n v="431.95319999999998"/>
    <n v="431.95319999999998"/>
    <x v="2593"/>
    <x v="0"/>
  </r>
  <r>
    <x v="1"/>
    <n v="6289774"/>
    <x v="1"/>
    <n v="2399.7399999999998"/>
    <s v="NONE"/>
    <n v="0.12"/>
    <n v="1"/>
    <n v="287.96879999999999"/>
    <n v="287.96879999999999"/>
    <x v="2594"/>
    <x v="0"/>
  </r>
  <r>
    <x v="3"/>
    <n v="6289774"/>
    <x v="2"/>
    <n v="2399.7399999999998"/>
    <s v="NONE"/>
    <n v="0.05"/>
    <n v="1"/>
    <n v="119.98699999999999"/>
    <n v="119.98699999999999"/>
    <x v="2595"/>
    <x v="0"/>
  </r>
  <r>
    <x v="5"/>
    <n v="1677926"/>
    <x v="0"/>
    <n v="2924.06"/>
    <s v="NONE"/>
    <n v="0.1"/>
    <n v="1"/>
    <n v="292.40600000000001"/>
    <n v="292.40600000000001"/>
    <x v="2596"/>
    <x v="0"/>
  </r>
  <r>
    <x v="4"/>
    <n v="1677926"/>
    <x v="1"/>
    <n v="2924.06"/>
    <s v="NONE"/>
    <n v="0.03"/>
    <n v="1"/>
    <n v="87.721800000000002"/>
    <n v="87.721800000000002"/>
    <x v="2597"/>
    <x v="0"/>
  </r>
  <r>
    <x v="6"/>
    <n v="1677926"/>
    <x v="2"/>
    <n v="2924.06"/>
    <s v="NONE"/>
    <n v="0.02"/>
    <n v="1"/>
    <n v="58.481200000000001"/>
    <n v="58.481200000000001"/>
    <x v="2598"/>
    <x v="0"/>
  </r>
  <r>
    <x v="3"/>
    <n v="3749143"/>
    <x v="0"/>
    <n v="4844.6899999999996"/>
    <s v="NONE"/>
    <n v="0.18"/>
    <n v="1"/>
    <n v="872.04420000000005"/>
    <n v="872.04420000000005"/>
    <x v="2599"/>
    <x v="0"/>
  </r>
  <r>
    <x v="5"/>
    <n v="3749143"/>
    <x v="1"/>
    <n v="4844.6899999999996"/>
    <s v="NONE"/>
    <n v="0.05"/>
    <n v="1"/>
    <n v="242.2345"/>
    <n v="242.2345"/>
    <x v="2600"/>
    <x v="0"/>
  </r>
  <r>
    <x v="8"/>
    <n v="3749143"/>
    <x v="2"/>
    <n v="4844.6899999999996"/>
    <s v="NONE"/>
    <n v="0.16"/>
    <n v="1"/>
    <n v="775.15039999999999"/>
    <n v="775.15039999999999"/>
    <x v="2601"/>
    <x v="0"/>
  </r>
  <r>
    <x v="5"/>
    <n v="7665129"/>
    <x v="0"/>
    <n v="4242.72"/>
    <s v="NONE"/>
    <n v="0.1"/>
    <n v="1"/>
    <n v="424.27199999999999"/>
    <n v="424.27199999999999"/>
    <x v="2602"/>
    <x v="0"/>
  </r>
  <r>
    <x v="7"/>
    <n v="7665129"/>
    <x v="1"/>
    <n v="4242.72"/>
    <s v="NONE"/>
    <n v="0.11"/>
    <n v="1"/>
    <n v="466.69920000000002"/>
    <n v="466.69920000000002"/>
    <x v="2603"/>
    <x v="0"/>
  </r>
  <r>
    <x v="8"/>
    <n v="7665129"/>
    <x v="2"/>
    <n v="4242.72"/>
    <s v="NONE"/>
    <n v="0.16"/>
    <n v="1"/>
    <n v="678.83519999999999"/>
    <n v="678.83519999999999"/>
    <x v="2604"/>
    <x v="0"/>
  </r>
  <r>
    <x v="4"/>
    <n v="1971505"/>
    <x v="0"/>
    <n v="1613.16"/>
    <s v="Cambell1"/>
    <n v="0.13"/>
    <n v="0.5"/>
    <n v="209.71080000000001"/>
    <n v="104.8554"/>
    <x v="2605"/>
    <x v="0"/>
  </r>
  <r>
    <x v="7"/>
    <n v="1971505"/>
    <x v="1"/>
    <n v="1613.16"/>
    <s v="Cambell1"/>
    <n v="0.11"/>
    <n v="0.5"/>
    <n v="177.44759999999999"/>
    <n v="88.723799999999997"/>
    <x v="2606"/>
    <x v="0"/>
  </r>
  <r>
    <x v="3"/>
    <n v="1971505"/>
    <x v="2"/>
    <n v="1613.16"/>
    <s v="Cambell1"/>
    <n v="0.05"/>
    <n v="0.5"/>
    <n v="80.658000000000001"/>
    <n v="40.329000000000001"/>
    <x v="2607"/>
    <x v="0"/>
  </r>
  <r>
    <x v="5"/>
    <n v="8827302"/>
    <x v="0"/>
    <n v="145.5"/>
    <s v="Backer1"/>
    <n v="0.1"/>
    <n v="0.5"/>
    <n v="14.55"/>
    <n v="7.2750000000000004"/>
    <x v="2608"/>
    <x v="0"/>
  </r>
  <r>
    <x v="3"/>
    <n v="8827302"/>
    <x v="1"/>
    <n v="145.5"/>
    <s v="Backer1"/>
    <n v="0.06"/>
    <n v="0.5"/>
    <n v="8.73"/>
    <n v="4.3650000000000002"/>
    <x v="2609"/>
    <x v="0"/>
  </r>
  <r>
    <x v="8"/>
    <n v="8827302"/>
    <x v="2"/>
    <n v="145.5"/>
    <s v="Backer1"/>
    <n v="0.16"/>
    <n v="0.5"/>
    <n v="23.28"/>
    <n v="11.64"/>
    <x v="2610"/>
    <x v="0"/>
  </r>
  <r>
    <x v="0"/>
    <n v="3289104"/>
    <x v="0"/>
    <n v="903.83"/>
    <s v="NONE"/>
    <n v="0.35"/>
    <n v="1"/>
    <n v="316.34050000000002"/>
    <n v="316.34050000000002"/>
    <x v="2611"/>
    <x v="0"/>
  </r>
  <r>
    <x v="7"/>
    <n v="3289104"/>
    <x v="1"/>
    <n v="903.83"/>
    <s v="NONE"/>
    <n v="0.11"/>
    <n v="1"/>
    <n v="99.421300000000002"/>
    <n v="99.421300000000002"/>
    <x v="2612"/>
    <x v="0"/>
  </r>
  <r>
    <x v="0"/>
    <n v="3289104"/>
    <x v="2"/>
    <n v="903.83"/>
    <s v="NONE"/>
    <n v="0.1"/>
    <n v="1"/>
    <n v="90.382999999999996"/>
    <n v="90.382999999999996"/>
    <x v="2613"/>
    <x v="0"/>
  </r>
  <r>
    <x v="8"/>
    <n v="3468670"/>
    <x v="0"/>
    <n v="1317.8"/>
    <s v="NONE"/>
    <n v="0.13"/>
    <n v="1"/>
    <n v="171.31399999999999"/>
    <n v="171.31399999999999"/>
    <x v="2614"/>
    <x v="0"/>
  </r>
  <r>
    <x v="0"/>
    <n v="3468670"/>
    <x v="1"/>
    <n v="1317.8"/>
    <s v="NONE"/>
    <n v="0.17"/>
    <n v="1"/>
    <n v="224.02600000000001"/>
    <n v="224.02600000000001"/>
    <x v="2615"/>
    <x v="0"/>
  </r>
  <r>
    <x v="3"/>
    <n v="3468670"/>
    <x v="2"/>
    <n v="1317.8"/>
    <s v="NONE"/>
    <n v="0.05"/>
    <n v="1"/>
    <n v="65.89"/>
    <n v="65.89"/>
    <x v="2616"/>
    <x v="0"/>
  </r>
  <r>
    <x v="3"/>
    <n v="8029383"/>
    <x v="0"/>
    <n v="1555.35"/>
    <s v="NONE"/>
    <n v="0.18"/>
    <n v="1"/>
    <n v="279.96300000000002"/>
    <n v="279.96300000000002"/>
    <x v="2617"/>
    <x v="0"/>
  </r>
  <r>
    <x v="2"/>
    <n v="8029383"/>
    <x v="1"/>
    <n v="1555.35"/>
    <s v="NONE"/>
    <n v="0.01"/>
    <n v="1"/>
    <n v="15.5535"/>
    <n v="15.5535"/>
    <x v="2618"/>
    <x v="0"/>
  </r>
  <r>
    <x v="5"/>
    <n v="8029383"/>
    <x v="2"/>
    <n v="1555.35"/>
    <s v="NONE"/>
    <n v="0.03"/>
    <n v="1"/>
    <n v="46.660499999999999"/>
    <n v="46.660499999999999"/>
    <x v="2619"/>
    <x v="0"/>
  </r>
  <r>
    <x v="2"/>
    <n v="4587800"/>
    <x v="0"/>
    <n v="1544.07"/>
    <s v="NONE"/>
    <n v="0.08"/>
    <n v="1"/>
    <n v="123.5256"/>
    <n v="123.5256"/>
    <x v="2620"/>
    <x v="0"/>
  </r>
  <r>
    <x v="2"/>
    <n v="4587800"/>
    <x v="1"/>
    <n v="1544.07"/>
    <s v="NONE"/>
    <n v="0.01"/>
    <n v="1"/>
    <n v="15.4407"/>
    <n v="15.4407"/>
    <x v="2621"/>
    <x v="0"/>
  </r>
  <r>
    <x v="1"/>
    <n v="4587800"/>
    <x v="2"/>
    <n v="1544.07"/>
    <s v="NONE"/>
    <n v="0.03"/>
    <n v="1"/>
    <n v="46.322099999999999"/>
    <n v="46.322099999999999"/>
    <x v="2622"/>
    <x v="0"/>
  </r>
  <r>
    <x v="0"/>
    <n v="9631436"/>
    <x v="0"/>
    <n v="2929.38"/>
    <s v="NONE"/>
    <n v="0.35"/>
    <n v="1"/>
    <n v="1025.2829999999999"/>
    <n v="1025.2829999999999"/>
    <x v="2623"/>
    <x v="0"/>
  </r>
  <r>
    <x v="7"/>
    <n v="9631436"/>
    <x v="1"/>
    <n v="2929.38"/>
    <s v="NONE"/>
    <n v="0.11"/>
    <n v="1"/>
    <n v="322.23180000000002"/>
    <n v="322.23180000000002"/>
    <x v="2624"/>
    <x v="0"/>
  </r>
  <r>
    <x v="2"/>
    <n v="9631436"/>
    <x v="2"/>
    <n v="2929.38"/>
    <s v="NONE"/>
    <n v="0.05"/>
    <n v="1"/>
    <n v="146.46899999999999"/>
    <n v="146.46899999999999"/>
    <x v="2625"/>
    <x v="0"/>
  </r>
  <r>
    <x v="0"/>
    <n v="7841845"/>
    <x v="0"/>
    <n v="142.46"/>
    <s v="Cambell1"/>
    <n v="0.35"/>
    <n v="0.5"/>
    <n v="49.860999999999997"/>
    <n v="24.930499999999999"/>
    <x v="2626"/>
    <x v="0"/>
  </r>
  <r>
    <x v="1"/>
    <n v="7841845"/>
    <x v="1"/>
    <n v="142.46"/>
    <s v="Cambell1"/>
    <n v="0.12"/>
    <n v="0.5"/>
    <n v="17.095199999999998"/>
    <n v="8.5475999999999992"/>
    <x v="2627"/>
    <x v="0"/>
  </r>
  <r>
    <x v="8"/>
    <n v="7841845"/>
    <x v="2"/>
    <n v="142.46"/>
    <s v="Cambell1"/>
    <n v="0.16"/>
    <n v="0.5"/>
    <n v="22.793600000000001"/>
    <n v="11.396800000000001"/>
    <x v="2628"/>
    <x v="0"/>
  </r>
  <r>
    <x v="2"/>
    <n v="8570755"/>
    <x v="0"/>
    <n v="1612.16"/>
    <s v="NONE"/>
    <n v="0.08"/>
    <n v="1"/>
    <n v="128.97280000000001"/>
    <n v="128.97280000000001"/>
    <x v="2629"/>
    <x v="0"/>
  </r>
  <r>
    <x v="1"/>
    <n v="8570755"/>
    <x v="1"/>
    <n v="1612.16"/>
    <s v="NONE"/>
    <n v="0.12"/>
    <n v="1"/>
    <n v="193.45920000000001"/>
    <n v="193.45920000000001"/>
    <x v="2630"/>
    <x v="0"/>
  </r>
  <r>
    <x v="6"/>
    <n v="8570755"/>
    <x v="2"/>
    <n v="1612.16"/>
    <s v="NONE"/>
    <n v="0.02"/>
    <n v="1"/>
    <n v="32.243200000000002"/>
    <n v="32.243200000000002"/>
    <x v="2631"/>
    <x v="0"/>
  </r>
  <r>
    <x v="6"/>
    <n v="8698278"/>
    <x v="0"/>
    <n v="1918.35"/>
    <s v="NONE"/>
    <n v="0.15"/>
    <n v="1"/>
    <n v="287.7525"/>
    <n v="287.7525"/>
    <x v="2632"/>
    <x v="0"/>
  </r>
  <r>
    <x v="2"/>
    <n v="8698278"/>
    <x v="1"/>
    <n v="1918.35"/>
    <s v="NONE"/>
    <n v="0.01"/>
    <n v="1"/>
    <n v="19.183499999999999"/>
    <n v="19.183499999999999"/>
    <x v="2633"/>
    <x v="0"/>
  </r>
  <r>
    <x v="0"/>
    <n v="8698278"/>
    <x v="2"/>
    <n v="1918.35"/>
    <s v="NONE"/>
    <n v="0.1"/>
    <n v="1"/>
    <n v="191.83500000000001"/>
    <n v="191.83500000000001"/>
    <x v="2634"/>
    <x v="0"/>
  </r>
  <r>
    <x v="8"/>
    <n v="4426736"/>
    <x v="0"/>
    <n v="1311.78"/>
    <s v="NONE"/>
    <n v="0.13"/>
    <n v="1"/>
    <n v="170.53139999999999"/>
    <n v="170.53139999999999"/>
    <x v="2635"/>
    <x v="0"/>
  </r>
  <r>
    <x v="6"/>
    <n v="4426736"/>
    <x v="1"/>
    <n v="1311.78"/>
    <s v="NONE"/>
    <n v="0.08"/>
    <n v="1"/>
    <n v="104.94240000000001"/>
    <n v="104.94240000000001"/>
    <x v="2636"/>
    <x v="0"/>
  </r>
  <r>
    <x v="3"/>
    <n v="4426736"/>
    <x v="2"/>
    <n v="1311.78"/>
    <s v="NONE"/>
    <n v="0.05"/>
    <n v="1"/>
    <n v="65.588999999999999"/>
    <n v="65.588999999999999"/>
    <x v="2637"/>
    <x v="0"/>
  </r>
  <r>
    <x v="4"/>
    <n v="9304755"/>
    <x v="0"/>
    <n v="1029.3499999999999"/>
    <s v="NONE"/>
    <n v="0.13"/>
    <n v="1"/>
    <n v="133.81549999999999"/>
    <n v="133.81549999999999"/>
    <x v="2638"/>
    <x v="0"/>
  </r>
  <r>
    <x v="5"/>
    <n v="9304755"/>
    <x v="1"/>
    <n v="1029.3499999999999"/>
    <s v="NONE"/>
    <n v="0.05"/>
    <n v="1"/>
    <n v="51.467500000000001"/>
    <n v="51.467500000000001"/>
    <x v="2639"/>
    <x v="0"/>
  </r>
  <r>
    <x v="0"/>
    <n v="9304755"/>
    <x v="2"/>
    <n v="1029.3499999999999"/>
    <s v="NONE"/>
    <n v="0.1"/>
    <n v="1"/>
    <n v="102.935"/>
    <n v="102.935"/>
    <x v="2640"/>
    <x v="0"/>
  </r>
  <r>
    <x v="3"/>
    <n v="9490922"/>
    <x v="0"/>
    <n v="59.45"/>
    <s v="NONE"/>
    <n v="0.18"/>
    <n v="1"/>
    <n v="10.701000000000001"/>
    <n v="10.701000000000001"/>
    <x v="2641"/>
    <x v="0"/>
  </r>
  <r>
    <x v="4"/>
    <n v="9490922"/>
    <x v="1"/>
    <n v="59.45"/>
    <s v="NONE"/>
    <n v="0.03"/>
    <n v="1"/>
    <n v="1.7835000000000001"/>
    <n v="1.7835000000000001"/>
    <x v="2642"/>
    <x v="0"/>
  </r>
  <r>
    <x v="1"/>
    <n v="9490922"/>
    <x v="2"/>
    <n v="59.45"/>
    <s v="NONE"/>
    <n v="0.03"/>
    <n v="1"/>
    <n v="1.7835000000000001"/>
    <n v="1.7835000000000001"/>
    <x v="2642"/>
    <x v="0"/>
  </r>
  <r>
    <x v="7"/>
    <n v="8753561"/>
    <x v="0"/>
    <n v="4548.55"/>
    <s v="NONE"/>
    <n v="0.22"/>
    <n v="1"/>
    <n v="1000.681"/>
    <n v="1000.681"/>
    <x v="2643"/>
    <x v="0"/>
  </r>
  <r>
    <x v="7"/>
    <n v="8753561"/>
    <x v="1"/>
    <n v="4548.55"/>
    <s v="NONE"/>
    <n v="0.11"/>
    <n v="1"/>
    <n v="500.34050000000002"/>
    <n v="500.34050000000002"/>
    <x v="2644"/>
    <x v="0"/>
  </r>
  <r>
    <x v="4"/>
    <n v="8753561"/>
    <x v="2"/>
    <n v="4548.55"/>
    <s v="NONE"/>
    <n v="0.09"/>
    <n v="1"/>
    <n v="409.36950000000002"/>
    <n v="409.36950000000002"/>
    <x v="2645"/>
    <x v="0"/>
  </r>
  <r>
    <x v="7"/>
    <n v="2337340"/>
    <x v="0"/>
    <n v="2121.0300000000002"/>
    <s v="NONE"/>
    <n v="0.22"/>
    <n v="1"/>
    <n v="466.6266"/>
    <n v="466.6266"/>
    <x v="2646"/>
    <x v="0"/>
  </r>
  <r>
    <x v="3"/>
    <n v="2337340"/>
    <x v="1"/>
    <n v="2121.0300000000002"/>
    <s v="NONE"/>
    <n v="0.06"/>
    <n v="1"/>
    <n v="127.26179999999999"/>
    <n v="127.26179999999999"/>
    <x v="2647"/>
    <x v="0"/>
  </r>
  <r>
    <x v="4"/>
    <n v="2337340"/>
    <x v="2"/>
    <n v="2121.0300000000002"/>
    <s v="NONE"/>
    <n v="0.09"/>
    <n v="1"/>
    <n v="190.89269999999999"/>
    <n v="190.89269999999999"/>
    <x v="2648"/>
    <x v="0"/>
  </r>
  <r>
    <x v="2"/>
    <n v="9338971"/>
    <x v="0"/>
    <n v="862.88"/>
    <s v="NONE"/>
    <n v="0.08"/>
    <n v="1"/>
    <n v="69.0304"/>
    <n v="69.0304"/>
    <x v="2649"/>
    <x v="0"/>
  </r>
  <r>
    <x v="6"/>
    <n v="9338971"/>
    <x v="1"/>
    <n v="862.88"/>
    <s v="NONE"/>
    <n v="0.08"/>
    <n v="1"/>
    <n v="69.0304"/>
    <n v="69.0304"/>
    <x v="2649"/>
    <x v="0"/>
  </r>
  <r>
    <x v="0"/>
    <n v="9338971"/>
    <x v="2"/>
    <n v="862.88"/>
    <s v="NONE"/>
    <n v="0.1"/>
    <n v="1"/>
    <n v="86.287999999999997"/>
    <n v="86.287999999999997"/>
    <x v="2650"/>
    <x v="0"/>
  </r>
  <r>
    <x v="2"/>
    <n v="2089002"/>
    <x v="0"/>
    <n v="19.77"/>
    <s v="NONE"/>
    <n v="0.08"/>
    <n v="1"/>
    <n v="1.5815999999999999"/>
    <n v="1.5815999999999999"/>
    <x v="2651"/>
    <x v="0"/>
  </r>
  <r>
    <x v="4"/>
    <n v="2089002"/>
    <x v="1"/>
    <n v="19.77"/>
    <s v="NONE"/>
    <n v="0.03"/>
    <n v="1"/>
    <n v="0.59309999999999996"/>
    <n v="0.59309999999999996"/>
    <x v="2652"/>
    <x v="0"/>
  </r>
  <r>
    <x v="4"/>
    <n v="2089002"/>
    <x v="2"/>
    <n v="19.77"/>
    <s v="NONE"/>
    <n v="0.09"/>
    <n v="1"/>
    <n v="1.7793000000000001"/>
    <n v="1.7793000000000001"/>
    <x v="2653"/>
    <x v="0"/>
  </r>
  <r>
    <x v="0"/>
    <n v="5911697"/>
    <x v="0"/>
    <n v="3826.72"/>
    <s v="NONE"/>
    <n v="0.35"/>
    <n v="1"/>
    <n v="1339.3520000000001"/>
    <n v="1339.3520000000001"/>
    <x v="2654"/>
    <x v="0"/>
  </r>
  <r>
    <x v="4"/>
    <n v="5911697"/>
    <x v="1"/>
    <n v="3826.72"/>
    <s v="NONE"/>
    <n v="0.03"/>
    <n v="1"/>
    <n v="114.80159999999999"/>
    <n v="114.80159999999999"/>
    <x v="2655"/>
    <x v="0"/>
  </r>
  <r>
    <x v="4"/>
    <n v="5911697"/>
    <x v="2"/>
    <n v="3826.72"/>
    <s v="NONE"/>
    <n v="0.09"/>
    <n v="1"/>
    <n v="344.40480000000002"/>
    <n v="344.40480000000002"/>
    <x v="2656"/>
    <x v="0"/>
  </r>
  <r>
    <x v="8"/>
    <n v="7281625"/>
    <x v="0"/>
    <n v="4215.87"/>
    <s v="Cambell1"/>
    <n v="0.13"/>
    <n v="0.5"/>
    <n v="548.06309999999996"/>
    <n v="274.03160000000003"/>
    <x v="2657"/>
    <x v="0"/>
  </r>
  <r>
    <x v="5"/>
    <n v="7281625"/>
    <x v="1"/>
    <n v="4215.87"/>
    <s v="Cambell1"/>
    <n v="0.05"/>
    <n v="0.5"/>
    <n v="210.79349999999999"/>
    <n v="105.3968"/>
    <x v="2658"/>
    <x v="0"/>
  </r>
  <r>
    <x v="1"/>
    <n v="7281625"/>
    <x v="2"/>
    <n v="4215.87"/>
    <s v="Cambell1"/>
    <n v="0.03"/>
    <n v="0.5"/>
    <n v="126.4761"/>
    <n v="63.238"/>
    <x v="2659"/>
    <x v="0"/>
  </r>
  <r>
    <x v="3"/>
    <n v="1698050"/>
    <x v="0"/>
    <n v="4124.03"/>
    <s v="NONE"/>
    <n v="0.18"/>
    <n v="1"/>
    <n v="742.32539999999995"/>
    <n v="742.32539999999995"/>
    <x v="2660"/>
    <x v="0"/>
  </r>
  <r>
    <x v="2"/>
    <n v="1698050"/>
    <x v="1"/>
    <n v="4124.03"/>
    <s v="NONE"/>
    <n v="0.01"/>
    <n v="1"/>
    <n v="41.240299999999998"/>
    <n v="41.240299999999998"/>
    <x v="2661"/>
    <x v="0"/>
  </r>
  <r>
    <x v="6"/>
    <n v="1698050"/>
    <x v="2"/>
    <n v="4124.03"/>
    <s v="NONE"/>
    <n v="0.02"/>
    <n v="1"/>
    <n v="82.480599999999995"/>
    <n v="82.480599999999995"/>
    <x v="2662"/>
    <x v="0"/>
  </r>
  <r>
    <x v="3"/>
    <n v="3395008"/>
    <x v="0"/>
    <n v="1311.94"/>
    <s v="Cambell1"/>
    <n v="0.18"/>
    <n v="0.5"/>
    <n v="236.14920000000001"/>
    <n v="118.0746"/>
    <x v="2663"/>
    <x v="0"/>
  </r>
  <r>
    <x v="5"/>
    <n v="3395008"/>
    <x v="1"/>
    <n v="1311.94"/>
    <s v="Cambell1"/>
    <n v="0.05"/>
    <n v="0.5"/>
    <n v="65.596999999999994"/>
    <n v="32.798499999999997"/>
    <x v="1193"/>
    <x v="0"/>
  </r>
  <r>
    <x v="0"/>
    <n v="3395008"/>
    <x v="2"/>
    <n v="1311.94"/>
    <s v="Cambell1"/>
    <n v="0.1"/>
    <n v="0.5"/>
    <n v="131.19399999999999"/>
    <n v="65.596999999999994"/>
    <x v="2664"/>
    <x v="0"/>
  </r>
  <r>
    <x v="3"/>
    <n v="9548319"/>
    <x v="0"/>
    <n v="928.48"/>
    <s v="Cambell1"/>
    <n v="0.18"/>
    <n v="0.5"/>
    <n v="167.12639999999999"/>
    <n v="83.563199999999995"/>
    <x v="2665"/>
    <x v="0"/>
  </r>
  <r>
    <x v="1"/>
    <n v="9548319"/>
    <x v="1"/>
    <n v="928.48"/>
    <s v="Cambell1"/>
    <n v="0.12"/>
    <n v="0.5"/>
    <n v="111.41759999999999"/>
    <n v="55.708799999999997"/>
    <x v="2666"/>
    <x v="0"/>
  </r>
  <r>
    <x v="7"/>
    <n v="9548319"/>
    <x v="2"/>
    <n v="928.48"/>
    <s v="Cambell1"/>
    <n v="0.05"/>
    <n v="0.5"/>
    <n v="46.423999999999999"/>
    <n v="23.212"/>
    <x v="2667"/>
    <x v="0"/>
  </r>
  <r>
    <x v="7"/>
    <n v="2729787"/>
    <x v="0"/>
    <n v="3564.72"/>
    <s v="NONE"/>
    <n v="0.22"/>
    <n v="1"/>
    <n v="784.23839999999996"/>
    <n v="784.23839999999996"/>
    <x v="2668"/>
    <x v="0"/>
  </r>
  <r>
    <x v="8"/>
    <n v="2729787"/>
    <x v="1"/>
    <n v="3564.72"/>
    <s v="NONE"/>
    <n v="0.06"/>
    <n v="1"/>
    <n v="213.88319999999999"/>
    <n v="213.88319999999999"/>
    <x v="2669"/>
    <x v="0"/>
  </r>
  <r>
    <x v="7"/>
    <n v="2729787"/>
    <x v="2"/>
    <n v="3564.72"/>
    <s v="NONE"/>
    <n v="0.05"/>
    <n v="1"/>
    <n v="178.23599999999999"/>
    <n v="178.23599999999999"/>
    <x v="2670"/>
    <x v="0"/>
  </r>
  <r>
    <x v="6"/>
    <n v="6952738"/>
    <x v="0"/>
    <n v="3959.69"/>
    <s v="NONE"/>
    <n v="0.15"/>
    <n v="1"/>
    <n v="593.95349999999996"/>
    <n v="593.95349999999996"/>
    <x v="2671"/>
    <x v="0"/>
  </r>
  <r>
    <x v="8"/>
    <n v="6952738"/>
    <x v="1"/>
    <n v="3959.69"/>
    <s v="NONE"/>
    <n v="0.06"/>
    <n v="1"/>
    <n v="237.5814"/>
    <n v="237.5814"/>
    <x v="2672"/>
    <x v="0"/>
  </r>
  <r>
    <x v="6"/>
    <n v="6952738"/>
    <x v="2"/>
    <n v="3959.69"/>
    <s v="NONE"/>
    <n v="0.02"/>
    <n v="1"/>
    <n v="79.193799999999996"/>
    <n v="79.193799999999996"/>
    <x v="2673"/>
    <x v="0"/>
  </r>
  <r>
    <x v="2"/>
    <n v="4092189"/>
    <x v="0"/>
    <n v="3652.78"/>
    <s v="NONE"/>
    <n v="0.08"/>
    <n v="1"/>
    <n v="292.22239999999999"/>
    <n v="292.22239999999999"/>
    <x v="2674"/>
    <x v="0"/>
  </r>
  <r>
    <x v="4"/>
    <n v="4092189"/>
    <x v="1"/>
    <n v="3652.78"/>
    <s v="NONE"/>
    <n v="0.03"/>
    <n v="1"/>
    <n v="109.5834"/>
    <n v="109.5834"/>
    <x v="2675"/>
    <x v="0"/>
  </r>
  <r>
    <x v="4"/>
    <n v="4092189"/>
    <x v="2"/>
    <n v="3652.78"/>
    <s v="NONE"/>
    <n v="0.09"/>
    <n v="1"/>
    <n v="328.75020000000001"/>
    <n v="328.75020000000001"/>
    <x v="2676"/>
    <x v="0"/>
  </r>
  <r>
    <x v="4"/>
    <n v="8493365"/>
    <x v="0"/>
    <n v="4362.34"/>
    <s v="Cambell1"/>
    <n v="0.13"/>
    <n v="0.5"/>
    <n v="567.10419999999999"/>
    <n v="283.5521"/>
    <x v="2677"/>
    <x v="0"/>
  </r>
  <r>
    <x v="1"/>
    <n v="8493365"/>
    <x v="1"/>
    <n v="4362.34"/>
    <s v="Cambell1"/>
    <n v="0.12"/>
    <n v="0.5"/>
    <n v="523.48080000000004"/>
    <n v="261.74040000000002"/>
    <x v="2678"/>
    <x v="0"/>
  </r>
  <r>
    <x v="6"/>
    <n v="8493365"/>
    <x v="2"/>
    <n v="4362.34"/>
    <s v="Cambell1"/>
    <n v="0.02"/>
    <n v="0.5"/>
    <n v="87.246799999999993"/>
    <n v="43.623399999999997"/>
    <x v="2679"/>
    <x v="0"/>
  </r>
  <r>
    <x v="8"/>
    <n v="6599378"/>
    <x v="0"/>
    <n v="2750.41"/>
    <s v="NONE"/>
    <n v="0.13"/>
    <n v="1"/>
    <n v="357.55329999999998"/>
    <n v="357.55329999999998"/>
    <x v="2680"/>
    <x v="0"/>
  </r>
  <r>
    <x v="6"/>
    <n v="6599378"/>
    <x v="1"/>
    <n v="2750.41"/>
    <s v="NONE"/>
    <n v="0.08"/>
    <n v="1"/>
    <n v="220.03280000000001"/>
    <n v="220.03280000000001"/>
    <x v="2681"/>
    <x v="0"/>
  </r>
  <r>
    <x v="6"/>
    <n v="6599378"/>
    <x v="2"/>
    <n v="2750.41"/>
    <s v="NONE"/>
    <n v="0.02"/>
    <n v="1"/>
    <n v="55.008200000000002"/>
    <n v="55.008200000000002"/>
    <x v="2682"/>
    <x v="0"/>
  </r>
  <r>
    <x v="0"/>
    <n v="3491959"/>
    <x v="0"/>
    <n v="1738.34"/>
    <s v="NONE"/>
    <n v="0.35"/>
    <n v="1"/>
    <n v="608.41899999999998"/>
    <n v="608.41899999999998"/>
    <x v="2683"/>
    <x v="0"/>
  </r>
  <r>
    <x v="6"/>
    <n v="3491959"/>
    <x v="1"/>
    <n v="1738.34"/>
    <s v="NONE"/>
    <n v="0.08"/>
    <n v="1"/>
    <n v="139.06720000000001"/>
    <n v="139.06720000000001"/>
    <x v="2684"/>
    <x v="0"/>
  </r>
  <r>
    <x v="2"/>
    <n v="3491959"/>
    <x v="2"/>
    <n v="1738.34"/>
    <s v="NONE"/>
    <n v="0.05"/>
    <n v="1"/>
    <n v="86.917000000000002"/>
    <n v="86.917000000000002"/>
    <x v="2685"/>
    <x v="0"/>
  </r>
  <r>
    <x v="8"/>
    <n v="1795959"/>
    <x v="0"/>
    <n v="1013.24"/>
    <s v="NONE"/>
    <n v="0.13"/>
    <n v="1"/>
    <n v="131.72120000000001"/>
    <n v="131.72120000000001"/>
    <x v="2686"/>
    <x v="0"/>
  </r>
  <r>
    <x v="2"/>
    <n v="1795959"/>
    <x v="1"/>
    <n v="1013.24"/>
    <s v="NONE"/>
    <n v="0.01"/>
    <n v="1"/>
    <n v="10.132400000000001"/>
    <n v="10.132400000000001"/>
    <x v="2687"/>
    <x v="0"/>
  </r>
  <r>
    <x v="2"/>
    <n v="1795959"/>
    <x v="2"/>
    <n v="1013.24"/>
    <s v="NONE"/>
    <n v="0.05"/>
    <n v="1"/>
    <n v="50.661999999999999"/>
    <n v="50.661999999999999"/>
    <x v="2688"/>
    <x v="0"/>
  </r>
  <r>
    <x v="2"/>
    <n v="3022971"/>
    <x v="0"/>
    <n v="3429.75"/>
    <s v="NONE"/>
    <n v="0.08"/>
    <n v="1"/>
    <n v="274.38"/>
    <n v="274.38"/>
    <x v="2689"/>
    <x v="0"/>
  </r>
  <r>
    <x v="3"/>
    <n v="3022971"/>
    <x v="1"/>
    <n v="3429.75"/>
    <s v="NONE"/>
    <n v="0.06"/>
    <n v="1"/>
    <n v="205.785"/>
    <n v="205.785"/>
    <x v="2690"/>
    <x v="0"/>
  </r>
  <r>
    <x v="0"/>
    <n v="3022971"/>
    <x v="2"/>
    <n v="3429.75"/>
    <s v="NONE"/>
    <n v="0.1"/>
    <n v="1"/>
    <n v="342.97500000000002"/>
    <n v="342.97500000000002"/>
    <x v="2691"/>
    <x v="0"/>
  </r>
  <r>
    <x v="0"/>
    <n v="8756054"/>
    <x v="0"/>
    <n v="2834.23"/>
    <s v="NONE"/>
    <n v="0.35"/>
    <n v="1"/>
    <n v="991.98050000000001"/>
    <n v="991.98050000000001"/>
    <x v="2692"/>
    <x v="0"/>
  </r>
  <r>
    <x v="6"/>
    <n v="8756054"/>
    <x v="1"/>
    <n v="2834.23"/>
    <s v="NONE"/>
    <n v="0.08"/>
    <n v="1"/>
    <n v="226.73840000000001"/>
    <n v="226.73840000000001"/>
    <x v="2693"/>
    <x v="0"/>
  </r>
  <r>
    <x v="3"/>
    <n v="8756054"/>
    <x v="2"/>
    <n v="2834.23"/>
    <s v="NONE"/>
    <n v="0.05"/>
    <n v="1"/>
    <n v="141.7115"/>
    <n v="141.7115"/>
    <x v="2694"/>
    <x v="0"/>
  </r>
  <r>
    <x v="2"/>
    <n v="3110455"/>
    <x v="0"/>
    <n v="3885.42"/>
    <s v="NONE"/>
    <n v="0.08"/>
    <n v="1"/>
    <n v="310.83359999999999"/>
    <n v="310.83359999999999"/>
    <x v="2695"/>
    <x v="0"/>
  </r>
  <r>
    <x v="4"/>
    <n v="3110455"/>
    <x v="1"/>
    <n v="3885.42"/>
    <s v="NONE"/>
    <n v="0.03"/>
    <n v="1"/>
    <n v="116.5626"/>
    <n v="116.5626"/>
    <x v="2696"/>
    <x v="0"/>
  </r>
  <r>
    <x v="0"/>
    <n v="3110455"/>
    <x v="2"/>
    <n v="3885.42"/>
    <s v="NONE"/>
    <n v="0.1"/>
    <n v="1"/>
    <n v="388.54199999999997"/>
    <n v="388.54199999999997"/>
    <x v="2697"/>
    <x v="0"/>
  </r>
  <r>
    <x v="8"/>
    <n v="3856962"/>
    <x v="0"/>
    <n v="4558.38"/>
    <s v="NONE"/>
    <n v="0.13"/>
    <n v="1"/>
    <n v="592.58939999999996"/>
    <n v="592.58939999999996"/>
    <x v="2698"/>
    <x v="0"/>
  </r>
  <r>
    <x v="4"/>
    <n v="3856962"/>
    <x v="1"/>
    <n v="4558.38"/>
    <s v="NONE"/>
    <n v="0.03"/>
    <n v="1"/>
    <n v="136.75139999999999"/>
    <n v="136.75139999999999"/>
    <x v="2699"/>
    <x v="0"/>
  </r>
  <r>
    <x v="6"/>
    <n v="3856962"/>
    <x v="2"/>
    <n v="4558.38"/>
    <s v="NONE"/>
    <n v="0.02"/>
    <n v="1"/>
    <n v="91.167599999999993"/>
    <n v="91.167599999999993"/>
    <x v="2700"/>
    <x v="0"/>
  </r>
  <r>
    <x v="0"/>
    <n v="4883396"/>
    <x v="0"/>
    <n v="3395.68"/>
    <s v="NONE"/>
    <n v="0.35"/>
    <n v="1"/>
    <n v="1188.4880000000001"/>
    <n v="1188.4880000000001"/>
    <x v="2701"/>
    <x v="0"/>
  </r>
  <r>
    <x v="2"/>
    <n v="4883396"/>
    <x v="1"/>
    <n v="3395.68"/>
    <s v="NONE"/>
    <n v="0.01"/>
    <n v="1"/>
    <n v="33.956800000000001"/>
    <n v="33.956800000000001"/>
    <x v="2702"/>
    <x v="0"/>
  </r>
  <r>
    <x v="6"/>
    <n v="4883396"/>
    <x v="2"/>
    <n v="3395.68"/>
    <s v="NONE"/>
    <n v="0.02"/>
    <n v="1"/>
    <n v="67.913600000000002"/>
    <n v="67.913600000000002"/>
    <x v="2703"/>
    <x v="0"/>
  </r>
  <r>
    <x v="3"/>
    <n v="6846167"/>
    <x v="0"/>
    <n v="1300.67"/>
    <s v="NONE"/>
    <n v="0.18"/>
    <n v="1"/>
    <n v="234.1206"/>
    <n v="234.1206"/>
    <x v="2704"/>
    <x v="0"/>
  </r>
  <r>
    <x v="4"/>
    <n v="6846167"/>
    <x v="1"/>
    <n v="1300.67"/>
    <s v="NONE"/>
    <n v="0.03"/>
    <n v="1"/>
    <n v="39.020099999999999"/>
    <n v="39.020099999999999"/>
    <x v="2705"/>
    <x v="0"/>
  </r>
  <r>
    <x v="1"/>
    <n v="6846167"/>
    <x v="2"/>
    <n v="1300.67"/>
    <s v="NONE"/>
    <n v="0.03"/>
    <n v="1"/>
    <n v="39.020099999999999"/>
    <n v="39.020099999999999"/>
    <x v="2705"/>
    <x v="0"/>
  </r>
  <r>
    <x v="2"/>
    <n v="7785298"/>
    <x v="0"/>
    <n v="4970.03"/>
    <s v="NONE"/>
    <n v="0.08"/>
    <n v="1"/>
    <n v="397.60239999999999"/>
    <n v="397.60239999999999"/>
    <x v="2706"/>
    <x v="0"/>
  </r>
  <r>
    <x v="6"/>
    <n v="7785298"/>
    <x v="1"/>
    <n v="4970.03"/>
    <s v="NONE"/>
    <n v="0.08"/>
    <n v="1"/>
    <n v="397.60239999999999"/>
    <n v="397.60239999999999"/>
    <x v="2706"/>
    <x v="0"/>
  </r>
  <r>
    <x v="2"/>
    <n v="7785298"/>
    <x v="2"/>
    <n v="4970.03"/>
    <s v="NONE"/>
    <n v="0.05"/>
    <n v="1"/>
    <n v="248.50149999999999"/>
    <n v="248.50149999999999"/>
    <x v="2707"/>
    <x v="0"/>
  </r>
  <r>
    <x v="4"/>
    <n v="5483505"/>
    <x v="0"/>
    <n v="4781.55"/>
    <s v="NONE"/>
    <n v="0.13"/>
    <n v="1"/>
    <n v="621.60149999999999"/>
    <n v="621.60149999999999"/>
    <x v="2708"/>
    <x v="0"/>
  </r>
  <r>
    <x v="8"/>
    <n v="5483505"/>
    <x v="1"/>
    <n v="4781.55"/>
    <s v="NONE"/>
    <n v="0.06"/>
    <n v="1"/>
    <n v="286.89299999999997"/>
    <n v="286.89299999999997"/>
    <x v="2709"/>
    <x v="0"/>
  </r>
  <r>
    <x v="7"/>
    <n v="5483505"/>
    <x v="2"/>
    <n v="4781.55"/>
    <s v="NONE"/>
    <n v="0.05"/>
    <n v="1"/>
    <n v="239.07749999999999"/>
    <n v="239.07749999999999"/>
    <x v="2710"/>
    <x v="0"/>
  </r>
  <r>
    <x v="4"/>
    <n v="1916218"/>
    <x v="0"/>
    <n v="2123.83"/>
    <s v="NONE"/>
    <n v="0.13"/>
    <n v="1"/>
    <n v="276.09789999999998"/>
    <n v="276.09789999999998"/>
    <x v="2711"/>
    <x v="0"/>
  </r>
  <r>
    <x v="7"/>
    <n v="1916218"/>
    <x v="1"/>
    <n v="2123.83"/>
    <s v="NONE"/>
    <n v="0.11"/>
    <n v="1"/>
    <n v="233.62129999999999"/>
    <n v="233.62129999999999"/>
    <x v="2712"/>
    <x v="0"/>
  </r>
  <r>
    <x v="7"/>
    <n v="1916218"/>
    <x v="2"/>
    <n v="2123.83"/>
    <s v="NONE"/>
    <n v="0.05"/>
    <n v="1"/>
    <n v="106.1915"/>
    <n v="106.1915"/>
    <x v="2713"/>
    <x v="0"/>
  </r>
  <r>
    <x v="1"/>
    <n v="9783249"/>
    <x v="0"/>
    <n v="2072.58"/>
    <s v="Backer1"/>
    <n v="0.2"/>
    <n v="0.5"/>
    <n v="414.51600000000002"/>
    <n v="207.25800000000001"/>
    <x v="2714"/>
    <x v="0"/>
  </r>
  <r>
    <x v="0"/>
    <n v="9783249"/>
    <x v="1"/>
    <n v="2072.58"/>
    <s v="Backer1"/>
    <n v="0.17"/>
    <n v="0.5"/>
    <n v="352.33859999999999"/>
    <n v="176.16929999999999"/>
    <x v="2715"/>
    <x v="0"/>
  </r>
  <r>
    <x v="7"/>
    <n v="9783249"/>
    <x v="2"/>
    <n v="2072.58"/>
    <s v="Backer1"/>
    <n v="0.05"/>
    <n v="0.5"/>
    <n v="103.629"/>
    <n v="51.814500000000002"/>
    <x v="2716"/>
    <x v="0"/>
  </r>
  <r>
    <x v="2"/>
    <n v="7330536"/>
    <x v="0"/>
    <n v="3874.68"/>
    <s v="NONE"/>
    <n v="0.08"/>
    <n v="1"/>
    <n v="309.9744"/>
    <n v="309.9744"/>
    <x v="2717"/>
    <x v="0"/>
  </r>
  <r>
    <x v="5"/>
    <n v="7330536"/>
    <x v="1"/>
    <n v="3874.68"/>
    <s v="NONE"/>
    <n v="0.05"/>
    <n v="1"/>
    <n v="193.73400000000001"/>
    <n v="193.73400000000001"/>
    <x v="2718"/>
    <x v="0"/>
  </r>
  <r>
    <x v="0"/>
    <n v="7330536"/>
    <x v="2"/>
    <n v="3874.68"/>
    <s v="NONE"/>
    <n v="0.1"/>
    <n v="1"/>
    <n v="387.46800000000002"/>
    <n v="387.46800000000002"/>
    <x v="2719"/>
    <x v="0"/>
  </r>
  <r>
    <x v="5"/>
    <n v="3424886"/>
    <x v="0"/>
    <n v="548.78"/>
    <s v="Backer1"/>
    <n v="0.1"/>
    <n v="0.5"/>
    <n v="54.878"/>
    <n v="27.439"/>
    <x v="2720"/>
    <x v="0"/>
  </r>
  <r>
    <x v="3"/>
    <n v="3424886"/>
    <x v="1"/>
    <n v="548.78"/>
    <s v="Backer1"/>
    <n v="0.06"/>
    <n v="0.5"/>
    <n v="32.9268"/>
    <n v="16.4634"/>
    <x v="2721"/>
    <x v="0"/>
  </r>
  <r>
    <x v="1"/>
    <n v="3424886"/>
    <x v="2"/>
    <n v="548.78"/>
    <s v="Backer1"/>
    <n v="0.03"/>
    <n v="0.5"/>
    <n v="16.4634"/>
    <n v="8.2317"/>
    <x v="2722"/>
    <x v="0"/>
  </r>
  <r>
    <x v="1"/>
    <n v="6711988"/>
    <x v="0"/>
    <n v="734.97"/>
    <s v="Backer1"/>
    <n v="0.2"/>
    <n v="0.5"/>
    <n v="146.994"/>
    <n v="73.497"/>
    <x v="2723"/>
    <x v="0"/>
  </r>
  <r>
    <x v="0"/>
    <n v="6711988"/>
    <x v="1"/>
    <n v="734.97"/>
    <s v="Backer1"/>
    <n v="0.17"/>
    <n v="0.5"/>
    <n v="124.9449"/>
    <n v="62.4724"/>
    <x v="2724"/>
    <x v="0"/>
  </r>
  <r>
    <x v="3"/>
    <n v="6711988"/>
    <x v="2"/>
    <n v="734.97"/>
    <s v="Backer1"/>
    <n v="0.05"/>
    <n v="0.5"/>
    <n v="36.7485"/>
    <n v="18.374199999999998"/>
    <x v="2725"/>
    <x v="0"/>
  </r>
  <r>
    <x v="8"/>
    <n v="1742621"/>
    <x v="0"/>
    <n v="778.55"/>
    <s v="NONE"/>
    <n v="0.13"/>
    <n v="1"/>
    <n v="101.2115"/>
    <n v="101.2115"/>
    <x v="2726"/>
    <x v="0"/>
  </r>
  <r>
    <x v="0"/>
    <n v="1742621"/>
    <x v="1"/>
    <n v="778.55"/>
    <s v="NONE"/>
    <n v="0.17"/>
    <n v="1"/>
    <n v="132.3535"/>
    <n v="132.3535"/>
    <x v="2727"/>
    <x v="0"/>
  </r>
  <r>
    <x v="8"/>
    <n v="1742621"/>
    <x v="2"/>
    <n v="778.55"/>
    <s v="NONE"/>
    <n v="0.16"/>
    <n v="1"/>
    <n v="124.568"/>
    <n v="124.568"/>
    <x v="2728"/>
    <x v="0"/>
  </r>
  <r>
    <x v="0"/>
    <n v="3752367"/>
    <x v="0"/>
    <n v="3690.37"/>
    <s v="NONE"/>
    <n v="0.35"/>
    <n v="1"/>
    <n v="1291.6295"/>
    <n v="1291.6295"/>
    <x v="2729"/>
    <x v="0"/>
  </r>
  <r>
    <x v="7"/>
    <n v="3752367"/>
    <x v="1"/>
    <n v="3690.37"/>
    <s v="NONE"/>
    <n v="0.11"/>
    <n v="1"/>
    <n v="405.94069999999999"/>
    <n v="405.94069999999999"/>
    <x v="2730"/>
    <x v="0"/>
  </r>
  <r>
    <x v="0"/>
    <n v="3752367"/>
    <x v="2"/>
    <n v="3690.37"/>
    <s v="NONE"/>
    <n v="0.1"/>
    <n v="1"/>
    <n v="369.03699999999998"/>
    <n v="369.03699999999998"/>
    <x v="2731"/>
    <x v="0"/>
  </r>
  <r>
    <x v="8"/>
    <n v="6370242"/>
    <x v="0"/>
    <n v="1914.76"/>
    <s v="Backer1"/>
    <n v="0.13"/>
    <n v="0.5"/>
    <n v="248.9188"/>
    <n v="124.4594"/>
    <x v="2732"/>
    <x v="0"/>
  </r>
  <r>
    <x v="3"/>
    <n v="6370242"/>
    <x v="1"/>
    <n v="1914.76"/>
    <s v="Backer1"/>
    <n v="0.06"/>
    <n v="0.5"/>
    <n v="114.8856"/>
    <n v="57.442799999999998"/>
    <x v="2733"/>
    <x v="0"/>
  </r>
  <r>
    <x v="3"/>
    <n v="6370242"/>
    <x v="2"/>
    <n v="1914.76"/>
    <s v="Backer1"/>
    <n v="0.05"/>
    <n v="0.5"/>
    <n v="95.738"/>
    <n v="47.869"/>
    <x v="2734"/>
    <x v="0"/>
  </r>
  <r>
    <x v="2"/>
    <n v="3958430"/>
    <x v="0"/>
    <n v="963.7"/>
    <s v="NONE"/>
    <n v="0.08"/>
    <n v="1"/>
    <n v="77.096000000000004"/>
    <n v="77.096000000000004"/>
    <x v="2735"/>
    <x v="0"/>
  </r>
  <r>
    <x v="8"/>
    <n v="3958430"/>
    <x v="1"/>
    <n v="963.7"/>
    <s v="NONE"/>
    <n v="0.06"/>
    <n v="1"/>
    <n v="57.822000000000003"/>
    <n v="57.822000000000003"/>
    <x v="2736"/>
    <x v="0"/>
  </r>
  <r>
    <x v="7"/>
    <n v="3958430"/>
    <x v="2"/>
    <n v="963.7"/>
    <s v="NONE"/>
    <n v="0.05"/>
    <n v="1"/>
    <n v="48.185000000000002"/>
    <n v="48.185000000000002"/>
    <x v="2737"/>
    <x v="0"/>
  </r>
  <r>
    <x v="4"/>
    <n v="1516018"/>
    <x v="0"/>
    <n v="1813.91"/>
    <s v="NONE"/>
    <n v="0.13"/>
    <n v="1"/>
    <n v="235.8083"/>
    <n v="235.8083"/>
    <x v="2738"/>
    <x v="0"/>
  </r>
  <r>
    <x v="4"/>
    <n v="1516018"/>
    <x v="1"/>
    <n v="1813.91"/>
    <s v="NONE"/>
    <n v="0.03"/>
    <n v="1"/>
    <n v="54.417299999999997"/>
    <n v="54.417299999999997"/>
    <x v="2739"/>
    <x v="0"/>
  </r>
  <r>
    <x v="6"/>
    <n v="1516018"/>
    <x v="2"/>
    <n v="1813.91"/>
    <s v="NONE"/>
    <n v="0.02"/>
    <n v="1"/>
    <n v="36.278199999999998"/>
    <n v="36.278199999999998"/>
    <x v="2740"/>
    <x v="0"/>
  </r>
  <r>
    <x v="0"/>
    <n v="4533683"/>
    <x v="0"/>
    <n v="2149.27"/>
    <s v="NONE"/>
    <n v="0.35"/>
    <n v="1"/>
    <n v="752.24450000000002"/>
    <n v="752.24450000000002"/>
    <x v="2741"/>
    <x v="0"/>
  </r>
  <r>
    <x v="4"/>
    <n v="4533683"/>
    <x v="1"/>
    <n v="2149.27"/>
    <s v="NONE"/>
    <n v="0.03"/>
    <n v="1"/>
    <n v="64.478099999999998"/>
    <n v="64.478099999999998"/>
    <x v="2742"/>
    <x v="0"/>
  </r>
  <r>
    <x v="6"/>
    <n v="4533683"/>
    <x v="2"/>
    <n v="2149.27"/>
    <s v="NONE"/>
    <n v="0.02"/>
    <n v="1"/>
    <n v="42.985399999999998"/>
    <n v="42.985399999999998"/>
    <x v="2743"/>
    <x v="0"/>
  </r>
  <r>
    <x v="5"/>
    <n v="3030344"/>
    <x v="0"/>
    <n v="997.68"/>
    <s v="NONE"/>
    <n v="0.1"/>
    <n v="1"/>
    <n v="99.768000000000001"/>
    <n v="99.768000000000001"/>
    <x v="2744"/>
    <x v="0"/>
  </r>
  <r>
    <x v="0"/>
    <n v="3030344"/>
    <x v="1"/>
    <n v="997.68"/>
    <s v="NONE"/>
    <n v="0.17"/>
    <n v="1"/>
    <n v="169.60560000000001"/>
    <n v="169.60560000000001"/>
    <x v="2745"/>
    <x v="0"/>
  </r>
  <r>
    <x v="5"/>
    <n v="3030344"/>
    <x v="2"/>
    <n v="997.68"/>
    <s v="NONE"/>
    <n v="0.03"/>
    <n v="1"/>
    <n v="29.930399999999999"/>
    <n v="29.930399999999999"/>
    <x v="2746"/>
    <x v="0"/>
  </r>
  <r>
    <x v="6"/>
    <n v="9859897"/>
    <x v="0"/>
    <n v="384.19"/>
    <s v="NONE"/>
    <n v="0.15"/>
    <n v="1"/>
    <n v="57.628500000000003"/>
    <n v="57.628500000000003"/>
    <x v="2747"/>
    <x v="0"/>
  </r>
  <r>
    <x v="1"/>
    <n v="9859897"/>
    <x v="1"/>
    <n v="384.19"/>
    <s v="NONE"/>
    <n v="0.12"/>
    <n v="1"/>
    <n v="46.102800000000002"/>
    <n v="46.102800000000002"/>
    <x v="2748"/>
    <x v="0"/>
  </r>
  <r>
    <x v="2"/>
    <n v="9859897"/>
    <x v="2"/>
    <n v="384.19"/>
    <s v="NONE"/>
    <n v="0.05"/>
    <n v="1"/>
    <n v="19.209499999999998"/>
    <n v="19.209499999999998"/>
    <x v="2749"/>
    <x v="0"/>
  </r>
  <r>
    <x v="4"/>
    <n v="1305974"/>
    <x v="0"/>
    <n v="4980.1400000000003"/>
    <s v="NONE"/>
    <n v="0.13"/>
    <n v="1"/>
    <n v="647.41819999999996"/>
    <n v="647.41819999999996"/>
    <x v="2750"/>
    <x v="0"/>
  </r>
  <r>
    <x v="3"/>
    <n v="1305974"/>
    <x v="1"/>
    <n v="4980.1400000000003"/>
    <s v="NONE"/>
    <n v="0.06"/>
    <n v="1"/>
    <n v="298.80840000000001"/>
    <n v="298.80840000000001"/>
    <x v="2751"/>
    <x v="0"/>
  </r>
  <r>
    <x v="8"/>
    <n v="1305974"/>
    <x v="2"/>
    <n v="4980.1400000000003"/>
    <s v="NONE"/>
    <n v="0.16"/>
    <n v="1"/>
    <n v="796.82240000000002"/>
    <n v="796.82240000000002"/>
    <x v="2752"/>
    <x v="0"/>
  </r>
  <r>
    <x v="1"/>
    <n v="3602355"/>
    <x v="0"/>
    <n v="2695.29"/>
    <s v="NONE"/>
    <n v="0.2"/>
    <n v="1"/>
    <n v="539.05799999999999"/>
    <n v="539.05799999999999"/>
    <x v="2753"/>
    <x v="0"/>
  </r>
  <r>
    <x v="8"/>
    <n v="3602355"/>
    <x v="1"/>
    <n v="2695.29"/>
    <s v="NONE"/>
    <n v="0.06"/>
    <n v="1"/>
    <n v="161.7174"/>
    <n v="161.7174"/>
    <x v="2754"/>
    <x v="0"/>
  </r>
  <r>
    <x v="1"/>
    <n v="3602355"/>
    <x v="2"/>
    <n v="2695.29"/>
    <s v="NONE"/>
    <n v="0.03"/>
    <n v="1"/>
    <n v="80.858699999999999"/>
    <n v="80.858699999999999"/>
    <x v="2755"/>
    <x v="0"/>
  </r>
  <r>
    <x v="2"/>
    <n v="2893857"/>
    <x v="0"/>
    <n v="4070.27"/>
    <s v="NONE"/>
    <n v="0.08"/>
    <n v="1"/>
    <n v="325.6216"/>
    <n v="325.6216"/>
    <x v="2756"/>
    <x v="0"/>
  </r>
  <r>
    <x v="7"/>
    <n v="2893857"/>
    <x v="1"/>
    <n v="4070.27"/>
    <s v="NONE"/>
    <n v="0.11"/>
    <n v="1"/>
    <n v="447.72969999999998"/>
    <n v="447.72969999999998"/>
    <x v="2757"/>
    <x v="0"/>
  </r>
  <r>
    <x v="1"/>
    <n v="2893857"/>
    <x v="2"/>
    <n v="4070.27"/>
    <s v="NONE"/>
    <n v="0.03"/>
    <n v="1"/>
    <n v="122.10809999999999"/>
    <n v="122.10809999999999"/>
    <x v="2758"/>
    <x v="0"/>
  </r>
  <r>
    <x v="3"/>
    <n v="8376627"/>
    <x v="0"/>
    <n v="3550.67"/>
    <s v="NONE"/>
    <n v="0.18"/>
    <n v="1"/>
    <n v="639.12059999999997"/>
    <n v="639.12059999999997"/>
    <x v="2759"/>
    <x v="0"/>
  </r>
  <r>
    <x v="1"/>
    <n v="8376627"/>
    <x v="1"/>
    <n v="3550.67"/>
    <s v="NONE"/>
    <n v="0.12"/>
    <n v="1"/>
    <n v="426.0804"/>
    <n v="426.0804"/>
    <x v="2760"/>
    <x v="0"/>
  </r>
  <r>
    <x v="3"/>
    <n v="8376627"/>
    <x v="2"/>
    <n v="3550.67"/>
    <s v="NONE"/>
    <n v="0.05"/>
    <n v="1"/>
    <n v="177.5335"/>
    <n v="177.5335"/>
    <x v="2761"/>
    <x v="0"/>
  </r>
  <r>
    <x v="6"/>
    <n v="7115029"/>
    <x v="0"/>
    <n v="1894.31"/>
    <s v="Backer1"/>
    <n v="0.15"/>
    <n v="0.5"/>
    <n v="284.1465"/>
    <n v="142.07320000000001"/>
    <x v="2762"/>
    <x v="0"/>
  </r>
  <r>
    <x v="8"/>
    <n v="7115029"/>
    <x v="1"/>
    <n v="1894.31"/>
    <s v="Backer1"/>
    <n v="0.06"/>
    <n v="0.5"/>
    <n v="113.65860000000001"/>
    <n v="56.829300000000003"/>
    <x v="2763"/>
    <x v="0"/>
  </r>
  <r>
    <x v="3"/>
    <n v="7115029"/>
    <x v="2"/>
    <n v="1894.31"/>
    <s v="Backer1"/>
    <n v="0.05"/>
    <n v="0.5"/>
    <n v="94.715500000000006"/>
    <n v="47.357799999999997"/>
    <x v="2764"/>
    <x v="0"/>
  </r>
  <r>
    <x v="4"/>
    <n v="6619400"/>
    <x v="0"/>
    <n v="2832.25"/>
    <s v="NONE"/>
    <n v="0.13"/>
    <n v="1"/>
    <n v="368.1925"/>
    <n v="368.1925"/>
    <x v="2765"/>
    <x v="0"/>
  </r>
  <r>
    <x v="0"/>
    <n v="6619400"/>
    <x v="1"/>
    <n v="2832.25"/>
    <s v="NONE"/>
    <n v="0.17"/>
    <n v="1"/>
    <n v="481.48250000000002"/>
    <n v="481.48250000000002"/>
    <x v="2766"/>
    <x v="0"/>
  </r>
  <r>
    <x v="2"/>
    <n v="6619400"/>
    <x v="2"/>
    <n v="2832.25"/>
    <s v="NONE"/>
    <n v="0.05"/>
    <n v="1"/>
    <n v="141.61250000000001"/>
    <n v="141.61250000000001"/>
    <x v="2767"/>
    <x v="0"/>
  </r>
  <r>
    <x v="2"/>
    <n v="2375206"/>
    <x v="0"/>
    <n v="2342.84"/>
    <s v="NONE"/>
    <n v="0.08"/>
    <n v="1"/>
    <n v="187.4272"/>
    <n v="187.4272"/>
    <x v="2768"/>
    <x v="0"/>
  </r>
  <r>
    <x v="3"/>
    <n v="2375206"/>
    <x v="1"/>
    <n v="2342.84"/>
    <s v="NONE"/>
    <n v="0.06"/>
    <n v="1"/>
    <n v="140.57040000000001"/>
    <n v="140.57040000000001"/>
    <x v="2769"/>
    <x v="0"/>
  </r>
  <r>
    <x v="4"/>
    <n v="2375206"/>
    <x v="2"/>
    <n v="2342.84"/>
    <s v="NONE"/>
    <n v="0.09"/>
    <n v="1"/>
    <n v="210.85560000000001"/>
    <n v="210.85560000000001"/>
    <x v="2770"/>
    <x v="0"/>
  </r>
  <r>
    <x v="7"/>
    <n v="4834999"/>
    <x v="0"/>
    <n v="3805.08"/>
    <s v="NONE"/>
    <n v="0.22"/>
    <n v="1"/>
    <n v="837.11760000000004"/>
    <n v="837.11760000000004"/>
    <x v="2771"/>
    <x v="0"/>
  </r>
  <r>
    <x v="3"/>
    <n v="4834999"/>
    <x v="1"/>
    <n v="3805.08"/>
    <s v="NONE"/>
    <n v="0.06"/>
    <n v="1"/>
    <n v="228.3048"/>
    <n v="228.3048"/>
    <x v="2772"/>
    <x v="0"/>
  </r>
  <r>
    <x v="6"/>
    <n v="4834999"/>
    <x v="2"/>
    <n v="3805.08"/>
    <s v="NONE"/>
    <n v="0.02"/>
    <n v="1"/>
    <n v="76.101600000000005"/>
    <n v="76.101600000000005"/>
    <x v="2773"/>
    <x v="0"/>
  </r>
  <r>
    <x v="2"/>
    <n v="6312510"/>
    <x v="0"/>
    <n v="4561.7700000000004"/>
    <s v="Backer1"/>
    <n v="0.08"/>
    <n v="0.5"/>
    <n v="364.94159999999999"/>
    <n v="182.4708"/>
    <x v="2774"/>
    <x v="0"/>
  </r>
  <r>
    <x v="0"/>
    <n v="6312510"/>
    <x v="1"/>
    <n v="4561.7700000000004"/>
    <s v="Backer1"/>
    <n v="0.17"/>
    <n v="0.5"/>
    <n v="775.5009"/>
    <n v="387.75040000000001"/>
    <x v="2775"/>
    <x v="0"/>
  </r>
  <r>
    <x v="1"/>
    <n v="6312510"/>
    <x v="2"/>
    <n v="4561.7700000000004"/>
    <s v="Backer1"/>
    <n v="0.03"/>
    <n v="0.5"/>
    <n v="136.85310000000001"/>
    <n v="68.426599999999993"/>
    <x v="2776"/>
    <x v="0"/>
  </r>
  <r>
    <x v="3"/>
    <n v="7107699"/>
    <x v="0"/>
    <n v="4114.58"/>
    <s v="NONE"/>
    <n v="0.18"/>
    <n v="1"/>
    <n v="740.62440000000004"/>
    <n v="740.62440000000004"/>
    <x v="2777"/>
    <x v="0"/>
  </r>
  <r>
    <x v="7"/>
    <n v="7107699"/>
    <x v="1"/>
    <n v="4114.58"/>
    <s v="NONE"/>
    <n v="0.11"/>
    <n v="1"/>
    <n v="452.60379999999998"/>
    <n v="452.60379999999998"/>
    <x v="2778"/>
    <x v="0"/>
  </r>
  <r>
    <x v="3"/>
    <n v="7107699"/>
    <x v="2"/>
    <n v="4114.58"/>
    <s v="NONE"/>
    <n v="0.05"/>
    <n v="1"/>
    <n v="205.72900000000001"/>
    <n v="205.72900000000001"/>
    <x v="2779"/>
    <x v="0"/>
  </r>
  <r>
    <x v="1"/>
    <n v="2364648"/>
    <x v="0"/>
    <n v="2256.12"/>
    <s v="Backer1"/>
    <n v="0.2"/>
    <n v="0.5"/>
    <n v="451.22399999999999"/>
    <n v="225.61199999999999"/>
    <x v="2780"/>
    <x v="0"/>
  </r>
  <r>
    <x v="2"/>
    <n v="2364648"/>
    <x v="1"/>
    <n v="2256.12"/>
    <s v="Backer1"/>
    <n v="0.01"/>
    <n v="0.5"/>
    <n v="22.561199999999999"/>
    <n v="11.2806"/>
    <x v="2781"/>
    <x v="0"/>
  </r>
  <r>
    <x v="1"/>
    <n v="2364648"/>
    <x v="2"/>
    <n v="2256.12"/>
    <s v="Backer1"/>
    <n v="0.03"/>
    <n v="0.5"/>
    <n v="67.683599999999998"/>
    <n v="33.841799999999999"/>
    <x v="2782"/>
    <x v="0"/>
  </r>
  <r>
    <x v="6"/>
    <n v="8422928"/>
    <x v="0"/>
    <n v="734.73"/>
    <s v="Cambell1"/>
    <n v="0.15"/>
    <n v="0.5"/>
    <n v="110.20950000000001"/>
    <n v="55.104799999999997"/>
    <x v="2783"/>
    <x v="0"/>
  </r>
  <r>
    <x v="0"/>
    <n v="8422928"/>
    <x v="1"/>
    <n v="734.73"/>
    <s v="Cambell1"/>
    <n v="0.17"/>
    <n v="0.5"/>
    <n v="124.9041"/>
    <n v="62.451999999999998"/>
    <x v="2784"/>
    <x v="0"/>
  </r>
  <r>
    <x v="7"/>
    <n v="8422928"/>
    <x v="2"/>
    <n v="734.73"/>
    <s v="Cambell1"/>
    <n v="0.05"/>
    <n v="0.5"/>
    <n v="36.736499999999999"/>
    <n v="18.368200000000002"/>
    <x v="2785"/>
    <x v="0"/>
  </r>
  <r>
    <x v="1"/>
    <n v="8552004"/>
    <x v="0"/>
    <n v="2564.41"/>
    <s v="NONE"/>
    <n v="0.2"/>
    <n v="1"/>
    <n v="512.88199999999995"/>
    <n v="512.88199999999995"/>
    <x v="2786"/>
    <x v="0"/>
  </r>
  <r>
    <x v="7"/>
    <n v="8552004"/>
    <x v="1"/>
    <n v="2564.41"/>
    <s v="NONE"/>
    <n v="0.11"/>
    <n v="1"/>
    <n v="282.08510000000001"/>
    <n v="282.08510000000001"/>
    <x v="2787"/>
    <x v="0"/>
  </r>
  <r>
    <x v="3"/>
    <n v="8552004"/>
    <x v="2"/>
    <n v="2564.41"/>
    <s v="NONE"/>
    <n v="0.05"/>
    <n v="1"/>
    <n v="128.22049999999999"/>
    <n v="128.22049999999999"/>
    <x v="2788"/>
    <x v="0"/>
  </r>
  <r>
    <x v="2"/>
    <n v="5986364"/>
    <x v="0"/>
    <n v="3679.87"/>
    <s v="NONE"/>
    <n v="0.08"/>
    <n v="1"/>
    <n v="294.38959999999997"/>
    <n v="294.38959999999997"/>
    <x v="2789"/>
    <x v="0"/>
  </r>
  <r>
    <x v="7"/>
    <n v="5986364"/>
    <x v="1"/>
    <n v="3679.87"/>
    <s v="NONE"/>
    <n v="0.11"/>
    <n v="1"/>
    <n v="404.78570000000002"/>
    <n v="404.78570000000002"/>
    <x v="2790"/>
    <x v="0"/>
  </r>
  <r>
    <x v="8"/>
    <n v="5986364"/>
    <x v="2"/>
    <n v="3679.87"/>
    <s v="NONE"/>
    <n v="0.16"/>
    <n v="1"/>
    <n v="588.77919999999995"/>
    <n v="588.77919999999995"/>
    <x v="2791"/>
    <x v="0"/>
  </r>
  <r>
    <x v="6"/>
    <n v="3626434"/>
    <x v="0"/>
    <n v="2366.7199999999998"/>
    <s v="NONE"/>
    <n v="0.15"/>
    <n v="1"/>
    <n v="355.00799999999998"/>
    <n v="355.00799999999998"/>
    <x v="2792"/>
    <x v="0"/>
  </r>
  <r>
    <x v="4"/>
    <n v="3626434"/>
    <x v="1"/>
    <n v="2366.7199999999998"/>
    <s v="NONE"/>
    <n v="0.03"/>
    <n v="1"/>
    <n v="71.001599999999996"/>
    <n v="71.001599999999996"/>
    <x v="2793"/>
    <x v="0"/>
  </r>
  <r>
    <x v="4"/>
    <n v="3626434"/>
    <x v="2"/>
    <n v="2366.7199999999998"/>
    <s v="NONE"/>
    <n v="0.09"/>
    <n v="1"/>
    <n v="213.00479999999999"/>
    <n v="213.00479999999999"/>
    <x v="2794"/>
    <x v="0"/>
  </r>
  <r>
    <x v="4"/>
    <n v="1311094"/>
    <x v="0"/>
    <n v="2152.1799999999998"/>
    <s v="NONE"/>
    <n v="0.13"/>
    <n v="1"/>
    <n v="279.78339999999997"/>
    <n v="279.78339999999997"/>
    <x v="2795"/>
    <x v="0"/>
  </r>
  <r>
    <x v="4"/>
    <n v="1311094"/>
    <x v="1"/>
    <n v="2152.1799999999998"/>
    <s v="NONE"/>
    <n v="0.03"/>
    <n v="1"/>
    <n v="64.565399999999997"/>
    <n v="64.565399999999997"/>
    <x v="2796"/>
    <x v="0"/>
  </r>
  <r>
    <x v="8"/>
    <n v="1311094"/>
    <x v="2"/>
    <n v="2152.1799999999998"/>
    <s v="NONE"/>
    <n v="0.16"/>
    <n v="1"/>
    <n v="344.34879999999998"/>
    <n v="344.34879999999998"/>
    <x v="2797"/>
    <x v="0"/>
  </r>
  <r>
    <x v="6"/>
    <n v="3494356"/>
    <x v="0"/>
    <n v="2212.25"/>
    <s v="NONE"/>
    <n v="0.15"/>
    <n v="1"/>
    <n v="331.83749999999998"/>
    <n v="331.83749999999998"/>
    <x v="2798"/>
    <x v="0"/>
  </r>
  <r>
    <x v="7"/>
    <n v="3494356"/>
    <x v="1"/>
    <n v="2212.25"/>
    <s v="NONE"/>
    <n v="0.11"/>
    <n v="1"/>
    <n v="243.3475"/>
    <n v="243.3475"/>
    <x v="2799"/>
    <x v="0"/>
  </r>
  <r>
    <x v="4"/>
    <n v="3494356"/>
    <x v="2"/>
    <n v="2212.25"/>
    <s v="NONE"/>
    <n v="0.09"/>
    <n v="1"/>
    <n v="199.10249999999999"/>
    <n v="199.10249999999999"/>
    <x v="2800"/>
    <x v="0"/>
  </r>
  <r>
    <x v="2"/>
    <n v="7685757"/>
    <x v="0"/>
    <n v="3274.76"/>
    <s v="NONE"/>
    <n v="0.08"/>
    <n v="1"/>
    <n v="261.98079999999999"/>
    <n v="261.98079999999999"/>
    <x v="2801"/>
    <x v="0"/>
  </r>
  <r>
    <x v="3"/>
    <n v="7685757"/>
    <x v="1"/>
    <n v="3274.76"/>
    <s v="NONE"/>
    <n v="0.06"/>
    <n v="1"/>
    <n v="196.48560000000001"/>
    <n v="196.48560000000001"/>
    <x v="2802"/>
    <x v="0"/>
  </r>
  <r>
    <x v="7"/>
    <n v="7685757"/>
    <x v="2"/>
    <n v="3274.76"/>
    <s v="NONE"/>
    <n v="0.05"/>
    <n v="1"/>
    <n v="163.738"/>
    <n v="163.738"/>
    <x v="2803"/>
    <x v="0"/>
  </r>
  <r>
    <x v="4"/>
    <n v="5789976"/>
    <x v="0"/>
    <n v="3238.49"/>
    <s v="NONE"/>
    <n v="0.13"/>
    <n v="1"/>
    <n v="421.00369999999998"/>
    <n v="421.00369999999998"/>
    <x v="2804"/>
    <x v="0"/>
  </r>
  <r>
    <x v="3"/>
    <n v="5789976"/>
    <x v="1"/>
    <n v="3238.49"/>
    <s v="NONE"/>
    <n v="0.06"/>
    <n v="1"/>
    <n v="194.30940000000001"/>
    <n v="194.30940000000001"/>
    <x v="2805"/>
    <x v="0"/>
  </r>
  <r>
    <x v="7"/>
    <n v="5789976"/>
    <x v="2"/>
    <n v="3238.49"/>
    <s v="NONE"/>
    <n v="0.05"/>
    <n v="1"/>
    <n v="161.92449999999999"/>
    <n v="161.92449999999999"/>
    <x v="2806"/>
    <x v="0"/>
  </r>
  <r>
    <x v="4"/>
    <n v="2638338"/>
    <x v="0"/>
    <n v="207.64"/>
    <s v="NONE"/>
    <n v="0.13"/>
    <n v="1"/>
    <n v="26.993200000000002"/>
    <n v="26.993200000000002"/>
    <x v="2807"/>
    <x v="0"/>
  </r>
  <r>
    <x v="8"/>
    <n v="2638338"/>
    <x v="1"/>
    <n v="207.64"/>
    <s v="NONE"/>
    <n v="0.06"/>
    <n v="1"/>
    <n v="12.458399999999999"/>
    <n v="12.458399999999999"/>
    <x v="2808"/>
    <x v="0"/>
  </r>
  <r>
    <x v="3"/>
    <n v="2638338"/>
    <x v="2"/>
    <n v="207.64"/>
    <s v="NONE"/>
    <n v="0.05"/>
    <n v="1"/>
    <n v="10.382"/>
    <n v="10.382"/>
    <x v="2809"/>
    <x v="0"/>
  </r>
  <r>
    <x v="8"/>
    <n v="1981349"/>
    <x v="0"/>
    <n v="626.62"/>
    <s v="NONE"/>
    <n v="0.13"/>
    <n v="1"/>
    <n v="81.460599999999999"/>
    <n v="81.460599999999999"/>
    <x v="2810"/>
    <x v="0"/>
  </r>
  <r>
    <x v="3"/>
    <n v="1981349"/>
    <x v="1"/>
    <n v="626.62"/>
    <s v="NONE"/>
    <n v="0.06"/>
    <n v="1"/>
    <n v="37.597200000000001"/>
    <n v="37.597200000000001"/>
    <x v="2811"/>
    <x v="0"/>
  </r>
  <r>
    <x v="6"/>
    <n v="1981349"/>
    <x v="2"/>
    <n v="626.62"/>
    <s v="NONE"/>
    <n v="0.02"/>
    <n v="1"/>
    <n v="12.532400000000001"/>
    <n v="12.532400000000001"/>
    <x v="2812"/>
    <x v="0"/>
  </r>
  <r>
    <x v="6"/>
    <n v="6953545"/>
    <x v="0"/>
    <n v="195.95"/>
    <s v="NONE"/>
    <n v="0.15"/>
    <n v="1"/>
    <n v="29.392499999999998"/>
    <n v="29.392499999999998"/>
    <x v="2813"/>
    <x v="0"/>
  </r>
  <r>
    <x v="4"/>
    <n v="6953545"/>
    <x v="1"/>
    <n v="195.95"/>
    <s v="NONE"/>
    <n v="0.03"/>
    <n v="1"/>
    <n v="5.8784999999999998"/>
    <n v="5.8784999999999998"/>
    <x v="2814"/>
    <x v="0"/>
  </r>
  <r>
    <x v="3"/>
    <n v="6953545"/>
    <x v="2"/>
    <n v="195.95"/>
    <s v="NONE"/>
    <n v="0.05"/>
    <n v="1"/>
    <n v="9.7974999999999994"/>
    <n v="9.7974999999999994"/>
    <x v="2815"/>
    <x v="0"/>
  </r>
  <r>
    <x v="5"/>
    <n v="9774259"/>
    <x v="0"/>
    <n v="821.64"/>
    <s v="NONE"/>
    <n v="0.1"/>
    <n v="1"/>
    <n v="82.164000000000001"/>
    <n v="82.164000000000001"/>
    <x v="2816"/>
    <x v="0"/>
  </r>
  <r>
    <x v="4"/>
    <n v="9774259"/>
    <x v="1"/>
    <n v="821.64"/>
    <s v="NONE"/>
    <n v="0.03"/>
    <n v="1"/>
    <n v="24.6492"/>
    <n v="24.6492"/>
    <x v="2817"/>
    <x v="0"/>
  </r>
  <r>
    <x v="4"/>
    <n v="9774259"/>
    <x v="2"/>
    <n v="821.64"/>
    <s v="NONE"/>
    <n v="0.09"/>
    <n v="1"/>
    <n v="73.947599999999994"/>
    <n v="73.947599999999994"/>
    <x v="2818"/>
    <x v="0"/>
  </r>
  <r>
    <x v="4"/>
    <n v="5571381"/>
    <x v="0"/>
    <n v="1562.48"/>
    <s v="NONE"/>
    <n v="0.13"/>
    <n v="1"/>
    <n v="203.1224"/>
    <n v="203.1224"/>
    <x v="2819"/>
    <x v="0"/>
  </r>
  <r>
    <x v="5"/>
    <n v="5571381"/>
    <x v="1"/>
    <n v="1562.48"/>
    <s v="NONE"/>
    <n v="0.05"/>
    <n v="1"/>
    <n v="78.123999999999995"/>
    <n v="78.123999999999995"/>
    <x v="2820"/>
    <x v="0"/>
  </r>
  <r>
    <x v="3"/>
    <n v="5571381"/>
    <x v="2"/>
    <n v="1562.48"/>
    <s v="NONE"/>
    <n v="0.05"/>
    <n v="1"/>
    <n v="78.123999999999995"/>
    <n v="78.123999999999995"/>
    <x v="2820"/>
    <x v="0"/>
  </r>
  <r>
    <x v="1"/>
    <n v="1423027"/>
    <x v="0"/>
    <n v="3849.48"/>
    <s v="NONE"/>
    <n v="0.2"/>
    <n v="1"/>
    <n v="769.89599999999996"/>
    <n v="769.89599999999996"/>
    <x v="2821"/>
    <x v="0"/>
  </r>
  <r>
    <x v="3"/>
    <n v="1423027"/>
    <x v="1"/>
    <n v="3849.48"/>
    <s v="NONE"/>
    <n v="0.06"/>
    <n v="1"/>
    <n v="230.96879999999999"/>
    <n v="230.96879999999999"/>
    <x v="2822"/>
    <x v="0"/>
  </r>
  <r>
    <x v="1"/>
    <n v="1423027"/>
    <x v="2"/>
    <n v="3849.48"/>
    <s v="NONE"/>
    <n v="0.03"/>
    <n v="1"/>
    <n v="115.48439999999999"/>
    <n v="115.48439999999999"/>
    <x v="2823"/>
    <x v="0"/>
  </r>
  <r>
    <x v="1"/>
    <n v="2467562"/>
    <x v="0"/>
    <n v="2302.79"/>
    <s v="NONE"/>
    <n v="0.2"/>
    <n v="1"/>
    <n v="460.55799999999999"/>
    <n v="460.55799999999999"/>
    <x v="2824"/>
    <x v="0"/>
  </r>
  <r>
    <x v="1"/>
    <n v="2467562"/>
    <x v="1"/>
    <n v="2302.79"/>
    <s v="NONE"/>
    <n v="0.12"/>
    <n v="1"/>
    <n v="276.33479999999997"/>
    <n v="276.33479999999997"/>
    <x v="2825"/>
    <x v="0"/>
  </r>
  <r>
    <x v="3"/>
    <n v="2467562"/>
    <x v="2"/>
    <n v="2302.79"/>
    <s v="NONE"/>
    <n v="0.05"/>
    <n v="1"/>
    <n v="115.1395"/>
    <n v="115.1395"/>
    <x v="2826"/>
    <x v="0"/>
  </r>
  <r>
    <x v="4"/>
    <n v="1615009"/>
    <x v="0"/>
    <n v="4770.51"/>
    <s v="Cambell1"/>
    <n v="0.13"/>
    <n v="0.5"/>
    <n v="620.16629999999998"/>
    <n v="310.08319999999998"/>
    <x v="2827"/>
    <x v="0"/>
  </r>
  <r>
    <x v="7"/>
    <n v="1615009"/>
    <x v="1"/>
    <n v="4770.51"/>
    <s v="Cambell1"/>
    <n v="0.11"/>
    <n v="0.5"/>
    <n v="524.75609999999995"/>
    <n v="262.37799999999999"/>
    <x v="2828"/>
    <x v="0"/>
  </r>
  <r>
    <x v="6"/>
    <n v="1615009"/>
    <x v="2"/>
    <n v="4770.51"/>
    <s v="Cambell1"/>
    <n v="0.02"/>
    <n v="0.5"/>
    <n v="95.410200000000003"/>
    <n v="47.705100000000002"/>
    <x v="2829"/>
    <x v="0"/>
  </r>
  <r>
    <x v="6"/>
    <n v="1277251"/>
    <x v="0"/>
    <n v="2496.69"/>
    <s v="Backer1"/>
    <n v="0.15"/>
    <n v="0.5"/>
    <n v="374.50349999999997"/>
    <n v="187.2518"/>
    <x v="2830"/>
    <x v="0"/>
  </r>
  <r>
    <x v="2"/>
    <n v="1277251"/>
    <x v="1"/>
    <n v="2496.69"/>
    <s v="Backer1"/>
    <n v="0.01"/>
    <n v="0.5"/>
    <n v="24.966899999999999"/>
    <n v="12.4834"/>
    <x v="2831"/>
    <x v="0"/>
  </r>
  <r>
    <x v="5"/>
    <n v="1277251"/>
    <x v="2"/>
    <n v="2496.69"/>
    <s v="Backer1"/>
    <n v="0.03"/>
    <n v="0.5"/>
    <n v="74.900700000000001"/>
    <n v="37.450400000000002"/>
    <x v="2832"/>
    <x v="0"/>
  </r>
  <r>
    <x v="0"/>
    <n v="7025690"/>
    <x v="0"/>
    <n v="1457.18"/>
    <s v="NONE"/>
    <n v="0.35"/>
    <n v="1"/>
    <n v="510.01299999999998"/>
    <n v="510.01299999999998"/>
    <x v="2833"/>
    <x v="0"/>
  </r>
  <r>
    <x v="0"/>
    <n v="7025690"/>
    <x v="1"/>
    <n v="1457.18"/>
    <s v="NONE"/>
    <n v="0.17"/>
    <n v="1"/>
    <n v="247.72059999999999"/>
    <n v="247.72059999999999"/>
    <x v="2834"/>
    <x v="0"/>
  </r>
  <r>
    <x v="4"/>
    <n v="7025690"/>
    <x v="2"/>
    <n v="1457.18"/>
    <s v="NONE"/>
    <n v="0.09"/>
    <n v="1"/>
    <n v="131.14619999999999"/>
    <n v="131.14619999999999"/>
    <x v="2835"/>
    <x v="0"/>
  </r>
  <r>
    <x v="1"/>
    <n v="3174087"/>
    <x v="0"/>
    <n v="748.62"/>
    <s v="NONE"/>
    <n v="0.2"/>
    <n v="1"/>
    <n v="149.72399999999999"/>
    <n v="149.72399999999999"/>
    <x v="2836"/>
    <x v="0"/>
  </r>
  <r>
    <x v="2"/>
    <n v="3174087"/>
    <x v="1"/>
    <n v="748.62"/>
    <s v="NONE"/>
    <n v="0.01"/>
    <n v="1"/>
    <n v="7.4862000000000002"/>
    <n v="7.4862000000000002"/>
    <x v="2837"/>
    <x v="0"/>
  </r>
  <r>
    <x v="3"/>
    <n v="3174087"/>
    <x v="2"/>
    <n v="748.62"/>
    <s v="NONE"/>
    <n v="0.05"/>
    <n v="1"/>
    <n v="37.430999999999997"/>
    <n v="37.430999999999997"/>
    <x v="2838"/>
    <x v="0"/>
  </r>
  <r>
    <x v="1"/>
    <n v="6150770"/>
    <x v="0"/>
    <n v="1312.89"/>
    <s v="NONE"/>
    <n v="0.2"/>
    <n v="1"/>
    <n v="262.57799999999997"/>
    <n v="262.57799999999997"/>
    <x v="2839"/>
    <x v="0"/>
  </r>
  <r>
    <x v="3"/>
    <n v="6150770"/>
    <x v="1"/>
    <n v="1312.89"/>
    <s v="NONE"/>
    <n v="0.06"/>
    <n v="1"/>
    <n v="78.773399999999995"/>
    <n v="78.773399999999995"/>
    <x v="2840"/>
    <x v="0"/>
  </r>
  <r>
    <x v="4"/>
    <n v="6150770"/>
    <x v="2"/>
    <n v="1312.89"/>
    <s v="NONE"/>
    <n v="0.09"/>
    <n v="1"/>
    <n v="118.1601"/>
    <n v="118.1601"/>
    <x v="2841"/>
    <x v="0"/>
  </r>
  <r>
    <x v="0"/>
    <n v="7301155"/>
    <x v="0"/>
    <n v="2785.34"/>
    <s v="NONE"/>
    <n v="0.35"/>
    <n v="1"/>
    <n v="974.86900000000003"/>
    <n v="974.86900000000003"/>
    <x v="2842"/>
    <x v="0"/>
  </r>
  <r>
    <x v="8"/>
    <n v="7301155"/>
    <x v="1"/>
    <n v="2785.34"/>
    <s v="NONE"/>
    <n v="0.06"/>
    <n v="1"/>
    <n v="167.12039999999999"/>
    <n v="167.12039999999999"/>
    <x v="2843"/>
    <x v="0"/>
  </r>
  <r>
    <x v="1"/>
    <n v="7301155"/>
    <x v="2"/>
    <n v="2785.34"/>
    <s v="NONE"/>
    <n v="0.03"/>
    <n v="1"/>
    <n v="83.560199999999995"/>
    <n v="83.560199999999995"/>
    <x v="2844"/>
    <x v="0"/>
  </r>
  <r>
    <x v="2"/>
    <n v="3285381"/>
    <x v="0"/>
    <n v="4986.1000000000004"/>
    <s v="NONE"/>
    <n v="0.08"/>
    <n v="1"/>
    <n v="398.88799999999998"/>
    <n v="398.88799999999998"/>
    <x v="2845"/>
    <x v="0"/>
  </r>
  <r>
    <x v="8"/>
    <n v="3285381"/>
    <x v="1"/>
    <n v="4986.1000000000004"/>
    <s v="NONE"/>
    <n v="0.06"/>
    <n v="1"/>
    <n v="299.166"/>
    <n v="299.166"/>
    <x v="2846"/>
    <x v="0"/>
  </r>
  <r>
    <x v="5"/>
    <n v="3285381"/>
    <x v="2"/>
    <n v="4986.1000000000004"/>
    <s v="NONE"/>
    <n v="0.03"/>
    <n v="1"/>
    <n v="149.583"/>
    <n v="149.583"/>
    <x v="2847"/>
    <x v="0"/>
  </r>
  <r>
    <x v="3"/>
    <n v="3827689"/>
    <x v="0"/>
    <n v="4621.57"/>
    <s v="NONE"/>
    <n v="0.18"/>
    <n v="1"/>
    <n v="831.88260000000002"/>
    <n v="831.88260000000002"/>
    <x v="2848"/>
    <x v="0"/>
  </r>
  <r>
    <x v="1"/>
    <n v="3827689"/>
    <x v="1"/>
    <n v="4621.57"/>
    <s v="NONE"/>
    <n v="0.12"/>
    <n v="1"/>
    <n v="554.58839999999998"/>
    <n v="554.58839999999998"/>
    <x v="2849"/>
    <x v="0"/>
  </r>
  <r>
    <x v="2"/>
    <n v="3827689"/>
    <x v="2"/>
    <n v="4621.57"/>
    <s v="NONE"/>
    <n v="0.05"/>
    <n v="1"/>
    <n v="231.07849999999999"/>
    <n v="231.07849999999999"/>
    <x v="2850"/>
    <x v="0"/>
  </r>
  <r>
    <x v="8"/>
    <n v="7404528"/>
    <x v="0"/>
    <n v="774.03"/>
    <s v="NONE"/>
    <n v="0.13"/>
    <n v="1"/>
    <n v="100.62390000000001"/>
    <n v="100.62390000000001"/>
    <x v="2851"/>
    <x v="0"/>
  </r>
  <r>
    <x v="1"/>
    <n v="7404528"/>
    <x v="1"/>
    <n v="774.03"/>
    <s v="NONE"/>
    <n v="0.12"/>
    <n v="1"/>
    <n v="92.883600000000001"/>
    <n v="92.883600000000001"/>
    <x v="2852"/>
    <x v="0"/>
  </r>
  <r>
    <x v="7"/>
    <n v="7404528"/>
    <x v="2"/>
    <n v="774.03"/>
    <s v="NONE"/>
    <n v="0.05"/>
    <n v="1"/>
    <n v="38.701500000000003"/>
    <n v="38.701500000000003"/>
    <x v="2853"/>
    <x v="0"/>
  </r>
  <r>
    <x v="1"/>
    <n v="3419851"/>
    <x v="0"/>
    <n v="4568.59"/>
    <s v="NONE"/>
    <n v="0.2"/>
    <n v="1"/>
    <n v="913.71799999999996"/>
    <n v="913.71799999999996"/>
    <x v="2854"/>
    <x v="0"/>
  </r>
  <r>
    <x v="6"/>
    <n v="3419851"/>
    <x v="1"/>
    <n v="4568.59"/>
    <s v="NONE"/>
    <n v="0.08"/>
    <n v="1"/>
    <n v="365.48719999999997"/>
    <n v="365.48719999999997"/>
    <x v="2855"/>
    <x v="0"/>
  </r>
  <r>
    <x v="8"/>
    <n v="3419851"/>
    <x v="2"/>
    <n v="4568.59"/>
    <s v="NONE"/>
    <n v="0.16"/>
    <n v="1"/>
    <n v="730.97439999999995"/>
    <n v="730.97439999999995"/>
    <x v="2856"/>
    <x v="0"/>
  </r>
  <r>
    <x v="3"/>
    <n v="2260760"/>
    <x v="0"/>
    <n v="334.82"/>
    <s v="Backer1"/>
    <n v="0.18"/>
    <n v="0.5"/>
    <n v="60.267600000000002"/>
    <n v="30.133800000000001"/>
    <x v="2857"/>
    <x v="0"/>
  </r>
  <r>
    <x v="3"/>
    <n v="2260760"/>
    <x v="1"/>
    <n v="334.82"/>
    <s v="Backer1"/>
    <n v="0.06"/>
    <n v="0.5"/>
    <n v="20.089200000000002"/>
    <n v="10.044600000000001"/>
    <x v="2858"/>
    <x v="0"/>
  </r>
  <r>
    <x v="6"/>
    <n v="2260760"/>
    <x v="2"/>
    <n v="334.82"/>
    <s v="Backer1"/>
    <n v="0.02"/>
    <n v="0.5"/>
    <n v="6.6963999999999997"/>
    <n v="3.3481999999999998"/>
    <x v="2859"/>
    <x v="0"/>
  </r>
  <r>
    <x v="7"/>
    <n v="3681923"/>
    <x v="0"/>
    <n v="871.29"/>
    <s v="NONE"/>
    <n v="0.22"/>
    <n v="1"/>
    <n v="191.68379999999999"/>
    <n v="191.68379999999999"/>
    <x v="2860"/>
    <x v="0"/>
  </r>
  <r>
    <x v="7"/>
    <n v="3681923"/>
    <x v="1"/>
    <n v="871.29"/>
    <s v="NONE"/>
    <n v="0.11"/>
    <n v="1"/>
    <n v="95.841899999999995"/>
    <n v="95.841899999999995"/>
    <x v="2861"/>
    <x v="0"/>
  </r>
  <r>
    <x v="7"/>
    <n v="3681923"/>
    <x v="2"/>
    <n v="871.29"/>
    <s v="NONE"/>
    <n v="0.05"/>
    <n v="1"/>
    <n v="43.564500000000002"/>
    <n v="43.564500000000002"/>
    <x v="2862"/>
    <x v="0"/>
  </r>
  <r>
    <x v="4"/>
    <n v="7604108"/>
    <x v="0"/>
    <n v="4775.8100000000004"/>
    <s v="NONE"/>
    <n v="0.13"/>
    <n v="1"/>
    <n v="620.85530000000006"/>
    <n v="620.85530000000006"/>
    <x v="2863"/>
    <x v="0"/>
  </r>
  <r>
    <x v="8"/>
    <n v="7604108"/>
    <x v="1"/>
    <n v="4775.8100000000004"/>
    <s v="NONE"/>
    <n v="0.06"/>
    <n v="1"/>
    <n v="286.54860000000002"/>
    <n v="286.54860000000002"/>
    <x v="2864"/>
    <x v="0"/>
  </r>
  <r>
    <x v="7"/>
    <n v="7604108"/>
    <x v="2"/>
    <n v="4775.8100000000004"/>
    <s v="NONE"/>
    <n v="0.05"/>
    <n v="1"/>
    <n v="238.79050000000001"/>
    <n v="238.79050000000001"/>
    <x v="2865"/>
    <x v="0"/>
  </r>
  <r>
    <x v="1"/>
    <n v="6939882"/>
    <x v="0"/>
    <n v="1095.71"/>
    <s v="NONE"/>
    <n v="0.2"/>
    <n v="1"/>
    <n v="219.142"/>
    <n v="219.142"/>
    <x v="2866"/>
    <x v="0"/>
  </r>
  <r>
    <x v="2"/>
    <n v="6939882"/>
    <x v="1"/>
    <n v="1095.71"/>
    <s v="NONE"/>
    <n v="0.01"/>
    <n v="1"/>
    <n v="10.957100000000001"/>
    <n v="10.957100000000001"/>
    <x v="2867"/>
    <x v="0"/>
  </r>
  <r>
    <x v="2"/>
    <n v="6939882"/>
    <x v="2"/>
    <n v="1095.71"/>
    <s v="NONE"/>
    <n v="0.05"/>
    <n v="1"/>
    <n v="54.785499999999999"/>
    <n v="54.785499999999999"/>
    <x v="2868"/>
    <x v="0"/>
  </r>
  <r>
    <x v="7"/>
    <n v="4019424"/>
    <x v="0"/>
    <n v="659.9"/>
    <s v="NONE"/>
    <n v="0.22"/>
    <n v="1"/>
    <n v="145.178"/>
    <n v="145.178"/>
    <x v="2869"/>
    <x v="0"/>
  </r>
  <r>
    <x v="0"/>
    <n v="4019424"/>
    <x v="1"/>
    <n v="659.9"/>
    <s v="NONE"/>
    <n v="0.17"/>
    <n v="1"/>
    <n v="112.18300000000001"/>
    <n v="112.18300000000001"/>
    <x v="2870"/>
    <x v="0"/>
  </r>
  <r>
    <x v="2"/>
    <n v="4019424"/>
    <x v="2"/>
    <n v="659.9"/>
    <s v="NONE"/>
    <n v="0.05"/>
    <n v="1"/>
    <n v="32.994999999999997"/>
    <n v="32.994999999999997"/>
    <x v="2871"/>
    <x v="0"/>
  </r>
  <r>
    <x v="7"/>
    <n v="7192026"/>
    <x v="0"/>
    <n v="2128.56"/>
    <s v="NONE"/>
    <n v="0.22"/>
    <n v="1"/>
    <n v="468.28320000000002"/>
    <n v="468.28320000000002"/>
    <x v="2872"/>
    <x v="0"/>
  </r>
  <r>
    <x v="8"/>
    <n v="7192026"/>
    <x v="1"/>
    <n v="2128.56"/>
    <s v="NONE"/>
    <n v="0.06"/>
    <n v="1"/>
    <n v="127.7136"/>
    <n v="127.7136"/>
    <x v="2873"/>
    <x v="0"/>
  </r>
  <r>
    <x v="5"/>
    <n v="7192026"/>
    <x v="2"/>
    <n v="2128.56"/>
    <s v="NONE"/>
    <n v="0.03"/>
    <n v="1"/>
    <n v="63.8568"/>
    <n v="63.8568"/>
    <x v="2874"/>
    <x v="0"/>
  </r>
  <r>
    <x v="1"/>
    <n v="1790715"/>
    <x v="0"/>
    <n v="4226.03"/>
    <s v="NONE"/>
    <n v="0.2"/>
    <n v="1"/>
    <n v="845.20600000000002"/>
    <n v="845.20600000000002"/>
    <x v="2875"/>
    <x v="0"/>
  </r>
  <r>
    <x v="3"/>
    <n v="1790715"/>
    <x v="1"/>
    <n v="4226.03"/>
    <s v="NONE"/>
    <n v="0.06"/>
    <n v="1"/>
    <n v="253.56180000000001"/>
    <n v="253.56180000000001"/>
    <x v="2876"/>
    <x v="0"/>
  </r>
  <r>
    <x v="1"/>
    <n v="1790715"/>
    <x v="2"/>
    <n v="4226.03"/>
    <s v="NONE"/>
    <n v="0.03"/>
    <n v="1"/>
    <n v="126.7809"/>
    <n v="126.7809"/>
    <x v="2877"/>
    <x v="0"/>
  </r>
  <r>
    <x v="5"/>
    <n v="1280458"/>
    <x v="0"/>
    <n v="3872.68"/>
    <s v="Backer1"/>
    <n v="0.1"/>
    <n v="0.5"/>
    <n v="387.26799999999997"/>
    <n v="193.63399999999999"/>
    <x v="2878"/>
    <x v="0"/>
  </r>
  <r>
    <x v="2"/>
    <n v="1280458"/>
    <x v="1"/>
    <n v="3872.68"/>
    <s v="Backer1"/>
    <n v="0.01"/>
    <n v="0.5"/>
    <n v="38.726799999999997"/>
    <n v="19.363399999999999"/>
    <x v="2879"/>
    <x v="0"/>
  </r>
  <r>
    <x v="6"/>
    <n v="1280458"/>
    <x v="2"/>
    <n v="3872.68"/>
    <s v="Backer1"/>
    <n v="0.02"/>
    <n v="0.5"/>
    <n v="77.453599999999994"/>
    <n v="38.726799999999997"/>
    <x v="2880"/>
    <x v="0"/>
  </r>
  <r>
    <x v="2"/>
    <n v="8090620"/>
    <x v="0"/>
    <n v="348.43"/>
    <s v="Backer1"/>
    <n v="0.08"/>
    <n v="0.5"/>
    <n v="27.874400000000001"/>
    <n v="13.937200000000001"/>
    <x v="2881"/>
    <x v="0"/>
  </r>
  <r>
    <x v="8"/>
    <n v="8090620"/>
    <x v="1"/>
    <n v="348.43"/>
    <s v="Backer1"/>
    <n v="0.06"/>
    <n v="0.5"/>
    <n v="20.905799999999999"/>
    <n v="10.4529"/>
    <x v="2882"/>
    <x v="0"/>
  </r>
  <r>
    <x v="4"/>
    <n v="8090620"/>
    <x v="2"/>
    <n v="348.43"/>
    <s v="Backer1"/>
    <n v="0.09"/>
    <n v="0.5"/>
    <n v="31.358699999999999"/>
    <n v="15.679399999999999"/>
    <x v="2883"/>
    <x v="0"/>
  </r>
  <r>
    <x v="1"/>
    <n v="5234179"/>
    <x v="0"/>
    <n v="3236.34"/>
    <s v="NONE"/>
    <n v="0.2"/>
    <n v="1"/>
    <n v="647.26800000000003"/>
    <n v="647.26800000000003"/>
    <x v="2884"/>
    <x v="0"/>
  </r>
  <r>
    <x v="0"/>
    <n v="5234179"/>
    <x v="1"/>
    <n v="3236.34"/>
    <s v="NONE"/>
    <n v="0.17"/>
    <n v="1"/>
    <n v="550.17780000000005"/>
    <n v="550.17780000000005"/>
    <x v="2885"/>
    <x v="0"/>
  </r>
  <r>
    <x v="0"/>
    <n v="5234179"/>
    <x v="2"/>
    <n v="3236.34"/>
    <s v="NONE"/>
    <n v="0.1"/>
    <n v="1"/>
    <n v="323.63400000000001"/>
    <n v="323.63400000000001"/>
    <x v="2886"/>
    <x v="0"/>
  </r>
  <r>
    <x v="3"/>
    <n v="4597932"/>
    <x v="0"/>
    <n v="1499.65"/>
    <s v="Backer1"/>
    <n v="0.18"/>
    <n v="0.5"/>
    <n v="269.93700000000001"/>
    <n v="134.96850000000001"/>
    <x v="2887"/>
    <x v="0"/>
  </r>
  <r>
    <x v="2"/>
    <n v="4597932"/>
    <x v="1"/>
    <n v="1499.65"/>
    <s v="Backer1"/>
    <n v="0.01"/>
    <n v="0.5"/>
    <n v="14.996499999999999"/>
    <n v="7.4981999999999998"/>
    <x v="2888"/>
    <x v="0"/>
  </r>
  <r>
    <x v="6"/>
    <n v="4597932"/>
    <x v="2"/>
    <n v="1499.65"/>
    <s v="Backer1"/>
    <n v="0.02"/>
    <n v="0.5"/>
    <n v="29.992999999999999"/>
    <n v="14.996499999999999"/>
    <x v="2889"/>
    <x v="0"/>
  </r>
  <r>
    <x v="6"/>
    <n v="6394998"/>
    <x v="0"/>
    <n v="3468.02"/>
    <s v="NONE"/>
    <n v="0.15"/>
    <n v="1"/>
    <n v="520.20299999999997"/>
    <n v="520.20299999999997"/>
    <x v="2890"/>
    <x v="0"/>
  </r>
  <r>
    <x v="5"/>
    <n v="6394998"/>
    <x v="1"/>
    <n v="3468.02"/>
    <s v="NONE"/>
    <n v="0.05"/>
    <n v="1"/>
    <n v="173.40100000000001"/>
    <n v="173.40100000000001"/>
    <x v="2891"/>
    <x v="0"/>
  </r>
  <r>
    <x v="1"/>
    <n v="6394998"/>
    <x v="2"/>
    <n v="3468.02"/>
    <s v="NONE"/>
    <n v="0.03"/>
    <n v="1"/>
    <n v="104.0406"/>
    <n v="104.0406"/>
    <x v="2892"/>
    <x v="0"/>
  </r>
  <r>
    <x v="7"/>
    <n v="6971021"/>
    <x v="0"/>
    <n v="2382.4699999999998"/>
    <s v="NONE"/>
    <n v="0.22"/>
    <n v="1"/>
    <n v="524.14340000000004"/>
    <n v="524.14340000000004"/>
    <x v="2893"/>
    <x v="0"/>
  </r>
  <r>
    <x v="4"/>
    <n v="6971021"/>
    <x v="1"/>
    <n v="2382.4699999999998"/>
    <s v="NONE"/>
    <n v="0.03"/>
    <n v="1"/>
    <n v="71.474100000000007"/>
    <n v="71.474100000000007"/>
    <x v="2894"/>
    <x v="0"/>
  </r>
  <r>
    <x v="6"/>
    <n v="6971021"/>
    <x v="2"/>
    <n v="2382.4699999999998"/>
    <s v="NONE"/>
    <n v="0.02"/>
    <n v="1"/>
    <n v="47.6494"/>
    <n v="47.6494"/>
    <x v="2895"/>
    <x v="0"/>
  </r>
  <r>
    <x v="6"/>
    <n v="7772238"/>
    <x v="0"/>
    <n v="1956.37"/>
    <s v="Cambell1"/>
    <n v="0.15"/>
    <n v="0.5"/>
    <n v="293.45549999999997"/>
    <n v="146.7278"/>
    <x v="2896"/>
    <x v="0"/>
  </r>
  <r>
    <x v="4"/>
    <n v="7772238"/>
    <x v="1"/>
    <n v="1956.37"/>
    <s v="Cambell1"/>
    <n v="0.03"/>
    <n v="0.5"/>
    <n v="58.691099999999999"/>
    <n v="29.345600000000001"/>
    <x v="2897"/>
    <x v="0"/>
  </r>
  <r>
    <x v="5"/>
    <n v="7772238"/>
    <x v="2"/>
    <n v="1956.37"/>
    <s v="Cambell1"/>
    <n v="0.03"/>
    <n v="0.5"/>
    <n v="58.691099999999999"/>
    <n v="29.345600000000001"/>
    <x v="2897"/>
    <x v="0"/>
  </r>
  <r>
    <x v="8"/>
    <n v="1919288"/>
    <x v="0"/>
    <n v="4391.6000000000004"/>
    <s v="NONE"/>
    <n v="0.13"/>
    <n v="1"/>
    <n v="570.90800000000002"/>
    <n v="570.90800000000002"/>
    <x v="2898"/>
    <x v="0"/>
  </r>
  <r>
    <x v="4"/>
    <n v="1919288"/>
    <x v="1"/>
    <n v="4391.6000000000004"/>
    <s v="NONE"/>
    <n v="0.03"/>
    <n v="1"/>
    <n v="131.74799999999999"/>
    <n v="131.74799999999999"/>
    <x v="2899"/>
    <x v="0"/>
  </r>
  <r>
    <x v="6"/>
    <n v="1919288"/>
    <x v="2"/>
    <n v="4391.6000000000004"/>
    <s v="NONE"/>
    <n v="0.02"/>
    <n v="1"/>
    <n v="87.831999999999994"/>
    <n v="87.831999999999994"/>
    <x v="2900"/>
    <x v="0"/>
  </r>
  <r>
    <x v="6"/>
    <n v="6297435"/>
    <x v="0"/>
    <n v="3119.17"/>
    <s v="NONE"/>
    <n v="0.15"/>
    <n v="1"/>
    <n v="467.87549999999999"/>
    <n v="467.87549999999999"/>
    <x v="2901"/>
    <x v="0"/>
  </r>
  <r>
    <x v="5"/>
    <n v="6297435"/>
    <x v="1"/>
    <n v="3119.17"/>
    <s v="NONE"/>
    <n v="0.05"/>
    <n v="1"/>
    <n v="155.95849999999999"/>
    <n v="155.95849999999999"/>
    <x v="2902"/>
    <x v="0"/>
  </r>
  <r>
    <x v="5"/>
    <n v="6297435"/>
    <x v="2"/>
    <n v="3119.17"/>
    <s v="NONE"/>
    <n v="0.03"/>
    <n v="1"/>
    <n v="93.575100000000006"/>
    <n v="93.575100000000006"/>
    <x v="2903"/>
    <x v="0"/>
  </r>
  <r>
    <x v="4"/>
    <n v="4908305"/>
    <x v="0"/>
    <n v="3428.72"/>
    <s v="NONE"/>
    <n v="0.13"/>
    <n v="1"/>
    <n v="445.73360000000002"/>
    <n v="445.73360000000002"/>
    <x v="2904"/>
    <x v="0"/>
  </r>
  <r>
    <x v="4"/>
    <n v="4908305"/>
    <x v="1"/>
    <n v="3428.72"/>
    <s v="NONE"/>
    <n v="0.03"/>
    <n v="1"/>
    <n v="102.8616"/>
    <n v="102.8616"/>
    <x v="2905"/>
    <x v="0"/>
  </r>
  <r>
    <x v="4"/>
    <n v="4908305"/>
    <x v="2"/>
    <n v="3428.72"/>
    <s v="NONE"/>
    <n v="0.09"/>
    <n v="1"/>
    <n v="308.58479999999997"/>
    <n v="308.58479999999997"/>
    <x v="2906"/>
    <x v="0"/>
  </r>
  <r>
    <x v="6"/>
    <n v="2264434"/>
    <x v="0"/>
    <n v="4381.21"/>
    <s v="NONE"/>
    <n v="0.15"/>
    <n v="1"/>
    <n v="657.18150000000003"/>
    <n v="657.18150000000003"/>
    <x v="2907"/>
    <x v="0"/>
  </r>
  <r>
    <x v="6"/>
    <n v="2264434"/>
    <x v="1"/>
    <n v="4381.21"/>
    <s v="NONE"/>
    <n v="0.08"/>
    <n v="1"/>
    <n v="350.49680000000001"/>
    <n v="350.49680000000001"/>
    <x v="2908"/>
    <x v="0"/>
  </r>
  <r>
    <x v="6"/>
    <n v="2264434"/>
    <x v="2"/>
    <n v="4381.21"/>
    <s v="NONE"/>
    <n v="0.02"/>
    <n v="1"/>
    <n v="87.624200000000002"/>
    <n v="87.624200000000002"/>
    <x v="2909"/>
    <x v="0"/>
  </r>
  <r>
    <x v="5"/>
    <n v="2657680"/>
    <x v="0"/>
    <n v="3085.54"/>
    <s v="NONE"/>
    <n v="0.1"/>
    <n v="1"/>
    <n v="308.55399999999997"/>
    <n v="308.55399999999997"/>
    <x v="2910"/>
    <x v="0"/>
  </r>
  <r>
    <x v="7"/>
    <n v="2657680"/>
    <x v="1"/>
    <n v="3085.54"/>
    <s v="NONE"/>
    <n v="0.11"/>
    <n v="1"/>
    <n v="339.40940000000001"/>
    <n v="339.40940000000001"/>
    <x v="2911"/>
    <x v="0"/>
  </r>
  <r>
    <x v="0"/>
    <n v="2657680"/>
    <x v="2"/>
    <n v="3085.54"/>
    <s v="NONE"/>
    <n v="0.1"/>
    <n v="1"/>
    <n v="308.55399999999997"/>
    <n v="308.55399999999997"/>
    <x v="2910"/>
    <x v="0"/>
  </r>
  <r>
    <x v="5"/>
    <n v="7556695"/>
    <x v="0"/>
    <n v="2722.2"/>
    <s v="NONE"/>
    <n v="0.1"/>
    <n v="1"/>
    <n v="272.22000000000003"/>
    <n v="272.22000000000003"/>
    <x v="2912"/>
    <x v="0"/>
  </r>
  <r>
    <x v="4"/>
    <n v="7556695"/>
    <x v="1"/>
    <n v="2722.2"/>
    <s v="NONE"/>
    <n v="0.03"/>
    <n v="1"/>
    <n v="81.665999999999997"/>
    <n v="81.665999999999997"/>
    <x v="2913"/>
    <x v="0"/>
  </r>
  <r>
    <x v="6"/>
    <n v="7556695"/>
    <x v="2"/>
    <n v="2722.2"/>
    <s v="NONE"/>
    <n v="0.02"/>
    <n v="1"/>
    <n v="54.444000000000003"/>
    <n v="54.444000000000003"/>
    <x v="2914"/>
    <x v="0"/>
  </r>
  <r>
    <x v="8"/>
    <n v="3138328"/>
    <x v="0"/>
    <n v="3703.77"/>
    <s v="NONE"/>
    <n v="0.13"/>
    <n v="1"/>
    <n v="481.49009999999998"/>
    <n v="481.49009999999998"/>
    <x v="2915"/>
    <x v="0"/>
  </r>
  <r>
    <x v="3"/>
    <n v="3138328"/>
    <x v="1"/>
    <n v="3703.77"/>
    <s v="NONE"/>
    <n v="0.06"/>
    <n v="1"/>
    <n v="222.22620000000001"/>
    <n v="222.22620000000001"/>
    <x v="2916"/>
    <x v="0"/>
  </r>
  <r>
    <x v="6"/>
    <n v="3138328"/>
    <x v="2"/>
    <n v="3703.77"/>
    <s v="NONE"/>
    <n v="0.02"/>
    <n v="1"/>
    <n v="74.075400000000002"/>
    <n v="74.075400000000002"/>
    <x v="2917"/>
    <x v="0"/>
  </r>
  <r>
    <x v="2"/>
    <n v="8095197"/>
    <x v="0"/>
    <n v="1554.97"/>
    <s v="NONE"/>
    <n v="0.08"/>
    <n v="1"/>
    <n v="124.3976"/>
    <n v="124.3976"/>
    <x v="2918"/>
    <x v="0"/>
  </r>
  <r>
    <x v="4"/>
    <n v="8095197"/>
    <x v="1"/>
    <n v="1554.97"/>
    <s v="NONE"/>
    <n v="0.03"/>
    <n v="1"/>
    <n v="46.649099999999997"/>
    <n v="46.649099999999997"/>
    <x v="2919"/>
    <x v="0"/>
  </r>
  <r>
    <x v="2"/>
    <n v="8095197"/>
    <x v="2"/>
    <n v="1554.97"/>
    <s v="NONE"/>
    <n v="0.05"/>
    <n v="1"/>
    <n v="77.748500000000007"/>
    <n v="77.748500000000007"/>
    <x v="2920"/>
    <x v="0"/>
  </r>
  <r>
    <x v="7"/>
    <n v="9540430"/>
    <x v="0"/>
    <n v="1976.54"/>
    <s v="NONE"/>
    <n v="0.22"/>
    <n v="1"/>
    <n v="434.83879999999999"/>
    <n v="434.83879999999999"/>
    <x v="2921"/>
    <x v="0"/>
  </r>
  <r>
    <x v="1"/>
    <n v="9540430"/>
    <x v="1"/>
    <n v="1976.54"/>
    <s v="NONE"/>
    <n v="0.12"/>
    <n v="1"/>
    <n v="237.1848"/>
    <n v="237.1848"/>
    <x v="2922"/>
    <x v="0"/>
  </r>
  <r>
    <x v="3"/>
    <n v="9540430"/>
    <x v="2"/>
    <n v="1976.54"/>
    <s v="NONE"/>
    <n v="0.05"/>
    <n v="1"/>
    <n v="98.826999999999998"/>
    <n v="98.826999999999998"/>
    <x v="2923"/>
    <x v="0"/>
  </r>
  <r>
    <x v="2"/>
    <n v="9021812"/>
    <x v="0"/>
    <n v="3489.44"/>
    <s v="Backer1"/>
    <n v="0.08"/>
    <n v="0.5"/>
    <n v="279.15519999999998"/>
    <n v="139.57759999999999"/>
    <x v="2924"/>
    <x v="0"/>
  </r>
  <r>
    <x v="1"/>
    <n v="9021812"/>
    <x v="1"/>
    <n v="3489.44"/>
    <s v="Backer1"/>
    <n v="0.12"/>
    <n v="0.5"/>
    <n v="418.7328"/>
    <n v="209.3664"/>
    <x v="2925"/>
    <x v="0"/>
  </r>
  <r>
    <x v="3"/>
    <n v="9021812"/>
    <x v="2"/>
    <n v="3489.44"/>
    <s v="Backer1"/>
    <n v="0.05"/>
    <n v="0.5"/>
    <n v="174.47200000000001"/>
    <n v="87.236000000000004"/>
    <x v="2926"/>
    <x v="0"/>
  </r>
  <r>
    <x v="1"/>
    <n v="4610256"/>
    <x v="0"/>
    <n v="4110.9399999999996"/>
    <s v="NONE"/>
    <n v="0.2"/>
    <n v="1"/>
    <n v="822.18799999999999"/>
    <n v="822.18799999999999"/>
    <x v="2927"/>
    <x v="0"/>
  </r>
  <r>
    <x v="5"/>
    <n v="4610256"/>
    <x v="1"/>
    <n v="4110.9399999999996"/>
    <s v="NONE"/>
    <n v="0.05"/>
    <n v="1"/>
    <n v="205.547"/>
    <n v="205.547"/>
    <x v="2928"/>
    <x v="0"/>
  </r>
  <r>
    <x v="4"/>
    <n v="4610256"/>
    <x v="2"/>
    <n v="4110.9399999999996"/>
    <s v="NONE"/>
    <n v="0.09"/>
    <n v="1"/>
    <n v="369.9846"/>
    <n v="369.9846"/>
    <x v="2929"/>
    <x v="0"/>
  </r>
  <r>
    <x v="6"/>
    <n v="4803263"/>
    <x v="0"/>
    <n v="1761.57"/>
    <s v="NONE"/>
    <n v="0.15"/>
    <n v="1"/>
    <n v="264.2355"/>
    <n v="264.2355"/>
    <x v="2930"/>
    <x v="0"/>
  </r>
  <r>
    <x v="2"/>
    <n v="4803263"/>
    <x v="1"/>
    <n v="1761.57"/>
    <s v="NONE"/>
    <n v="0.01"/>
    <n v="1"/>
    <n v="17.6157"/>
    <n v="17.6157"/>
    <x v="2931"/>
    <x v="0"/>
  </r>
  <r>
    <x v="6"/>
    <n v="4803263"/>
    <x v="2"/>
    <n v="1761.57"/>
    <s v="NONE"/>
    <n v="0.02"/>
    <n v="1"/>
    <n v="35.231400000000001"/>
    <n v="35.231400000000001"/>
    <x v="2932"/>
    <x v="0"/>
  </r>
  <r>
    <x v="4"/>
    <n v="6904920"/>
    <x v="0"/>
    <n v="2139.2399999999998"/>
    <s v="NONE"/>
    <n v="0.13"/>
    <n v="1"/>
    <n v="278.10120000000001"/>
    <n v="278.10120000000001"/>
    <x v="2933"/>
    <x v="0"/>
  </r>
  <r>
    <x v="4"/>
    <n v="6904920"/>
    <x v="1"/>
    <n v="2139.2399999999998"/>
    <s v="NONE"/>
    <n v="0.03"/>
    <n v="1"/>
    <n v="64.177199999999999"/>
    <n v="64.177199999999999"/>
    <x v="2934"/>
    <x v="0"/>
  </r>
  <r>
    <x v="6"/>
    <n v="6904920"/>
    <x v="2"/>
    <n v="2139.2399999999998"/>
    <s v="NONE"/>
    <n v="0.02"/>
    <n v="1"/>
    <n v="42.784799999999997"/>
    <n v="42.784799999999997"/>
    <x v="2935"/>
    <x v="0"/>
  </r>
  <r>
    <x v="4"/>
    <n v="7227995"/>
    <x v="0"/>
    <n v="2036.44"/>
    <s v="NONE"/>
    <n v="0.13"/>
    <n v="1"/>
    <n v="264.73719999999997"/>
    <n v="264.73719999999997"/>
    <x v="2936"/>
    <x v="0"/>
  </r>
  <r>
    <x v="2"/>
    <n v="7227995"/>
    <x v="1"/>
    <n v="2036.44"/>
    <s v="NONE"/>
    <n v="0.01"/>
    <n v="1"/>
    <n v="20.3644"/>
    <n v="20.3644"/>
    <x v="2937"/>
    <x v="0"/>
  </r>
  <r>
    <x v="0"/>
    <n v="7227995"/>
    <x v="2"/>
    <n v="2036.44"/>
    <s v="NONE"/>
    <n v="0.1"/>
    <n v="1"/>
    <n v="203.64400000000001"/>
    <n v="203.64400000000001"/>
    <x v="2938"/>
    <x v="0"/>
  </r>
  <r>
    <x v="1"/>
    <n v="1165988"/>
    <x v="0"/>
    <n v="1167.8599999999999"/>
    <s v="NONE"/>
    <n v="0.2"/>
    <n v="1"/>
    <n v="233.572"/>
    <n v="233.572"/>
    <x v="2939"/>
    <x v="0"/>
  </r>
  <r>
    <x v="7"/>
    <n v="1165988"/>
    <x v="1"/>
    <n v="1167.8599999999999"/>
    <s v="NONE"/>
    <n v="0.11"/>
    <n v="1"/>
    <n v="128.46459999999999"/>
    <n v="128.46459999999999"/>
    <x v="2940"/>
    <x v="0"/>
  </r>
  <r>
    <x v="4"/>
    <n v="1165988"/>
    <x v="2"/>
    <n v="1167.8599999999999"/>
    <s v="NONE"/>
    <n v="0.09"/>
    <n v="1"/>
    <n v="105.1074"/>
    <n v="105.1074"/>
    <x v="2941"/>
    <x v="0"/>
  </r>
  <r>
    <x v="2"/>
    <n v="7649773"/>
    <x v="0"/>
    <n v="330.09"/>
    <s v="NONE"/>
    <n v="0.08"/>
    <n v="1"/>
    <n v="26.4072"/>
    <n v="26.4072"/>
    <x v="2942"/>
    <x v="0"/>
  </r>
  <r>
    <x v="8"/>
    <n v="7649773"/>
    <x v="1"/>
    <n v="330.09"/>
    <s v="NONE"/>
    <n v="0.06"/>
    <n v="1"/>
    <n v="19.805399999999999"/>
    <n v="19.805399999999999"/>
    <x v="2943"/>
    <x v="0"/>
  </r>
  <r>
    <x v="3"/>
    <n v="7649773"/>
    <x v="2"/>
    <n v="330.09"/>
    <s v="NONE"/>
    <n v="0.05"/>
    <n v="1"/>
    <n v="16.5045"/>
    <n v="16.5045"/>
    <x v="2944"/>
    <x v="0"/>
  </r>
  <r>
    <x v="7"/>
    <n v="4884313"/>
    <x v="0"/>
    <n v="4699.57"/>
    <s v="NONE"/>
    <n v="0.22"/>
    <n v="1"/>
    <n v="1033.9054000000001"/>
    <n v="1033.9054000000001"/>
    <x v="2945"/>
    <x v="0"/>
  </r>
  <r>
    <x v="7"/>
    <n v="4884313"/>
    <x v="1"/>
    <n v="4699.57"/>
    <s v="NONE"/>
    <n v="0.11"/>
    <n v="1"/>
    <n v="516.95270000000005"/>
    <n v="516.95270000000005"/>
    <x v="2946"/>
    <x v="0"/>
  </r>
  <r>
    <x v="1"/>
    <n v="4884313"/>
    <x v="2"/>
    <n v="4699.57"/>
    <s v="NONE"/>
    <n v="0.03"/>
    <n v="1"/>
    <n v="140.9871"/>
    <n v="140.9871"/>
    <x v="2947"/>
    <x v="0"/>
  </r>
  <r>
    <x v="4"/>
    <n v="1592819"/>
    <x v="0"/>
    <n v="1644.12"/>
    <s v="NONE"/>
    <n v="0.13"/>
    <n v="1"/>
    <n v="213.73560000000001"/>
    <n v="213.73560000000001"/>
    <x v="2948"/>
    <x v="0"/>
  </r>
  <r>
    <x v="3"/>
    <n v="1592819"/>
    <x v="1"/>
    <n v="1644.12"/>
    <s v="NONE"/>
    <n v="0.06"/>
    <n v="1"/>
    <n v="98.647199999999998"/>
    <n v="98.647199999999998"/>
    <x v="2949"/>
    <x v="0"/>
  </r>
  <r>
    <x v="8"/>
    <n v="1592819"/>
    <x v="2"/>
    <n v="1644.12"/>
    <s v="NONE"/>
    <n v="0.16"/>
    <n v="1"/>
    <n v="263.05919999999998"/>
    <n v="263.05919999999998"/>
    <x v="2950"/>
    <x v="0"/>
  </r>
  <r>
    <x v="8"/>
    <n v="2449584"/>
    <x v="0"/>
    <n v="2606.9499999999998"/>
    <s v="NONE"/>
    <n v="0.13"/>
    <n v="1"/>
    <n v="338.90350000000001"/>
    <n v="338.90350000000001"/>
    <x v="2951"/>
    <x v="0"/>
  </r>
  <r>
    <x v="5"/>
    <n v="2449584"/>
    <x v="1"/>
    <n v="2606.9499999999998"/>
    <s v="NONE"/>
    <n v="0.05"/>
    <n v="1"/>
    <n v="130.3475"/>
    <n v="130.3475"/>
    <x v="2952"/>
    <x v="0"/>
  </r>
  <r>
    <x v="0"/>
    <n v="2449584"/>
    <x v="2"/>
    <n v="2606.9499999999998"/>
    <s v="NONE"/>
    <n v="0.1"/>
    <n v="1"/>
    <n v="260.69499999999999"/>
    <n v="260.69499999999999"/>
    <x v="2953"/>
    <x v="0"/>
  </r>
  <r>
    <x v="0"/>
    <n v="7865655"/>
    <x v="0"/>
    <n v="4702.87"/>
    <s v="NONE"/>
    <n v="0.35"/>
    <n v="1"/>
    <n v="1646.0045"/>
    <n v="1646.0045"/>
    <x v="2954"/>
    <x v="0"/>
  </r>
  <r>
    <x v="8"/>
    <n v="7865655"/>
    <x v="1"/>
    <n v="4702.87"/>
    <s v="NONE"/>
    <n v="0.06"/>
    <n v="1"/>
    <n v="282.17219999999998"/>
    <n v="282.17219999999998"/>
    <x v="2955"/>
    <x v="0"/>
  </r>
  <r>
    <x v="2"/>
    <n v="7865655"/>
    <x v="2"/>
    <n v="4702.87"/>
    <s v="NONE"/>
    <n v="0.05"/>
    <n v="1"/>
    <n v="235.14349999999999"/>
    <n v="235.14349999999999"/>
    <x v="2956"/>
    <x v="0"/>
  </r>
  <r>
    <x v="2"/>
    <n v="2972245"/>
    <x v="0"/>
    <n v="303.64999999999998"/>
    <s v="NONE"/>
    <n v="0.08"/>
    <n v="1"/>
    <n v="24.292000000000002"/>
    <n v="24.292000000000002"/>
    <x v="2957"/>
    <x v="0"/>
  </r>
  <r>
    <x v="3"/>
    <n v="2972245"/>
    <x v="1"/>
    <n v="303.64999999999998"/>
    <s v="NONE"/>
    <n v="0.06"/>
    <n v="1"/>
    <n v="18.219000000000001"/>
    <n v="18.219000000000001"/>
    <x v="2958"/>
    <x v="0"/>
  </r>
  <r>
    <x v="0"/>
    <n v="2972245"/>
    <x v="2"/>
    <n v="303.64999999999998"/>
    <s v="NONE"/>
    <n v="0.1"/>
    <n v="1"/>
    <n v="30.364999999999998"/>
    <n v="30.364999999999998"/>
    <x v="2959"/>
    <x v="0"/>
  </r>
  <r>
    <x v="7"/>
    <n v="1916099"/>
    <x v="0"/>
    <n v="2784.51"/>
    <s v="NONE"/>
    <n v="0.22"/>
    <n v="1"/>
    <n v="612.59220000000005"/>
    <n v="612.59220000000005"/>
    <x v="2960"/>
    <x v="0"/>
  </r>
  <r>
    <x v="2"/>
    <n v="1916099"/>
    <x v="1"/>
    <n v="2784.51"/>
    <s v="NONE"/>
    <n v="0.01"/>
    <n v="1"/>
    <n v="27.845099999999999"/>
    <n v="27.845099999999999"/>
    <x v="2961"/>
    <x v="0"/>
  </r>
  <r>
    <x v="0"/>
    <n v="1916099"/>
    <x v="2"/>
    <n v="2784.51"/>
    <s v="NONE"/>
    <n v="0.1"/>
    <n v="1"/>
    <n v="278.45100000000002"/>
    <n v="278.45100000000002"/>
    <x v="2962"/>
    <x v="0"/>
  </r>
  <r>
    <x v="2"/>
    <n v="2925354"/>
    <x v="0"/>
    <n v="935.6"/>
    <s v="NONE"/>
    <n v="0.08"/>
    <n v="1"/>
    <n v="74.847999999999999"/>
    <n v="74.847999999999999"/>
    <x v="2963"/>
    <x v="0"/>
  </r>
  <r>
    <x v="4"/>
    <n v="2925354"/>
    <x v="1"/>
    <n v="935.6"/>
    <s v="NONE"/>
    <n v="0.03"/>
    <n v="1"/>
    <n v="28.068000000000001"/>
    <n v="28.068000000000001"/>
    <x v="2964"/>
    <x v="0"/>
  </r>
  <r>
    <x v="3"/>
    <n v="2925354"/>
    <x v="2"/>
    <n v="935.6"/>
    <s v="NONE"/>
    <n v="0.05"/>
    <n v="1"/>
    <n v="46.78"/>
    <n v="46.78"/>
    <x v="2965"/>
    <x v="0"/>
  </r>
  <r>
    <x v="0"/>
    <n v="6565080"/>
    <x v="0"/>
    <n v="3991.44"/>
    <s v="NONE"/>
    <n v="0.35"/>
    <n v="1"/>
    <n v="1397.0039999999999"/>
    <n v="1397.0039999999999"/>
    <x v="2966"/>
    <x v="0"/>
  </r>
  <r>
    <x v="0"/>
    <n v="6565080"/>
    <x v="1"/>
    <n v="3991.44"/>
    <s v="NONE"/>
    <n v="0.17"/>
    <n v="1"/>
    <n v="678.54480000000001"/>
    <n v="678.54480000000001"/>
    <x v="2967"/>
    <x v="0"/>
  </r>
  <r>
    <x v="2"/>
    <n v="6565080"/>
    <x v="2"/>
    <n v="3991.44"/>
    <s v="NONE"/>
    <n v="0.05"/>
    <n v="1"/>
    <n v="199.572"/>
    <n v="199.572"/>
    <x v="2968"/>
    <x v="0"/>
  </r>
  <r>
    <x v="5"/>
    <n v="4271310"/>
    <x v="0"/>
    <n v="783.9"/>
    <s v="NONE"/>
    <n v="0.1"/>
    <n v="1"/>
    <n v="78.39"/>
    <n v="78.39"/>
    <x v="2969"/>
    <x v="0"/>
  </r>
  <r>
    <x v="1"/>
    <n v="4271310"/>
    <x v="1"/>
    <n v="783.9"/>
    <s v="NONE"/>
    <n v="0.12"/>
    <n v="1"/>
    <n v="94.067999999999998"/>
    <n v="94.067999999999998"/>
    <x v="2970"/>
    <x v="0"/>
  </r>
  <r>
    <x v="6"/>
    <n v="4271310"/>
    <x v="2"/>
    <n v="783.9"/>
    <s v="NONE"/>
    <n v="0.02"/>
    <n v="1"/>
    <n v="15.678000000000001"/>
    <n v="15.678000000000001"/>
    <x v="2971"/>
    <x v="0"/>
  </r>
  <r>
    <x v="4"/>
    <n v="2182415"/>
    <x v="0"/>
    <n v="616.03"/>
    <s v="NONE"/>
    <n v="0.13"/>
    <n v="1"/>
    <n v="80.0839"/>
    <n v="80.0839"/>
    <x v="2972"/>
    <x v="0"/>
  </r>
  <r>
    <x v="3"/>
    <n v="2182415"/>
    <x v="1"/>
    <n v="616.03"/>
    <s v="NONE"/>
    <n v="0.06"/>
    <n v="1"/>
    <n v="36.961799999999997"/>
    <n v="36.961799999999997"/>
    <x v="2973"/>
    <x v="0"/>
  </r>
  <r>
    <x v="4"/>
    <n v="2182415"/>
    <x v="2"/>
    <n v="616.03"/>
    <s v="NONE"/>
    <n v="0.09"/>
    <n v="1"/>
    <n v="55.442700000000002"/>
    <n v="55.442700000000002"/>
    <x v="2974"/>
    <x v="0"/>
  </r>
  <r>
    <x v="5"/>
    <n v="5776940"/>
    <x v="0"/>
    <n v="4607.87"/>
    <s v="Backer1"/>
    <n v="0.1"/>
    <n v="0.5"/>
    <n v="460.78699999999998"/>
    <n v="230.39349999999999"/>
    <x v="2975"/>
    <x v="0"/>
  </r>
  <r>
    <x v="0"/>
    <n v="5776940"/>
    <x v="1"/>
    <n v="4607.87"/>
    <s v="Backer1"/>
    <n v="0.17"/>
    <n v="0.5"/>
    <n v="783.33789999999999"/>
    <n v="391.66899999999998"/>
    <x v="2976"/>
    <x v="0"/>
  </r>
  <r>
    <x v="2"/>
    <n v="5776940"/>
    <x v="2"/>
    <n v="4607.87"/>
    <s v="Backer1"/>
    <n v="0.05"/>
    <n v="0.5"/>
    <n v="230.39349999999999"/>
    <n v="115.1968"/>
    <x v="2977"/>
    <x v="0"/>
  </r>
  <r>
    <x v="5"/>
    <n v="3016983"/>
    <x v="0"/>
    <n v="2478.86"/>
    <s v="NONE"/>
    <n v="0.1"/>
    <n v="1"/>
    <n v="247.886"/>
    <n v="247.886"/>
    <x v="2978"/>
    <x v="0"/>
  </r>
  <r>
    <x v="2"/>
    <n v="3016983"/>
    <x v="1"/>
    <n v="2478.86"/>
    <s v="NONE"/>
    <n v="0.01"/>
    <n v="1"/>
    <n v="24.788599999999999"/>
    <n v="24.788599999999999"/>
    <x v="2979"/>
    <x v="0"/>
  </r>
  <r>
    <x v="3"/>
    <n v="3016983"/>
    <x v="2"/>
    <n v="2478.86"/>
    <s v="NONE"/>
    <n v="0.05"/>
    <n v="1"/>
    <n v="123.943"/>
    <n v="123.943"/>
    <x v="2980"/>
    <x v="0"/>
  </r>
  <r>
    <x v="1"/>
    <n v="1308358"/>
    <x v="0"/>
    <n v="198.29"/>
    <s v="NONE"/>
    <n v="0.2"/>
    <n v="1"/>
    <n v="39.658000000000001"/>
    <n v="39.658000000000001"/>
    <x v="2981"/>
    <x v="0"/>
  </r>
  <r>
    <x v="1"/>
    <n v="1308358"/>
    <x v="1"/>
    <n v="198.29"/>
    <s v="NONE"/>
    <n v="0.12"/>
    <n v="1"/>
    <n v="23.794799999999999"/>
    <n v="23.794799999999999"/>
    <x v="2982"/>
    <x v="0"/>
  </r>
  <r>
    <x v="8"/>
    <n v="1308358"/>
    <x v="2"/>
    <n v="198.29"/>
    <s v="NONE"/>
    <n v="0.16"/>
    <n v="1"/>
    <n v="31.726400000000002"/>
    <n v="31.726400000000002"/>
    <x v="2983"/>
    <x v="0"/>
  </r>
  <r>
    <x v="3"/>
    <n v="5888283"/>
    <x v="0"/>
    <n v="4969.43"/>
    <s v="NONE"/>
    <n v="0.18"/>
    <n v="1"/>
    <n v="894.49739999999997"/>
    <n v="894.49739999999997"/>
    <x v="2984"/>
    <x v="0"/>
  </r>
  <r>
    <x v="0"/>
    <n v="5888283"/>
    <x v="1"/>
    <n v="4969.43"/>
    <s v="NONE"/>
    <n v="0.17"/>
    <n v="1"/>
    <n v="844.80309999999997"/>
    <n v="844.80309999999997"/>
    <x v="2985"/>
    <x v="0"/>
  </r>
  <r>
    <x v="6"/>
    <n v="5888283"/>
    <x v="2"/>
    <n v="4969.43"/>
    <s v="NONE"/>
    <n v="0.02"/>
    <n v="1"/>
    <n v="99.388599999999997"/>
    <n v="99.388599999999997"/>
    <x v="2986"/>
    <x v="0"/>
  </r>
  <r>
    <x v="2"/>
    <n v="3347348"/>
    <x v="0"/>
    <n v="580.34"/>
    <s v="NONE"/>
    <n v="0.08"/>
    <n v="1"/>
    <n v="46.427199999999999"/>
    <n v="46.427199999999999"/>
    <x v="2987"/>
    <x v="0"/>
  </r>
  <r>
    <x v="0"/>
    <n v="3347348"/>
    <x v="1"/>
    <n v="580.34"/>
    <s v="NONE"/>
    <n v="0.17"/>
    <n v="1"/>
    <n v="98.657799999999995"/>
    <n v="98.657799999999995"/>
    <x v="2988"/>
    <x v="0"/>
  </r>
  <r>
    <x v="4"/>
    <n v="3347348"/>
    <x v="2"/>
    <n v="580.34"/>
    <s v="NONE"/>
    <n v="0.09"/>
    <n v="1"/>
    <n v="52.230600000000003"/>
    <n v="52.230600000000003"/>
    <x v="2989"/>
    <x v="0"/>
  </r>
  <r>
    <x v="1"/>
    <n v="4021957"/>
    <x v="0"/>
    <n v="1103.8800000000001"/>
    <s v="Cambell1"/>
    <n v="0.2"/>
    <n v="0.5"/>
    <n v="220.77600000000001"/>
    <n v="110.38800000000001"/>
    <x v="2990"/>
    <x v="0"/>
  </r>
  <r>
    <x v="7"/>
    <n v="4021957"/>
    <x v="1"/>
    <n v="1103.8800000000001"/>
    <s v="Cambell1"/>
    <n v="0.11"/>
    <n v="0.5"/>
    <n v="121.4268"/>
    <n v="60.7134"/>
    <x v="2991"/>
    <x v="0"/>
  </r>
  <r>
    <x v="5"/>
    <n v="4021957"/>
    <x v="2"/>
    <n v="1103.8800000000001"/>
    <s v="Cambell1"/>
    <n v="0.03"/>
    <n v="0.5"/>
    <n v="33.116399999999999"/>
    <n v="16.558199999999999"/>
    <x v="2992"/>
    <x v="0"/>
  </r>
  <r>
    <x v="2"/>
    <n v="8980672"/>
    <x v="0"/>
    <n v="2519.16"/>
    <s v="NONE"/>
    <n v="0.08"/>
    <n v="1"/>
    <n v="201.53280000000001"/>
    <n v="201.53280000000001"/>
    <x v="2993"/>
    <x v="0"/>
  </r>
  <r>
    <x v="2"/>
    <n v="8980672"/>
    <x v="1"/>
    <n v="2519.16"/>
    <s v="NONE"/>
    <n v="0.01"/>
    <n v="1"/>
    <n v="25.191600000000001"/>
    <n v="25.191600000000001"/>
    <x v="2994"/>
    <x v="0"/>
  </r>
  <r>
    <x v="8"/>
    <n v="8980672"/>
    <x v="2"/>
    <n v="2519.16"/>
    <s v="NONE"/>
    <n v="0.16"/>
    <n v="1"/>
    <n v="403.06560000000002"/>
    <n v="403.06560000000002"/>
    <x v="2995"/>
    <x v="0"/>
  </r>
  <r>
    <x v="5"/>
    <n v="1430150"/>
    <x v="0"/>
    <n v="970.18"/>
    <s v="Backer1"/>
    <n v="0.1"/>
    <n v="0.5"/>
    <n v="97.018000000000001"/>
    <n v="48.509"/>
    <x v="2996"/>
    <x v="0"/>
  </r>
  <r>
    <x v="0"/>
    <n v="1430150"/>
    <x v="1"/>
    <n v="970.18"/>
    <s v="Backer1"/>
    <n v="0.17"/>
    <n v="0.5"/>
    <n v="164.9306"/>
    <n v="82.465299999999999"/>
    <x v="2997"/>
    <x v="0"/>
  </r>
  <r>
    <x v="0"/>
    <n v="1430150"/>
    <x v="2"/>
    <n v="970.18"/>
    <s v="Backer1"/>
    <n v="0.1"/>
    <n v="0.5"/>
    <n v="97.018000000000001"/>
    <n v="48.509"/>
    <x v="2996"/>
    <x v="0"/>
  </r>
  <r>
    <x v="1"/>
    <n v="9076679"/>
    <x v="0"/>
    <n v="3023.88"/>
    <s v="NONE"/>
    <n v="0.2"/>
    <n v="1"/>
    <n v="604.77599999999995"/>
    <n v="604.77599999999995"/>
    <x v="2998"/>
    <x v="0"/>
  </r>
  <r>
    <x v="7"/>
    <n v="9076679"/>
    <x v="1"/>
    <n v="3023.88"/>
    <s v="NONE"/>
    <n v="0.11"/>
    <n v="1"/>
    <n v="332.6268"/>
    <n v="332.6268"/>
    <x v="2999"/>
    <x v="0"/>
  </r>
  <r>
    <x v="5"/>
    <n v="9076679"/>
    <x v="2"/>
    <n v="3023.88"/>
    <s v="NONE"/>
    <n v="0.03"/>
    <n v="1"/>
    <n v="90.716399999999993"/>
    <n v="90.716399999999993"/>
    <x v="3000"/>
    <x v="0"/>
  </r>
  <r>
    <x v="3"/>
    <n v="7481621"/>
    <x v="0"/>
    <n v="2517.79"/>
    <s v="NONE"/>
    <n v="0.18"/>
    <n v="1"/>
    <n v="453.2022"/>
    <n v="453.2022"/>
    <x v="3001"/>
    <x v="0"/>
  </r>
  <r>
    <x v="7"/>
    <n v="7481621"/>
    <x v="1"/>
    <n v="2517.79"/>
    <s v="NONE"/>
    <n v="0.11"/>
    <n v="1"/>
    <n v="276.95690000000002"/>
    <n v="276.95690000000002"/>
    <x v="3002"/>
    <x v="0"/>
  </r>
  <r>
    <x v="4"/>
    <n v="7481621"/>
    <x v="2"/>
    <n v="2517.79"/>
    <s v="NONE"/>
    <n v="0.09"/>
    <n v="1"/>
    <n v="226.6011"/>
    <n v="226.6011"/>
    <x v="3003"/>
    <x v="0"/>
  </r>
  <r>
    <x v="4"/>
    <n v="3207265"/>
    <x v="0"/>
    <n v="3216.25"/>
    <s v="Backer1"/>
    <n v="0.13"/>
    <n v="0.5"/>
    <n v="418.11250000000001"/>
    <n v="209.05619999999999"/>
    <x v="3004"/>
    <x v="0"/>
  </r>
  <r>
    <x v="7"/>
    <n v="3207265"/>
    <x v="1"/>
    <n v="3216.25"/>
    <s v="Backer1"/>
    <n v="0.11"/>
    <n v="0.5"/>
    <n v="353.78750000000002"/>
    <n v="176.8938"/>
    <x v="3005"/>
    <x v="0"/>
  </r>
  <r>
    <x v="1"/>
    <n v="3207265"/>
    <x v="2"/>
    <n v="3216.25"/>
    <s v="Backer1"/>
    <n v="0.03"/>
    <n v="0.5"/>
    <n v="96.487499999999997"/>
    <n v="48.2438"/>
    <x v="3006"/>
    <x v="0"/>
  </r>
  <r>
    <x v="6"/>
    <n v="3977804"/>
    <x v="0"/>
    <n v="3897.13"/>
    <s v="Cambell1"/>
    <n v="0.15"/>
    <n v="0.5"/>
    <n v="584.56949999999995"/>
    <n v="292.28480000000002"/>
    <x v="3007"/>
    <x v="0"/>
  </r>
  <r>
    <x v="4"/>
    <n v="3977804"/>
    <x v="1"/>
    <n v="3897.13"/>
    <s v="Cambell1"/>
    <n v="0.03"/>
    <n v="0.5"/>
    <n v="116.9139"/>
    <n v="58.457000000000001"/>
    <x v="3008"/>
    <x v="0"/>
  </r>
  <r>
    <x v="4"/>
    <n v="3977804"/>
    <x v="2"/>
    <n v="3897.13"/>
    <s v="Cambell1"/>
    <n v="0.09"/>
    <n v="0.5"/>
    <n v="350.74169999999998"/>
    <n v="175.3708"/>
    <x v="3009"/>
    <x v="0"/>
  </r>
  <r>
    <x v="8"/>
    <n v="7808791"/>
    <x v="0"/>
    <n v="2086.2800000000002"/>
    <s v="Cambell1"/>
    <n v="0.13"/>
    <n v="0.5"/>
    <n v="271.21640000000002"/>
    <n v="135.60820000000001"/>
    <x v="3010"/>
    <x v="0"/>
  </r>
  <r>
    <x v="0"/>
    <n v="7808791"/>
    <x v="1"/>
    <n v="2086.2800000000002"/>
    <s v="Cambell1"/>
    <n v="0.17"/>
    <n v="0.5"/>
    <n v="354.66759999999999"/>
    <n v="177.3338"/>
    <x v="3011"/>
    <x v="0"/>
  </r>
  <r>
    <x v="6"/>
    <n v="7808791"/>
    <x v="2"/>
    <n v="2086.2800000000002"/>
    <s v="Cambell1"/>
    <n v="0.02"/>
    <n v="0.5"/>
    <n v="41.7256"/>
    <n v="20.8628"/>
    <x v="3012"/>
    <x v="0"/>
  </r>
  <r>
    <x v="3"/>
    <n v="6330450"/>
    <x v="0"/>
    <n v="2102.5"/>
    <s v="NONE"/>
    <n v="0.18"/>
    <n v="1"/>
    <n v="378.45"/>
    <n v="378.45"/>
    <x v="3013"/>
    <x v="0"/>
  </r>
  <r>
    <x v="6"/>
    <n v="6330450"/>
    <x v="1"/>
    <n v="2102.5"/>
    <s v="NONE"/>
    <n v="0.08"/>
    <n v="1"/>
    <n v="168.2"/>
    <n v="168.2"/>
    <x v="3014"/>
    <x v="0"/>
  </r>
  <r>
    <x v="0"/>
    <n v="6330450"/>
    <x v="2"/>
    <n v="2102.5"/>
    <s v="NONE"/>
    <n v="0.1"/>
    <n v="1"/>
    <n v="210.25"/>
    <n v="210.25"/>
    <x v="3015"/>
    <x v="0"/>
  </r>
  <r>
    <x v="6"/>
    <n v="9503951"/>
    <x v="0"/>
    <n v="654.73"/>
    <s v="NONE"/>
    <n v="0.15"/>
    <n v="1"/>
    <n v="98.209500000000006"/>
    <n v="98.209500000000006"/>
    <x v="3016"/>
    <x v="0"/>
  </r>
  <r>
    <x v="2"/>
    <n v="9503951"/>
    <x v="1"/>
    <n v="654.73"/>
    <s v="NONE"/>
    <n v="0.01"/>
    <n v="1"/>
    <n v="6.5472999999999999"/>
    <n v="6.5472999999999999"/>
    <x v="3017"/>
    <x v="0"/>
  </r>
  <r>
    <x v="8"/>
    <n v="9503951"/>
    <x v="2"/>
    <n v="654.73"/>
    <s v="NONE"/>
    <n v="0.16"/>
    <n v="1"/>
    <n v="104.7568"/>
    <n v="104.7568"/>
    <x v="3018"/>
    <x v="0"/>
  </r>
  <r>
    <x v="2"/>
    <n v="4380450"/>
    <x v="0"/>
    <n v="2253.7199999999998"/>
    <s v="NONE"/>
    <n v="0.08"/>
    <n v="1"/>
    <n v="180.29759999999999"/>
    <n v="180.29759999999999"/>
    <x v="3019"/>
    <x v="0"/>
  </r>
  <r>
    <x v="4"/>
    <n v="4380450"/>
    <x v="1"/>
    <n v="2253.7199999999998"/>
    <s v="NONE"/>
    <n v="0.03"/>
    <n v="1"/>
    <n v="67.611599999999996"/>
    <n v="67.611599999999996"/>
    <x v="3020"/>
    <x v="0"/>
  </r>
  <r>
    <x v="4"/>
    <n v="4380450"/>
    <x v="2"/>
    <n v="2253.7199999999998"/>
    <s v="NONE"/>
    <n v="0.09"/>
    <n v="1"/>
    <n v="202.8348"/>
    <n v="202.8348"/>
    <x v="3021"/>
    <x v="0"/>
  </r>
  <r>
    <x v="1"/>
    <n v="1229017"/>
    <x v="0"/>
    <n v="3774.06"/>
    <s v="Cambell1"/>
    <n v="0.2"/>
    <n v="0.5"/>
    <n v="754.81200000000001"/>
    <n v="377.40600000000001"/>
    <x v="3022"/>
    <x v="0"/>
  </r>
  <r>
    <x v="1"/>
    <n v="1229017"/>
    <x v="1"/>
    <n v="3774.06"/>
    <s v="Cambell1"/>
    <n v="0.12"/>
    <n v="0.5"/>
    <n v="452.88720000000001"/>
    <n v="226.4436"/>
    <x v="3023"/>
    <x v="0"/>
  </r>
  <r>
    <x v="8"/>
    <n v="1229017"/>
    <x v="2"/>
    <n v="3774.06"/>
    <s v="Cambell1"/>
    <n v="0.16"/>
    <n v="0.5"/>
    <n v="603.84960000000001"/>
    <n v="301.9248"/>
    <x v="3024"/>
    <x v="0"/>
  </r>
  <r>
    <x v="7"/>
    <n v="9622592"/>
    <x v="0"/>
    <n v="4199.5"/>
    <s v="Cambell1"/>
    <n v="0.22"/>
    <n v="0.5"/>
    <n v="923.89"/>
    <n v="461.94499999999999"/>
    <x v="3025"/>
    <x v="0"/>
  </r>
  <r>
    <x v="7"/>
    <n v="9622592"/>
    <x v="1"/>
    <n v="4199.5"/>
    <s v="Cambell1"/>
    <n v="0.11"/>
    <n v="0.5"/>
    <n v="461.94499999999999"/>
    <n v="230.9725"/>
    <x v="3026"/>
    <x v="0"/>
  </r>
  <r>
    <x v="6"/>
    <n v="9622592"/>
    <x v="2"/>
    <n v="4199.5"/>
    <s v="Cambell1"/>
    <n v="0.02"/>
    <n v="0.5"/>
    <n v="83.99"/>
    <n v="41.994999999999997"/>
    <x v="3027"/>
    <x v="0"/>
  </r>
  <r>
    <x v="2"/>
    <n v="8996087"/>
    <x v="0"/>
    <n v="208.2"/>
    <s v="NONE"/>
    <n v="0.08"/>
    <n v="1"/>
    <n v="16.655999999999999"/>
    <n v="16.655999999999999"/>
    <x v="3028"/>
    <x v="0"/>
  </r>
  <r>
    <x v="2"/>
    <n v="8996087"/>
    <x v="1"/>
    <n v="208.2"/>
    <s v="NONE"/>
    <n v="0.01"/>
    <n v="1"/>
    <n v="2.0819999999999999"/>
    <n v="2.0819999999999999"/>
    <x v="3029"/>
    <x v="0"/>
  </r>
  <r>
    <x v="5"/>
    <n v="8996087"/>
    <x v="2"/>
    <n v="208.2"/>
    <s v="NONE"/>
    <n v="0.03"/>
    <n v="1"/>
    <n v="6.2460000000000004"/>
    <n v="6.2460000000000004"/>
    <x v="3030"/>
    <x v="0"/>
  </r>
  <r>
    <x v="4"/>
    <n v="9482612"/>
    <x v="0"/>
    <n v="2285.9699999999998"/>
    <s v="Cambell1"/>
    <n v="0.13"/>
    <n v="0.5"/>
    <n v="297.17610000000002"/>
    <n v="148.58799999999999"/>
    <x v="3031"/>
    <x v="0"/>
  </r>
  <r>
    <x v="2"/>
    <n v="9482612"/>
    <x v="1"/>
    <n v="2285.9699999999998"/>
    <s v="Cambell1"/>
    <n v="0.01"/>
    <n v="0.5"/>
    <n v="22.8597"/>
    <n v="11.4298"/>
    <x v="3032"/>
    <x v="0"/>
  </r>
  <r>
    <x v="0"/>
    <n v="9482612"/>
    <x v="2"/>
    <n v="2285.9699999999998"/>
    <s v="Cambell1"/>
    <n v="0.1"/>
    <n v="0.5"/>
    <n v="228.59700000000001"/>
    <n v="114.2985"/>
    <x v="3033"/>
    <x v="0"/>
  </r>
  <r>
    <x v="8"/>
    <n v="5341218"/>
    <x v="0"/>
    <n v="4602.5"/>
    <s v="NONE"/>
    <n v="0.13"/>
    <n v="1"/>
    <n v="598.32500000000005"/>
    <n v="598.32500000000005"/>
    <x v="3034"/>
    <x v="0"/>
  </r>
  <r>
    <x v="2"/>
    <n v="5341218"/>
    <x v="1"/>
    <n v="4602.5"/>
    <s v="NONE"/>
    <n v="0.01"/>
    <n v="1"/>
    <n v="46.024999999999999"/>
    <n v="46.024999999999999"/>
    <x v="3035"/>
    <x v="0"/>
  </r>
  <r>
    <x v="7"/>
    <n v="5341218"/>
    <x v="2"/>
    <n v="4602.5"/>
    <s v="NONE"/>
    <n v="0.05"/>
    <n v="1"/>
    <n v="230.125"/>
    <n v="230.125"/>
    <x v="3036"/>
    <x v="0"/>
  </r>
  <r>
    <x v="4"/>
    <n v="2148352"/>
    <x v="0"/>
    <n v="1037.23"/>
    <s v="Backer1"/>
    <n v="0.13"/>
    <n v="0.5"/>
    <n v="134.8399"/>
    <n v="67.42"/>
    <x v="3037"/>
    <x v="0"/>
  </r>
  <r>
    <x v="3"/>
    <n v="2148352"/>
    <x v="1"/>
    <n v="1037.23"/>
    <s v="Backer1"/>
    <n v="0.06"/>
    <n v="0.5"/>
    <n v="62.233800000000002"/>
    <n v="31.116900000000001"/>
    <x v="3038"/>
    <x v="0"/>
  </r>
  <r>
    <x v="1"/>
    <n v="2148352"/>
    <x v="2"/>
    <n v="1037.23"/>
    <s v="Backer1"/>
    <n v="0.03"/>
    <n v="0.5"/>
    <n v="31.116900000000001"/>
    <n v="15.558400000000001"/>
    <x v="3039"/>
    <x v="0"/>
  </r>
  <r>
    <x v="5"/>
    <n v="5333413"/>
    <x v="0"/>
    <n v="3757.59"/>
    <s v="NONE"/>
    <n v="0.1"/>
    <n v="1"/>
    <n v="375.75900000000001"/>
    <n v="375.75900000000001"/>
    <x v="3040"/>
    <x v="0"/>
  </r>
  <r>
    <x v="3"/>
    <n v="5333413"/>
    <x v="1"/>
    <n v="3757.59"/>
    <s v="NONE"/>
    <n v="0.06"/>
    <n v="1"/>
    <n v="225.4554"/>
    <n v="225.4554"/>
    <x v="3041"/>
    <x v="0"/>
  </r>
  <r>
    <x v="1"/>
    <n v="5333413"/>
    <x v="2"/>
    <n v="3757.59"/>
    <s v="NONE"/>
    <n v="0.03"/>
    <n v="1"/>
    <n v="112.7277"/>
    <n v="112.7277"/>
    <x v="3042"/>
    <x v="0"/>
  </r>
  <r>
    <x v="3"/>
    <n v="2083758"/>
    <x v="0"/>
    <n v="2071.35"/>
    <s v="NONE"/>
    <n v="0.18"/>
    <n v="1"/>
    <n v="372.84300000000002"/>
    <n v="372.84300000000002"/>
    <x v="3043"/>
    <x v="0"/>
  </r>
  <r>
    <x v="7"/>
    <n v="2083758"/>
    <x v="1"/>
    <n v="2071.35"/>
    <s v="NONE"/>
    <n v="0.11"/>
    <n v="1"/>
    <n v="227.8485"/>
    <n v="227.8485"/>
    <x v="3044"/>
    <x v="0"/>
  </r>
  <r>
    <x v="4"/>
    <n v="2083758"/>
    <x v="2"/>
    <n v="2071.35"/>
    <s v="NONE"/>
    <n v="0.09"/>
    <n v="1"/>
    <n v="186.42150000000001"/>
    <n v="186.42150000000001"/>
    <x v="3045"/>
    <x v="0"/>
  </r>
  <r>
    <x v="2"/>
    <n v="2754401"/>
    <x v="0"/>
    <n v="1248.1300000000001"/>
    <s v="NONE"/>
    <n v="0.08"/>
    <n v="1"/>
    <n v="99.850399999999993"/>
    <n v="99.850399999999993"/>
    <x v="3046"/>
    <x v="0"/>
  </r>
  <r>
    <x v="4"/>
    <n v="2754401"/>
    <x v="1"/>
    <n v="1248.1300000000001"/>
    <s v="NONE"/>
    <n v="0.03"/>
    <n v="1"/>
    <n v="37.443899999999999"/>
    <n v="37.443899999999999"/>
    <x v="3047"/>
    <x v="0"/>
  </r>
  <r>
    <x v="8"/>
    <n v="2754401"/>
    <x v="2"/>
    <n v="1248.1300000000001"/>
    <s v="NONE"/>
    <n v="0.16"/>
    <n v="1"/>
    <n v="199.70079999999999"/>
    <n v="199.70079999999999"/>
    <x v="3048"/>
    <x v="0"/>
  </r>
  <r>
    <x v="4"/>
    <n v="1519670"/>
    <x v="0"/>
    <n v="4776.55"/>
    <s v="Backer1"/>
    <n v="0.13"/>
    <n v="0.5"/>
    <n v="620.95150000000001"/>
    <n v="310.47579999999999"/>
    <x v="3049"/>
    <x v="0"/>
  </r>
  <r>
    <x v="1"/>
    <n v="1519670"/>
    <x v="1"/>
    <n v="4776.55"/>
    <s v="Backer1"/>
    <n v="0.12"/>
    <n v="0.5"/>
    <n v="573.18600000000004"/>
    <n v="286.59300000000002"/>
    <x v="3050"/>
    <x v="0"/>
  </r>
  <r>
    <x v="4"/>
    <n v="1519670"/>
    <x v="2"/>
    <n v="4776.55"/>
    <s v="Backer1"/>
    <n v="0.09"/>
    <n v="0.5"/>
    <n v="429.8895"/>
    <n v="214.94479999999999"/>
    <x v="3051"/>
    <x v="0"/>
  </r>
  <r>
    <x v="0"/>
    <n v="5074651"/>
    <x v="0"/>
    <n v="3539.54"/>
    <s v="NONE"/>
    <n v="0.35"/>
    <n v="1"/>
    <n v="1238.8389999999999"/>
    <n v="1238.8389999999999"/>
    <x v="3052"/>
    <x v="0"/>
  </r>
  <r>
    <x v="1"/>
    <n v="5074651"/>
    <x v="1"/>
    <n v="3539.54"/>
    <s v="NONE"/>
    <n v="0.12"/>
    <n v="1"/>
    <n v="424.7448"/>
    <n v="424.7448"/>
    <x v="3053"/>
    <x v="0"/>
  </r>
  <r>
    <x v="6"/>
    <n v="5074651"/>
    <x v="2"/>
    <n v="3539.54"/>
    <s v="NONE"/>
    <n v="0.02"/>
    <n v="1"/>
    <n v="70.790800000000004"/>
    <n v="70.790800000000004"/>
    <x v="3054"/>
    <x v="0"/>
  </r>
  <r>
    <x v="8"/>
    <n v="9635950"/>
    <x v="0"/>
    <n v="1057.97"/>
    <s v="NONE"/>
    <n v="0.13"/>
    <n v="1"/>
    <n v="137.5361"/>
    <n v="137.5361"/>
    <x v="3055"/>
    <x v="0"/>
  </r>
  <r>
    <x v="6"/>
    <n v="9635950"/>
    <x v="1"/>
    <n v="1057.97"/>
    <s v="NONE"/>
    <n v="0.08"/>
    <n v="1"/>
    <n v="84.637600000000006"/>
    <n v="84.637600000000006"/>
    <x v="3056"/>
    <x v="0"/>
  </r>
  <r>
    <x v="4"/>
    <n v="9635950"/>
    <x v="2"/>
    <n v="1057.97"/>
    <s v="NONE"/>
    <n v="0.09"/>
    <n v="1"/>
    <n v="95.217299999999994"/>
    <n v="95.217299999999994"/>
    <x v="3057"/>
    <x v="0"/>
  </r>
  <r>
    <x v="7"/>
    <n v="4130986"/>
    <x v="0"/>
    <n v="2646.23"/>
    <s v="Cambell1"/>
    <n v="0.22"/>
    <n v="0.5"/>
    <n v="582.17060000000004"/>
    <n v="291.08530000000002"/>
    <x v="3058"/>
    <x v="0"/>
  </r>
  <r>
    <x v="6"/>
    <n v="4130986"/>
    <x v="1"/>
    <n v="2646.23"/>
    <s v="Cambell1"/>
    <n v="0.08"/>
    <n v="0.5"/>
    <n v="211.69839999999999"/>
    <n v="105.8492"/>
    <x v="3059"/>
    <x v="0"/>
  </r>
  <r>
    <x v="5"/>
    <n v="4130986"/>
    <x v="2"/>
    <n v="2646.23"/>
    <s v="Cambell1"/>
    <n v="0.03"/>
    <n v="0.5"/>
    <n v="79.386899999999997"/>
    <n v="39.693399999999997"/>
    <x v="3060"/>
    <x v="0"/>
  </r>
  <r>
    <x v="3"/>
    <n v="7438853"/>
    <x v="0"/>
    <n v="4274.88"/>
    <s v="NONE"/>
    <n v="0.18"/>
    <n v="1"/>
    <n v="769.47839999999997"/>
    <n v="769.47839999999997"/>
    <x v="3061"/>
    <x v="0"/>
  </r>
  <r>
    <x v="4"/>
    <n v="7438853"/>
    <x v="1"/>
    <n v="4274.88"/>
    <s v="NONE"/>
    <n v="0.03"/>
    <n v="1"/>
    <n v="128.24639999999999"/>
    <n v="128.24639999999999"/>
    <x v="3062"/>
    <x v="0"/>
  </r>
  <r>
    <x v="6"/>
    <n v="7438853"/>
    <x v="2"/>
    <n v="4274.88"/>
    <s v="NONE"/>
    <n v="0.02"/>
    <n v="1"/>
    <n v="85.497600000000006"/>
    <n v="85.497600000000006"/>
    <x v="3063"/>
    <x v="0"/>
  </r>
  <r>
    <x v="7"/>
    <n v="4591838"/>
    <x v="0"/>
    <n v="1878.77"/>
    <s v="NONE"/>
    <n v="0.22"/>
    <n v="1"/>
    <n v="413.32940000000002"/>
    <n v="413.32940000000002"/>
    <x v="3064"/>
    <x v="0"/>
  </r>
  <r>
    <x v="6"/>
    <n v="4591838"/>
    <x v="1"/>
    <n v="1878.77"/>
    <s v="NONE"/>
    <n v="0.08"/>
    <n v="1"/>
    <n v="150.30160000000001"/>
    <n v="150.30160000000001"/>
    <x v="3065"/>
    <x v="0"/>
  </r>
  <r>
    <x v="7"/>
    <n v="4591838"/>
    <x v="2"/>
    <n v="1878.77"/>
    <s v="NONE"/>
    <n v="0.05"/>
    <n v="1"/>
    <n v="93.938500000000005"/>
    <n v="93.938500000000005"/>
    <x v="3066"/>
    <x v="0"/>
  </r>
  <r>
    <x v="8"/>
    <n v="2811919"/>
    <x v="0"/>
    <n v="1360.99"/>
    <s v="NONE"/>
    <n v="0.13"/>
    <n v="1"/>
    <n v="176.92869999999999"/>
    <n v="176.92869999999999"/>
    <x v="3067"/>
    <x v="0"/>
  </r>
  <r>
    <x v="2"/>
    <n v="2811919"/>
    <x v="1"/>
    <n v="1360.99"/>
    <s v="NONE"/>
    <n v="0.01"/>
    <n v="1"/>
    <n v="13.6099"/>
    <n v="13.6099"/>
    <x v="3068"/>
    <x v="0"/>
  </r>
  <r>
    <x v="8"/>
    <n v="2811919"/>
    <x v="2"/>
    <n v="1360.99"/>
    <s v="NONE"/>
    <n v="0.16"/>
    <n v="1"/>
    <n v="217.75839999999999"/>
    <n v="217.75839999999999"/>
    <x v="3069"/>
    <x v="0"/>
  </r>
  <r>
    <x v="3"/>
    <n v="2135387"/>
    <x v="0"/>
    <n v="4026.14"/>
    <s v="NONE"/>
    <n v="0.18"/>
    <n v="1"/>
    <n v="724.70519999999999"/>
    <n v="724.70519999999999"/>
    <x v="3070"/>
    <x v="0"/>
  </r>
  <r>
    <x v="6"/>
    <n v="2135387"/>
    <x v="1"/>
    <n v="4026.14"/>
    <s v="NONE"/>
    <n v="0.08"/>
    <n v="1"/>
    <n v="322.09120000000001"/>
    <n v="322.09120000000001"/>
    <x v="3071"/>
    <x v="0"/>
  </r>
  <r>
    <x v="6"/>
    <n v="2135387"/>
    <x v="2"/>
    <n v="4026.14"/>
    <s v="NONE"/>
    <n v="0.02"/>
    <n v="1"/>
    <n v="80.522800000000004"/>
    <n v="80.522800000000004"/>
    <x v="3072"/>
    <x v="0"/>
  </r>
  <r>
    <x v="1"/>
    <n v="5441106"/>
    <x v="0"/>
    <n v="119.81"/>
    <s v="NONE"/>
    <n v="0.2"/>
    <n v="1"/>
    <n v="23.962"/>
    <n v="23.962"/>
    <x v="3073"/>
    <x v="0"/>
  </r>
  <r>
    <x v="4"/>
    <n v="5441106"/>
    <x v="1"/>
    <n v="119.81"/>
    <s v="NONE"/>
    <n v="0.03"/>
    <n v="1"/>
    <n v="3.5943000000000001"/>
    <n v="3.5943000000000001"/>
    <x v="3074"/>
    <x v="0"/>
  </r>
  <r>
    <x v="8"/>
    <n v="5441106"/>
    <x v="2"/>
    <n v="119.81"/>
    <s v="NONE"/>
    <n v="0.16"/>
    <n v="1"/>
    <n v="19.169599999999999"/>
    <n v="19.169599999999999"/>
    <x v="3075"/>
    <x v="0"/>
  </r>
  <r>
    <x v="3"/>
    <n v="6744262"/>
    <x v="0"/>
    <n v="4857.3999999999996"/>
    <s v="NONE"/>
    <n v="0.18"/>
    <n v="1"/>
    <n v="874.33199999999999"/>
    <n v="874.33199999999999"/>
    <x v="3076"/>
    <x v="0"/>
  </r>
  <r>
    <x v="6"/>
    <n v="6744262"/>
    <x v="1"/>
    <n v="4857.3999999999996"/>
    <s v="NONE"/>
    <n v="0.08"/>
    <n v="1"/>
    <n v="388.59199999999998"/>
    <n v="388.59199999999998"/>
    <x v="3077"/>
    <x v="0"/>
  </r>
  <r>
    <x v="8"/>
    <n v="6744262"/>
    <x v="2"/>
    <n v="4857.3999999999996"/>
    <s v="NONE"/>
    <n v="0.16"/>
    <n v="1"/>
    <n v="777.18399999999997"/>
    <n v="777.18399999999997"/>
    <x v="3078"/>
    <x v="0"/>
  </r>
  <r>
    <x v="6"/>
    <n v="4095338"/>
    <x v="0"/>
    <n v="2704.29"/>
    <s v="NONE"/>
    <n v="0.15"/>
    <n v="1"/>
    <n v="405.64350000000002"/>
    <n v="405.64350000000002"/>
    <x v="3079"/>
    <x v="0"/>
  </r>
  <r>
    <x v="7"/>
    <n v="4095338"/>
    <x v="1"/>
    <n v="2704.29"/>
    <s v="NONE"/>
    <n v="0.11"/>
    <n v="1"/>
    <n v="297.47190000000001"/>
    <n v="297.47190000000001"/>
    <x v="3080"/>
    <x v="0"/>
  </r>
  <r>
    <x v="7"/>
    <n v="4095338"/>
    <x v="2"/>
    <n v="2704.29"/>
    <s v="NONE"/>
    <n v="0.05"/>
    <n v="1"/>
    <n v="135.21449999999999"/>
    <n v="135.21449999999999"/>
    <x v="3081"/>
    <x v="0"/>
  </r>
  <r>
    <x v="1"/>
    <n v="7678487"/>
    <x v="0"/>
    <n v="4618.07"/>
    <s v="NONE"/>
    <n v="0.2"/>
    <n v="1"/>
    <n v="923.61400000000003"/>
    <n v="923.61400000000003"/>
    <x v="3082"/>
    <x v="0"/>
  </r>
  <r>
    <x v="5"/>
    <n v="7678487"/>
    <x v="1"/>
    <n v="4618.07"/>
    <s v="NONE"/>
    <n v="0.05"/>
    <n v="1"/>
    <n v="230.90350000000001"/>
    <n v="230.90350000000001"/>
    <x v="3083"/>
    <x v="0"/>
  </r>
  <r>
    <x v="0"/>
    <n v="7678487"/>
    <x v="2"/>
    <n v="4618.07"/>
    <s v="NONE"/>
    <n v="0.1"/>
    <n v="1"/>
    <n v="461.80700000000002"/>
    <n v="461.80700000000002"/>
    <x v="3084"/>
    <x v="0"/>
  </r>
  <r>
    <x v="3"/>
    <n v="2038878"/>
    <x v="0"/>
    <n v="1600.65"/>
    <s v="Backer1"/>
    <n v="0.18"/>
    <n v="0.5"/>
    <n v="288.11700000000002"/>
    <n v="144.05850000000001"/>
    <x v="3085"/>
    <x v="0"/>
  </r>
  <r>
    <x v="2"/>
    <n v="2038878"/>
    <x v="1"/>
    <n v="1600.65"/>
    <s v="Backer1"/>
    <n v="0.01"/>
    <n v="0.5"/>
    <n v="16.006499999999999"/>
    <n v="8.0031999999999996"/>
    <x v="3086"/>
    <x v="0"/>
  </r>
  <r>
    <x v="6"/>
    <n v="2038878"/>
    <x v="2"/>
    <n v="1600.65"/>
    <s v="Backer1"/>
    <n v="0.02"/>
    <n v="0.5"/>
    <n v="32.012999999999998"/>
    <n v="16.006499999999999"/>
    <x v="3087"/>
    <x v="0"/>
  </r>
  <r>
    <x v="3"/>
    <n v="7392213"/>
    <x v="0"/>
    <n v="197.14"/>
    <s v="Backer1"/>
    <n v="0.18"/>
    <n v="0.5"/>
    <n v="35.485199999999999"/>
    <n v="17.742599999999999"/>
    <x v="3088"/>
    <x v="0"/>
  </r>
  <r>
    <x v="4"/>
    <n v="7392213"/>
    <x v="1"/>
    <n v="197.14"/>
    <s v="Backer1"/>
    <n v="0.03"/>
    <n v="0.5"/>
    <n v="5.9142000000000001"/>
    <n v="2.9571000000000001"/>
    <x v="3089"/>
    <x v="0"/>
  </r>
  <r>
    <x v="4"/>
    <n v="7392213"/>
    <x v="2"/>
    <n v="197.14"/>
    <s v="Backer1"/>
    <n v="0.09"/>
    <n v="0.5"/>
    <n v="17.742599999999999"/>
    <n v="8.8712999999999997"/>
    <x v="3090"/>
    <x v="0"/>
  </r>
  <r>
    <x v="6"/>
    <n v="2453751"/>
    <x v="0"/>
    <n v="4853.5200000000004"/>
    <s v="NONE"/>
    <n v="0.15"/>
    <n v="1"/>
    <n v="728.02800000000002"/>
    <n v="728.02800000000002"/>
    <x v="3091"/>
    <x v="0"/>
  </r>
  <r>
    <x v="1"/>
    <n v="2453751"/>
    <x v="1"/>
    <n v="4853.5200000000004"/>
    <s v="NONE"/>
    <n v="0.12"/>
    <n v="1"/>
    <n v="582.42240000000004"/>
    <n v="582.42240000000004"/>
    <x v="3092"/>
    <x v="0"/>
  </r>
  <r>
    <x v="8"/>
    <n v="2453751"/>
    <x v="2"/>
    <n v="4853.5200000000004"/>
    <s v="NONE"/>
    <n v="0.16"/>
    <n v="1"/>
    <n v="776.56320000000005"/>
    <n v="776.56320000000005"/>
    <x v="3093"/>
    <x v="0"/>
  </r>
  <r>
    <x v="7"/>
    <n v="3798471"/>
    <x v="0"/>
    <n v="2288.5500000000002"/>
    <s v="NONE"/>
    <n v="0.22"/>
    <n v="1"/>
    <n v="503.48099999999999"/>
    <n v="503.48099999999999"/>
    <x v="3094"/>
    <x v="0"/>
  </r>
  <r>
    <x v="2"/>
    <n v="3798471"/>
    <x v="1"/>
    <n v="2288.5500000000002"/>
    <s v="NONE"/>
    <n v="0.01"/>
    <n v="1"/>
    <n v="22.8855"/>
    <n v="22.8855"/>
    <x v="3095"/>
    <x v="0"/>
  </r>
  <r>
    <x v="2"/>
    <n v="3798471"/>
    <x v="2"/>
    <n v="2288.5500000000002"/>
    <s v="NONE"/>
    <n v="0.05"/>
    <n v="1"/>
    <n v="114.42749999999999"/>
    <n v="114.42749999999999"/>
    <x v="3096"/>
    <x v="0"/>
  </r>
  <r>
    <x v="6"/>
    <n v="6134514"/>
    <x v="0"/>
    <n v="1349.14"/>
    <s v="NONE"/>
    <n v="0.15"/>
    <n v="1"/>
    <n v="202.37100000000001"/>
    <n v="202.37100000000001"/>
    <x v="3097"/>
    <x v="0"/>
  </r>
  <r>
    <x v="6"/>
    <n v="6134514"/>
    <x v="1"/>
    <n v="1349.14"/>
    <s v="NONE"/>
    <n v="0.08"/>
    <n v="1"/>
    <n v="107.9312"/>
    <n v="107.9312"/>
    <x v="3098"/>
    <x v="0"/>
  </r>
  <r>
    <x v="3"/>
    <n v="6134514"/>
    <x v="2"/>
    <n v="1349.14"/>
    <s v="NONE"/>
    <n v="0.05"/>
    <n v="1"/>
    <n v="67.456999999999994"/>
    <n v="67.456999999999994"/>
    <x v="3099"/>
    <x v="0"/>
  </r>
  <r>
    <x v="1"/>
    <n v="1543542"/>
    <x v="0"/>
    <n v="4628.5200000000004"/>
    <s v="NONE"/>
    <n v="0.2"/>
    <n v="1"/>
    <n v="925.70399999999995"/>
    <n v="925.70399999999995"/>
    <x v="3100"/>
    <x v="0"/>
  </r>
  <r>
    <x v="4"/>
    <n v="1543542"/>
    <x v="1"/>
    <n v="4628.5200000000004"/>
    <s v="NONE"/>
    <n v="0.03"/>
    <n v="1"/>
    <n v="138.85560000000001"/>
    <n v="138.85560000000001"/>
    <x v="3101"/>
    <x v="0"/>
  </r>
  <r>
    <x v="2"/>
    <n v="1543542"/>
    <x v="2"/>
    <n v="4628.5200000000004"/>
    <s v="NONE"/>
    <n v="0.05"/>
    <n v="1"/>
    <n v="231.42599999999999"/>
    <n v="231.42599999999999"/>
    <x v="3102"/>
    <x v="0"/>
  </r>
  <r>
    <x v="8"/>
    <n v="6223086"/>
    <x v="0"/>
    <n v="305.83"/>
    <s v="NONE"/>
    <n v="0.13"/>
    <n v="1"/>
    <n v="39.757899999999999"/>
    <n v="39.757899999999999"/>
    <x v="3103"/>
    <x v="0"/>
  </r>
  <r>
    <x v="1"/>
    <n v="6223086"/>
    <x v="1"/>
    <n v="305.83"/>
    <s v="NONE"/>
    <n v="0.12"/>
    <n v="1"/>
    <n v="36.699599999999997"/>
    <n v="36.699599999999997"/>
    <x v="3104"/>
    <x v="0"/>
  </r>
  <r>
    <x v="6"/>
    <n v="6223086"/>
    <x v="2"/>
    <n v="305.83"/>
    <s v="NONE"/>
    <n v="0.02"/>
    <n v="1"/>
    <n v="6.1166"/>
    <n v="6.1166"/>
    <x v="3105"/>
    <x v="0"/>
  </r>
  <r>
    <x v="8"/>
    <n v="6296306"/>
    <x v="0"/>
    <n v="4175.9799999999996"/>
    <s v="Backer1"/>
    <n v="0.13"/>
    <n v="0.5"/>
    <n v="542.87739999999997"/>
    <n v="271.43869999999998"/>
    <x v="3106"/>
    <x v="0"/>
  </r>
  <r>
    <x v="4"/>
    <n v="6296306"/>
    <x v="1"/>
    <n v="4175.9799999999996"/>
    <s v="Backer1"/>
    <n v="0.03"/>
    <n v="0.5"/>
    <n v="125.2794"/>
    <n v="62.639699999999998"/>
    <x v="3107"/>
    <x v="0"/>
  </r>
  <r>
    <x v="8"/>
    <n v="6296306"/>
    <x v="2"/>
    <n v="4175.9799999999996"/>
    <s v="Backer1"/>
    <n v="0.16"/>
    <n v="0.5"/>
    <n v="668.15679999999998"/>
    <n v="334.07839999999999"/>
    <x v="3108"/>
    <x v="0"/>
  </r>
  <r>
    <x v="1"/>
    <n v="8537725"/>
    <x v="0"/>
    <n v="1739.31"/>
    <s v="NONE"/>
    <n v="0.2"/>
    <n v="1"/>
    <n v="347.86200000000002"/>
    <n v="347.86200000000002"/>
    <x v="3109"/>
    <x v="0"/>
  </r>
  <r>
    <x v="8"/>
    <n v="8537725"/>
    <x v="1"/>
    <n v="1739.31"/>
    <s v="NONE"/>
    <n v="0.06"/>
    <n v="1"/>
    <n v="104.3586"/>
    <n v="104.3586"/>
    <x v="3110"/>
    <x v="0"/>
  </r>
  <r>
    <x v="2"/>
    <n v="8537725"/>
    <x v="2"/>
    <n v="1739.31"/>
    <s v="NONE"/>
    <n v="0.05"/>
    <n v="1"/>
    <n v="86.965500000000006"/>
    <n v="86.965500000000006"/>
    <x v="3111"/>
    <x v="0"/>
  </r>
  <r>
    <x v="8"/>
    <n v="2236486"/>
    <x v="0"/>
    <n v="1310.96"/>
    <s v="Cambell1"/>
    <n v="0.13"/>
    <n v="0.5"/>
    <n v="170.4248"/>
    <n v="85.212400000000002"/>
    <x v="3112"/>
    <x v="0"/>
  </r>
  <r>
    <x v="2"/>
    <n v="2236486"/>
    <x v="1"/>
    <n v="1310.96"/>
    <s v="Cambell1"/>
    <n v="0.01"/>
    <n v="0.5"/>
    <n v="13.1096"/>
    <n v="6.5548000000000002"/>
    <x v="3113"/>
    <x v="0"/>
  </r>
  <r>
    <x v="6"/>
    <n v="2236486"/>
    <x v="2"/>
    <n v="1310.96"/>
    <s v="Cambell1"/>
    <n v="0.02"/>
    <n v="0.5"/>
    <n v="26.219200000000001"/>
    <n v="13.1096"/>
    <x v="3114"/>
    <x v="0"/>
  </r>
  <r>
    <x v="4"/>
    <n v="6027414"/>
    <x v="0"/>
    <n v="942.55"/>
    <s v="NONE"/>
    <n v="0.13"/>
    <n v="1"/>
    <n v="122.53149999999999"/>
    <n v="122.53149999999999"/>
    <x v="3115"/>
    <x v="0"/>
  </r>
  <r>
    <x v="5"/>
    <n v="6027414"/>
    <x v="1"/>
    <n v="942.55"/>
    <s v="NONE"/>
    <n v="0.05"/>
    <n v="1"/>
    <n v="47.127499999999998"/>
    <n v="47.127499999999998"/>
    <x v="3116"/>
    <x v="0"/>
  </r>
  <r>
    <x v="4"/>
    <n v="6027414"/>
    <x v="2"/>
    <n v="942.55"/>
    <s v="NONE"/>
    <n v="0.09"/>
    <n v="1"/>
    <n v="84.829499999999996"/>
    <n v="84.829499999999996"/>
    <x v="3117"/>
    <x v="0"/>
  </r>
  <r>
    <x v="2"/>
    <n v="9167229"/>
    <x v="0"/>
    <n v="2903.97"/>
    <s v="NONE"/>
    <n v="0.08"/>
    <n v="1"/>
    <n v="232.3176"/>
    <n v="232.3176"/>
    <x v="3118"/>
    <x v="0"/>
  </r>
  <r>
    <x v="4"/>
    <n v="9167229"/>
    <x v="1"/>
    <n v="2903.97"/>
    <s v="NONE"/>
    <n v="0.03"/>
    <n v="1"/>
    <n v="87.119100000000003"/>
    <n v="87.119100000000003"/>
    <x v="3119"/>
    <x v="0"/>
  </r>
  <r>
    <x v="3"/>
    <n v="9167229"/>
    <x v="2"/>
    <n v="2903.97"/>
    <s v="NONE"/>
    <n v="0.05"/>
    <n v="1"/>
    <n v="145.1985"/>
    <n v="145.1985"/>
    <x v="3120"/>
    <x v="0"/>
  </r>
  <r>
    <x v="7"/>
    <n v="8176775"/>
    <x v="0"/>
    <n v="2040.8"/>
    <s v="Backer1"/>
    <n v="0.22"/>
    <n v="0.5"/>
    <n v="448.976"/>
    <n v="224.488"/>
    <x v="3121"/>
    <x v="0"/>
  </r>
  <r>
    <x v="0"/>
    <n v="8176775"/>
    <x v="1"/>
    <n v="2040.8"/>
    <s v="Backer1"/>
    <n v="0.17"/>
    <n v="0.5"/>
    <n v="346.93599999999998"/>
    <n v="173.46799999999999"/>
    <x v="3122"/>
    <x v="0"/>
  </r>
  <r>
    <x v="0"/>
    <n v="8176775"/>
    <x v="2"/>
    <n v="2040.8"/>
    <s v="Backer1"/>
    <n v="0.1"/>
    <n v="0.5"/>
    <n v="204.08"/>
    <n v="102.04"/>
    <x v="3123"/>
    <x v="0"/>
  </r>
  <r>
    <x v="7"/>
    <n v="3256418"/>
    <x v="0"/>
    <n v="77.39"/>
    <s v="Backer1"/>
    <n v="0.22"/>
    <n v="0.5"/>
    <n v="17.0258"/>
    <n v="8.5129000000000001"/>
    <x v="3124"/>
    <x v="0"/>
  </r>
  <r>
    <x v="6"/>
    <n v="3256418"/>
    <x v="1"/>
    <n v="77.39"/>
    <s v="Backer1"/>
    <n v="0.08"/>
    <n v="0.5"/>
    <n v="6.1912000000000003"/>
    <n v="3.0956000000000001"/>
    <x v="3125"/>
    <x v="0"/>
  </r>
  <r>
    <x v="3"/>
    <n v="3256418"/>
    <x v="2"/>
    <n v="77.39"/>
    <s v="Backer1"/>
    <n v="0.05"/>
    <n v="0.5"/>
    <n v="3.8694999999999999"/>
    <n v="1.9348000000000001"/>
    <x v="3126"/>
    <x v="0"/>
  </r>
  <r>
    <x v="7"/>
    <n v="7760260"/>
    <x v="0"/>
    <n v="345.2"/>
    <s v="Cambell1"/>
    <n v="0.22"/>
    <n v="0.5"/>
    <n v="75.944000000000003"/>
    <n v="37.972000000000001"/>
    <x v="3127"/>
    <x v="0"/>
  </r>
  <r>
    <x v="5"/>
    <n v="7760260"/>
    <x v="1"/>
    <n v="345.2"/>
    <s v="Cambell1"/>
    <n v="0.05"/>
    <n v="0.5"/>
    <n v="17.260000000000002"/>
    <n v="8.6300000000000008"/>
    <x v="3128"/>
    <x v="0"/>
  </r>
  <r>
    <x v="0"/>
    <n v="7760260"/>
    <x v="2"/>
    <n v="345.2"/>
    <s v="Cambell1"/>
    <n v="0.1"/>
    <n v="0.5"/>
    <n v="34.520000000000003"/>
    <n v="17.260000000000002"/>
    <x v="3129"/>
    <x v="0"/>
  </r>
  <r>
    <x v="8"/>
    <n v="5569770"/>
    <x v="0"/>
    <n v="759.62"/>
    <s v="NONE"/>
    <n v="0.13"/>
    <n v="1"/>
    <n v="98.750600000000006"/>
    <n v="98.750600000000006"/>
    <x v="3130"/>
    <x v="0"/>
  </r>
  <r>
    <x v="4"/>
    <n v="5569770"/>
    <x v="1"/>
    <n v="759.62"/>
    <s v="NONE"/>
    <n v="0.03"/>
    <n v="1"/>
    <n v="22.788599999999999"/>
    <n v="22.788599999999999"/>
    <x v="3131"/>
    <x v="0"/>
  </r>
  <r>
    <x v="0"/>
    <n v="5569770"/>
    <x v="2"/>
    <n v="759.62"/>
    <s v="NONE"/>
    <n v="0.1"/>
    <n v="1"/>
    <n v="75.962000000000003"/>
    <n v="75.962000000000003"/>
    <x v="3132"/>
    <x v="0"/>
  </r>
  <r>
    <x v="1"/>
    <n v="4519401"/>
    <x v="0"/>
    <n v="4511.6899999999996"/>
    <s v="NONE"/>
    <n v="0.2"/>
    <n v="1"/>
    <n v="902.33799999999997"/>
    <n v="902.33799999999997"/>
    <x v="3133"/>
    <x v="0"/>
  </r>
  <r>
    <x v="6"/>
    <n v="4519401"/>
    <x v="1"/>
    <n v="4511.6899999999996"/>
    <s v="NONE"/>
    <n v="0.08"/>
    <n v="1"/>
    <n v="360.93520000000001"/>
    <n v="360.93520000000001"/>
    <x v="3134"/>
    <x v="0"/>
  </r>
  <r>
    <x v="2"/>
    <n v="4519401"/>
    <x v="2"/>
    <n v="4511.6899999999996"/>
    <s v="NONE"/>
    <n v="0.05"/>
    <n v="1"/>
    <n v="225.58449999999999"/>
    <n v="225.58449999999999"/>
    <x v="3135"/>
    <x v="0"/>
  </r>
  <r>
    <x v="6"/>
    <n v="1520219"/>
    <x v="0"/>
    <n v="1196.79"/>
    <s v="NONE"/>
    <n v="0.15"/>
    <n v="1"/>
    <n v="179.51849999999999"/>
    <n v="179.51849999999999"/>
    <x v="3136"/>
    <x v="0"/>
  </r>
  <r>
    <x v="8"/>
    <n v="1520219"/>
    <x v="1"/>
    <n v="1196.79"/>
    <s v="NONE"/>
    <n v="0.06"/>
    <n v="1"/>
    <n v="71.807400000000001"/>
    <n v="71.807400000000001"/>
    <x v="3137"/>
    <x v="0"/>
  </r>
  <r>
    <x v="1"/>
    <n v="1520219"/>
    <x v="2"/>
    <n v="1196.79"/>
    <s v="NONE"/>
    <n v="0.03"/>
    <n v="1"/>
    <n v="35.903700000000001"/>
    <n v="35.903700000000001"/>
    <x v="3138"/>
    <x v="0"/>
  </r>
  <r>
    <x v="8"/>
    <n v="7145710"/>
    <x v="0"/>
    <n v="3757.82"/>
    <s v="NONE"/>
    <n v="0.13"/>
    <n v="1"/>
    <n v="488.51659999999998"/>
    <n v="488.51659999999998"/>
    <x v="3139"/>
    <x v="0"/>
  </r>
  <r>
    <x v="1"/>
    <n v="7145710"/>
    <x v="1"/>
    <n v="3757.82"/>
    <s v="NONE"/>
    <n v="0.12"/>
    <n v="1"/>
    <n v="450.9384"/>
    <n v="450.9384"/>
    <x v="3140"/>
    <x v="0"/>
  </r>
  <r>
    <x v="4"/>
    <n v="7145710"/>
    <x v="2"/>
    <n v="3757.82"/>
    <s v="NONE"/>
    <n v="0.09"/>
    <n v="1"/>
    <n v="338.2038"/>
    <n v="338.2038"/>
    <x v="3141"/>
    <x v="0"/>
  </r>
  <r>
    <x v="0"/>
    <n v="1631181"/>
    <x v="0"/>
    <n v="2725.08"/>
    <s v="NONE"/>
    <n v="0.35"/>
    <n v="1"/>
    <n v="953.77800000000002"/>
    <n v="953.77800000000002"/>
    <x v="3142"/>
    <x v="0"/>
  </r>
  <r>
    <x v="0"/>
    <n v="1631181"/>
    <x v="1"/>
    <n v="2725.08"/>
    <s v="NONE"/>
    <n v="0.17"/>
    <n v="1"/>
    <n v="463.2636"/>
    <n v="463.2636"/>
    <x v="3143"/>
    <x v="0"/>
  </r>
  <r>
    <x v="7"/>
    <n v="1631181"/>
    <x v="2"/>
    <n v="2725.08"/>
    <s v="NONE"/>
    <n v="0.05"/>
    <n v="1"/>
    <n v="136.25399999999999"/>
    <n v="136.25399999999999"/>
    <x v="3144"/>
    <x v="0"/>
  </r>
  <r>
    <x v="8"/>
    <n v="4359229"/>
    <x v="0"/>
    <n v="770.77"/>
    <s v="NONE"/>
    <n v="0.13"/>
    <n v="1"/>
    <n v="100.20010000000001"/>
    <n v="100.20010000000001"/>
    <x v="3145"/>
    <x v="0"/>
  </r>
  <r>
    <x v="0"/>
    <n v="4359229"/>
    <x v="1"/>
    <n v="770.77"/>
    <s v="NONE"/>
    <n v="0.17"/>
    <n v="1"/>
    <n v="131.0309"/>
    <n v="131.0309"/>
    <x v="3146"/>
    <x v="0"/>
  </r>
  <r>
    <x v="6"/>
    <n v="4359229"/>
    <x v="2"/>
    <n v="770.77"/>
    <s v="NONE"/>
    <n v="0.02"/>
    <n v="1"/>
    <n v="15.4154"/>
    <n v="15.4154"/>
    <x v="3147"/>
    <x v="0"/>
  </r>
  <r>
    <x v="0"/>
    <n v="5929494"/>
    <x v="0"/>
    <n v="2309.73"/>
    <s v="NONE"/>
    <n v="0.35"/>
    <n v="1"/>
    <n v="808.40549999999996"/>
    <n v="808.40549999999996"/>
    <x v="3148"/>
    <x v="0"/>
  </r>
  <r>
    <x v="2"/>
    <n v="5929494"/>
    <x v="1"/>
    <n v="2309.73"/>
    <s v="NONE"/>
    <n v="0.01"/>
    <n v="1"/>
    <n v="23.097300000000001"/>
    <n v="23.097300000000001"/>
    <x v="3149"/>
    <x v="0"/>
  </r>
  <r>
    <x v="5"/>
    <n v="5929494"/>
    <x v="2"/>
    <n v="2309.73"/>
    <s v="NONE"/>
    <n v="0.03"/>
    <n v="1"/>
    <n v="69.291899999999998"/>
    <n v="69.291899999999998"/>
    <x v="3150"/>
    <x v="0"/>
  </r>
  <r>
    <x v="3"/>
    <n v="5760796"/>
    <x v="0"/>
    <n v="4425.51"/>
    <s v="NONE"/>
    <n v="0.18"/>
    <n v="1"/>
    <n v="796.59180000000003"/>
    <n v="796.59180000000003"/>
    <x v="3151"/>
    <x v="0"/>
  </r>
  <r>
    <x v="8"/>
    <n v="5760796"/>
    <x v="1"/>
    <n v="4425.51"/>
    <s v="NONE"/>
    <n v="0.06"/>
    <n v="1"/>
    <n v="265.53059999999999"/>
    <n v="265.53059999999999"/>
    <x v="3152"/>
    <x v="0"/>
  </r>
  <r>
    <x v="6"/>
    <n v="5760796"/>
    <x v="2"/>
    <n v="4425.51"/>
    <s v="NONE"/>
    <n v="0.02"/>
    <n v="1"/>
    <n v="88.510199999999998"/>
    <n v="88.510199999999998"/>
    <x v="3153"/>
    <x v="0"/>
  </r>
  <r>
    <x v="2"/>
    <n v="9743775"/>
    <x v="0"/>
    <n v="4494.54"/>
    <s v="NONE"/>
    <n v="0.08"/>
    <n v="1"/>
    <n v="359.56319999999999"/>
    <n v="359.56319999999999"/>
    <x v="3154"/>
    <x v="0"/>
  </r>
  <r>
    <x v="0"/>
    <n v="9743775"/>
    <x v="1"/>
    <n v="4494.54"/>
    <s v="NONE"/>
    <n v="0.17"/>
    <n v="1"/>
    <n v="764.07180000000005"/>
    <n v="764.07180000000005"/>
    <x v="3155"/>
    <x v="0"/>
  </r>
  <r>
    <x v="5"/>
    <n v="9743775"/>
    <x v="2"/>
    <n v="4494.54"/>
    <s v="NONE"/>
    <n v="0.03"/>
    <n v="1"/>
    <n v="134.83619999999999"/>
    <n v="134.83619999999999"/>
    <x v="3156"/>
    <x v="0"/>
  </r>
  <r>
    <x v="1"/>
    <n v="6215251"/>
    <x v="0"/>
    <n v="718.69"/>
    <s v="NONE"/>
    <n v="0.2"/>
    <n v="1"/>
    <n v="143.738"/>
    <n v="143.738"/>
    <x v="3157"/>
    <x v="0"/>
  </r>
  <r>
    <x v="8"/>
    <n v="6215251"/>
    <x v="1"/>
    <n v="718.69"/>
    <s v="NONE"/>
    <n v="0.06"/>
    <n v="1"/>
    <n v="43.121400000000001"/>
    <n v="43.121400000000001"/>
    <x v="3158"/>
    <x v="0"/>
  </r>
  <r>
    <x v="5"/>
    <n v="6215251"/>
    <x v="2"/>
    <n v="718.69"/>
    <s v="NONE"/>
    <n v="0.03"/>
    <n v="1"/>
    <n v="21.560700000000001"/>
    <n v="21.560700000000001"/>
    <x v="3159"/>
    <x v="0"/>
  </r>
  <r>
    <x v="5"/>
    <n v="9860757"/>
    <x v="0"/>
    <n v="3625.2"/>
    <s v="NONE"/>
    <n v="0.1"/>
    <n v="1"/>
    <n v="362.52"/>
    <n v="362.52"/>
    <x v="3160"/>
    <x v="0"/>
  </r>
  <r>
    <x v="6"/>
    <n v="9860757"/>
    <x v="1"/>
    <n v="3625.2"/>
    <s v="NONE"/>
    <n v="0.08"/>
    <n v="1"/>
    <n v="290.01600000000002"/>
    <n v="290.01600000000002"/>
    <x v="3161"/>
    <x v="0"/>
  </r>
  <r>
    <x v="4"/>
    <n v="9860757"/>
    <x v="2"/>
    <n v="3625.2"/>
    <s v="NONE"/>
    <n v="0.09"/>
    <n v="1"/>
    <n v="326.26799999999997"/>
    <n v="326.26799999999997"/>
    <x v="3162"/>
    <x v="0"/>
  </r>
  <r>
    <x v="3"/>
    <n v="8035944"/>
    <x v="0"/>
    <n v="2981.66"/>
    <s v="Cambell1"/>
    <n v="0.18"/>
    <n v="0.5"/>
    <n v="536.69880000000001"/>
    <n v="268.3494"/>
    <x v="3163"/>
    <x v="0"/>
  </r>
  <r>
    <x v="5"/>
    <n v="8035944"/>
    <x v="1"/>
    <n v="2981.66"/>
    <s v="Cambell1"/>
    <n v="0.05"/>
    <n v="0.5"/>
    <n v="149.083"/>
    <n v="74.541499999999999"/>
    <x v="3164"/>
    <x v="0"/>
  </r>
  <r>
    <x v="2"/>
    <n v="8035944"/>
    <x v="2"/>
    <n v="2981.66"/>
    <s v="Cambell1"/>
    <n v="0.05"/>
    <n v="0.5"/>
    <n v="149.083"/>
    <n v="74.541499999999999"/>
    <x v="3165"/>
    <x v="0"/>
  </r>
  <r>
    <x v="0"/>
    <n v="9766771"/>
    <x v="0"/>
    <n v="1698.02"/>
    <s v="NONE"/>
    <n v="0.35"/>
    <n v="1"/>
    <n v="594.30700000000002"/>
    <n v="594.30700000000002"/>
    <x v="3166"/>
    <x v="0"/>
  </r>
  <r>
    <x v="0"/>
    <n v="9766771"/>
    <x v="1"/>
    <n v="1698.02"/>
    <s v="NONE"/>
    <n v="0.17"/>
    <n v="1"/>
    <n v="288.66340000000002"/>
    <n v="288.66340000000002"/>
    <x v="3167"/>
    <x v="0"/>
  </r>
  <r>
    <x v="1"/>
    <n v="9766771"/>
    <x v="2"/>
    <n v="1698.02"/>
    <s v="NONE"/>
    <n v="0.03"/>
    <n v="1"/>
    <n v="50.940600000000003"/>
    <n v="50.940600000000003"/>
    <x v="3168"/>
    <x v="0"/>
  </r>
  <r>
    <x v="8"/>
    <n v="8767086"/>
    <x v="0"/>
    <n v="1997.22"/>
    <s v="NONE"/>
    <n v="0.13"/>
    <n v="1"/>
    <n v="259.6386"/>
    <n v="259.6386"/>
    <x v="3169"/>
    <x v="0"/>
  </r>
  <r>
    <x v="6"/>
    <n v="8767086"/>
    <x v="1"/>
    <n v="1997.22"/>
    <s v="NONE"/>
    <n v="0.08"/>
    <n v="1"/>
    <n v="159.77760000000001"/>
    <n v="159.77760000000001"/>
    <x v="3170"/>
    <x v="0"/>
  </r>
  <r>
    <x v="2"/>
    <n v="8767086"/>
    <x v="2"/>
    <n v="1997.22"/>
    <s v="NONE"/>
    <n v="0.05"/>
    <n v="1"/>
    <n v="99.861000000000004"/>
    <n v="99.861000000000004"/>
    <x v="3171"/>
    <x v="0"/>
  </r>
  <r>
    <x v="1"/>
    <n v="7015185"/>
    <x v="0"/>
    <n v="4837.45"/>
    <s v="NONE"/>
    <n v="0.2"/>
    <n v="1"/>
    <n v="967.49"/>
    <n v="967.49"/>
    <x v="3172"/>
    <x v="0"/>
  </r>
  <r>
    <x v="0"/>
    <n v="7015185"/>
    <x v="1"/>
    <n v="4837.45"/>
    <s v="NONE"/>
    <n v="0.17"/>
    <n v="1"/>
    <n v="822.36649999999997"/>
    <n v="822.36649999999997"/>
    <x v="3173"/>
    <x v="0"/>
  </r>
  <r>
    <x v="4"/>
    <n v="7015185"/>
    <x v="2"/>
    <n v="4837.45"/>
    <s v="NONE"/>
    <n v="0.09"/>
    <n v="1"/>
    <n v="435.37049999999999"/>
    <n v="435.37049999999999"/>
    <x v="3174"/>
    <x v="0"/>
  </r>
  <r>
    <x v="4"/>
    <n v="2078409"/>
    <x v="0"/>
    <n v="1534.38"/>
    <s v="Cambell1"/>
    <n v="0.13"/>
    <n v="0.5"/>
    <n v="199.46940000000001"/>
    <n v="99.734700000000004"/>
    <x v="3175"/>
    <x v="0"/>
  </r>
  <r>
    <x v="0"/>
    <n v="2078409"/>
    <x v="1"/>
    <n v="1534.38"/>
    <s v="Cambell1"/>
    <n v="0.17"/>
    <n v="0.5"/>
    <n v="260.84460000000001"/>
    <n v="130.42230000000001"/>
    <x v="3176"/>
    <x v="0"/>
  </r>
  <r>
    <x v="7"/>
    <n v="2078409"/>
    <x v="2"/>
    <n v="1534.38"/>
    <s v="Cambell1"/>
    <n v="0.05"/>
    <n v="0.5"/>
    <n v="76.718999999999994"/>
    <n v="38.359499999999997"/>
    <x v="3177"/>
    <x v="0"/>
  </r>
  <r>
    <x v="5"/>
    <n v="3357977"/>
    <x v="0"/>
    <n v="2240.83"/>
    <s v="NONE"/>
    <n v="0.1"/>
    <n v="1"/>
    <n v="224.083"/>
    <n v="224.083"/>
    <x v="3178"/>
    <x v="0"/>
  </r>
  <r>
    <x v="6"/>
    <n v="3357977"/>
    <x v="1"/>
    <n v="2240.83"/>
    <s v="NONE"/>
    <n v="0.08"/>
    <n v="1"/>
    <n v="179.2664"/>
    <n v="179.2664"/>
    <x v="3179"/>
    <x v="0"/>
  </r>
  <r>
    <x v="0"/>
    <n v="3357977"/>
    <x v="2"/>
    <n v="2240.83"/>
    <s v="NONE"/>
    <n v="0.1"/>
    <n v="1"/>
    <n v="224.083"/>
    <n v="224.083"/>
    <x v="3178"/>
    <x v="0"/>
  </r>
  <r>
    <x v="1"/>
    <n v="7629617"/>
    <x v="0"/>
    <n v="2115.92"/>
    <s v="NONE"/>
    <n v="0.2"/>
    <n v="1"/>
    <n v="423.18400000000003"/>
    <n v="423.18400000000003"/>
    <x v="3180"/>
    <x v="0"/>
  </r>
  <r>
    <x v="5"/>
    <n v="7629617"/>
    <x v="1"/>
    <n v="2115.92"/>
    <s v="NONE"/>
    <n v="0.05"/>
    <n v="1"/>
    <n v="105.79600000000001"/>
    <n v="105.79600000000001"/>
    <x v="3181"/>
    <x v="0"/>
  </r>
  <r>
    <x v="6"/>
    <n v="7629617"/>
    <x v="2"/>
    <n v="2115.92"/>
    <s v="NONE"/>
    <n v="0.02"/>
    <n v="1"/>
    <n v="42.318399999999997"/>
    <n v="42.318399999999997"/>
    <x v="3182"/>
    <x v="0"/>
  </r>
  <r>
    <x v="6"/>
    <n v="1896186"/>
    <x v="0"/>
    <n v="2769.6"/>
    <s v="Cambell1"/>
    <n v="0.15"/>
    <n v="0.5"/>
    <n v="415.44"/>
    <n v="207.72"/>
    <x v="3183"/>
    <x v="0"/>
  </r>
  <r>
    <x v="0"/>
    <n v="1896186"/>
    <x v="1"/>
    <n v="2769.6"/>
    <s v="Cambell1"/>
    <n v="0.17"/>
    <n v="0.5"/>
    <n v="470.83199999999999"/>
    <n v="235.416"/>
    <x v="3184"/>
    <x v="0"/>
  </r>
  <r>
    <x v="5"/>
    <n v="1896186"/>
    <x v="2"/>
    <n v="2769.6"/>
    <s v="Cambell1"/>
    <n v="0.03"/>
    <n v="0.5"/>
    <n v="83.087999999999994"/>
    <n v="41.543999999999997"/>
    <x v="3185"/>
    <x v="0"/>
  </r>
  <r>
    <x v="5"/>
    <n v="3067281"/>
    <x v="0"/>
    <n v="4825.99"/>
    <s v="Cambell1"/>
    <n v="0.1"/>
    <n v="0.5"/>
    <n v="482.59899999999999"/>
    <n v="241.29949999999999"/>
    <x v="3186"/>
    <x v="0"/>
  </r>
  <r>
    <x v="5"/>
    <n v="3067281"/>
    <x v="1"/>
    <n v="4825.99"/>
    <s v="Cambell1"/>
    <n v="0.05"/>
    <n v="0.5"/>
    <n v="241.29949999999999"/>
    <n v="120.6498"/>
    <x v="3187"/>
    <x v="0"/>
  </r>
  <r>
    <x v="5"/>
    <n v="3067281"/>
    <x v="2"/>
    <n v="4825.99"/>
    <s v="Cambell1"/>
    <n v="0.03"/>
    <n v="0.5"/>
    <n v="144.77969999999999"/>
    <n v="72.389799999999994"/>
    <x v="3188"/>
    <x v="0"/>
  </r>
  <r>
    <x v="5"/>
    <n v="4246500"/>
    <x v="0"/>
    <n v="2172.9899999999998"/>
    <s v="NONE"/>
    <n v="0.1"/>
    <n v="1"/>
    <n v="217.29900000000001"/>
    <n v="217.29900000000001"/>
    <x v="3189"/>
    <x v="0"/>
  </r>
  <r>
    <x v="2"/>
    <n v="4246500"/>
    <x v="1"/>
    <n v="2172.9899999999998"/>
    <s v="NONE"/>
    <n v="0.01"/>
    <n v="1"/>
    <n v="21.729900000000001"/>
    <n v="21.729900000000001"/>
    <x v="3190"/>
    <x v="0"/>
  </r>
  <r>
    <x v="8"/>
    <n v="4246500"/>
    <x v="2"/>
    <n v="2172.9899999999998"/>
    <s v="NONE"/>
    <n v="0.16"/>
    <n v="1"/>
    <n v="347.67840000000001"/>
    <n v="347.67840000000001"/>
    <x v="3191"/>
    <x v="0"/>
  </r>
  <r>
    <x v="4"/>
    <n v="3566966"/>
    <x v="0"/>
    <n v="3874.57"/>
    <s v="NONE"/>
    <n v="0.13"/>
    <n v="1"/>
    <n v="503.69409999999999"/>
    <n v="503.69409999999999"/>
    <x v="3192"/>
    <x v="0"/>
  </r>
  <r>
    <x v="4"/>
    <n v="3566966"/>
    <x v="1"/>
    <n v="3874.57"/>
    <s v="NONE"/>
    <n v="0.03"/>
    <n v="1"/>
    <n v="116.2371"/>
    <n v="116.2371"/>
    <x v="3193"/>
    <x v="0"/>
  </r>
  <r>
    <x v="1"/>
    <n v="3566966"/>
    <x v="2"/>
    <n v="3874.57"/>
    <s v="NONE"/>
    <n v="0.03"/>
    <n v="1"/>
    <n v="116.2371"/>
    <n v="116.2371"/>
    <x v="3193"/>
    <x v="0"/>
  </r>
  <r>
    <x v="7"/>
    <n v="4328876"/>
    <x v="0"/>
    <n v="1119.6600000000001"/>
    <s v="NONE"/>
    <n v="0.22"/>
    <n v="1"/>
    <n v="246.3252"/>
    <n v="246.3252"/>
    <x v="3194"/>
    <x v="0"/>
  </r>
  <r>
    <x v="3"/>
    <n v="4328876"/>
    <x v="1"/>
    <n v="1119.6600000000001"/>
    <s v="NONE"/>
    <n v="0.06"/>
    <n v="1"/>
    <n v="67.179599999999994"/>
    <n v="67.179599999999994"/>
    <x v="3195"/>
    <x v="0"/>
  </r>
  <r>
    <x v="1"/>
    <n v="4328876"/>
    <x v="2"/>
    <n v="1119.6600000000001"/>
    <s v="NONE"/>
    <n v="0.03"/>
    <n v="1"/>
    <n v="33.589799999999997"/>
    <n v="33.589799999999997"/>
    <x v="3196"/>
    <x v="0"/>
  </r>
  <r>
    <x v="0"/>
    <n v="1246124"/>
    <x v="0"/>
    <n v="222.75"/>
    <s v="NONE"/>
    <n v="0.35"/>
    <n v="1"/>
    <n v="77.962500000000006"/>
    <n v="77.962500000000006"/>
    <x v="3197"/>
    <x v="0"/>
  </r>
  <r>
    <x v="3"/>
    <n v="1246124"/>
    <x v="1"/>
    <n v="222.75"/>
    <s v="NONE"/>
    <n v="0.06"/>
    <n v="1"/>
    <n v="13.365"/>
    <n v="13.365"/>
    <x v="3198"/>
    <x v="0"/>
  </r>
  <r>
    <x v="1"/>
    <n v="1246124"/>
    <x v="2"/>
    <n v="222.75"/>
    <s v="NONE"/>
    <n v="0.03"/>
    <n v="1"/>
    <n v="6.6825000000000001"/>
    <n v="6.6825000000000001"/>
    <x v="3199"/>
    <x v="0"/>
  </r>
  <r>
    <x v="7"/>
    <n v="4765420"/>
    <x v="0"/>
    <n v="1012.51"/>
    <s v="Cambell1"/>
    <n v="0.22"/>
    <n v="0.5"/>
    <n v="222.75219999999999"/>
    <n v="111.37609999999999"/>
    <x v="3200"/>
    <x v="0"/>
  </r>
  <r>
    <x v="7"/>
    <n v="4765420"/>
    <x v="1"/>
    <n v="1012.51"/>
    <s v="Cambell1"/>
    <n v="0.11"/>
    <n v="0.5"/>
    <n v="111.37609999999999"/>
    <n v="55.688000000000002"/>
    <x v="3201"/>
    <x v="0"/>
  </r>
  <r>
    <x v="0"/>
    <n v="4765420"/>
    <x v="2"/>
    <n v="1012.51"/>
    <s v="Cambell1"/>
    <n v="0.1"/>
    <n v="0.5"/>
    <n v="101.251"/>
    <n v="50.625500000000002"/>
    <x v="3202"/>
    <x v="0"/>
  </r>
  <r>
    <x v="0"/>
    <n v="8686823"/>
    <x v="0"/>
    <n v="68.66"/>
    <s v="NONE"/>
    <n v="0.35"/>
    <n v="1"/>
    <n v="24.030999999999999"/>
    <n v="24.030999999999999"/>
    <x v="3203"/>
    <x v="0"/>
  </r>
  <r>
    <x v="4"/>
    <n v="8686823"/>
    <x v="1"/>
    <n v="68.66"/>
    <s v="NONE"/>
    <n v="0.03"/>
    <n v="1"/>
    <n v="2.0598000000000001"/>
    <n v="2.0598000000000001"/>
    <x v="3204"/>
    <x v="0"/>
  </r>
  <r>
    <x v="0"/>
    <n v="8686823"/>
    <x v="2"/>
    <n v="68.66"/>
    <s v="NONE"/>
    <n v="0.1"/>
    <n v="1"/>
    <n v="6.8659999999999997"/>
    <n v="6.8659999999999997"/>
    <x v="3205"/>
    <x v="0"/>
  </r>
  <r>
    <x v="4"/>
    <n v="3798821"/>
    <x v="0"/>
    <n v="3927.06"/>
    <s v="NONE"/>
    <n v="0.13"/>
    <n v="1"/>
    <n v="510.51780000000002"/>
    <n v="510.51780000000002"/>
    <x v="3206"/>
    <x v="0"/>
  </r>
  <r>
    <x v="7"/>
    <n v="3798821"/>
    <x v="1"/>
    <n v="3927.06"/>
    <s v="NONE"/>
    <n v="0.11"/>
    <n v="1"/>
    <n v="431.97660000000002"/>
    <n v="431.97660000000002"/>
    <x v="3207"/>
    <x v="0"/>
  </r>
  <r>
    <x v="4"/>
    <n v="3798821"/>
    <x v="2"/>
    <n v="3927.06"/>
    <s v="NONE"/>
    <n v="0.09"/>
    <n v="1"/>
    <n v="353.43540000000002"/>
    <n v="353.43540000000002"/>
    <x v="3208"/>
    <x v="0"/>
  </r>
  <r>
    <x v="4"/>
    <n v="8735313"/>
    <x v="0"/>
    <n v="3641.5"/>
    <s v="NONE"/>
    <n v="0.13"/>
    <n v="1"/>
    <n v="473.39499999999998"/>
    <n v="473.39499999999998"/>
    <x v="3209"/>
    <x v="0"/>
  </r>
  <r>
    <x v="0"/>
    <n v="8735313"/>
    <x v="1"/>
    <n v="3641.5"/>
    <s v="NONE"/>
    <n v="0.17"/>
    <n v="1"/>
    <n v="619.05499999999995"/>
    <n v="619.05499999999995"/>
    <x v="3210"/>
    <x v="0"/>
  </r>
  <r>
    <x v="2"/>
    <n v="8735313"/>
    <x v="2"/>
    <n v="3641.5"/>
    <s v="NONE"/>
    <n v="0.05"/>
    <n v="1"/>
    <n v="182.07499999999999"/>
    <n v="182.07499999999999"/>
    <x v="3211"/>
    <x v="0"/>
  </r>
  <r>
    <x v="4"/>
    <n v="9956684"/>
    <x v="0"/>
    <n v="1181.43"/>
    <s v="NONE"/>
    <n v="0.13"/>
    <n v="1"/>
    <n v="153.58590000000001"/>
    <n v="153.58590000000001"/>
    <x v="3212"/>
    <x v="0"/>
  </r>
  <r>
    <x v="5"/>
    <n v="9956684"/>
    <x v="1"/>
    <n v="1181.43"/>
    <s v="NONE"/>
    <n v="0.05"/>
    <n v="1"/>
    <n v="59.0715"/>
    <n v="59.0715"/>
    <x v="3213"/>
    <x v="0"/>
  </r>
  <r>
    <x v="8"/>
    <n v="9956684"/>
    <x v="2"/>
    <n v="1181.43"/>
    <s v="NONE"/>
    <n v="0.16"/>
    <n v="1"/>
    <n v="189.02879999999999"/>
    <n v="189.02879999999999"/>
    <x v="3214"/>
    <x v="0"/>
  </r>
  <r>
    <x v="1"/>
    <n v="1709559"/>
    <x v="0"/>
    <n v="2809.68"/>
    <s v="NONE"/>
    <n v="0.2"/>
    <n v="1"/>
    <n v="561.93600000000004"/>
    <n v="561.93600000000004"/>
    <x v="3215"/>
    <x v="0"/>
  </r>
  <r>
    <x v="8"/>
    <n v="1709559"/>
    <x v="1"/>
    <n v="2809.68"/>
    <s v="NONE"/>
    <n v="0.06"/>
    <n v="1"/>
    <n v="168.58080000000001"/>
    <n v="168.58080000000001"/>
    <x v="3216"/>
    <x v="0"/>
  </r>
  <r>
    <x v="0"/>
    <n v="1709559"/>
    <x v="2"/>
    <n v="2809.68"/>
    <s v="NONE"/>
    <n v="0.1"/>
    <n v="1"/>
    <n v="280.96800000000002"/>
    <n v="280.96800000000002"/>
    <x v="3217"/>
    <x v="0"/>
  </r>
  <r>
    <x v="6"/>
    <n v="9629647"/>
    <x v="0"/>
    <n v="2216.79"/>
    <s v="NONE"/>
    <n v="0.15"/>
    <n v="1"/>
    <n v="332.51850000000002"/>
    <n v="332.51850000000002"/>
    <x v="3218"/>
    <x v="0"/>
  </r>
  <r>
    <x v="8"/>
    <n v="9629647"/>
    <x v="1"/>
    <n v="2216.79"/>
    <s v="NONE"/>
    <n v="0.06"/>
    <n v="1"/>
    <n v="133.00739999999999"/>
    <n v="133.00739999999999"/>
    <x v="3219"/>
    <x v="0"/>
  </r>
  <r>
    <x v="4"/>
    <n v="9629647"/>
    <x v="2"/>
    <n v="2216.79"/>
    <s v="NONE"/>
    <n v="0.09"/>
    <n v="1"/>
    <n v="199.5111"/>
    <n v="199.5111"/>
    <x v="3220"/>
    <x v="0"/>
  </r>
  <r>
    <x v="6"/>
    <n v="6566554"/>
    <x v="0"/>
    <n v="4084.1"/>
    <s v="Cambell1"/>
    <n v="0.15"/>
    <n v="0.5"/>
    <n v="612.61500000000001"/>
    <n v="306.3075"/>
    <x v="3221"/>
    <x v="0"/>
  </r>
  <r>
    <x v="7"/>
    <n v="6566554"/>
    <x v="1"/>
    <n v="4084.1"/>
    <s v="Cambell1"/>
    <n v="0.11"/>
    <n v="0.5"/>
    <n v="449.25099999999998"/>
    <n v="224.62549999999999"/>
    <x v="3222"/>
    <x v="0"/>
  </r>
  <r>
    <x v="0"/>
    <n v="6566554"/>
    <x v="2"/>
    <n v="4084.1"/>
    <s v="Cambell1"/>
    <n v="0.1"/>
    <n v="0.5"/>
    <n v="408.41"/>
    <n v="204.20500000000001"/>
    <x v="3223"/>
    <x v="0"/>
  </r>
  <r>
    <x v="0"/>
    <n v="4327929"/>
    <x v="0"/>
    <n v="3197.23"/>
    <s v="NONE"/>
    <n v="0.35"/>
    <n v="1"/>
    <n v="1119.0305000000001"/>
    <n v="1119.0305000000001"/>
    <x v="3224"/>
    <x v="0"/>
  </r>
  <r>
    <x v="2"/>
    <n v="4327929"/>
    <x v="1"/>
    <n v="3197.23"/>
    <s v="NONE"/>
    <n v="0.01"/>
    <n v="1"/>
    <n v="31.972300000000001"/>
    <n v="31.972300000000001"/>
    <x v="3225"/>
    <x v="0"/>
  </r>
  <r>
    <x v="8"/>
    <n v="4327929"/>
    <x v="2"/>
    <n v="3197.23"/>
    <s v="NONE"/>
    <n v="0.16"/>
    <n v="1"/>
    <n v="511.55680000000001"/>
    <n v="511.55680000000001"/>
    <x v="3226"/>
    <x v="0"/>
  </r>
  <r>
    <x v="6"/>
    <n v="2737399"/>
    <x v="0"/>
    <n v="3571.29"/>
    <s v="NONE"/>
    <n v="0.15"/>
    <n v="1"/>
    <n v="535.69349999999997"/>
    <n v="535.69349999999997"/>
    <x v="3227"/>
    <x v="0"/>
  </r>
  <r>
    <x v="5"/>
    <n v="2737399"/>
    <x v="1"/>
    <n v="3571.29"/>
    <s v="NONE"/>
    <n v="0.05"/>
    <n v="1"/>
    <n v="178.56450000000001"/>
    <n v="178.56450000000001"/>
    <x v="3228"/>
    <x v="0"/>
  </r>
  <r>
    <x v="1"/>
    <n v="2737399"/>
    <x v="2"/>
    <n v="3571.29"/>
    <s v="NONE"/>
    <n v="0.03"/>
    <n v="1"/>
    <n v="107.1387"/>
    <n v="107.1387"/>
    <x v="3229"/>
    <x v="0"/>
  </r>
  <r>
    <x v="7"/>
    <n v="3731924"/>
    <x v="0"/>
    <n v="1323.44"/>
    <s v="NONE"/>
    <n v="0.22"/>
    <n v="1"/>
    <n v="291.15679999999998"/>
    <n v="291.15679999999998"/>
    <x v="3230"/>
    <x v="0"/>
  </r>
  <r>
    <x v="5"/>
    <n v="3731924"/>
    <x v="1"/>
    <n v="1323.44"/>
    <s v="NONE"/>
    <n v="0.05"/>
    <n v="1"/>
    <n v="66.171999999999997"/>
    <n v="66.171999999999997"/>
    <x v="3231"/>
    <x v="0"/>
  </r>
  <r>
    <x v="7"/>
    <n v="3731924"/>
    <x v="2"/>
    <n v="1323.44"/>
    <s v="NONE"/>
    <n v="0.05"/>
    <n v="1"/>
    <n v="66.171999999999997"/>
    <n v="66.171999999999997"/>
    <x v="3231"/>
    <x v="0"/>
  </r>
  <r>
    <x v="0"/>
    <n v="3766402"/>
    <x v="0"/>
    <n v="614.22"/>
    <s v="NONE"/>
    <n v="0.35"/>
    <n v="1"/>
    <n v="214.977"/>
    <n v="214.977"/>
    <x v="3232"/>
    <x v="0"/>
  </r>
  <r>
    <x v="4"/>
    <n v="3766402"/>
    <x v="1"/>
    <n v="614.22"/>
    <s v="NONE"/>
    <n v="0.03"/>
    <n v="1"/>
    <n v="18.426600000000001"/>
    <n v="18.426600000000001"/>
    <x v="3233"/>
    <x v="0"/>
  </r>
  <r>
    <x v="5"/>
    <n v="3766402"/>
    <x v="2"/>
    <n v="614.22"/>
    <s v="NONE"/>
    <n v="0.03"/>
    <n v="1"/>
    <n v="18.426600000000001"/>
    <n v="18.426600000000001"/>
    <x v="3233"/>
    <x v="0"/>
  </r>
  <r>
    <x v="3"/>
    <n v="4775093"/>
    <x v="0"/>
    <n v="969.95"/>
    <s v="Cambell1"/>
    <n v="0.18"/>
    <n v="0.5"/>
    <n v="174.59100000000001"/>
    <n v="87.295500000000004"/>
    <x v="3234"/>
    <x v="0"/>
  </r>
  <r>
    <x v="8"/>
    <n v="4775093"/>
    <x v="1"/>
    <n v="969.95"/>
    <s v="Cambell1"/>
    <n v="0.06"/>
    <n v="0.5"/>
    <n v="58.197000000000003"/>
    <n v="29.098500000000001"/>
    <x v="3235"/>
    <x v="0"/>
  </r>
  <r>
    <x v="6"/>
    <n v="4775093"/>
    <x v="2"/>
    <n v="969.95"/>
    <s v="Cambell1"/>
    <n v="0.02"/>
    <n v="0.5"/>
    <n v="19.399000000000001"/>
    <n v="9.6995000000000005"/>
    <x v="3236"/>
    <x v="0"/>
  </r>
  <r>
    <x v="3"/>
    <n v="3670048"/>
    <x v="0"/>
    <n v="4625.38"/>
    <s v="NONE"/>
    <n v="0.18"/>
    <n v="1"/>
    <n v="832.5684"/>
    <n v="832.5684"/>
    <x v="3237"/>
    <x v="0"/>
  </r>
  <r>
    <x v="8"/>
    <n v="3670048"/>
    <x v="1"/>
    <n v="4625.38"/>
    <s v="NONE"/>
    <n v="0.06"/>
    <n v="1"/>
    <n v="277.52280000000002"/>
    <n v="277.52280000000002"/>
    <x v="3238"/>
    <x v="0"/>
  </r>
  <r>
    <x v="4"/>
    <n v="3670048"/>
    <x v="2"/>
    <n v="4625.38"/>
    <s v="NONE"/>
    <n v="0.09"/>
    <n v="1"/>
    <n v="416.2842"/>
    <n v="416.2842"/>
    <x v="3239"/>
    <x v="0"/>
  </r>
  <r>
    <x v="5"/>
    <n v="7839483"/>
    <x v="0"/>
    <n v="3108.32"/>
    <s v="NONE"/>
    <n v="0.1"/>
    <n v="1"/>
    <n v="310.83199999999999"/>
    <n v="310.83199999999999"/>
    <x v="3240"/>
    <x v="0"/>
  </r>
  <r>
    <x v="0"/>
    <n v="7839483"/>
    <x v="1"/>
    <n v="3108.32"/>
    <s v="NONE"/>
    <n v="0.17"/>
    <n v="1"/>
    <n v="528.4144"/>
    <n v="528.4144"/>
    <x v="3241"/>
    <x v="0"/>
  </r>
  <r>
    <x v="1"/>
    <n v="7839483"/>
    <x v="2"/>
    <n v="3108.32"/>
    <s v="NONE"/>
    <n v="0.03"/>
    <n v="1"/>
    <n v="93.249600000000001"/>
    <n v="93.249600000000001"/>
    <x v="3242"/>
    <x v="0"/>
  </r>
  <r>
    <x v="4"/>
    <n v="8775776"/>
    <x v="0"/>
    <n v="3240.4"/>
    <s v="NONE"/>
    <n v="0.13"/>
    <n v="1"/>
    <n v="421.25200000000001"/>
    <n v="421.25200000000001"/>
    <x v="3243"/>
    <x v="0"/>
  </r>
  <r>
    <x v="1"/>
    <n v="8775776"/>
    <x v="1"/>
    <n v="3240.4"/>
    <s v="NONE"/>
    <n v="0.12"/>
    <n v="1"/>
    <n v="388.84800000000001"/>
    <n v="388.84800000000001"/>
    <x v="3244"/>
    <x v="0"/>
  </r>
  <r>
    <x v="7"/>
    <n v="8775776"/>
    <x v="2"/>
    <n v="3240.4"/>
    <s v="NONE"/>
    <n v="0.05"/>
    <n v="1"/>
    <n v="162.02000000000001"/>
    <n v="162.02000000000001"/>
    <x v="3245"/>
    <x v="0"/>
  </r>
  <r>
    <x v="3"/>
    <n v="2826102"/>
    <x v="0"/>
    <n v="2757.38"/>
    <s v="NONE"/>
    <n v="0.18"/>
    <n v="1"/>
    <n v="496.32839999999999"/>
    <n v="496.32839999999999"/>
    <x v="3246"/>
    <x v="0"/>
  </r>
  <r>
    <x v="1"/>
    <n v="2826102"/>
    <x v="1"/>
    <n v="2757.38"/>
    <s v="NONE"/>
    <n v="0.12"/>
    <n v="1"/>
    <n v="330.88560000000001"/>
    <n v="330.88560000000001"/>
    <x v="3247"/>
    <x v="0"/>
  </r>
  <r>
    <x v="8"/>
    <n v="2826102"/>
    <x v="2"/>
    <n v="2757.38"/>
    <s v="NONE"/>
    <n v="0.16"/>
    <n v="1"/>
    <n v="441.18079999999998"/>
    <n v="441.18079999999998"/>
    <x v="3248"/>
    <x v="0"/>
  </r>
  <r>
    <x v="4"/>
    <n v="4351273"/>
    <x v="0"/>
    <n v="896.68"/>
    <s v="Backer1"/>
    <n v="0.13"/>
    <n v="0.5"/>
    <n v="116.5684"/>
    <n v="58.284199999999998"/>
    <x v="3249"/>
    <x v="0"/>
  </r>
  <r>
    <x v="7"/>
    <n v="4351273"/>
    <x v="1"/>
    <n v="896.68"/>
    <s v="Backer1"/>
    <n v="0.11"/>
    <n v="0.5"/>
    <n v="98.634799999999998"/>
    <n v="49.317399999999999"/>
    <x v="3250"/>
    <x v="0"/>
  </r>
  <r>
    <x v="3"/>
    <n v="4351273"/>
    <x v="2"/>
    <n v="896.68"/>
    <s v="Backer1"/>
    <n v="0.05"/>
    <n v="0.5"/>
    <n v="44.834000000000003"/>
    <n v="22.417000000000002"/>
    <x v="3251"/>
    <x v="0"/>
  </r>
  <r>
    <x v="8"/>
    <n v="4870602"/>
    <x v="0"/>
    <n v="2414.9299999999998"/>
    <s v="NONE"/>
    <n v="0.13"/>
    <n v="1"/>
    <n v="313.9409"/>
    <n v="313.9409"/>
    <x v="3252"/>
    <x v="0"/>
  </r>
  <r>
    <x v="7"/>
    <n v="4870602"/>
    <x v="1"/>
    <n v="2414.9299999999998"/>
    <s v="NONE"/>
    <n v="0.11"/>
    <n v="1"/>
    <n v="265.64229999999998"/>
    <n v="265.64229999999998"/>
    <x v="3253"/>
    <x v="0"/>
  </r>
  <r>
    <x v="8"/>
    <n v="4870602"/>
    <x v="2"/>
    <n v="2414.9299999999998"/>
    <s v="NONE"/>
    <n v="0.16"/>
    <n v="1"/>
    <n v="386.3888"/>
    <n v="386.3888"/>
    <x v="3254"/>
    <x v="0"/>
  </r>
  <r>
    <x v="4"/>
    <n v="3622297"/>
    <x v="0"/>
    <n v="4889.21"/>
    <s v="Cambell1"/>
    <n v="0.13"/>
    <n v="0.5"/>
    <n v="635.59730000000002"/>
    <n v="317.79860000000002"/>
    <x v="3255"/>
    <x v="0"/>
  </r>
  <r>
    <x v="7"/>
    <n v="3622297"/>
    <x v="1"/>
    <n v="4889.21"/>
    <s v="Cambell1"/>
    <n v="0.11"/>
    <n v="0.5"/>
    <n v="537.81309999999996"/>
    <n v="268.90660000000003"/>
    <x v="3256"/>
    <x v="0"/>
  </r>
  <r>
    <x v="2"/>
    <n v="3622297"/>
    <x v="2"/>
    <n v="4889.21"/>
    <s v="Cambell1"/>
    <n v="0.05"/>
    <n v="0.5"/>
    <n v="244.4605"/>
    <n v="122.2302"/>
    <x v="3257"/>
    <x v="0"/>
  </r>
  <r>
    <x v="0"/>
    <n v="9167711"/>
    <x v="0"/>
    <n v="2065.6"/>
    <s v="NONE"/>
    <n v="0.35"/>
    <n v="1"/>
    <n v="722.96"/>
    <n v="722.96"/>
    <x v="3258"/>
    <x v="0"/>
  </r>
  <r>
    <x v="5"/>
    <n v="9167711"/>
    <x v="1"/>
    <n v="2065.6"/>
    <s v="NONE"/>
    <n v="0.05"/>
    <n v="1"/>
    <n v="103.28"/>
    <n v="103.28"/>
    <x v="3259"/>
    <x v="0"/>
  </r>
  <r>
    <x v="6"/>
    <n v="9167711"/>
    <x v="2"/>
    <n v="2065.6"/>
    <s v="NONE"/>
    <n v="0.02"/>
    <n v="1"/>
    <n v="41.311999999999998"/>
    <n v="41.311999999999998"/>
    <x v="3260"/>
    <x v="0"/>
  </r>
  <r>
    <x v="4"/>
    <n v="8741977"/>
    <x v="0"/>
    <n v="3462.84"/>
    <s v="NONE"/>
    <n v="0.13"/>
    <n v="1"/>
    <n v="450.16919999999999"/>
    <n v="450.16919999999999"/>
    <x v="3261"/>
    <x v="0"/>
  </r>
  <r>
    <x v="3"/>
    <n v="8741977"/>
    <x v="1"/>
    <n v="3462.84"/>
    <s v="NONE"/>
    <n v="0.06"/>
    <n v="1"/>
    <n v="207.7704"/>
    <n v="207.7704"/>
    <x v="3262"/>
    <x v="0"/>
  </r>
  <r>
    <x v="3"/>
    <n v="8741977"/>
    <x v="2"/>
    <n v="3462.84"/>
    <s v="NONE"/>
    <n v="0.05"/>
    <n v="1"/>
    <n v="173.142"/>
    <n v="173.142"/>
    <x v="3263"/>
    <x v="0"/>
  </r>
  <r>
    <x v="6"/>
    <n v="5551089"/>
    <x v="0"/>
    <n v="4605.6899999999996"/>
    <s v="NONE"/>
    <n v="0.15"/>
    <n v="1"/>
    <n v="690.85350000000005"/>
    <n v="690.85350000000005"/>
    <x v="3264"/>
    <x v="0"/>
  </r>
  <r>
    <x v="8"/>
    <n v="5551089"/>
    <x v="1"/>
    <n v="4605.6899999999996"/>
    <s v="NONE"/>
    <n v="0.06"/>
    <n v="1"/>
    <n v="276.34140000000002"/>
    <n v="276.34140000000002"/>
    <x v="3265"/>
    <x v="0"/>
  </r>
  <r>
    <x v="5"/>
    <n v="5551089"/>
    <x v="2"/>
    <n v="4605.6899999999996"/>
    <s v="NONE"/>
    <n v="0.03"/>
    <n v="1"/>
    <n v="138.17070000000001"/>
    <n v="138.17070000000001"/>
    <x v="3266"/>
    <x v="0"/>
  </r>
  <r>
    <x v="6"/>
    <n v="2655677"/>
    <x v="0"/>
    <n v="4314.17"/>
    <s v="NONE"/>
    <n v="0.15"/>
    <n v="1"/>
    <n v="647.12549999999999"/>
    <n v="647.12549999999999"/>
    <x v="3267"/>
    <x v="0"/>
  </r>
  <r>
    <x v="5"/>
    <n v="2655677"/>
    <x v="1"/>
    <n v="4314.17"/>
    <s v="NONE"/>
    <n v="0.05"/>
    <n v="1"/>
    <n v="215.70849999999999"/>
    <n v="215.70849999999999"/>
    <x v="3268"/>
    <x v="0"/>
  </r>
  <r>
    <x v="4"/>
    <n v="2655677"/>
    <x v="2"/>
    <n v="4314.17"/>
    <s v="NONE"/>
    <n v="0.09"/>
    <n v="1"/>
    <n v="388.27530000000002"/>
    <n v="388.27530000000002"/>
    <x v="3269"/>
    <x v="0"/>
  </r>
  <r>
    <x v="2"/>
    <n v="8270835"/>
    <x v="0"/>
    <n v="3349.51"/>
    <s v="NONE"/>
    <n v="0.08"/>
    <n v="1"/>
    <n v="267.96080000000001"/>
    <n v="267.96080000000001"/>
    <x v="3270"/>
    <x v="0"/>
  </r>
  <r>
    <x v="5"/>
    <n v="8270835"/>
    <x v="1"/>
    <n v="3349.51"/>
    <s v="NONE"/>
    <n v="0.05"/>
    <n v="1"/>
    <n v="167.47550000000001"/>
    <n v="167.47550000000001"/>
    <x v="3271"/>
    <x v="0"/>
  </r>
  <r>
    <x v="4"/>
    <n v="8270835"/>
    <x v="2"/>
    <n v="3349.51"/>
    <s v="NONE"/>
    <n v="0.09"/>
    <n v="1"/>
    <n v="301.45589999999999"/>
    <n v="301.45589999999999"/>
    <x v="3272"/>
    <x v="0"/>
  </r>
  <r>
    <x v="3"/>
    <n v="2626335"/>
    <x v="0"/>
    <n v="1915.26"/>
    <s v="Backer1"/>
    <n v="0.18"/>
    <n v="0.5"/>
    <n v="344.74680000000001"/>
    <n v="172.3734"/>
    <x v="3273"/>
    <x v="0"/>
  </r>
  <r>
    <x v="5"/>
    <n v="2626335"/>
    <x v="1"/>
    <n v="1915.26"/>
    <s v="Backer1"/>
    <n v="0.05"/>
    <n v="0.5"/>
    <n v="95.763000000000005"/>
    <n v="47.881500000000003"/>
    <x v="3274"/>
    <x v="0"/>
  </r>
  <r>
    <x v="5"/>
    <n v="2626335"/>
    <x v="2"/>
    <n v="1915.26"/>
    <s v="Backer1"/>
    <n v="0.03"/>
    <n v="0.5"/>
    <n v="57.457799999999999"/>
    <n v="28.728899999999999"/>
    <x v="3275"/>
    <x v="0"/>
  </r>
  <r>
    <x v="8"/>
    <n v="5196711"/>
    <x v="0"/>
    <n v="397.55"/>
    <s v="NONE"/>
    <n v="0.13"/>
    <n v="1"/>
    <n v="51.6815"/>
    <n v="51.6815"/>
    <x v="3276"/>
    <x v="0"/>
  </r>
  <r>
    <x v="4"/>
    <n v="5196711"/>
    <x v="1"/>
    <n v="397.55"/>
    <s v="NONE"/>
    <n v="0.03"/>
    <n v="1"/>
    <n v="11.926500000000001"/>
    <n v="11.926500000000001"/>
    <x v="3277"/>
    <x v="0"/>
  </r>
  <r>
    <x v="8"/>
    <n v="5196711"/>
    <x v="2"/>
    <n v="397.55"/>
    <s v="NONE"/>
    <n v="0.16"/>
    <n v="1"/>
    <n v="63.607999999999997"/>
    <n v="63.607999999999997"/>
    <x v="3278"/>
    <x v="0"/>
  </r>
  <r>
    <x v="0"/>
    <n v="4733636"/>
    <x v="0"/>
    <n v="4191.68"/>
    <s v="NONE"/>
    <n v="0.35"/>
    <n v="1"/>
    <n v="1467.088"/>
    <n v="1467.088"/>
    <x v="3279"/>
    <x v="0"/>
  </r>
  <r>
    <x v="5"/>
    <n v="4733636"/>
    <x v="1"/>
    <n v="4191.68"/>
    <s v="NONE"/>
    <n v="0.05"/>
    <n v="1"/>
    <n v="209.584"/>
    <n v="209.584"/>
    <x v="3280"/>
    <x v="0"/>
  </r>
  <r>
    <x v="1"/>
    <n v="4733636"/>
    <x v="2"/>
    <n v="4191.68"/>
    <s v="NONE"/>
    <n v="0.03"/>
    <n v="1"/>
    <n v="125.7504"/>
    <n v="125.7504"/>
    <x v="3281"/>
    <x v="0"/>
  </r>
  <r>
    <x v="1"/>
    <n v="5415689"/>
    <x v="0"/>
    <n v="1086.28"/>
    <s v="NONE"/>
    <n v="0.2"/>
    <n v="1"/>
    <n v="217.256"/>
    <n v="217.256"/>
    <x v="3282"/>
    <x v="0"/>
  </r>
  <r>
    <x v="0"/>
    <n v="5415689"/>
    <x v="1"/>
    <n v="1086.28"/>
    <s v="NONE"/>
    <n v="0.17"/>
    <n v="1"/>
    <n v="184.66759999999999"/>
    <n v="184.66759999999999"/>
    <x v="3283"/>
    <x v="0"/>
  </r>
  <r>
    <x v="7"/>
    <n v="5415689"/>
    <x v="2"/>
    <n v="1086.28"/>
    <s v="NONE"/>
    <n v="0.05"/>
    <n v="1"/>
    <n v="54.314"/>
    <n v="54.314"/>
    <x v="3284"/>
    <x v="0"/>
  </r>
  <r>
    <x v="7"/>
    <n v="6366763"/>
    <x v="0"/>
    <n v="4008.29"/>
    <s v="Cambell1"/>
    <n v="0.22"/>
    <n v="0.5"/>
    <n v="881.82380000000001"/>
    <n v="440.9119"/>
    <x v="3285"/>
    <x v="0"/>
  </r>
  <r>
    <x v="6"/>
    <n v="6366763"/>
    <x v="1"/>
    <n v="4008.29"/>
    <s v="Cambell1"/>
    <n v="0.08"/>
    <n v="0.5"/>
    <n v="320.66320000000002"/>
    <n v="160.33160000000001"/>
    <x v="3286"/>
    <x v="0"/>
  </r>
  <r>
    <x v="3"/>
    <n v="6366763"/>
    <x v="2"/>
    <n v="4008.29"/>
    <s v="Cambell1"/>
    <n v="0.05"/>
    <n v="0.5"/>
    <n v="200.4145"/>
    <n v="100.2072"/>
    <x v="3287"/>
    <x v="0"/>
  </r>
  <r>
    <x v="2"/>
    <n v="3793100"/>
    <x v="0"/>
    <n v="2652.26"/>
    <s v="NONE"/>
    <n v="0.08"/>
    <n v="1"/>
    <n v="212.1808"/>
    <n v="212.1808"/>
    <x v="3288"/>
    <x v="0"/>
  </r>
  <r>
    <x v="4"/>
    <n v="3793100"/>
    <x v="1"/>
    <n v="2652.26"/>
    <s v="NONE"/>
    <n v="0.03"/>
    <n v="1"/>
    <n v="79.567800000000005"/>
    <n v="79.567800000000005"/>
    <x v="3289"/>
    <x v="0"/>
  </r>
  <r>
    <x v="5"/>
    <n v="3793100"/>
    <x v="2"/>
    <n v="2652.26"/>
    <s v="NONE"/>
    <n v="0.03"/>
    <n v="1"/>
    <n v="79.567800000000005"/>
    <n v="79.567800000000005"/>
    <x v="3289"/>
    <x v="0"/>
  </r>
  <r>
    <x v="0"/>
    <n v="8561403"/>
    <x v="0"/>
    <n v="2870.46"/>
    <s v="Backer1"/>
    <n v="0.35"/>
    <n v="0.5"/>
    <n v="1004.6609999999999"/>
    <n v="502.33049999999997"/>
    <x v="3290"/>
    <x v="0"/>
  </r>
  <r>
    <x v="4"/>
    <n v="8561403"/>
    <x v="1"/>
    <n v="2870.46"/>
    <s v="Backer1"/>
    <n v="0.03"/>
    <n v="0.5"/>
    <n v="86.113799999999998"/>
    <n v="43.056899999999999"/>
    <x v="3291"/>
    <x v="0"/>
  </r>
  <r>
    <x v="2"/>
    <n v="8561403"/>
    <x v="2"/>
    <n v="2870.46"/>
    <s v="Backer1"/>
    <n v="0.05"/>
    <n v="0.5"/>
    <n v="143.523"/>
    <n v="71.761499999999998"/>
    <x v="3292"/>
    <x v="0"/>
  </r>
  <r>
    <x v="3"/>
    <n v="4571836"/>
    <x v="0"/>
    <n v="4564.96"/>
    <s v="NONE"/>
    <n v="0.18"/>
    <n v="1"/>
    <n v="821.69280000000003"/>
    <n v="821.69280000000003"/>
    <x v="3293"/>
    <x v="0"/>
  </r>
  <r>
    <x v="4"/>
    <n v="4571836"/>
    <x v="1"/>
    <n v="4564.96"/>
    <s v="NONE"/>
    <n v="0.03"/>
    <n v="1"/>
    <n v="136.94880000000001"/>
    <n v="136.94880000000001"/>
    <x v="3294"/>
    <x v="0"/>
  </r>
  <r>
    <x v="8"/>
    <n v="4571836"/>
    <x v="2"/>
    <n v="4564.96"/>
    <s v="NONE"/>
    <n v="0.16"/>
    <n v="1"/>
    <n v="730.39359999999999"/>
    <n v="730.39359999999999"/>
    <x v="3295"/>
    <x v="0"/>
  </r>
  <r>
    <x v="0"/>
    <n v="7419669"/>
    <x v="0"/>
    <n v="1781.96"/>
    <s v="NONE"/>
    <n v="0.35"/>
    <n v="1"/>
    <n v="623.68600000000004"/>
    <n v="623.68600000000004"/>
    <x v="3296"/>
    <x v="0"/>
  </r>
  <r>
    <x v="1"/>
    <n v="7419669"/>
    <x v="1"/>
    <n v="1781.96"/>
    <s v="NONE"/>
    <n v="0.12"/>
    <n v="1"/>
    <n v="213.83519999999999"/>
    <n v="213.83519999999999"/>
    <x v="3297"/>
    <x v="0"/>
  </r>
  <r>
    <x v="6"/>
    <n v="7419669"/>
    <x v="2"/>
    <n v="1781.96"/>
    <s v="NONE"/>
    <n v="0.02"/>
    <n v="1"/>
    <n v="35.639200000000002"/>
    <n v="35.639200000000002"/>
    <x v="3298"/>
    <x v="0"/>
  </r>
  <r>
    <x v="6"/>
    <n v="7901343"/>
    <x v="0"/>
    <n v="2972.9"/>
    <s v="NONE"/>
    <n v="0.15"/>
    <n v="1"/>
    <n v="445.935"/>
    <n v="445.935"/>
    <x v="3299"/>
    <x v="0"/>
  </r>
  <r>
    <x v="5"/>
    <n v="7901343"/>
    <x v="1"/>
    <n v="2972.9"/>
    <s v="NONE"/>
    <n v="0.05"/>
    <n v="1"/>
    <n v="148.64500000000001"/>
    <n v="148.64500000000001"/>
    <x v="3300"/>
    <x v="0"/>
  </r>
  <r>
    <x v="3"/>
    <n v="7901343"/>
    <x v="2"/>
    <n v="2972.9"/>
    <s v="NONE"/>
    <n v="0.05"/>
    <n v="1"/>
    <n v="148.64500000000001"/>
    <n v="148.64500000000001"/>
    <x v="3300"/>
    <x v="0"/>
  </r>
  <r>
    <x v="3"/>
    <n v="2894070"/>
    <x v="0"/>
    <n v="1203.51"/>
    <s v="Backer1"/>
    <n v="0.18"/>
    <n v="0.5"/>
    <n v="216.6318"/>
    <n v="108.3159"/>
    <x v="3301"/>
    <x v="0"/>
  </r>
  <r>
    <x v="8"/>
    <n v="2894070"/>
    <x v="1"/>
    <n v="1203.51"/>
    <s v="Backer1"/>
    <n v="0.06"/>
    <n v="0.5"/>
    <n v="72.210599999999999"/>
    <n v="36.1053"/>
    <x v="3302"/>
    <x v="0"/>
  </r>
  <r>
    <x v="3"/>
    <n v="2894070"/>
    <x v="2"/>
    <n v="1203.51"/>
    <s v="Backer1"/>
    <n v="0.05"/>
    <n v="0.5"/>
    <n v="60.1755"/>
    <n v="30.087800000000001"/>
    <x v="3303"/>
    <x v="0"/>
  </r>
  <r>
    <x v="0"/>
    <n v="6239045"/>
    <x v="0"/>
    <n v="306.08"/>
    <s v="NONE"/>
    <n v="0.35"/>
    <n v="1"/>
    <n v="107.128"/>
    <n v="107.128"/>
    <x v="3304"/>
    <x v="0"/>
  </r>
  <r>
    <x v="3"/>
    <n v="6239045"/>
    <x v="1"/>
    <n v="306.08"/>
    <s v="NONE"/>
    <n v="0.06"/>
    <n v="1"/>
    <n v="18.364799999999999"/>
    <n v="18.364799999999999"/>
    <x v="3305"/>
    <x v="0"/>
  </r>
  <r>
    <x v="4"/>
    <n v="6239045"/>
    <x v="2"/>
    <n v="306.08"/>
    <s v="NONE"/>
    <n v="0.09"/>
    <n v="1"/>
    <n v="27.5472"/>
    <n v="27.5472"/>
    <x v="3306"/>
    <x v="0"/>
  </r>
  <r>
    <x v="7"/>
    <n v="2645965"/>
    <x v="0"/>
    <n v="2727.77"/>
    <s v="NONE"/>
    <n v="0.22"/>
    <n v="1"/>
    <n v="600.10940000000005"/>
    <n v="600.10940000000005"/>
    <x v="3307"/>
    <x v="0"/>
  </r>
  <r>
    <x v="6"/>
    <n v="2645965"/>
    <x v="1"/>
    <n v="2727.77"/>
    <s v="NONE"/>
    <n v="0.08"/>
    <n v="1"/>
    <n v="218.2216"/>
    <n v="218.2216"/>
    <x v="3308"/>
    <x v="0"/>
  </r>
  <r>
    <x v="8"/>
    <n v="2645965"/>
    <x v="2"/>
    <n v="2727.77"/>
    <s v="NONE"/>
    <n v="0.16"/>
    <n v="1"/>
    <n v="436.44319999999999"/>
    <n v="436.44319999999999"/>
    <x v="3309"/>
    <x v="0"/>
  </r>
  <r>
    <x v="6"/>
    <n v="1163382"/>
    <x v="0"/>
    <n v="3724.12"/>
    <s v="NONE"/>
    <n v="0.15"/>
    <n v="1"/>
    <n v="558.61800000000005"/>
    <n v="558.61800000000005"/>
    <x v="3310"/>
    <x v="0"/>
  </r>
  <r>
    <x v="8"/>
    <n v="1163382"/>
    <x v="1"/>
    <n v="3724.12"/>
    <s v="NONE"/>
    <n v="0.06"/>
    <n v="1"/>
    <n v="223.44720000000001"/>
    <n v="223.44720000000001"/>
    <x v="3311"/>
    <x v="0"/>
  </r>
  <r>
    <x v="6"/>
    <n v="1163382"/>
    <x v="2"/>
    <n v="3724.12"/>
    <s v="NONE"/>
    <n v="0.02"/>
    <n v="1"/>
    <n v="74.482399999999998"/>
    <n v="74.482399999999998"/>
    <x v="3312"/>
    <x v="0"/>
  </r>
  <r>
    <x v="1"/>
    <n v="8771086"/>
    <x v="0"/>
    <n v="891.86"/>
    <s v="Backer1"/>
    <n v="0.2"/>
    <n v="0.5"/>
    <n v="178.37200000000001"/>
    <n v="89.186000000000007"/>
    <x v="3313"/>
    <x v="0"/>
  </r>
  <r>
    <x v="0"/>
    <n v="8771086"/>
    <x v="1"/>
    <n v="891.86"/>
    <s v="Backer1"/>
    <n v="0.17"/>
    <n v="0.5"/>
    <n v="151.61619999999999"/>
    <n v="75.808099999999996"/>
    <x v="3314"/>
    <x v="0"/>
  </r>
  <r>
    <x v="8"/>
    <n v="8771086"/>
    <x v="2"/>
    <n v="891.86"/>
    <s v="Backer1"/>
    <n v="0.16"/>
    <n v="0.5"/>
    <n v="142.69759999999999"/>
    <n v="71.348799999999997"/>
    <x v="3315"/>
    <x v="0"/>
  </r>
  <r>
    <x v="5"/>
    <n v="6769938"/>
    <x v="0"/>
    <n v="2805.64"/>
    <s v="NONE"/>
    <n v="0.1"/>
    <n v="1"/>
    <n v="280.56400000000002"/>
    <n v="280.56400000000002"/>
    <x v="3316"/>
    <x v="0"/>
  </r>
  <r>
    <x v="1"/>
    <n v="6769938"/>
    <x v="1"/>
    <n v="2805.64"/>
    <s v="NONE"/>
    <n v="0.12"/>
    <n v="1"/>
    <n v="336.67680000000001"/>
    <n v="336.67680000000001"/>
    <x v="3317"/>
    <x v="0"/>
  </r>
  <r>
    <x v="0"/>
    <n v="6769938"/>
    <x v="2"/>
    <n v="2805.64"/>
    <s v="NONE"/>
    <n v="0.1"/>
    <n v="1"/>
    <n v="280.56400000000002"/>
    <n v="280.56400000000002"/>
    <x v="3316"/>
    <x v="0"/>
  </r>
  <r>
    <x v="1"/>
    <n v="9935761"/>
    <x v="0"/>
    <n v="2417.92"/>
    <s v="NONE"/>
    <n v="0.2"/>
    <n v="1"/>
    <n v="483.584"/>
    <n v="483.584"/>
    <x v="3318"/>
    <x v="0"/>
  </r>
  <r>
    <x v="7"/>
    <n v="9935761"/>
    <x v="1"/>
    <n v="2417.92"/>
    <s v="NONE"/>
    <n v="0.11"/>
    <n v="1"/>
    <n v="265.97120000000001"/>
    <n v="265.97120000000001"/>
    <x v="3319"/>
    <x v="0"/>
  </r>
  <r>
    <x v="2"/>
    <n v="9935761"/>
    <x v="2"/>
    <n v="2417.92"/>
    <s v="NONE"/>
    <n v="0.05"/>
    <n v="1"/>
    <n v="120.896"/>
    <n v="120.896"/>
    <x v="3320"/>
    <x v="0"/>
  </r>
  <r>
    <x v="4"/>
    <n v="1450668"/>
    <x v="0"/>
    <n v="18.02"/>
    <s v="NONE"/>
    <n v="0.13"/>
    <n v="1"/>
    <n v="2.3426"/>
    <n v="2.3426"/>
    <x v="3321"/>
    <x v="0"/>
  </r>
  <r>
    <x v="8"/>
    <n v="1450668"/>
    <x v="1"/>
    <n v="18.02"/>
    <s v="NONE"/>
    <n v="0.06"/>
    <n v="1"/>
    <n v="1.0811999999999999"/>
    <n v="1.0811999999999999"/>
    <x v="3322"/>
    <x v="0"/>
  </r>
  <r>
    <x v="0"/>
    <n v="1450668"/>
    <x v="2"/>
    <n v="18.02"/>
    <s v="NONE"/>
    <n v="0.1"/>
    <n v="1"/>
    <n v="1.802"/>
    <n v="1.802"/>
    <x v="140"/>
    <x v="0"/>
  </r>
  <r>
    <x v="0"/>
    <n v="5019061"/>
    <x v="0"/>
    <n v="1400.6"/>
    <s v="NONE"/>
    <n v="0.35"/>
    <n v="1"/>
    <n v="490.21"/>
    <n v="490.21"/>
    <x v="3323"/>
    <x v="0"/>
  </r>
  <r>
    <x v="1"/>
    <n v="5019061"/>
    <x v="1"/>
    <n v="1400.6"/>
    <s v="NONE"/>
    <n v="0.12"/>
    <n v="1"/>
    <n v="168.072"/>
    <n v="168.072"/>
    <x v="3324"/>
    <x v="0"/>
  </r>
  <r>
    <x v="7"/>
    <n v="5019061"/>
    <x v="2"/>
    <n v="1400.6"/>
    <s v="NONE"/>
    <n v="0.05"/>
    <n v="1"/>
    <n v="70.03"/>
    <n v="70.03"/>
    <x v="3325"/>
    <x v="0"/>
  </r>
  <r>
    <x v="2"/>
    <n v="8560305"/>
    <x v="0"/>
    <n v="1619"/>
    <s v="NONE"/>
    <n v="0.08"/>
    <n v="1"/>
    <n v="129.52000000000001"/>
    <n v="129.52000000000001"/>
    <x v="3326"/>
    <x v="0"/>
  </r>
  <r>
    <x v="0"/>
    <n v="8560305"/>
    <x v="1"/>
    <n v="1619"/>
    <s v="NONE"/>
    <n v="0.17"/>
    <n v="1"/>
    <n v="275.23"/>
    <n v="275.23"/>
    <x v="3327"/>
    <x v="0"/>
  </r>
  <r>
    <x v="2"/>
    <n v="8560305"/>
    <x v="2"/>
    <n v="1619"/>
    <s v="NONE"/>
    <n v="0.05"/>
    <n v="1"/>
    <n v="80.95"/>
    <n v="80.95"/>
    <x v="3328"/>
    <x v="0"/>
  </r>
  <r>
    <x v="2"/>
    <n v="3348526"/>
    <x v="0"/>
    <n v="4515.8599999999997"/>
    <s v="NONE"/>
    <n v="0.08"/>
    <n v="1"/>
    <n v="361.2688"/>
    <n v="361.2688"/>
    <x v="3329"/>
    <x v="0"/>
  </r>
  <r>
    <x v="8"/>
    <n v="3348526"/>
    <x v="1"/>
    <n v="4515.8599999999997"/>
    <s v="NONE"/>
    <n v="0.06"/>
    <n v="1"/>
    <n v="270.95159999999998"/>
    <n v="270.95159999999998"/>
    <x v="3330"/>
    <x v="0"/>
  </r>
  <r>
    <x v="1"/>
    <n v="3348526"/>
    <x v="2"/>
    <n v="4515.8599999999997"/>
    <s v="NONE"/>
    <n v="0.03"/>
    <n v="1"/>
    <n v="135.47579999999999"/>
    <n v="135.47579999999999"/>
    <x v="3331"/>
    <x v="0"/>
  </r>
  <r>
    <x v="6"/>
    <n v="5093666"/>
    <x v="0"/>
    <n v="1874.73"/>
    <s v="Cambell1"/>
    <n v="0.15"/>
    <n v="0.5"/>
    <n v="281.20949999999999"/>
    <n v="140.60480000000001"/>
    <x v="3332"/>
    <x v="0"/>
  </r>
  <r>
    <x v="2"/>
    <n v="5093666"/>
    <x v="1"/>
    <n v="1874.73"/>
    <s v="Cambell1"/>
    <n v="0.01"/>
    <n v="0.5"/>
    <n v="18.747299999999999"/>
    <n v="9.3735999999999997"/>
    <x v="3333"/>
    <x v="0"/>
  </r>
  <r>
    <x v="8"/>
    <n v="5093666"/>
    <x v="2"/>
    <n v="1874.73"/>
    <s v="Cambell1"/>
    <n v="0.16"/>
    <n v="0.5"/>
    <n v="299.95679999999999"/>
    <n v="149.97839999999999"/>
    <x v="3334"/>
    <x v="0"/>
  </r>
  <r>
    <x v="2"/>
    <n v="8804225"/>
    <x v="0"/>
    <n v="548.72"/>
    <s v="NONE"/>
    <n v="0.08"/>
    <n v="1"/>
    <n v="43.897599999999997"/>
    <n v="43.897599999999997"/>
    <x v="3335"/>
    <x v="0"/>
  </r>
  <r>
    <x v="0"/>
    <n v="8804225"/>
    <x v="1"/>
    <n v="548.72"/>
    <s v="NONE"/>
    <n v="0.17"/>
    <n v="1"/>
    <n v="93.282399999999996"/>
    <n v="93.282399999999996"/>
    <x v="3336"/>
    <x v="0"/>
  </r>
  <r>
    <x v="3"/>
    <n v="8804225"/>
    <x v="2"/>
    <n v="548.72"/>
    <s v="NONE"/>
    <n v="0.05"/>
    <n v="1"/>
    <n v="27.436"/>
    <n v="27.436"/>
    <x v="3337"/>
    <x v="0"/>
  </r>
  <r>
    <x v="3"/>
    <n v="5672994"/>
    <x v="0"/>
    <n v="654.89"/>
    <s v="NONE"/>
    <n v="0.18"/>
    <n v="1"/>
    <n v="117.8802"/>
    <n v="117.8802"/>
    <x v="3338"/>
    <x v="0"/>
  </r>
  <r>
    <x v="3"/>
    <n v="5672994"/>
    <x v="1"/>
    <n v="654.89"/>
    <s v="NONE"/>
    <n v="0.06"/>
    <n v="1"/>
    <n v="39.293399999999998"/>
    <n v="39.293399999999998"/>
    <x v="3339"/>
    <x v="0"/>
  </r>
  <r>
    <x v="4"/>
    <n v="5672994"/>
    <x v="2"/>
    <n v="654.89"/>
    <s v="NONE"/>
    <n v="0.09"/>
    <n v="1"/>
    <n v="58.940100000000001"/>
    <n v="58.940100000000001"/>
    <x v="3340"/>
    <x v="0"/>
  </r>
  <r>
    <x v="7"/>
    <n v="8626963"/>
    <x v="0"/>
    <n v="1936.82"/>
    <s v="NONE"/>
    <n v="0.22"/>
    <n v="1"/>
    <n v="426.10039999999998"/>
    <n v="426.10039999999998"/>
    <x v="3341"/>
    <x v="0"/>
  </r>
  <r>
    <x v="1"/>
    <n v="8626963"/>
    <x v="1"/>
    <n v="1936.82"/>
    <s v="NONE"/>
    <n v="0.12"/>
    <n v="1"/>
    <n v="232.41839999999999"/>
    <n v="232.41839999999999"/>
    <x v="3342"/>
    <x v="0"/>
  </r>
  <r>
    <x v="0"/>
    <n v="8626963"/>
    <x v="2"/>
    <n v="1936.82"/>
    <s v="NONE"/>
    <n v="0.1"/>
    <n v="1"/>
    <n v="193.68199999999999"/>
    <n v="193.68199999999999"/>
    <x v="3343"/>
    <x v="0"/>
  </r>
  <r>
    <x v="5"/>
    <n v="4019197"/>
    <x v="0"/>
    <n v="4232.8999999999996"/>
    <s v="NONE"/>
    <n v="0.1"/>
    <n v="1"/>
    <n v="423.29"/>
    <n v="423.29"/>
    <x v="3344"/>
    <x v="0"/>
  </r>
  <r>
    <x v="0"/>
    <n v="4019197"/>
    <x v="1"/>
    <n v="4232.8999999999996"/>
    <s v="NONE"/>
    <n v="0.17"/>
    <n v="1"/>
    <n v="719.59299999999996"/>
    <n v="719.59299999999996"/>
    <x v="3345"/>
    <x v="0"/>
  </r>
  <r>
    <x v="1"/>
    <n v="4019197"/>
    <x v="2"/>
    <n v="4232.8999999999996"/>
    <s v="NONE"/>
    <n v="0.03"/>
    <n v="1"/>
    <n v="126.98699999999999"/>
    <n v="126.98699999999999"/>
    <x v="3346"/>
    <x v="0"/>
  </r>
  <r>
    <x v="4"/>
    <n v="3511174"/>
    <x v="0"/>
    <n v="1392.37"/>
    <s v="Backer1"/>
    <n v="0.13"/>
    <n v="0.5"/>
    <n v="181.00810000000001"/>
    <n v="90.504000000000005"/>
    <x v="3347"/>
    <x v="0"/>
  </r>
  <r>
    <x v="6"/>
    <n v="3511174"/>
    <x v="1"/>
    <n v="1392.37"/>
    <s v="Backer1"/>
    <n v="0.08"/>
    <n v="0.5"/>
    <n v="111.3896"/>
    <n v="55.694800000000001"/>
    <x v="3348"/>
    <x v="0"/>
  </r>
  <r>
    <x v="6"/>
    <n v="3511174"/>
    <x v="2"/>
    <n v="1392.37"/>
    <s v="Backer1"/>
    <n v="0.02"/>
    <n v="0.5"/>
    <n v="27.8474"/>
    <n v="13.9237"/>
    <x v="3349"/>
    <x v="0"/>
  </r>
  <r>
    <x v="6"/>
    <n v="3424464"/>
    <x v="0"/>
    <n v="4383.18"/>
    <s v="NONE"/>
    <n v="0.15"/>
    <n v="1"/>
    <n v="657.47699999999998"/>
    <n v="657.47699999999998"/>
    <x v="3350"/>
    <x v="0"/>
  </r>
  <r>
    <x v="6"/>
    <n v="3424464"/>
    <x v="1"/>
    <n v="4383.18"/>
    <s v="NONE"/>
    <n v="0.08"/>
    <n v="1"/>
    <n v="350.65440000000001"/>
    <n v="350.65440000000001"/>
    <x v="3351"/>
    <x v="0"/>
  </r>
  <r>
    <x v="2"/>
    <n v="3424464"/>
    <x v="2"/>
    <n v="4383.18"/>
    <s v="NONE"/>
    <n v="0.05"/>
    <n v="1"/>
    <n v="219.15899999999999"/>
    <n v="219.15899999999999"/>
    <x v="3352"/>
    <x v="0"/>
  </r>
  <r>
    <x v="8"/>
    <n v="8622614"/>
    <x v="0"/>
    <n v="3254.67"/>
    <s v="NONE"/>
    <n v="0.13"/>
    <n v="1"/>
    <n v="423.1071"/>
    <n v="423.1071"/>
    <x v="3353"/>
    <x v="0"/>
  </r>
  <r>
    <x v="1"/>
    <n v="8622614"/>
    <x v="1"/>
    <n v="3254.67"/>
    <s v="NONE"/>
    <n v="0.12"/>
    <n v="1"/>
    <n v="390.56040000000002"/>
    <n v="390.56040000000002"/>
    <x v="3354"/>
    <x v="0"/>
  </r>
  <r>
    <x v="8"/>
    <n v="8622614"/>
    <x v="2"/>
    <n v="3254.67"/>
    <s v="NONE"/>
    <n v="0.16"/>
    <n v="1"/>
    <n v="520.74720000000002"/>
    <n v="520.74720000000002"/>
    <x v="3355"/>
    <x v="0"/>
  </r>
  <r>
    <x v="1"/>
    <n v="9088216"/>
    <x v="0"/>
    <n v="4976.37"/>
    <s v="Cambell1"/>
    <n v="0.2"/>
    <n v="0.5"/>
    <n v="995.274"/>
    <n v="497.637"/>
    <x v="3356"/>
    <x v="0"/>
  </r>
  <r>
    <x v="0"/>
    <n v="9088216"/>
    <x v="1"/>
    <n v="4976.37"/>
    <s v="Cambell1"/>
    <n v="0.17"/>
    <n v="0.5"/>
    <n v="845.98289999999997"/>
    <n v="422.9914"/>
    <x v="3357"/>
    <x v="0"/>
  </r>
  <r>
    <x v="8"/>
    <n v="9088216"/>
    <x v="2"/>
    <n v="4976.37"/>
    <s v="Cambell1"/>
    <n v="0.16"/>
    <n v="0.5"/>
    <n v="796.2192"/>
    <n v="398.1096"/>
    <x v="3358"/>
    <x v="0"/>
  </r>
  <r>
    <x v="7"/>
    <n v="7613443"/>
    <x v="0"/>
    <n v="4198.08"/>
    <s v="NONE"/>
    <n v="0.22"/>
    <n v="1"/>
    <n v="923.57759999999996"/>
    <n v="923.57759999999996"/>
    <x v="3359"/>
    <x v="0"/>
  </r>
  <r>
    <x v="7"/>
    <n v="7613443"/>
    <x v="1"/>
    <n v="4198.08"/>
    <s v="NONE"/>
    <n v="0.11"/>
    <n v="1"/>
    <n v="461.78879999999998"/>
    <n v="461.78879999999998"/>
    <x v="3360"/>
    <x v="0"/>
  </r>
  <r>
    <x v="2"/>
    <n v="7613443"/>
    <x v="2"/>
    <n v="4198.08"/>
    <s v="NONE"/>
    <n v="0.05"/>
    <n v="1"/>
    <n v="209.904"/>
    <n v="209.904"/>
    <x v="3361"/>
    <x v="0"/>
  </r>
  <r>
    <x v="0"/>
    <n v="9669928"/>
    <x v="0"/>
    <n v="3072.93"/>
    <s v="NONE"/>
    <n v="0.35"/>
    <n v="1"/>
    <n v="1075.5255"/>
    <n v="1075.5255"/>
    <x v="3362"/>
    <x v="0"/>
  </r>
  <r>
    <x v="8"/>
    <n v="9669928"/>
    <x v="1"/>
    <n v="3072.93"/>
    <s v="NONE"/>
    <n v="0.06"/>
    <n v="1"/>
    <n v="184.3758"/>
    <n v="184.3758"/>
    <x v="3363"/>
    <x v="0"/>
  </r>
  <r>
    <x v="1"/>
    <n v="9669928"/>
    <x v="2"/>
    <n v="3072.93"/>
    <s v="NONE"/>
    <n v="0.03"/>
    <n v="1"/>
    <n v="92.187899999999999"/>
    <n v="92.187899999999999"/>
    <x v="3364"/>
    <x v="0"/>
  </r>
  <r>
    <x v="2"/>
    <n v="1905974"/>
    <x v="0"/>
    <n v="2359.0300000000002"/>
    <s v="NONE"/>
    <n v="0.08"/>
    <n v="1"/>
    <n v="188.72239999999999"/>
    <n v="188.72239999999999"/>
    <x v="3365"/>
    <x v="0"/>
  </r>
  <r>
    <x v="2"/>
    <n v="1905974"/>
    <x v="1"/>
    <n v="2359.0300000000002"/>
    <s v="NONE"/>
    <n v="0.01"/>
    <n v="1"/>
    <n v="23.590299999999999"/>
    <n v="23.590299999999999"/>
    <x v="3366"/>
    <x v="0"/>
  </r>
  <r>
    <x v="6"/>
    <n v="1905974"/>
    <x v="2"/>
    <n v="2359.0300000000002"/>
    <s v="NONE"/>
    <n v="0.02"/>
    <n v="1"/>
    <n v="47.180599999999998"/>
    <n v="47.180599999999998"/>
    <x v="3367"/>
    <x v="0"/>
  </r>
  <r>
    <x v="4"/>
    <n v="2786846"/>
    <x v="0"/>
    <n v="1701.19"/>
    <s v="NONE"/>
    <n v="0.13"/>
    <n v="1"/>
    <n v="221.15469999999999"/>
    <n v="221.15469999999999"/>
    <x v="3368"/>
    <x v="0"/>
  </r>
  <r>
    <x v="8"/>
    <n v="2786846"/>
    <x v="1"/>
    <n v="1701.19"/>
    <s v="NONE"/>
    <n v="0.06"/>
    <n v="1"/>
    <n v="102.0714"/>
    <n v="102.0714"/>
    <x v="3369"/>
    <x v="0"/>
  </r>
  <r>
    <x v="3"/>
    <n v="2786846"/>
    <x v="2"/>
    <n v="1701.19"/>
    <s v="NONE"/>
    <n v="0.05"/>
    <n v="1"/>
    <n v="85.0595"/>
    <n v="85.0595"/>
    <x v="3370"/>
    <x v="0"/>
  </r>
  <r>
    <x v="0"/>
    <n v="5019329"/>
    <x v="0"/>
    <n v="451.19"/>
    <s v="NONE"/>
    <n v="0.35"/>
    <n v="1"/>
    <n v="157.91650000000001"/>
    <n v="157.91650000000001"/>
    <x v="3371"/>
    <x v="0"/>
  </r>
  <r>
    <x v="2"/>
    <n v="5019329"/>
    <x v="1"/>
    <n v="451.19"/>
    <s v="NONE"/>
    <n v="0.01"/>
    <n v="1"/>
    <n v="4.5118999999999998"/>
    <n v="4.5118999999999998"/>
    <x v="3372"/>
    <x v="0"/>
  </r>
  <r>
    <x v="7"/>
    <n v="5019329"/>
    <x v="2"/>
    <n v="451.19"/>
    <s v="NONE"/>
    <n v="0.05"/>
    <n v="1"/>
    <n v="22.5595"/>
    <n v="22.5595"/>
    <x v="3373"/>
    <x v="0"/>
  </r>
  <r>
    <x v="3"/>
    <n v="2403163"/>
    <x v="0"/>
    <n v="2042.1"/>
    <s v="NONE"/>
    <n v="0.18"/>
    <n v="1"/>
    <n v="367.57799999999997"/>
    <n v="367.57799999999997"/>
    <x v="3374"/>
    <x v="0"/>
  </r>
  <r>
    <x v="1"/>
    <n v="2403163"/>
    <x v="1"/>
    <n v="2042.1"/>
    <s v="NONE"/>
    <n v="0.12"/>
    <n v="1"/>
    <n v="245.05199999999999"/>
    <n v="245.05199999999999"/>
    <x v="3375"/>
    <x v="0"/>
  </r>
  <r>
    <x v="3"/>
    <n v="2403163"/>
    <x v="2"/>
    <n v="2042.1"/>
    <s v="NONE"/>
    <n v="0.05"/>
    <n v="1"/>
    <n v="102.105"/>
    <n v="102.105"/>
    <x v="3376"/>
    <x v="0"/>
  </r>
  <r>
    <x v="2"/>
    <n v="2044270"/>
    <x v="0"/>
    <n v="1747.61"/>
    <s v="Cambell1"/>
    <n v="0.08"/>
    <n v="0.5"/>
    <n v="139.80879999999999"/>
    <n v="69.904399999999995"/>
    <x v="3377"/>
    <x v="0"/>
  </r>
  <r>
    <x v="6"/>
    <n v="2044270"/>
    <x v="1"/>
    <n v="1747.61"/>
    <s v="Cambell1"/>
    <n v="0.08"/>
    <n v="0.5"/>
    <n v="139.80879999999999"/>
    <n v="69.904399999999995"/>
    <x v="3378"/>
    <x v="0"/>
  </r>
  <r>
    <x v="3"/>
    <n v="2044270"/>
    <x v="2"/>
    <n v="1747.61"/>
    <s v="Cambell1"/>
    <n v="0.05"/>
    <n v="0.5"/>
    <n v="87.380499999999998"/>
    <n v="43.690199999999997"/>
    <x v="3379"/>
    <x v="0"/>
  </r>
  <r>
    <x v="1"/>
    <n v="7621377"/>
    <x v="0"/>
    <n v="2761.44"/>
    <s v="NONE"/>
    <n v="0.2"/>
    <n v="1"/>
    <n v="552.28800000000001"/>
    <n v="552.28800000000001"/>
    <x v="3380"/>
    <x v="0"/>
  </r>
  <r>
    <x v="4"/>
    <n v="7621377"/>
    <x v="1"/>
    <n v="2761.44"/>
    <s v="NONE"/>
    <n v="0.03"/>
    <n v="1"/>
    <n v="82.843199999999996"/>
    <n v="82.843199999999996"/>
    <x v="3381"/>
    <x v="0"/>
  </r>
  <r>
    <x v="5"/>
    <n v="7621377"/>
    <x v="2"/>
    <n v="2761.44"/>
    <s v="NONE"/>
    <n v="0.03"/>
    <n v="1"/>
    <n v="82.843199999999996"/>
    <n v="82.843199999999996"/>
    <x v="3381"/>
    <x v="0"/>
  </r>
  <r>
    <x v="8"/>
    <n v="6119600"/>
    <x v="0"/>
    <n v="3740.22"/>
    <s v="NONE"/>
    <n v="0.13"/>
    <n v="1"/>
    <n v="486.22859999999997"/>
    <n v="486.22859999999997"/>
    <x v="3382"/>
    <x v="0"/>
  </r>
  <r>
    <x v="4"/>
    <n v="6119600"/>
    <x v="1"/>
    <n v="3740.22"/>
    <s v="NONE"/>
    <n v="0.03"/>
    <n v="1"/>
    <n v="112.20659999999999"/>
    <n v="112.20659999999999"/>
    <x v="3383"/>
    <x v="0"/>
  </r>
  <r>
    <x v="6"/>
    <n v="6119600"/>
    <x v="2"/>
    <n v="3740.22"/>
    <s v="NONE"/>
    <n v="0.02"/>
    <n v="1"/>
    <n v="74.804400000000001"/>
    <n v="74.804400000000001"/>
    <x v="3384"/>
    <x v="0"/>
  </r>
  <r>
    <x v="1"/>
    <n v="8732658"/>
    <x v="0"/>
    <n v="3701.8"/>
    <s v="Backer1"/>
    <n v="0.2"/>
    <n v="0.5"/>
    <n v="740.36"/>
    <n v="370.18"/>
    <x v="3385"/>
    <x v="0"/>
  </r>
  <r>
    <x v="0"/>
    <n v="8732658"/>
    <x v="1"/>
    <n v="3701.8"/>
    <s v="Backer1"/>
    <n v="0.17"/>
    <n v="0.5"/>
    <n v="629.30600000000004"/>
    <n v="314.65300000000002"/>
    <x v="3386"/>
    <x v="0"/>
  </r>
  <r>
    <x v="7"/>
    <n v="8732658"/>
    <x v="2"/>
    <n v="3701.8"/>
    <s v="Backer1"/>
    <n v="0.05"/>
    <n v="0.5"/>
    <n v="185.09"/>
    <n v="92.545000000000002"/>
    <x v="3387"/>
    <x v="0"/>
  </r>
  <r>
    <x v="2"/>
    <n v="6647151"/>
    <x v="0"/>
    <n v="4169.79"/>
    <s v="NONE"/>
    <n v="0.08"/>
    <n v="1"/>
    <n v="333.58319999999998"/>
    <n v="333.58319999999998"/>
    <x v="3388"/>
    <x v="0"/>
  </r>
  <r>
    <x v="1"/>
    <n v="6647151"/>
    <x v="1"/>
    <n v="4169.79"/>
    <s v="NONE"/>
    <n v="0.12"/>
    <n v="1"/>
    <n v="500.37479999999999"/>
    <n v="500.37479999999999"/>
    <x v="3389"/>
    <x v="0"/>
  </r>
  <r>
    <x v="0"/>
    <n v="6647151"/>
    <x v="2"/>
    <n v="4169.79"/>
    <s v="NONE"/>
    <n v="0.1"/>
    <n v="1"/>
    <n v="416.97899999999998"/>
    <n v="416.97899999999998"/>
    <x v="3390"/>
    <x v="0"/>
  </r>
  <r>
    <x v="0"/>
    <n v="1970018"/>
    <x v="0"/>
    <n v="499.77"/>
    <s v="NONE"/>
    <n v="0.35"/>
    <n v="1"/>
    <n v="174.9195"/>
    <n v="174.9195"/>
    <x v="3391"/>
    <x v="0"/>
  </r>
  <r>
    <x v="5"/>
    <n v="1970018"/>
    <x v="1"/>
    <n v="499.77"/>
    <s v="NONE"/>
    <n v="0.05"/>
    <n v="1"/>
    <n v="24.988499999999998"/>
    <n v="24.988499999999998"/>
    <x v="3392"/>
    <x v="0"/>
  </r>
  <r>
    <x v="8"/>
    <n v="1970018"/>
    <x v="2"/>
    <n v="499.77"/>
    <s v="NONE"/>
    <n v="0.16"/>
    <n v="1"/>
    <n v="79.963200000000001"/>
    <n v="79.963200000000001"/>
    <x v="3393"/>
    <x v="0"/>
  </r>
  <r>
    <x v="1"/>
    <n v="1763543"/>
    <x v="0"/>
    <n v="2272.64"/>
    <s v="Cambell1"/>
    <n v="0.2"/>
    <n v="0.5"/>
    <n v="454.52800000000002"/>
    <n v="227.26400000000001"/>
    <x v="3394"/>
    <x v="0"/>
  </r>
  <r>
    <x v="2"/>
    <n v="1763543"/>
    <x v="1"/>
    <n v="2272.64"/>
    <s v="Cambell1"/>
    <n v="0.01"/>
    <n v="0.5"/>
    <n v="22.726400000000002"/>
    <n v="11.363200000000001"/>
    <x v="3395"/>
    <x v="0"/>
  </r>
  <r>
    <x v="0"/>
    <n v="1763543"/>
    <x v="2"/>
    <n v="2272.64"/>
    <s v="Cambell1"/>
    <n v="0.1"/>
    <n v="0.5"/>
    <n v="227.26400000000001"/>
    <n v="113.63200000000001"/>
    <x v="3396"/>
    <x v="0"/>
  </r>
  <r>
    <x v="8"/>
    <n v="6074212"/>
    <x v="0"/>
    <n v="3216.02"/>
    <s v="NONE"/>
    <n v="0.13"/>
    <n v="1"/>
    <n v="418.08260000000001"/>
    <n v="418.08260000000001"/>
    <x v="3397"/>
    <x v="0"/>
  </r>
  <r>
    <x v="8"/>
    <n v="6074212"/>
    <x v="1"/>
    <n v="3216.02"/>
    <s v="NONE"/>
    <n v="0.06"/>
    <n v="1"/>
    <n v="192.96119999999999"/>
    <n v="192.96119999999999"/>
    <x v="3398"/>
    <x v="0"/>
  </r>
  <r>
    <x v="3"/>
    <n v="6074212"/>
    <x v="2"/>
    <n v="3216.02"/>
    <s v="NONE"/>
    <n v="0.05"/>
    <n v="1"/>
    <n v="160.80099999999999"/>
    <n v="160.80099999999999"/>
    <x v="3399"/>
    <x v="0"/>
  </r>
  <r>
    <x v="7"/>
    <n v="1750006"/>
    <x v="0"/>
    <n v="3216.38"/>
    <s v="Backer1"/>
    <n v="0.22"/>
    <n v="0.5"/>
    <n v="707.60360000000003"/>
    <n v="353.80180000000001"/>
    <x v="3400"/>
    <x v="0"/>
  </r>
  <r>
    <x v="8"/>
    <n v="1750006"/>
    <x v="1"/>
    <n v="3216.38"/>
    <s v="Backer1"/>
    <n v="0.06"/>
    <n v="0.5"/>
    <n v="192.9828"/>
    <n v="96.491399999999999"/>
    <x v="3401"/>
    <x v="0"/>
  </r>
  <r>
    <x v="1"/>
    <n v="1750006"/>
    <x v="2"/>
    <n v="3216.38"/>
    <s v="Backer1"/>
    <n v="0.03"/>
    <n v="0.5"/>
    <n v="96.491399999999999"/>
    <n v="48.245699999999999"/>
    <x v="3402"/>
    <x v="0"/>
  </r>
  <r>
    <x v="8"/>
    <n v="4563784"/>
    <x v="0"/>
    <n v="1939.47"/>
    <s v="Cambell1"/>
    <n v="0.13"/>
    <n v="0.5"/>
    <n v="252.1311"/>
    <n v="126.0656"/>
    <x v="3403"/>
    <x v="0"/>
  </r>
  <r>
    <x v="1"/>
    <n v="4563784"/>
    <x v="1"/>
    <n v="1939.47"/>
    <s v="Cambell1"/>
    <n v="0.12"/>
    <n v="0.5"/>
    <n v="232.7364"/>
    <n v="116.3682"/>
    <x v="3404"/>
    <x v="0"/>
  </r>
  <r>
    <x v="7"/>
    <n v="4563784"/>
    <x v="2"/>
    <n v="1939.47"/>
    <s v="Cambell1"/>
    <n v="0.05"/>
    <n v="0.5"/>
    <n v="96.973500000000001"/>
    <n v="48.486800000000002"/>
    <x v="3405"/>
    <x v="0"/>
  </r>
  <r>
    <x v="6"/>
    <n v="7232836"/>
    <x v="0"/>
    <n v="2223.04"/>
    <s v="NONE"/>
    <n v="0.15"/>
    <n v="1"/>
    <n v="333.45600000000002"/>
    <n v="333.45600000000002"/>
    <x v="3406"/>
    <x v="0"/>
  </r>
  <r>
    <x v="1"/>
    <n v="7232836"/>
    <x v="1"/>
    <n v="2223.04"/>
    <s v="NONE"/>
    <n v="0.12"/>
    <n v="1"/>
    <n v="266.76479999999998"/>
    <n v="266.76479999999998"/>
    <x v="3407"/>
    <x v="0"/>
  </r>
  <r>
    <x v="4"/>
    <n v="7232836"/>
    <x v="2"/>
    <n v="2223.04"/>
    <s v="NONE"/>
    <n v="0.09"/>
    <n v="1"/>
    <n v="200.0736"/>
    <n v="200.0736"/>
    <x v="3408"/>
    <x v="0"/>
  </r>
  <r>
    <x v="0"/>
    <n v="2503768"/>
    <x v="0"/>
    <n v="4309.84"/>
    <s v="NONE"/>
    <n v="0.35"/>
    <n v="1"/>
    <n v="1508.444"/>
    <n v="1508.444"/>
    <x v="3409"/>
    <x v="0"/>
  </r>
  <r>
    <x v="1"/>
    <n v="2503768"/>
    <x v="1"/>
    <n v="4309.84"/>
    <s v="NONE"/>
    <n v="0.12"/>
    <n v="1"/>
    <n v="517.18079999999998"/>
    <n v="517.18079999999998"/>
    <x v="3410"/>
    <x v="0"/>
  </r>
  <r>
    <x v="8"/>
    <n v="2503768"/>
    <x v="2"/>
    <n v="4309.84"/>
    <s v="NONE"/>
    <n v="0.16"/>
    <n v="1"/>
    <n v="689.57439999999997"/>
    <n v="689.57439999999997"/>
    <x v="3411"/>
    <x v="0"/>
  </r>
  <r>
    <x v="5"/>
    <n v="4789059"/>
    <x v="0"/>
    <n v="45.58"/>
    <s v="NONE"/>
    <n v="0.1"/>
    <n v="1"/>
    <n v="4.5579999999999998"/>
    <n v="4.5579999999999998"/>
    <x v="3412"/>
    <x v="0"/>
  </r>
  <r>
    <x v="6"/>
    <n v="4789059"/>
    <x v="1"/>
    <n v="45.58"/>
    <s v="NONE"/>
    <n v="0.08"/>
    <n v="1"/>
    <n v="3.6463999999999999"/>
    <n v="3.6463999999999999"/>
    <x v="3413"/>
    <x v="0"/>
  </r>
  <r>
    <x v="0"/>
    <n v="4789059"/>
    <x v="2"/>
    <n v="45.58"/>
    <s v="NONE"/>
    <n v="0.1"/>
    <n v="1"/>
    <n v="4.5579999999999998"/>
    <n v="4.5579999999999998"/>
    <x v="3412"/>
    <x v="0"/>
  </r>
  <r>
    <x v="0"/>
    <n v="1732476"/>
    <x v="0"/>
    <n v="4503.63"/>
    <s v="NONE"/>
    <n v="0.35"/>
    <n v="1"/>
    <n v="1576.2705000000001"/>
    <n v="1576.2705000000001"/>
    <x v="3414"/>
    <x v="0"/>
  </r>
  <r>
    <x v="3"/>
    <n v="1732476"/>
    <x v="1"/>
    <n v="4503.63"/>
    <s v="NONE"/>
    <n v="0.06"/>
    <n v="1"/>
    <n v="270.21780000000001"/>
    <n v="270.21780000000001"/>
    <x v="3415"/>
    <x v="0"/>
  </r>
  <r>
    <x v="7"/>
    <n v="1732476"/>
    <x v="2"/>
    <n v="4503.63"/>
    <s v="NONE"/>
    <n v="0.05"/>
    <n v="1"/>
    <n v="225.1815"/>
    <n v="225.1815"/>
    <x v="3416"/>
    <x v="0"/>
  </r>
  <r>
    <x v="3"/>
    <n v="6957090"/>
    <x v="0"/>
    <n v="404.9"/>
    <s v="NONE"/>
    <n v="0.18"/>
    <n v="1"/>
    <n v="72.882000000000005"/>
    <n v="72.882000000000005"/>
    <x v="3417"/>
    <x v="0"/>
  </r>
  <r>
    <x v="3"/>
    <n v="6957090"/>
    <x v="1"/>
    <n v="404.9"/>
    <s v="NONE"/>
    <n v="0.06"/>
    <n v="1"/>
    <n v="24.294"/>
    <n v="24.294"/>
    <x v="3418"/>
    <x v="0"/>
  </r>
  <r>
    <x v="3"/>
    <n v="6957090"/>
    <x v="2"/>
    <n v="404.9"/>
    <s v="NONE"/>
    <n v="0.05"/>
    <n v="1"/>
    <n v="20.245000000000001"/>
    <n v="20.245000000000001"/>
    <x v="3419"/>
    <x v="0"/>
  </r>
  <r>
    <x v="8"/>
    <n v="8088644"/>
    <x v="0"/>
    <n v="1134.33"/>
    <s v="NONE"/>
    <n v="0.13"/>
    <n v="1"/>
    <n v="147.46289999999999"/>
    <n v="147.46289999999999"/>
    <x v="3420"/>
    <x v="0"/>
  </r>
  <r>
    <x v="4"/>
    <n v="8088644"/>
    <x v="1"/>
    <n v="1134.33"/>
    <s v="NONE"/>
    <n v="0.03"/>
    <n v="1"/>
    <n v="34.029899999999998"/>
    <n v="34.029899999999998"/>
    <x v="3421"/>
    <x v="0"/>
  </r>
  <r>
    <x v="4"/>
    <n v="8088644"/>
    <x v="2"/>
    <n v="1134.33"/>
    <s v="NONE"/>
    <n v="0.09"/>
    <n v="1"/>
    <n v="102.08969999999999"/>
    <n v="102.08969999999999"/>
    <x v="3422"/>
    <x v="0"/>
  </r>
  <r>
    <x v="7"/>
    <n v="6974244"/>
    <x v="0"/>
    <n v="3330.48"/>
    <s v="Backer1"/>
    <n v="0.22"/>
    <n v="0.5"/>
    <n v="732.7056"/>
    <n v="366.3528"/>
    <x v="3423"/>
    <x v="0"/>
  </r>
  <r>
    <x v="3"/>
    <n v="6974244"/>
    <x v="1"/>
    <n v="3330.48"/>
    <s v="Backer1"/>
    <n v="0.06"/>
    <n v="0.5"/>
    <n v="199.8288"/>
    <n v="99.914400000000001"/>
    <x v="3424"/>
    <x v="0"/>
  </r>
  <r>
    <x v="2"/>
    <n v="6974244"/>
    <x v="2"/>
    <n v="3330.48"/>
    <s v="Backer1"/>
    <n v="0.05"/>
    <n v="0.5"/>
    <n v="166.524"/>
    <n v="83.262"/>
    <x v="3425"/>
    <x v="0"/>
  </r>
  <r>
    <x v="3"/>
    <n v="5785315"/>
    <x v="0"/>
    <n v="4902.75"/>
    <s v="NONE"/>
    <n v="0.18"/>
    <n v="1"/>
    <n v="882.495"/>
    <n v="882.495"/>
    <x v="3426"/>
    <x v="0"/>
  </r>
  <r>
    <x v="7"/>
    <n v="5785315"/>
    <x v="1"/>
    <n v="4902.75"/>
    <s v="NONE"/>
    <n v="0.11"/>
    <n v="1"/>
    <n v="539.30250000000001"/>
    <n v="539.30250000000001"/>
    <x v="3427"/>
    <x v="0"/>
  </r>
  <r>
    <x v="7"/>
    <n v="5785315"/>
    <x v="2"/>
    <n v="4902.75"/>
    <s v="NONE"/>
    <n v="0.05"/>
    <n v="1"/>
    <n v="245.13749999999999"/>
    <n v="245.13749999999999"/>
    <x v="3428"/>
    <x v="0"/>
  </r>
  <r>
    <x v="4"/>
    <n v="6721879"/>
    <x v="0"/>
    <n v="4690.9799999999996"/>
    <s v="NONE"/>
    <n v="0.13"/>
    <n v="1"/>
    <n v="609.82740000000001"/>
    <n v="609.82740000000001"/>
    <x v="3429"/>
    <x v="0"/>
  </r>
  <r>
    <x v="0"/>
    <n v="6721879"/>
    <x v="1"/>
    <n v="4690.9799999999996"/>
    <s v="NONE"/>
    <n v="0.17"/>
    <n v="1"/>
    <n v="797.46659999999997"/>
    <n v="797.46659999999997"/>
    <x v="3430"/>
    <x v="0"/>
  </r>
  <r>
    <x v="5"/>
    <n v="6721879"/>
    <x v="2"/>
    <n v="4690.9799999999996"/>
    <s v="NONE"/>
    <n v="0.03"/>
    <n v="1"/>
    <n v="140.7294"/>
    <n v="140.7294"/>
    <x v="3431"/>
    <x v="0"/>
  </r>
  <r>
    <x v="2"/>
    <n v="3506412"/>
    <x v="0"/>
    <n v="2798.11"/>
    <s v="NONE"/>
    <n v="0.08"/>
    <n v="1"/>
    <n v="223.84880000000001"/>
    <n v="223.84880000000001"/>
    <x v="3432"/>
    <x v="0"/>
  </r>
  <r>
    <x v="8"/>
    <n v="3506412"/>
    <x v="1"/>
    <n v="2798.11"/>
    <s v="NONE"/>
    <n v="0.06"/>
    <n v="1"/>
    <n v="167.88659999999999"/>
    <n v="167.88659999999999"/>
    <x v="3433"/>
    <x v="0"/>
  </r>
  <r>
    <x v="3"/>
    <n v="3506412"/>
    <x v="2"/>
    <n v="2798.11"/>
    <s v="NONE"/>
    <n v="0.05"/>
    <n v="1"/>
    <n v="139.90549999999999"/>
    <n v="139.90549999999999"/>
    <x v="3434"/>
    <x v="0"/>
  </r>
  <r>
    <x v="8"/>
    <n v="6964862"/>
    <x v="0"/>
    <n v="227.62"/>
    <s v="Backer1"/>
    <n v="0.13"/>
    <n v="0.5"/>
    <n v="29.590599999999998"/>
    <n v="14.795299999999999"/>
    <x v="3435"/>
    <x v="0"/>
  </r>
  <r>
    <x v="4"/>
    <n v="6964862"/>
    <x v="1"/>
    <n v="227.62"/>
    <s v="Backer1"/>
    <n v="0.03"/>
    <n v="0.5"/>
    <n v="6.8285999999999998"/>
    <n v="3.4142999999999999"/>
    <x v="3436"/>
    <x v="0"/>
  </r>
  <r>
    <x v="2"/>
    <n v="6964862"/>
    <x v="2"/>
    <n v="227.62"/>
    <s v="Backer1"/>
    <n v="0.05"/>
    <n v="0.5"/>
    <n v="11.381"/>
    <n v="5.6905000000000001"/>
    <x v="3437"/>
    <x v="0"/>
  </r>
  <r>
    <x v="2"/>
    <n v="9120152"/>
    <x v="0"/>
    <n v="4762.3"/>
    <s v="NONE"/>
    <n v="0.08"/>
    <n v="1"/>
    <n v="380.98399999999998"/>
    <n v="380.98399999999998"/>
    <x v="3438"/>
    <x v="0"/>
  </r>
  <r>
    <x v="2"/>
    <n v="9120152"/>
    <x v="1"/>
    <n v="4762.3"/>
    <s v="NONE"/>
    <n v="0.01"/>
    <n v="1"/>
    <n v="47.622999999999998"/>
    <n v="47.622999999999998"/>
    <x v="3439"/>
    <x v="0"/>
  </r>
  <r>
    <x v="0"/>
    <n v="9120152"/>
    <x v="2"/>
    <n v="4762.3"/>
    <s v="NONE"/>
    <n v="0.1"/>
    <n v="1"/>
    <n v="476.23"/>
    <n v="476.23"/>
    <x v="3440"/>
    <x v="0"/>
  </r>
  <r>
    <x v="0"/>
    <n v="8268639"/>
    <x v="0"/>
    <n v="2817.97"/>
    <s v="NONE"/>
    <n v="0.35"/>
    <n v="1"/>
    <n v="986.28949999999998"/>
    <n v="986.28949999999998"/>
    <x v="3441"/>
    <x v="0"/>
  </r>
  <r>
    <x v="7"/>
    <n v="8268639"/>
    <x v="1"/>
    <n v="2817.97"/>
    <s v="NONE"/>
    <n v="0.11"/>
    <n v="1"/>
    <n v="309.97669999999999"/>
    <n v="309.97669999999999"/>
    <x v="3442"/>
    <x v="0"/>
  </r>
  <r>
    <x v="5"/>
    <n v="8268639"/>
    <x v="2"/>
    <n v="2817.97"/>
    <s v="NONE"/>
    <n v="0.03"/>
    <n v="1"/>
    <n v="84.539100000000005"/>
    <n v="84.539100000000005"/>
    <x v="3443"/>
    <x v="0"/>
  </r>
  <r>
    <x v="8"/>
    <n v="9936349"/>
    <x v="0"/>
    <n v="2744.83"/>
    <s v="NONE"/>
    <n v="0.13"/>
    <n v="1"/>
    <n v="356.8279"/>
    <n v="356.8279"/>
    <x v="3444"/>
    <x v="0"/>
  </r>
  <r>
    <x v="2"/>
    <n v="9936349"/>
    <x v="1"/>
    <n v="2744.83"/>
    <s v="NONE"/>
    <n v="0.01"/>
    <n v="1"/>
    <n v="27.4483"/>
    <n v="27.4483"/>
    <x v="3445"/>
    <x v="0"/>
  </r>
  <r>
    <x v="2"/>
    <n v="9936349"/>
    <x v="2"/>
    <n v="2744.83"/>
    <s v="NONE"/>
    <n v="0.05"/>
    <n v="1"/>
    <n v="137.2415"/>
    <n v="137.2415"/>
    <x v="3446"/>
    <x v="0"/>
  </r>
  <r>
    <x v="6"/>
    <n v="5066061"/>
    <x v="0"/>
    <n v="109"/>
    <s v="Backer1"/>
    <n v="0.15"/>
    <n v="0.5"/>
    <n v="16.350000000000001"/>
    <n v="8.1750000000000007"/>
    <x v="3447"/>
    <x v="0"/>
  </r>
  <r>
    <x v="3"/>
    <n v="5066061"/>
    <x v="1"/>
    <n v="109"/>
    <s v="Backer1"/>
    <n v="0.06"/>
    <n v="0.5"/>
    <n v="6.54"/>
    <n v="3.27"/>
    <x v="3448"/>
    <x v="0"/>
  </r>
  <r>
    <x v="5"/>
    <n v="5066061"/>
    <x v="2"/>
    <n v="109"/>
    <s v="Backer1"/>
    <n v="0.03"/>
    <n v="0.5"/>
    <n v="3.27"/>
    <n v="1.635"/>
    <x v="3449"/>
    <x v="0"/>
  </r>
  <r>
    <x v="3"/>
    <n v="5710570"/>
    <x v="0"/>
    <n v="1518.2"/>
    <s v="NONE"/>
    <n v="0.18"/>
    <n v="1"/>
    <n v="273.27600000000001"/>
    <n v="273.27600000000001"/>
    <x v="3450"/>
    <x v="0"/>
  </r>
  <r>
    <x v="4"/>
    <n v="5710570"/>
    <x v="1"/>
    <n v="1518.2"/>
    <s v="NONE"/>
    <n v="0.03"/>
    <n v="1"/>
    <n v="45.545999999999999"/>
    <n v="45.545999999999999"/>
    <x v="3451"/>
    <x v="0"/>
  </r>
  <r>
    <x v="6"/>
    <n v="5710570"/>
    <x v="2"/>
    <n v="1518.2"/>
    <s v="NONE"/>
    <n v="0.02"/>
    <n v="1"/>
    <n v="30.364000000000001"/>
    <n v="30.364000000000001"/>
    <x v="3452"/>
    <x v="0"/>
  </r>
  <r>
    <x v="6"/>
    <n v="1270362"/>
    <x v="0"/>
    <n v="3123.13"/>
    <s v="NONE"/>
    <n v="0.15"/>
    <n v="1"/>
    <n v="468.46949999999998"/>
    <n v="468.46949999999998"/>
    <x v="3453"/>
    <x v="0"/>
  </r>
  <r>
    <x v="1"/>
    <n v="1270362"/>
    <x v="1"/>
    <n v="3123.13"/>
    <s v="NONE"/>
    <n v="0.12"/>
    <n v="1"/>
    <n v="374.7756"/>
    <n v="374.7756"/>
    <x v="3454"/>
    <x v="0"/>
  </r>
  <r>
    <x v="4"/>
    <n v="1270362"/>
    <x v="2"/>
    <n v="3123.13"/>
    <s v="NONE"/>
    <n v="0.09"/>
    <n v="1"/>
    <n v="281.08170000000001"/>
    <n v="281.08170000000001"/>
    <x v="3455"/>
    <x v="0"/>
  </r>
  <r>
    <x v="3"/>
    <n v="1259540"/>
    <x v="0"/>
    <n v="2085.71"/>
    <s v="NONE"/>
    <n v="0.18"/>
    <n v="1"/>
    <n v="375.42779999999999"/>
    <n v="375.42779999999999"/>
    <x v="3456"/>
    <x v="0"/>
  </r>
  <r>
    <x v="1"/>
    <n v="1259540"/>
    <x v="1"/>
    <n v="2085.71"/>
    <s v="NONE"/>
    <n v="0.12"/>
    <n v="1"/>
    <n v="250.2852"/>
    <n v="250.2852"/>
    <x v="3457"/>
    <x v="0"/>
  </r>
  <r>
    <x v="5"/>
    <n v="1259540"/>
    <x v="2"/>
    <n v="2085.71"/>
    <s v="NONE"/>
    <n v="0.03"/>
    <n v="1"/>
    <n v="62.571300000000001"/>
    <n v="62.571300000000001"/>
    <x v="3458"/>
    <x v="0"/>
  </r>
  <r>
    <x v="4"/>
    <n v="9483850"/>
    <x v="0"/>
    <n v="3346.78"/>
    <s v="NONE"/>
    <n v="0.13"/>
    <n v="1"/>
    <n v="435.08139999999997"/>
    <n v="435.08139999999997"/>
    <x v="3459"/>
    <x v="0"/>
  </r>
  <r>
    <x v="8"/>
    <n v="9483850"/>
    <x v="1"/>
    <n v="3346.78"/>
    <s v="NONE"/>
    <n v="0.06"/>
    <n v="1"/>
    <n v="200.80680000000001"/>
    <n v="200.80680000000001"/>
    <x v="3460"/>
    <x v="0"/>
  </r>
  <r>
    <x v="4"/>
    <n v="9483850"/>
    <x v="2"/>
    <n v="3346.78"/>
    <s v="NONE"/>
    <n v="0.09"/>
    <n v="1"/>
    <n v="301.21019999999999"/>
    <n v="301.21019999999999"/>
    <x v="3461"/>
    <x v="0"/>
  </r>
  <r>
    <x v="6"/>
    <n v="5898181"/>
    <x v="0"/>
    <n v="1058.22"/>
    <s v="NONE"/>
    <n v="0.15"/>
    <n v="1"/>
    <n v="158.733"/>
    <n v="158.733"/>
    <x v="3462"/>
    <x v="0"/>
  </r>
  <r>
    <x v="1"/>
    <n v="5898181"/>
    <x v="1"/>
    <n v="1058.22"/>
    <s v="NONE"/>
    <n v="0.12"/>
    <n v="1"/>
    <n v="126.9864"/>
    <n v="126.9864"/>
    <x v="3463"/>
    <x v="0"/>
  </r>
  <r>
    <x v="8"/>
    <n v="5898181"/>
    <x v="2"/>
    <n v="1058.22"/>
    <s v="NONE"/>
    <n v="0.16"/>
    <n v="1"/>
    <n v="169.3152"/>
    <n v="169.3152"/>
    <x v="3464"/>
    <x v="0"/>
  </r>
  <r>
    <x v="1"/>
    <n v="6713479"/>
    <x v="0"/>
    <n v="3305.96"/>
    <s v="NONE"/>
    <n v="0.2"/>
    <n v="1"/>
    <n v="661.19200000000001"/>
    <n v="661.19200000000001"/>
    <x v="3465"/>
    <x v="0"/>
  </r>
  <r>
    <x v="2"/>
    <n v="6713479"/>
    <x v="1"/>
    <n v="3305.96"/>
    <s v="NONE"/>
    <n v="0.01"/>
    <n v="1"/>
    <n v="33.059600000000003"/>
    <n v="33.059600000000003"/>
    <x v="3466"/>
    <x v="0"/>
  </r>
  <r>
    <x v="6"/>
    <n v="6713479"/>
    <x v="2"/>
    <n v="3305.96"/>
    <s v="NONE"/>
    <n v="0.02"/>
    <n v="1"/>
    <n v="66.119200000000006"/>
    <n v="66.119200000000006"/>
    <x v="3467"/>
    <x v="0"/>
  </r>
  <r>
    <x v="2"/>
    <n v="7999752"/>
    <x v="0"/>
    <n v="4478.97"/>
    <s v="NONE"/>
    <n v="0.08"/>
    <n v="1"/>
    <n v="358.31760000000003"/>
    <n v="358.31760000000003"/>
    <x v="3468"/>
    <x v="0"/>
  </r>
  <r>
    <x v="1"/>
    <n v="7999752"/>
    <x v="1"/>
    <n v="4478.97"/>
    <s v="NONE"/>
    <n v="0.12"/>
    <n v="1"/>
    <n v="537.47640000000001"/>
    <n v="537.47640000000001"/>
    <x v="3469"/>
    <x v="0"/>
  </r>
  <r>
    <x v="0"/>
    <n v="7999752"/>
    <x v="2"/>
    <n v="4478.97"/>
    <s v="NONE"/>
    <n v="0.1"/>
    <n v="1"/>
    <n v="447.89699999999999"/>
    <n v="447.89699999999999"/>
    <x v="3470"/>
    <x v="0"/>
  </r>
  <r>
    <x v="3"/>
    <n v="7908077"/>
    <x v="0"/>
    <n v="4103.5200000000004"/>
    <s v="NONE"/>
    <n v="0.18"/>
    <n v="1"/>
    <n v="738.6336"/>
    <n v="738.6336"/>
    <x v="3471"/>
    <x v="0"/>
  </r>
  <r>
    <x v="3"/>
    <n v="7908077"/>
    <x v="1"/>
    <n v="4103.5200000000004"/>
    <s v="NONE"/>
    <n v="0.06"/>
    <n v="1"/>
    <n v="246.21119999999999"/>
    <n v="246.21119999999999"/>
    <x v="3472"/>
    <x v="0"/>
  </r>
  <r>
    <x v="7"/>
    <n v="7908077"/>
    <x v="2"/>
    <n v="4103.5200000000004"/>
    <s v="NONE"/>
    <n v="0.05"/>
    <n v="1"/>
    <n v="205.17599999999999"/>
    <n v="205.17599999999999"/>
    <x v="3473"/>
    <x v="0"/>
  </r>
  <r>
    <x v="4"/>
    <n v="1634359"/>
    <x v="0"/>
    <n v="1553.58"/>
    <s v="NONE"/>
    <n v="0.13"/>
    <n v="1"/>
    <n v="201.96539999999999"/>
    <n v="201.96539999999999"/>
    <x v="3474"/>
    <x v="0"/>
  </r>
  <r>
    <x v="2"/>
    <n v="1634359"/>
    <x v="1"/>
    <n v="1553.58"/>
    <s v="NONE"/>
    <n v="0.01"/>
    <n v="1"/>
    <n v="15.5358"/>
    <n v="15.5358"/>
    <x v="3475"/>
    <x v="0"/>
  </r>
  <r>
    <x v="5"/>
    <n v="1634359"/>
    <x v="2"/>
    <n v="1553.58"/>
    <s v="NONE"/>
    <n v="0.03"/>
    <n v="1"/>
    <n v="46.607399999999998"/>
    <n v="46.607399999999998"/>
    <x v="3476"/>
    <x v="0"/>
  </r>
  <r>
    <x v="7"/>
    <n v="7834926"/>
    <x v="0"/>
    <n v="2165.8200000000002"/>
    <s v="NONE"/>
    <n v="0.22"/>
    <n v="1"/>
    <n v="476.48039999999997"/>
    <n v="476.48039999999997"/>
    <x v="3477"/>
    <x v="0"/>
  </r>
  <r>
    <x v="5"/>
    <n v="7834926"/>
    <x v="1"/>
    <n v="2165.8200000000002"/>
    <s v="NONE"/>
    <n v="0.05"/>
    <n v="1"/>
    <n v="108.291"/>
    <n v="108.291"/>
    <x v="3478"/>
    <x v="0"/>
  </r>
  <r>
    <x v="3"/>
    <n v="7834926"/>
    <x v="2"/>
    <n v="2165.8200000000002"/>
    <s v="NONE"/>
    <n v="0.05"/>
    <n v="1"/>
    <n v="108.291"/>
    <n v="108.291"/>
    <x v="3478"/>
    <x v="0"/>
  </r>
  <r>
    <x v="6"/>
    <n v="5398520"/>
    <x v="0"/>
    <n v="1528.95"/>
    <s v="Cambell1"/>
    <n v="0.15"/>
    <n v="0.5"/>
    <n v="229.3425"/>
    <n v="114.6712"/>
    <x v="3479"/>
    <x v="0"/>
  </r>
  <r>
    <x v="8"/>
    <n v="5398520"/>
    <x v="1"/>
    <n v="1528.95"/>
    <s v="Cambell1"/>
    <n v="0.06"/>
    <n v="0.5"/>
    <n v="91.736999999999995"/>
    <n v="45.868499999999997"/>
    <x v="3480"/>
    <x v="0"/>
  </r>
  <r>
    <x v="3"/>
    <n v="5398520"/>
    <x v="2"/>
    <n v="1528.95"/>
    <s v="Cambell1"/>
    <n v="0.05"/>
    <n v="0.5"/>
    <n v="76.447500000000005"/>
    <n v="38.223799999999997"/>
    <x v="3481"/>
    <x v="0"/>
  </r>
  <r>
    <x v="1"/>
    <n v="2602323"/>
    <x v="0"/>
    <n v="4531.88"/>
    <s v="NONE"/>
    <n v="0.2"/>
    <n v="1"/>
    <n v="906.37599999999998"/>
    <n v="906.37599999999998"/>
    <x v="3482"/>
    <x v="0"/>
  </r>
  <r>
    <x v="1"/>
    <n v="2602323"/>
    <x v="1"/>
    <n v="4531.88"/>
    <s v="NONE"/>
    <n v="0.12"/>
    <n v="1"/>
    <n v="543.82560000000001"/>
    <n v="543.82560000000001"/>
    <x v="3483"/>
    <x v="0"/>
  </r>
  <r>
    <x v="5"/>
    <n v="2602323"/>
    <x v="2"/>
    <n v="4531.88"/>
    <s v="NONE"/>
    <n v="0.03"/>
    <n v="1"/>
    <n v="135.9564"/>
    <n v="135.9564"/>
    <x v="3484"/>
    <x v="0"/>
  </r>
  <r>
    <x v="4"/>
    <n v="9565084"/>
    <x v="0"/>
    <n v="1668.28"/>
    <s v="Cambell1"/>
    <n v="0.13"/>
    <n v="0.5"/>
    <n v="216.87639999999999"/>
    <n v="108.43819999999999"/>
    <x v="3485"/>
    <x v="0"/>
  </r>
  <r>
    <x v="3"/>
    <n v="9565084"/>
    <x v="1"/>
    <n v="1668.28"/>
    <s v="Cambell1"/>
    <n v="0.06"/>
    <n v="0.5"/>
    <n v="100.0968"/>
    <n v="50.048400000000001"/>
    <x v="3486"/>
    <x v="0"/>
  </r>
  <r>
    <x v="2"/>
    <n v="9565084"/>
    <x v="2"/>
    <n v="1668.28"/>
    <s v="Cambell1"/>
    <n v="0.05"/>
    <n v="0.5"/>
    <n v="83.414000000000001"/>
    <n v="41.707000000000001"/>
    <x v="3487"/>
    <x v="0"/>
  </r>
  <r>
    <x v="4"/>
    <n v="7153611"/>
    <x v="0"/>
    <n v="1982.05"/>
    <s v="NONE"/>
    <n v="0.13"/>
    <n v="1"/>
    <n v="257.66649999999998"/>
    <n v="257.66649999999998"/>
    <x v="3488"/>
    <x v="0"/>
  </r>
  <r>
    <x v="1"/>
    <n v="7153611"/>
    <x v="1"/>
    <n v="1982.05"/>
    <s v="NONE"/>
    <n v="0.12"/>
    <n v="1"/>
    <n v="237.846"/>
    <n v="237.846"/>
    <x v="3489"/>
    <x v="0"/>
  </r>
  <r>
    <x v="4"/>
    <n v="7153611"/>
    <x v="2"/>
    <n v="1982.05"/>
    <s v="NONE"/>
    <n v="0.09"/>
    <n v="1"/>
    <n v="178.3845"/>
    <n v="178.3845"/>
    <x v="3490"/>
    <x v="0"/>
  </r>
  <r>
    <x v="3"/>
    <n v="9808415"/>
    <x v="0"/>
    <n v="4425.3"/>
    <s v="NONE"/>
    <n v="0.18"/>
    <n v="1"/>
    <n v="796.55399999999997"/>
    <n v="796.55399999999997"/>
    <x v="3491"/>
    <x v="0"/>
  </r>
  <r>
    <x v="1"/>
    <n v="9808415"/>
    <x v="1"/>
    <n v="4425.3"/>
    <s v="NONE"/>
    <n v="0.12"/>
    <n v="1"/>
    <n v="531.03599999999994"/>
    <n v="531.03599999999994"/>
    <x v="3492"/>
    <x v="0"/>
  </r>
  <r>
    <x v="8"/>
    <n v="9808415"/>
    <x v="2"/>
    <n v="4425.3"/>
    <s v="NONE"/>
    <n v="0.16"/>
    <n v="1"/>
    <n v="708.048"/>
    <n v="708.048"/>
    <x v="3493"/>
    <x v="0"/>
  </r>
  <r>
    <x v="3"/>
    <n v="4814065"/>
    <x v="0"/>
    <n v="2734.54"/>
    <s v="NONE"/>
    <n v="0.18"/>
    <n v="1"/>
    <n v="492.21719999999999"/>
    <n v="492.21719999999999"/>
    <x v="3494"/>
    <x v="0"/>
  </r>
  <r>
    <x v="3"/>
    <n v="4814065"/>
    <x v="1"/>
    <n v="2734.54"/>
    <s v="NONE"/>
    <n v="0.06"/>
    <n v="1"/>
    <n v="164.07239999999999"/>
    <n v="164.07239999999999"/>
    <x v="3495"/>
    <x v="0"/>
  </r>
  <r>
    <x v="2"/>
    <n v="4814065"/>
    <x v="2"/>
    <n v="2734.54"/>
    <s v="NONE"/>
    <n v="0.05"/>
    <n v="1"/>
    <n v="136.727"/>
    <n v="136.727"/>
    <x v="3496"/>
    <x v="0"/>
  </r>
  <r>
    <x v="0"/>
    <n v="3890842"/>
    <x v="0"/>
    <n v="1489.08"/>
    <s v="Cambell1"/>
    <n v="0.35"/>
    <n v="0.5"/>
    <n v="521.178"/>
    <n v="260.589"/>
    <x v="3497"/>
    <x v="0"/>
  </r>
  <r>
    <x v="1"/>
    <n v="3890842"/>
    <x v="1"/>
    <n v="1489.08"/>
    <s v="Cambell1"/>
    <n v="0.12"/>
    <n v="0.5"/>
    <n v="178.68960000000001"/>
    <n v="89.344800000000006"/>
    <x v="3498"/>
    <x v="0"/>
  </r>
  <r>
    <x v="4"/>
    <n v="3890842"/>
    <x v="2"/>
    <n v="1489.08"/>
    <s v="Cambell1"/>
    <n v="0.09"/>
    <n v="0.5"/>
    <n v="134.0172"/>
    <n v="67.008600000000001"/>
    <x v="3499"/>
    <x v="0"/>
  </r>
  <r>
    <x v="2"/>
    <n v="2965147"/>
    <x v="0"/>
    <n v="1891.18"/>
    <s v="NONE"/>
    <n v="0.08"/>
    <n v="1"/>
    <n v="151.2944"/>
    <n v="151.2944"/>
    <x v="3500"/>
    <x v="0"/>
  </r>
  <r>
    <x v="5"/>
    <n v="2965147"/>
    <x v="1"/>
    <n v="1891.18"/>
    <s v="NONE"/>
    <n v="0.05"/>
    <n v="1"/>
    <n v="94.558999999999997"/>
    <n v="94.558999999999997"/>
    <x v="3501"/>
    <x v="0"/>
  </r>
  <r>
    <x v="1"/>
    <n v="2965147"/>
    <x v="2"/>
    <n v="1891.18"/>
    <s v="NONE"/>
    <n v="0.03"/>
    <n v="1"/>
    <n v="56.735399999999998"/>
    <n v="56.735399999999998"/>
    <x v="3502"/>
    <x v="0"/>
  </r>
  <r>
    <x v="7"/>
    <n v="2798605"/>
    <x v="0"/>
    <n v="2244.84"/>
    <s v="NONE"/>
    <n v="0.22"/>
    <n v="1"/>
    <n v="493.8648"/>
    <n v="493.8648"/>
    <x v="3503"/>
    <x v="0"/>
  </r>
  <r>
    <x v="5"/>
    <n v="2798605"/>
    <x v="1"/>
    <n v="2244.84"/>
    <s v="NONE"/>
    <n v="0.05"/>
    <n v="1"/>
    <n v="112.242"/>
    <n v="112.242"/>
    <x v="3504"/>
    <x v="0"/>
  </r>
  <r>
    <x v="5"/>
    <n v="2798605"/>
    <x v="2"/>
    <n v="2244.84"/>
    <s v="NONE"/>
    <n v="0.03"/>
    <n v="1"/>
    <n v="67.345200000000006"/>
    <n v="67.345200000000006"/>
    <x v="3505"/>
    <x v="0"/>
  </r>
  <r>
    <x v="1"/>
    <n v="5897716"/>
    <x v="0"/>
    <n v="4585.1400000000003"/>
    <s v="NONE"/>
    <n v="0.2"/>
    <n v="1"/>
    <n v="917.02800000000002"/>
    <n v="917.02800000000002"/>
    <x v="3506"/>
    <x v="0"/>
  </r>
  <r>
    <x v="7"/>
    <n v="5897716"/>
    <x v="1"/>
    <n v="4585.1400000000003"/>
    <s v="NONE"/>
    <n v="0.11"/>
    <n v="1"/>
    <n v="504.36540000000002"/>
    <n v="504.36540000000002"/>
    <x v="3507"/>
    <x v="0"/>
  </r>
  <r>
    <x v="3"/>
    <n v="5897716"/>
    <x v="2"/>
    <n v="4585.1400000000003"/>
    <s v="NONE"/>
    <n v="0.05"/>
    <n v="1"/>
    <n v="229.25700000000001"/>
    <n v="229.25700000000001"/>
    <x v="3508"/>
    <x v="0"/>
  </r>
  <r>
    <x v="0"/>
    <n v="7131576"/>
    <x v="0"/>
    <n v="3225.02"/>
    <s v="NONE"/>
    <n v="0.35"/>
    <n v="1"/>
    <n v="1128.7570000000001"/>
    <n v="1128.7570000000001"/>
    <x v="3509"/>
    <x v="0"/>
  </r>
  <r>
    <x v="2"/>
    <n v="7131576"/>
    <x v="1"/>
    <n v="3225.02"/>
    <s v="NONE"/>
    <n v="0.01"/>
    <n v="1"/>
    <n v="32.2502"/>
    <n v="32.2502"/>
    <x v="3510"/>
    <x v="0"/>
  </r>
  <r>
    <x v="8"/>
    <n v="7131576"/>
    <x v="2"/>
    <n v="3225.02"/>
    <s v="NONE"/>
    <n v="0.16"/>
    <n v="1"/>
    <n v="516.00319999999999"/>
    <n v="516.00319999999999"/>
    <x v="3511"/>
    <x v="0"/>
  </r>
  <r>
    <x v="2"/>
    <n v="6953016"/>
    <x v="0"/>
    <n v="4182.6400000000003"/>
    <s v="NONE"/>
    <n v="0.08"/>
    <n v="1"/>
    <n v="334.6112"/>
    <n v="334.6112"/>
    <x v="3512"/>
    <x v="0"/>
  </r>
  <r>
    <x v="8"/>
    <n v="6953016"/>
    <x v="1"/>
    <n v="4182.6400000000003"/>
    <s v="NONE"/>
    <n v="0.06"/>
    <n v="1"/>
    <n v="250.95840000000001"/>
    <n v="250.95840000000001"/>
    <x v="3513"/>
    <x v="0"/>
  </r>
  <r>
    <x v="7"/>
    <n v="6953016"/>
    <x v="2"/>
    <n v="4182.6400000000003"/>
    <s v="NONE"/>
    <n v="0.05"/>
    <n v="1"/>
    <n v="209.13200000000001"/>
    <n v="209.13200000000001"/>
    <x v="3514"/>
    <x v="0"/>
  </r>
  <r>
    <x v="2"/>
    <n v="5926970"/>
    <x v="0"/>
    <n v="1986.35"/>
    <s v="NONE"/>
    <n v="0.08"/>
    <n v="1"/>
    <n v="158.90799999999999"/>
    <n v="158.90799999999999"/>
    <x v="3515"/>
    <x v="0"/>
  </r>
  <r>
    <x v="0"/>
    <n v="5926970"/>
    <x v="1"/>
    <n v="1986.35"/>
    <s v="NONE"/>
    <n v="0.17"/>
    <n v="1"/>
    <n v="337.67950000000002"/>
    <n v="337.67950000000002"/>
    <x v="3516"/>
    <x v="0"/>
  </r>
  <r>
    <x v="6"/>
    <n v="5926970"/>
    <x v="2"/>
    <n v="1986.35"/>
    <s v="NONE"/>
    <n v="0.02"/>
    <n v="1"/>
    <n v="39.726999999999997"/>
    <n v="39.726999999999997"/>
    <x v="3517"/>
    <x v="0"/>
  </r>
  <r>
    <x v="8"/>
    <n v="9642498"/>
    <x v="0"/>
    <n v="1340.85"/>
    <s v="NONE"/>
    <n v="0.13"/>
    <n v="1"/>
    <n v="174.31049999999999"/>
    <n v="174.31049999999999"/>
    <x v="3518"/>
    <x v="0"/>
  </r>
  <r>
    <x v="8"/>
    <n v="9642498"/>
    <x v="1"/>
    <n v="1340.85"/>
    <s v="NONE"/>
    <n v="0.06"/>
    <n v="1"/>
    <n v="80.450999999999993"/>
    <n v="80.450999999999993"/>
    <x v="3519"/>
    <x v="0"/>
  </r>
  <r>
    <x v="4"/>
    <n v="9642498"/>
    <x v="2"/>
    <n v="1340.85"/>
    <s v="NONE"/>
    <n v="0.09"/>
    <n v="1"/>
    <n v="120.6765"/>
    <n v="120.6765"/>
    <x v="3520"/>
    <x v="0"/>
  </r>
  <r>
    <x v="0"/>
    <n v="8050040"/>
    <x v="0"/>
    <n v="2765.03"/>
    <s v="NONE"/>
    <n v="0.35"/>
    <n v="1"/>
    <n v="967.76049999999998"/>
    <n v="967.76049999999998"/>
    <x v="3521"/>
    <x v="0"/>
  </r>
  <r>
    <x v="3"/>
    <n v="8050040"/>
    <x v="1"/>
    <n v="2765.03"/>
    <s v="NONE"/>
    <n v="0.06"/>
    <n v="1"/>
    <n v="165.90180000000001"/>
    <n v="165.90180000000001"/>
    <x v="3522"/>
    <x v="0"/>
  </r>
  <r>
    <x v="7"/>
    <n v="8050040"/>
    <x v="2"/>
    <n v="2765.03"/>
    <s v="NONE"/>
    <n v="0.05"/>
    <n v="1"/>
    <n v="138.25149999999999"/>
    <n v="138.25149999999999"/>
    <x v="3523"/>
    <x v="0"/>
  </r>
  <r>
    <x v="6"/>
    <n v="8239659"/>
    <x v="0"/>
    <n v="808.73"/>
    <s v="NONE"/>
    <n v="0.15"/>
    <n v="1"/>
    <n v="121.3095"/>
    <n v="121.3095"/>
    <x v="3524"/>
    <x v="0"/>
  </r>
  <r>
    <x v="5"/>
    <n v="8239659"/>
    <x v="1"/>
    <n v="808.73"/>
    <s v="NONE"/>
    <n v="0.05"/>
    <n v="1"/>
    <n v="40.436500000000002"/>
    <n v="40.436500000000002"/>
    <x v="3525"/>
    <x v="0"/>
  </r>
  <r>
    <x v="3"/>
    <n v="8239659"/>
    <x v="2"/>
    <n v="808.73"/>
    <s v="NONE"/>
    <n v="0.05"/>
    <n v="1"/>
    <n v="40.436500000000002"/>
    <n v="40.436500000000002"/>
    <x v="3525"/>
    <x v="0"/>
  </r>
  <r>
    <x v="4"/>
    <n v="4498719"/>
    <x v="0"/>
    <n v="543.47"/>
    <s v="NONE"/>
    <n v="0.13"/>
    <n v="1"/>
    <n v="70.6511"/>
    <n v="70.6511"/>
    <x v="3526"/>
    <x v="0"/>
  </r>
  <r>
    <x v="2"/>
    <n v="4498719"/>
    <x v="1"/>
    <n v="543.47"/>
    <s v="NONE"/>
    <n v="0.01"/>
    <n v="1"/>
    <n v="5.4347000000000003"/>
    <n v="5.4347000000000003"/>
    <x v="3527"/>
    <x v="0"/>
  </r>
  <r>
    <x v="5"/>
    <n v="4498719"/>
    <x v="2"/>
    <n v="543.47"/>
    <s v="NONE"/>
    <n v="0.03"/>
    <n v="1"/>
    <n v="16.304099999999998"/>
    <n v="16.304099999999998"/>
    <x v="3528"/>
    <x v="0"/>
  </r>
  <r>
    <x v="3"/>
    <n v="9172187"/>
    <x v="0"/>
    <n v="240.77"/>
    <s v="NONE"/>
    <n v="0.18"/>
    <n v="1"/>
    <n v="43.3386"/>
    <n v="43.3386"/>
    <x v="3529"/>
    <x v="0"/>
  </r>
  <r>
    <x v="7"/>
    <n v="9172187"/>
    <x v="1"/>
    <n v="240.77"/>
    <s v="NONE"/>
    <n v="0.11"/>
    <n v="1"/>
    <n v="26.4847"/>
    <n v="26.4847"/>
    <x v="3530"/>
    <x v="0"/>
  </r>
  <r>
    <x v="3"/>
    <n v="9172187"/>
    <x v="2"/>
    <n v="240.77"/>
    <s v="NONE"/>
    <n v="0.05"/>
    <n v="1"/>
    <n v="12.038500000000001"/>
    <n v="12.038500000000001"/>
    <x v="3531"/>
    <x v="0"/>
  </r>
  <r>
    <x v="0"/>
    <n v="4520076"/>
    <x v="0"/>
    <n v="1318.43"/>
    <s v="NONE"/>
    <n v="0.35"/>
    <n v="1"/>
    <n v="461.45049999999998"/>
    <n v="461.45049999999998"/>
    <x v="3532"/>
    <x v="0"/>
  </r>
  <r>
    <x v="0"/>
    <n v="4520076"/>
    <x v="1"/>
    <n v="1318.43"/>
    <s v="NONE"/>
    <n v="0.17"/>
    <n v="1"/>
    <n v="224.13310000000001"/>
    <n v="224.13310000000001"/>
    <x v="3533"/>
    <x v="0"/>
  </r>
  <r>
    <x v="4"/>
    <n v="4520076"/>
    <x v="2"/>
    <n v="1318.43"/>
    <s v="NONE"/>
    <n v="0.09"/>
    <n v="1"/>
    <n v="118.6587"/>
    <n v="118.6587"/>
    <x v="3534"/>
    <x v="0"/>
  </r>
  <r>
    <x v="6"/>
    <n v="5501369"/>
    <x v="0"/>
    <n v="2276.4699999999998"/>
    <s v="NONE"/>
    <n v="0.15"/>
    <n v="1"/>
    <n v="341.47050000000002"/>
    <n v="341.47050000000002"/>
    <x v="3535"/>
    <x v="0"/>
  </r>
  <r>
    <x v="2"/>
    <n v="5501369"/>
    <x v="1"/>
    <n v="2276.4699999999998"/>
    <s v="NONE"/>
    <n v="0.01"/>
    <n v="1"/>
    <n v="22.764700000000001"/>
    <n v="22.764700000000001"/>
    <x v="3536"/>
    <x v="0"/>
  </r>
  <r>
    <x v="6"/>
    <n v="5501369"/>
    <x v="2"/>
    <n v="2276.4699999999998"/>
    <s v="NONE"/>
    <n v="0.02"/>
    <n v="1"/>
    <n v="45.529400000000003"/>
    <n v="45.529400000000003"/>
    <x v="3537"/>
    <x v="0"/>
  </r>
  <r>
    <x v="8"/>
    <n v="4277426"/>
    <x v="0"/>
    <n v="3974.26"/>
    <s v="NONE"/>
    <n v="0.13"/>
    <n v="1"/>
    <n v="516.65380000000005"/>
    <n v="516.65380000000005"/>
    <x v="3538"/>
    <x v="0"/>
  </r>
  <r>
    <x v="7"/>
    <n v="4277426"/>
    <x v="1"/>
    <n v="3974.26"/>
    <s v="NONE"/>
    <n v="0.11"/>
    <n v="1"/>
    <n v="437.16860000000003"/>
    <n v="437.16860000000003"/>
    <x v="3539"/>
    <x v="0"/>
  </r>
  <r>
    <x v="2"/>
    <n v="4277426"/>
    <x v="2"/>
    <n v="3974.26"/>
    <s v="NONE"/>
    <n v="0.05"/>
    <n v="1"/>
    <n v="198.71299999999999"/>
    <n v="198.71299999999999"/>
    <x v="3540"/>
    <x v="0"/>
  </r>
  <r>
    <x v="5"/>
    <n v="1312010"/>
    <x v="0"/>
    <n v="1267.96"/>
    <s v="NONE"/>
    <n v="0.1"/>
    <n v="1"/>
    <n v="126.79600000000001"/>
    <n v="126.79600000000001"/>
    <x v="3541"/>
    <x v="0"/>
  </r>
  <r>
    <x v="6"/>
    <n v="1312010"/>
    <x v="1"/>
    <n v="1267.96"/>
    <s v="NONE"/>
    <n v="0.08"/>
    <n v="1"/>
    <n v="101.43680000000001"/>
    <n v="101.43680000000001"/>
    <x v="3542"/>
    <x v="0"/>
  </r>
  <r>
    <x v="0"/>
    <n v="1312010"/>
    <x v="2"/>
    <n v="1267.96"/>
    <s v="NONE"/>
    <n v="0.1"/>
    <n v="1"/>
    <n v="126.79600000000001"/>
    <n v="126.79600000000001"/>
    <x v="3541"/>
    <x v="0"/>
  </r>
  <r>
    <x v="6"/>
    <n v="8309963"/>
    <x v="0"/>
    <n v="631.82000000000005"/>
    <s v="Cambell1"/>
    <n v="0.15"/>
    <n v="0.5"/>
    <n v="94.772999999999996"/>
    <n v="47.386499999999998"/>
    <x v="3543"/>
    <x v="0"/>
  </r>
  <r>
    <x v="8"/>
    <n v="8309963"/>
    <x v="1"/>
    <n v="631.82000000000005"/>
    <s v="Cambell1"/>
    <n v="0.06"/>
    <n v="0.5"/>
    <n v="37.909199999999998"/>
    <n v="18.954599999999999"/>
    <x v="3544"/>
    <x v="0"/>
  </r>
  <r>
    <x v="5"/>
    <n v="8309963"/>
    <x v="2"/>
    <n v="631.82000000000005"/>
    <s v="Cambell1"/>
    <n v="0.03"/>
    <n v="0.5"/>
    <n v="18.954599999999999"/>
    <n v="9.4772999999999996"/>
    <x v="3545"/>
    <x v="0"/>
  </r>
  <r>
    <x v="5"/>
    <n v="4238350"/>
    <x v="0"/>
    <n v="4135.8500000000004"/>
    <s v="NONE"/>
    <n v="0.1"/>
    <n v="1"/>
    <n v="413.58499999999998"/>
    <n v="413.58499999999998"/>
    <x v="3546"/>
    <x v="0"/>
  </r>
  <r>
    <x v="7"/>
    <n v="4238350"/>
    <x v="1"/>
    <n v="4135.8500000000004"/>
    <s v="NONE"/>
    <n v="0.11"/>
    <n v="1"/>
    <n v="454.94349999999997"/>
    <n v="454.94349999999997"/>
    <x v="3547"/>
    <x v="0"/>
  </r>
  <r>
    <x v="3"/>
    <n v="4238350"/>
    <x v="2"/>
    <n v="4135.8500000000004"/>
    <s v="NONE"/>
    <n v="0.05"/>
    <n v="1"/>
    <n v="206.79249999999999"/>
    <n v="206.79249999999999"/>
    <x v="3548"/>
    <x v="0"/>
  </r>
  <r>
    <x v="2"/>
    <n v="3157395"/>
    <x v="0"/>
    <n v="2221.7399999999998"/>
    <s v="NONE"/>
    <n v="0.08"/>
    <n v="1"/>
    <n v="177.73920000000001"/>
    <n v="177.73920000000001"/>
    <x v="3549"/>
    <x v="0"/>
  </r>
  <r>
    <x v="6"/>
    <n v="3157395"/>
    <x v="1"/>
    <n v="2221.7399999999998"/>
    <s v="NONE"/>
    <n v="0.08"/>
    <n v="1"/>
    <n v="177.73920000000001"/>
    <n v="177.73920000000001"/>
    <x v="3549"/>
    <x v="0"/>
  </r>
  <r>
    <x v="8"/>
    <n v="3157395"/>
    <x v="2"/>
    <n v="2221.7399999999998"/>
    <s v="NONE"/>
    <n v="0.16"/>
    <n v="1"/>
    <n v="355.47840000000002"/>
    <n v="355.47840000000002"/>
    <x v="3550"/>
    <x v="0"/>
  </r>
  <r>
    <x v="4"/>
    <n v="8596971"/>
    <x v="0"/>
    <n v="1615.51"/>
    <s v="NONE"/>
    <n v="0.13"/>
    <n v="1"/>
    <n v="210.0163"/>
    <n v="210.0163"/>
    <x v="3551"/>
    <x v="0"/>
  </r>
  <r>
    <x v="2"/>
    <n v="8596971"/>
    <x v="1"/>
    <n v="1615.51"/>
    <s v="NONE"/>
    <n v="0.01"/>
    <n v="1"/>
    <n v="16.155100000000001"/>
    <n v="16.155100000000001"/>
    <x v="3552"/>
    <x v="0"/>
  </r>
  <r>
    <x v="8"/>
    <n v="8596971"/>
    <x v="2"/>
    <n v="1615.51"/>
    <s v="NONE"/>
    <n v="0.16"/>
    <n v="1"/>
    <n v="258.48160000000001"/>
    <n v="258.48160000000001"/>
    <x v="3553"/>
    <x v="0"/>
  </r>
  <r>
    <x v="6"/>
    <n v="2480765"/>
    <x v="0"/>
    <n v="726.96"/>
    <s v="NONE"/>
    <n v="0.15"/>
    <n v="1"/>
    <n v="109.044"/>
    <n v="109.044"/>
    <x v="3554"/>
    <x v="0"/>
  </r>
  <r>
    <x v="7"/>
    <n v="2480765"/>
    <x v="1"/>
    <n v="726.96"/>
    <s v="NONE"/>
    <n v="0.11"/>
    <n v="1"/>
    <n v="79.965599999999995"/>
    <n v="79.965599999999995"/>
    <x v="3555"/>
    <x v="0"/>
  </r>
  <r>
    <x v="6"/>
    <n v="2480765"/>
    <x v="2"/>
    <n v="726.96"/>
    <s v="NONE"/>
    <n v="0.02"/>
    <n v="1"/>
    <n v="14.539199999999999"/>
    <n v="14.539199999999999"/>
    <x v="3556"/>
    <x v="0"/>
  </r>
  <r>
    <x v="5"/>
    <n v="9838549"/>
    <x v="0"/>
    <n v="3177.33"/>
    <s v="NONE"/>
    <n v="0.1"/>
    <n v="1"/>
    <n v="317.733"/>
    <n v="317.733"/>
    <x v="3557"/>
    <x v="0"/>
  </r>
  <r>
    <x v="6"/>
    <n v="9838549"/>
    <x v="1"/>
    <n v="3177.33"/>
    <s v="NONE"/>
    <n v="0.08"/>
    <n v="1"/>
    <n v="254.18639999999999"/>
    <n v="254.18639999999999"/>
    <x v="3558"/>
    <x v="0"/>
  </r>
  <r>
    <x v="0"/>
    <n v="9838549"/>
    <x v="2"/>
    <n v="3177.33"/>
    <s v="NONE"/>
    <n v="0.1"/>
    <n v="1"/>
    <n v="317.733"/>
    <n v="317.733"/>
    <x v="3557"/>
    <x v="0"/>
  </r>
  <r>
    <x v="0"/>
    <n v="2468309"/>
    <x v="0"/>
    <n v="2166.54"/>
    <s v="NONE"/>
    <n v="0.35"/>
    <n v="1"/>
    <n v="758.28899999999999"/>
    <n v="758.28899999999999"/>
    <x v="3559"/>
    <x v="0"/>
  </r>
  <r>
    <x v="8"/>
    <n v="2468309"/>
    <x v="1"/>
    <n v="2166.54"/>
    <s v="NONE"/>
    <n v="0.06"/>
    <n v="1"/>
    <n v="129.9924"/>
    <n v="129.9924"/>
    <x v="3560"/>
    <x v="0"/>
  </r>
  <r>
    <x v="0"/>
    <n v="2468309"/>
    <x v="2"/>
    <n v="2166.54"/>
    <s v="NONE"/>
    <n v="0.1"/>
    <n v="1"/>
    <n v="216.654"/>
    <n v="216.654"/>
    <x v="3561"/>
    <x v="0"/>
  </r>
  <r>
    <x v="1"/>
    <n v="4952866"/>
    <x v="0"/>
    <n v="660.97"/>
    <s v="NONE"/>
    <n v="0.2"/>
    <n v="1"/>
    <n v="132.19399999999999"/>
    <n v="132.19399999999999"/>
    <x v="3562"/>
    <x v="0"/>
  </r>
  <r>
    <x v="0"/>
    <n v="4952866"/>
    <x v="1"/>
    <n v="660.97"/>
    <s v="NONE"/>
    <n v="0.17"/>
    <n v="1"/>
    <n v="112.36490000000001"/>
    <n v="112.36490000000001"/>
    <x v="3563"/>
    <x v="0"/>
  </r>
  <r>
    <x v="4"/>
    <n v="4952866"/>
    <x v="2"/>
    <n v="660.97"/>
    <s v="NONE"/>
    <n v="0.09"/>
    <n v="1"/>
    <n v="59.487299999999998"/>
    <n v="59.487299999999998"/>
    <x v="3564"/>
    <x v="0"/>
  </r>
  <r>
    <x v="7"/>
    <n v="8749269"/>
    <x v="0"/>
    <n v="2718.79"/>
    <s v="NONE"/>
    <n v="0.22"/>
    <n v="1"/>
    <n v="598.13379999999995"/>
    <n v="598.13379999999995"/>
    <x v="3565"/>
    <x v="0"/>
  </r>
  <r>
    <x v="0"/>
    <n v="8749269"/>
    <x v="1"/>
    <n v="2718.79"/>
    <s v="NONE"/>
    <n v="0.17"/>
    <n v="1"/>
    <n v="462.1943"/>
    <n v="462.1943"/>
    <x v="3566"/>
    <x v="0"/>
  </r>
  <r>
    <x v="3"/>
    <n v="8749269"/>
    <x v="2"/>
    <n v="2718.79"/>
    <s v="NONE"/>
    <n v="0.05"/>
    <n v="1"/>
    <n v="135.93950000000001"/>
    <n v="135.93950000000001"/>
    <x v="3567"/>
    <x v="0"/>
  </r>
  <r>
    <x v="7"/>
    <n v="4705259"/>
    <x v="0"/>
    <n v="68.52"/>
    <s v="NONE"/>
    <n v="0.22"/>
    <n v="1"/>
    <n v="15.074400000000001"/>
    <n v="15.074400000000001"/>
    <x v="3568"/>
    <x v="0"/>
  </r>
  <r>
    <x v="0"/>
    <n v="4705259"/>
    <x v="1"/>
    <n v="68.52"/>
    <s v="NONE"/>
    <n v="0.17"/>
    <n v="1"/>
    <n v="11.648400000000001"/>
    <n v="11.648400000000001"/>
    <x v="3569"/>
    <x v="0"/>
  </r>
  <r>
    <x v="6"/>
    <n v="4705259"/>
    <x v="2"/>
    <n v="68.52"/>
    <s v="NONE"/>
    <n v="0.02"/>
    <n v="1"/>
    <n v="1.3704000000000001"/>
    <n v="1.3704000000000001"/>
    <x v="3570"/>
    <x v="0"/>
  </r>
  <r>
    <x v="3"/>
    <n v="8739897"/>
    <x v="0"/>
    <n v="1570.22"/>
    <s v="NONE"/>
    <n v="0.18"/>
    <n v="1"/>
    <n v="282.63959999999997"/>
    <n v="282.63959999999997"/>
    <x v="3571"/>
    <x v="0"/>
  </r>
  <r>
    <x v="6"/>
    <n v="8739897"/>
    <x v="1"/>
    <n v="1570.22"/>
    <s v="NONE"/>
    <n v="0.08"/>
    <n v="1"/>
    <n v="125.6176"/>
    <n v="125.6176"/>
    <x v="3572"/>
    <x v="0"/>
  </r>
  <r>
    <x v="0"/>
    <n v="8739897"/>
    <x v="2"/>
    <n v="1570.22"/>
    <s v="NONE"/>
    <n v="0.1"/>
    <n v="1"/>
    <n v="157.02199999999999"/>
    <n v="157.02199999999999"/>
    <x v="3573"/>
    <x v="0"/>
  </r>
  <r>
    <x v="4"/>
    <n v="9457192"/>
    <x v="0"/>
    <n v="4613.6099999999997"/>
    <s v="NONE"/>
    <n v="0.13"/>
    <n v="1"/>
    <n v="599.76930000000004"/>
    <n v="599.76930000000004"/>
    <x v="3574"/>
    <x v="0"/>
  </r>
  <r>
    <x v="4"/>
    <n v="9457192"/>
    <x v="1"/>
    <n v="4613.6099999999997"/>
    <s v="NONE"/>
    <n v="0.03"/>
    <n v="1"/>
    <n v="138.4083"/>
    <n v="138.4083"/>
    <x v="3575"/>
    <x v="0"/>
  </r>
  <r>
    <x v="2"/>
    <n v="9457192"/>
    <x v="2"/>
    <n v="4613.6099999999997"/>
    <s v="NONE"/>
    <n v="0.05"/>
    <n v="1"/>
    <n v="230.68049999999999"/>
    <n v="230.68049999999999"/>
    <x v="3576"/>
    <x v="0"/>
  </r>
  <r>
    <x v="3"/>
    <n v="7478882"/>
    <x v="0"/>
    <n v="2202.7399999999998"/>
    <s v="NONE"/>
    <n v="0.18"/>
    <n v="1"/>
    <n v="396.4932"/>
    <n v="396.4932"/>
    <x v="3577"/>
    <x v="0"/>
  </r>
  <r>
    <x v="8"/>
    <n v="7478882"/>
    <x v="1"/>
    <n v="2202.7399999999998"/>
    <s v="NONE"/>
    <n v="0.06"/>
    <n v="1"/>
    <n v="132.1644"/>
    <n v="132.1644"/>
    <x v="3578"/>
    <x v="0"/>
  </r>
  <r>
    <x v="0"/>
    <n v="7478882"/>
    <x v="2"/>
    <n v="2202.7399999999998"/>
    <s v="NONE"/>
    <n v="0.1"/>
    <n v="1"/>
    <n v="220.274"/>
    <n v="220.274"/>
    <x v="3579"/>
    <x v="0"/>
  </r>
  <r>
    <x v="3"/>
    <n v="2251903"/>
    <x v="0"/>
    <n v="3858.96"/>
    <s v="NONE"/>
    <n v="0.18"/>
    <n v="1"/>
    <n v="694.61279999999999"/>
    <n v="694.61279999999999"/>
    <x v="3580"/>
    <x v="0"/>
  </r>
  <r>
    <x v="2"/>
    <n v="2251903"/>
    <x v="1"/>
    <n v="3858.96"/>
    <s v="NONE"/>
    <n v="0.01"/>
    <n v="1"/>
    <n v="38.589599999999997"/>
    <n v="38.589599999999997"/>
    <x v="3581"/>
    <x v="0"/>
  </r>
  <r>
    <x v="6"/>
    <n v="2251903"/>
    <x v="2"/>
    <n v="3858.96"/>
    <s v="NONE"/>
    <n v="0.02"/>
    <n v="1"/>
    <n v="77.179199999999994"/>
    <n v="77.179199999999994"/>
    <x v="3582"/>
    <x v="0"/>
  </r>
  <r>
    <x v="2"/>
    <n v="8238957"/>
    <x v="0"/>
    <n v="192.81"/>
    <s v="NONE"/>
    <n v="0.08"/>
    <n v="1"/>
    <n v="15.424799999999999"/>
    <n v="15.424799999999999"/>
    <x v="3583"/>
    <x v="0"/>
  </r>
  <r>
    <x v="8"/>
    <n v="8238957"/>
    <x v="1"/>
    <n v="192.81"/>
    <s v="NONE"/>
    <n v="0.06"/>
    <n v="1"/>
    <n v="11.5686"/>
    <n v="11.5686"/>
    <x v="3584"/>
    <x v="0"/>
  </r>
  <r>
    <x v="7"/>
    <n v="8238957"/>
    <x v="2"/>
    <n v="192.81"/>
    <s v="NONE"/>
    <n v="0.05"/>
    <n v="1"/>
    <n v="9.6404999999999994"/>
    <n v="9.6404999999999994"/>
    <x v="3585"/>
    <x v="0"/>
  </r>
  <r>
    <x v="2"/>
    <n v="1714729"/>
    <x v="0"/>
    <n v="1060.73"/>
    <s v="NONE"/>
    <n v="0.08"/>
    <n v="1"/>
    <n v="84.858400000000003"/>
    <n v="84.858400000000003"/>
    <x v="3586"/>
    <x v="0"/>
  </r>
  <r>
    <x v="0"/>
    <n v="1714729"/>
    <x v="1"/>
    <n v="1060.73"/>
    <s v="NONE"/>
    <n v="0.17"/>
    <n v="1"/>
    <n v="180.32409999999999"/>
    <n v="180.32409999999999"/>
    <x v="3587"/>
    <x v="0"/>
  </r>
  <r>
    <x v="0"/>
    <n v="1714729"/>
    <x v="2"/>
    <n v="1060.73"/>
    <s v="NONE"/>
    <n v="0.1"/>
    <n v="1"/>
    <n v="106.07299999999999"/>
    <n v="106.07299999999999"/>
    <x v="3588"/>
    <x v="0"/>
  </r>
  <r>
    <x v="3"/>
    <n v="2257218"/>
    <x v="0"/>
    <n v="1986.95"/>
    <s v="NONE"/>
    <n v="0.18"/>
    <n v="1"/>
    <n v="357.65100000000001"/>
    <n v="357.65100000000001"/>
    <x v="3589"/>
    <x v="0"/>
  </r>
  <r>
    <x v="8"/>
    <n v="2257218"/>
    <x v="1"/>
    <n v="1986.95"/>
    <s v="NONE"/>
    <n v="0.06"/>
    <n v="1"/>
    <n v="119.217"/>
    <n v="119.217"/>
    <x v="3590"/>
    <x v="0"/>
  </r>
  <r>
    <x v="5"/>
    <n v="2257218"/>
    <x v="2"/>
    <n v="1986.95"/>
    <s v="NONE"/>
    <n v="0.03"/>
    <n v="1"/>
    <n v="59.608499999999999"/>
    <n v="59.608499999999999"/>
    <x v="3591"/>
    <x v="0"/>
  </r>
  <r>
    <x v="0"/>
    <n v="1316372"/>
    <x v="0"/>
    <n v="2978.22"/>
    <s v="NONE"/>
    <n v="0.35"/>
    <n v="1"/>
    <n v="1042.377"/>
    <n v="1042.377"/>
    <x v="3592"/>
    <x v="0"/>
  </r>
  <r>
    <x v="4"/>
    <n v="1316372"/>
    <x v="1"/>
    <n v="2978.22"/>
    <s v="NONE"/>
    <n v="0.03"/>
    <n v="1"/>
    <n v="89.346599999999995"/>
    <n v="89.346599999999995"/>
    <x v="3593"/>
    <x v="0"/>
  </r>
  <r>
    <x v="4"/>
    <n v="1316372"/>
    <x v="2"/>
    <n v="2978.22"/>
    <s v="NONE"/>
    <n v="0.09"/>
    <n v="1"/>
    <n v="268.03980000000001"/>
    <n v="268.03980000000001"/>
    <x v="3594"/>
    <x v="0"/>
  </r>
  <r>
    <x v="1"/>
    <n v="5651340"/>
    <x v="0"/>
    <n v="4967.13"/>
    <s v="NONE"/>
    <n v="0.2"/>
    <n v="1"/>
    <n v="993.42600000000004"/>
    <n v="993.42600000000004"/>
    <x v="3595"/>
    <x v="0"/>
  </r>
  <r>
    <x v="2"/>
    <n v="5651340"/>
    <x v="1"/>
    <n v="4967.13"/>
    <s v="NONE"/>
    <n v="0.01"/>
    <n v="1"/>
    <n v="49.671300000000002"/>
    <n v="49.671300000000002"/>
    <x v="3596"/>
    <x v="0"/>
  </r>
  <r>
    <x v="1"/>
    <n v="5651340"/>
    <x v="2"/>
    <n v="4967.13"/>
    <s v="NONE"/>
    <n v="0.03"/>
    <n v="1"/>
    <n v="149.01390000000001"/>
    <n v="149.01390000000001"/>
    <x v="3597"/>
    <x v="0"/>
  </r>
  <r>
    <x v="6"/>
    <n v="4618828"/>
    <x v="0"/>
    <n v="461.68"/>
    <s v="NONE"/>
    <n v="0.15"/>
    <n v="1"/>
    <n v="69.251999999999995"/>
    <n v="69.251999999999995"/>
    <x v="3598"/>
    <x v="0"/>
  </r>
  <r>
    <x v="7"/>
    <n v="4618828"/>
    <x v="1"/>
    <n v="461.68"/>
    <s v="NONE"/>
    <n v="0.11"/>
    <n v="1"/>
    <n v="50.784799999999997"/>
    <n v="50.784799999999997"/>
    <x v="3599"/>
    <x v="0"/>
  </r>
  <r>
    <x v="8"/>
    <n v="4618828"/>
    <x v="2"/>
    <n v="461.68"/>
    <s v="NONE"/>
    <n v="0.16"/>
    <n v="1"/>
    <n v="73.868799999999993"/>
    <n v="73.868799999999993"/>
    <x v="3600"/>
    <x v="0"/>
  </r>
  <r>
    <x v="2"/>
    <n v="1552320"/>
    <x v="0"/>
    <n v="4814.1899999999996"/>
    <s v="NONE"/>
    <n v="0.08"/>
    <n v="1"/>
    <n v="385.1352"/>
    <n v="385.1352"/>
    <x v="3601"/>
    <x v="0"/>
  </r>
  <r>
    <x v="5"/>
    <n v="1552320"/>
    <x v="1"/>
    <n v="4814.1899999999996"/>
    <s v="NONE"/>
    <n v="0.05"/>
    <n v="1"/>
    <n v="240.70949999999999"/>
    <n v="240.70949999999999"/>
    <x v="3602"/>
    <x v="0"/>
  </r>
  <r>
    <x v="7"/>
    <n v="1552320"/>
    <x v="2"/>
    <n v="4814.1899999999996"/>
    <s v="NONE"/>
    <n v="0.05"/>
    <n v="1"/>
    <n v="240.70949999999999"/>
    <n v="240.70949999999999"/>
    <x v="3602"/>
    <x v="0"/>
  </r>
  <r>
    <x v="5"/>
    <n v="9717581"/>
    <x v="0"/>
    <n v="2854.46"/>
    <s v="NONE"/>
    <n v="0.1"/>
    <n v="1"/>
    <n v="285.44600000000003"/>
    <n v="285.44600000000003"/>
    <x v="3603"/>
    <x v="0"/>
  </r>
  <r>
    <x v="1"/>
    <n v="9717581"/>
    <x v="1"/>
    <n v="2854.46"/>
    <s v="NONE"/>
    <n v="0.12"/>
    <n v="1"/>
    <n v="342.53519999999997"/>
    <n v="342.53519999999997"/>
    <x v="3604"/>
    <x v="0"/>
  </r>
  <r>
    <x v="5"/>
    <n v="9717581"/>
    <x v="2"/>
    <n v="2854.46"/>
    <s v="NONE"/>
    <n v="0.03"/>
    <n v="1"/>
    <n v="85.633799999999994"/>
    <n v="85.633799999999994"/>
    <x v="3605"/>
    <x v="0"/>
  </r>
  <r>
    <x v="2"/>
    <n v="4096374"/>
    <x v="0"/>
    <n v="1256.32"/>
    <s v="NONE"/>
    <n v="0.08"/>
    <n v="1"/>
    <n v="100.5056"/>
    <n v="100.5056"/>
    <x v="3606"/>
    <x v="0"/>
  </r>
  <r>
    <x v="7"/>
    <n v="4096374"/>
    <x v="1"/>
    <n v="1256.32"/>
    <s v="NONE"/>
    <n v="0.11"/>
    <n v="1"/>
    <n v="138.1952"/>
    <n v="138.1952"/>
    <x v="3607"/>
    <x v="0"/>
  </r>
  <r>
    <x v="1"/>
    <n v="4096374"/>
    <x v="2"/>
    <n v="1256.32"/>
    <s v="NONE"/>
    <n v="0.03"/>
    <n v="1"/>
    <n v="37.689599999999999"/>
    <n v="37.689599999999999"/>
    <x v="3608"/>
    <x v="0"/>
  </r>
  <r>
    <x v="6"/>
    <n v="9097734"/>
    <x v="0"/>
    <n v="522.12"/>
    <s v="Backer1"/>
    <n v="0.15"/>
    <n v="0.5"/>
    <n v="78.317999999999998"/>
    <n v="39.158999999999999"/>
    <x v="3609"/>
    <x v="0"/>
  </r>
  <r>
    <x v="6"/>
    <n v="9097734"/>
    <x v="1"/>
    <n v="522.12"/>
    <s v="Backer1"/>
    <n v="0.08"/>
    <n v="0.5"/>
    <n v="41.769599999999997"/>
    <n v="20.884799999999998"/>
    <x v="3610"/>
    <x v="0"/>
  </r>
  <r>
    <x v="6"/>
    <n v="9097734"/>
    <x v="2"/>
    <n v="522.12"/>
    <s v="Backer1"/>
    <n v="0.02"/>
    <n v="0.5"/>
    <n v="10.442399999999999"/>
    <n v="5.2211999999999996"/>
    <x v="3611"/>
    <x v="0"/>
  </r>
  <r>
    <x v="1"/>
    <n v="6639101"/>
    <x v="0"/>
    <n v="1964.41"/>
    <s v="NONE"/>
    <n v="0.2"/>
    <n v="1"/>
    <n v="392.88200000000001"/>
    <n v="392.88200000000001"/>
    <x v="3612"/>
    <x v="0"/>
  </r>
  <r>
    <x v="3"/>
    <n v="6639101"/>
    <x v="1"/>
    <n v="1964.41"/>
    <s v="NONE"/>
    <n v="0.06"/>
    <n v="1"/>
    <n v="117.8646"/>
    <n v="117.8646"/>
    <x v="3613"/>
    <x v="0"/>
  </r>
  <r>
    <x v="7"/>
    <n v="6639101"/>
    <x v="2"/>
    <n v="1964.41"/>
    <s v="NONE"/>
    <n v="0.05"/>
    <n v="1"/>
    <n v="98.220500000000001"/>
    <n v="98.220500000000001"/>
    <x v="3614"/>
    <x v="0"/>
  </r>
  <r>
    <x v="8"/>
    <n v="2394830"/>
    <x v="0"/>
    <n v="3503.9"/>
    <s v="Backer1"/>
    <n v="0.13"/>
    <n v="0.5"/>
    <n v="455.50700000000001"/>
    <n v="227.7535"/>
    <x v="3615"/>
    <x v="0"/>
  </r>
  <r>
    <x v="7"/>
    <n v="2394830"/>
    <x v="1"/>
    <n v="3503.9"/>
    <s v="Backer1"/>
    <n v="0.11"/>
    <n v="0.5"/>
    <n v="385.42899999999997"/>
    <n v="192.71449999999999"/>
    <x v="3616"/>
    <x v="0"/>
  </r>
  <r>
    <x v="7"/>
    <n v="2394830"/>
    <x v="2"/>
    <n v="3503.9"/>
    <s v="Backer1"/>
    <n v="0.05"/>
    <n v="0.5"/>
    <n v="175.19499999999999"/>
    <n v="87.597499999999997"/>
    <x v="3617"/>
    <x v="0"/>
  </r>
  <r>
    <x v="6"/>
    <n v="4105927"/>
    <x v="0"/>
    <n v="118.72"/>
    <s v="NONE"/>
    <n v="0.15"/>
    <n v="1"/>
    <n v="17.808"/>
    <n v="17.808"/>
    <x v="3618"/>
    <x v="0"/>
  </r>
  <r>
    <x v="5"/>
    <n v="4105927"/>
    <x v="1"/>
    <n v="118.72"/>
    <s v="NONE"/>
    <n v="0.05"/>
    <n v="1"/>
    <n v="5.9359999999999999"/>
    <n v="5.9359999999999999"/>
    <x v="3619"/>
    <x v="0"/>
  </r>
  <r>
    <x v="4"/>
    <n v="4105927"/>
    <x v="2"/>
    <n v="118.72"/>
    <s v="NONE"/>
    <n v="0.09"/>
    <n v="1"/>
    <n v="10.684799999999999"/>
    <n v="10.684799999999999"/>
    <x v="3620"/>
    <x v="0"/>
  </r>
  <r>
    <x v="6"/>
    <n v="7294511"/>
    <x v="0"/>
    <n v="1553.46"/>
    <s v="Cambell1"/>
    <n v="0.15"/>
    <n v="0.5"/>
    <n v="233.01900000000001"/>
    <n v="116.5095"/>
    <x v="3621"/>
    <x v="0"/>
  </r>
  <r>
    <x v="1"/>
    <n v="7294511"/>
    <x v="1"/>
    <n v="1553.46"/>
    <s v="Cambell1"/>
    <n v="0.12"/>
    <n v="0.5"/>
    <n v="186.4152"/>
    <n v="93.207599999999999"/>
    <x v="3622"/>
    <x v="0"/>
  </r>
  <r>
    <x v="8"/>
    <n v="7294511"/>
    <x v="2"/>
    <n v="1553.46"/>
    <s v="Cambell1"/>
    <n v="0.16"/>
    <n v="0.5"/>
    <n v="248.55359999999999"/>
    <n v="124.27679999999999"/>
    <x v="3623"/>
    <x v="0"/>
  </r>
  <r>
    <x v="5"/>
    <n v="2318220"/>
    <x v="0"/>
    <n v="4511.62"/>
    <s v="NONE"/>
    <n v="0.1"/>
    <n v="1"/>
    <n v="451.16199999999998"/>
    <n v="451.16199999999998"/>
    <x v="3624"/>
    <x v="0"/>
  </r>
  <r>
    <x v="0"/>
    <n v="2318220"/>
    <x v="1"/>
    <n v="4511.62"/>
    <s v="NONE"/>
    <n v="0.17"/>
    <n v="1"/>
    <n v="766.97540000000004"/>
    <n v="766.97540000000004"/>
    <x v="3625"/>
    <x v="0"/>
  </r>
  <r>
    <x v="5"/>
    <n v="2318220"/>
    <x v="2"/>
    <n v="4511.62"/>
    <s v="NONE"/>
    <n v="0.03"/>
    <n v="1"/>
    <n v="135.3486"/>
    <n v="135.3486"/>
    <x v="3626"/>
    <x v="0"/>
  </r>
  <r>
    <x v="2"/>
    <n v="1178556"/>
    <x v="0"/>
    <n v="3470.25"/>
    <s v="Cambell1"/>
    <n v="0.08"/>
    <n v="0.5"/>
    <n v="277.62"/>
    <n v="138.81"/>
    <x v="3627"/>
    <x v="0"/>
  </r>
  <r>
    <x v="0"/>
    <n v="1178556"/>
    <x v="1"/>
    <n v="3470.25"/>
    <s v="Cambell1"/>
    <n v="0.17"/>
    <n v="0.5"/>
    <n v="589.9425"/>
    <n v="294.97120000000001"/>
    <x v="3628"/>
    <x v="0"/>
  </r>
  <r>
    <x v="4"/>
    <n v="1178556"/>
    <x v="2"/>
    <n v="3470.25"/>
    <s v="Cambell1"/>
    <n v="0.09"/>
    <n v="0.5"/>
    <n v="312.32249999999999"/>
    <n v="156.16120000000001"/>
    <x v="3629"/>
    <x v="0"/>
  </r>
  <r>
    <x v="2"/>
    <n v="8548199"/>
    <x v="0"/>
    <n v="1512.12"/>
    <s v="Backer1"/>
    <n v="0.08"/>
    <n v="0.5"/>
    <n v="120.9696"/>
    <n v="60.4848"/>
    <x v="3630"/>
    <x v="0"/>
  </r>
  <r>
    <x v="8"/>
    <n v="8548199"/>
    <x v="1"/>
    <n v="1512.12"/>
    <s v="Backer1"/>
    <n v="0.06"/>
    <n v="0.5"/>
    <n v="90.727199999999996"/>
    <n v="45.363599999999998"/>
    <x v="3631"/>
    <x v="0"/>
  </r>
  <r>
    <x v="4"/>
    <n v="8548199"/>
    <x v="2"/>
    <n v="1512.12"/>
    <s v="Backer1"/>
    <n v="0.09"/>
    <n v="0.5"/>
    <n v="136.0908"/>
    <n v="68.045400000000001"/>
    <x v="3632"/>
    <x v="0"/>
  </r>
  <r>
    <x v="6"/>
    <n v="4442343"/>
    <x v="0"/>
    <n v="554.84"/>
    <s v="NONE"/>
    <n v="0.15"/>
    <n v="1"/>
    <n v="83.225999999999999"/>
    <n v="83.225999999999999"/>
    <x v="3633"/>
    <x v="0"/>
  </r>
  <r>
    <x v="7"/>
    <n v="4442343"/>
    <x v="1"/>
    <n v="554.84"/>
    <s v="NONE"/>
    <n v="0.11"/>
    <n v="1"/>
    <n v="61.032400000000003"/>
    <n v="61.032400000000003"/>
    <x v="3634"/>
    <x v="0"/>
  </r>
  <r>
    <x v="4"/>
    <n v="4442343"/>
    <x v="2"/>
    <n v="554.84"/>
    <s v="NONE"/>
    <n v="0.09"/>
    <n v="1"/>
    <n v="49.935600000000001"/>
    <n v="49.935600000000001"/>
    <x v="3635"/>
    <x v="0"/>
  </r>
  <r>
    <x v="4"/>
    <n v="1202761"/>
    <x v="0"/>
    <n v="2192.41"/>
    <s v="NONE"/>
    <n v="0.13"/>
    <n v="1"/>
    <n v="285.01330000000002"/>
    <n v="285.01330000000002"/>
    <x v="3636"/>
    <x v="0"/>
  </r>
  <r>
    <x v="8"/>
    <n v="1202761"/>
    <x v="1"/>
    <n v="2192.41"/>
    <s v="NONE"/>
    <n v="0.06"/>
    <n v="1"/>
    <n v="131.5446"/>
    <n v="131.5446"/>
    <x v="3637"/>
    <x v="0"/>
  </r>
  <r>
    <x v="1"/>
    <n v="1202761"/>
    <x v="2"/>
    <n v="2192.41"/>
    <s v="NONE"/>
    <n v="0.03"/>
    <n v="1"/>
    <n v="65.772300000000001"/>
    <n v="65.772300000000001"/>
    <x v="3638"/>
    <x v="0"/>
  </r>
  <r>
    <x v="4"/>
    <n v="5785489"/>
    <x v="0"/>
    <n v="1823.1"/>
    <s v="NONE"/>
    <n v="0.13"/>
    <n v="1"/>
    <n v="237.00299999999999"/>
    <n v="237.00299999999999"/>
    <x v="3639"/>
    <x v="0"/>
  </r>
  <r>
    <x v="8"/>
    <n v="5785489"/>
    <x v="1"/>
    <n v="1823.1"/>
    <s v="NONE"/>
    <n v="0.06"/>
    <n v="1"/>
    <n v="109.386"/>
    <n v="109.386"/>
    <x v="3640"/>
    <x v="0"/>
  </r>
  <r>
    <x v="4"/>
    <n v="5785489"/>
    <x v="2"/>
    <n v="1823.1"/>
    <s v="NONE"/>
    <n v="0.09"/>
    <n v="1"/>
    <n v="164.07900000000001"/>
    <n v="164.07900000000001"/>
    <x v="3641"/>
    <x v="0"/>
  </r>
  <r>
    <x v="8"/>
    <n v="7582352"/>
    <x v="0"/>
    <n v="1196.4100000000001"/>
    <s v="Backer1"/>
    <n v="0.13"/>
    <n v="0.5"/>
    <n v="155.5333"/>
    <n v="77.766599999999997"/>
    <x v="3642"/>
    <x v="0"/>
  </r>
  <r>
    <x v="7"/>
    <n v="7582352"/>
    <x v="1"/>
    <n v="1196.4100000000001"/>
    <s v="Backer1"/>
    <n v="0.11"/>
    <n v="0.5"/>
    <n v="131.60509999999999"/>
    <n v="65.802599999999998"/>
    <x v="3643"/>
    <x v="0"/>
  </r>
  <r>
    <x v="3"/>
    <n v="7582352"/>
    <x v="2"/>
    <n v="1196.4100000000001"/>
    <s v="Backer1"/>
    <n v="0.05"/>
    <n v="0.5"/>
    <n v="59.820500000000003"/>
    <n v="29.9102"/>
    <x v="3644"/>
    <x v="0"/>
  </r>
  <r>
    <x v="6"/>
    <n v="6519600"/>
    <x v="0"/>
    <n v="2865.66"/>
    <s v="NONE"/>
    <n v="0.15"/>
    <n v="1"/>
    <n v="429.84899999999999"/>
    <n v="429.84899999999999"/>
    <x v="3645"/>
    <x v="0"/>
  </r>
  <r>
    <x v="0"/>
    <n v="6519600"/>
    <x v="1"/>
    <n v="2865.66"/>
    <s v="NONE"/>
    <n v="0.17"/>
    <n v="1"/>
    <n v="487.16219999999998"/>
    <n v="487.16219999999998"/>
    <x v="3646"/>
    <x v="0"/>
  </r>
  <r>
    <x v="7"/>
    <n v="6519600"/>
    <x v="2"/>
    <n v="2865.66"/>
    <s v="NONE"/>
    <n v="0.05"/>
    <n v="1"/>
    <n v="143.28299999999999"/>
    <n v="143.28299999999999"/>
    <x v="3647"/>
    <x v="0"/>
  </r>
  <r>
    <x v="1"/>
    <n v="7124171"/>
    <x v="0"/>
    <n v="4703.01"/>
    <s v="NONE"/>
    <n v="0.2"/>
    <n v="1"/>
    <n v="940.60199999999998"/>
    <n v="940.60199999999998"/>
    <x v="3648"/>
    <x v="0"/>
  </r>
  <r>
    <x v="1"/>
    <n v="7124171"/>
    <x v="1"/>
    <n v="4703.01"/>
    <s v="NONE"/>
    <n v="0.12"/>
    <n v="1"/>
    <n v="564.36120000000005"/>
    <n v="564.36120000000005"/>
    <x v="3649"/>
    <x v="0"/>
  </r>
  <r>
    <x v="2"/>
    <n v="7124171"/>
    <x v="2"/>
    <n v="4703.01"/>
    <s v="NONE"/>
    <n v="0.05"/>
    <n v="1"/>
    <n v="235.15049999999999"/>
    <n v="235.15049999999999"/>
    <x v="3650"/>
    <x v="0"/>
  </r>
  <r>
    <x v="4"/>
    <n v="2577832"/>
    <x v="0"/>
    <n v="4817.96"/>
    <s v="NONE"/>
    <n v="0.13"/>
    <n v="1"/>
    <n v="626.33479999999997"/>
    <n v="626.33479999999997"/>
    <x v="3651"/>
    <x v="0"/>
  </r>
  <r>
    <x v="8"/>
    <n v="2577832"/>
    <x v="1"/>
    <n v="4817.96"/>
    <s v="NONE"/>
    <n v="0.06"/>
    <n v="1"/>
    <n v="289.07760000000002"/>
    <n v="289.07760000000002"/>
    <x v="3652"/>
    <x v="0"/>
  </r>
  <r>
    <x v="7"/>
    <n v="2577832"/>
    <x v="2"/>
    <n v="4817.96"/>
    <s v="NONE"/>
    <n v="0.05"/>
    <n v="1"/>
    <n v="240.898"/>
    <n v="240.898"/>
    <x v="3653"/>
    <x v="0"/>
  </r>
  <r>
    <x v="3"/>
    <n v="2090821"/>
    <x v="0"/>
    <n v="1630.15"/>
    <s v="NONE"/>
    <n v="0.18"/>
    <n v="1"/>
    <n v="293.42700000000002"/>
    <n v="293.42700000000002"/>
    <x v="3654"/>
    <x v="0"/>
  </r>
  <r>
    <x v="6"/>
    <n v="2090821"/>
    <x v="1"/>
    <n v="1630.15"/>
    <s v="NONE"/>
    <n v="0.08"/>
    <n v="1"/>
    <n v="130.41200000000001"/>
    <n v="130.41200000000001"/>
    <x v="3655"/>
    <x v="0"/>
  </r>
  <r>
    <x v="4"/>
    <n v="2090821"/>
    <x v="2"/>
    <n v="1630.15"/>
    <s v="NONE"/>
    <n v="0.09"/>
    <n v="1"/>
    <n v="146.71350000000001"/>
    <n v="146.71350000000001"/>
    <x v="3656"/>
    <x v="0"/>
  </r>
  <r>
    <x v="8"/>
    <n v="5252044"/>
    <x v="0"/>
    <n v="606.11"/>
    <s v="NONE"/>
    <n v="0.13"/>
    <n v="1"/>
    <n v="78.794300000000007"/>
    <n v="78.794300000000007"/>
    <x v="3657"/>
    <x v="0"/>
  </r>
  <r>
    <x v="5"/>
    <n v="5252044"/>
    <x v="1"/>
    <n v="606.11"/>
    <s v="NONE"/>
    <n v="0.05"/>
    <n v="1"/>
    <n v="30.305499999999999"/>
    <n v="30.305499999999999"/>
    <x v="3658"/>
    <x v="0"/>
  </r>
  <r>
    <x v="8"/>
    <n v="5252044"/>
    <x v="2"/>
    <n v="606.11"/>
    <s v="NONE"/>
    <n v="0.16"/>
    <n v="1"/>
    <n v="96.977599999999995"/>
    <n v="96.977599999999995"/>
    <x v="3659"/>
    <x v="0"/>
  </r>
  <r>
    <x v="5"/>
    <n v="8653985"/>
    <x v="0"/>
    <n v="2138.9299999999998"/>
    <s v="NONE"/>
    <n v="0.1"/>
    <n v="1"/>
    <n v="213.893"/>
    <n v="213.893"/>
    <x v="3660"/>
    <x v="0"/>
  </r>
  <r>
    <x v="7"/>
    <n v="8653985"/>
    <x v="1"/>
    <n v="2138.9299999999998"/>
    <s v="NONE"/>
    <n v="0.11"/>
    <n v="1"/>
    <n v="235.28229999999999"/>
    <n v="235.28229999999999"/>
    <x v="3661"/>
    <x v="0"/>
  </r>
  <r>
    <x v="4"/>
    <n v="8653985"/>
    <x v="2"/>
    <n v="2138.9299999999998"/>
    <s v="NONE"/>
    <n v="0.09"/>
    <n v="1"/>
    <n v="192.50370000000001"/>
    <n v="192.50370000000001"/>
    <x v="3662"/>
    <x v="0"/>
  </r>
  <r>
    <x v="0"/>
    <n v="7529304"/>
    <x v="0"/>
    <n v="368.22"/>
    <s v="NONE"/>
    <n v="0.35"/>
    <n v="1"/>
    <n v="128.87700000000001"/>
    <n v="128.87700000000001"/>
    <x v="3663"/>
    <x v="0"/>
  </r>
  <r>
    <x v="5"/>
    <n v="7529304"/>
    <x v="1"/>
    <n v="368.22"/>
    <s v="NONE"/>
    <n v="0.05"/>
    <n v="1"/>
    <n v="18.411000000000001"/>
    <n v="18.411000000000001"/>
    <x v="3664"/>
    <x v="0"/>
  </r>
  <r>
    <x v="3"/>
    <n v="7529304"/>
    <x v="2"/>
    <n v="368.22"/>
    <s v="NONE"/>
    <n v="0.05"/>
    <n v="1"/>
    <n v="18.411000000000001"/>
    <n v="18.411000000000001"/>
    <x v="3664"/>
    <x v="0"/>
  </r>
  <r>
    <x v="2"/>
    <n v="7092648"/>
    <x v="0"/>
    <n v="3510.61"/>
    <s v="NONE"/>
    <n v="0.08"/>
    <n v="1"/>
    <n v="280.84879999999998"/>
    <n v="280.84879999999998"/>
    <x v="3665"/>
    <x v="0"/>
  </r>
  <r>
    <x v="3"/>
    <n v="7092648"/>
    <x v="1"/>
    <n v="3510.61"/>
    <s v="NONE"/>
    <n v="0.06"/>
    <n v="1"/>
    <n v="210.63659999999999"/>
    <n v="210.63659999999999"/>
    <x v="3666"/>
    <x v="0"/>
  </r>
  <r>
    <x v="2"/>
    <n v="7092648"/>
    <x v="2"/>
    <n v="3510.61"/>
    <s v="NONE"/>
    <n v="0.05"/>
    <n v="1"/>
    <n v="175.53049999999999"/>
    <n v="175.53049999999999"/>
    <x v="3667"/>
    <x v="0"/>
  </r>
  <r>
    <x v="0"/>
    <n v="6540630"/>
    <x v="0"/>
    <n v="1993.47"/>
    <s v="NONE"/>
    <n v="0.35"/>
    <n v="1"/>
    <n v="697.71450000000004"/>
    <n v="697.71450000000004"/>
    <x v="3668"/>
    <x v="0"/>
  </r>
  <r>
    <x v="6"/>
    <n v="6540630"/>
    <x v="1"/>
    <n v="1993.47"/>
    <s v="NONE"/>
    <n v="0.08"/>
    <n v="1"/>
    <n v="159.4776"/>
    <n v="159.4776"/>
    <x v="3669"/>
    <x v="0"/>
  </r>
  <r>
    <x v="5"/>
    <n v="6540630"/>
    <x v="2"/>
    <n v="1993.47"/>
    <s v="NONE"/>
    <n v="0.03"/>
    <n v="1"/>
    <n v="59.804099999999998"/>
    <n v="59.804099999999998"/>
    <x v="3670"/>
    <x v="0"/>
  </r>
  <r>
    <x v="2"/>
    <n v="7660016"/>
    <x v="0"/>
    <n v="3898.07"/>
    <s v="NONE"/>
    <n v="0.08"/>
    <n v="1"/>
    <n v="311.84559999999999"/>
    <n v="311.84559999999999"/>
    <x v="3671"/>
    <x v="0"/>
  </r>
  <r>
    <x v="3"/>
    <n v="7660016"/>
    <x v="1"/>
    <n v="3898.07"/>
    <s v="NONE"/>
    <n v="0.06"/>
    <n v="1"/>
    <n v="233.88419999999999"/>
    <n v="233.88419999999999"/>
    <x v="3672"/>
    <x v="0"/>
  </r>
  <r>
    <x v="6"/>
    <n v="7660016"/>
    <x v="2"/>
    <n v="3898.07"/>
    <s v="NONE"/>
    <n v="0.02"/>
    <n v="1"/>
    <n v="77.961399999999998"/>
    <n v="77.961399999999998"/>
    <x v="3673"/>
    <x v="0"/>
  </r>
  <r>
    <x v="2"/>
    <n v="2279392"/>
    <x v="0"/>
    <n v="2470.42"/>
    <s v="Cambell1"/>
    <n v="0.08"/>
    <n v="0.5"/>
    <n v="197.6336"/>
    <n v="98.816800000000001"/>
    <x v="3674"/>
    <x v="0"/>
  </r>
  <r>
    <x v="2"/>
    <n v="2279392"/>
    <x v="1"/>
    <n v="2470.42"/>
    <s v="Cambell1"/>
    <n v="0.01"/>
    <n v="0.5"/>
    <n v="24.7042"/>
    <n v="12.3521"/>
    <x v="3675"/>
    <x v="0"/>
  </r>
  <r>
    <x v="1"/>
    <n v="2279392"/>
    <x v="2"/>
    <n v="2470.42"/>
    <s v="Cambell1"/>
    <n v="0.03"/>
    <n v="0.5"/>
    <n v="74.1126"/>
    <n v="37.0563"/>
    <x v="3676"/>
    <x v="0"/>
  </r>
  <r>
    <x v="2"/>
    <n v="3960064"/>
    <x v="0"/>
    <n v="3998.7"/>
    <s v="Cambell1"/>
    <n v="0.08"/>
    <n v="0.5"/>
    <n v="319.89600000000002"/>
    <n v="159.94800000000001"/>
    <x v="3677"/>
    <x v="0"/>
  </r>
  <r>
    <x v="0"/>
    <n v="3960064"/>
    <x v="1"/>
    <n v="3998.7"/>
    <s v="Cambell1"/>
    <n v="0.17"/>
    <n v="0.5"/>
    <n v="679.779"/>
    <n v="339.8895"/>
    <x v="3678"/>
    <x v="0"/>
  </r>
  <r>
    <x v="2"/>
    <n v="3960064"/>
    <x v="2"/>
    <n v="3998.7"/>
    <s v="Cambell1"/>
    <n v="0.05"/>
    <n v="0.5"/>
    <n v="199.935"/>
    <n v="99.967500000000001"/>
    <x v="3679"/>
    <x v="0"/>
  </r>
  <r>
    <x v="7"/>
    <n v="5010637"/>
    <x v="0"/>
    <n v="2369.59"/>
    <s v="NONE"/>
    <n v="0.22"/>
    <n v="1"/>
    <n v="521.3098"/>
    <n v="521.3098"/>
    <x v="3680"/>
    <x v="0"/>
  </r>
  <r>
    <x v="2"/>
    <n v="5010637"/>
    <x v="1"/>
    <n v="2369.59"/>
    <s v="NONE"/>
    <n v="0.01"/>
    <n v="1"/>
    <n v="23.695900000000002"/>
    <n v="23.695900000000002"/>
    <x v="3681"/>
    <x v="0"/>
  </r>
  <r>
    <x v="5"/>
    <n v="5010637"/>
    <x v="2"/>
    <n v="2369.59"/>
    <s v="NONE"/>
    <n v="0.03"/>
    <n v="1"/>
    <n v="71.087699999999998"/>
    <n v="71.087699999999998"/>
    <x v="3682"/>
    <x v="0"/>
  </r>
  <r>
    <x v="4"/>
    <n v="1271566"/>
    <x v="0"/>
    <n v="3471.22"/>
    <s v="NONE"/>
    <n v="0.13"/>
    <n v="1"/>
    <n v="451.2586"/>
    <n v="451.2586"/>
    <x v="3683"/>
    <x v="0"/>
  </r>
  <r>
    <x v="1"/>
    <n v="1271566"/>
    <x v="1"/>
    <n v="3471.22"/>
    <s v="NONE"/>
    <n v="0.12"/>
    <n v="1"/>
    <n v="416.54640000000001"/>
    <n v="416.54640000000001"/>
    <x v="3684"/>
    <x v="0"/>
  </r>
  <r>
    <x v="1"/>
    <n v="1271566"/>
    <x v="2"/>
    <n v="3471.22"/>
    <s v="NONE"/>
    <n v="0.03"/>
    <n v="1"/>
    <n v="104.1366"/>
    <n v="104.1366"/>
    <x v="3685"/>
    <x v="0"/>
  </r>
  <r>
    <x v="3"/>
    <n v="6488696"/>
    <x v="0"/>
    <n v="4632.93"/>
    <s v="NONE"/>
    <n v="0.18"/>
    <n v="1"/>
    <n v="833.92740000000003"/>
    <n v="833.92740000000003"/>
    <x v="3686"/>
    <x v="0"/>
  </r>
  <r>
    <x v="6"/>
    <n v="6488696"/>
    <x v="1"/>
    <n v="4632.93"/>
    <s v="NONE"/>
    <n v="0.08"/>
    <n v="1"/>
    <n v="370.63440000000003"/>
    <n v="370.63440000000003"/>
    <x v="3687"/>
    <x v="0"/>
  </r>
  <r>
    <x v="6"/>
    <n v="6488696"/>
    <x v="2"/>
    <n v="4632.93"/>
    <s v="NONE"/>
    <n v="0.02"/>
    <n v="1"/>
    <n v="92.658600000000007"/>
    <n v="92.658600000000007"/>
    <x v="3688"/>
    <x v="0"/>
  </r>
  <r>
    <x v="3"/>
    <n v="5327035"/>
    <x v="0"/>
    <n v="1684.46"/>
    <s v="Cambell1"/>
    <n v="0.18"/>
    <n v="0.5"/>
    <n v="303.20280000000002"/>
    <n v="151.60140000000001"/>
    <x v="3689"/>
    <x v="0"/>
  </r>
  <r>
    <x v="6"/>
    <n v="5327035"/>
    <x v="1"/>
    <n v="1684.46"/>
    <s v="Cambell1"/>
    <n v="0.08"/>
    <n v="0.5"/>
    <n v="134.7568"/>
    <n v="67.378399999999999"/>
    <x v="3690"/>
    <x v="0"/>
  </r>
  <r>
    <x v="3"/>
    <n v="5327035"/>
    <x v="2"/>
    <n v="1684.46"/>
    <s v="Cambell1"/>
    <n v="0.05"/>
    <n v="0.5"/>
    <n v="84.222999999999999"/>
    <n v="42.111499999999999"/>
    <x v="3691"/>
    <x v="0"/>
  </r>
  <r>
    <x v="7"/>
    <n v="8671596"/>
    <x v="0"/>
    <n v="3196.44"/>
    <s v="NONE"/>
    <n v="0.22"/>
    <n v="1"/>
    <n v="703.21680000000003"/>
    <n v="703.21680000000003"/>
    <x v="3692"/>
    <x v="0"/>
  </r>
  <r>
    <x v="3"/>
    <n v="8671596"/>
    <x v="1"/>
    <n v="3196.44"/>
    <s v="NONE"/>
    <n v="0.06"/>
    <n v="1"/>
    <n v="191.78639999999999"/>
    <n v="191.78639999999999"/>
    <x v="3693"/>
    <x v="0"/>
  </r>
  <r>
    <x v="7"/>
    <n v="8671596"/>
    <x v="2"/>
    <n v="3196.44"/>
    <s v="NONE"/>
    <n v="0.05"/>
    <n v="1"/>
    <n v="159.822"/>
    <n v="159.822"/>
    <x v="3694"/>
    <x v="0"/>
  </r>
  <r>
    <x v="5"/>
    <n v="2821996"/>
    <x v="0"/>
    <n v="2370.38"/>
    <s v="NONE"/>
    <n v="0.1"/>
    <n v="1"/>
    <n v="237.03800000000001"/>
    <n v="237.03800000000001"/>
    <x v="3695"/>
    <x v="0"/>
  </r>
  <r>
    <x v="0"/>
    <n v="2821996"/>
    <x v="1"/>
    <n v="2370.38"/>
    <s v="NONE"/>
    <n v="0.17"/>
    <n v="1"/>
    <n v="402.96460000000002"/>
    <n v="402.96460000000002"/>
    <x v="3696"/>
    <x v="0"/>
  </r>
  <r>
    <x v="7"/>
    <n v="2821996"/>
    <x v="2"/>
    <n v="2370.38"/>
    <s v="NONE"/>
    <n v="0.05"/>
    <n v="1"/>
    <n v="118.51900000000001"/>
    <n v="118.51900000000001"/>
    <x v="3697"/>
    <x v="0"/>
  </r>
  <r>
    <x v="2"/>
    <n v="3442307"/>
    <x v="0"/>
    <n v="856.34"/>
    <s v="NONE"/>
    <n v="0.08"/>
    <n v="1"/>
    <n v="68.507199999999997"/>
    <n v="68.507199999999997"/>
    <x v="3698"/>
    <x v="0"/>
  </r>
  <r>
    <x v="0"/>
    <n v="3442307"/>
    <x v="1"/>
    <n v="856.34"/>
    <s v="NONE"/>
    <n v="0.17"/>
    <n v="1"/>
    <n v="145.5778"/>
    <n v="145.5778"/>
    <x v="3699"/>
    <x v="0"/>
  </r>
  <r>
    <x v="4"/>
    <n v="3442307"/>
    <x v="2"/>
    <n v="856.34"/>
    <s v="NONE"/>
    <n v="0.09"/>
    <n v="1"/>
    <n v="77.070599999999999"/>
    <n v="77.070599999999999"/>
    <x v="3700"/>
    <x v="0"/>
  </r>
  <r>
    <x v="8"/>
    <n v="5695625"/>
    <x v="0"/>
    <n v="1270.21"/>
    <s v="NONE"/>
    <n v="0.13"/>
    <n v="1"/>
    <n v="165.12729999999999"/>
    <n v="165.12729999999999"/>
    <x v="3701"/>
    <x v="0"/>
  </r>
  <r>
    <x v="4"/>
    <n v="5695625"/>
    <x v="1"/>
    <n v="1270.21"/>
    <s v="NONE"/>
    <n v="0.03"/>
    <n v="1"/>
    <n v="38.106299999999997"/>
    <n v="38.106299999999997"/>
    <x v="3702"/>
    <x v="0"/>
  </r>
  <r>
    <x v="5"/>
    <n v="5695625"/>
    <x v="2"/>
    <n v="1270.21"/>
    <s v="NONE"/>
    <n v="0.03"/>
    <n v="1"/>
    <n v="38.106299999999997"/>
    <n v="38.106299999999997"/>
    <x v="3702"/>
    <x v="0"/>
  </r>
  <r>
    <x v="1"/>
    <n v="6724325"/>
    <x v="0"/>
    <n v="3907.63"/>
    <s v="NONE"/>
    <n v="0.2"/>
    <n v="1"/>
    <n v="781.52599999999995"/>
    <n v="781.52599999999995"/>
    <x v="3703"/>
    <x v="0"/>
  </r>
  <r>
    <x v="6"/>
    <n v="6724325"/>
    <x v="1"/>
    <n v="3907.63"/>
    <s v="NONE"/>
    <n v="0.08"/>
    <n v="1"/>
    <n v="312.61040000000003"/>
    <n v="312.61040000000003"/>
    <x v="3704"/>
    <x v="0"/>
  </r>
  <r>
    <x v="0"/>
    <n v="6724325"/>
    <x v="2"/>
    <n v="3907.63"/>
    <s v="NONE"/>
    <n v="0.1"/>
    <n v="1"/>
    <n v="390.76299999999998"/>
    <n v="390.76299999999998"/>
    <x v="3705"/>
    <x v="0"/>
  </r>
  <r>
    <x v="3"/>
    <n v="4897298"/>
    <x v="0"/>
    <n v="3146.39"/>
    <s v="NONE"/>
    <n v="0.18"/>
    <n v="1"/>
    <n v="566.35019999999997"/>
    <n v="566.35019999999997"/>
    <x v="3706"/>
    <x v="0"/>
  </r>
  <r>
    <x v="1"/>
    <n v="4897298"/>
    <x v="1"/>
    <n v="3146.39"/>
    <s v="NONE"/>
    <n v="0.12"/>
    <n v="1"/>
    <n v="377.5668"/>
    <n v="377.5668"/>
    <x v="3707"/>
    <x v="0"/>
  </r>
  <r>
    <x v="7"/>
    <n v="4897298"/>
    <x v="2"/>
    <n v="3146.39"/>
    <s v="NONE"/>
    <n v="0.05"/>
    <n v="1"/>
    <n v="157.31950000000001"/>
    <n v="157.31950000000001"/>
    <x v="3708"/>
    <x v="0"/>
  </r>
  <r>
    <x v="7"/>
    <n v="9751388"/>
    <x v="0"/>
    <n v="3306.21"/>
    <s v="NONE"/>
    <n v="0.22"/>
    <n v="1"/>
    <n v="727.36620000000005"/>
    <n v="727.36620000000005"/>
    <x v="3709"/>
    <x v="0"/>
  </r>
  <r>
    <x v="7"/>
    <n v="9751388"/>
    <x v="1"/>
    <n v="3306.21"/>
    <s v="NONE"/>
    <n v="0.11"/>
    <n v="1"/>
    <n v="363.68310000000002"/>
    <n v="363.68310000000002"/>
    <x v="3710"/>
    <x v="0"/>
  </r>
  <r>
    <x v="8"/>
    <n v="9751388"/>
    <x v="2"/>
    <n v="3306.21"/>
    <s v="NONE"/>
    <n v="0.16"/>
    <n v="1"/>
    <n v="528.99360000000001"/>
    <n v="528.99360000000001"/>
    <x v="3711"/>
    <x v="0"/>
  </r>
  <r>
    <x v="3"/>
    <n v="5232399"/>
    <x v="0"/>
    <n v="1984.04"/>
    <s v="Backer1"/>
    <n v="0.18"/>
    <n v="0.5"/>
    <n v="357.12720000000002"/>
    <n v="178.56360000000001"/>
    <x v="3712"/>
    <x v="0"/>
  </r>
  <r>
    <x v="5"/>
    <n v="5232399"/>
    <x v="1"/>
    <n v="1984.04"/>
    <s v="Backer1"/>
    <n v="0.05"/>
    <n v="0.5"/>
    <n v="99.201999999999998"/>
    <n v="49.600999999999999"/>
    <x v="3713"/>
    <x v="0"/>
  </r>
  <r>
    <x v="2"/>
    <n v="5232399"/>
    <x v="2"/>
    <n v="1984.04"/>
    <s v="Backer1"/>
    <n v="0.05"/>
    <n v="0.5"/>
    <n v="99.201999999999998"/>
    <n v="49.600999999999999"/>
    <x v="3713"/>
    <x v="0"/>
  </r>
  <r>
    <x v="0"/>
    <n v="9970116"/>
    <x v="0"/>
    <n v="2458.7399999999998"/>
    <s v="Backer1"/>
    <n v="0.35"/>
    <n v="0.5"/>
    <n v="860.55899999999997"/>
    <n v="430.27949999999998"/>
    <x v="3714"/>
    <x v="0"/>
  </r>
  <r>
    <x v="6"/>
    <n v="9970116"/>
    <x v="1"/>
    <n v="2458.7399999999998"/>
    <s v="Backer1"/>
    <n v="0.08"/>
    <n v="0.5"/>
    <n v="196.69919999999999"/>
    <n v="98.349599999999995"/>
    <x v="3715"/>
    <x v="0"/>
  </r>
  <r>
    <x v="1"/>
    <n v="9970116"/>
    <x v="2"/>
    <n v="2458.7399999999998"/>
    <s v="Backer1"/>
    <n v="0.03"/>
    <n v="0.5"/>
    <n v="73.762200000000007"/>
    <n v="36.881100000000004"/>
    <x v="3716"/>
    <x v="0"/>
  </r>
  <r>
    <x v="2"/>
    <n v="9522218"/>
    <x v="0"/>
    <n v="3141.31"/>
    <s v="Cambell1"/>
    <n v="0.08"/>
    <n v="0.5"/>
    <n v="251.3048"/>
    <n v="125.6524"/>
    <x v="3717"/>
    <x v="0"/>
  </r>
  <r>
    <x v="7"/>
    <n v="9522218"/>
    <x v="1"/>
    <n v="3141.31"/>
    <s v="Cambell1"/>
    <n v="0.11"/>
    <n v="0.5"/>
    <n v="345.54410000000001"/>
    <n v="172.77199999999999"/>
    <x v="3718"/>
    <x v="0"/>
  </r>
  <r>
    <x v="8"/>
    <n v="9522218"/>
    <x v="2"/>
    <n v="3141.31"/>
    <s v="Cambell1"/>
    <n v="0.16"/>
    <n v="0.5"/>
    <n v="502.6096"/>
    <n v="251.3048"/>
    <x v="3719"/>
    <x v="0"/>
  </r>
  <r>
    <x v="3"/>
    <n v="8990459"/>
    <x v="0"/>
    <n v="2026.93"/>
    <s v="NONE"/>
    <n v="0.18"/>
    <n v="1"/>
    <n v="364.84739999999999"/>
    <n v="364.84739999999999"/>
    <x v="3720"/>
    <x v="0"/>
  </r>
  <r>
    <x v="3"/>
    <n v="8990459"/>
    <x v="1"/>
    <n v="2026.93"/>
    <s v="NONE"/>
    <n v="0.06"/>
    <n v="1"/>
    <n v="121.61579999999999"/>
    <n v="121.61579999999999"/>
    <x v="3721"/>
    <x v="0"/>
  </r>
  <r>
    <x v="6"/>
    <n v="8990459"/>
    <x v="2"/>
    <n v="2026.93"/>
    <s v="NONE"/>
    <n v="0.02"/>
    <n v="1"/>
    <n v="40.538600000000002"/>
    <n v="40.538600000000002"/>
    <x v="3722"/>
    <x v="0"/>
  </r>
  <r>
    <x v="3"/>
    <n v="4667981"/>
    <x v="0"/>
    <n v="3209.97"/>
    <s v="NONE"/>
    <n v="0.18"/>
    <n v="1"/>
    <n v="577.79459999999995"/>
    <n v="577.79459999999995"/>
    <x v="3723"/>
    <x v="0"/>
  </r>
  <r>
    <x v="2"/>
    <n v="4667981"/>
    <x v="1"/>
    <n v="3209.97"/>
    <s v="NONE"/>
    <n v="0.01"/>
    <n v="1"/>
    <n v="32.099699999999999"/>
    <n v="32.099699999999999"/>
    <x v="3724"/>
    <x v="0"/>
  </r>
  <r>
    <x v="8"/>
    <n v="4667981"/>
    <x v="2"/>
    <n v="3209.97"/>
    <s v="NONE"/>
    <n v="0.16"/>
    <n v="1"/>
    <n v="513.59519999999998"/>
    <n v="513.59519999999998"/>
    <x v="3725"/>
    <x v="0"/>
  </r>
  <r>
    <x v="2"/>
    <n v="6188201"/>
    <x v="0"/>
    <n v="672"/>
    <s v="Cambell1"/>
    <n v="0.08"/>
    <n v="0.5"/>
    <n v="53.76"/>
    <n v="26.88"/>
    <x v="3726"/>
    <x v="0"/>
  </r>
  <r>
    <x v="1"/>
    <n v="6188201"/>
    <x v="1"/>
    <n v="672"/>
    <s v="Cambell1"/>
    <n v="0.12"/>
    <n v="0.5"/>
    <n v="80.64"/>
    <n v="40.32"/>
    <x v="3727"/>
    <x v="0"/>
  </r>
  <r>
    <x v="3"/>
    <n v="6188201"/>
    <x v="2"/>
    <n v="672"/>
    <s v="Cambell1"/>
    <n v="0.05"/>
    <n v="0.5"/>
    <n v="33.6"/>
    <n v="16.8"/>
    <x v="3728"/>
    <x v="0"/>
  </r>
  <r>
    <x v="8"/>
    <n v="2823277"/>
    <x v="0"/>
    <n v="651.4"/>
    <s v="NONE"/>
    <n v="0.13"/>
    <n v="1"/>
    <n v="84.682000000000002"/>
    <n v="84.682000000000002"/>
    <x v="3729"/>
    <x v="0"/>
  </r>
  <r>
    <x v="4"/>
    <n v="2823277"/>
    <x v="1"/>
    <n v="651.4"/>
    <s v="NONE"/>
    <n v="0.03"/>
    <n v="1"/>
    <n v="19.542000000000002"/>
    <n v="19.542000000000002"/>
    <x v="3730"/>
    <x v="0"/>
  </r>
  <r>
    <x v="7"/>
    <n v="2823277"/>
    <x v="2"/>
    <n v="651.4"/>
    <s v="NONE"/>
    <n v="0.05"/>
    <n v="1"/>
    <n v="32.57"/>
    <n v="32.57"/>
    <x v="3731"/>
    <x v="0"/>
  </r>
  <r>
    <x v="4"/>
    <n v="2920756"/>
    <x v="0"/>
    <n v="2255.86"/>
    <s v="NONE"/>
    <n v="0.13"/>
    <n v="1"/>
    <n v="293.26179999999999"/>
    <n v="293.26179999999999"/>
    <x v="3732"/>
    <x v="0"/>
  </r>
  <r>
    <x v="4"/>
    <n v="2920756"/>
    <x v="1"/>
    <n v="2255.86"/>
    <s v="NONE"/>
    <n v="0.03"/>
    <n v="1"/>
    <n v="67.675799999999995"/>
    <n v="67.675799999999995"/>
    <x v="3733"/>
    <x v="0"/>
  </r>
  <r>
    <x v="3"/>
    <n v="2920756"/>
    <x v="2"/>
    <n v="2255.86"/>
    <s v="NONE"/>
    <n v="0.05"/>
    <n v="1"/>
    <n v="112.79300000000001"/>
    <n v="112.79300000000001"/>
    <x v="3734"/>
    <x v="0"/>
  </r>
  <r>
    <x v="0"/>
    <n v="3490485"/>
    <x v="0"/>
    <n v="4511.2700000000004"/>
    <s v="NONE"/>
    <n v="0.35"/>
    <n v="1"/>
    <n v="1578.9445000000001"/>
    <n v="1578.9445000000001"/>
    <x v="3735"/>
    <x v="0"/>
  </r>
  <r>
    <x v="5"/>
    <n v="3490485"/>
    <x v="1"/>
    <n v="4511.2700000000004"/>
    <s v="NONE"/>
    <n v="0.05"/>
    <n v="1"/>
    <n v="225.5635"/>
    <n v="225.5635"/>
    <x v="3736"/>
    <x v="0"/>
  </r>
  <r>
    <x v="6"/>
    <n v="3490485"/>
    <x v="2"/>
    <n v="4511.2700000000004"/>
    <s v="NONE"/>
    <n v="0.02"/>
    <n v="1"/>
    <n v="90.225399999999993"/>
    <n v="90.225399999999993"/>
    <x v="3737"/>
    <x v="0"/>
  </r>
  <r>
    <x v="0"/>
    <n v="6983248"/>
    <x v="0"/>
    <n v="618.71"/>
    <s v="NONE"/>
    <n v="0.35"/>
    <n v="1"/>
    <n v="216.54849999999999"/>
    <n v="216.54849999999999"/>
    <x v="3738"/>
    <x v="0"/>
  </r>
  <r>
    <x v="5"/>
    <n v="6983248"/>
    <x v="1"/>
    <n v="618.71"/>
    <s v="NONE"/>
    <n v="0.05"/>
    <n v="1"/>
    <n v="30.935500000000001"/>
    <n v="30.935500000000001"/>
    <x v="3739"/>
    <x v="0"/>
  </r>
  <r>
    <x v="7"/>
    <n v="6983248"/>
    <x v="2"/>
    <n v="618.71"/>
    <s v="NONE"/>
    <n v="0.05"/>
    <n v="1"/>
    <n v="30.935500000000001"/>
    <n v="30.935500000000001"/>
    <x v="3739"/>
    <x v="0"/>
  </r>
  <r>
    <x v="6"/>
    <n v="3591361"/>
    <x v="0"/>
    <n v="955.6"/>
    <s v="NONE"/>
    <n v="0.15"/>
    <n v="1"/>
    <n v="143.34"/>
    <n v="143.34"/>
    <x v="3740"/>
    <x v="0"/>
  </r>
  <r>
    <x v="2"/>
    <n v="3591361"/>
    <x v="1"/>
    <n v="955.6"/>
    <s v="NONE"/>
    <n v="0.01"/>
    <n v="1"/>
    <n v="9.5559999999999992"/>
    <n v="9.5559999999999992"/>
    <x v="3741"/>
    <x v="0"/>
  </r>
  <r>
    <x v="8"/>
    <n v="3591361"/>
    <x v="2"/>
    <n v="955.6"/>
    <s v="NONE"/>
    <n v="0.16"/>
    <n v="1"/>
    <n v="152.89599999999999"/>
    <n v="152.89599999999999"/>
    <x v="3742"/>
    <x v="0"/>
  </r>
  <r>
    <x v="1"/>
    <n v="7203522"/>
    <x v="0"/>
    <n v="946.91"/>
    <s v="NONE"/>
    <n v="0.2"/>
    <n v="1"/>
    <n v="189.38200000000001"/>
    <n v="189.38200000000001"/>
    <x v="3743"/>
    <x v="0"/>
  </r>
  <r>
    <x v="8"/>
    <n v="7203522"/>
    <x v="1"/>
    <n v="946.91"/>
    <s v="NONE"/>
    <n v="0.06"/>
    <n v="1"/>
    <n v="56.814599999999999"/>
    <n v="56.814599999999999"/>
    <x v="3744"/>
    <x v="0"/>
  </r>
  <r>
    <x v="3"/>
    <n v="7203522"/>
    <x v="2"/>
    <n v="946.91"/>
    <s v="NONE"/>
    <n v="0.05"/>
    <n v="1"/>
    <n v="47.345500000000001"/>
    <n v="47.345500000000001"/>
    <x v="3745"/>
    <x v="0"/>
  </r>
  <r>
    <x v="5"/>
    <n v="3688905"/>
    <x v="0"/>
    <n v="4378.8100000000004"/>
    <s v="NONE"/>
    <n v="0.1"/>
    <n v="1"/>
    <n v="437.88099999999997"/>
    <n v="437.88099999999997"/>
    <x v="3746"/>
    <x v="0"/>
  </r>
  <r>
    <x v="8"/>
    <n v="3688905"/>
    <x v="1"/>
    <n v="4378.8100000000004"/>
    <s v="NONE"/>
    <n v="0.06"/>
    <n v="1"/>
    <n v="262.72859999999997"/>
    <n v="262.72859999999997"/>
    <x v="3747"/>
    <x v="0"/>
  </r>
  <r>
    <x v="0"/>
    <n v="3688905"/>
    <x v="2"/>
    <n v="4378.8100000000004"/>
    <s v="NONE"/>
    <n v="0.1"/>
    <n v="1"/>
    <n v="437.88099999999997"/>
    <n v="437.88099999999997"/>
    <x v="3746"/>
    <x v="0"/>
  </r>
  <r>
    <x v="8"/>
    <n v="6049531"/>
    <x v="0"/>
    <n v="728"/>
    <s v="NONE"/>
    <n v="0.13"/>
    <n v="1"/>
    <n v="94.64"/>
    <n v="94.64"/>
    <x v="3748"/>
    <x v="0"/>
  </r>
  <r>
    <x v="3"/>
    <n v="6049531"/>
    <x v="1"/>
    <n v="728"/>
    <s v="NONE"/>
    <n v="0.06"/>
    <n v="1"/>
    <n v="43.68"/>
    <n v="43.68"/>
    <x v="3749"/>
    <x v="0"/>
  </r>
  <r>
    <x v="5"/>
    <n v="6049531"/>
    <x v="2"/>
    <n v="728"/>
    <s v="NONE"/>
    <n v="0.03"/>
    <n v="1"/>
    <n v="21.84"/>
    <n v="21.84"/>
    <x v="3750"/>
    <x v="0"/>
  </r>
  <r>
    <x v="8"/>
    <n v="6505186"/>
    <x v="0"/>
    <n v="978.16"/>
    <s v="NONE"/>
    <n v="0.13"/>
    <n v="1"/>
    <n v="127.16079999999999"/>
    <n v="127.16079999999999"/>
    <x v="3751"/>
    <x v="0"/>
  </r>
  <r>
    <x v="0"/>
    <n v="6505186"/>
    <x v="1"/>
    <n v="978.16"/>
    <s v="NONE"/>
    <n v="0.17"/>
    <n v="1"/>
    <n v="166.28720000000001"/>
    <n v="166.28720000000001"/>
    <x v="3752"/>
    <x v="0"/>
  </r>
  <r>
    <x v="3"/>
    <n v="6505186"/>
    <x v="2"/>
    <n v="978.16"/>
    <s v="NONE"/>
    <n v="0.05"/>
    <n v="1"/>
    <n v="48.908000000000001"/>
    <n v="48.908000000000001"/>
    <x v="3753"/>
    <x v="0"/>
  </r>
  <r>
    <x v="5"/>
    <n v="6337193"/>
    <x v="0"/>
    <n v="1246.72"/>
    <s v="Backer1"/>
    <n v="0.1"/>
    <n v="0.5"/>
    <n v="124.672"/>
    <n v="62.335999999999999"/>
    <x v="3754"/>
    <x v="0"/>
  </r>
  <r>
    <x v="1"/>
    <n v="6337193"/>
    <x v="1"/>
    <n v="1246.72"/>
    <s v="Backer1"/>
    <n v="0.12"/>
    <n v="0.5"/>
    <n v="149.60640000000001"/>
    <n v="74.803200000000004"/>
    <x v="3755"/>
    <x v="0"/>
  </r>
  <r>
    <x v="2"/>
    <n v="6337193"/>
    <x v="2"/>
    <n v="1246.72"/>
    <s v="Backer1"/>
    <n v="0.05"/>
    <n v="0.5"/>
    <n v="62.335999999999999"/>
    <n v="31.167999999999999"/>
    <x v="3756"/>
    <x v="0"/>
  </r>
  <r>
    <x v="2"/>
    <n v="7000307"/>
    <x v="0"/>
    <n v="3672.12"/>
    <s v="NONE"/>
    <n v="0.08"/>
    <n v="1"/>
    <n v="293.76960000000003"/>
    <n v="293.76960000000003"/>
    <x v="3757"/>
    <x v="0"/>
  </r>
  <r>
    <x v="5"/>
    <n v="7000307"/>
    <x v="1"/>
    <n v="3672.12"/>
    <s v="NONE"/>
    <n v="0.05"/>
    <n v="1"/>
    <n v="183.60599999999999"/>
    <n v="183.60599999999999"/>
    <x v="3758"/>
    <x v="0"/>
  </r>
  <r>
    <x v="1"/>
    <n v="7000307"/>
    <x v="2"/>
    <n v="3672.12"/>
    <s v="NONE"/>
    <n v="0.03"/>
    <n v="1"/>
    <n v="110.1636"/>
    <n v="110.1636"/>
    <x v="3759"/>
    <x v="0"/>
  </r>
  <r>
    <x v="0"/>
    <n v="7823875"/>
    <x v="0"/>
    <n v="215.53"/>
    <s v="NONE"/>
    <n v="0.35"/>
    <n v="1"/>
    <n v="75.435500000000005"/>
    <n v="75.435500000000005"/>
    <x v="3760"/>
    <x v="0"/>
  </r>
  <r>
    <x v="0"/>
    <n v="7823875"/>
    <x v="1"/>
    <n v="215.53"/>
    <s v="NONE"/>
    <n v="0.17"/>
    <n v="1"/>
    <n v="36.640099999999997"/>
    <n v="36.640099999999997"/>
    <x v="3761"/>
    <x v="0"/>
  </r>
  <r>
    <x v="6"/>
    <n v="7823875"/>
    <x v="2"/>
    <n v="215.53"/>
    <s v="NONE"/>
    <n v="0.02"/>
    <n v="1"/>
    <n v="4.3106"/>
    <n v="4.3106"/>
    <x v="3762"/>
    <x v="0"/>
  </r>
  <r>
    <x v="7"/>
    <n v="6685881"/>
    <x v="0"/>
    <n v="1987.74"/>
    <s v="NONE"/>
    <n v="0.22"/>
    <n v="1"/>
    <n v="437.30279999999999"/>
    <n v="437.30279999999999"/>
    <x v="3763"/>
    <x v="0"/>
  </r>
  <r>
    <x v="7"/>
    <n v="6685881"/>
    <x v="1"/>
    <n v="1987.74"/>
    <s v="NONE"/>
    <n v="0.11"/>
    <n v="1"/>
    <n v="218.6514"/>
    <n v="218.6514"/>
    <x v="3764"/>
    <x v="0"/>
  </r>
  <r>
    <x v="4"/>
    <n v="6685881"/>
    <x v="2"/>
    <n v="1987.74"/>
    <s v="NONE"/>
    <n v="0.09"/>
    <n v="1"/>
    <n v="178.89660000000001"/>
    <n v="178.89660000000001"/>
    <x v="3765"/>
    <x v="0"/>
  </r>
  <r>
    <x v="6"/>
    <n v="4740896"/>
    <x v="0"/>
    <n v="4553.16"/>
    <s v="NONE"/>
    <n v="0.15"/>
    <n v="1"/>
    <n v="682.97400000000005"/>
    <n v="682.97400000000005"/>
    <x v="3766"/>
    <x v="0"/>
  </r>
  <r>
    <x v="2"/>
    <n v="4740896"/>
    <x v="1"/>
    <n v="4553.16"/>
    <s v="NONE"/>
    <n v="0.01"/>
    <n v="1"/>
    <n v="45.531599999999997"/>
    <n v="45.531599999999997"/>
    <x v="3767"/>
    <x v="0"/>
  </r>
  <r>
    <x v="5"/>
    <n v="4740896"/>
    <x v="2"/>
    <n v="4553.16"/>
    <s v="NONE"/>
    <n v="0.03"/>
    <n v="1"/>
    <n v="136.59479999999999"/>
    <n v="136.59479999999999"/>
    <x v="3768"/>
    <x v="0"/>
  </r>
  <r>
    <x v="5"/>
    <n v="6595176"/>
    <x v="0"/>
    <n v="903.87"/>
    <s v="NONE"/>
    <n v="0.1"/>
    <n v="1"/>
    <n v="90.387"/>
    <n v="90.387"/>
    <x v="3769"/>
    <x v="0"/>
  </r>
  <r>
    <x v="7"/>
    <n v="6595176"/>
    <x v="1"/>
    <n v="903.87"/>
    <s v="NONE"/>
    <n v="0.11"/>
    <n v="1"/>
    <n v="99.425700000000006"/>
    <n v="99.425700000000006"/>
    <x v="3770"/>
    <x v="0"/>
  </r>
  <r>
    <x v="8"/>
    <n v="6595176"/>
    <x v="2"/>
    <n v="903.87"/>
    <s v="NONE"/>
    <n v="0.16"/>
    <n v="1"/>
    <n v="144.61920000000001"/>
    <n v="144.61920000000001"/>
    <x v="3771"/>
    <x v="0"/>
  </r>
  <r>
    <x v="5"/>
    <n v="3885167"/>
    <x v="0"/>
    <n v="1799.34"/>
    <s v="NONE"/>
    <n v="0.1"/>
    <n v="1"/>
    <n v="179.934"/>
    <n v="179.934"/>
    <x v="3772"/>
    <x v="0"/>
  </r>
  <r>
    <x v="4"/>
    <n v="3885167"/>
    <x v="1"/>
    <n v="1799.34"/>
    <s v="NONE"/>
    <n v="0.03"/>
    <n v="1"/>
    <n v="53.980200000000004"/>
    <n v="53.980200000000004"/>
    <x v="3773"/>
    <x v="0"/>
  </r>
  <r>
    <x v="6"/>
    <n v="3885167"/>
    <x v="2"/>
    <n v="1799.34"/>
    <s v="NONE"/>
    <n v="0.02"/>
    <n v="1"/>
    <n v="35.986800000000002"/>
    <n v="35.986800000000002"/>
    <x v="3774"/>
    <x v="0"/>
  </r>
  <r>
    <x v="4"/>
    <n v="5806379"/>
    <x v="0"/>
    <n v="4661.08"/>
    <s v="NONE"/>
    <n v="0.13"/>
    <n v="1"/>
    <n v="605.94039999999995"/>
    <n v="605.94039999999995"/>
    <x v="3775"/>
    <x v="0"/>
  </r>
  <r>
    <x v="6"/>
    <n v="5806379"/>
    <x v="1"/>
    <n v="4661.08"/>
    <s v="NONE"/>
    <n v="0.08"/>
    <n v="1"/>
    <n v="372.88639999999998"/>
    <n v="372.88639999999998"/>
    <x v="3776"/>
    <x v="0"/>
  </r>
  <r>
    <x v="5"/>
    <n v="5806379"/>
    <x v="2"/>
    <n v="4661.08"/>
    <s v="NONE"/>
    <n v="0.03"/>
    <n v="1"/>
    <n v="139.83240000000001"/>
    <n v="139.83240000000001"/>
    <x v="3777"/>
    <x v="0"/>
  </r>
  <r>
    <x v="6"/>
    <n v="7559362"/>
    <x v="0"/>
    <n v="4825.79"/>
    <s v="Backer1"/>
    <n v="0.15"/>
    <n v="0.5"/>
    <n v="723.86850000000004"/>
    <n v="361.93419999999998"/>
    <x v="3778"/>
    <x v="0"/>
  </r>
  <r>
    <x v="5"/>
    <n v="7559362"/>
    <x v="1"/>
    <n v="4825.79"/>
    <s v="Backer1"/>
    <n v="0.05"/>
    <n v="0.5"/>
    <n v="241.2895"/>
    <n v="120.6448"/>
    <x v="3779"/>
    <x v="0"/>
  </r>
  <r>
    <x v="1"/>
    <n v="7559362"/>
    <x v="2"/>
    <n v="4825.79"/>
    <s v="Backer1"/>
    <n v="0.03"/>
    <n v="0.5"/>
    <n v="144.77369999999999"/>
    <n v="72.386799999999994"/>
    <x v="3780"/>
    <x v="0"/>
  </r>
  <r>
    <x v="5"/>
    <n v="8424680"/>
    <x v="0"/>
    <n v="2035.48"/>
    <s v="Cambell1"/>
    <n v="0.1"/>
    <n v="0.5"/>
    <n v="203.548"/>
    <n v="101.774"/>
    <x v="3781"/>
    <x v="0"/>
  </r>
  <r>
    <x v="8"/>
    <n v="8424680"/>
    <x v="1"/>
    <n v="2035.48"/>
    <s v="Cambell1"/>
    <n v="0.06"/>
    <n v="0.5"/>
    <n v="122.1288"/>
    <n v="61.064399999999999"/>
    <x v="3782"/>
    <x v="0"/>
  </r>
  <r>
    <x v="8"/>
    <n v="8424680"/>
    <x v="2"/>
    <n v="2035.48"/>
    <s v="Cambell1"/>
    <n v="0.16"/>
    <n v="0.5"/>
    <n v="325.67680000000001"/>
    <n v="162.83840000000001"/>
    <x v="3783"/>
    <x v="0"/>
  </r>
  <r>
    <x v="1"/>
    <n v="1987241"/>
    <x v="0"/>
    <n v="390.62"/>
    <s v="NONE"/>
    <n v="0.2"/>
    <n v="1"/>
    <n v="78.123999999999995"/>
    <n v="78.123999999999995"/>
    <x v="2820"/>
    <x v="0"/>
  </r>
  <r>
    <x v="2"/>
    <n v="1987241"/>
    <x v="1"/>
    <n v="390.62"/>
    <s v="NONE"/>
    <n v="0.01"/>
    <n v="1"/>
    <n v="3.9062000000000001"/>
    <n v="3.9062000000000001"/>
    <x v="3784"/>
    <x v="0"/>
  </r>
  <r>
    <x v="5"/>
    <n v="1987241"/>
    <x v="2"/>
    <n v="390.62"/>
    <s v="NONE"/>
    <n v="0.03"/>
    <n v="1"/>
    <n v="11.7186"/>
    <n v="11.7186"/>
    <x v="3785"/>
    <x v="0"/>
  </r>
  <r>
    <x v="0"/>
    <n v="2510515"/>
    <x v="0"/>
    <n v="2769.2"/>
    <s v="NONE"/>
    <n v="0.35"/>
    <n v="1"/>
    <n v="969.22"/>
    <n v="969.22"/>
    <x v="3786"/>
    <x v="0"/>
  </r>
  <r>
    <x v="6"/>
    <n v="2510515"/>
    <x v="1"/>
    <n v="2769.2"/>
    <s v="NONE"/>
    <n v="0.08"/>
    <n v="1"/>
    <n v="221.536"/>
    <n v="221.536"/>
    <x v="3787"/>
    <x v="0"/>
  </r>
  <r>
    <x v="3"/>
    <n v="2510515"/>
    <x v="2"/>
    <n v="2769.2"/>
    <s v="NONE"/>
    <n v="0.05"/>
    <n v="1"/>
    <n v="138.46"/>
    <n v="138.46"/>
    <x v="3788"/>
    <x v="0"/>
  </r>
  <r>
    <x v="7"/>
    <n v="4755771"/>
    <x v="0"/>
    <n v="352.95"/>
    <s v="NONE"/>
    <n v="0.22"/>
    <n v="1"/>
    <n v="77.649000000000001"/>
    <n v="77.649000000000001"/>
    <x v="3789"/>
    <x v="0"/>
  </r>
  <r>
    <x v="2"/>
    <n v="4755771"/>
    <x v="1"/>
    <n v="352.95"/>
    <s v="NONE"/>
    <n v="0.01"/>
    <n v="1"/>
    <n v="3.5295000000000001"/>
    <n v="3.5295000000000001"/>
    <x v="3790"/>
    <x v="0"/>
  </r>
  <r>
    <x v="8"/>
    <n v="4755771"/>
    <x v="2"/>
    <n v="352.95"/>
    <s v="NONE"/>
    <n v="0.16"/>
    <n v="1"/>
    <n v="56.472000000000001"/>
    <n v="56.472000000000001"/>
    <x v="3791"/>
    <x v="0"/>
  </r>
  <r>
    <x v="7"/>
    <n v="9421011"/>
    <x v="0"/>
    <n v="673.84"/>
    <s v="NONE"/>
    <n v="0.22"/>
    <n v="1"/>
    <n v="148.2448"/>
    <n v="148.2448"/>
    <x v="3792"/>
    <x v="0"/>
  </r>
  <r>
    <x v="2"/>
    <n v="9421011"/>
    <x v="1"/>
    <n v="673.84"/>
    <s v="NONE"/>
    <n v="0.01"/>
    <n v="1"/>
    <n v="6.7384000000000004"/>
    <n v="6.7384000000000004"/>
    <x v="3793"/>
    <x v="0"/>
  </r>
  <r>
    <x v="6"/>
    <n v="9421011"/>
    <x v="2"/>
    <n v="673.84"/>
    <s v="NONE"/>
    <n v="0.02"/>
    <n v="1"/>
    <n v="13.476800000000001"/>
    <n v="13.476800000000001"/>
    <x v="3794"/>
    <x v="0"/>
  </r>
  <r>
    <x v="1"/>
    <n v="2647139"/>
    <x v="0"/>
    <n v="1871.2"/>
    <s v="NONE"/>
    <n v="0.2"/>
    <n v="1"/>
    <n v="374.24"/>
    <n v="374.24"/>
    <x v="3795"/>
    <x v="0"/>
  </r>
  <r>
    <x v="8"/>
    <n v="2647139"/>
    <x v="1"/>
    <n v="1871.2"/>
    <s v="NONE"/>
    <n v="0.06"/>
    <n v="1"/>
    <n v="112.27200000000001"/>
    <n v="112.27200000000001"/>
    <x v="3796"/>
    <x v="0"/>
  </r>
  <r>
    <x v="8"/>
    <n v="2647139"/>
    <x v="2"/>
    <n v="1871.2"/>
    <s v="NONE"/>
    <n v="0.16"/>
    <n v="1"/>
    <n v="299.392"/>
    <n v="299.392"/>
    <x v="3797"/>
    <x v="0"/>
  </r>
  <r>
    <x v="7"/>
    <n v="3968214"/>
    <x v="0"/>
    <n v="2143.5700000000002"/>
    <s v="NONE"/>
    <n v="0.22"/>
    <n v="1"/>
    <n v="471.58539999999999"/>
    <n v="471.58539999999999"/>
    <x v="3798"/>
    <x v="0"/>
  </r>
  <r>
    <x v="0"/>
    <n v="3968214"/>
    <x v="1"/>
    <n v="2143.5700000000002"/>
    <s v="NONE"/>
    <n v="0.17"/>
    <n v="1"/>
    <n v="364.40690000000001"/>
    <n v="364.40690000000001"/>
    <x v="3799"/>
    <x v="0"/>
  </r>
  <r>
    <x v="0"/>
    <n v="3968214"/>
    <x v="2"/>
    <n v="2143.5700000000002"/>
    <s v="NONE"/>
    <n v="0.1"/>
    <n v="1"/>
    <n v="214.357"/>
    <n v="214.357"/>
    <x v="3800"/>
    <x v="0"/>
  </r>
  <r>
    <x v="1"/>
    <n v="7849371"/>
    <x v="0"/>
    <n v="2265.75"/>
    <s v="NONE"/>
    <n v="0.2"/>
    <n v="1"/>
    <n v="453.15"/>
    <n v="453.15"/>
    <x v="3801"/>
    <x v="0"/>
  </r>
  <r>
    <x v="6"/>
    <n v="7849371"/>
    <x v="1"/>
    <n v="2265.75"/>
    <s v="NONE"/>
    <n v="0.08"/>
    <n v="1"/>
    <n v="181.26"/>
    <n v="181.26"/>
    <x v="3802"/>
    <x v="0"/>
  </r>
  <r>
    <x v="4"/>
    <n v="7849371"/>
    <x v="2"/>
    <n v="2265.75"/>
    <s v="NONE"/>
    <n v="0.09"/>
    <n v="1"/>
    <n v="203.91749999999999"/>
    <n v="203.91749999999999"/>
    <x v="3803"/>
    <x v="0"/>
  </r>
  <r>
    <x v="5"/>
    <n v="3594139"/>
    <x v="0"/>
    <n v="3288.84"/>
    <s v="NONE"/>
    <n v="0.1"/>
    <n v="1"/>
    <n v="328.88400000000001"/>
    <n v="328.88400000000001"/>
    <x v="3804"/>
    <x v="0"/>
  </r>
  <r>
    <x v="3"/>
    <n v="3594139"/>
    <x v="1"/>
    <n v="3288.84"/>
    <s v="NONE"/>
    <n v="0.06"/>
    <n v="1"/>
    <n v="197.3304"/>
    <n v="197.3304"/>
    <x v="3805"/>
    <x v="0"/>
  </r>
  <r>
    <x v="3"/>
    <n v="3594139"/>
    <x v="2"/>
    <n v="3288.84"/>
    <s v="NONE"/>
    <n v="0.05"/>
    <n v="1"/>
    <n v="164.44200000000001"/>
    <n v="164.44200000000001"/>
    <x v="3806"/>
    <x v="0"/>
  </r>
  <r>
    <x v="7"/>
    <n v="1240569"/>
    <x v="0"/>
    <n v="4048.26"/>
    <s v="NONE"/>
    <n v="0.22"/>
    <n v="1"/>
    <n v="890.61720000000003"/>
    <n v="890.61720000000003"/>
    <x v="3807"/>
    <x v="0"/>
  </r>
  <r>
    <x v="0"/>
    <n v="1240569"/>
    <x v="1"/>
    <n v="4048.26"/>
    <s v="NONE"/>
    <n v="0.17"/>
    <n v="1"/>
    <n v="688.20420000000001"/>
    <n v="688.20420000000001"/>
    <x v="3808"/>
    <x v="0"/>
  </r>
  <r>
    <x v="5"/>
    <n v="1240569"/>
    <x v="2"/>
    <n v="4048.26"/>
    <s v="NONE"/>
    <n v="0.03"/>
    <n v="1"/>
    <n v="121.4478"/>
    <n v="121.4478"/>
    <x v="3809"/>
    <x v="0"/>
  </r>
  <r>
    <x v="5"/>
    <n v="4043621"/>
    <x v="0"/>
    <n v="1610.11"/>
    <s v="NONE"/>
    <n v="0.1"/>
    <n v="1"/>
    <n v="161.011"/>
    <n v="161.011"/>
    <x v="3810"/>
    <x v="0"/>
  </r>
  <r>
    <x v="8"/>
    <n v="4043621"/>
    <x v="1"/>
    <n v="1610.11"/>
    <s v="NONE"/>
    <n v="0.06"/>
    <n v="1"/>
    <n v="96.6066"/>
    <n v="96.6066"/>
    <x v="3811"/>
    <x v="0"/>
  </r>
  <r>
    <x v="0"/>
    <n v="4043621"/>
    <x v="2"/>
    <n v="1610.11"/>
    <s v="NONE"/>
    <n v="0.1"/>
    <n v="1"/>
    <n v="161.011"/>
    <n v="161.011"/>
    <x v="3810"/>
    <x v="0"/>
  </r>
  <r>
    <x v="6"/>
    <n v="8897448"/>
    <x v="0"/>
    <n v="815.13"/>
    <s v="NONE"/>
    <n v="0.15"/>
    <n v="1"/>
    <n v="122.26949999999999"/>
    <n v="122.26949999999999"/>
    <x v="3812"/>
    <x v="0"/>
  </r>
  <r>
    <x v="3"/>
    <n v="8897448"/>
    <x v="1"/>
    <n v="815.13"/>
    <s v="NONE"/>
    <n v="0.06"/>
    <n v="1"/>
    <n v="48.907800000000002"/>
    <n v="48.907800000000002"/>
    <x v="3813"/>
    <x v="0"/>
  </r>
  <r>
    <x v="8"/>
    <n v="8897448"/>
    <x v="2"/>
    <n v="815.13"/>
    <s v="NONE"/>
    <n v="0.16"/>
    <n v="1"/>
    <n v="130.42080000000001"/>
    <n v="130.42080000000001"/>
    <x v="3814"/>
    <x v="0"/>
  </r>
  <r>
    <x v="8"/>
    <n v="9818004"/>
    <x v="0"/>
    <n v="2434.7399999999998"/>
    <s v="Backer1"/>
    <n v="0.13"/>
    <n v="0.5"/>
    <n v="316.51620000000003"/>
    <n v="158.25810000000001"/>
    <x v="3815"/>
    <x v="0"/>
  </r>
  <r>
    <x v="7"/>
    <n v="9818004"/>
    <x v="1"/>
    <n v="2434.7399999999998"/>
    <s v="Backer1"/>
    <n v="0.11"/>
    <n v="0.5"/>
    <n v="267.82139999999998"/>
    <n v="133.91069999999999"/>
    <x v="3816"/>
    <x v="0"/>
  </r>
  <r>
    <x v="2"/>
    <n v="9818004"/>
    <x v="2"/>
    <n v="2434.7399999999998"/>
    <s v="Backer1"/>
    <n v="0.05"/>
    <n v="0.5"/>
    <n v="121.73699999999999"/>
    <n v="60.868499999999997"/>
    <x v="3817"/>
    <x v="0"/>
  </r>
  <r>
    <x v="6"/>
    <n v="3369400"/>
    <x v="0"/>
    <n v="3149.31"/>
    <s v="NONE"/>
    <n v="0.15"/>
    <n v="1"/>
    <n v="472.3965"/>
    <n v="472.3965"/>
    <x v="3818"/>
    <x v="0"/>
  </r>
  <r>
    <x v="1"/>
    <n v="3369400"/>
    <x v="1"/>
    <n v="3149.31"/>
    <s v="NONE"/>
    <n v="0.12"/>
    <n v="1"/>
    <n v="377.91719999999998"/>
    <n v="377.91719999999998"/>
    <x v="3819"/>
    <x v="0"/>
  </r>
  <r>
    <x v="5"/>
    <n v="3369400"/>
    <x v="2"/>
    <n v="3149.31"/>
    <s v="NONE"/>
    <n v="0.03"/>
    <n v="1"/>
    <n v="94.479299999999995"/>
    <n v="94.479299999999995"/>
    <x v="3820"/>
    <x v="0"/>
  </r>
  <r>
    <x v="3"/>
    <n v="3381564"/>
    <x v="0"/>
    <n v="2952.71"/>
    <s v="NONE"/>
    <n v="0.18"/>
    <n v="1"/>
    <n v="531.48779999999999"/>
    <n v="531.48779999999999"/>
    <x v="3821"/>
    <x v="0"/>
  </r>
  <r>
    <x v="3"/>
    <n v="3381564"/>
    <x v="1"/>
    <n v="2952.71"/>
    <s v="NONE"/>
    <n v="0.06"/>
    <n v="1"/>
    <n v="177.1626"/>
    <n v="177.1626"/>
    <x v="3822"/>
    <x v="0"/>
  </r>
  <r>
    <x v="0"/>
    <n v="3381564"/>
    <x v="2"/>
    <n v="2952.71"/>
    <s v="NONE"/>
    <n v="0.1"/>
    <n v="1"/>
    <n v="295.27100000000002"/>
    <n v="295.27100000000002"/>
    <x v="3823"/>
    <x v="0"/>
  </r>
  <r>
    <x v="6"/>
    <n v="4706939"/>
    <x v="0"/>
    <n v="4846.1099999999997"/>
    <s v="NONE"/>
    <n v="0.15"/>
    <n v="1"/>
    <n v="726.91650000000004"/>
    <n v="726.91650000000004"/>
    <x v="3824"/>
    <x v="0"/>
  </r>
  <r>
    <x v="1"/>
    <n v="4706939"/>
    <x v="1"/>
    <n v="4846.1099999999997"/>
    <s v="NONE"/>
    <n v="0.12"/>
    <n v="1"/>
    <n v="581.53319999999997"/>
    <n v="581.53319999999997"/>
    <x v="3825"/>
    <x v="0"/>
  </r>
  <r>
    <x v="0"/>
    <n v="4706939"/>
    <x v="2"/>
    <n v="4846.1099999999997"/>
    <s v="NONE"/>
    <n v="0.1"/>
    <n v="1"/>
    <n v="484.61099999999999"/>
    <n v="484.61099999999999"/>
    <x v="3826"/>
    <x v="0"/>
  </r>
  <r>
    <x v="6"/>
    <n v="1325418"/>
    <x v="0"/>
    <n v="2878.22"/>
    <s v="Backer1"/>
    <n v="0.15"/>
    <n v="0.5"/>
    <n v="431.733"/>
    <n v="215.8665"/>
    <x v="3827"/>
    <x v="0"/>
  </r>
  <r>
    <x v="7"/>
    <n v="1325418"/>
    <x v="1"/>
    <n v="2878.22"/>
    <s v="Backer1"/>
    <n v="0.11"/>
    <n v="0.5"/>
    <n v="316.60419999999999"/>
    <n v="158.3021"/>
    <x v="3828"/>
    <x v="0"/>
  </r>
  <r>
    <x v="4"/>
    <n v="1325418"/>
    <x v="2"/>
    <n v="2878.22"/>
    <s v="Backer1"/>
    <n v="0.09"/>
    <n v="0.5"/>
    <n v="259.03980000000001"/>
    <n v="129.51990000000001"/>
    <x v="3829"/>
    <x v="0"/>
  </r>
  <r>
    <x v="5"/>
    <n v="6070294"/>
    <x v="0"/>
    <n v="1294.48"/>
    <s v="Cambell1"/>
    <n v="0.1"/>
    <n v="0.5"/>
    <n v="129.44800000000001"/>
    <n v="64.724000000000004"/>
    <x v="3830"/>
    <x v="0"/>
  </r>
  <r>
    <x v="1"/>
    <n v="6070294"/>
    <x v="1"/>
    <n v="1294.48"/>
    <s v="Cambell1"/>
    <n v="0.12"/>
    <n v="0.5"/>
    <n v="155.33760000000001"/>
    <n v="77.668800000000005"/>
    <x v="3831"/>
    <x v="0"/>
  </r>
  <r>
    <x v="4"/>
    <n v="6070294"/>
    <x v="2"/>
    <n v="1294.48"/>
    <s v="Cambell1"/>
    <n v="0.09"/>
    <n v="0.5"/>
    <n v="116.50320000000001"/>
    <n v="58.251600000000003"/>
    <x v="3832"/>
    <x v="0"/>
  </r>
  <r>
    <x v="1"/>
    <n v="8386192"/>
    <x v="0"/>
    <n v="148.44"/>
    <s v="NONE"/>
    <n v="0.2"/>
    <n v="1"/>
    <n v="29.687999999999999"/>
    <n v="29.687999999999999"/>
    <x v="3833"/>
    <x v="0"/>
  </r>
  <r>
    <x v="4"/>
    <n v="8386192"/>
    <x v="1"/>
    <n v="148.44"/>
    <s v="NONE"/>
    <n v="0.03"/>
    <n v="1"/>
    <n v="4.4531999999999998"/>
    <n v="4.4531999999999998"/>
    <x v="3834"/>
    <x v="0"/>
  </r>
  <r>
    <x v="0"/>
    <n v="8386192"/>
    <x v="2"/>
    <n v="148.44"/>
    <s v="NONE"/>
    <n v="0.1"/>
    <n v="1"/>
    <n v="14.843999999999999"/>
    <n v="14.843999999999999"/>
    <x v="3835"/>
    <x v="0"/>
  </r>
  <r>
    <x v="8"/>
    <n v="1025557"/>
    <x v="0"/>
    <n v="168.15"/>
    <s v="NONE"/>
    <n v="0.13"/>
    <n v="1"/>
    <n v="21.859500000000001"/>
    <n v="21.859500000000001"/>
    <x v="3836"/>
    <x v="0"/>
  </r>
  <r>
    <x v="1"/>
    <n v="1025557"/>
    <x v="1"/>
    <n v="168.15"/>
    <s v="NONE"/>
    <n v="0.12"/>
    <n v="1"/>
    <n v="20.178000000000001"/>
    <n v="20.178000000000001"/>
    <x v="3837"/>
    <x v="0"/>
  </r>
  <r>
    <x v="0"/>
    <n v="1025557"/>
    <x v="2"/>
    <n v="168.15"/>
    <s v="NONE"/>
    <n v="0.1"/>
    <n v="1"/>
    <n v="16.815000000000001"/>
    <n v="16.815000000000001"/>
    <x v="3838"/>
    <x v="0"/>
  </r>
  <r>
    <x v="0"/>
    <n v="3857706"/>
    <x v="0"/>
    <n v="153.35"/>
    <s v="Cambell1"/>
    <n v="0.35"/>
    <n v="0.5"/>
    <n v="53.672499999999999"/>
    <n v="26.836200000000002"/>
    <x v="3839"/>
    <x v="0"/>
  </r>
  <r>
    <x v="6"/>
    <n v="3857706"/>
    <x v="1"/>
    <n v="153.35"/>
    <s v="Cambell1"/>
    <n v="0.08"/>
    <n v="0.5"/>
    <n v="12.268000000000001"/>
    <n v="6.1340000000000003"/>
    <x v="3840"/>
    <x v="0"/>
  </r>
  <r>
    <x v="6"/>
    <n v="3857706"/>
    <x v="2"/>
    <n v="153.35"/>
    <s v="Cambell1"/>
    <n v="0.02"/>
    <n v="0.5"/>
    <n v="3.0670000000000002"/>
    <n v="1.5335000000000001"/>
    <x v="3841"/>
    <x v="0"/>
  </r>
  <r>
    <x v="2"/>
    <n v="8727832"/>
    <x v="0"/>
    <n v="4919.53"/>
    <s v="NONE"/>
    <n v="0.08"/>
    <n v="1"/>
    <n v="393.56240000000003"/>
    <n v="393.56240000000003"/>
    <x v="3842"/>
    <x v="0"/>
  </r>
  <r>
    <x v="0"/>
    <n v="8727832"/>
    <x v="1"/>
    <n v="4919.53"/>
    <s v="NONE"/>
    <n v="0.17"/>
    <n v="1"/>
    <n v="836.32010000000002"/>
    <n v="836.32010000000002"/>
    <x v="3843"/>
    <x v="0"/>
  </r>
  <r>
    <x v="0"/>
    <n v="8727832"/>
    <x v="2"/>
    <n v="4919.53"/>
    <s v="NONE"/>
    <n v="0.1"/>
    <n v="1"/>
    <n v="491.95299999999997"/>
    <n v="491.95299999999997"/>
    <x v="3844"/>
    <x v="0"/>
  </r>
  <r>
    <x v="7"/>
    <n v="9299036"/>
    <x v="0"/>
    <n v="3363.41"/>
    <s v="Cambell1"/>
    <n v="0.22"/>
    <n v="0.5"/>
    <n v="739.9502"/>
    <n v="369.9751"/>
    <x v="3845"/>
    <x v="0"/>
  </r>
  <r>
    <x v="1"/>
    <n v="9299036"/>
    <x v="1"/>
    <n v="3363.41"/>
    <s v="Cambell1"/>
    <n v="0.12"/>
    <n v="0.5"/>
    <n v="403.60919999999999"/>
    <n v="201.80459999999999"/>
    <x v="3846"/>
    <x v="0"/>
  </r>
  <r>
    <x v="3"/>
    <n v="9299036"/>
    <x v="2"/>
    <n v="3363.41"/>
    <s v="Cambell1"/>
    <n v="0.05"/>
    <n v="0.5"/>
    <n v="168.1705"/>
    <n v="84.0852"/>
    <x v="3847"/>
    <x v="0"/>
  </r>
  <r>
    <x v="5"/>
    <n v="6570264"/>
    <x v="0"/>
    <n v="3964.22"/>
    <s v="Backer1"/>
    <n v="0.1"/>
    <n v="0.5"/>
    <n v="396.42200000000003"/>
    <n v="198.21100000000001"/>
    <x v="3848"/>
    <x v="0"/>
  </r>
  <r>
    <x v="0"/>
    <n v="6570264"/>
    <x v="1"/>
    <n v="3964.22"/>
    <s v="Backer1"/>
    <n v="0.17"/>
    <n v="0.5"/>
    <n v="673.91740000000004"/>
    <n v="336.95870000000002"/>
    <x v="3849"/>
    <x v="0"/>
  </r>
  <r>
    <x v="2"/>
    <n v="6570264"/>
    <x v="2"/>
    <n v="3964.22"/>
    <s v="Backer1"/>
    <n v="0.05"/>
    <n v="0.5"/>
    <n v="198.21100000000001"/>
    <n v="99.105500000000006"/>
    <x v="3850"/>
    <x v="0"/>
  </r>
  <r>
    <x v="0"/>
    <n v="3655939"/>
    <x v="0"/>
    <n v="357.56"/>
    <s v="NONE"/>
    <n v="0.35"/>
    <n v="1"/>
    <n v="125.146"/>
    <n v="125.146"/>
    <x v="3851"/>
    <x v="0"/>
  </r>
  <r>
    <x v="4"/>
    <n v="3655939"/>
    <x v="1"/>
    <n v="357.56"/>
    <s v="NONE"/>
    <n v="0.03"/>
    <n v="1"/>
    <n v="10.726800000000001"/>
    <n v="10.726800000000001"/>
    <x v="3852"/>
    <x v="0"/>
  </r>
  <r>
    <x v="6"/>
    <n v="3655939"/>
    <x v="2"/>
    <n v="357.56"/>
    <s v="NONE"/>
    <n v="0.02"/>
    <n v="1"/>
    <n v="7.1512000000000002"/>
    <n v="7.1512000000000002"/>
    <x v="3853"/>
    <x v="0"/>
  </r>
  <r>
    <x v="7"/>
    <n v="8427670"/>
    <x v="0"/>
    <n v="2115.21"/>
    <s v="NONE"/>
    <n v="0.22"/>
    <n v="1"/>
    <n v="465.34620000000001"/>
    <n v="465.34620000000001"/>
    <x v="3854"/>
    <x v="0"/>
  </r>
  <r>
    <x v="6"/>
    <n v="8427670"/>
    <x v="1"/>
    <n v="2115.21"/>
    <s v="NONE"/>
    <n v="0.08"/>
    <n v="1"/>
    <n v="169.21680000000001"/>
    <n v="169.21680000000001"/>
    <x v="3855"/>
    <x v="0"/>
  </r>
  <r>
    <x v="3"/>
    <n v="8427670"/>
    <x v="2"/>
    <n v="2115.21"/>
    <s v="NONE"/>
    <n v="0.05"/>
    <n v="1"/>
    <n v="105.76049999999999"/>
    <n v="105.76049999999999"/>
    <x v="3856"/>
    <x v="0"/>
  </r>
  <r>
    <x v="3"/>
    <n v="7652649"/>
    <x v="0"/>
    <n v="3132.53"/>
    <s v="NONE"/>
    <n v="0.18"/>
    <n v="1"/>
    <n v="563.85540000000003"/>
    <n v="563.85540000000003"/>
    <x v="3857"/>
    <x v="0"/>
  </r>
  <r>
    <x v="8"/>
    <n v="7652649"/>
    <x v="1"/>
    <n v="3132.53"/>
    <s v="NONE"/>
    <n v="0.06"/>
    <n v="1"/>
    <n v="187.95179999999999"/>
    <n v="187.95179999999999"/>
    <x v="3858"/>
    <x v="0"/>
  </r>
  <r>
    <x v="1"/>
    <n v="7652649"/>
    <x v="2"/>
    <n v="3132.53"/>
    <s v="NONE"/>
    <n v="0.03"/>
    <n v="1"/>
    <n v="93.975899999999996"/>
    <n v="93.975899999999996"/>
    <x v="3859"/>
    <x v="0"/>
  </r>
  <r>
    <x v="5"/>
    <n v="3730929"/>
    <x v="0"/>
    <n v="4677.8999999999996"/>
    <s v="NONE"/>
    <n v="0.1"/>
    <n v="1"/>
    <n v="467.79"/>
    <n v="467.79"/>
    <x v="3860"/>
    <x v="0"/>
  </r>
  <r>
    <x v="8"/>
    <n v="3730929"/>
    <x v="1"/>
    <n v="4677.8999999999996"/>
    <s v="NONE"/>
    <n v="0.06"/>
    <n v="1"/>
    <n v="280.67399999999998"/>
    <n v="280.67399999999998"/>
    <x v="3861"/>
    <x v="0"/>
  </r>
  <r>
    <x v="0"/>
    <n v="3730929"/>
    <x v="2"/>
    <n v="4677.8999999999996"/>
    <s v="NONE"/>
    <n v="0.1"/>
    <n v="1"/>
    <n v="467.79"/>
    <n v="467.79"/>
    <x v="3860"/>
    <x v="0"/>
  </r>
  <r>
    <x v="7"/>
    <n v="4277961"/>
    <x v="0"/>
    <n v="2618.73"/>
    <s v="NONE"/>
    <n v="0.22"/>
    <n v="1"/>
    <n v="576.12059999999997"/>
    <n v="576.12059999999997"/>
    <x v="3862"/>
    <x v="0"/>
  </r>
  <r>
    <x v="2"/>
    <n v="4277961"/>
    <x v="1"/>
    <n v="2618.73"/>
    <s v="NONE"/>
    <n v="0.01"/>
    <n v="1"/>
    <n v="26.1873"/>
    <n v="26.1873"/>
    <x v="3863"/>
    <x v="0"/>
  </r>
  <r>
    <x v="7"/>
    <n v="4277961"/>
    <x v="2"/>
    <n v="2618.73"/>
    <s v="NONE"/>
    <n v="0.05"/>
    <n v="1"/>
    <n v="130.9365"/>
    <n v="130.9365"/>
    <x v="3864"/>
    <x v="0"/>
  </r>
  <r>
    <x v="2"/>
    <n v="3569832"/>
    <x v="0"/>
    <n v="3591.46"/>
    <s v="NONE"/>
    <n v="0.08"/>
    <n v="1"/>
    <n v="287.3168"/>
    <n v="287.3168"/>
    <x v="3865"/>
    <x v="0"/>
  </r>
  <r>
    <x v="1"/>
    <n v="3569832"/>
    <x v="1"/>
    <n v="3591.46"/>
    <s v="NONE"/>
    <n v="0.12"/>
    <n v="1"/>
    <n v="430.97519999999997"/>
    <n v="430.97519999999997"/>
    <x v="3866"/>
    <x v="0"/>
  </r>
  <r>
    <x v="8"/>
    <n v="3569832"/>
    <x v="2"/>
    <n v="3591.46"/>
    <s v="NONE"/>
    <n v="0.16"/>
    <n v="1"/>
    <n v="574.6336"/>
    <n v="574.6336"/>
    <x v="3867"/>
    <x v="0"/>
  </r>
  <r>
    <x v="7"/>
    <n v="5145070"/>
    <x v="0"/>
    <n v="1543.7"/>
    <s v="NONE"/>
    <n v="0.22"/>
    <n v="1"/>
    <n v="339.61399999999998"/>
    <n v="339.61399999999998"/>
    <x v="3868"/>
    <x v="0"/>
  </r>
  <r>
    <x v="1"/>
    <n v="5145070"/>
    <x v="1"/>
    <n v="1543.7"/>
    <s v="NONE"/>
    <n v="0.12"/>
    <n v="1"/>
    <n v="185.244"/>
    <n v="185.244"/>
    <x v="3869"/>
    <x v="0"/>
  </r>
  <r>
    <x v="4"/>
    <n v="5145070"/>
    <x v="2"/>
    <n v="1543.7"/>
    <s v="NONE"/>
    <n v="0.09"/>
    <n v="1"/>
    <n v="138.93299999999999"/>
    <n v="138.93299999999999"/>
    <x v="3870"/>
    <x v="0"/>
  </r>
  <r>
    <x v="7"/>
    <n v="1459500"/>
    <x v="0"/>
    <n v="1327.8"/>
    <s v="NONE"/>
    <n v="0.22"/>
    <n v="1"/>
    <n v="292.11599999999999"/>
    <n v="292.11599999999999"/>
    <x v="3871"/>
    <x v="0"/>
  </r>
  <r>
    <x v="5"/>
    <n v="1459500"/>
    <x v="1"/>
    <n v="1327.8"/>
    <s v="NONE"/>
    <n v="0.05"/>
    <n v="1"/>
    <n v="66.39"/>
    <n v="66.39"/>
    <x v="3872"/>
    <x v="0"/>
  </r>
  <r>
    <x v="5"/>
    <n v="1459500"/>
    <x v="2"/>
    <n v="1327.8"/>
    <s v="NONE"/>
    <n v="0.03"/>
    <n v="1"/>
    <n v="39.834000000000003"/>
    <n v="39.834000000000003"/>
    <x v="3873"/>
    <x v="0"/>
  </r>
  <r>
    <x v="1"/>
    <n v="3169323"/>
    <x v="0"/>
    <n v="40.380000000000003"/>
    <s v="NONE"/>
    <n v="0.2"/>
    <n v="1"/>
    <n v="8.0760000000000005"/>
    <n v="8.0760000000000005"/>
    <x v="3874"/>
    <x v="0"/>
  </r>
  <r>
    <x v="6"/>
    <n v="3169323"/>
    <x v="1"/>
    <n v="40.380000000000003"/>
    <s v="NONE"/>
    <n v="0.08"/>
    <n v="1"/>
    <n v="3.2303999999999999"/>
    <n v="3.2303999999999999"/>
    <x v="3875"/>
    <x v="0"/>
  </r>
  <r>
    <x v="3"/>
    <n v="3169323"/>
    <x v="2"/>
    <n v="40.380000000000003"/>
    <s v="NONE"/>
    <n v="0.05"/>
    <n v="1"/>
    <n v="2.0190000000000001"/>
    <n v="2.0190000000000001"/>
    <x v="3876"/>
    <x v="0"/>
  </r>
  <r>
    <x v="5"/>
    <n v="8814540"/>
    <x v="0"/>
    <n v="4359.6400000000003"/>
    <s v="Backer1"/>
    <n v="0.1"/>
    <n v="0.5"/>
    <n v="435.964"/>
    <n v="217.982"/>
    <x v="3877"/>
    <x v="0"/>
  </r>
  <r>
    <x v="4"/>
    <n v="8814540"/>
    <x v="1"/>
    <n v="4359.6400000000003"/>
    <s v="Backer1"/>
    <n v="0.03"/>
    <n v="0.5"/>
    <n v="130.78919999999999"/>
    <n v="65.394599999999997"/>
    <x v="3878"/>
    <x v="0"/>
  </r>
  <r>
    <x v="5"/>
    <n v="8814540"/>
    <x v="2"/>
    <n v="4359.6400000000003"/>
    <s v="Backer1"/>
    <n v="0.03"/>
    <n v="0.5"/>
    <n v="130.78919999999999"/>
    <n v="65.394599999999997"/>
    <x v="3878"/>
    <x v="0"/>
  </r>
  <r>
    <x v="8"/>
    <n v="6650583"/>
    <x v="0"/>
    <n v="4770.55"/>
    <s v="NONE"/>
    <n v="0.13"/>
    <n v="1"/>
    <n v="620.17150000000004"/>
    <n v="620.17150000000004"/>
    <x v="3879"/>
    <x v="0"/>
  </r>
  <r>
    <x v="7"/>
    <n v="6650583"/>
    <x v="1"/>
    <n v="4770.55"/>
    <s v="NONE"/>
    <n v="0.11"/>
    <n v="1"/>
    <n v="524.76049999999998"/>
    <n v="524.76049999999998"/>
    <x v="3880"/>
    <x v="0"/>
  </r>
  <r>
    <x v="8"/>
    <n v="6650583"/>
    <x v="2"/>
    <n v="4770.55"/>
    <s v="NONE"/>
    <n v="0.16"/>
    <n v="1"/>
    <n v="763.28800000000001"/>
    <n v="763.28800000000001"/>
    <x v="3881"/>
    <x v="0"/>
  </r>
  <r>
    <x v="7"/>
    <n v="2830998"/>
    <x v="0"/>
    <n v="3282.21"/>
    <s v="NONE"/>
    <n v="0.22"/>
    <n v="1"/>
    <n v="722.08619999999996"/>
    <n v="722.08619999999996"/>
    <x v="3882"/>
    <x v="0"/>
  </r>
  <r>
    <x v="8"/>
    <n v="2830998"/>
    <x v="1"/>
    <n v="3282.21"/>
    <s v="NONE"/>
    <n v="0.06"/>
    <n v="1"/>
    <n v="196.93260000000001"/>
    <n v="196.93260000000001"/>
    <x v="3883"/>
    <x v="0"/>
  </r>
  <r>
    <x v="4"/>
    <n v="2830998"/>
    <x v="2"/>
    <n v="3282.21"/>
    <s v="NONE"/>
    <n v="0.09"/>
    <n v="1"/>
    <n v="295.39890000000003"/>
    <n v="295.39890000000003"/>
    <x v="3884"/>
    <x v="0"/>
  </r>
  <r>
    <x v="7"/>
    <n v="9895713"/>
    <x v="0"/>
    <n v="4089.01"/>
    <s v="NONE"/>
    <n v="0.22"/>
    <n v="1"/>
    <n v="899.58219999999994"/>
    <n v="899.58219999999994"/>
    <x v="3885"/>
    <x v="0"/>
  </r>
  <r>
    <x v="5"/>
    <n v="9895713"/>
    <x v="1"/>
    <n v="4089.01"/>
    <s v="NONE"/>
    <n v="0.05"/>
    <n v="1"/>
    <n v="204.45050000000001"/>
    <n v="204.45050000000001"/>
    <x v="3886"/>
    <x v="0"/>
  </r>
  <r>
    <x v="0"/>
    <n v="9895713"/>
    <x v="2"/>
    <n v="4089.01"/>
    <s v="NONE"/>
    <n v="0.1"/>
    <n v="1"/>
    <n v="408.90100000000001"/>
    <n v="408.90100000000001"/>
    <x v="3887"/>
    <x v="0"/>
  </r>
  <r>
    <x v="3"/>
    <n v="3528447"/>
    <x v="0"/>
    <n v="535.84"/>
    <s v="NONE"/>
    <n v="0.18"/>
    <n v="1"/>
    <n v="96.4512"/>
    <n v="96.4512"/>
    <x v="3888"/>
    <x v="0"/>
  </r>
  <r>
    <x v="3"/>
    <n v="3528447"/>
    <x v="1"/>
    <n v="535.84"/>
    <s v="NONE"/>
    <n v="0.06"/>
    <n v="1"/>
    <n v="32.150399999999998"/>
    <n v="32.150399999999998"/>
    <x v="3889"/>
    <x v="0"/>
  </r>
  <r>
    <x v="2"/>
    <n v="3528447"/>
    <x v="2"/>
    <n v="535.84"/>
    <s v="NONE"/>
    <n v="0.05"/>
    <n v="1"/>
    <n v="26.792000000000002"/>
    <n v="26.792000000000002"/>
    <x v="3890"/>
    <x v="0"/>
  </r>
  <r>
    <x v="2"/>
    <n v="9709325"/>
    <x v="0"/>
    <n v="335.8"/>
    <s v="NONE"/>
    <n v="0.08"/>
    <n v="1"/>
    <n v="26.864000000000001"/>
    <n v="26.864000000000001"/>
    <x v="3891"/>
    <x v="0"/>
  </r>
  <r>
    <x v="3"/>
    <n v="9709325"/>
    <x v="1"/>
    <n v="335.8"/>
    <s v="NONE"/>
    <n v="0.06"/>
    <n v="1"/>
    <n v="20.148"/>
    <n v="20.148"/>
    <x v="3892"/>
    <x v="0"/>
  </r>
  <r>
    <x v="5"/>
    <n v="9709325"/>
    <x v="2"/>
    <n v="335.8"/>
    <s v="NONE"/>
    <n v="0.03"/>
    <n v="1"/>
    <n v="10.074"/>
    <n v="10.074"/>
    <x v="3893"/>
    <x v="0"/>
  </r>
  <r>
    <x v="6"/>
    <n v="9408316"/>
    <x v="0"/>
    <n v="865.23"/>
    <s v="Cambell1"/>
    <n v="0.15"/>
    <n v="0.5"/>
    <n v="129.78450000000001"/>
    <n v="64.892200000000003"/>
    <x v="3894"/>
    <x v="0"/>
  </r>
  <r>
    <x v="5"/>
    <n v="9408316"/>
    <x v="1"/>
    <n v="865.23"/>
    <s v="Cambell1"/>
    <n v="0.05"/>
    <n v="0.5"/>
    <n v="43.261499999999998"/>
    <n v="21.630800000000001"/>
    <x v="3895"/>
    <x v="0"/>
  </r>
  <r>
    <x v="1"/>
    <n v="9408316"/>
    <x v="2"/>
    <n v="865.23"/>
    <s v="Cambell1"/>
    <n v="0.03"/>
    <n v="0.5"/>
    <n v="25.956900000000001"/>
    <n v="12.978400000000001"/>
    <x v="3896"/>
    <x v="0"/>
  </r>
  <r>
    <x v="4"/>
    <n v="5545228"/>
    <x v="0"/>
    <n v="2548.7399999999998"/>
    <s v="NONE"/>
    <n v="0.13"/>
    <n v="1"/>
    <n v="331.33620000000002"/>
    <n v="331.33620000000002"/>
    <x v="3897"/>
    <x v="0"/>
  </r>
  <r>
    <x v="5"/>
    <n v="5545228"/>
    <x v="1"/>
    <n v="2548.7399999999998"/>
    <s v="NONE"/>
    <n v="0.05"/>
    <n v="1"/>
    <n v="127.437"/>
    <n v="127.437"/>
    <x v="3898"/>
    <x v="0"/>
  </r>
  <r>
    <x v="0"/>
    <n v="5545228"/>
    <x v="2"/>
    <n v="2548.7399999999998"/>
    <s v="NONE"/>
    <n v="0.1"/>
    <n v="1"/>
    <n v="254.874"/>
    <n v="254.874"/>
    <x v="3899"/>
    <x v="0"/>
  </r>
  <r>
    <x v="1"/>
    <n v="3057020"/>
    <x v="0"/>
    <n v="3676.48"/>
    <s v="NONE"/>
    <n v="0.2"/>
    <n v="1"/>
    <n v="735.29600000000005"/>
    <n v="735.29600000000005"/>
    <x v="3900"/>
    <x v="0"/>
  </r>
  <r>
    <x v="1"/>
    <n v="3057020"/>
    <x v="1"/>
    <n v="3676.48"/>
    <s v="NONE"/>
    <n v="0.12"/>
    <n v="1"/>
    <n v="441.17759999999998"/>
    <n v="441.17759999999998"/>
    <x v="3901"/>
    <x v="0"/>
  </r>
  <r>
    <x v="8"/>
    <n v="3057020"/>
    <x v="2"/>
    <n v="3676.48"/>
    <s v="NONE"/>
    <n v="0.16"/>
    <n v="1"/>
    <n v="588.23680000000002"/>
    <n v="588.23680000000002"/>
    <x v="3902"/>
    <x v="0"/>
  </r>
  <r>
    <x v="3"/>
    <n v="8507190"/>
    <x v="0"/>
    <n v="1709.12"/>
    <s v="NONE"/>
    <n v="0.18"/>
    <n v="1"/>
    <n v="307.64159999999998"/>
    <n v="307.64159999999998"/>
    <x v="3903"/>
    <x v="0"/>
  </r>
  <r>
    <x v="7"/>
    <n v="8507190"/>
    <x v="1"/>
    <n v="1709.12"/>
    <s v="NONE"/>
    <n v="0.11"/>
    <n v="1"/>
    <n v="188.00319999999999"/>
    <n v="188.00319999999999"/>
    <x v="3904"/>
    <x v="0"/>
  </r>
  <r>
    <x v="0"/>
    <n v="8507190"/>
    <x v="2"/>
    <n v="1709.12"/>
    <s v="NONE"/>
    <n v="0.1"/>
    <n v="1"/>
    <n v="170.91200000000001"/>
    <n v="170.91200000000001"/>
    <x v="3905"/>
    <x v="0"/>
  </r>
  <r>
    <x v="8"/>
    <n v="8879828"/>
    <x v="0"/>
    <n v="958.74"/>
    <s v="NONE"/>
    <n v="0.13"/>
    <n v="1"/>
    <n v="124.6362"/>
    <n v="124.6362"/>
    <x v="3906"/>
    <x v="0"/>
  </r>
  <r>
    <x v="2"/>
    <n v="8879828"/>
    <x v="1"/>
    <n v="958.74"/>
    <s v="NONE"/>
    <n v="0.01"/>
    <n v="1"/>
    <n v="9.5874000000000006"/>
    <n v="9.5874000000000006"/>
    <x v="3907"/>
    <x v="0"/>
  </r>
  <r>
    <x v="5"/>
    <n v="8879828"/>
    <x v="2"/>
    <n v="958.74"/>
    <s v="NONE"/>
    <n v="0.03"/>
    <n v="1"/>
    <n v="28.7622"/>
    <n v="28.7622"/>
    <x v="3908"/>
    <x v="0"/>
  </r>
  <r>
    <x v="4"/>
    <n v="1906647"/>
    <x v="0"/>
    <n v="2307.59"/>
    <s v="Backer1"/>
    <n v="0.13"/>
    <n v="0.5"/>
    <n v="299.98669999999998"/>
    <n v="149.99340000000001"/>
    <x v="3909"/>
    <x v="0"/>
  </r>
  <r>
    <x v="0"/>
    <n v="1906647"/>
    <x v="1"/>
    <n v="2307.59"/>
    <s v="Backer1"/>
    <n v="0.17"/>
    <n v="0.5"/>
    <n v="392.2903"/>
    <n v="196.14519999999999"/>
    <x v="3910"/>
    <x v="0"/>
  </r>
  <r>
    <x v="6"/>
    <n v="1906647"/>
    <x v="2"/>
    <n v="2307.59"/>
    <s v="Backer1"/>
    <n v="0.02"/>
    <n v="0.5"/>
    <n v="46.151800000000001"/>
    <n v="23.075900000000001"/>
    <x v="3911"/>
    <x v="0"/>
  </r>
  <r>
    <x v="7"/>
    <n v="3119987"/>
    <x v="0"/>
    <n v="4916.6400000000003"/>
    <s v="NONE"/>
    <n v="0.22"/>
    <n v="1"/>
    <n v="1081.6608000000001"/>
    <n v="1081.6608000000001"/>
    <x v="3912"/>
    <x v="0"/>
  </r>
  <r>
    <x v="6"/>
    <n v="3119987"/>
    <x v="1"/>
    <n v="4916.6400000000003"/>
    <s v="NONE"/>
    <n v="0.08"/>
    <n v="1"/>
    <n v="393.33120000000002"/>
    <n v="393.33120000000002"/>
    <x v="3913"/>
    <x v="0"/>
  </r>
  <r>
    <x v="8"/>
    <n v="3119987"/>
    <x v="2"/>
    <n v="4916.6400000000003"/>
    <s v="NONE"/>
    <n v="0.16"/>
    <n v="1"/>
    <n v="786.66240000000005"/>
    <n v="786.66240000000005"/>
    <x v="3914"/>
    <x v="0"/>
  </r>
  <r>
    <x v="2"/>
    <n v="2890476"/>
    <x v="0"/>
    <n v="765.41"/>
    <s v="NONE"/>
    <n v="0.08"/>
    <n v="1"/>
    <n v="61.232799999999997"/>
    <n v="61.232799999999997"/>
    <x v="3915"/>
    <x v="0"/>
  </r>
  <r>
    <x v="5"/>
    <n v="2890476"/>
    <x v="1"/>
    <n v="765.41"/>
    <s v="NONE"/>
    <n v="0.05"/>
    <n v="1"/>
    <n v="38.270499999999998"/>
    <n v="38.270499999999998"/>
    <x v="3916"/>
    <x v="0"/>
  </r>
  <r>
    <x v="4"/>
    <n v="2890476"/>
    <x v="2"/>
    <n v="765.41"/>
    <s v="NONE"/>
    <n v="0.09"/>
    <n v="1"/>
    <n v="68.886899999999997"/>
    <n v="68.886899999999997"/>
    <x v="3917"/>
    <x v="0"/>
  </r>
  <r>
    <x v="8"/>
    <n v="3400990"/>
    <x v="0"/>
    <n v="2709.83"/>
    <s v="NONE"/>
    <n v="0.13"/>
    <n v="1"/>
    <n v="352.27789999999999"/>
    <n v="352.27789999999999"/>
    <x v="3918"/>
    <x v="0"/>
  </r>
  <r>
    <x v="6"/>
    <n v="3400990"/>
    <x v="1"/>
    <n v="2709.83"/>
    <s v="NONE"/>
    <n v="0.08"/>
    <n v="1"/>
    <n v="216.78639999999999"/>
    <n v="216.78639999999999"/>
    <x v="3919"/>
    <x v="0"/>
  </r>
  <r>
    <x v="5"/>
    <n v="3400990"/>
    <x v="2"/>
    <n v="2709.83"/>
    <s v="NONE"/>
    <n v="0.03"/>
    <n v="1"/>
    <n v="81.294899999999998"/>
    <n v="81.294899999999998"/>
    <x v="3920"/>
    <x v="0"/>
  </r>
  <r>
    <x v="8"/>
    <n v="7163785"/>
    <x v="0"/>
    <n v="233.66"/>
    <s v="NONE"/>
    <n v="0.13"/>
    <n v="1"/>
    <n v="30.375800000000002"/>
    <n v="30.375800000000002"/>
    <x v="3921"/>
    <x v="0"/>
  </r>
  <r>
    <x v="6"/>
    <n v="7163785"/>
    <x v="1"/>
    <n v="233.66"/>
    <s v="NONE"/>
    <n v="0.08"/>
    <n v="1"/>
    <n v="18.692799999999998"/>
    <n v="18.692799999999998"/>
    <x v="3922"/>
    <x v="0"/>
  </r>
  <r>
    <x v="4"/>
    <n v="7163785"/>
    <x v="2"/>
    <n v="233.66"/>
    <s v="NONE"/>
    <n v="0.09"/>
    <n v="1"/>
    <n v="21.029399999999999"/>
    <n v="21.029399999999999"/>
    <x v="3923"/>
    <x v="0"/>
  </r>
  <r>
    <x v="7"/>
    <n v="1783006"/>
    <x v="0"/>
    <n v="3936.79"/>
    <s v="NONE"/>
    <n v="0.22"/>
    <n v="1"/>
    <n v="866.09379999999999"/>
    <n v="866.09379999999999"/>
    <x v="3924"/>
    <x v="0"/>
  </r>
  <r>
    <x v="3"/>
    <n v="1783006"/>
    <x v="1"/>
    <n v="3936.79"/>
    <s v="NONE"/>
    <n v="0.06"/>
    <n v="1"/>
    <n v="236.20740000000001"/>
    <n v="236.20740000000001"/>
    <x v="3925"/>
    <x v="0"/>
  </r>
  <r>
    <x v="4"/>
    <n v="1783006"/>
    <x v="2"/>
    <n v="3936.79"/>
    <s v="NONE"/>
    <n v="0.09"/>
    <n v="1"/>
    <n v="354.31110000000001"/>
    <n v="354.31110000000001"/>
    <x v="3926"/>
    <x v="0"/>
  </r>
  <r>
    <x v="5"/>
    <n v="9552393"/>
    <x v="0"/>
    <n v="455.07"/>
    <s v="NONE"/>
    <n v="0.1"/>
    <n v="1"/>
    <n v="45.506999999999998"/>
    <n v="45.506999999999998"/>
    <x v="3927"/>
    <x v="0"/>
  </r>
  <r>
    <x v="6"/>
    <n v="9552393"/>
    <x v="1"/>
    <n v="455.07"/>
    <s v="NONE"/>
    <n v="0.08"/>
    <n v="1"/>
    <n v="36.4056"/>
    <n v="36.4056"/>
    <x v="3928"/>
    <x v="0"/>
  </r>
  <r>
    <x v="8"/>
    <n v="9552393"/>
    <x v="2"/>
    <n v="455.07"/>
    <s v="NONE"/>
    <n v="0.16"/>
    <n v="1"/>
    <n v="72.811199999999999"/>
    <n v="72.811199999999999"/>
    <x v="3929"/>
    <x v="0"/>
  </r>
  <r>
    <x v="6"/>
    <n v="8574733"/>
    <x v="0"/>
    <n v="4389.6000000000004"/>
    <s v="Backer1"/>
    <n v="0.15"/>
    <n v="0.5"/>
    <n v="658.44"/>
    <n v="329.22"/>
    <x v="3930"/>
    <x v="0"/>
  </r>
  <r>
    <x v="1"/>
    <n v="8574733"/>
    <x v="1"/>
    <n v="4389.6000000000004"/>
    <s v="Backer1"/>
    <n v="0.12"/>
    <n v="0.5"/>
    <n v="526.75199999999995"/>
    <n v="263.37599999999998"/>
    <x v="3931"/>
    <x v="0"/>
  </r>
  <r>
    <x v="1"/>
    <n v="8574733"/>
    <x v="2"/>
    <n v="4389.6000000000004"/>
    <s v="Backer1"/>
    <n v="0.03"/>
    <n v="0.5"/>
    <n v="131.68799999999999"/>
    <n v="65.843999999999994"/>
    <x v="3932"/>
    <x v="0"/>
  </r>
  <r>
    <x v="1"/>
    <n v="8457667"/>
    <x v="0"/>
    <n v="3365.38"/>
    <s v="NONE"/>
    <n v="0.2"/>
    <n v="1"/>
    <n v="673.07600000000002"/>
    <n v="673.07600000000002"/>
    <x v="3933"/>
    <x v="0"/>
  </r>
  <r>
    <x v="1"/>
    <n v="8457667"/>
    <x v="1"/>
    <n v="3365.38"/>
    <s v="NONE"/>
    <n v="0.12"/>
    <n v="1"/>
    <n v="403.84559999999999"/>
    <n v="403.84559999999999"/>
    <x v="3934"/>
    <x v="0"/>
  </r>
  <r>
    <x v="6"/>
    <n v="8457667"/>
    <x v="2"/>
    <n v="3365.38"/>
    <s v="NONE"/>
    <n v="0.02"/>
    <n v="1"/>
    <n v="67.307599999999994"/>
    <n v="67.307599999999994"/>
    <x v="3935"/>
    <x v="0"/>
  </r>
  <r>
    <x v="6"/>
    <n v="5239010"/>
    <x v="0"/>
    <n v="4762.84"/>
    <s v="NONE"/>
    <n v="0.15"/>
    <n v="1"/>
    <n v="714.42600000000004"/>
    <n v="714.42600000000004"/>
    <x v="3936"/>
    <x v="0"/>
  </r>
  <r>
    <x v="0"/>
    <n v="5239010"/>
    <x v="1"/>
    <n v="4762.84"/>
    <s v="NONE"/>
    <n v="0.17"/>
    <n v="1"/>
    <n v="809.68280000000004"/>
    <n v="809.68280000000004"/>
    <x v="3937"/>
    <x v="0"/>
  </r>
  <r>
    <x v="5"/>
    <n v="5239010"/>
    <x v="2"/>
    <n v="4762.84"/>
    <s v="NONE"/>
    <n v="0.03"/>
    <n v="1"/>
    <n v="142.8852"/>
    <n v="142.8852"/>
    <x v="3938"/>
    <x v="0"/>
  </r>
  <r>
    <x v="6"/>
    <n v="6619987"/>
    <x v="0"/>
    <n v="728.5"/>
    <s v="Backer1"/>
    <n v="0.15"/>
    <n v="0.5"/>
    <n v="109.27500000000001"/>
    <n v="54.637500000000003"/>
    <x v="3939"/>
    <x v="0"/>
  </r>
  <r>
    <x v="5"/>
    <n v="6619987"/>
    <x v="1"/>
    <n v="728.5"/>
    <s v="Backer1"/>
    <n v="0.05"/>
    <n v="0.5"/>
    <n v="36.424999999999997"/>
    <n v="18.212499999999999"/>
    <x v="3940"/>
    <x v="0"/>
  </r>
  <r>
    <x v="5"/>
    <n v="6619987"/>
    <x v="2"/>
    <n v="728.5"/>
    <s v="Backer1"/>
    <n v="0.03"/>
    <n v="0.5"/>
    <n v="21.855"/>
    <n v="10.9275"/>
    <x v="3941"/>
    <x v="0"/>
  </r>
  <r>
    <x v="5"/>
    <n v="3437461"/>
    <x v="0"/>
    <n v="4015.68"/>
    <s v="NONE"/>
    <n v="0.1"/>
    <n v="1"/>
    <n v="401.56799999999998"/>
    <n v="401.56799999999998"/>
    <x v="3942"/>
    <x v="0"/>
  </r>
  <r>
    <x v="4"/>
    <n v="3437461"/>
    <x v="1"/>
    <n v="4015.68"/>
    <s v="NONE"/>
    <n v="0.03"/>
    <n v="1"/>
    <n v="120.4704"/>
    <n v="120.4704"/>
    <x v="3943"/>
    <x v="0"/>
  </r>
  <r>
    <x v="8"/>
    <n v="3437461"/>
    <x v="2"/>
    <n v="4015.68"/>
    <s v="NONE"/>
    <n v="0.16"/>
    <n v="1"/>
    <n v="642.50879999999995"/>
    <n v="642.50879999999995"/>
    <x v="3944"/>
    <x v="0"/>
  </r>
  <r>
    <x v="2"/>
    <n v="6618279"/>
    <x v="0"/>
    <n v="1922.1"/>
    <s v="Cambell1"/>
    <n v="0.08"/>
    <n v="0.5"/>
    <n v="153.768"/>
    <n v="76.884"/>
    <x v="3945"/>
    <x v="0"/>
  </r>
  <r>
    <x v="3"/>
    <n v="6618279"/>
    <x v="1"/>
    <n v="1922.1"/>
    <s v="Cambell1"/>
    <n v="0.06"/>
    <n v="0.5"/>
    <n v="115.32599999999999"/>
    <n v="57.662999999999997"/>
    <x v="3946"/>
    <x v="0"/>
  </r>
  <r>
    <x v="5"/>
    <n v="6618279"/>
    <x v="2"/>
    <n v="1922.1"/>
    <s v="Cambell1"/>
    <n v="0.03"/>
    <n v="0.5"/>
    <n v="57.662999999999997"/>
    <n v="28.831499999999998"/>
    <x v="3947"/>
    <x v="0"/>
  </r>
  <r>
    <x v="1"/>
    <n v="1368422"/>
    <x v="0"/>
    <n v="1707.22"/>
    <s v="NONE"/>
    <n v="0.2"/>
    <n v="1"/>
    <n v="341.44400000000002"/>
    <n v="341.44400000000002"/>
    <x v="3948"/>
    <x v="0"/>
  </r>
  <r>
    <x v="2"/>
    <n v="1368422"/>
    <x v="1"/>
    <n v="1707.22"/>
    <s v="NONE"/>
    <n v="0.01"/>
    <n v="1"/>
    <n v="17.072199999999999"/>
    <n v="17.072199999999999"/>
    <x v="3949"/>
    <x v="0"/>
  </r>
  <r>
    <x v="4"/>
    <n v="1368422"/>
    <x v="2"/>
    <n v="1707.22"/>
    <s v="NONE"/>
    <n v="0.09"/>
    <n v="1"/>
    <n v="153.6498"/>
    <n v="153.6498"/>
    <x v="3950"/>
    <x v="0"/>
  </r>
  <r>
    <x v="8"/>
    <n v="1736242"/>
    <x v="0"/>
    <n v="1730.2"/>
    <s v="Backer1"/>
    <n v="0.13"/>
    <n v="0.5"/>
    <n v="224.92599999999999"/>
    <n v="112.46299999999999"/>
    <x v="3951"/>
    <x v="0"/>
  </r>
  <r>
    <x v="7"/>
    <n v="1736242"/>
    <x v="1"/>
    <n v="1730.2"/>
    <s v="Backer1"/>
    <n v="0.11"/>
    <n v="0.5"/>
    <n v="190.322"/>
    <n v="95.161000000000001"/>
    <x v="3952"/>
    <x v="0"/>
  </r>
  <r>
    <x v="0"/>
    <n v="1736242"/>
    <x v="2"/>
    <n v="1730.2"/>
    <s v="Backer1"/>
    <n v="0.1"/>
    <n v="0.5"/>
    <n v="173.02"/>
    <n v="86.51"/>
    <x v="3953"/>
    <x v="0"/>
  </r>
  <r>
    <x v="1"/>
    <n v="4418609"/>
    <x v="0"/>
    <n v="3298.72"/>
    <s v="Cambell1"/>
    <n v="0.2"/>
    <n v="0.5"/>
    <n v="659.74400000000003"/>
    <n v="329.87200000000001"/>
    <x v="3954"/>
    <x v="0"/>
  </r>
  <r>
    <x v="8"/>
    <n v="4418609"/>
    <x v="1"/>
    <n v="3298.72"/>
    <s v="Cambell1"/>
    <n v="0.06"/>
    <n v="0.5"/>
    <n v="197.92320000000001"/>
    <n v="98.961600000000004"/>
    <x v="3955"/>
    <x v="0"/>
  </r>
  <r>
    <x v="5"/>
    <n v="4418609"/>
    <x v="2"/>
    <n v="3298.72"/>
    <s v="Cambell1"/>
    <n v="0.03"/>
    <n v="0.5"/>
    <n v="98.961600000000004"/>
    <n v="49.480800000000002"/>
    <x v="3956"/>
    <x v="0"/>
  </r>
  <r>
    <x v="1"/>
    <n v="9544648"/>
    <x v="0"/>
    <n v="1037.6099999999999"/>
    <s v="NONE"/>
    <n v="0.2"/>
    <n v="1"/>
    <n v="207.52199999999999"/>
    <n v="207.52199999999999"/>
    <x v="3957"/>
    <x v="0"/>
  </r>
  <r>
    <x v="4"/>
    <n v="9544648"/>
    <x v="1"/>
    <n v="1037.6099999999999"/>
    <s v="NONE"/>
    <n v="0.03"/>
    <n v="1"/>
    <n v="31.128299999999999"/>
    <n v="31.128299999999999"/>
    <x v="3958"/>
    <x v="0"/>
  </r>
  <r>
    <x v="8"/>
    <n v="9544648"/>
    <x v="2"/>
    <n v="1037.6099999999999"/>
    <s v="NONE"/>
    <n v="0.16"/>
    <n v="1"/>
    <n v="166.01759999999999"/>
    <n v="166.01759999999999"/>
    <x v="3959"/>
    <x v="0"/>
  </r>
  <r>
    <x v="4"/>
    <n v="4823567"/>
    <x v="0"/>
    <n v="1679.27"/>
    <s v="NONE"/>
    <n v="0.13"/>
    <n v="1"/>
    <n v="218.30510000000001"/>
    <n v="218.30510000000001"/>
    <x v="3960"/>
    <x v="0"/>
  </r>
  <r>
    <x v="0"/>
    <n v="4823567"/>
    <x v="1"/>
    <n v="1679.27"/>
    <s v="NONE"/>
    <n v="0.17"/>
    <n v="1"/>
    <n v="285.47590000000002"/>
    <n v="285.47590000000002"/>
    <x v="3961"/>
    <x v="0"/>
  </r>
  <r>
    <x v="8"/>
    <n v="4823567"/>
    <x v="2"/>
    <n v="1679.27"/>
    <s v="NONE"/>
    <n v="0.16"/>
    <n v="1"/>
    <n v="268.6832"/>
    <n v="268.6832"/>
    <x v="3962"/>
    <x v="0"/>
  </r>
  <r>
    <x v="4"/>
    <n v="3446046"/>
    <x v="0"/>
    <n v="962.24"/>
    <s v="NONE"/>
    <n v="0.13"/>
    <n v="1"/>
    <n v="125.0912"/>
    <n v="125.0912"/>
    <x v="3963"/>
    <x v="0"/>
  </r>
  <r>
    <x v="4"/>
    <n v="3446046"/>
    <x v="1"/>
    <n v="962.24"/>
    <s v="NONE"/>
    <n v="0.03"/>
    <n v="1"/>
    <n v="28.8672"/>
    <n v="28.8672"/>
    <x v="3964"/>
    <x v="0"/>
  </r>
  <r>
    <x v="1"/>
    <n v="3446046"/>
    <x v="2"/>
    <n v="962.24"/>
    <s v="NONE"/>
    <n v="0.03"/>
    <n v="1"/>
    <n v="28.8672"/>
    <n v="28.8672"/>
    <x v="3964"/>
    <x v="0"/>
  </r>
  <r>
    <x v="0"/>
    <n v="5464970"/>
    <x v="0"/>
    <n v="1265.71"/>
    <s v="Cambell1"/>
    <n v="0.35"/>
    <n v="0.5"/>
    <n v="442.99849999999998"/>
    <n v="221.4992"/>
    <x v="3965"/>
    <x v="0"/>
  </r>
  <r>
    <x v="8"/>
    <n v="5464970"/>
    <x v="1"/>
    <n v="1265.71"/>
    <s v="Cambell1"/>
    <n v="0.06"/>
    <n v="0.5"/>
    <n v="75.942599999999999"/>
    <n v="37.971299999999999"/>
    <x v="3966"/>
    <x v="0"/>
  </r>
  <r>
    <x v="2"/>
    <n v="5464970"/>
    <x v="2"/>
    <n v="1265.71"/>
    <s v="Cambell1"/>
    <n v="0.05"/>
    <n v="0.5"/>
    <n v="63.285499999999999"/>
    <n v="31.642800000000001"/>
    <x v="3967"/>
    <x v="0"/>
  </r>
  <r>
    <x v="1"/>
    <n v="4922457"/>
    <x v="0"/>
    <n v="1621.26"/>
    <s v="NONE"/>
    <n v="0.2"/>
    <n v="1"/>
    <n v="324.25200000000001"/>
    <n v="324.25200000000001"/>
    <x v="3968"/>
    <x v="0"/>
  </r>
  <r>
    <x v="3"/>
    <n v="4922457"/>
    <x v="1"/>
    <n v="1621.26"/>
    <s v="NONE"/>
    <n v="0.06"/>
    <n v="1"/>
    <n v="97.275599999999997"/>
    <n v="97.275599999999997"/>
    <x v="3969"/>
    <x v="0"/>
  </r>
  <r>
    <x v="1"/>
    <n v="4922457"/>
    <x v="2"/>
    <n v="1621.26"/>
    <s v="NONE"/>
    <n v="0.03"/>
    <n v="1"/>
    <n v="48.637799999999999"/>
    <n v="48.637799999999999"/>
    <x v="3970"/>
    <x v="0"/>
  </r>
  <r>
    <x v="1"/>
    <n v="4778248"/>
    <x v="0"/>
    <n v="1655.99"/>
    <s v="NONE"/>
    <n v="0.2"/>
    <n v="1"/>
    <n v="331.19799999999998"/>
    <n v="331.19799999999998"/>
    <x v="3971"/>
    <x v="0"/>
  </r>
  <r>
    <x v="6"/>
    <n v="4778248"/>
    <x v="1"/>
    <n v="1655.99"/>
    <s v="NONE"/>
    <n v="0.08"/>
    <n v="1"/>
    <n v="132.47919999999999"/>
    <n v="132.47919999999999"/>
    <x v="3972"/>
    <x v="0"/>
  </r>
  <r>
    <x v="7"/>
    <n v="4778248"/>
    <x v="2"/>
    <n v="1655.99"/>
    <s v="NONE"/>
    <n v="0.05"/>
    <n v="1"/>
    <n v="82.799499999999995"/>
    <n v="82.799499999999995"/>
    <x v="3973"/>
    <x v="0"/>
  </r>
  <r>
    <x v="1"/>
    <n v="7331812"/>
    <x v="0"/>
    <n v="3167.45"/>
    <s v="NONE"/>
    <n v="0.2"/>
    <n v="1"/>
    <n v="633.49"/>
    <n v="633.49"/>
    <x v="3974"/>
    <x v="0"/>
  </r>
  <r>
    <x v="2"/>
    <n v="7331812"/>
    <x v="1"/>
    <n v="3167.45"/>
    <s v="NONE"/>
    <n v="0.01"/>
    <n v="1"/>
    <n v="31.674499999999998"/>
    <n v="31.674499999999998"/>
    <x v="3975"/>
    <x v="0"/>
  </r>
  <r>
    <x v="2"/>
    <n v="7331812"/>
    <x v="2"/>
    <n v="3167.45"/>
    <s v="NONE"/>
    <n v="0.05"/>
    <n v="1"/>
    <n v="158.3725"/>
    <n v="158.3725"/>
    <x v="3976"/>
    <x v="0"/>
  </r>
  <r>
    <x v="2"/>
    <n v="7259925"/>
    <x v="0"/>
    <n v="4737.4399999999996"/>
    <s v="NONE"/>
    <n v="0.08"/>
    <n v="1"/>
    <n v="378.99520000000001"/>
    <n v="378.99520000000001"/>
    <x v="3977"/>
    <x v="0"/>
  </r>
  <r>
    <x v="0"/>
    <n v="7259925"/>
    <x v="1"/>
    <n v="4737.4399999999996"/>
    <s v="NONE"/>
    <n v="0.17"/>
    <n v="1"/>
    <n v="805.36479999999995"/>
    <n v="805.36479999999995"/>
    <x v="3978"/>
    <x v="0"/>
  </r>
  <r>
    <x v="2"/>
    <n v="7259925"/>
    <x v="2"/>
    <n v="4737.4399999999996"/>
    <s v="NONE"/>
    <n v="0.05"/>
    <n v="1"/>
    <n v="236.87200000000001"/>
    <n v="236.87200000000001"/>
    <x v="3979"/>
    <x v="0"/>
  </r>
  <r>
    <x v="0"/>
    <n v="8803816"/>
    <x v="0"/>
    <n v="1429.19"/>
    <s v="Backer1"/>
    <n v="0.35"/>
    <n v="0.5"/>
    <n v="500.2165"/>
    <n v="250.10820000000001"/>
    <x v="3980"/>
    <x v="0"/>
  </r>
  <r>
    <x v="5"/>
    <n v="8803816"/>
    <x v="1"/>
    <n v="1429.19"/>
    <s v="Backer1"/>
    <n v="0.05"/>
    <n v="0.5"/>
    <n v="71.459500000000006"/>
    <n v="35.729799999999997"/>
    <x v="3981"/>
    <x v="0"/>
  </r>
  <r>
    <x v="4"/>
    <n v="8803816"/>
    <x v="2"/>
    <n v="1429.19"/>
    <s v="Backer1"/>
    <n v="0.09"/>
    <n v="0.5"/>
    <n v="128.62710000000001"/>
    <n v="64.313599999999994"/>
    <x v="3982"/>
    <x v="0"/>
  </r>
  <r>
    <x v="8"/>
    <n v="3782429"/>
    <x v="0"/>
    <n v="3347.82"/>
    <s v="Cambell1"/>
    <n v="0.13"/>
    <n v="0.5"/>
    <n v="435.21660000000003"/>
    <n v="217.60830000000001"/>
    <x v="3983"/>
    <x v="0"/>
  </r>
  <r>
    <x v="2"/>
    <n v="3782429"/>
    <x v="1"/>
    <n v="3347.82"/>
    <s v="Cambell1"/>
    <n v="0.01"/>
    <n v="0.5"/>
    <n v="33.478200000000001"/>
    <n v="16.739100000000001"/>
    <x v="3984"/>
    <x v="0"/>
  </r>
  <r>
    <x v="6"/>
    <n v="3782429"/>
    <x v="2"/>
    <n v="3347.82"/>
    <s v="Cambell1"/>
    <n v="0.02"/>
    <n v="0.5"/>
    <n v="66.956400000000002"/>
    <n v="33.478200000000001"/>
    <x v="3985"/>
    <x v="0"/>
  </r>
  <r>
    <x v="3"/>
    <n v="2789661"/>
    <x v="0"/>
    <n v="1993.94"/>
    <s v="NONE"/>
    <n v="0.18"/>
    <n v="1"/>
    <n v="358.9092"/>
    <n v="358.9092"/>
    <x v="3986"/>
    <x v="0"/>
  </r>
  <r>
    <x v="2"/>
    <n v="2789661"/>
    <x v="1"/>
    <n v="1993.94"/>
    <s v="NONE"/>
    <n v="0.01"/>
    <n v="1"/>
    <n v="19.939399999999999"/>
    <n v="19.939399999999999"/>
    <x v="3987"/>
    <x v="0"/>
  </r>
  <r>
    <x v="4"/>
    <n v="2789661"/>
    <x v="2"/>
    <n v="1993.94"/>
    <s v="NONE"/>
    <n v="0.09"/>
    <n v="1"/>
    <n v="179.4546"/>
    <n v="179.4546"/>
    <x v="3988"/>
    <x v="0"/>
  </r>
  <r>
    <x v="8"/>
    <n v="6580677"/>
    <x v="0"/>
    <n v="4031.69"/>
    <s v="NONE"/>
    <n v="0.13"/>
    <n v="1"/>
    <n v="524.11969999999997"/>
    <n v="524.11969999999997"/>
    <x v="3989"/>
    <x v="0"/>
  </r>
  <r>
    <x v="7"/>
    <n v="6580677"/>
    <x v="1"/>
    <n v="4031.69"/>
    <s v="NONE"/>
    <n v="0.11"/>
    <n v="1"/>
    <n v="443.48590000000002"/>
    <n v="443.48590000000002"/>
    <x v="3990"/>
    <x v="0"/>
  </r>
  <r>
    <x v="2"/>
    <n v="6580677"/>
    <x v="2"/>
    <n v="4031.69"/>
    <s v="NONE"/>
    <n v="0.05"/>
    <n v="1"/>
    <n v="201.58449999999999"/>
    <n v="201.58449999999999"/>
    <x v="3991"/>
    <x v="0"/>
  </r>
  <r>
    <x v="7"/>
    <n v="7916147"/>
    <x v="0"/>
    <n v="4923.9799999999996"/>
    <s v="NONE"/>
    <n v="0.22"/>
    <n v="1"/>
    <n v="1083.2755999999999"/>
    <n v="1083.2755999999999"/>
    <x v="3992"/>
    <x v="0"/>
  </r>
  <r>
    <x v="5"/>
    <n v="7916147"/>
    <x v="1"/>
    <n v="4923.9799999999996"/>
    <s v="NONE"/>
    <n v="0.05"/>
    <n v="1"/>
    <n v="246.19900000000001"/>
    <n v="246.19900000000001"/>
    <x v="3993"/>
    <x v="0"/>
  </r>
  <r>
    <x v="4"/>
    <n v="7916147"/>
    <x v="2"/>
    <n v="4923.9799999999996"/>
    <s v="NONE"/>
    <n v="0.09"/>
    <n v="1"/>
    <n v="443.15820000000002"/>
    <n v="443.15820000000002"/>
    <x v="3994"/>
    <x v="0"/>
  </r>
  <r>
    <x v="3"/>
    <n v="5980804"/>
    <x v="0"/>
    <n v="1230.46"/>
    <s v="NONE"/>
    <n v="0.18"/>
    <n v="1"/>
    <n v="221.4828"/>
    <n v="221.4828"/>
    <x v="3995"/>
    <x v="0"/>
  </r>
  <r>
    <x v="1"/>
    <n v="5980804"/>
    <x v="1"/>
    <n v="1230.46"/>
    <s v="NONE"/>
    <n v="0.12"/>
    <n v="1"/>
    <n v="147.65520000000001"/>
    <n v="147.65520000000001"/>
    <x v="3996"/>
    <x v="0"/>
  </r>
  <r>
    <x v="7"/>
    <n v="5980804"/>
    <x v="2"/>
    <n v="1230.46"/>
    <s v="NONE"/>
    <n v="0.05"/>
    <n v="1"/>
    <n v="61.523000000000003"/>
    <n v="61.523000000000003"/>
    <x v="3997"/>
    <x v="0"/>
  </r>
  <r>
    <x v="5"/>
    <n v="9387575"/>
    <x v="0"/>
    <n v="2364.29"/>
    <s v="NONE"/>
    <n v="0.1"/>
    <n v="1"/>
    <n v="236.429"/>
    <n v="236.429"/>
    <x v="3998"/>
    <x v="0"/>
  </r>
  <r>
    <x v="5"/>
    <n v="9387575"/>
    <x v="1"/>
    <n v="2364.29"/>
    <s v="NONE"/>
    <n v="0.05"/>
    <n v="1"/>
    <n v="118.2145"/>
    <n v="118.2145"/>
    <x v="3999"/>
    <x v="0"/>
  </r>
  <r>
    <x v="6"/>
    <n v="9387575"/>
    <x v="2"/>
    <n v="2364.29"/>
    <s v="NONE"/>
    <n v="0.02"/>
    <n v="1"/>
    <n v="47.285800000000002"/>
    <n v="47.285800000000002"/>
    <x v="4000"/>
    <x v="0"/>
  </r>
  <r>
    <x v="3"/>
    <n v="3836954"/>
    <x v="0"/>
    <n v="1239"/>
    <s v="NONE"/>
    <n v="0.18"/>
    <n v="1"/>
    <n v="223.02"/>
    <n v="223.02"/>
    <x v="4001"/>
    <x v="0"/>
  </r>
  <r>
    <x v="6"/>
    <n v="3836954"/>
    <x v="1"/>
    <n v="1239"/>
    <s v="NONE"/>
    <n v="0.08"/>
    <n v="1"/>
    <n v="99.12"/>
    <n v="99.12"/>
    <x v="4002"/>
    <x v="0"/>
  </r>
  <r>
    <x v="4"/>
    <n v="3836954"/>
    <x v="2"/>
    <n v="1239"/>
    <s v="NONE"/>
    <n v="0.09"/>
    <n v="1"/>
    <n v="111.51"/>
    <n v="111.51"/>
    <x v="4003"/>
    <x v="0"/>
  </r>
  <r>
    <x v="1"/>
    <n v="7454983"/>
    <x v="0"/>
    <n v="689.95"/>
    <s v="NONE"/>
    <n v="0.2"/>
    <n v="1"/>
    <n v="137.99"/>
    <n v="137.99"/>
    <x v="4004"/>
    <x v="0"/>
  </r>
  <r>
    <x v="1"/>
    <n v="7454983"/>
    <x v="1"/>
    <n v="689.95"/>
    <s v="NONE"/>
    <n v="0.12"/>
    <n v="1"/>
    <n v="82.793999999999997"/>
    <n v="82.793999999999997"/>
    <x v="4005"/>
    <x v="0"/>
  </r>
  <r>
    <x v="8"/>
    <n v="7454983"/>
    <x v="2"/>
    <n v="689.95"/>
    <s v="NONE"/>
    <n v="0.16"/>
    <n v="1"/>
    <n v="110.392"/>
    <n v="110.392"/>
    <x v="4006"/>
    <x v="0"/>
  </r>
  <r>
    <x v="5"/>
    <n v="2345659"/>
    <x v="0"/>
    <n v="2855.96"/>
    <s v="NONE"/>
    <n v="0.1"/>
    <n v="1"/>
    <n v="285.596"/>
    <n v="285.596"/>
    <x v="4007"/>
    <x v="0"/>
  </r>
  <r>
    <x v="7"/>
    <n v="2345659"/>
    <x v="1"/>
    <n v="2855.96"/>
    <s v="NONE"/>
    <n v="0.11"/>
    <n v="1"/>
    <n v="314.15559999999999"/>
    <n v="314.15559999999999"/>
    <x v="4008"/>
    <x v="0"/>
  </r>
  <r>
    <x v="2"/>
    <n v="2345659"/>
    <x v="2"/>
    <n v="2855.96"/>
    <s v="NONE"/>
    <n v="0.05"/>
    <n v="1"/>
    <n v="142.798"/>
    <n v="142.798"/>
    <x v="4009"/>
    <x v="0"/>
  </r>
  <r>
    <x v="4"/>
    <n v="4475288"/>
    <x v="0"/>
    <n v="3990.45"/>
    <s v="Cambell1"/>
    <n v="0.13"/>
    <n v="0.5"/>
    <n v="518.75850000000003"/>
    <n v="259.37920000000003"/>
    <x v="4010"/>
    <x v="0"/>
  </r>
  <r>
    <x v="0"/>
    <n v="4475288"/>
    <x v="1"/>
    <n v="3990.45"/>
    <s v="Cambell1"/>
    <n v="0.17"/>
    <n v="0.5"/>
    <n v="678.37649999999996"/>
    <n v="339.18819999999999"/>
    <x v="4011"/>
    <x v="0"/>
  </r>
  <r>
    <x v="0"/>
    <n v="4475288"/>
    <x v="2"/>
    <n v="3990.45"/>
    <s v="Cambell1"/>
    <n v="0.1"/>
    <n v="0.5"/>
    <n v="399.04500000000002"/>
    <n v="199.52250000000001"/>
    <x v="4012"/>
    <x v="0"/>
  </r>
  <r>
    <x v="5"/>
    <n v="8664189"/>
    <x v="0"/>
    <n v="3190.69"/>
    <s v="NONE"/>
    <n v="0.1"/>
    <n v="1"/>
    <n v="319.06900000000002"/>
    <n v="319.06900000000002"/>
    <x v="4013"/>
    <x v="0"/>
  </r>
  <r>
    <x v="3"/>
    <n v="8664189"/>
    <x v="1"/>
    <n v="3190.69"/>
    <s v="NONE"/>
    <n v="0.06"/>
    <n v="1"/>
    <n v="191.44139999999999"/>
    <n v="191.44139999999999"/>
    <x v="4014"/>
    <x v="0"/>
  </r>
  <r>
    <x v="2"/>
    <n v="8664189"/>
    <x v="2"/>
    <n v="3190.69"/>
    <s v="NONE"/>
    <n v="0.05"/>
    <n v="1"/>
    <n v="159.53450000000001"/>
    <n v="159.53450000000001"/>
    <x v="4015"/>
    <x v="0"/>
  </r>
  <r>
    <x v="6"/>
    <n v="4672707"/>
    <x v="0"/>
    <n v="3224.53"/>
    <s v="NONE"/>
    <n v="0.15"/>
    <n v="1"/>
    <n v="483.67950000000002"/>
    <n v="483.67950000000002"/>
    <x v="4016"/>
    <x v="0"/>
  </r>
  <r>
    <x v="6"/>
    <n v="4672707"/>
    <x v="1"/>
    <n v="3224.53"/>
    <s v="NONE"/>
    <n v="0.08"/>
    <n v="1"/>
    <n v="257.9624"/>
    <n v="257.9624"/>
    <x v="4017"/>
    <x v="0"/>
  </r>
  <r>
    <x v="5"/>
    <n v="4672707"/>
    <x v="2"/>
    <n v="3224.53"/>
    <s v="NONE"/>
    <n v="0.03"/>
    <n v="1"/>
    <n v="96.735900000000001"/>
    <n v="96.735900000000001"/>
    <x v="4018"/>
    <x v="0"/>
  </r>
  <r>
    <x v="7"/>
    <n v="3467661"/>
    <x v="0"/>
    <n v="2033.68"/>
    <s v="NONE"/>
    <n v="0.22"/>
    <n v="1"/>
    <n v="447.40960000000001"/>
    <n v="447.40960000000001"/>
    <x v="4019"/>
    <x v="0"/>
  </r>
  <r>
    <x v="1"/>
    <n v="3467661"/>
    <x v="1"/>
    <n v="2033.68"/>
    <s v="NONE"/>
    <n v="0.12"/>
    <n v="1"/>
    <n v="244.04159999999999"/>
    <n v="244.04159999999999"/>
    <x v="4020"/>
    <x v="0"/>
  </r>
  <r>
    <x v="3"/>
    <n v="3467661"/>
    <x v="2"/>
    <n v="2033.68"/>
    <s v="NONE"/>
    <n v="0.05"/>
    <n v="1"/>
    <n v="101.684"/>
    <n v="101.684"/>
    <x v="4021"/>
    <x v="0"/>
  </r>
  <r>
    <x v="4"/>
    <n v="2897821"/>
    <x v="0"/>
    <n v="4060.64"/>
    <s v="Backer1"/>
    <n v="0.13"/>
    <n v="0.5"/>
    <n v="527.88319999999999"/>
    <n v="263.94159999999999"/>
    <x v="4022"/>
    <x v="0"/>
  </r>
  <r>
    <x v="7"/>
    <n v="2897821"/>
    <x v="1"/>
    <n v="4060.64"/>
    <s v="Backer1"/>
    <n v="0.11"/>
    <n v="0.5"/>
    <n v="446.67039999999997"/>
    <n v="223.33519999999999"/>
    <x v="4023"/>
    <x v="0"/>
  </r>
  <r>
    <x v="4"/>
    <n v="2897821"/>
    <x v="2"/>
    <n v="4060.64"/>
    <s v="Backer1"/>
    <n v="0.09"/>
    <n v="0.5"/>
    <n v="365.45760000000001"/>
    <n v="182.72880000000001"/>
    <x v="4024"/>
    <x v="0"/>
  </r>
  <r>
    <x v="1"/>
    <n v="8161820"/>
    <x v="0"/>
    <n v="728.06"/>
    <s v="NONE"/>
    <n v="0.2"/>
    <n v="1"/>
    <n v="145.61199999999999"/>
    <n v="145.61199999999999"/>
    <x v="4025"/>
    <x v="0"/>
  </r>
  <r>
    <x v="8"/>
    <n v="8161820"/>
    <x v="1"/>
    <n v="728.06"/>
    <s v="NONE"/>
    <n v="0.06"/>
    <n v="1"/>
    <n v="43.683599999999998"/>
    <n v="43.683599999999998"/>
    <x v="4026"/>
    <x v="0"/>
  </r>
  <r>
    <x v="3"/>
    <n v="8161820"/>
    <x v="2"/>
    <n v="728.06"/>
    <s v="NONE"/>
    <n v="0.05"/>
    <n v="1"/>
    <n v="36.402999999999999"/>
    <n v="36.402999999999999"/>
    <x v="4027"/>
    <x v="0"/>
  </r>
  <r>
    <x v="7"/>
    <n v="5041214"/>
    <x v="0"/>
    <n v="2100.6"/>
    <s v="NONE"/>
    <n v="0.22"/>
    <n v="1"/>
    <n v="462.13200000000001"/>
    <n v="462.13200000000001"/>
    <x v="4028"/>
    <x v="0"/>
  </r>
  <r>
    <x v="0"/>
    <n v="5041214"/>
    <x v="1"/>
    <n v="2100.6"/>
    <s v="NONE"/>
    <n v="0.17"/>
    <n v="1"/>
    <n v="357.10199999999998"/>
    <n v="357.10199999999998"/>
    <x v="4029"/>
    <x v="0"/>
  </r>
  <r>
    <x v="5"/>
    <n v="5041214"/>
    <x v="2"/>
    <n v="2100.6"/>
    <s v="NONE"/>
    <n v="0.03"/>
    <n v="1"/>
    <n v="63.018000000000001"/>
    <n v="63.018000000000001"/>
    <x v="4030"/>
    <x v="0"/>
  </r>
  <r>
    <x v="4"/>
    <n v="6155624"/>
    <x v="0"/>
    <n v="3671.08"/>
    <s v="Backer1"/>
    <n v="0.13"/>
    <n v="0.5"/>
    <n v="477.24040000000002"/>
    <n v="238.62020000000001"/>
    <x v="4031"/>
    <x v="0"/>
  </r>
  <r>
    <x v="6"/>
    <n v="6155624"/>
    <x v="1"/>
    <n v="3671.08"/>
    <s v="Backer1"/>
    <n v="0.08"/>
    <n v="0.5"/>
    <n v="293.68639999999999"/>
    <n v="146.8432"/>
    <x v="4032"/>
    <x v="0"/>
  </r>
  <r>
    <x v="2"/>
    <n v="6155624"/>
    <x v="2"/>
    <n v="3671.08"/>
    <s v="Backer1"/>
    <n v="0.05"/>
    <n v="0.5"/>
    <n v="183.554"/>
    <n v="91.777000000000001"/>
    <x v="4033"/>
    <x v="0"/>
  </r>
  <r>
    <x v="3"/>
    <n v="7168542"/>
    <x v="0"/>
    <n v="4939.8100000000004"/>
    <s v="NONE"/>
    <n v="0.18"/>
    <n v="1"/>
    <n v="889.16579999999999"/>
    <n v="889.16579999999999"/>
    <x v="4034"/>
    <x v="0"/>
  </r>
  <r>
    <x v="3"/>
    <n v="7168542"/>
    <x v="1"/>
    <n v="4939.8100000000004"/>
    <s v="NONE"/>
    <n v="0.06"/>
    <n v="1"/>
    <n v="296.3886"/>
    <n v="296.3886"/>
    <x v="4035"/>
    <x v="0"/>
  </r>
  <r>
    <x v="4"/>
    <n v="7168542"/>
    <x v="2"/>
    <n v="4939.8100000000004"/>
    <s v="NONE"/>
    <n v="0.09"/>
    <n v="1"/>
    <n v="444.5829"/>
    <n v="444.5829"/>
    <x v="4036"/>
    <x v="0"/>
  </r>
  <r>
    <x v="4"/>
    <n v="5367635"/>
    <x v="0"/>
    <n v="3998.42"/>
    <s v="NONE"/>
    <n v="0.13"/>
    <n v="1"/>
    <n v="519.79459999999995"/>
    <n v="519.79459999999995"/>
    <x v="4037"/>
    <x v="0"/>
  </r>
  <r>
    <x v="6"/>
    <n v="5367635"/>
    <x v="1"/>
    <n v="3998.42"/>
    <s v="NONE"/>
    <n v="0.08"/>
    <n v="1"/>
    <n v="319.87360000000001"/>
    <n v="319.87360000000001"/>
    <x v="4038"/>
    <x v="0"/>
  </r>
  <r>
    <x v="8"/>
    <n v="5367635"/>
    <x v="2"/>
    <n v="3998.42"/>
    <s v="NONE"/>
    <n v="0.16"/>
    <n v="1"/>
    <n v="639.74720000000002"/>
    <n v="639.74720000000002"/>
    <x v="4039"/>
    <x v="0"/>
  </r>
  <r>
    <x v="0"/>
    <n v="5406001"/>
    <x v="0"/>
    <n v="1513.34"/>
    <s v="Cambell1"/>
    <n v="0.35"/>
    <n v="0.5"/>
    <n v="529.66899999999998"/>
    <n v="264.83449999999999"/>
    <x v="4040"/>
    <x v="0"/>
  </r>
  <r>
    <x v="0"/>
    <n v="5406001"/>
    <x v="1"/>
    <n v="1513.34"/>
    <s v="Cambell1"/>
    <n v="0.17"/>
    <n v="0.5"/>
    <n v="257.26780000000002"/>
    <n v="128.63390000000001"/>
    <x v="4041"/>
    <x v="0"/>
  </r>
  <r>
    <x v="2"/>
    <n v="5406001"/>
    <x v="2"/>
    <n v="1513.34"/>
    <s v="Cambell1"/>
    <n v="0.05"/>
    <n v="0.5"/>
    <n v="75.667000000000002"/>
    <n v="37.833500000000001"/>
    <x v="4042"/>
    <x v="0"/>
  </r>
  <r>
    <x v="4"/>
    <n v="8786050"/>
    <x v="0"/>
    <n v="2317.16"/>
    <s v="NONE"/>
    <n v="0.13"/>
    <n v="1"/>
    <n v="301.23079999999999"/>
    <n v="301.23079999999999"/>
    <x v="4043"/>
    <x v="0"/>
  </r>
  <r>
    <x v="1"/>
    <n v="8786050"/>
    <x v="1"/>
    <n v="2317.16"/>
    <s v="NONE"/>
    <n v="0.12"/>
    <n v="1"/>
    <n v="278.05919999999998"/>
    <n v="278.05919999999998"/>
    <x v="4044"/>
    <x v="0"/>
  </r>
  <r>
    <x v="1"/>
    <n v="8786050"/>
    <x v="2"/>
    <n v="2317.16"/>
    <s v="NONE"/>
    <n v="0.03"/>
    <n v="1"/>
    <n v="69.514799999999994"/>
    <n v="69.514799999999994"/>
    <x v="4045"/>
    <x v="0"/>
  </r>
  <r>
    <x v="1"/>
    <n v="4359684"/>
    <x v="0"/>
    <n v="159.72999999999999"/>
    <s v="NONE"/>
    <n v="0.2"/>
    <n v="1"/>
    <n v="31.946000000000002"/>
    <n v="31.946000000000002"/>
    <x v="4046"/>
    <x v="0"/>
  </r>
  <r>
    <x v="1"/>
    <n v="4359684"/>
    <x v="1"/>
    <n v="159.72999999999999"/>
    <s v="NONE"/>
    <n v="0.12"/>
    <n v="1"/>
    <n v="19.1676"/>
    <n v="19.1676"/>
    <x v="4047"/>
    <x v="0"/>
  </r>
  <r>
    <x v="3"/>
    <n v="4359684"/>
    <x v="2"/>
    <n v="159.72999999999999"/>
    <s v="NONE"/>
    <n v="0.05"/>
    <n v="1"/>
    <n v="7.9865000000000004"/>
    <n v="7.9865000000000004"/>
    <x v="4048"/>
    <x v="0"/>
  </r>
  <r>
    <x v="2"/>
    <n v="3869482"/>
    <x v="0"/>
    <n v="3084.08"/>
    <s v="NONE"/>
    <n v="0.08"/>
    <n v="1"/>
    <n v="246.72640000000001"/>
    <n v="246.72640000000001"/>
    <x v="4049"/>
    <x v="0"/>
  </r>
  <r>
    <x v="2"/>
    <n v="3869482"/>
    <x v="1"/>
    <n v="3084.08"/>
    <s v="NONE"/>
    <n v="0.01"/>
    <n v="1"/>
    <n v="30.840800000000002"/>
    <n v="30.840800000000002"/>
    <x v="4050"/>
    <x v="0"/>
  </r>
  <r>
    <x v="6"/>
    <n v="3869482"/>
    <x v="2"/>
    <n v="3084.08"/>
    <s v="NONE"/>
    <n v="0.02"/>
    <n v="1"/>
    <n v="61.681600000000003"/>
    <n v="61.681600000000003"/>
    <x v="4051"/>
    <x v="0"/>
  </r>
  <r>
    <x v="8"/>
    <n v="2469119"/>
    <x v="0"/>
    <n v="4673.2700000000004"/>
    <s v="Backer1"/>
    <n v="0.13"/>
    <n v="0.5"/>
    <n v="607.52509999999995"/>
    <n v="303.76260000000002"/>
    <x v="4052"/>
    <x v="0"/>
  </r>
  <r>
    <x v="0"/>
    <n v="2469119"/>
    <x v="1"/>
    <n v="4673.2700000000004"/>
    <s v="Backer1"/>
    <n v="0.17"/>
    <n v="0.5"/>
    <n v="794.45590000000004"/>
    <n v="397.22800000000001"/>
    <x v="4053"/>
    <x v="0"/>
  </r>
  <r>
    <x v="3"/>
    <n v="2469119"/>
    <x v="2"/>
    <n v="4673.2700000000004"/>
    <s v="Backer1"/>
    <n v="0.05"/>
    <n v="0.5"/>
    <n v="233.6635"/>
    <n v="116.8318"/>
    <x v="4054"/>
    <x v="0"/>
  </r>
  <r>
    <x v="3"/>
    <n v="6312253"/>
    <x v="0"/>
    <n v="4112.3900000000003"/>
    <s v="NONE"/>
    <n v="0.18"/>
    <n v="1"/>
    <n v="740.23019999999997"/>
    <n v="740.23019999999997"/>
    <x v="4055"/>
    <x v="0"/>
  </r>
  <r>
    <x v="8"/>
    <n v="6312253"/>
    <x v="1"/>
    <n v="4112.3900000000003"/>
    <s v="NONE"/>
    <n v="0.06"/>
    <n v="1"/>
    <n v="246.74340000000001"/>
    <n v="246.74340000000001"/>
    <x v="4056"/>
    <x v="0"/>
  </r>
  <r>
    <x v="7"/>
    <n v="6312253"/>
    <x v="2"/>
    <n v="4112.3900000000003"/>
    <s v="NONE"/>
    <n v="0.05"/>
    <n v="1"/>
    <n v="205.61949999999999"/>
    <n v="205.61949999999999"/>
    <x v="4057"/>
    <x v="0"/>
  </r>
  <r>
    <x v="1"/>
    <n v="5907869"/>
    <x v="0"/>
    <n v="1097.6199999999999"/>
    <s v="Backer1"/>
    <n v="0.2"/>
    <n v="0.5"/>
    <n v="219.524"/>
    <n v="109.762"/>
    <x v="4058"/>
    <x v="0"/>
  </r>
  <r>
    <x v="4"/>
    <n v="5907869"/>
    <x v="1"/>
    <n v="1097.6199999999999"/>
    <s v="Backer1"/>
    <n v="0.03"/>
    <n v="0.5"/>
    <n v="32.928600000000003"/>
    <n v="16.464300000000001"/>
    <x v="4059"/>
    <x v="0"/>
  </r>
  <r>
    <x v="8"/>
    <n v="5907869"/>
    <x v="2"/>
    <n v="1097.6199999999999"/>
    <s v="Backer1"/>
    <n v="0.16"/>
    <n v="0.5"/>
    <n v="175.61920000000001"/>
    <n v="87.809600000000003"/>
    <x v="4060"/>
    <x v="0"/>
  </r>
  <r>
    <x v="6"/>
    <n v="8881869"/>
    <x v="0"/>
    <n v="391.62"/>
    <s v="NONE"/>
    <n v="0.15"/>
    <n v="1"/>
    <n v="58.743000000000002"/>
    <n v="58.743000000000002"/>
    <x v="4061"/>
    <x v="0"/>
  </r>
  <r>
    <x v="3"/>
    <n v="8881869"/>
    <x v="1"/>
    <n v="391.62"/>
    <s v="NONE"/>
    <n v="0.06"/>
    <n v="1"/>
    <n v="23.497199999999999"/>
    <n v="23.497199999999999"/>
    <x v="4062"/>
    <x v="0"/>
  </r>
  <r>
    <x v="1"/>
    <n v="8881869"/>
    <x v="2"/>
    <n v="391.62"/>
    <s v="NONE"/>
    <n v="0.03"/>
    <n v="1"/>
    <n v="11.7486"/>
    <n v="11.7486"/>
    <x v="4063"/>
    <x v="0"/>
  </r>
  <r>
    <x v="4"/>
    <n v="8806922"/>
    <x v="0"/>
    <n v="3091.09"/>
    <s v="NONE"/>
    <n v="0.13"/>
    <n v="1"/>
    <n v="401.8417"/>
    <n v="401.8417"/>
    <x v="4064"/>
    <x v="0"/>
  </r>
  <r>
    <x v="3"/>
    <n v="8806922"/>
    <x v="1"/>
    <n v="3091.09"/>
    <s v="NONE"/>
    <n v="0.06"/>
    <n v="1"/>
    <n v="185.46539999999999"/>
    <n v="185.46539999999999"/>
    <x v="4065"/>
    <x v="0"/>
  </r>
  <r>
    <x v="2"/>
    <n v="8806922"/>
    <x v="2"/>
    <n v="3091.09"/>
    <s v="NONE"/>
    <n v="0.05"/>
    <n v="1"/>
    <n v="154.55449999999999"/>
    <n v="154.55449999999999"/>
    <x v="4066"/>
    <x v="0"/>
  </r>
  <r>
    <x v="0"/>
    <n v="1172739"/>
    <x v="0"/>
    <n v="4792.72"/>
    <s v="NONE"/>
    <n v="0.35"/>
    <n v="1"/>
    <n v="1677.452"/>
    <n v="1677.452"/>
    <x v="4067"/>
    <x v="0"/>
  </r>
  <r>
    <x v="5"/>
    <n v="1172739"/>
    <x v="1"/>
    <n v="4792.72"/>
    <s v="NONE"/>
    <n v="0.05"/>
    <n v="1"/>
    <n v="239.636"/>
    <n v="239.636"/>
    <x v="4068"/>
    <x v="0"/>
  </r>
  <r>
    <x v="7"/>
    <n v="1172739"/>
    <x v="2"/>
    <n v="4792.72"/>
    <s v="NONE"/>
    <n v="0.05"/>
    <n v="1"/>
    <n v="239.636"/>
    <n v="239.636"/>
    <x v="4068"/>
    <x v="0"/>
  </r>
  <r>
    <x v="3"/>
    <n v="7839377"/>
    <x v="0"/>
    <n v="4374.7700000000004"/>
    <s v="NONE"/>
    <n v="0.18"/>
    <n v="1"/>
    <n v="787.45860000000005"/>
    <n v="787.45860000000005"/>
    <x v="4069"/>
    <x v="0"/>
  </r>
  <r>
    <x v="0"/>
    <n v="7839377"/>
    <x v="1"/>
    <n v="4374.7700000000004"/>
    <s v="NONE"/>
    <n v="0.17"/>
    <n v="1"/>
    <n v="743.71090000000004"/>
    <n v="743.71090000000004"/>
    <x v="4070"/>
    <x v="0"/>
  </r>
  <r>
    <x v="5"/>
    <n v="7839377"/>
    <x v="2"/>
    <n v="4374.7700000000004"/>
    <s v="NONE"/>
    <n v="0.03"/>
    <n v="1"/>
    <n v="131.2431"/>
    <n v="131.2431"/>
    <x v="4071"/>
    <x v="0"/>
  </r>
  <r>
    <x v="2"/>
    <n v="5491102"/>
    <x v="0"/>
    <n v="4861.1400000000003"/>
    <s v="NONE"/>
    <n v="0.08"/>
    <n v="1"/>
    <n v="388.89120000000003"/>
    <n v="388.89120000000003"/>
    <x v="4072"/>
    <x v="0"/>
  </r>
  <r>
    <x v="1"/>
    <n v="5491102"/>
    <x v="1"/>
    <n v="4861.1400000000003"/>
    <s v="NONE"/>
    <n v="0.12"/>
    <n v="1"/>
    <n v="583.33680000000004"/>
    <n v="583.33680000000004"/>
    <x v="4073"/>
    <x v="0"/>
  </r>
  <r>
    <x v="4"/>
    <n v="5491102"/>
    <x v="2"/>
    <n v="4861.1400000000003"/>
    <s v="NONE"/>
    <n v="0.09"/>
    <n v="1"/>
    <n v="437.50259999999997"/>
    <n v="437.50259999999997"/>
    <x v="4074"/>
    <x v="0"/>
  </r>
  <r>
    <x v="5"/>
    <n v="3192299"/>
    <x v="0"/>
    <n v="3743.8"/>
    <s v="Backer1"/>
    <n v="0.1"/>
    <n v="0.5"/>
    <n v="374.38"/>
    <n v="187.19"/>
    <x v="4075"/>
    <x v="0"/>
  </r>
  <r>
    <x v="5"/>
    <n v="3192299"/>
    <x v="1"/>
    <n v="3743.8"/>
    <s v="Backer1"/>
    <n v="0.05"/>
    <n v="0.5"/>
    <n v="187.19"/>
    <n v="93.594999999999999"/>
    <x v="4076"/>
    <x v="0"/>
  </r>
  <r>
    <x v="6"/>
    <n v="3192299"/>
    <x v="2"/>
    <n v="3743.8"/>
    <s v="Backer1"/>
    <n v="0.02"/>
    <n v="0.5"/>
    <n v="74.876000000000005"/>
    <n v="37.438000000000002"/>
    <x v="4077"/>
    <x v="0"/>
  </r>
  <r>
    <x v="0"/>
    <n v="1086086"/>
    <x v="0"/>
    <n v="4363.1099999999997"/>
    <s v="NONE"/>
    <n v="0.35"/>
    <n v="1"/>
    <n v="1527.0885000000001"/>
    <n v="1527.0885000000001"/>
    <x v="4078"/>
    <x v="0"/>
  </r>
  <r>
    <x v="4"/>
    <n v="1086086"/>
    <x v="1"/>
    <n v="4363.1099999999997"/>
    <s v="NONE"/>
    <n v="0.03"/>
    <n v="1"/>
    <n v="130.89330000000001"/>
    <n v="130.89330000000001"/>
    <x v="4079"/>
    <x v="0"/>
  </r>
  <r>
    <x v="3"/>
    <n v="1086086"/>
    <x v="2"/>
    <n v="4363.1099999999997"/>
    <s v="NONE"/>
    <n v="0.05"/>
    <n v="1"/>
    <n v="218.15549999999999"/>
    <n v="218.15549999999999"/>
    <x v="4080"/>
    <x v="0"/>
  </r>
  <r>
    <x v="6"/>
    <n v="3680887"/>
    <x v="0"/>
    <n v="3965"/>
    <s v="NONE"/>
    <n v="0.15"/>
    <n v="1"/>
    <n v="594.75"/>
    <n v="594.75"/>
    <x v="4081"/>
    <x v="0"/>
  </r>
  <r>
    <x v="7"/>
    <n v="3680887"/>
    <x v="1"/>
    <n v="3965"/>
    <s v="NONE"/>
    <n v="0.11"/>
    <n v="1"/>
    <n v="436.15"/>
    <n v="436.15"/>
    <x v="4082"/>
    <x v="0"/>
  </r>
  <r>
    <x v="5"/>
    <n v="3680887"/>
    <x v="2"/>
    <n v="3965"/>
    <s v="NONE"/>
    <n v="0.03"/>
    <n v="1"/>
    <n v="118.95"/>
    <n v="118.95"/>
    <x v="4083"/>
    <x v="0"/>
  </r>
  <r>
    <x v="7"/>
    <n v="3290717"/>
    <x v="0"/>
    <n v="4131.5200000000004"/>
    <s v="NONE"/>
    <n v="0.22"/>
    <n v="1"/>
    <n v="908.93439999999998"/>
    <n v="908.93439999999998"/>
    <x v="4084"/>
    <x v="0"/>
  </r>
  <r>
    <x v="2"/>
    <n v="3290717"/>
    <x v="1"/>
    <n v="4131.5200000000004"/>
    <s v="NONE"/>
    <n v="0.01"/>
    <n v="1"/>
    <n v="41.315199999999997"/>
    <n v="41.315199999999997"/>
    <x v="4085"/>
    <x v="0"/>
  </r>
  <r>
    <x v="1"/>
    <n v="3290717"/>
    <x v="2"/>
    <n v="4131.5200000000004"/>
    <s v="NONE"/>
    <n v="0.03"/>
    <n v="1"/>
    <n v="123.9456"/>
    <n v="123.9456"/>
    <x v="4086"/>
    <x v="0"/>
  </r>
  <r>
    <x v="0"/>
    <n v="4556606"/>
    <x v="0"/>
    <n v="3309.13"/>
    <s v="Cambell1"/>
    <n v="0.35"/>
    <n v="0.5"/>
    <n v="1158.1955"/>
    <n v="579.09780000000001"/>
    <x v="4087"/>
    <x v="0"/>
  </r>
  <r>
    <x v="3"/>
    <n v="4556606"/>
    <x v="1"/>
    <n v="3309.13"/>
    <s v="Cambell1"/>
    <n v="0.06"/>
    <n v="0.5"/>
    <n v="198.5478"/>
    <n v="99.273899999999998"/>
    <x v="4088"/>
    <x v="0"/>
  </r>
  <r>
    <x v="7"/>
    <n v="4556606"/>
    <x v="2"/>
    <n v="3309.13"/>
    <s v="Cambell1"/>
    <n v="0.05"/>
    <n v="0.5"/>
    <n v="165.45650000000001"/>
    <n v="82.728200000000001"/>
    <x v="4089"/>
    <x v="0"/>
  </r>
  <r>
    <x v="8"/>
    <n v="2382758"/>
    <x v="0"/>
    <n v="3184.78"/>
    <s v="NONE"/>
    <n v="0.13"/>
    <n v="1"/>
    <n v="414.02140000000003"/>
    <n v="414.02140000000003"/>
    <x v="4090"/>
    <x v="0"/>
  </r>
  <r>
    <x v="1"/>
    <n v="2382758"/>
    <x v="1"/>
    <n v="3184.78"/>
    <s v="NONE"/>
    <n v="0.12"/>
    <n v="1"/>
    <n v="382.17360000000002"/>
    <n v="382.17360000000002"/>
    <x v="4091"/>
    <x v="0"/>
  </r>
  <r>
    <x v="1"/>
    <n v="2382758"/>
    <x v="2"/>
    <n v="3184.78"/>
    <s v="NONE"/>
    <n v="0.03"/>
    <n v="1"/>
    <n v="95.543400000000005"/>
    <n v="95.543400000000005"/>
    <x v="4092"/>
    <x v="0"/>
  </r>
  <r>
    <x v="1"/>
    <n v="1503006"/>
    <x v="0"/>
    <n v="2240.27"/>
    <s v="NONE"/>
    <n v="0.2"/>
    <n v="1"/>
    <n v="448.05399999999997"/>
    <n v="448.05399999999997"/>
    <x v="4093"/>
    <x v="0"/>
  </r>
  <r>
    <x v="6"/>
    <n v="1503006"/>
    <x v="1"/>
    <n v="2240.27"/>
    <s v="NONE"/>
    <n v="0.08"/>
    <n v="1"/>
    <n v="179.2216"/>
    <n v="179.2216"/>
    <x v="4094"/>
    <x v="0"/>
  </r>
  <r>
    <x v="7"/>
    <n v="1503006"/>
    <x v="2"/>
    <n v="2240.27"/>
    <s v="NONE"/>
    <n v="0.05"/>
    <n v="1"/>
    <n v="112.01349999999999"/>
    <n v="112.01349999999999"/>
    <x v="4095"/>
    <x v="0"/>
  </r>
  <r>
    <x v="7"/>
    <n v="2087074"/>
    <x v="0"/>
    <n v="4857.6899999999996"/>
    <s v="NONE"/>
    <n v="0.22"/>
    <n v="1"/>
    <n v="1068.6918000000001"/>
    <n v="1068.6918000000001"/>
    <x v="4096"/>
    <x v="0"/>
  </r>
  <r>
    <x v="7"/>
    <n v="2087074"/>
    <x v="1"/>
    <n v="4857.6899999999996"/>
    <s v="NONE"/>
    <n v="0.11"/>
    <n v="1"/>
    <n v="534.34590000000003"/>
    <n v="534.34590000000003"/>
    <x v="4097"/>
    <x v="0"/>
  </r>
  <r>
    <x v="3"/>
    <n v="2087074"/>
    <x v="2"/>
    <n v="4857.6899999999996"/>
    <s v="NONE"/>
    <n v="0.05"/>
    <n v="1"/>
    <n v="242.8845"/>
    <n v="242.8845"/>
    <x v="4098"/>
    <x v="0"/>
  </r>
  <r>
    <x v="4"/>
    <n v="6401585"/>
    <x v="0"/>
    <n v="4686.01"/>
    <s v="NONE"/>
    <n v="0.13"/>
    <n v="1"/>
    <n v="609.18129999999996"/>
    <n v="609.18129999999996"/>
    <x v="4099"/>
    <x v="0"/>
  </r>
  <r>
    <x v="4"/>
    <n v="6401585"/>
    <x v="1"/>
    <n v="4686.01"/>
    <s v="NONE"/>
    <n v="0.03"/>
    <n v="1"/>
    <n v="140.58029999999999"/>
    <n v="140.58029999999999"/>
    <x v="4100"/>
    <x v="0"/>
  </r>
  <r>
    <x v="7"/>
    <n v="6401585"/>
    <x v="2"/>
    <n v="4686.01"/>
    <s v="NONE"/>
    <n v="0.05"/>
    <n v="1"/>
    <n v="234.3005"/>
    <n v="234.3005"/>
    <x v="4101"/>
    <x v="0"/>
  </r>
  <r>
    <x v="1"/>
    <n v="5726936"/>
    <x v="0"/>
    <n v="1129.73"/>
    <s v="NONE"/>
    <n v="0.2"/>
    <n v="1"/>
    <n v="225.946"/>
    <n v="225.946"/>
    <x v="4102"/>
    <x v="0"/>
  </r>
  <r>
    <x v="7"/>
    <n v="5726936"/>
    <x v="1"/>
    <n v="1129.73"/>
    <s v="NONE"/>
    <n v="0.11"/>
    <n v="1"/>
    <n v="124.27030000000001"/>
    <n v="124.27030000000001"/>
    <x v="4103"/>
    <x v="0"/>
  </r>
  <r>
    <x v="1"/>
    <n v="5726936"/>
    <x v="2"/>
    <n v="1129.73"/>
    <s v="NONE"/>
    <n v="0.03"/>
    <n v="1"/>
    <n v="33.8919"/>
    <n v="33.8919"/>
    <x v="4104"/>
    <x v="0"/>
  </r>
  <r>
    <x v="8"/>
    <n v="6354561"/>
    <x v="0"/>
    <n v="1942.82"/>
    <s v="Cambell1"/>
    <n v="0.13"/>
    <n v="0.5"/>
    <n v="252.56659999999999"/>
    <n v="126.2833"/>
    <x v="4105"/>
    <x v="0"/>
  </r>
  <r>
    <x v="1"/>
    <n v="6354561"/>
    <x v="1"/>
    <n v="1942.82"/>
    <s v="Cambell1"/>
    <n v="0.12"/>
    <n v="0.5"/>
    <n v="233.13839999999999"/>
    <n v="116.5692"/>
    <x v="4106"/>
    <x v="0"/>
  </r>
  <r>
    <x v="1"/>
    <n v="6354561"/>
    <x v="2"/>
    <n v="1942.82"/>
    <s v="Cambell1"/>
    <n v="0.03"/>
    <n v="0.5"/>
    <n v="58.284599999999998"/>
    <n v="29.142299999999999"/>
    <x v="4107"/>
    <x v="0"/>
  </r>
  <r>
    <x v="0"/>
    <n v="5217477"/>
    <x v="0"/>
    <n v="3969.31"/>
    <s v="NONE"/>
    <n v="0.35"/>
    <n v="1"/>
    <n v="1389.2584999999999"/>
    <n v="1389.2584999999999"/>
    <x v="4108"/>
    <x v="0"/>
  </r>
  <r>
    <x v="3"/>
    <n v="5217477"/>
    <x v="1"/>
    <n v="3969.31"/>
    <s v="NONE"/>
    <n v="0.06"/>
    <n v="1"/>
    <n v="238.15860000000001"/>
    <n v="238.15860000000001"/>
    <x v="4109"/>
    <x v="0"/>
  </r>
  <r>
    <x v="4"/>
    <n v="5217477"/>
    <x v="2"/>
    <n v="3969.31"/>
    <s v="NONE"/>
    <n v="0.09"/>
    <n v="1"/>
    <n v="357.23790000000002"/>
    <n v="357.23790000000002"/>
    <x v="4110"/>
    <x v="0"/>
  </r>
  <r>
    <x v="3"/>
    <n v="8125032"/>
    <x v="0"/>
    <n v="4011.02"/>
    <s v="NONE"/>
    <n v="0.18"/>
    <n v="1"/>
    <n v="721.98360000000002"/>
    <n v="721.98360000000002"/>
    <x v="4111"/>
    <x v="0"/>
  </r>
  <r>
    <x v="2"/>
    <n v="8125032"/>
    <x v="1"/>
    <n v="4011.02"/>
    <s v="NONE"/>
    <n v="0.01"/>
    <n v="1"/>
    <n v="40.110199999999999"/>
    <n v="40.110199999999999"/>
    <x v="4112"/>
    <x v="0"/>
  </r>
  <r>
    <x v="4"/>
    <n v="8125032"/>
    <x v="2"/>
    <n v="4011.02"/>
    <s v="NONE"/>
    <n v="0.09"/>
    <n v="1"/>
    <n v="360.99180000000001"/>
    <n v="360.99180000000001"/>
    <x v="4113"/>
    <x v="0"/>
  </r>
  <r>
    <x v="3"/>
    <n v="9591512"/>
    <x v="0"/>
    <n v="3515.48"/>
    <s v="NONE"/>
    <n v="0.18"/>
    <n v="1"/>
    <n v="632.78639999999996"/>
    <n v="632.78639999999996"/>
    <x v="4114"/>
    <x v="0"/>
  </r>
  <r>
    <x v="6"/>
    <n v="9591512"/>
    <x v="1"/>
    <n v="3515.48"/>
    <s v="NONE"/>
    <n v="0.08"/>
    <n v="1"/>
    <n v="281.23840000000001"/>
    <n v="281.23840000000001"/>
    <x v="4115"/>
    <x v="0"/>
  </r>
  <r>
    <x v="6"/>
    <n v="9591512"/>
    <x v="2"/>
    <n v="3515.48"/>
    <s v="NONE"/>
    <n v="0.02"/>
    <n v="1"/>
    <n v="70.309600000000003"/>
    <n v="70.309600000000003"/>
    <x v="4116"/>
    <x v="0"/>
  </r>
  <r>
    <x v="1"/>
    <n v="7243500"/>
    <x v="0"/>
    <n v="3706.7"/>
    <s v="NONE"/>
    <n v="0.2"/>
    <n v="1"/>
    <n v="741.34"/>
    <n v="741.34"/>
    <x v="4117"/>
    <x v="0"/>
  </r>
  <r>
    <x v="7"/>
    <n v="7243500"/>
    <x v="1"/>
    <n v="3706.7"/>
    <s v="NONE"/>
    <n v="0.11"/>
    <n v="1"/>
    <n v="407.73700000000002"/>
    <n v="407.73700000000002"/>
    <x v="4118"/>
    <x v="0"/>
  </r>
  <r>
    <x v="6"/>
    <n v="7243500"/>
    <x v="2"/>
    <n v="3706.7"/>
    <s v="NONE"/>
    <n v="0.02"/>
    <n v="1"/>
    <n v="74.134"/>
    <n v="74.134"/>
    <x v="4119"/>
    <x v="0"/>
  </r>
  <r>
    <x v="3"/>
    <n v="2049076"/>
    <x v="0"/>
    <n v="3801.66"/>
    <s v="Cambell1"/>
    <n v="0.18"/>
    <n v="0.5"/>
    <n v="684.29880000000003"/>
    <n v="342.14940000000001"/>
    <x v="4120"/>
    <x v="0"/>
  </r>
  <r>
    <x v="8"/>
    <n v="2049076"/>
    <x v="1"/>
    <n v="3801.66"/>
    <s v="Cambell1"/>
    <n v="0.06"/>
    <n v="0.5"/>
    <n v="228.09960000000001"/>
    <n v="114.0498"/>
    <x v="4121"/>
    <x v="0"/>
  </r>
  <r>
    <x v="7"/>
    <n v="2049076"/>
    <x v="2"/>
    <n v="3801.66"/>
    <s v="Cambell1"/>
    <n v="0.05"/>
    <n v="0.5"/>
    <n v="190.083"/>
    <n v="95.041499999999999"/>
    <x v="4122"/>
    <x v="0"/>
  </r>
  <r>
    <x v="7"/>
    <n v="3927971"/>
    <x v="0"/>
    <n v="1109.8"/>
    <s v="NONE"/>
    <n v="0.22"/>
    <n v="1"/>
    <n v="244.15600000000001"/>
    <n v="244.15600000000001"/>
    <x v="4123"/>
    <x v="0"/>
  </r>
  <r>
    <x v="5"/>
    <n v="3927971"/>
    <x v="1"/>
    <n v="1109.8"/>
    <s v="NONE"/>
    <n v="0.05"/>
    <n v="1"/>
    <n v="55.49"/>
    <n v="55.49"/>
    <x v="4124"/>
    <x v="0"/>
  </r>
  <r>
    <x v="5"/>
    <n v="3927971"/>
    <x v="2"/>
    <n v="1109.8"/>
    <s v="NONE"/>
    <n v="0.03"/>
    <n v="1"/>
    <n v="33.293999999999997"/>
    <n v="33.293999999999997"/>
    <x v="4125"/>
    <x v="0"/>
  </r>
  <r>
    <x v="4"/>
    <n v="2748110"/>
    <x v="0"/>
    <n v="4441.59"/>
    <s v="NONE"/>
    <n v="0.13"/>
    <n v="1"/>
    <n v="577.4067"/>
    <n v="577.4067"/>
    <x v="4126"/>
    <x v="0"/>
  </r>
  <r>
    <x v="3"/>
    <n v="2748110"/>
    <x v="1"/>
    <n v="4441.59"/>
    <s v="NONE"/>
    <n v="0.06"/>
    <n v="1"/>
    <n v="266.49540000000002"/>
    <n v="266.49540000000002"/>
    <x v="4127"/>
    <x v="0"/>
  </r>
  <r>
    <x v="6"/>
    <n v="2748110"/>
    <x v="2"/>
    <n v="4441.59"/>
    <s v="NONE"/>
    <n v="0.02"/>
    <n v="1"/>
    <n v="88.831800000000001"/>
    <n v="88.831800000000001"/>
    <x v="4128"/>
    <x v="0"/>
  </r>
  <r>
    <x v="4"/>
    <n v="5358840"/>
    <x v="0"/>
    <n v="4530.9799999999996"/>
    <s v="NONE"/>
    <n v="0.13"/>
    <n v="1"/>
    <n v="589.02739999999994"/>
    <n v="589.02739999999994"/>
    <x v="4129"/>
    <x v="0"/>
  </r>
  <r>
    <x v="1"/>
    <n v="5358840"/>
    <x v="1"/>
    <n v="4530.9799999999996"/>
    <s v="NONE"/>
    <n v="0.12"/>
    <n v="1"/>
    <n v="543.71759999999995"/>
    <n v="543.71759999999995"/>
    <x v="4130"/>
    <x v="0"/>
  </r>
  <r>
    <x v="7"/>
    <n v="5358840"/>
    <x v="2"/>
    <n v="4530.9799999999996"/>
    <s v="NONE"/>
    <n v="0.05"/>
    <n v="1"/>
    <n v="226.54900000000001"/>
    <n v="226.54900000000001"/>
    <x v="4131"/>
    <x v="0"/>
  </r>
  <r>
    <x v="8"/>
    <n v="5599962"/>
    <x v="0"/>
    <n v="1107.22"/>
    <s v="NONE"/>
    <n v="0.13"/>
    <n v="1"/>
    <n v="143.93860000000001"/>
    <n v="143.93860000000001"/>
    <x v="4132"/>
    <x v="0"/>
  </r>
  <r>
    <x v="7"/>
    <n v="5599962"/>
    <x v="1"/>
    <n v="1107.22"/>
    <s v="NONE"/>
    <n v="0.11"/>
    <n v="1"/>
    <n v="121.7942"/>
    <n v="121.7942"/>
    <x v="4133"/>
    <x v="0"/>
  </r>
  <r>
    <x v="4"/>
    <n v="5599962"/>
    <x v="2"/>
    <n v="1107.22"/>
    <s v="NONE"/>
    <n v="0.09"/>
    <n v="1"/>
    <n v="99.649799999999999"/>
    <n v="99.649799999999999"/>
    <x v="4134"/>
    <x v="0"/>
  </r>
  <r>
    <x v="4"/>
    <n v="3872308"/>
    <x v="0"/>
    <n v="2687.36"/>
    <s v="NONE"/>
    <n v="0.13"/>
    <n v="1"/>
    <n v="349.35680000000002"/>
    <n v="349.35680000000002"/>
    <x v="4135"/>
    <x v="0"/>
  </r>
  <r>
    <x v="4"/>
    <n v="3872308"/>
    <x v="1"/>
    <n v="2687.36"/>
    <s v="NONE"/>
    <n v="0.03"/>
    <n v="1"/>
    <n v="80.620800000000003"/>
    <n v="80.620800000000003"/>
    <x v="4136"/>
    <x v="0"/>
  </r>
  <r>
    <x v="8"/>
    <n v="3872308"/>
    <x v="2"/>
    <n v="2687.36"/>
    <s v="NONE"/>
    <n v="0.16"/>
    <n v="1"/>
    <n v="429.9776"/>
    <n v="429.9776"/>
    <x v="4137"/>
    <x v="0"/>
  </r>
  <r>
    <x v="0"/>
    <n v="3903523"/>
    <x v="0"/>
    <n v="4349.54"/>
    <s v="NONE"/>
    <n v="0.35"/>
    <n v="1"/>
    <n v="1522.3389999999999"/>
    <n v="1522.3389999999999"/>
    <x v="4138"/>
    <x v="0"/>
  </r>
  <r>
    <x v="7"/>
    <n v="3903523"/>
    <x v="1"/>
    <n v="4349.54"/>
    <s v="NONE"/>
    <n v="0.11"/>
    <n v="1"/>
    <n v="478.44940000000003"/>
    <n v="478.44940000000003"/>
    <x v="4139"/>
    <x v="0"/>
  </r>
  <r>
    <x v="4"/>
    <n v="3903523"/>
    <x v="2"/>
    <n v="4349.54"/>
    <s v="NONE"/>
    <n v="0.09"/>
    <n v="1"/>
    <n v="391.45859999999999"/>
    <n v="391.45859999999999"/>
    <x v="4140"/>
    <x v="0"/>
  </r>
  <r>
    <x v="0"/>
    <n v="1326151"/>
    <x v="0"/>
    <n v="1543.8"/>
    <s v="Backer1"/>
    <n v="0.35"/>
    <n v="0.5"/>
    <n v="540.33000000000004"/>
    <n v="270.16500000000002"/>
    <x v="4141"/>
    <x v="0"/>
  </r>
  <r>
    <x v="1"/>
    <n v="1326151"/>
    <x v="1"/>
    <n v="1543.8"/>
    <s v="Backer1"/>
    <n v="0.12"/>
    <n v="0.5"/>
    <n v="185.256"/>
    <n v="92.628"/>
    <x v="4142"/>
    <x v="0"/>
  </r>
  <r>
    <x v="1"/>
    <n v="1326151"/>
    <x v="2"/>
    <n v="1543.8"/>
    <s v="Backer1"/>
    <n v="0.03"/>
    <n v="0.5"/>
    <n v="46.314"/>
    <n v="23.157"/>
    <x v="4143"/>
    <x v="0"/>
  </r>
  <r>
    <x v="1"/>
    <n v="3919776"/>
    <x v="0"/>
    <n v="4756.99"/>
    <s v="NONE"/>
    <n v="0.2"/>
    <n v="1"/>
    <n v="951.39800000000002"/>
    <n v="951.39800000000002"/>
    <x v="4144"/>
    <x v="0"/>
  </r>
  <r>
    <x v="5"/>
    <n v="3919776"/>
    <x v="1"/>
    <n v="4756.99"/>
    <s v="NONE"/>
    <n v="0.05"/>
    <n v="1"/>
    <n v="237.84950000000001"/>
    <n v="237.84950000000001"/>
    <x v="4145"/>
    <x v="0"/>
  </r>
  <r>
    <x v="3"/>
    <n v="3919776"/>
    <x v="2"/>
    <n v="4756.99"/>
    <s v="NONE"/>
    <n v="0.05"/>
    <n v="1"/>
    <n v="237.84950000000001"/>
    <n v="237.84950000000001"/>
    <x v="4145"/>
    <x v="0"/>
  </r>
  <r>
    <x v="6"/>
    <n v="7548586"/>
    <x v="0"/>
    <n v="1667.65"/>
    <s v="NONE"/>
    <n v="0.15"/>
    <n v="1"/>
    <n v="250.14750000000001"/>
    <n v="250.14750000000001"/>
    <x v="4146"/>
    <x v="0"/>
  </r>
  <r>
    <x v="4"/>
    <n v="7548586"/>
    <x v="1"/>
    <n v="1667.65"/>
    <s v="NONE"/>
    <n v="0.03"/>
    <n v="1"/>
    <n v="50.029499999999999"/>
    <n v="50.029499999999999"/>
    <x v="4147"/>
    <x v="0"/>
  </r>
  <r>
    <x v="8"/>
    <n v="7548586"/>
    <x v="2"/>
    <n v="1667.65"/>
    <s v="NONE"/>
    <n v="0.16"/>
    <n v="1"/>
    <n v="266.82400000000001"/>
    <n v="266.82400000000001"/>
    <x v="4148"/>
    <x v="0"/>
  </r>
  <r>
    <x v="6"/>
    <n v="7485927"/>
    <x v="0"/>
    <n v="3293.24"/>
    <s v="Backer1"/>
    <n v="0.15"/>
    <n v="0.5"/>
    <n v="493.98599999999999"/>
    <n v="246.99299999999999"/>
    <x v="4149"/>
    <x v="0"/>
  </r>
  <r>
    <x v="4"/>
    <n v="7485927"/>
    <x v="1"/>
    <n v="3293.24"/>
    <s v="Backer1"/>
    <n v="0.03"/>
    <n v="0.5"/>
    <n v="98.797200000000004"/>
    <n v="49.398600000000002"/>
    <x v="4150"/>
    <x v="0"/>
  </r>
  <r>
    <x v="5"/>
    <n v="7485927"/>
    <x v="2"/>
    <n v="3293.24"/>
    <s v="Backer1"/>
    <n v="0.03"/>
    <n v="0.5"/>
    <n v="98.797200000000004"/>
    <n v="49.398600000000002"/>
    <x v="4150"/>
    <x v="0"/>
  </r>
  <r>
    <x v="1"/>
    <n v="1629850"/>
    <x v="0"/>
    <n v="1233.45"/>
    <s v="NONE"/>
    <n v="0.2"/>
    <n v="1"/>
    <n v="246.69"/>
    <n v="246.69"/>
    <x v="4151"/>
    <x v="0"/>
  </r>
  <r>
    <x v="8"/>
    <n v="1629850"/>
    <x v="1"/>
    <n v="1233.45"/>
    <s v="NONE"/>
    <n v="0.06"/>
    <n v="1"/>
    <n v="74.007000000000005"/>
    <n v="74.007000000000005"/>
    <x v="4152"/>
    <x v="0"/>
  </r>
  <r>
    <x v="5"/>
    <n v="1629850"/>
    <x v="2"/>
    <n v="1233.45"/>
    <s v="NONE"/>
    <n v="0.03"/>
    <n v="1"/>
    <n v="37.003500000000003"/>
    <n v="37.003500000000003"/>
    <x v="4153"/>
    <x v="0"/>
  </r>
  <r>
    <x v="2"/>
    <n v="5946788"/>
    <x v="0"/>
    <n v="1881.12"/>
    <s v="NONE"/>
    <n v="0.08"/>
    <n v="1"/>
    <n v="150.4896"/>
    <n v="150.4896"/>
    <x v="4154"/>
    <x v="0"/>
  </r>
  <r>
    <x v="4"/>
    <n v="5946788"/>
    <x v="1"/>
    <n v="1881.12"/>
    <s v="NONE"/>
    <n v="0.03"/>
    <n v="1"/>
    <n v="56.433599999999998"/>
    <n v="56.433599999999998"/>
    <x v="4155"/>
    <x v="0"/>
  </r>
  <r>
    <x v="3"/>
    <n v="5946788"/>
    <x v="2"/>
    <n v="1881.12"/>
    <s v="NONE"/>
    <n v="0.05"/>
    <n v="1"/>
    <n v="94.055999999999997"/>
    <n v="94.055999999999997"/>
    <x v="4156"/>
    <x v="0"/>
  </r>
  <r>
    <x v="6"/>
    <n v="4736798"/>
    <x v="0"/>
    <n v="4569.6000000000004"/>
    <s v="NONE"/>
    <n v="0.15"/>
    <n v="1"/>
    <n v="685.44"/>
    <n v="685.44"/>
    <x v="4157"/>
    <x v="0"/>
  </r>
  <r>
    <x v="7"/>
    <n v="4736798"/>
    <x v="1"/>
    <n v="4569.6000000000004"/>
    <s v="NONE"/>
    <n v="0.11"/>
    <n v="1"/>
    <n v="502.65600000000001"/>
    <n v="502.65600000000001"/>
    <x v="4158"/>
    <x v="0"/>
  </r>
  <r>
    <x v="1"/>
    <n v="4736798"/>
    <x v="2"/>
    <n v="4569.6000000000004"/>
    <s v="NONE"/>
    <n v="0.03"/>
    <n v="1"/>
    <n v="137.08799999999999"/>
    <n v="137.08799999999999"/>
    <x v="4159"/>
    <x v="0"/>
  </r>
  <r>
    <x v="5"/>
    <n v="7681443"/>
    <x v="0"/>
    <n v="3438.44"/>
    <s v="NONE"/>
    <n v="0.1"/>
    <n v="1"/>
    <n v="343.84399999999999"/>
    <n v="343.84399999999999"/>
    <x v="4160"/>
    <x v="0"/>
  </r>
  <r>
    <x v="0"/>
    <n v="7681443"/>
    <x v="1"/>
    <n v="3438.44"/>
    <s v="NONE"/>
    <n v="0.17"/>
    <n v="1"/>
    <n v="584.53480000000002"/>
    <n v="584.53480000000002"/>
    <x v="4161"/>
    <x v="0"/>
  </r>
  <r>
    <x v="6"/>
    <n v="7681443"/>
    <x v="2"/>
    <n v="3438.44"/>
    <s v="NONE"/>
    <n v="0.02"/>
    <n v="1"/>
    <n v="68.768799999999999"/>
    <n v="68.768799999999999"/>
    <x v="4162"/>
    <x v="0"/>
  </r>
  <r>
    <x v="3"/>
    <n v="7780668"/>
    <x v="0"/>
    <n v="3237.28"/>
    <s v="NONE"/>
    <n v="0.18"/>
    <n v="1"/>
    <n v="582.71040000000005"/>
    <n v="582.71040000000005"/>
    <x v="4163"/>
    <x v="0"/>
  </r>
  <r>
    <x v="7"/>
    <n v="7780668"/>
    <x v="1"/>
    <n v="3237.28"/>
    <s v="NONE"/>
    <n v="0.11"/>
    <n v="1"/>
    <n v="356.10079999999999"/>
    <n v="356.10079999999999"/>
    <x v="4164"/>
    <x v="0"/>
  </r>
  <r>
    <x v="3"/>
    <n v="7780668"/>
    <x v="2"/>
    <n v="3237.28"/>
    <s v="NONE"/>
    <n v="0.05"/>
    <n v="1"/>
    <n v="161.864"/>
    <n v="161.864"/>
    <x v="4165"/>
    <x v="0"/>
  </r>
  <r>
    <x v="4"/>
    <n v="9426322"/>
    <x v="0"/>
    <n v="293.62"/>
    <s v="NONE"/>
    <n v="0.13"/>
    <n v="1"/>
    <n v="38.1706"/>
    <n v="38.1706"/>
    <x v="4166"/>
    <x v="0"/>
  </r>
  <r>
    <x v="8"/>
    <n v="9426322"/>
    <x v="1"/>
    <n v="293.62"/>
    <s v="NONE"/>
    <n v="0.06"/>
    <n v="1"/>
    <n v="17.6172"/>
    <n v="17.6172"/>
    <x v="4167"/>
    <x v="0"/>
  </r>
  <r>
    <x v="0"/>
    <n v="9426322"/>
    <x v="2"/>
    <n v="293.62"/>
    <s v="NONE"/>
    <n v="0.1"/>
    <n v="1"/>
    <n v="29.361999999999998"/>
    <n v="29.361999999999998"/>
    <x v="4168"/>
    <x v="0"/>
  </r>
  <r>
    <x v="4"/>
    <n v="6432736"/>
    <x v="0"/>
    <n v="2083.61"/>
    <s v="Backer1"/>
    <n v="0.13"/>
    <n v="0.5"/>
    <n v="270.86930000000001"/>
    <n v="135.43459999999999"/>
    <x v="4169"/>
    <x v="0"/>
  </r>
  <r>
    <x v="0"/>
    <n v="6432736"/>
    <x v="1"/>
    <n v="2083.61"/>
    <s v="Backer1"/>
    <n v="0.17"/>
    <n v="0.5"/>
    <n v="354.21370000000002"/>
    <n v="177.10679999999999"/>
    <x v="4170"/>
    <x v="0"/>
  </r>
  <r>
    <x v="8"/>
    <n v="6432736"/>
    <x v="2"/>
    <n v="2083.61"/>
    <s v="Backer1"/>
    <n v="0.16"/>
    <n v="0.5"/>
    <n v="333.37759999999997"/>
    <n v="166.68879999999999"/>
    <x v="4171"/>
    <x v="0"/>
  </r>
  <r>
    <x v="7"/>
    <n v="3293452"/>
    <x v="0"/>
    <n v="2182.5"/>
    <s v="Cambell1"/>
    <n v="0.22"/>
    <n v="0.5"/>
    <n v="480.15"/>
    <n v="240.07499999999999"/>
    <x v="4172"/>
    <x v="0"/>
  </r>
  <r>
    <x v="1"/>
    <n v="3293452"/>
    <x v="1"/>
    <n v="2182.5"/>
    <s v="Cambell1"/>
    <n v="0.12"/>
    <n v="0.5"/>
    <n v="261.89999999999998"/>
    <n v="130.94999999999999"/>
    <x v="4173"/>
    <x v="0"/>
  </r>
  <r>
    <x v="8"/>
    <n v="3293452"/>
    <x v="2"/>
    <n v="2182.5"/>
    <s v="Cambell1"/>
    <n v="0.16"/>
    <n v="0.5"/>
    <n v="349.2"/>
    <n v="174.6"/>
    <x v="4174"/>
    <x v="0"/>
  </r>
  <r>
    <x v="7"/>
    <n v="4465201"/>
    <x v="0"/>
    <n v="2205.19"/>
    <s v="Cambell1"/>
    <n v="0.22"/>
    <n v="0.5"/>
    <n v="485.14179999999999"/>
    <n v="242.57089999999999"/>
    <x v="4175"/>
    <x v="0"/>
  </r>
  <r>
    <x v="6"/>
    <n v="4465201"/>
    <x v="1"/>
    <n v="2205.19"/>
    <s v="Cambell1"/>
    <n v="0.08"/>
    <n v="0.5"/>
    <n v="176.4152"/>
    <n v="88.207599999999999"/>
    <x v="4176"/>
    <x v="0"/>
  </r>
  <r>
    <x v="6"/>
    <n v="4465201"/>
    <x v="2"/>
    <n v="2205.19"/>
    <s v="Cambell1"/>
    <n v="0.02"/>
    <n v="0.5"/>
    <n v="44.1038"/>
    <n v="22.0519"/>
    <x v="4177"/>
    <x v="0"/>
  </r>
  <r>
    <x v="2"/>
    <n v="2070031"/>
    <x v="0"/>
    <n v="4174.82"/>
    <s v="NONE"/>
    <n v="0.08"/>
    <n v="1"/>
    <n v="333.98559999999998"/>
    <n v="333.98559999999998"/>
    <x v="4178"/>
    <x v="0"/>
  </r>
  <r>
    <x v="6"/>
    <n v="2070031"/>
    <x v="1"/>
    <n v="4174.82"/>
    <s v="NONE"/>
    <n v="0.08"/>
    <n v="1"/>
    <n v="333.98559999999998"/>
    <n v="333.98559999999998"/>
    <x v="4178"/>
    <x v="0"/>
  </r>
  <r>
    <x v="7"/>
    <n v="2070031"/>
    <x v="2"/>
    <n v="4174.82"/>
    <s v="NONE"/>
    <n v="0.05"/>
    <n v="1"/>
    <n v="208.74100000000001"/>
    <n v="208.74100000000001"/>
    <x v="4179"/>
    <x v="0"/>
  </r>
  <r>
    <x v="4"/>
    <n v="7501083"/>
    <x v="0"/>
    <n v="359.23"/>
    <s v="NONE"/>
    <n v="0.13"/>
    <n v="1"/>
    <n v="46.6999"/>
    <n v="46.6999"/>
    <x v="4180"/>
    <x v="0"/>
  </r>
  <r>
    <x v="6"/>
    <n v="7501083"/>
    <x v="1"/>
    <n v="359.23"/>
    <s v="NONE"/>
    <n v="0.08"/>
    <n v="1"/>
    <n v="28.738399999999999"/>
    <n v="28.738399999999999"/>
    <x v="4181"/>
    <x v="0"/>
  </r>
  <r>
    <x v="2"/>
    <n v="7501083"/>
    <x v="2"/>
    <n v="359.23"/>
    <s v="NONE"/>
    <n v="0.05"/>
    <n v="1"/>
    <n v="17.961500000000001"/>
    <n v="17.961500000000001"/>
    <x v="4182"/>
    <x v="0"/>
  </r>
  <r>
    <x v="4"/>
    <n v="2864897"/>
    <x v="0"/>
    <n v="2539.06"/>
    <s v="NONE"/>
    <n v="0.13"/>
    <n v="1"/>
    <n v="330.07780000000002"/>
    <n v="330.07780000000002"/>
    <x v="4183"/>
    <x v="0"/>
  </r>
  <r>
    <x v="6"/>
    <n v="2864897"/>
    <x v="1"/>
    <n v="2539.06"/>
    <s v="NONE"/>
    <n v="0.08"/>
    <n v="1"/>
    <n v="203.12479999999999"/>
    <n v="203.12479999999999"/>
    <x v="4184"/>
    <x v="0"/>
  </r>
  <r>
    <x v="5"/>
    <n v="2864897"/>
    <x v="2"/>
    <n v="2539.06"/>
    <s v="NONE"/>
    <n v="0.03"/>
    <n v="1"/>
    <n v="76.171800000000005"/>
    <n v="76.171800000000005"/>
    <x v="4185"/>
    <x v="0"/>
  </r>
  <r>
    <x v="5"/>
    <n v="6064758"/>
    <x v="0"/>
    <n v="4872.8599999999997"/>
    <s v="NONE"/>
    <n v="0.1"/>
    <n v="1"/>
    <n v="487.286"/>
    <n v="487.286"/>
    <x v="4186"/>
    <x v="0"/>
  </r>
  <r>
    <x v="8"/>
    <n v="6064758"/>
    <x v="1"/>
    <n v="4872.8599999999997"/>
    <s v="NONE"/>
    <n v="0.06"/>
    <n v="1"/>
    <n v="292.3716"/>
    <n v="292.3716"/>
    <x v="4187"/>
    <x v="0"/>
  </r>
  <r>
    <x v="8"/>
    <n v="6064758"/>
    <x v="2"/>
    <n v="4872.8599999999997"/>
    <s v="NONE"/>
    <n v="0.16"/>
    <n v="1"/>
    <n v="779.6576"/>
    <n v="779.6576"/>
    <x v="4188"/>
    <x v="0"/>
  </r>
  <r>
    <x v="3"/>
    <n v="4463744"/>
    <x v="0"/>
    <n v="2965.52"/>
    <s v="NONE"/>
    <n v="0.18"/>
    <n v="1"/>
    <n v="533.79359999999997"/>
    <n v="533.79359999999997"/>
    <x v="4189"/>
    <x v="0"/>
  </r>
  <r>
    <x v="3"/>
    <n v="4463744"/>
    <x v="1"/>
    <n v="2965.52"/>
    <s v="NONE"/>
    <n v="0.06"/>
    <n v="1"/>
    <n v="177.93119999999999"/>
    <n v="177.93119999999999"/>
    <x v="4190"/>
    <x v="0"/>
  </r>
  <r>
    <x v="3"/>
    <n v="4463744"/>
    <x v="2"/>
    <n v="2965.52"/>
    <s v="NONE"/>
    <n v="0.05"/>
    <n v="1"/>
    <n v="148.27600000000001"/>
    <n v="148.27600000000001"/>
    <x v="4191"/>
    <x v="0"/>
  </r>
  <r>
    <x v="6"/>
    <n v="8352830"/>
    <x v="0"/>
    <n v="4389.74"/>
    <s v="NONE"/>
    <n v="0.15"/>
    <n v="1"/>
    <n v="658.46100000000001"/>
    <n v="658.46100000000001"/>
    <x v="4192"/>
    <x v="0"/>
  </r>
  <r>
    <x v="8"/>
    <n v="8352830"/>
    <x v="1"/>
    <n v="4389.74"/>
    <s v="NONE"/>
    <n v="0.06"/>
    <n v="1"/>
    <n v="263.38440000000003"/>
    <n v="263.38440000000003"/>
    <x v="4193"/>
    <x v="0"/>
  </r>
  <r>
    <x v="7"/>
    <n v="8352830"/>
    <x v="2"/>
    <n v="4389.74"/>
    <s v="NONE"/>
    <n v="0.05"/>
    <n v="1"/>
    <n v="219.48699999999999"/>
    <n v="219.48699999999999"/>
    <x v="4194"/>
    <x v="0"/>
  </r>
  <r>
    <x v="5"/>
    <n v="9801758"/>
    <x v="0"/>
    <n v="737.46"/>
    <s v="NONE"/>
    <n v="0.1"/>
    <n v="1"/>
    <n v="73.745999999999995"/>
    <n v="73.745999999999995"/>
    <x v="4195"/>
    <x v="0"/>
  </r>
  <r>
    <x v="2"/>
    <n v="9801758"/>
    <x v="1"/>
    <n v="737.46"/>
    <s v="NONE"/>
    <n v="0.01"/>
    <n v="1"/>
    <n v="7.3746"/>
    <n v="7.3746"/>
    <x v="4196"/>
    <x v="0"/>
  </r>
  <r>
    <x v="6"/>
    <n v="9801758"/>
    <x v="2"/>
    <n v="737.46"/>
    <s v="NONE"/>
    <n v="0.02"/>
    <n v="1"/>
    <n v="14.7492"/>
    <n v="14.7492"/>
    <x v="4197"/>
    <x v="0"/>
  </r>
  <r>
    <x v="8"/>
    <n v="1925522"/>
    <x v="0"/>
    <n v="2004.7"/>
    <s v="NONE"/>
    <n v="0.13"/>
    <n v="1"/>
    <n v="260.61099999999999"/>
    <n v="260.61099999999999"/>
    <x v="4198"/>
    <x v="0"/>
  </r>
  <r>
    <x v="0"/>
    <n v="1925522"/>
    <x v="1"/>
    <n v="2004.7"/>
    <s v="NONE"/>
    <n v="0.17"/>
    <n v="1"/>
    <n v="340.79899999999998"/>
    <n v="340.79899999999998"/>
    <x v="4199"/>
    <x v="0"/>
  </r>
  <r>
    <x v="6"/>
    <n v="1925522"/>
    <x v="2"/>
    <n v="2004.7"/>
    <s v="NONE"/>
    <n v="0.02"/>
    <n v="1"/>
    <n v="40.094000000000001"/>
    <n v="40.094000000000001"/>
    <x v="4200"/>
    <x v="0"/>
  </r>
  <r>
    <x v="6"/>
    <n v="8624206"/>
    <x v="0"/>
    <n v="1841.08"/>
    <s v="NONE"/>
    <n v="0.15"/>
    <n v="1"/>
    <n v="276.16199999999998"/>
    <n v="276.16199999999998"/>
    <x v="4201"/>
    <x v="0"/>
  </r>
  <r>
    <x v="4"/>
    <n v="8624206"/>
    <x v="1"/>
    <n v="1841.08"/>
    <s v="NONE"/>
    <n v="0.03"/>
    <n v="1"/>
    <n v="55.232399999999998"/>
    <n v="55.232399999999998"/>
    <x v="4202"/>
    <x v="0"/>
  </r>
  <r>
    <x v="1"/>
    <n v="8624206"/>
    <x v="2"/>
    <n v="1841.08"/>
    <s v="NONE"/>
    <n v="0.03"/>
    <n v="1"/>
    <n v="55.232399999999998"/>
    <n v="55.232399999999998"/>
    <x v="4202"/>
    <x v="0"/>
  </r>
  <r>
    <x v="0"/>
    <n v="5392276"/>
    <x v="0"/>
    <n v="3936.84"/>
    <s v="NONE"/>
    <n v="0.35"/>
    <n v="1"/>
    <n v="1377.894"/>
    <n v="1377.894"/>
    <x v="4203"/>
    <x v="0"/>
  </r>
  <r>
    <x v="1"/>
    <n v="5392276"/>
    <x v="1"/>
    <n v="3936.84"/>
    <s v="NONE"/>
    <n v="0.12"/>
    <n v="1"/>
    <n v="472.42079999999999"/>
    <n v="472.42079999999999"/>
    <x v="4204"/>
    <x v="0"/>
  </r>
  <r>
    <x v="6"/>
    <n v="5392276"/>
    <x v="2"/>
    <n v="3936.84"/>
    <s v="NONE"/>
    <n v="0.02"/>
    <n v="1"/>
    <n v="78.736800000000002"/>
    <n v="78.736800000000002"/>
    <x v="4205"/>
    <x v="0"/>
  </r>
  <r>
    <x v="8"/>
    <n v="3429616"/>
    <x v="0"/>
    <n v="4187.49"/>
    <s v="Cambell1"/>
    <n v="0.13"/>
    <n v="0.5"/>
    <n v="544.37369999999999"/>
    <n v="272.18680000000001"/>
    <x v="4206"/>
    <x v="0"/>
  </r>
  <r>
    <x v="0"/>
    <n v="3429616"/>
    <x v="1"/>
    <n v="4187.49"/>
    <s v="Cambell1"/>
    <n v="0.17"/>
    <n v="0.5"/>
    <n v="711.87329999999997"/>
    <n v="355.9366"/>
    <x v="4207"/>
    <x v="0"/>
  </r>
  <r>
    <x v="5"/>
    <n v="3429616"/>
    <x v="2"/>
    <n v="4187.49"/>
    <s v="Cambell1"/>
    <n v="0.03"/>
    <n v="0.5"/>
    <n v="125.6247"/>
    <n v="62.812399999999997"/>
    <x v="4208"/>
    <x v="0"/>
  </r>
  <r>
    <x v="0"/>
    <n v="5776734"/>
    <x v="0"/>
    <n v="3112.21"/>
    <s v="NONE"/>
    <n v="0.35"/>
    <n v="1"/>
    <n v="1089.2735"/>
    <n v="1089.2735"/>
    <x v="4209"/>
    <x v="0"/>
  </r>
  <r>
    <x v="5"/>
    <n v="5776734"/>
    <x v="1"/>
    <n v="3112.21"/>
    <s v="NONE"/>
    <n v="0.05"/>
    <n v="1"/>
    <n v="155.6105"/>
    <n v="155.6105"/>
    <x v="4210"/>
    <x v="0"/>
  </r>
  <r>
    <x v="7"/>
    <n v="5776734"/>
    <x v="2"/>
    <n v="3112.21"/>
    <s v="NONE"/>
    <n v="0.05"/>
    <n v="1"/>
    <n v="155.6105"/>
    <n v="155.6105"/>
    <x v="4210"/>
    <x v="0"/>
  </r>
  <r>
    <x v="7"/>
    <n v="3195766"/>
    <x v="0"/>
    <n v="1029.0899999999999"/>
    <s v="Cambell1"/>
    <n v="0.22"/>
    <n v="0.5"/>
    <n v="226.3998"/>
    <n v="113.1999"/>
    <x v="4211"/>
    <x v="0"/>
  </r>
  <r>
    <x v="6"/>
    <n v="3195766"/>
    <x v="1"/>
    <n v="1029.0899999999999"/>
    <s v="Cambell1"/>
    <n v="0.08"/>
    <n v="0.5"/>
    <n v="82.327200000000005"/>
    <n v="41.163600000000002"/>
    <x v="4212"/>
    <x v="0"/>
  </r>
  <r>
    <x v="7"/>
    <n v="3195766"/>
    <x v="2"/>
    <n v="1029.0899999999999"/>
    <s v="Cambell1"/>
    <n v="0.05"/>
    <n v="0.5"/>
    <n v="51.454500000000003"/>
    <n v="25.7272"/>
    <x v="4213"/>
    <x v="0"/>
  </r>
  <r>
    <x v="6"/>
    <n v="2555105"/>
    <x v="0"/>
    <n v="4627.8500000000004"/>
    <s v="NONE"/>
    <n v="0.15"/>
    <n v="1"/>
    <n v="694.17750000000001"/>
    <n v="694.17750000000001"/>
    <x v="4214"/>
    <x v="0"/>
  </r>
  <r>
    <x v="3"/>
    <n v="2555105"/>
    <x v="1"/>
    <n v="4627.8500000000004"/>
    <s v="NONE"/>
    <n v="0.06"/>
    <n v="1"/>
    <n v="277.67099999999999"/>
    <n v="277.67099999999999"/>
    <x v="4215"/>
    <x v="0"/>
  </r>
  <r>
    <x v="5"/>
    <n v="2555105"/>
    <x v="2"/>
    <n v="4627.8500000000004"/>
    <s v="NONE"/>
    <n v="0.03"/>
    <n v="1"/>
    <n v="138.8355"/>
    <n v="138.8355"/>
    <x v="4216"/>
    <x v="0"/>
  </r>
  <r>
    <x v="4"/>
    <n v="8643658"/>
    <x v="0"/>
    <n v="4391.54"/>
    <s v="NONE"/>
    <n v="0.13"/>
    <n v="1"/>
    <n v="570.90020000000004"/>
    <n v="570.90020000000004"/>
    <x v="4217"/>
    <x v="0"/>
  </r>
  <r>
    <x v="8"/>
    <n v="8643658"/>
    <x v="1"/>
    <n v="4391.54"/>
    <s v="NONE"/>
    <n v="0.06"/>
    <n v="1"/>
    <n v="263.49239999999998"/>
    <n v="263.49239999999998"/>
    <x v="4218"/>
    <x v="0"/>
  </r>
  <r>
    <x v="1"/>
    <n v="8643658"/>
    <x v="2"/>
    <n v="4391.54"/>
    <s v="NONE"/>
    <n v="0.03"/>
    <n v="1"/>
    <n v="131.74619999999999"/>
    <n v="131.74619999999999"/>
    <x v="4219"/>
    <x v="0"/>
  </r>
  <r>
    <x v="2"/>
    <n v="3231222"/>
    <x v="0"/>
    <n v="1781.22"/>
    <s v="Cambell1"/>
    <n v="0.08"/>
    <n v="0.5"/>
    <n v="142.49760000000001"/>
    <n v="71.248800000000003"/>
    <x v="4220"/>
    <x v="0"/>
  </r>
  <r>
    <x v="7"/>
    <n v="3231222"/>
    <x v="1"/>
    <n v="1781.22"/>
    <s v="Cambell1"/>
    <n v="0.11"/>
    <n v="0.5"/>
    <n v="195.9342"/>
    <n v="97.967100000000002"/>
    <x v="4221"/>
    <x v="0"/>
  </r>
  <r>
    <x v="3"/>
    <n v="3231222"/>
    <x v="2"/>
    <n v="1781.22"/>
    <s v="Cambell1"/>
    <n v="0.05"/>
    <n v="0.5"/>
    <n v="89.061000000000007"/>
    <n v="44.530500000000004"/>
    <x v="4222"/>
    <x v="0"/>
  </r>
  <r>
    <x v="3"/>
    <n v="4964517"/>
    <x v="0"/>
    <n v="3712.6"/>
    <s v="NONE"/>
    <n v="0.18"/>
    <n v="1"/>
    <n v="668.26800000000003"/>
    <n v="668.26800000000003"/>
    <x v="4223"/>
    <x v="0"/>
  </r>
  <r>
    <x v="2"/>
    <n v="4964517"/>
    <x v="1"/>
    <n v="3712.6"/>
    <s v="NONE"/>
    <n v="0.01"/>
    <n v="1"/>
    <n v="37.125999999999998"/>
    <n v="37.125999999999998"/>
    <x v="4224"/>
    <x v="0"/>
  </r>
  <r>
    <x v="6"/>
    <n v="4964517"/>
    <x v="2"/>
    <n v="3712.6"/>
    <s v="NONE"/>
    <n v="0.02"/>
    <n v="1"/>
    <n v="74.251999999999995"/>
    <n v="74.251999999999995"/>
    <x v="4225"/>
    <x v="0"/>
  </r>
  <r>
    <x v="6"/>
    <n v="5625824"/>
    <x v="0"/>
    <n v="1056.28"/>
    <s v="NONE"/>
    <n v="0.15"/>
    <n v="1"/>
    <n v="158.44200000000001"/>
    <n v="158.44200000000001"/>
    <x v="4226"/>
    <x v="0"/>
  </r>
  <r>
    <x v="4"/>
    <n v="5625824"/>
    <x v="1"/>
    <n v="1056.28"/>
    <s v="NONE"/>
    <n v="0.03"/>
    <n v="1"/>
    <n v="31.688400000000001"/>
    <n v="31.688400000000001"/>
    <x v="4227"/>
    <x v="0"/>
  </r>
  <r>
    <x v="6"/>
    <n v="5625824"/>
    <x v="2"/>
    <n v="1056.28"/>
    <s v="NONE"/>
    <n v="0.02"/>
    <n v="1"/>
    <n v="21.125599999999999"/>
    <n v="21.125599999999999"/>
    <x v="4228"/>
    <x v="0"/>
  </r>
  <r>
    <x v="7"/>
    <n v="3815809"/>
    <x v="0"/>
    <n v="2977.53"/>
    <s v="NONE"/>
    <n v="0.22"/>
    <n v="1"/>
    <n v="655.0566"/>
    <n v="655.0566"/>
    <x v="4229"/>
    <x v="0"/>
  </r>
  <r>
    <x v="1"/>
    <n v="3815809"/>
    <x v="1"/>
    <n v="2977.53"/>
    <s v="NONE"/>
    <n v="0.12"/>
    <n v="1"/>
    <n v="357.30360000000002"/>
    <n v="357.30360000000002"/>
    <x v="4230"/>
    <x v="0"/>
  </r>
  <r>
    <x v="0"/>
    <n v="3815809"/>
    <x v="2"/>
    <n v="2977.53"/>
    <s v="NONE"/>
    <n v="0.1"/>
    <n v="1"/>
    <n v="297.75299999999999"/>
    <n v="297.75299999999999"/>
    <x v="4231"/>
    <x v="0"/>
  </r>
  <r>
    <x v="5"/>
    <n v="8084302"/>
    <x v="0"/>
    <n v="572.79"/>
    <s v="NONE"/>
    <n v="0.1"/>
    <n v="1"/>
    <n v="57.279000000000003"/>
    <n v="57.279000000000003"/>
    <x v="4232"/>
    <x v="0"/>
  </r>
  <r>
    <x v="1"/>
    <n v="8084302"/>
    <x v="1"/>
    <n v="572.79"/>
    <s v="NONE"/>
    <n v="0.12"/>
    <n v="1"/>
    <n v="68.734800000000007"/>
    <n v="68.734800000000007"/>
    <x v="4233"/>
    <x v="0"/>
  </r>
  <r>
    <x v="3"/>
    <n v="8084302"/>
    <x v="2"/>
    <n v="572.79"/>
    <s v="NONE"/>
    <n v="0.05"/>
    <n v="1"/>
    <n v="28.639500000000002"/>
    <n v="28.639500000000002"/>
    <x v="4234"/>
    <x v="0"/>
  </r>
  <r>
    <x v="6"/>
    <n v="4629225"/>
    <x v="0"/>
    <n v="700.25"/>
    <s v="Cambell1"/>
    <n v="0.15"/>
    <n v="0.5"/>
    <n v="105.03749999999999"/>
    <n v="52.518799999999999"/>
    <x v="4235"/>
    <x v="0"/>
  </r>
  <r>
    <x v="7"/>
    <n v="4629225"/>
    <x v="1"/>
    <n v="700.25"/>
    <s v="Cambell1"/>
    <n v="0.11"/>
    <n v="0.5"/>
    <n v="77.027500000000003"/>
    <n v="38.513800000000003"/>
    <x v="4236"/>
    <x v="0"/>
  </r>
  <r>
    <x v="2"/>
    <n v="4629225"/>
    <x v="2"/>
    <n v="700.25"/>
    <s v="Cambell1"/>
    <n v="0.05"/>
    <n v="0.5"/>
    <n v="35.012500000000003"/>
    <n v="17.5062"/>
    <x v="4237"/>
    <x v="0"/>
  </r>
  <r>
    <x v="7"/>
    <n v="5669197"/>
    <x v="0"/>
    <n v="129.11000000000001"/>
    <s v="Backer1"/>
    <n v="0.22"/>
    <n v="0.5"/>
    <n v="28.404199999999999"/>
    <n v="14.2021"/>
    <x v="4238"/>
    <x v="0"/>
  </r>
  <r>
    <x v="3"/>
    <n v="5669197"/>
    <x v="1"/>
    <n v="129.11000000000001"/>
    <s v="Backer1"/>
    <n v="0.06"/>
    <n v="0.5"/>
    <n v="7.7465999999999999"/>
    <n v="3.8733"/>
    <x v="4239"/>
    <x v="0"/>
  </r>
  <r>
    <x v="5"/>
    <n v="5669197"/>
    <x v="2"/>
    <n v="129.11000000000001"/>
    <s v="Backer1"/>
    <n v="0.03"/>
    <n v="0.5"/>
    <n v="3.8733"/>
    <n v="1.9366000000000001"/>
    <x v="4240"/>
    <x v="0"/>
  </r>
  <r>
    <x v="8"/>
    <n v="9282390"/>
    <x v="0"/>
    <n v="2150.4299999999998"/>
    <s v="NONE"/>
    <n v="0.13"/>
    <n v="1"/>
    <n v="279.55590000000001"/>
    <n v="279.55590000000001"/>
    <x v="4241"/>
    <x v="0"/>
  </r>
  <r>
    <x v="5"/>
    <n v="9282390"/>
    <x v="1"/>
    <n v="2150.4299999999998"/>
    <s v="NONE"/>
    <n v="0.05"/>
    <n v="1"/>
    <n v="107.5215"/>
    <n v="107.5215"/>
    <x v="4242"/>
    <x v="0"/>
  </r>
  <r>
    <x v="3"/>
    <n v="9282390"/>
    <x v="2"/>
    <n v="2150.4299999999998"/>
    <s v="NONE"/>
    <n v="0.05"/>
    <n v="1"/>
    <n v="107.5215"/>
    <n v="107.5215"/>
    <x v="4242"/>
    <x v="0"/>
  </r>
  <r>
    <x v="5"/>
    <n v="3258710"/>
    <x v="0"/>
    <n v="173.47"/>
    <s v="NONE"/>
    <n v="0.1"/>
    <n v="1"/>
    <n v="17.347000000000001"/>
    <n v="17.347000000000001"/>
    <x v="4243"/>
    <x v="0"/>
  </r>
  <r>
    <x v="7"/>
    <n v="3258710"/>
    <x v="1"/>
    <n v="173.47"/>
    <s v="NONE"/>
    <n v="0.11"/>
    <n v="1"/>
    <n v="19.081700000000001"/>
    <n v="19.081700000000001"/>
    <x v="4244"/>
    <x v="0"/>
  </r>
  <r>
    <x v="0"/>
    <n v="3258710"/>
    <x v="2"/>
    <n v="173.47"/>
    <s v="NONE"/>
    <n v="0.1"/>
    <n v="1"/>
    <n v="17.347000000000001"/>
    <n v="17.347000000000001"/>
    <x v="4243"/>
    <x v="0"/>
  </r>
  <r>
    <x v="5"/>
    <n v="6056039"/>
    <x v="0"/>
    <n v="3.24"/>
    <s v="Backer1"/>
    <n v="0.1"/>
    <n v="0.5"/>
    <n v="0.32400000000000001"/>
    <n v="0.16200000000000001"/>
    <x v="4245"/>
    <x v="0"/>
  </r>
  <r>
    <x v="2"/>
    <n v="6056039"/>
    <x v="1"/>
    <n v="3.24"/>
    <s v="Backer1"/>
    <n v="0.01"/>
    <n v="0.5"/>
    <n v="3.2399999999999998E-2"/>
    <n v="1.6199999999999999E-2"/>
    <x v="4246"/>
    <x v="0"/>
  </r>
  <r>
    <x v="1"/>
    <n v="6056039"/>
    <x v="2"/>
    <n v="3.24"/>
    <s v="Backer1"/>
    <n v="0.03"/>
    <n v="0.5"/>
    <n v="9.7199999999999995E-2"/>
    <n v="4.8599999999999997E-2"/>
    <x v="4247"/>
    <x v="0"/>
  </r>
  <r>
    <x v="7"/>
    <n v="4974350"/>
    <x v="0"/>
    <n v="61.21"/>
    <s v="NONE"/>
    <n v="0.22"/>
    <n v="1"/>
    <n v="13.466200000000001"/>
    <n v="13.466200000000001"/>
    <x v="4248"/>
    <x v="1"/>
  </r>
  <r>
    <x v="7"/>
    <n v="2971856"/>
    <x v="1"/>
    <n v="675.79"/>
    <s v="NONE"/>
    <n v="0.11"/>
    <n v="1"/>
    <n v="74.3369"/>
    <n v="74.3369"/>
    <x v="4249"/>
    <x v="1"/>
  </r>
  <r>
    <x v="1"/>
    <n v="4974350"/>
    <x v="1"/>
    <n v="61.21"/>
    <s v="NONE"/>
    <n v="0.12"/>
    <n v="1"/>
    <n v="7.3452000000000002"/>
    <n v="7.3452000000000002"/>
    <x v="4250"/>
    <x v="1"/>
  </r>
  <r>
    <x v="1"/>
    <n v="2971856"/>
    <x v="0"/>
    <n v="675.79"/>
    <s v="NONE"/>
    <n v="0.2"/>
    <n v="1"/>
    <n v="135.15799999999999"/>
    <n v="135.15799999999999"/>
    <x v="4251"/>
    <x v="1"/>
  </r>
  <r>
    <x v="6"/>
    <n v="2898836"/>
    <x v="0"/>
    <n v="334.48"/>
    <s v="NONE"/>
    <n v="0.15"/>
    <n v="1"/>
    <n v="50.171999999999997"/>
    <n v="50.171999999999997"/>
    <x v="4252"/>
    <x v="1"/>
  </r>
  <r>
    <x v="8"/>
    <n v="4974350"/>
    <x v="2"/>
    <n v="61.21"/>
    <s v="NONE"/>
    <n v="0.16"/>
    <n v="1"/>
    <n v="9.7935999999999996"/>
    <n v="9.7935999999999996"/>
    <x v="4253"/>
    <x v="1"/>
  </r>
  <r>
    <x v="0"/>
    <n v="9487885"/>
    <x v="0"/>
    <n v="339.02"/>
    <s v="Cambell1"/>
    <n v="0.35"/>
    <n v="0.5"/>
    <n v="118.657"/>
    <n v="59.328499999999998"/>
    <x v="4254"/>
    <x v="1"/>
  </r>
  <r>
    <x v="0"/>
    <n v="9487885"/>
    <x v="1"/>
    <n v="339.02"/>
    <s v="Cambell1"/>
    <n v="0.17"/>
    <n v="0.5"/>
    <n v="57.633400000000002"/>
    <n v="28.816700000000001"/>
    <x v="4255"/>
    <x v="1"/>
  </r>
  <r>
    <x v="0"/>
    <n v="2971856"/>
    <x v="2"/>
    <n v="675.79"/>
    <s v="NONE"/>
    <n v="0.1"/>
    <n v="1"/>
    <n v="67.578999999999994"/>
    <n v="67.578999999999994"/>
    <x v="4256"/>
    <x v="1"/>
  </r>
  <r>
    <x v="2"/>
    <n v="9487885"/>
    <x v="2"/>
    <n v="339.02"/>
    <s v="Cambell1"/>
    <n v="0.05"/>
    <n v="0.5"/>
    <n v="16.951000000000001"/>
    <n v="8.4755000000000003"/>
    <x v="4257"/>
    <x v="1"/>
  </r>
  <r>
    <x v="1"/>
    <n v="2898836"/>
    <x v="1"/>
    <n v="334.48"/>
    <s v="NONE"/>
    <n v="0.12"/>
    <n v="1"/>
    <n v="40.137599999999999"/>
    <n v="40.137599999999999"/>
    <x v="4258"/>
    <x v="1"/>
  </r>
  <r>
    <x v="3"/>
    <n v="2898836"/>
    <x v="2"/>
    <n v="334.48"/>
    <s v="NONE"/>
    <n v="0.05"/>
    <n v="1"/>
    <n v="16.724"/>
    <n v="16.724"/>
    <x v="4259"/>
    <x v="1"/>
  </r>
  <r>
    <x v="2"/>
    <n v="4507512"/>
    <x v="0"/>
    <n v="0.68"/>
    <s v="NONE"/>
    <n v="0.08"/>
    <n v="1"/>
    <n v="5.4399999999999997E-2"/>
    <n v="5.4399999999999997E-2"/>
    <x v="4260"/>
    <x v="1"/>
  </r>
  <r>
    <x v="1"/>
    <n v="4507512"/>
    <x v="1"/>
    <n v="0.68"/>
    <s v="NONE"/>
    <n v="0.12"/>
    <n v="1"/>
    <n v="8.1600000000000006E-2"/>
    <n v="8.1600000000000006E-2"/>
    <x v="4261"/>
    <x v="1"/>
  </r>
  <r>
    <x v="8"/>
    <n v="4507512"/>
    <x v="2"/>
    <n v="0.68"/>
    <s v="NONE"/>
    <n v="0.16"/>
    <n v="1"/>
    <n v="0.10879999999999999"/>
    <n v="0.10879999999999999"/>
    <x v="4262"/>
    <x v="1"/>
  </r>
  <r>
    <x v="6"/>
    <n v="1459242"/>
    <x v="0"/>
    <n v="77.05"/>
    <s v="NONE"/>
    <n v="0.15"/>
    <n v="1"/>
    <n v="11.557499999999999"/>
    <n v="11.557499999999999"/>
    <x v="4263"/>
    <x v="1"/>
  </r>
  <r>
    <x v="3"/>
    <n v="1459242"/>
    <x v="1"/>
    <n v="77.05"/>
    <s v="NONE"/>
    <n v="0.06"/>
    <n v="1"/>
    <n v="4.6230000000000002"/>
    <n v="4.6230000000000002"/>
    <x v="4264"/>
    <x v="1"/>
  </r>
  <r>
    <x v="5"/>
    <n v="1459242"/>
    <x v="2"/>
    <n v="77.05"/>
    <s v="NONE"/>
    <n v="0.03"/>
    <n v="1"/>
    <n v="2.3115000000000001"/>
    <n v="2.3115000000000001"/>
    <x v="4265"/>
    <x v="1"/>
  </r>
  <r>
    <x v="0"/>
    <n v="3702528"/>
    <x v="0"/>
    <n v="935.29"/>
    <s v="NONE"/>
    <n v="0.35"/>
    <n v="1"/>
    <n v="327.35149999999999"/>
    <n v="327.35149999999999"/>
    <x v="4266"/>
    <x v="1"/>
  </r>
  <r>
    <x v="2"/>
    <n v="3702528"/>
    <x v="1"/>
    <n v="935.29"/>
    <s v="NONE"/>
    <n v="0.01"/>
    <n v="1"/>
    <n v="9.3529"/>
    <n v="9.3529"/>
    <x v="4267"/>
    <x v="1"/>
  </r>
  <r>
    <x v="7"/>
    <n v="3702528"/>
    <x v="2"/>
    <n v="935.29"/>
    <s v="NONE"/>
    <n v="0.05"/>
    <n v="1"/>
    <n v="46.764499999999998"/>
    <n v="46.764499999999998"/>
    <x v="4268"/>
    <x v="1"/>
  </r>
  <r>
    <x v="3"/>
    <n v="5317333"/>
    <x v="0"/>
    <n v="217.41"/>
    <s v="NONE"/>
    <n v="0.18"/>
    <n v="1"/>
    <n v="39.133800000000001"/>
    <n v="39.133800000000001"/>
    <x v="4269"/>
    <x v="1"/>
  </r>
  <r>
    <x v="8"/>
    <n v="5317333"/>
    <x v="1"/>
    <n v="217.41"/>
    <s v="NONE"/>
    <n v="0.06"/>
    <n v="1"/>
    <n v="13.044600000000001"/>
    <n v="13.044600000000001"/>
    <x v="4270"/>
    <x v="1"/>
  </r>
  <r>
    <x v="6"/>
    <n v="5317333"/>
    <x v="2"/>
    <n v="217.41"/>
    <s v="NONE"/>
    <n v="0.02"/>
    <n v="1"/>
    <n v="4.3482000000000003"/>
    <n v="4.3482000000000003"/>
    <x v="4271"/>
    <x v="1"/>
  </r>
  <r>
    <x v="4"/>
    <n v="7500261"/>
    <x v="0"/>
    <n v="458.19"/>
    <s v="NONE"/>
    <n v="0.13"/>
    <n v="1"/>
    <n v="59.564700000000002"/>
    <n v="59.564700000000002"/>
    <x v="4272"/>
    <x v="1"/>
  </r>
  <r>
    <x v="0"/>
    <n v="7500261"/>
    <x v="1"/>
    <n v="458.19"/>
    <s v="NONE"/>
    <n v="0.17"/>
    <n v="1"/>
    <n v="77.892300000000006"/>
    <n v="77.892300000000006"/>
    <x v="4273"/>
    <x v="1"/>
  </r>
  <r>
    <x v="4"/>
    <n v="7500261"/>
    <x v="2"/>
    <n v="458.19"/>
    <s v="NONE"/>
    <n v="0.09"/>
    <n v="1"/>
    <n v="41.237099999999998"/>
    <n v="41.237099999999998"/>
    <x v="4274"/>
    <x v="1"/>
  </r>
  <r>
    <x v="1"/>
    <n v="8376005"/>
    <x v="0"/>
    <n v="446.9"/>
    <s v="Cambell1"/>
    <n v="0.2"/>
    <n v="0.5"/>
    <n v="89.38"/>
    <n v="44.69"/>
    <x v="4275"/>
    <x v="1"/>
  </r>
  <r>
    <x v="3"/>
    <n v="8376005"/>
    <x v="1"/>
    <n v="446.9"/>
    <s v="Cambell1"/>
    <n v="0.06"/>
    <n v="0.5"/>
    <n v="26.814"/>
    <n v="13.407"/>
    <x v="4276"/>
    <x v="1"/>
  </r>
  <r>
    <x v="0"/>
    <n v="8376005"/>
    <x v="2"/>
    <n v="446.9"/>
    <s v="Cambell1"/>
    <n v="0.1"/>
    <n v="0.5"/>
    <n v="44.69"/>
    <n v="22.344999999999999"/>
    <x v="4277"/>
    <x v="1"/>
  </r>
  <r>
    <x v="8"/>
    <n v="2306576"/>
    <x v="0"/>
    <n v="914.68"/>
    <s v="Cambell1"/>
    <n v="0.13"/>
    <n v="0.5"/>
    <n v="118.9084"/>
    <n v="59.4542"/>
    <x v="4278"/>
    <x v="1"/>
  </r>
  <r>
    <x v="5"/>
    <n v="2306576"/>
    <x v="1"/>
    <n v="914.68"/>
    <s v="Cambell1"/>
    <n v="0.05"/>
    <n v="0.5"/>
    <n v="45.734000000000002"/>
    <n v="22.867000000000001"/>
    <x v="4279"/>
    <x v="1"/>
  </r>
  <r>
    <x v="1"/>
    <n v="2306576"/>
    <x v="2"/>
    <n v="914.68"/>
    <s v="Cambell1"/>
    <n v="0.03"/>
    <n v="0.5"/>
    <n v="27.4404"/>
    <n v="13.7202"/>
    <x v="4280"/>
    <x v="1"/>
  </r>
  <r>
    <x v="6"/>
    <n v="9840181"/>
    <x v="0"/>
    <n v="710.23"/>
    <s v="Cambell1"/>
    <n v="0.15"/>
    <n v="0.5"/>
    <n v="106.53449999999999"/>
    <n v="53.267200000000003"/>
    <x v="4281"/>
    <x v="1"/>
  </r>
  <r>
    <x v="7"/>
    <n v="9840181"/>
    <x v="1"/>
    <n v="710.23"/>
    <s v="Cambell1"/>
    <n v="0.11"/>
    <n v="0.5"/>
    <n v="78.125299999999996"/>
    <n v="39.062600000000003"/>
    <x v="4282"/>
    <x v="1"/>
  </r>
  <r>
    <x v="4"/>
    <n v="9840181"/>
    <x v="2"/>
    <n v="710.23"/>
    <s v="Cambell1"/>
    <n v="0.09"/>
    <n v="0.5"/>
    <n v="63.920699999999997"/>
    <n v="31.9604"/>
    <x v="4283"/>
    <x v="1"/>
  </r>
  <r>
    <x v="3"/>
    <n v="9830109"/>
    <x v="0"/>
    <n v="335.59"/>
    <s v="NONE"/>
    <n v="0.18"/>
    <n v="1"/>
    <n v="60.406199999999998"/>
    <n v="60.406199999999998"/>
    <x v="4284"/>
    <x v="1"/>
  </r>
  <r>
    <x v="1"/>
    <n v="9830109"/>
    <x v="1"/>
    <n v="335.59"/>
    <s v="NONE"/>
    <n v="0.12"/>
    <n v="1"/>
    <n v="40.270800000000001"/>
    <n v="40.270800000000001"/>
    <x v="4285"/>
    <x v="1"/>
  </r>
  <r>
    <x v="1"/>
    <n v="9830109"/>
    <x v="2"/>
    <n v="335.59"/>
    <s v="NONE"/>
    <n v="0.03"/>
    <n v="1"/>
    <n v="10.0677"/>
    <n v="10.0677"/>
    <x v="4286"/>
    <x v="1"/>
  </r>
  <r>
    <x v="2"/>
    <n v="7235917"/>
    <x v="0"/>
    <n v="183.58"/>
    <s v="Cambell1"/>
    <n v="0.08"/>
    <n v="0.5"/>
    <n v="14.686400000000001"/>
    <n v="7.3432000000000004"/>
    <x v="4287"/>
    <x v="1"/>
  </r>
  <r>
    <x v="7"/>
    <n v="7235917"/>
    <x v="1"/>
    <n v="183.58"/>
    <s v="Cambell1"/>
    <n v="0.11"/>
    <n v="0.5"/>
    <n v="20.1938"/>
    <n v="10.0969"/>
    <x v="4288"/>
    <x v="1"/>
  </r>
  <r>
    <x v="8"/>
    <n v="7235917"/>
    <x v="2"/>
    <n v="183.58"/>
    <s v="Cambell1"/>
    <n v="0.16"/>
    <n v="0.5"/>
    <n v="29.372800000000002"/>
    <n v="14.686400000000001"/>
    <x v="4289"/>
    <x v="1"/>
  </r>
  <r>
    <x v="2"/>
    <n v="1098161"/>
    <x v="0"/>
    <n v="54.56"/>
    <s v="NONE"/>
    <n v="0.08"/>
    <n v="1"/>
    <n v="4.3647999999999998"/>
    <n v="4.3647999999999998"/>
    <x v="4290"/>
    <x v="1"/>
  </r>
  <r>
    <x v="8"/>
    <n v="1098161"/>
    <x v="1"/>
    <n v="54.56"/>
    <s v="NONE"/>
    <n v="0.06"/>
    <n v="1"/>
    <n v="3.2736000000000001"/>
    <n v="3.2736000000000001"/>
    <x v="4291"/>
    <x v="1"/>
  </r>
  <r>
    <x v="2"/>
    <n v="1098161"/>
    <x v="2"/>
    <n v="54.56"/>
    <s v="NONE"/>
    <n v="0.05"/>
    <n v="1"/>
    <n v="2.7280000000000002"/>
    <n v="2.7280000000000002"/>
    <x v="4292"/>
    <x v="1"/>
  </r>
  <r>
    <x v="8"/>
    <n v="5462846"/>
    <x v="0"/>
    <n v="193.67"/>
    <s v="NONE"/>
    <n v="0.13"/>
    <n v="1"/>
    <n v="25.177099999999999"/>
    <n v="25.177099999999999"/>
    <x v="4293"/>
    <x v="1"/>
  </r>
  <r>
    <x v="1"/>
    <n v="5462846"/>
    <x v="1"/>
    <n v="193.67"/>
    <s v="NONE"/>
    <n v="0.12"/>
    <n v="1"/>
    <n v="23.240400000000001"/>
    <n v="23.240400000000001"/>
    <x v="4294"/>
    <x v="1"/>
  </r>
  <r>
    <x v="6"/>
    <n v="5462846"/>
    <x v="2"/>
    <n v="193.67"/>
    <s v="NONE"/>
    <n v="0.02"/>
    <n v="1"/>
    <n v="3.8734000000000002"/>
    <n v="3.8734000000000002"/>
    <x v="4295"/>
    <x v="1"/>
  </r>
  <r>
    <x v="8"/>
    <n v="7579189"/>
    <x v="0"/>
    <n v="433.52"/>
    <s v="NONE"/>
    <n v="0.13"/>
    <n v="1"/>
    <n v="56.357599999999998"/>
    <n v="56.357599999999998"/>
    <x v="4296"/>
    <x v="1"/>
  </r>
  <r>
    <x v="1"/>
    <n v="7579189"/>
    <x v="1"/>
    <n v="433.52"/>
    <s v="NONE"/>
    <n v="0.12"/>
    <n v="1"/>
    <n v="52.022399999999998"/>
    <n v="52.022399999999998"/>
    <x v="4297"/>
    <x v="1"/>
  </r>
  <r>
    <x v="7"/>
    <n v="7579189"/>
    <x v="2"/>
    <n v="433.52"/>
    <s v="NONE"/>
    <n v="0.05"/>
    <n v="1"/>
    <n v="21.675999999999998"/>
    <n v="21.675999999999998"/>
    <x v="4298"/>
    <x v="1"/>
  </r>
  <r>
    <x v="8"/>
    <n v="9765593"/>
    <x v="0"/>
    <n v="852"/>
    <s v="Backer1"/>
    <n v="0.13"/>
    <n v="0.5"/>
    <n v="110.76"/>
    <n v="55.38"/>
    <x v="4299"/>
    <x v="1"/>
  </r>
  <r>
    <x v="5"/>
    <n v="9765593"/>
    <x v="1"/>
    <n v="852"/>
    <s v="Backer1"/>
    <n v="0.05"/>
    <n v="0.5"/>
    <n v="42.6"/>
    <n v="21.3"/>
    <x v="4300"/>
    <x v="1"/>
  </r>
  <r>
    <x v="1"/>
    <n v="9765593"/>
    <x v="2"/>
    <n v="852"/>
    <s v="Backer1"/>
    <n v="0.03"/>
    <n v="0.5"/>
    <n v="25.56"/>
    <n v="12.78"/>
    <x v="4301"/>
    <x v="1"/>
  </r>
  <r>
    <x v="0"/>
    <n v="6081783"/>
    <x v="0"/>
    <n v="720.47"/>
    <s v="NONE"/>
    <n v="0.35"/>
    <n v="1"/>
    <n v="252.1645"/>
    <n v="252.1645"/>
    <x v="4302"/>
    <x v="1"/>
  </r>
  <r>
    <x v="5"/>
    <n v="6081783"/>
    <x v="1"/>
    <n v="720.47"/>
    <s v="NONE"/>
    <n v="0.05"/>
    <n v="1"/>
    <n v="36.023499999999999"/>
    <n v="36.023499999999999"/>
    <x v="4303"/>
    <x v="1"/>
  </r>
  <r>
    <x v="1"/>
    <n v="6081783"/>
    <x v="2"/>
    <n v="720.47"/>
    <s v="NONE"/>
    <n v="0.03"/>
    <n v="1"/>
    <n v="21.614100000000001"/>
    <n v="21.614100000000001"/>
    <x v="4304"/>
    <x v="1"/>
  </r>
  <r>
    <x v="6"/>
    <n v="3771196"/>
    <x v="0"/>
    <n v="10.34"/>
    <s v="NONE"/>
    <n v="0.15"/>
    <n v="1"/>
    <n v="1.5509999999999999"/>
    <n v="1.5509999999999999"/>
    <x v="4305"/>
    <x v="1"/>
  </r>
  <r>
    <x v="1"/>
    <n v="3771196"/>
    <x v="1"/>
    <n v="10.34"/>
    <s v="NONE"/>
    <n v="0.12"/>
    <n v="1"/>
    <n v="1.2407999999999999"/>
    <n v="1.2407999999999999"/>
    <x v="4306"/>
    <x v="1"/>
  </r>
  <r>
    <x v="8"/>
    <n v="3771196"/>
    <x v="2"/>
    <n v="10.34"/>
    <s v="NONE"/>
    <n v="0.16"/>
    <n v="1"/>
    <n v="1.6544000000000001"/>
    <n v="1.6544000000000001"/>
    <x v="4307"/>
    <x v="1"/>
  </r>
  <r>
    <x v="0"/>
    <n v="1265725"/>
    <x v="0"/>
    <n v="394.12"/>
    <s v="NONE"/>
    <n v="0.35"/>
    <n v="1"/>
    <n v="137.94200000000001"/>
    <n v="137.94200000000001"/>
    <x v="4308"/>
    <x v="1"/>
  </r>
  <r>
    <x v="4"/>
    <n v="1265725"/>
    <x v="1"/>
    <n v="394.12"/>
    <s v="NONE"/>
    <n v="0.03"/>
    <n v="1"/>
    <n v="11.823600000000001"/>
    <n v="11.823600000000001"/>
    <x v="4309"/>
    <x v="1"/>
  </r>
  <r>
    <x v="6"/>
    <n v="1265725"/>
    <x v="2"/>
    <n v="394.12"/>
    <s v="NONE"/>
    <n v="0.02"/>
    <n v="1"/>
    <n v="7.8823999999999996"/>
    <n v="7.8823999999999996"/>
    <x v="4310"/>
    <x v="1"/>
  </r>
  <r>
    <x v="7"/>
    <n v="8207774"/>
    <x v="0"/>
    <n v="130.08000000000001"/>
    <s v="NONE"/>
    <n v="0.22"/>
    <n v="1"/>
    <n v="28.617599999999999"/>
    <n v="28.617599999999999"/>
    <x v="4311"/>
    <x v="1"/>
  </r>
  <r>
    <x v="7"/>
    <n v="8207774"/>
    <x v="1"/>
    <n v="130.08000000000001"/>
    <s v="NONE"/>
    <n v="0.11"/>
    <n v="1"/>
    <n v="14.3088"/>
    <n v="14.3088"/>
    <x v="4312"/>
    <x v="1"/>
  </r>
  <r>
    <x v="2"/>
    <n v="8207774"/>
    <x v="2"/>
    <n v="130.08000000000001"/>
    <s v="NONE"/>
    <n v="0.05"/>
    <n v="1"/>
    <n v="6.5039999999999996"/>
    <n v="6.5039999999999996"/>
    <x v="4313"/>
    <x v="1"/>
  </r>
  <r>
    <x v="8"/>
    <n v="5277492"/>
    <x v="0"/>
    <n v="238.28"/>
    <s v="NONE"/>
    <n v="0.13"/>
    <n v="1"/>
    <n v="30.976400000000002"/>
    <n v="30.976400000000002"/>
    <x v="4314"/>
    <x v="1"/>
  </r>
  <r>
    <x v="5"/>
    <n v="5277492"/>
    <x v="1"/>
    <n v="238.28"/>
    <s v="NONE"/>
    <n v="0.05"/>
    <n v="1"/>
    <n v="11.914"/>
    <n v="11.914"/>
    <x v="4315"/>
    <x v="1"/>
  </r>
  <r>
    <x v="3"/>
    <n v="5277492"/>
    <x v="2"/>
    <n v="238.28"/>
    <s v="NONE"/>
    <n v="0.05"/>
    <n v="1"/>
    <n v="11.914"/>
    <n v="11.914"/>
    <x v="4315"/>
    <x v="1"/>
  </r>
  <r>
    <x v="8"/>
    <n v="4340233"/>
    <x v="0"/>
    <n v="861.21"/>
    <s v="Backer1"/>
    <n v="0.13"/>
    <n v="0.5"/>
    <n v="111.9573"/>
    <n v="55.9786"/>
    <x v="4316"/>
    <x v="1"/>
  </r>
  <r>
    <x v="3"/>
    <n v="4340233"/>
    <x v="1"/>
    <n v="861.21"/>
    <s v="Backer1"/>
    <n v="0.06"/>
    <n v="0.5"/>
    <n v="51.672600000000003"/>
    <n v="25.836300000000001"/>
    <x v="4317"/>
    <x v="1"/>
  </r>
  <r>
    <x v="4"/>
    <n v="4340233"/>
    <x v="2"/>
    <n v="861.21"/>
    <s v="Backer1"/>
    <n v="0.09"/>
    <n v="0.5"/>
    <n v="77.508899999999997"/>
    <n v="38.754399999999997"/>
    <x v="4318"/>
    <x v="1"/>
  </r>
  <r>
    <x v="2"/>
    <n v="7486153"/>
    <x v="0"/>
    <n v="869.74"/>
    <s v="NONE"/>
    <n v="0.08"/>
    <n v="1"/>
    <n v="69.5792"/>
    <n v="69.5792"/>
    <x v="4319"/>
    <x v="1"/>
  </r>
  <r>
    <x v="2"/>
    <n v="7486153"/>
    <x v="1"/>
    <n v="869.74"/>
    <s v="NONE"/>
    <n v="0.01"/>
    <n v="1"/>
    <n v="8.6974"/>
    <n v="8.6974"/>
    <x v="4320"/>
    <x v="1"/>
  </r>
  <r>
    <x v="8"/>
    <n v="7486153"/>
    <x v="2"/>
    <n v="869.74"/>
    <s v="NONE"/>
    <n v="0.16"/>
    <n v="1"/>
    <n v="139.1584"/>
    <n v="139.1584"/>
    <x v="4321"/>
    <x v="1"/>
  </r>
  <r>
    <x v="6"/>
    <n v="6861366"/>
    <x v="0"/>
    <n v="989.6"/>
    <s v="NONE"/>
    <n v="0.15"/>
    <n v="1"/>
    <n v="148.44"/>
    <n v="148.44"/>
    <x v="4322"/>
    <x v="1"/>
  </r>
  <r>
    <x v="7"/>
    <n v="6861366"/>
    <x v="1"/>
    <n v="989.6"/>
    <s v="NONE"/>
    <n v="0.11"/>
    <n v="1"/>
    <n v="108.85599999999999"/>
    <n v="108.85599999999999"/>
    <x v="4323"/>
    <x v="1"/>
  </r>
  <r>
    <x v="3"/>
    <n v="6861366"/>
    <x v="2"/>
    <n v="989.6"/>
    <s v="NONE"/>
    <n v="0.05"/>
    <n v="1"/>
    <n v="49.48"/>
    <n v="49.48"/>
    <x v="4324"/>
    <x v="1"/>
  </r>
  <r>
    <x v="1"/>
    <n v="4112526"/>
    <x v="0"/>
    <n v="553.12"/>
    <s v="NONE"/>
    <n v="0.2"/>
    <n v="1"/>
    <n v="110.624"/>
    <n v="110.624"/>
    <x v="4325"/>
    <x v="1"/>
  </r>
  <r>
    <x v="3"/>
    <n v="4112526"/>
    <x v="1"/>
    <n v="553.12"/>
    <s v="NONE"/>
    <n v="0.06"/>
    <n v="1"/>
    <n v="33.187199999999997"/>
    <n v="33.187199999999997"/>
    <x v="4326"/>
    <x v="1"/>
  </r>
  <r>
    <x v="7"/>
    <n v="4112526"/>
    <x v="2"/>
    <n v="553.12"/>
    <s v="NONE"/>
    <n v="0.05"/>
    <n v="1"/>
    <n v="27.655999999999999"/>
    <n v="27.655999999999999"/>
    <x v="4327"/>
    <x v="1"/>
  </r>
  <r>
    <x v="2"/>
    <n v="3429711"/>
    <x v="0"/>
    <n v="870.24"/>
    <s v="NONE"/>
    <n v="0.08"/>
    <n v="1"/>
    <n v="69.619200000000006"/>
    <n v="69.619200000000006"/>
    <x v="4328"/>
    <x v="1"/>
  </r>
  <r>
    <x v="6"/>
    <n v="3429711"/>
    <x v="1"/>
    <n v="870.24"/>
    <s v="NONE"/>
    <n v="0.08"/>
    <n v="1"/>
    <n v="69.619200000000006"/>
    <n v="69.619200000000006"/>
    <x v="4328"/>
    <x v="1"/>
  </r>
  <r>
    <x v="3"/>
    <n v="3429711"/>
    <x v="2"/>
    <n v="870.24"/>
    <s v="NONE"/>
    <n v="0.05"/>
    <n v="1"/>
    <n v="43.512"/>
    <n v="43.512"/>
    <x v="4329"/>
    <x v="1"/>
  </r>
  <r>
    <x v="3"/>
    <n v="3486337"/>
    <x v="0"/>
    <n v="985.39"/>
    <s v="Backer1"/>
    <n v="0.18"/>
    <n v="0.5"/>
    <n v="177.37020000000001"/>
    <n v="88.685100000000006"/>
    <x v="4330"/>
    <x v="1"/>
  </r>
  <r>
    <x v="1"/>
    <n v="3486337"/>
    <x v="1"/>
    <n v="985.39"/>
    <s v="Backer1"/>
    <n v="0.12"/>
    <n v="0.5"/>
    <n v="118.24679999999999"/>
    <n v="59.123399999999997"/>
    <x v="4331"/>
    <x v="1"/>
  </r>
  <r>
    <x v="0"/>
    <n v="3486337"/>
    <x v="2"/>
    <n v="985.39"/>
    <s v="Backer1"/>
    <n v="0.1"/>
    <n v="0.5"/>
    <n v="98.539000000000001"/>
    <n v="49.269500000000001"/>
    <x v="4332"/>
    <x v="1"/>
  </r>
  <r>
    <x v="6"/>
    <n v="7232090"/>
    <x v="0"/>
    <n v="371.5"/>
    <s v="Backer1"/>
    <n v="0.15"/>
    <n v="0.5"/>
    <n v="55.725000000000001"/>
    <n v="27.862500000000001"/>
    <x v="4333"/>
    <x v="1"/>
  </r>
  <r>
    <x v="5"/>
    <n v="7232090"/>
    <x v="1"/>
    <n v="371.5"/>
    <s v="Backer1"/>
    <n v="0.05"/>
    <n v="0.5"/>
    <n v="18.574999999999999"/>
    <n v="9.2874999999999996"/>
    <x v="4334"/>
    <x v="1"/>
  </r>
  <r>
    <x v="5"/>
    <n v="7232090"/>
    <x v="2"/>
    <n v="371.5"/>
    <s v="Backer1"/>
    <n v="0.03"/>
    <n v="0.5"/>
    <n v="11.145"/>
    <n v="5.5724999999999998"/>
    <x v="4335"/>
    <x v="1"/>
  </r>
  <r>
    <x v="0"/>
    <n v="6107957"/>
    <x v="0"/>
    <n v="663.41"/>
    <s v="NONE"/>
    <n v="0.35"/>
    <n v="1"/>
    <n v="232.1935"/>
    <n v="232.1935"/>
    <x v="4336"/>
    <x v="1"/>
  </r>
  <r>
    <x v="8"/>
    <n v="6107957"/>
    <x v="1"/>
    <n v="663.41"/>
    <s v="NONE"/>
    <n v="0.06"/>
    <n v="1"/>
    <n v="39.804600000000001"/>
    <n v="39.804600000000001"/>
    <x v="4337"/>
    <x v="1"/>
  </r>
  <r>
    <x v="2"/>
    <n v="6107957"/>
    <x v="2"/>
    <n v="663.41"/>
    <s v="NONE"/>
    <n v="0.05"/>
    <n v="1"/>
    <n v="33.170499999999997"/>
    <n v="33.170499999999997"/>
    <x v="4338"/>
    <x v="1"/>
  </r>
  <r>
    <x v="4"/>
    <n v="2169812"/>
    <x v="0"/>
    <n v="487.99"/>
    <s v="NONE"/>
    <n v="0.13"/>
    <n v="1"/>
    <n v="63.438699999999997"/>
    <n v="63.438699999999997"/>
    <x v="4339"/>
    <x v="1"/>
  </r>
  <r>
    <x v="6"/>
    <n v="2169812"/>
    <x v="1"/>
    <n v="487.99"/>
    <s v="NONE"/>
    <n v="0.08"/>
    <n v="1"/>
    <n v="39.039200000000001"/>
    <n v="39.039200000000001"/>
    <x v="4340"/>
    <x v="1"/>
  </r>
  <r>
    <x v="8"/>
    <n v="2169812"/>
    <x v="2"/>
    <n v="487.99"/>
    <s v="NONE"/>
    <n v="0.16"/>
    <n v="1"/>
    <n v="78.078400000000002"/>
    <n v="78.078400000000002"/>
    <x v="4341"/>
    <x v="1"/>
  </r>
  <r>
    <x v="2"/>
    <n v="9870333"/>
    <x v="0"/>
    <n v="992.16"/>
    <s v="NONE"/>
    <n v="0.08"/>
    <n v="1"/>
    <n v="79.372799999999998"/>
    <n v="79.372799999999998"/>
    <x v="4342"/>
    <x v="1"/>
  </r>
  <r>
    <x v="1"/>
    <n v="9870333"/>
    <x v="1"/>
    <n v="992.16"/>
    <s v="NONE"/>
    <n v="0.12"/>
    <n v="1"/>
    <n v="119.0592"/>
    <n v="119.0592"/>
    <x v="4343"/>
    <x v="1"/>
  </r>
  <r>
    <x v="5"/>
    <n v="9870333"/>
    <x v="2"/>
    <n v="992.16"/>
    <s v="NONE"/>
    <n v="0.03"/>
    <n v="1"/>
    <n v="29.764800000000001"/>
    <n v="29.764800000000001"/>
    <x v="4344"/>
    <x v="1"/>
  </r>
  <r>
    <x v="5"/>
    <n v="4363351"/>
    <x v="0"/>
    <n v="660.38"/>
    <s v="NONE"/>
    <n v="0.1"/>
    <n v="1"/>
    <n v="66.037999999999997"/>
    <n v="66.037999999999997"/>
    <x v="4345"/>
    <x v="1"/>
  </r>
  <r>
    <x v="8"/>
    <n v="4363351"/>
    <x v="1"/>
    <n v="660.38"/>
    <s v="NONE"/>
    <n v="0.06"/>
    <n v="1"/>
    <n v="39.622799999999998"/>
    <n v="39.622799999999998"/>
    <x v="4346"/>
    <x v="1"/>
  </r>
  <r>
    <x v="0"/>
    <n v="4363351"/>
    <x v="2"/>
    <n v="660.38"/>
    <s v="NONE"/>
    <n v="0.1"/>
    <n v="1"/>
    <n v="66.037999999999997"/>
    <n v="66.037999999999997"/>
    <x v="4345"/>
    <x v="1"/>
  </r>
  <r>
    <x v="5"/>
    <n v="2265473"/>
    <x v="0"/>
    <n v="819.51"/>
    <s v="NONE"/>
    <n v="0.1"/>
    <n v="1"/>
    <n v="81.950999999999993"/>
    <n v="81.950999999999993"/>
    <x v="4347"/>
    <x v="1"/>
  </r>
  <r>
    <x v="5"/>
    <n v="2265473"/>
    <x v="1"/>
    <n v="819.51"/>
    <s v="NONE"/>
    <n v="0.05"/>
    <n v="1"/>
    <n v="40.975499999999997"/>
    <n v="40.975499999999997"/>
    <x v="4348"/>
    <x v="1"/>
  </r>
  <r>
    <x v="6"/>
    <n v="2265473"/>
    <x v="2"/>
    <n v="819.51"/>
    <s v="NONE"/>
    <n v="0.02"/>
    <n v="1"/>
    <n v="16.3902"/>
    <n v="16.3902"/>
    <x v="4349"/>
    <x v="1"/>
  </r>
  <r>
    <x v="5"/>
    <n v="6487449"/>
    <x v="0"/>
    <n v="325.72000000000003"/>
    <s v="NONE"/>
    <n v="0.1"/>
    <n v="1"/>
    <n v="32.572000000000003"/>
    <n v="32.572000000000003"/>
    <x v="4350"/>
    <x v="1"/>
  </r>
  <r>
    <x v="4"/>
    <n v="6487449"/>
    <x v="1"/>
    <n v="325.72000000000003"/>
    <s v="NONE"/>
    <n v="0.03"/>
    <n v="1"/>
    <n v="9.7715999999999994"/>
    <n v="9.7715999999999994"/>
    <x v="4351"/>
    <x v="1"/>
  </r>
  <r>
    <x v="0"/>
    <n v="6487449"/>
    <x v="2"/>
    <n v="325.72000000000003"/>
    <s v="NONE"/>
    <n v="0.1"/>
    <n v="1"/>
    <n v="32.572000000000003"/>
    <n v="32.572000000000003"/>
    <x v="4350"/>
    <x v="1"/>
  </r>
  <r>
    <x v="8"/>
    <n v="4051109"/>
    <x v="0"/>
    <n v="382.14"/>
    <s v="Cambell1"/>
    <n v="0.13"/>
    <n v="0.5"/>
    <n v="49.678199999999997"/>
    <n v="24.839099999999998"/>
    <x v="4352"/>
    <x v="1"/>
  </r>
  <r>
    <x v="6"/>
    <n v="4051109"/>
    <x v="1"/>
    <n v="382.14"/>
    <s v="Cambell1"/>
    <n v="0.08"/>
    <n v="0.5"/>
    <n v="30.571200000000001"/>
    <n v="15.285600000000001"/>
    <x v="4353"/>
    <x v="1"/>
  </r>
  <r>
    <x v="1"/>
    <n v="4051109"/>
    <x v="2"/>
    <n v="382.14"/>
    <s v="Cambell1"/>
    <n v="0.03"/>
    <n v="0.5"/>
    <n v="11.4642"/>
    <n v="5.7321"/>
    <x v="4354"/>
    <x v="1"/>
  </r>
  <r>
    <x v="1"/>
    <n v="1978907"/>
    <x v="0"/>
    <n v="765.04"/>
    <s v="NONE"/>
    <n v="0.2"/>
    <n v="1"/>
    <n v="153.00800000000001"/>
    <n v="153.00800000000001"/>
    <x v="4355"/>
    <x v="1"/>
  </r>
  <r>
    <x v="8"/>
    <n v="1978907"/>
    <x v="1"/>
    <n v="765.04"/>
    <s v="NONE"/>
    <n v="0.06"/>
    <n v="1"/>
    <n v="45.9024"/>
    <n v="45.9024"/>
    <x v="4356"/>
    <x v="1"/>
  </r>
  <r>
    <x v="3"/>
    <n v="1978907"/>
    <x v="2"/>
    <n v="765.04"/>
    <s v="NONE"/>
    <n v="0.05"/>
    <n v="1"/>
    <n v="38.252000000000002"/>
    <n v="38.252000000000002"/>
    <x v="4357"/>
    <x v="1"/>
  </r>
  <r>
    <x v="6"/>
    <n v="4281365"/>
    <x v="0"/>
    <n v="641.74"/>
    <s v="NONE"/>
    <n v="0.15"/>
    <n v="1"/>
    <n v="96.260999999999996"/>
    <n v="96.260999999999996"/>
    <x v="4358"/>
    <x v="1"/>
  </r>
  <r>
    <x v="3"/>
    <n v="4281365"/>
    <x v="1"/>
    <n v="641.74"/>
    <s v="NONE"/>
    <n v="0.06"/>
    <n v="1"/>
    <n v="38.504399999999997"/>
    <n v="38.504399999999997"/>
    <x v="4359"/>
    <x v="1"/>
  </r>
  <r>
    <x v="2"/>
    <n v="4281365"/>
    <x v="2"/>
    <n v="641.74"/>
    <s v="NONE"/>
    <n v="0.05"/>
    <n v="1"/>
    <n v="32.087000000000003"/>
    <n v="32.087000000000003"/>
    <x v="4360"/>
    <x v="1"/>
  </r>
  <r>
    <x v="2"/>
    <n v="9236796"/>
    <x v="0"/>
    <n v="338.84"/>
    <s v="NONE"/>
    <n v="0.08"/>
    <n v="1"/>
    <n v="27.107199999999999"/>
    <n v="27.107199999999999"/>
    <x v="4361"/>
    <x v="1"/>
  </r>
  <r>
    <x v="2"/>
    <n v="9236796"/>
    <x v="1"/>
    <n v="338.84"/>
    <s v="NONE"/>
    <n v="0.01"/>
    <n v="1"/>
    <n v="3.3883999999999999"/>
    <n v="3.3883999999999999"/>
    <x v="4362"/>
    <x v="1"/>
  </r>
  <r>
    <x v="0"/>
    <n v="9236796"/>
    <x v="2"/>
    <n v="338.84"/>
    <s v="NONE"/>
    <n v="0.1"/>
    <n v="1"/>
    <n v="33.884"/>
    <n v="33.884"/>
    <x v="4363"/>
    <x v="1"/>
  </r>
  <r>
    <x v="0"/>
    <n v="8397380"/>
    <x v="0"/>
    <n v="675.7"/>
    <s v="NONE"/>
    <n v="0.35"/>
    <n v="1"/>
    <n v="236.495"/>
    <n v="236.495"/>
    <x v="4364"/>
    <x v="1"/>
  </r>
  <r>
    <x v="5"/>
    <n v="8397380"/>
    <x v="1"/>
    <n v="675.7"/>
    <s v="NONE"/>
    <n v="0.05"/>
    <n v="1"/>
    <n v="33.784999999999997"/>
    <n v="33.784999999999997"/>
    <x v="4365"/>
    <x v="1"/>
  </r>
  <r>
    <x v="6"/>
    <n v="8397380"/>
    <x v="2"/>
    <n v="675.7"/>
    <s v="NONE"/>
    <n v="0.02"/>
    <n v="1"/>
    <n v="13.513999999999999"/>
    <n v="13.513999999999999"/>
    <x v="4366"/>
    <x v="1"/>
  </r>
  <r>
    <x v="5"/>
    <n v="6424681"/>
    <x v="0"/>
    <n v="432.31"/>
    <s v="Backer1"/>
    <n v="0.1"/>
    <n v="0.5"/>
    <n v="43.231000000000002"/>
    <n v="21.615500000000001"/>
    <x v="4367"/>
    <x v="1"/>
  </r>
  <r>
    <x v="7"/>
    <n v="6424681"/>
    <x v="1"/>
    <n v="432.31"/>
    <s v="Backer1"/>
    <n v="0.11"/>
    <n v="0.5"/>
    <n v="47.554099999999998"/>
    <n v="23.777000000000001"/>
    <x v="4368"/>
    <x v="1"/>
  </r>
  <r>
    <x v="6"/>
    <n v="6424681"/>
    <x v="2"/>
    <n v="432.31"/>
    <s v="Backer1"/>
    <n v="0.02"/>
    <n v="0.5"/>
    <n v="8.6462000000000003"/>
    <n v="4.3231000000000002"/>
    <x v="4369"/>
    <x v="1"/>
  </r>
  <r>
    <x v="4"/>
    <n v="3453677"/>
    <x v="0"/>
    <n v="495.45"/>
    <s v="Backer1"/>
    <n v="0.13"/>
    <n v="0.5"/>
    <n v="64.408500000000004"/>
    <n v="32.2042"/>
    <x v="4370"/>
    <x v="1"/>
  </r>
  <r>
    <x v="7"/>
    <n v="3453677"/>
    <x v="1"/>
    <n v="495.45"/>
    <s v="Backer1"/>
    <n v="0.11"/>
    <n v="0.5"/>
    <n v="54.499499999999998"/>
    <n v="27.2498"/>
    <x v="4371"/>
    <x v="1"/>
  </r>
  <r>
    <x v="4"/>
    <n v="3453677"/>
    <x v="2"/>
    <n v="495.45"/>
    <s v="Backer1"/>
    <n v="0.09"/>
    <n v="0.5"/>
    <n v="44.590499999999999"/>
    <n v="22.295200000000001"/>
    <x v="4372"/>
    <x v="1"/>
  </r>
  <r>
    <x v="0"/>
    <n v="8584335"/>
    <x v="0"/>
    <n v="688.97"/>
    <s v="NONE"/>
    <n v="0.35"/>
    <n v="1"/>
    <n v="241.1395"/>
    <n v="241.1395"/>
    <x v="4373"/>
    <x v="1"/>
  </r>
  <r>
    <x v="0"/>
    <n v="8584335"/>
    <x v="1"/>
    <n v="688.97"/>
    <s v="NONE"/>
    <n v="0.17"/>
    <n v="1"/>
    <n v="117.1249"/>
    <n v="117.1249"/>
    <x v="4374"/>
    <x v="1"/>
  </r>
  <r>
    <x v="1"/>
    <n v="8584335"/>
    <x v="2"/>
    <n v="688.97"/>
    <s v="NONE"/>
    <n v="0.03"/>
    <n v="1"/>
    <n v="20.6691"/>
    <n v="20.6691"/>
    <x v="4375"/>
    <x v="1"/>
  </r>
  <r>
    <x v="0"/>
    <n v="6938241"/>
    <x v="0"/>
    <n v="726.21"/>
    <s v="NONE"/>
    <n v="0.35"/>
    <n v="1"/>
    <n v="254.17349999999999"/>
    <n v="254.17349999999999"/>
    <x v="4376"/>
    <x v="1"/>
  </r>
  <r>
    <x v="4"/>
    <n v="6938241"/>
    <x v="1"/>
    <n v="726.21"/>
    <s v="NONE"/>
    <n v="0.03"/>
    <n v="1"/>
    <n v="21.786300000000001"/>
    <n v="21.786300000000001"/>
    <x v="4377"/>
    <x v="1"/>
  </r>
  <r>
    <x v="2"/>
    <n v="6938241"/>
    <x v="2"/>
    <n v="726.21"/>
    <s v="NONE"/>
    <n v="0.05"/>
    <n v="1"/>
    <n v="36.310499999999998"/>
    <n v="36.310499999999998"/>
    <x v="4378"/>
    <x v="1"/>
  </r>
  <r>
    <x v="6"/>
    <n v="4728737"/>
    <x v="0"/>
    <n v="469.06"/>
    <s v="NONE"/>
    <n v="0.15"/>
    <n v="1"/>
    <n v="70.358999999999995"/>
    <n v="70.358999999999995"/>
    <x v="4379"/>
    <x v="1"/>
  </r>
  <r>
    <x v="4"/>
    <n v="4728737"/>
    <x v="1"/>
    <n v="469.06"/>
    <s v="NONE"/>
    <n v="0.03"/>
    <n v="1"/>
    <n v="14.0718"/>
    <n v="14.0718"/>
    <x v="4380"/>
    <x v="1"/>
  </r>
  <r>
    <x v="0"/>
    <n v="4728737"/>
    <x v="2"/>
    <n v="469.06"/>
    <s v="NONE"/>
    <n v="0.1"/>
    <n v="1"/>
    <n v="46.905999999999999"/>
    <n v="46.905999999999999"/>
    <x v="4381"/>
    <x v="1"/>
  </r>
  <r>
    <x v="7"/>
    <n v="4758943"/>
    <x v="0"/>
    <n v="441.21"/>
    <s v="Cambell1"/>
    <n v="0.22"/>
    <n v="0.5"/>
    <n v="97.066199999999995"/>
    <n v="48.533099999999997"/>
    <x v="4382"/>
    <x v="1"/>
  </r>
  <r>
    <x v="0"/>
    <n v="4758943"/>
    <x v="1"/>
    <n v="441.21"/>
    <s v="Cambell1"/>
    <n v="0.17"/>
    <n v="0.5"/>
    <n v="75.005700000000004"/>
    <n v="37.502800000000001"/>
    <x v="4383"/>
    <x v="1"/>
  </r>
  <r>
    <x v="5"/>
    <n v="4758943"/>
    <x v="2"/>
    <n v="441.21"/>
    <s v="Cambell1"/>
    <n v="0.03"/>
    <n v="0.5"/>
    <n v="13.2363"/>
    <n v="6.6181999999999999"/>
    <x v="4384"/>
    <x v="1"/>
  </r>
  <r>
    <x v="0"/>
    <n v="9144451"/>
    <x v="0"/>
    <n v="869.25"/>
    <s v="Backer1"/>
    <n v="0.35"/>
    <n v="0.5"/>
    <n v="304.23750000000001"/>
    <n v="152.11879999999999"/>
    <x v="4385"/>
    <x v="1"/>
  </r>
  <r>
    <x v="1"/>
    <n v="9144451"/>
    <x v="1"/>
    <n v="869.25"/>
    <s v="Backer1"/>
    <n v="0.12"/>
    <n v="0.5"/>
    <n v="104.31"/>
    <n v="52.155000000000001"/>
    <x v="4386"/>
    <x v="1"/>
  </r>
  <r>
    <x v="1"/>
    <n v="9144451"/>
    <x v="2"/>
    <n v="869.25"/>
    <s v="Backer1"/>
    <n v="0.03"/>
    <n v="0.5"/>
    <n v="26.077500000000001"/>
    <n v="13.0388"/>
    <x v="4387"/>
    <x v="1"/>
  </r>
  <r>
    <x v="2"/>
    <n v="4590978"/>
    <x v="0"/>
    <n v="25.93"/>
    <s v="NONE"/>
    <n v="0.08"/>
    <n v="1"/>
    <n v="2.0743999999999998"/>
    <n v="2.0743999999999998"/>
    <x v="4388"/>
    <x v="1"/>
  </r>
  <r>
    <x v="7"/>
    <n v="4590978"/>
    <x v="1"/>
    <n v="25.93"/>
    <s v="NONE"/>
    <n v="0.11"/>
    <n v="1"/>
    <n v="2.8523000000000001"/>
    <n v="2.8523000000000001"/>
    <x v="4389"/>
    <x v="1"/>
  </r>
  <r>
    <x v="2"/>
    <n v="4590978"/>
    <x v="2"/>
    <n v="25.93"/>
    <s v="NONE"/>
    <n v="0.05"/>
    <n v="1"/>
    <n v="1.2965"/>
    <n v="1.2965"/>
    <x v="4390"/>
    <x v="1"/>
  </r>
  <r>
    <x v="0"/>
    <n v="1685910"/>
    <x v="0"/>
    <n v="962.2"/>
    <s v="NONE"/>
    <n v="0.35"/>
    <n v="1"/>
    <n v="336.77"/>
    <n v="336.77"/>
    <x v="4391"/>
    <x v="1"/>
  </r>
  <r>
    <x v="1"/>
    <n v="1685910"/>
    <x v="1"/>
    <n v="962.2"/>
    <s v="NONE"/>
    <n v="0.12"/>
    <n v="1"/>
    <n v="115.464"/>
    <n v="115.464"/>
    <x v="4392"/>
    <x v="1"/>
  </r>
  <r>
    <x v="5"/>
    <n v="1685910"/>
    <x v="2"/>
    <n v="962.2"/>
    <s v="NONE"/>
    <n v="0.03"/>
    <n v="1"/>
    <n v="28.866"/>
    <n v="28.866"/>
    <x v="4393"/>
    <x v="1"/>
  </r>
  <r>
    <x v="6"/>
    <n v="4557132"/>
    <x v="0"/>
    <n v="406.38"/>
    <s v="NONE"/>
    <n v="0.15"/>
    <n v="1"/>
    <n v="60.957000000000001"/>
    <n v="60.957000000000001"/>
    <x v="4394"/>
    <x v="1"/>
  </r>
  <r>
    <x v="8"/>
    <n v="4557132"/>
    <x v="1"/>
    <n v="406.38"/>
    <s v="NONE"/>
    <n v="0.06"/>
    <n v="1"/>
    <n v="24.3828"/>
    <n v="24.3828"/>
    <x v="4395"/>
    <x v="1"/>
  </r>
  <r>
    <x v="8"/>
    <n v="4557132"/>
    <x v="2"/>
    <n v="406.38"/>
    <s v="NONE"/>
    <n v="0.16"/>
    <n v="1"/>
    <n v="65.020799999999994"/>
    <n v="65.020799999999994"/>
    <x v="4396"/>
    <x v="1"/>
  </r>
  <r>
    <x v="1"/>
    <n v="7268482"/>
    <x v="0"/>
    <n v="211.76"/>
    <s v="NONE"/>
    <n v="0.2"/>
    <n v="1"/>
    <n v="42.351999999999997"/>
    <n v="42.351999999999997"/>
    <x v="4397"/>
    <x v="1"/>
  </r>
  <r>
    <x v="0"/>
    <n v="7268482"/>
    <x v="1"/>
    <n v="211.76"/>
    <s v="NONE"/>
    <n v="0.17"/>
    <n v="1"/>
    <n v="35.999200000000002"/>
    <n v="35.999200000000002"/>
    <x v="4398"/>
    <x v="1"/>
  </r>
  <r>
    <x v="6"/>
    <n v="7268482"/>
    <x v="2"/>
    <n v="211.76"/>
    <s v="NONE"/>
    <n v="0.02"/>
    <n v="1"/>
    <n v="4.2351999999999999"/>
    <n v="4.2351999999999999"/>
    <x v="4399"/>
    <x v="1"/>
  </r>
  <r>
    <x v="8"/>
    <n v="7729900"/>
    <x v="0"/>
    <n v="824.71"/>
    <s v="NONE"/>
    <n v="0.13"/>
    <n v="1"/>
    <n v="107.2123"/>
    <n v="107.2123"/>
    <x v="4400"/>
    <x v="1"/>
  </r>
  <r>
    <x v="5"/>
    <n v="7729900"/>
    <x v="1"/>
    <n v="824.71"/>
    <s v="NONE"/>
    <n v="0.05"/>
    <n v="1"/>
    <n v="41.235500000000002"/>
    <n v="41.235500000000002"/>
    <x v="4401"/>
    <x v="1"/>
  </r>
  <r>
    <x v="6"/>
    <n v="7729900"/>
    <x v="2"/>
    <n v="824.71"/>
    <s v="NONE"/>
    <n v="0.02"/>
    <n v="1"/>
    <n v="16.494199999999999"/>
    <n v="16.494199999999999"/>
    <x v="4402"/>
    <x v="1"/>
  </r>
  <r>
    <x v="7"/>
    <n v="3123204"/>
    <x v="0"/>
    <n v="312.83"/>
    <s v="NONE"/>
    <n v="0.22"/>
    <n v="1"/>
    <n v="68.822599999999994"/>
    <n v="68.822599999999994"/>
    <x v="4403"/>
    <x v="1"/>
  </r>
  <r>
    <x v="8"/>
    <n v="3123204"/>
    <x v="1"/>
    <n v="312.83"/>
    <s v="NONE"/>
    <n v="0.06"/>
    <n v="1"/>
    <n v="18.7698"/>
    <n v="18.7698"/>
    <x v="4404"/>
    <x v="1"/>
  </r>
  <r>
    <x v="1"/>
    <n v="3123204"/>
    <x v="2"/>
    <n v="312.83"/>
    <s v="NONE"/>
    <n v="0.03"/>
    <n v="1"/>
    <n v="9.3849"/>
    <n v="9.3849"/>
    <x v="4405"/>
    <x v="1"/>
  </r>
  <r>
    <x v="6"/>
    <n v="1495435"/>
    <x v="0"/>
    <n v="940.88"/>
    <s v="NONE"/>
    <n v="0.15"/>
    <n v="1"/>
    <n v="141.13200000000001"/>
    <n v="141.13200000000001"/>
    <x v="4406"/>
    <x v="1"/>
  </r>
  <r>
    <x v="2"/>
    <n v="1495435"/>
    <x v="1"/>
    <n v="940.88"/>
    <s v="NONE"/>
    <n v="0.01"/>
    <n v="1"/>
    <n v="9.4087999999999994"/>
    <n v="9.4087999999999994"/>
    <x v="4407"/>
    <x v="1"/>
  </r>
  <r>
    <x v="3"/>
    <n v="1495435"/>
    <x v="2"/>
    <n v="940.88"/>
    <s v="NONE"/>
    <n v="0.05"/>
    <n v="1"/>
    <n v="47.043999999999997"/>
    <n v="47.043999999999997"/>
    <x v="4408"/>
    <x v="1"/>
  </r>
  <r>
    <x v="4"/>
    <n v="4906194"/>
    <x v="0"/>
    <n v="133.71"/>
    <s v="NONE"/>
    <n v="0.13"/>
    <n v="1"/>
    <n v="17.382300000000001"/>
    <n v="17.382300000000001"/>
    <x v="4409"/>
    <x v="1"/>
  </r>
  <r>
    <x v="6"/>
    <n v="4906194"/>
    <x v="1"/>
    <n v="133.71"/>
    <s v="NONE"/>
    <n v="0.08"/>
    <n v="1"/>
    <n v="10.6968"/>
    <n v="10.6968"/>
    <x v="4410"/>
    <x v="1"/>
  </r>
  <r>
    <x v="8"/>
    <n v="4906194"/>
    <x v="2"/>
    <n v="133.71"/>
    <s v="NONE"/>
    <n v="0.16"/>
    <n v="1"/>
    <n v="21.393599999999999"/>
    <n v="21.393599999999999"/>
    <x v="4411"/>
    <x v="1"/>
  </r>
  <r>
    <x v="7"/>
    <n v="9592363"/>
    <x v="0"/>
    <n v="613.28"/>
    <s v="Backer1"/>
    <n v="0.22"/>
    <n v="0.5"/>
    <n v="134.92160000000001"/>
    <n v="67.460800000000006"/>
    <x v="4412"/>
    <x v="1"/>
  </r>
  <r>
    <x v="7"/>
    <n v="9592363"/>
    <x v="1"/>
    <n v="613.28"/>
    <s v="Backer1"/>
    <n v="0.11"/>
    <n v="0.5"/>
    <n v="67.460800000000006"/>
    <n v="33.730400000000003"/>
    <x v="4413"/>
    <x v="1"/>
  </r>
  <r>
    <x v="5"/>
    <n v="9592363"/>
    <x v="2"/>
    <n v="613.28"/>
    <s v="Backer1"/>
    <n v="0.03"/>
    <n v="0.5"/>
    <n v="18.398399999999999"/>
    <n v="9.1991999999999994"/>
    <x v="4414"/>
    <x v="1"/>
  </r>
  <r>
    <x v="4"/>
    <n v="4741556"/>
    <x v="0"/>
    <n v="150.31"/>
    <s v="Backer1"/>
    <n v="0.13"/>
    <n v="0.5"/>
    <n v="19.540299999999998"/>
    <n v="9.7702000000000009"/>
    <x v="4415"/>
    <x v="1"/>
  </r>
  <r>
    <x v="6"/>
    <n v="4741556"/>
    <x v="1"/>
    <n v="150.31"/>
    <s v="Backer1"/>
    <n v="0.08"/>
    <n v="0.5"/>
    <n v="12.024800000000001"/>
    <n v="6.0124000000000004"/>
    <x v="4416"/>
    <x v="1"/>
  </r>
  <r>
    <x v="4"/>
    <n v="4741556"/>
    <x v="2"/>
    <n v="150.31"/>
    <s v="Backer1"/>
    <n v="0.09"/>
    <n v="0.5"/>
    <n v="13.527900000000001"/>
    <n v="6.7640000000000002"/>
    <x v="4417"/>
    <x v="1"/>
  </r>
  <r>
    <x v="1"/>
    <n v="7605020"/>
    <x v="0"/>
    <n v="638.96"/>
    <s v="NONE"/>
    <n v="0.2"/>
    <n v="1"/>
    <n v="127.792"/>
    <n v="127.792"/>
    <x v="4418"/>
    <x v="1"/>
  </r>
  <r>
    <x v="2"/>
    <n v="7605020"/>
    <x v="1"/>
    <n v="638.96"/>
    <s v="NONE"/>
    <n v="0.01"/>
    <n v="1"/>
    <n v="6.3895999999999997"/>
    <n v="6.3895999999999997"/>
    <x v="4419"/>
    <x v="1"/>
  </r>
  <r>
    <x v="7"/>
    <n v="7605020"/>
    <x v="2"/>
    <n v="638.96"/>
    <s v="NONE"/>
    <n v="0.05"/>
    <n v="1"/>
    <n v="31.948"/>
    <n v="31.948"/>
    <x v="4420"/>
    <x v="1"/>
  </r>
  <r>
    <x v="8"/>
    <n v="9194781"/>
    <x v="0"/>
    <n v="930.91"/>
    <s v="NONE"/>
    <n v="0.13"/>
    <n v="1"/>
    <n v="121.0183"/>
    <n v="121.0183"/>
    <x v="4421"/>
    <x v="1"/>
  </r>
  <r>
    <x v="6"/>
    <n v="9194781"/>
    <x v="1"/>
    <n v="930.91"/>
    <s v="NONE"/>
    <n v="0.08"/>
    <n v="1"/>
    <n v="74.472800000000007"/>
    <n v="74.472800000000007"/>
    <x v="4422"/>
    <x v="1"/>
  </r>
  <r>
    <x v="2"/>
    <n v="9194781"/>
    <x v="2"/>
    <n v="930.91"/>
    <s v="NONE"/>
    <n v="0.05"/>
    <n v="1"/>
    <n v="46.545499999999997"/>
    <n v="46.545499999999997"/>
    <x v="4423"/>
    <x v="1"/>
  </r>
  <r>
    <x v="7"/>
    <n v="6031711"/>
    <x v="0"/>
    <n v="135.35"/>
    <s v="NONE"/>
    <n v="0.22"/>
    <n v="1"/>
    <n v="29.777000000000001"/>
    <n v="29.777000000000001"/>
    <x v="4424"/>
    <x v="1"/>
  </r>
  <r>
    <x v="2"/>
    <n v="6031711"/>
    <x v="1"/>
    <n v="135.35"/>
    <s v="NONE"/>
    <n v="0.01"/>
    <n v="1"/>
    <n v="1.3534999999999999"/>
    <n v="1.3534999999999999"/>
    <x v="4425"/>
    <x v="1"/>
  </r>
  <r>
    <x v="7"/>
    <n v="6031711"/>
    <x v="2"/>
    <n v="135.35"/>
    <s v="NONE"/>
    <n v="0.05"/>
    <n v="1"/>
    <n v="6.7675000000000001"/>
    <n v="6.7675000000000001"/>
    <x v="4426"/>
    <x v="1"/>
  </r>
  <r>
    <x v="2"/>
    <n v="5507744"/>
    <x v="0"/>
    <n v="362.42"/>
    <s v="NONE"/>
    <n v="0.08"/>
    <n v="1"/>
    <n v="28.993600000000001"/>
    <n v="28.993600000000001"/>
    <x v="4427"/>
    <x v="1"/>
  </r>
  <r>
    <x v="1"/>
    <n v="5507744"/>
    <x v="1"/>
    <n v="362.42"/>
    <s v="NONE"/>
    <n v="0.12"/>
    <n v="1"/>
    <n v="43.490400000000001"/>
    <n v="43.490400000000001"/>
    <x v="4428"/>
    <x v="1"/>
  </r>
  <r>
    <x v="8"/>
    <n v="5507744"/>
    <x v="2"/>
    <n v="362.42"/>
    <s v="NONE"/>
    <n v="0.16"/>
    <n v="1"/>
    <n v="57.987200000000001"/>
    <n v="57.987200000000001"/>
    <x v="4429"/>
    <x v="1"/>
  </r>
  <r>
    <x v="6"/>
    <n v="9636355"/>
    <x v="0"/>
    <n v="456.34"/>
    <s v="NONE"/>
    <n v="0.15"/>
    <n v="1"/>
    <n v="68.450999999999993"/>
    <n v="68.450999999999993"/>
    <x v="4430"/>
    <x v="1"/>
  </r>
  <r>
    <x v="2"/>
    <n v="9636355"/>
    <x v="1"/>
    <n v="456.34"/>
    <s v="NONE"/>
    <n v="0.01"/>
    <n v="1"/>
    <n v="4.5633999999999997"/>
    <n v="4.5633999999999997"/>
    <x v="4431"/>
    <x v="1"/>
  </r>
  <r>
    <x v="0"/>
    <n v="9636355"/>
    <x v="2"/>
    <n v="456.34"/>
    <s v="NONE"/>
    <n v="0.1"/>
    <n v="1"/>
    <n v="45.634"/>
    <n v="45.634"/>
    <x v="4432"/>
    <x v="1"/>
  </r>
  <r>
    <x v="7"/>
    <n v="5370216"/>
    <x v="0"/>
    <n v="690.89"/>
    <s v="NONE"/>
    <n v="0.22"/>
    <n v="1"/>
    <n v="151.9958"/>
    <n v="151.9958"/>
    <x v="4433"/>
    <x v="1"/>
  </r>
  <r>
    <x v="2"/>
    <n v="5370216"/>
    <x v="1"/>
    <n v="690.89"/>
    <s v="NONE"/>
    <n v="0.01"/>
    <n v="1"/>
    <n v="6.9089"/>
    <n v="6.9089"/>
    <x v="4434"/>
    <x v="1"/>
  </r>
  <r>
    <x v="7"/>
    <n v="5370216"/>
    <x v="2"/>
    <n v="690.89"/>
    <s v="NONE"/>
    <n v="0.05"/>
    <n v="1"/>
    <n v="34.544499999999999"/>
    <n v="34.544499999999999"/>
    <x v="4435"/>
    <x v="1"/>
  </r>
  <r>
    <x v="3"/>
    <n v="4159700"/>
    <x v="0"/>
    <n v="201.26"/>
    <s v="NONE"/>
    <n v="0.18"/>
    <n v="1"/>
    <n v="36.226799999999997"/>
    <n v="36.226799999999997"/>
    <x v="4436"/>
    <x v="1"/>
  </r>
  <r>
    <x v="1"/>
    <n v="4159700"/>
    <x v="1"/>
    <n v="201.26"/>
    <s v="NONE"/>
    <n v="0.12"/>
    <n v="1"/>
    <n v="24.151199999999999"/>
    <n v="24.151199999999999"/>
    <x v="4437"/>
    <x v="1"/>
  </r>
  <r>
    <x v="0"/>
    <n v="4159700"/>
    <x v="2"/>
    <n v="201.26"/>
    <s v="NONE"/>
    <n v="0.1"/>
    <n v="1"/>
    <n v="20.126000000000001"/>
    <n v="20.126000000000001"/>
    <x v="4438"/>
    <x v="1"/>
  </r>
  <r>
    <x v="2"/>
    <n v="9420888"/>
    <x v="0"/>
    <n v="946.88"/>
    <s v="NONE"/>
    <n v="0.08"/>
    <n v="1"/>
    <n v="75.750399999999999"/>
    <n v="75.750399999999999"/>
    <x v="4439"/>
    <x v="1"/>
  </r>
  <r>
    <x v="5"/>
    <n v="9420888"/>
    <x v="1"/>
    <n v="946.88"/>
    <s v="NONE"/>
    <n v="0.05"/>
    <n v="1"/>
    <n v="47.344000000000001"/>
    <n v="47.344000000000001"/>
    <x v="4440"/>
    <x v="1"/>
  </r>
  <r>
    <x v="3"/>
    <n v="9420888"/>
    <x v="2"/>
    <n v="946.88"/>
    <s v="NONE"/>
    <n v="0.05"/>
    <n v="1"/>
    <n v="47.344000000000001"/>
    <n v="47.344000000000001"/>
    <x v="4440"/>
    <x v="1"/>
  </r>
  <r>
    <x v="8"/>
    <n v="8187432"/>
    <x v="0"/>
    <n v="822.32"/>
    <s v="Cambell1"/>
    <n v="0.13"/>
    <n v="0.5"/>
    <n v="106.9016"/>
    <n v="53.450800000000001"/>
    <x v="4441"/>
    <x v="1"/>
  </r>
  <r>
    <x v="3"/>
    <n v="8187432"/>
    <x v="1"/>
    <n v="822.32"/>
    <s v="Cambell1"/>
    <n v="0.06"/>
    <n v="0.5"/>
    <n v="49.339199999999998"/>
    <n v="24.669599999999999"/>
    <x v="4442"/>
    <x v="1"/>
  </r>
  <r>
    <x v="1"/>
    <n v="8187432"/>
    <x v="2"/>
    <n v="822.32"/>
    <s v="Cambell1"/>
    <n v="0.03"/>
    <n v="0.5"/>
    <n v="24.669599999999999"/>
    <n v="12.3348"/>
    <x v="4443"/>
    <x v="1"/>
  </r>
  <r>
    <x v="3"/>
    <n v="2609530"/>
    <x v="0"/>
    <n v="914.3"/>
    <s v="Cambell1"/>
    <n v="0.18"/>
    <n v="0.5"/>
    <n v="164.57400000000001"/>
    <n v="82.287000000000006"/>
    <x v="4444"/>
    <x v="1"/>
  </r>
  <r>
    <x v="2"/>
    <n v="2609530"/>
    <x v="1"/>
    <n v="914.3"/>
    <s v="Cambell1"/>
    <n v="0.01"/>
    <n v="0.5"/>
    <n v="9.1430000000000007"/>
    <n v="4.5715000000000003"/>
    <x v="4445"/>
    <x v="1"/>
  </r>
  <r>
    <x v="0"/>
    <n v="2609530"/>
    <x v="2"/>
    <n v="914.3"/>
    <s v="Cambell1"/>
    <n v="0.1"/>
    <n v="0.5"/>
    <n v="91.43"/>
    <n v="45.715000000000003"/>
    <x v="4446"/>
    <x v="1"/>
  </r>
  <r>
    <x v="1"/>
    <n v="9895075"/>
    <x v="0"/>
    <n v="298.74"/>
    <s v="NONE"/>
    <n v="0.2"/>
    <n v="1"/>
    <n v="59.747999999999998"/>
    <n v="59.747999999999998"/>
    <x v="4447"/>
    <x v="1"/>
  </r>
  <r>
    <x v="4"/>
    <n v="9895075"/>
    <x v="1"/>
    <n v="298.74"/>
    <s v="NONE"/>
    <n v="0.03"/>
    <n v="1"/>
    <n v="8.9621999999999993"/>
    <n v="8.9621999999999993"/>
    <x v="4448"/>
    <x v="1"/>
  </r>
  <r>
    <x v="2"/>
    <n v="9895075"/>
    <x v="2"/>
    <n v="298.74"/>
    <s v="NONE"/>
    <n v="0.05"/>
    <n v="1"/>
    <n v="14.936999999999999"/>
    <n v="14.936999999999999"/>
    <x v="4449"/>
    <x v="1"/>
  </r>
  <r>
    <x v="5"/>
    <n v="6686471"/>
    <x v="0"/>
    <n v="268.02"/>
    <s v="Cambell1"/>
    <n v="0.1"/>
    <n v="0.5"/>
    <n v="26.802"/>
    <n v="13.401"/>
    <x v="4450"/>
    <x v="1"/>
  </r>
  <r>
    <x v="4"/>
    <n v="6686471"/>
    <x v="1"/>
    <n v="268.02"/>
    <s v="Cambell1"/>
    <n v="0.03"/>
    <n v="0.5"/>
    <n v="8.0405999999999995"/>
    <n v="4.0202999999999998"/>
    <x v="4451"/>
    <x v="1"/>
  </r>
  <r>
    <x v="4"/>
    <n v="6686471"/>
    <x v="2"/>
    <n v="268.02"/>
    <s v="Cambell1"/>
    <n v="0.09"/>
    <n v="0.5"/>
    <n v="24.1218"/>
    <n v="12.0609"/>
    <x v="4452"/>
    <x v="1"/>
  </r>
  <r>
    <x v="1"/>
    <n v="1311942"/>
    <x v="0"/>
    <n v="924.89"/>
    <s v="Cambell1"/>
    <n v="0.2"/>
    <n v="0.5"/>
    <n v="184.97800000000001"/>
    <n v="92.489000000000004"/>
    <x v="4453"/>
    <x v="1"/>
  </r>
  <r>
    <x v="0"/>
    <n v="1311942"/>
    <x v="1"/>
    <n v="924.89"/>
    <s v="Cambell1"/>
    <n v="0.17"/>
    <n v="0.5"/>
    <n v="157.2313"/>
    <n v="78.615600000000001"/>
    <x v="4454"/>
    <x v="1"/>
  </r>
  <r>
    <x v="5"/>
    <n v="1311942"/>
    <x v="2"/>
    <n v="924.89"/>
    <s v="Cambell1"/>
    <n v="0.03"/>
    <n v="0.5"/>
    <n v="27.746700000000001"/>
    <n v="13.8734"/>
    <x v="4455"/>
    <x v="1"/>
  </r>
  <r>
    <x v="5"/>
    <n v="4512112"/>
    <x v="0"/>
    <n v="872.85"/>
    <s v="NONE"/>
    <n v="0.1"/>
    <n v="1"/>
    <n v="87.284999999999997"/>
    <n v="87.284999999999997"/>
    <x v="4456"/>
    <x v="1"/>
  </r>
  <r>
    <x v="8"/>
    <n v="4512112"/>
    <x v="1"/>
    <n v="872.85"/>
    <s v="NONE"/>
    <n v="0.06"/>
    <n v="1"/>
    <n v="52.371000000000002"/>
    <n v="52.371000000000002"/>
    <x v="4457"/>
    <x v="1"/>
  </r>
  <r>
    <x v="3"/>
    <n v="4512112"/>
    <x v="2"/>
    <n v="872.85"/>
    <s v="NONE"/>
    <n v="0.05"/>
    <n v="1"/>
    <n v="43.642499999999998"/>
    <n v="43.642499999999998"/>
    <x v="4458"/>
    <x v="1"/>
  </r>
  <r>
    <x v="7"/>
    <n v="9051974"/>
    <x v="0"/>
    <n v="834.22"/>
    <s v="NONE"/>
    <n v="0.22"/>
    <n v="1"/>
    <n v="183.5284"/>
    <n v="183.5284"/>
    <x v="4459"/>
    <x v="1"/>
  </r>
  <r>
    <x v="8"/>
    <n v="9051974"/>
    <x v="1"/>
    <n v="834.22"/>
    <s v="NONE"/>
    <n v="0.06"/>
    <n v="1"/>
    <n v="50.053199999999997"/>
    <n v="50.053199999999997"/>
    <x v="4460"/>
    <x v="1"/>
  </r>
  <r>
    <x v="0"/>
    <n v="9051974"/>
    <x v="2"/>
    <n v="834.22"/>
    <s v="NONE"/>
    <n v="0.1"/>
    <n v="1"/>
    <n v="83.421999999999997"/>
    <n v="83.421999999999997"/>
    <x v="4461"/>
    <x v="1"/>
  </r>
  <r>
    <x v="8"/>
    <n v="7110293"/>
    <x v="0"/>
    <n v="303.62"/>
    <s v="NONE"/>
    <n v="0.13"/>
    <n v="1"/>
    <n v="39.470599999999997"/>
    <n v="39.470599999999997"/>
    <x v="4462"/>
    <x v="1"/>
  </r>
  <r>
    <x v="7"/>
    <n v="7110293"/>
    <x v="1"/>
    <n v="303.62"/>
    <s v="NONE"/>
    <n v="0.11"/>
    <n v="1"/>
    <n v="33.398200000000003"/>
    <n v="33.398200000000003"/>
    <x v="4463"/>
    <x v="1"/>
  </r>
  <r>
    <x v="3"/>
    <n v="7110293"/>
    <x v="2"/>
    <n v="303.62"/>
    <s v="NONE"/>
    <n v="0.05"/>
    <n v="1"/>
    <n v="15.180999999999999"/>
    <n v="15.180999999999999"/>
    <x v="4464"/>
    <x v="1"/>
  </r>
  <r>
    <x v="5"/>
    <n v="9649388"/>
    <x v="0"/>
    <n v="45.41"/>
    <s v="NONE"/>
    <n v="0.1"/>
    <n v="1"/>
    <n v="4.5410000000000004"/>
    <n v="4.5410000000000004"/>
    <x v="4465"/>
    <x v="1"/>
  </r>
  <r>
    <x v="0"/>
    <n v="9649388"/>
    <x v="1"/>
    <n v="45.41"/>
    <s v="NONE"/>
    <n v="0.17"/>
    <n v="1"/>
    <n v="7.7196999999999996"/>
    <n v="7.7196999999999996"/>
    <x v="4466"/>
    <x v="1"/>
  </r>
  <r>
    <x v="0"/>
    <n v="9649388"/>
    <x v="2"/>
    <n v="45.41"/>
    <s v="NONE"/>
    <n v="0.1"/>
    <n v="1"/>
    <n v="4.5410000000000004"/>
    <n v="4.5410000000000004"/>
    <x v="4465"/>
    <x v="1"/>
  </r>
  <r>
    <x v="7"/>
    <n v="7079434"/>
    <x v="0"/>
    <n v="170.93"/>
    <s v="NONE"/>
    <n v="0.22"/>
    <n v="1"/>
    <n v="37.604599999999998"/>
    <n v="37.604599999999998"/>
    <x v="4467"/>
    <x v="1"/>
  </r>
  <r>
    <x v="0"/>
    <n v="7079434"/>
    <x v="1"/>
    <n v="170.93"/>
    <s v="NONE"/>
    <n v="0.17"/>
    <n v="1"/>
    <n v="29.0581"/>
    <n v="29.0581"/>
    <x v="4468"/>
    <x v="1"/>
  </r>
  <r>
    <x v="8"/>
    <n v="7079434"/>
    <x v="2"/>
    <n v="170.93"/>
    <s v="NONE"/>
    <n v="0.16"/>
    <n v="1"/>
    <n v="27.348800000000001"/>
    <n v="27.348800000000001"/>
    <x v="4469"/>
    <x v="1"/>
  </r>
  <r>
    <x v="4"/>
    <n v="7028263"/>
    <x v="0"/>
    <n v="321.20999999999998"/>
    <s v="NONE"/>
    <n v="0.13"/>
    <n v="1"/>
    <n v="41.757300000000001"/>
    <n v="41.757300000000001"/>
    <x v="4470"/>
    <x v="1"/>
  </r>
  <r>
    <x v="7"/>
    <n v="7028263"/>
    <x v="1"/>
    <n v="321.20999999999998"/>
    <s v="NONE"/>
    <n v="0.11"/>
    <n v="1"/>
    <n v="35.333100000000002"/>
    <n v="35.333100000000002"/>
    <x v="4471"/>
    <x v="1"/>
  </r>
  <r>
    <x v="5"/>
    <n v="7028263"/>
    <x v="2"/>
    <n v="321.20999999999998"/>
    <s v="NONE"/>
    <n v="0.03"/>
    <n v="1"/>
    <n v="9.6363000000000003"/>
    <n v="9.6363000000000003"/>
    <x v="4472"/>
    <x v="1"/>
  </r>
  <r>
    <x v="6"/>
    <n v="2927592"/>
    <x v="0"/>
    <n v="474.89"/>
    <s v="NONE"/>
    <n v="0.15"/>
    <n v="1"/>
    <n v="71.233500000000006"/>
    <n v="71.233500000000006"/>
    <x v="4473"/>
    <x v="1"/>
  </r>
  <r>
    <x v="5"/>
    <n v="2927592"/>
    <x v="1"/>
    <n v="474.89"/>
    <s v="NONE"/>
    <n v="0.05"/>
    <n v="1"/>
    <n v="23.744499999999999"/>
    <n v="23.744499999999999"/>
    <x v="4474"/>
    <x v="1"/>
  </r>
  <r>
    <x v="6"/>
    <n v="2927592"/>
    <x v="2"/>
    <n v="474.89"/>
    <s v="NONE"/>
    <n v="0.02"/>
    <n v="1"/>
    <n v="9.4977999999999998"/>
    <n v="9.4977999999999998"/>
    <x v="4475"/>
    <x v="1"/>
  </r>
  <r>
    <x v="4"/>
    <n v="1190957"/>
    <x v="0"/>
    <n v="305.31"/>
    <s v="Cambell1"/>
    <n v="0.13"/>
    <n v="0.5"/>
    <n v="39.690300000000001"/>
    <n v="19.845199999999998"/>
    <x v="4476"/>
    <x v="1"/>
  </r>
  <r>
    <x v="6"/>
    <n v="1190957"/>
    <x v="1"/>
    <n v="305.31"/>
    <s v="Cambell1"/>
    <n v="0.08"/>
    <n v="0.5"/>
    <n v="24.424800000000001"/>
    <n v="12.212400000000001"/>
    <x v="4477"/>
    <x v="1"/>
  </r>
  <r>
    <x v="2"/>
    <n v="1190957"/>
    <x v="2"/>
    <n v="305.31"/>
    <s v="Cambell1"/>
    <n v="0.05"/>
    <n v="0.5"/>
    <n v="15.265499999999999"/>
    <n v="7.6327999999999996"/>
    <x v="4478"/>
    <x v="1"/>
  </r>
  <r>
    <x v="5"/>
    <n v="4028302"/>
    <x v="0"/>
    <n v="948.61"/>
    <s v="Cambell1"/>
    <n v="0.1"/>
    <n v="0.5"/>
    <n v="94.861000000000004"/>
    <n v="47.430500000000002"/>
    <x v="4479"/>
    <x v="1"/>
  </r>
  <r>
    <x v="2"/>
    <n v="4028302"/>
    <x v="1"/>
    <n v="948.61"/>
    <s v="Cambell1"/>
    <n v="0.01"/>
    <n v="0.5"/>
    <n v="9.4861000000000004"/>
    <n v="4.7430000000000003"/>
    <x v="4480"/>
    <x v="1"/>
  </r>
  <r>
    <x v="7"/>
    <n v="4028302"/>
    <x v="2"/>
    <n v="948.61"/>
    <s v="Cambell1"/>
    <n v="0.05"/>
    <n v="0.5"/>
    <n v="47.430500000000002"/>
    <n v="23.715199999999999"/>
    <x v="4481"/>
    <x v="1"/>
  </r>
  <r>
    <x v="4"/>
    <n v="6062439"/>
    <x v="0"/>
    <n v="888.56"/>
    <s v="NONE"/>
    <n v="0.13"/>
    <n v="1"/>
    <n v="115.5128"/>
    <n v="115.5128"/>
    <x v="4482"/>
    <x v="1"/>
  </r>
  <r>
    <x v="1"/>
    <n v="6062439"/>
    <x v="1"/>
    <n v="888.56"/>
    <s v="NONE"/>
    <n v="0.12"/>
    <n v="1"/>
    <n v="106.6272"/>
    <n v="106.6272"/>
    <x v="4483"/>
    <x v="1"/>
  </r>
  <r>
    <x v="2"/>
    <n v="6062439"/>
    <x v="2"/>
    <n v="888.56"/>
    <s v="NONE"/>
    <n v="0.05"/>
    <n v="1"/>
    <n v="44.427999999999997"/>
    <n v="44.427999999999997"/>
    <x v="4484"/>
    <x v="1"/>
  </r>
  <r>
    <x v="1"/>
    <n v="8089896"/>
    <x v="0"/>
    <n v="484.83"/>
    <s v="NONE"/>
    <n v="0.2"/>
    <n v="1"/>
    <n v="96.965999999999994"/>
    <n v="96.965999999999994"/>
    <x v="4485"/>
    <x v="1"/>
  </r>
  <r>
    <x v="4"/>
    <n v="8089896"/>
    <x v="1"/>
    <n v="484.83"/>
    <s v="NONE"/>
    <n v="0.03"/>
    <n v="1"/>
    <n v="14.5449"/>
    <n v="14.5449"/>
    <x v="4486"/>
    <x v="1"/>
  </r>
  <r>
    <x v="4"/>
    <n v="8089896"/>
    <x v="2"/>
    <n v="484.83"/>
    <s v="NONE"/>
    <n v="0.09"/>
    <n v="1"/>
    <n v="43.634700000000002"/>
    <n v="43.634700000000002"/>
    <x v="4487"/>
    <x v="1"/>
  </r>
  <r>
    <x v="1"/>
    <n v="1850586"/>
    <x v="0"/>
    <n v="460.68"/>
    <s v="Cambell1"/>
    <n v="0.2"/>
    <n v="0.5"/>
    <n v="92.135999999999996"/>
    <n v="46.067999999999998"/>
    <x v="4488"/>
    <x v="1"/>
  </r>
  <r>
    <x v="0"/>
    <n v="1850586"/>
    <x v="1"/>
    <n v="460.68"/>
    <s v="Cambell1"/>
    <n v="0.17"/>
    <n v="0.5"/>
    <n v="78.315600000000003"/>
    <n v="39.157800000000002"/>
    <x v="4489"/>
    <x v="1"/>
  </r>
  <r>
    <x v="3"/>
    <n v="1850586"/>
    <x v="2"/>
    <n v="460.68"/>
    <s v="Cambell1"/>
    <n v="0.05"/>
    <n v="0.5"/>
    <n v="23.033999999999999"/>
    <n v="11.516999999999999"/>
    <x v="4490"/>
    <x v="1"/>
  </r>
  <r>
    <x v="6"/>
    <n v="3185769"/>
    <x v="0"/>
    <n v="591.62"/>
    <s v="NONE"/>
    <n v="0.15"/>
    <n v="1"/>
    <n v="88.742999999999995"/>
    <n v="88.742999999999995"/>
    <x v="4491"/>
    <x v="1"/>
  </r>
  <r>
    <x v="5"/>
    <n v="3185769"/>
    <x v="1"/>
    <n v="591.62"/>
    <s v="NONE"/>
    <n v="0.05"/>
    <n v="1"/>
    <n v="29.581"/>
    <n v="29.581"/>
    <x v="4492"/>
    <x v="1"/>
  </r>
  <r>
    <x v="4"/>
    <n v="3185769"/>
    <x v="2"/>
    <n v="591.62"/>
    <s v="NONE"/>
    <n v="0.09"/>
    <n v="1"/>
    <n v="53.245800000000003"/>
    <n v="53.245800000000003"/>
    <x v="4493"/>
    <x v="1"/>
  </r>
  <r>
    <x v="8"/>
    <n v="8266242"/>
    <x v="0"/>
    <n v="115.78"/>
    <s v="NONE"/>
    <n v="0.13"/>
    <n v="1"/>
    <n v="15.051399999999999"/>
    <n v="15.051399999999999"/>
    <x v="4494"/>
    <x v="1"/>
  </r>
  <r>
    <x v="5"/>
    <n v="8266242"/>
    <x v="1"/>
    <n v="115.78"/>
    <s v="NONE"/>
    <n v="0.05"/>
    <n v="1"/>
    <n v="5.7889999999999997"/>
    <n v="5.7889999999999997"/>
    <x v="4495"/>
    <x v="1"/>
  </r>
  <r>
    <x v="7"/>
    <n v="8266242"/>
    <x v="2"/>
    <n v="115.78"/>
    <s v="NONE"/>
    <n v="0.05"/>
    <n v="1"/>
    <n v="5.7889999999999997"/>
    <n v="5.7889999999999997"/>
    <x v="4495"/>
    <x v="1"/>
  </r>
  <r>
    <x v="3"/>
    <n v="6156746"/>
    <x v="0"/>
    <n v="102.65"/>
    <s v="NONE"/>
    <n v="0.18"/>
    <n v="1"/>
    <n v="18.477"/>
    <n v="18.477"/>
    <x v="4496"/>
    <x v="1"/>
  </r>
  <r>
    <x v="8"/>
    <n v="6156746"/>
    <x v="1"/>
    <n v="102.65"/>
    <s v="NONE"/>
    <n v="0.06"/>
    <n v="1"/>
    <n v="6.1589999999999998"/>
    <n v="6.1589999999999998"/>
    <x v="4497"/>
    <x v="1"/>
  </r>
  <r>
    <x v="0"/>
    <n v="6156746"/>
    <x v="2"/>
    <n v="102.65"/>
    <s v="NONE"/>
    <n v="0.1"/>
    <n v="1"/>
    <n v="10.265000000000001"/>
    <n v="10.265000000000001"/>
    <x v="4498"/>
    <x v="1"/>
  </r>
  <r>
    <x v="7"/>
    <n v="3192868"/>
    <x v="0"/>
    <n v="155.61000000000001"/>
    <s v="NONE"/>
    <n v="0.22"/>
    <n v="1"/>
    <n v="34.234200000000001"/>
    <n v="34.234200000000001"/>
    <x v="4499"/>
    <x v="1"/>
  </r>
  <r>
    <x v="5"/>
    <n v="3192868"/>
    <x v="1"/>
    <n v="155.61000000000001"/>
    <s v="NONE"/>
    <n v="0.05"/>
    <n v="1"/>
    <n v="7.7805"/>
    <n v="7.7805"/>
    <x v="4500"/>
    <x v="1"/>
  </r>
  <r>
    <x v="4"/>
    <n v="3192868"/>
    <x v="2"/>
    <n v="155.61000000000001"/>
    <s v="NONE"/>
    <n v="0.09"/>
    <n v="1"/>
    <n v="14.004899999999999"/>
    <n v="14.004899999999999"/>
    <x v="4501"/>
    <x v="1"/>
  </r>
  <r>
    <x v="7"/>
    <n v="2554732"/>
    <x v="0"/>
    <n v="425.84"/>
    <s v="NONE"/>
    <n v="0.22"/>
    <n v="1"/>
    <n v="93.684799999999996"/>
    <n v="93.684799999999996"/>
    <x v="4502"/>
    <x v="1"/>
  </r>
  <r>
    <x v="8"/>
    <n v="2554732"/>
    <x v="1"/>
    <n v="425.84"/>
    <s v="NONE"/>
    <n v="0.06"/>
    <n v="1"/>
    <n v="25.5504"/>
    <n v="25.5504"/>
    <x v="4503"/>
    <x v="1"/>
  </r>
  <r>
    <x v="6"/>
    <n v="2554732"/>
    <x v="2"/>
    <n v="425.84"/>
    <s v="NONE"/>
    <n v="0.02"/>
    <n v="1"/>
    <n v="8.5167999999999999"/>
    <n v="8.5167999999999999"/>
    <x v="4504"/>
    <x v="1"/>
  </r>
  <r>
    <x v="3"/>
    <n v="2558729"/>
    <x v="0"/>
    <n v="506.04"/>
    <s v="Cambell1"/>
    <n v="0.18"/>
    <n v="0.5"/>
    <n v="91.087199999999996"/>
    <n v="45.543599999999998"/>
    <x v="4505"/>
    <x v="1"/>
  </r>
  <r>
    <x v="2"/>
    <n v="2558729"/>
    <x v="1"/>
    <n v="506.04"/>
    <s v="Cambell1"/>
    <n v="0.01"/>
    <n v="0.5"/>
    <n v="5.0603999999999996"/>
    <n v="2.5301999999999998"/>
    <x v="4506"/>
    <x v="1"/>
  </r>
  <r>
    <x v="4"/>
    <n v="2558729"/>
    <x v="2"/>
    <n v="506.04"/>
    <s v="Cambell1"/>
    <n v="0.09"/>
    <n v="0.5"/>
    <n v="45.543599999999998"/>
    <n v="22.771799999999999"/>
    <x v="4507"/>
    <x v="1"/>
  </r>
  <r>
    <x v="7"/>
    <n v="9710232"/>
    <x v="0"/>
    <n v="88.85"/>
    <s v="NONE"/>
    <n v="0.22"/>
    <n v="1"/>
    <n v="19.547000000000001"/>
    <n v="19.547000000000001"/>
    <x v="4508"/>
    <x v="1"/>
  </r>
  <r>
    <x v="5"/>
    <n v="9710232"/>
    <x v="1"/>
    <n v="88.85"/>
    <s v="NONE"/>
    <n v="0.05"/>
    <n v="1"/>
    <n v="4.4424999999999999"/>
    <n v="4.4424999999999999"/>
    <x v="4509"/>
    <x v="1"/>
  </r>
  <r>
    <x v="1"/>
    <n v="9710232"/>
    <x v="2"/>
    <n v="88.85"/>
    <s v="NONE"/>
    <n v="0.03"/>
    <n v="1"/>
    <n v="2.6655000000000002"/>
    <n v="2.6655000000000002"/>
    <x v="4510"/>
    <x v="1"/>
  </r>
  <r>
    <x v="8"/>
    <n v="6956721"/>
    <x v="0"/>
    <n v="615.19000000000005"/>
    <s v="NONE"/>
    <n v="0.13"/>
    <n v="1"/>
    <n v="79.974699999999999"/>
    <n v="79.974699999999999"/>
    <x v="4511"/>
    <x v="1"/>
  </r>
  <r>
    <x v="0"/>
    <n v="6956721"/>
    <x v="1"/>
    <n v="615.19000000000005"/>
    <s v="NONE"/>
    <n v="0.17"/>
    <n v="1"/>
    <n v="104.5823"/>
    <n v="104.5823"/>
    <x v="4512"/>
    <x v="1"/>
  </r>
  <r>
    <x v="6"/>
    <n v="6956721"/>
    <x v="2"/>
    <n v="615.19000000000005"/>
    <s v="NONE"/>
    <n v="0.02"/>
    <n v="1"/>
    <n v="12.303800000000001"/>
    <n v="12.303800000000001"/>
    <x v="4513"/>
    <x v="1"/>
  </r>
  <r>
    <x v="0"/>
    <n v="5380119"/>
    <x v="0"/>
    <n v="703.57"/>
    <s v="NONE"/>
    <n v="0.35"/>
    <n v="1"/>
    <n v="246.24950000000001"/>
    <n v="246.24950000000001"/>
    <x v="4514"/>
    <x v="1"/>
  </r>
  <r>
    <x v="2"/>
    <n v="5380119"/>
    <x v="1"/>
    <n v="703.57"/>
    <s v="NONE"/>
    <n v="0.01"/>
    <n v="1"/>
    <n v="7.0357000000000003"/>
    <n v="7.0357000000000003"/>
    <x v="4515"/>
    <x v="1"/>
  </r>
  <r>
    <x v="4"/>
    <n v="5380119"/>
    <x v="2"/>
    <n v="703.57"/>
    <s v="NONE"/>
    <n v="0.09"/>
    <n v="1"/>
    <n v="63.321300000000001"/>
    <n v="63.321300000000001"/>
    <x v="4516"/>
    <x v="1"/>
  </r>
  <r>
    <x v="1"/>
    <n v="6899369"/>
    <x v="0"/>
    <n v="465.73"/>
    <s v="NONE"/>
    <n v="0.2"/>
    <n v="1"/>
    <n v="93.146000000000001"/>
    <n v="93.146000000000001"/>
    <x v="4517"/>
    <x v="1"/>
  </r>
  <r>
    <x v="6"/>
    <n v="6899369"/>
    <x v="1"/>
    <n v="465.73"/>
    <s v="NONE"/>
    <n v="0.08"/>
    <n v="1"/>
    <n v="37.258400000000002"/>
    <n v="37.258400000000002"/>
    <x v="4518"/>
    <x v="1"/>
  </r>
  <r>
    <x v="5"/>
    <n v="6899369"/>
    <x v="2"/>
    <n v="465.73"/>
    <s v="NONE"/>
    <n v="0.03"/>
    <n v="1"/>
    <n v="13.9719"/>
    <n v="13.9719"/>
    <x v="4519"/>
    <x v="1"/>
  </r>
  <r>
    <x v="5"/>
    <n v="2079412"/>
    <x v="0"/>
    <n v="579.97"/>
    <s v="NONE"/>
    <n v="0.1"/>
    <n v="1"/>
    <n v="57.997"/>
    <n v="57.997"/>
    <x v="4520"/>
    <x v="1"/>
  </r>
  <r>
    <x v="0"/>
    <n v="2079412"/>
    <x v="1"/>
    <n v="579.97"/>
    <s v="NONE"/>
    <n v="0.17"/>
    <n v="1"/>
    <n v="98.594899999999996"/>
    <n v="98.594899999999996"/>
    <x v="4521"/>
    <x v="1"/>
  </r>
  <r>
    <x v="8"/>
    <n v="2079412"/>
    <x v="2"/>
    <n v="579.97"/>
    <s v="NONE"/>
    <n v="0.16"/>
    <n v="1"/>
    <n v="92.795199999999994"/>
    <n v="92.795199999999994"/>
    <x v="4522"/>
    <x v="1"/>
  </r>
  <r>
    <x v="1"/>
    <n v="8828450"/>
    <x v="0"/>
    <n v="121.53"/>
    <s v="Backer1"/>
    <n v="0.2"/>
    <n v="0.5"/>
    <n v="24.306000000000001"/>
    <n v="12.153"/>
    <x v="4523"/>
    <x v="1"/>
  </r>
  <r>
    <x v="3"/>
    <n v="8828450"/>
    <x v="1"/>
    <n v="121.53"/>
    <s v="Backer1"/>
    <n v="0.06"/>
    <n v="0.5"/>
    <n v="7.2918000000000003"/>
    <n v="3.6459000000000001"/>
    <x v="4524"/>
    <x v="1"/>
  </r>
  <r>
    <x v="1"/>
    <n v="8828450"/>
    <x v="2"/>
    <n v="121.53"/>
    <s v="Backer1"/>
    <n v="0.03"/>
    <n v="0.5"/>
    <n v="3.6459000000000001"/>
    <n v="1.823"/>
    <x v="4525"/>
    <x v="1"/>
  </r>
  <r>
    <x v="1"/>
    <n v="5138796"/>
    <x v="0"/>
    <n v="832.7"/>
    <s v="Cambell1"/>
    <n v="0.2"/>
    <n v="0.5"/>
    <n v="166.54"/>
    <n v="83.27"/>
    <x v="4526"/>
    <x v="1"/>
  </r>
  <r>
    <x v="1"/>
    <n v="5138796"/>
    <x v="1"/>
    <n v="832.7"/>
    <s v="Cambell1"/>
    <n v="0.12"/>
    <n v="0.5"/>
    <n v="99.924000000000007"/>
    <n v="49.962000000000003"/>
    <x v="4527"/>
    <x v="1"/>
  </r>
  <r>
    <x v="5"/>
    <n v="5138796"/>
    <x v="2"/>
    <n v="832.7"/>
    <s v="Cambell1"/>
    <n v="0.03"/>
    <n v="0.5"/>
    <n v="24.981000000000002"/>
    <n v="12.490500000000001"/>
    <x v="4528"/>
    <x v="1"/>
  </r>
  <r>
    <x v="0"/>
    <n v="9544771"/>
    <x v="0"/>
    <n v="31.6"/>
    <s v="NONE"/>
    <n v="0.35"/>
    <n v="1"/>
    <n v="11.06"/>
    <n v="11.06"/>
    <x v="4529"/>
    <x v="1"/>
  </r>
  <r>
    <x v="2"/>
    <n v="9544771"/>
    <x v="1"/>
    <n v="31.6"/>
    <s v="NONE"/>
    <n v="0.01"/>
    <n v="1"/>
    <n v="0.316"/>
    <n v="0.316"/>
    <x v="4530"/>
    <x v="1"/>
  </r>
  <r>
    <x v="3"/>
    <n v="9544771"/>
    <x v="2"/>
    <n v="31.6"/>
    <s v="NONE"/>
    <n v="0.05"/>
    <n v="1"/>
    <n v="1.58"/>
    <n v="1.58"/>
    <x v="4531"/>
    <x v="1"/>
  </r>
  <r>
    <x v="5"/>
    <n v="9451208"/>
    <x v="0"/>
    <n v="861.68"/>
    <s v="NONE"/>
    <n v="0.1"/>
    <n v="1"/>
    <n v="86.168000000000006"/>
    <n v="86.168000000000006"/>
    <x v="4532"/>
    <x v="1"/>
  </r>
  <r>
    <x v="5"/>
    <n v="9451208"/>
    <x v="1"/>
    <n v="861.68"/>
    <s v="NONE"/>
    <n v="0.05"/>
    <n v="1"/>
    <n v="43.084000000000003"/>
    <n v="43.084000000000003"/>
    <x v="4533"/>
    <x v="1"/>
  </r>
  <r>
    <x v="6"/>
    <n v="9451208"/>
    <x v="2"/>
    <n v="861.68"/>
    <s v="NONE"/>
    <n v="0.02"/>
    <n v="1"/>
    <n v="17.233599999999999"/>
    <n v="17.233599999999999"/>
    <x v="4534"/>
    <x v="1"/>
  </r>
  <r>
    <x v="5"/>
    <n v="5731747"/>
    <x v="0"/>
    <n v="570.51"/>
    <s v="NONE"/>
    <n v="0.1"/>
    <n v="1"/>
    <n v="57.051000000000002"/>
    <n v="57.051000000000002"/>
    <x v="4535"/>
    <x v="1"/>
  </r>
  <r>
    <x v="2"/>
    <n v="5731747"/>
    <x v="1"/>
    <n v="570.51"/>
    <s v="NONE"/>
    <n v="0.01"/>
    <n v="1"/>
    <n v="5.7050999999999998"/>
    <n v="5.7050999999999998"/>
    <x v="4536"/>
    <x v="1"/>
  </r>
  <r>
    <x v="2"/>
    <n v="5731747"/>
    <x v="2"/>
    <n v="570.51"/>
    <s v="NONE"/>
    <n v="0.05"/>
    <n v="1"/>
    <n v="28.525500000000001"/>
    <n v="28.525500000000001"/>
    <x v="4537"/>
    <x v="1"/>
  </r>
  <r>
    <x v="7"/>
    <n v="7420543"/>
    <x v="0"/>
    <n v="714.15"/>
    <s v="Cambell1"/>
    <n v="0.22"/>
    <n v="0.5"/>
    <n v="157.113"/>
    <n v="78.5565"/>
    <x v="4538"/>
    <x v="1"/>
  </r>
  <r>
    <x v="2"/>
    <n v="7420543"/>
    <x v="1"/>
    <n v="714.15"/>
    <s v="Cambell1"/>
    <n v="0.01"/>
    <n v="0.5"/>
    <n v="7.1414999999999997"/>
    <n v="3.5708000000000002"/>
    <x v="4539"/>
    <x v="1"/>
  </r>
  <r>
    <x v="5"/>
    <n v="7420543"/>
    <x v="2"/>
    <n v="714.15"/>
    <s v="Cambell1"/>
    <n v="0.03"/>
    <n v="0.5"/>
    <n v="21.424499999999998"/>
    <n v="10.712199999999999"/>
    <x v="4540"/>
    <x v="1"/>
  </r>
  <r>
    <x v="7"/>
    <n v="7534346"/>
    <x v="0"/>
    <n v="332.11"/>
    <s v="Backer1"/>
    <n v="0.22"/>
    <n v="0.5"/>
    <n v="73.0642"/>
    <n v="36.5321"/>
    <x v="4541"/>
    <x v="1"/>
  </r>
  <r>
    <x v="2"/>
    <n v="7534346"/>
    <x v="1"/>
    <n v="332.11"/>
    <s v="Backer1"/>
    <n v="0.01"/>
    <n v="0.5"/>
    <n v="3.3210999999999999"/>
    <n v="1.6606000000000001"/>
    <x v="4542"/>
    <x v="1"/>
  </r>
  <r>
    <x v="8"/>
    <n v="7534346"/>
    <x v="2"/>
    <n v="332.11"/>
    <s v="Backer1"/>
    <n v="0.16"/>
    <n v="0.5"/>
    <n v="53.137599999999999"/>
    <n v="26.5688"/>
    <x v="4543"/>
    <x v="1"/>
  </r>
  <r>
    <x v="4"/>
    <n v="8700839"/>
    <x v="0"/>
    <n v="117.01"/>
    <s v="NONE"/>
    <n v="0.13"/>
    <n v="1"/>
    <n v="15.2113"/>
    <n v="15.2113"/>
    <x v="4544"/>
    <x v="1"/>
  </r>
  <r>
    <x v="7"/>
    <n v="8700839"/>
    <x v="1"/>
    <n v="117.01"/>
    <s v="NONE"/>
    <n v="0.11"/>
    <n v="1"/>
    <n v="12.8711"/>
    <n v="12.8711"/>
    <x v="4545"/>
    <x v="1"/>
  </r>
  <r>
    <x v="6"/>
    <n v="8700839"/>
    <x v="2"/>
    <n v="117.01"/>
    <s v="NONE"/>
    <n v="0.02"/>
    <n v="1"/>
    <n v="2.3401999999999998"/>
    <n v="2.3401999999999998"/>
    <x v="4546"/>
    <x v="1"/>
  </r>
  <r>
    <x v="7"/>
    <n v="8238444"/>
    <x v="0"/>
    <n v="871.18"/>
    <s v="Cambell1"/>
    <n v="0.22"/>
    <n v="0.5"/>
    <n v="191.65960000000001"/>
    <n v="95.829800000000006"/>
    <x v="4547"/>
    <x v="1"/>
  </r>
  <r>
    <x v="8"/>
    <n v="8238444"/>
    <x v="1"/>
    <n v="871.18"/>
    <s v="Cambell1"/>
    <n v="0.06"/>
    <n v="0.5"/>
    <n v="52.270800000000001"/>
    <n v="26.135400000000001"/>
    <x v="4548"/>
    <x v="1"/>
  </r>
  <r>
    <x v="2"/>
    <n v="8238444"/>
    <x v="2"/>
    <n v="871.18"/>
    <s v="Cambell1"/>
    <n v="0.05"/>
    <n v="0.5"/>
    <n v="43.558999999999997"/>
    <n v="21.779499999999999"/>
    <x v="4549"/>
    <x v="1"/>
  </r>
  <r>
    <x v="8"/>
    <n v="6793094"/>
    <x v="0"/>
    <n v="583.75"/>
    <s v="Cambell1"/>
    <n v="0.13"/>
    <n v="0.5"/>
    <n v="75.887500000000003"/>
    <n v="37.943800000000003"/>
    <x v="4550"/>
    <x v="1"/>
  </r>
  <r>
    <x v="1"/>
    <n v="6793094"/>
    <x v="1"/>
    <n v="583.75"/>
    <s v="Cambell1"/>
    <n v="0.12"/>
    <n v="0.5"/>
    <n v="70.05"/>
    <n v="35.024999999999999"/>
    <x v="4551"/>
    <x v="1"/>
  </r>
  <r>
    <x v="6"/>
    <n v="6793094"/>
    <x v="2"/>
    <n v="583.75"/>
    <s v="Cambell1"/>
    <n v="0.02"/>
    <n v="0.5"/>
    <n v="11.675000000000001"/>
    <n v="5.8375000000000004"/>
    <x v="4552"/>
    <x v="1"/>
  </r>
  <r>
    <x v="8"/>
    <n v="3420800"/>
    <x v="0"/>
    <n v="489.89"/>
    <s v="NONE"/>
    <n v="0.13"/>
    <n v="1"/>
    <n v="63.685699999999997"/>
    <n v="63.685699999999997"/>
    <x v="4553"/>
    <x v="1"/>
  </r>
  <r>
    <x v="3"/>
    <n v="3420800"/>
    <x v="1"/>
    <n v="489.89"/>
    <s v="NONE"/>
    <n v="0.06"/>
    <n v="1"/>
    <n v="29.3934"/>
    <n v="29.3934"/>
    <x v="4554"/>
    <x v="1"/>
  </r>
  <r>
    <x v="7"/>
    <n v="3420800"/>
    <x v="2"/>
    <n v="489.89"/>
    <s v="NONE"/>
    <n v="0.05"/>
    <n v="1"/>
    <n v="24.494499999999999"/>
    <n v="24.494499999999999"/>
    <x v="4555"/>
    <x v="1"/>
  </r>
  <r>
    <x v="3"/>
    <n v="3904511"/>
    <x v="0"/>
    <n v="698.95"/>
    <s v="NONE"/>
    <n v="0.18"/>
    <n v="1"/>
    <n v="125.81100000000001"/>
    <n v="125.81100000000001"/>
    <x v="4556"/>
    <x v="1"/>
  </r>
  <r>
    <x v="8"/>
    <n v="3904511"/>
    <x v="1"/>
    <n v="698.95"/>
    <s v="NONE"/>
    <n v="0.06"/>
    <n v="1"/>
    <n v="41.936999999999998"/>
    <n v="41.936999999999998"/>
    <x v="4557"/>
    <x v="1"/>
  </r>
  <r>
    <x v="8"/>
    <n v="3904511"/>
    <x v="2"/>
    <n v="698.95"/>
    <s v="NONE"/>
    <n v="0.16"/>
    <n v="1"/>
    <n v="111.83199999999999"/>
    <n v="111.83199999999999"/>
    <x v="4558"/>
    <x v="1"/>
  </r>
  <r>
    <x v="1"/>
    <n v="7579584"/>
    <x v="0"/>
    <n v="342.74"/>
    <s v="Backer1"/>
    <n v="0.2"/>
    <n v="0.5"/>
    <n v="68.548000000000002"/>
    <n v="34.274000000000001"/>
    <x v="4559"/>
    <x v="1"/>
  </r>
  <r>
    <x v="8"/>
    <n v="7579584"/>
    <x v="1"/>
    <n v="342.74"/>
    <s v="Backer1"/>
    <n v="0.06"/>
    <n v="0.5"/>
    <n v="20.564399999999999"/>
    <n v="10.2822"/>
    <x v="4560"/>
    <x v="1"/>
  </r>
  <r>
    <x v="7"/>
    <n v="7579584"/>
    <x v="2"/>
    <n v="342.74"/>
    <s v="Backer1"/>
    <n v="0.05"/>
    <n v="0.5"/>
    <n v="17.137"/>
    <n v="8.5685000000000002"/>
    <x v="4561"/>
    <x v="1"/>
  </r>
  <r>
    <x v="0"/>
    <n v="5301369"/>
    <x v="0"/>
    <n v="975.91"/>
    <s v="NONE"/>
    <n v="0.35"/>
    <n v="1"/>
    <n v="341.56849999999997"/>
    <n v="341.56849999999997"/>
    <x v="4562"/>
    <x v="1"/>
  </r>
  <r>
    <x v="0"/>
    <n v="5301369"/>
    <x v="1"/>
    <n v="975.91"/>
    <s v="NONE"/>
    <n v="0.17"/>
    <n v="1"/>
    <n v="165.90469999999999"/>
    <n v="165.90469999999999"/>
    <x v="4563"/>
    <x v="1"/>
  </r>
  <r>
    <x v="5"/>
    <n v="5301369"/>
    <x v="2"/>
    <n v="975.91"/>
    <s v="NONE"/>
    <n v="0.03"/>
    <n v="1"/>
    <n v="29.2773"/>
    <n v="29.2773"/>
    <x v="4564"/>
    <x v="1"/>
  </r>
  <r>
    <x v="2"/>
    <n v="9884483"/>
    <x v="0"/>
    <n v="62.29"/>
    <s v="Backer1"/>
    <n v="0.08"/>
    <n v="0.5"/>
    <n v="4.9832000000000001"/>
    <n v="2.4916"/>
    <x v="4565"/>
    <x v="1"/>
  </r>
  <r>
    <x v="4"/>
    <n v="9884483"/>
    <x v="1"/>
    <n v="62.29"/>
    <s v="Backer1"/>
    <n v="0.03"/>
    <n v="0.5"/>
    <n v="1.8687"/>
    <n v="0.93440000000000001"/>
    <x v="4566"/>
    <x v="1"/>
  </r>
  <r>
    <x v="1"/>
    <n v="9884483"/>
    <x v="2"/>
    <n v="62.29"/>
    <s v="Backer1"/>
    <n v="0.03"/>
    <n v="0.5"/>
    <n v="1.8687"/>
    <n v="0.93440000000000001"/>
    <x v="4566"/>
    <x v="1"/>
  </r>
  <r>
    <x v="5"/>
    <n v="7978259"/>
    <x v="0"/>
    <n v="606.63"/>
    <s v="Cambell1"/>
    <n v="0.1"/>
    <n v="0.5"/>
    <n v="60.662999999999997"/>
    <n v="30.331499999999998"/>
    <x v="4567"/>
    <x v="1"/>
  </r>
  <r>
    <x v="7"/>
    <n v="7978259"/>
    <x v="1"/>
    <n v="606.63"/>
    <s v="Cambell1"/>
    <n v="0.11"/>
    <n v="0.5"/>
    <n v="66.729299999999995"/>
    <n v="33.364600000000003"/>
    <x v="4568"/>
    <x v="1"/>
  </r>
  <r>
    <x v="0"/>
    <n v="7978259"/>
    <x v="2"/>
    <n v="606.63"/>
    <s v="Cambell1"/>
    <n v="0.1"/>
    <n v="0.5"/>
    <n v="60.662999999999997"/>
    <n v="30.331499999999998"/>
    <x v="4567"/>
    <x v="1"/>
  </r>
  <r>
    <x v="6"/>
    <n v="4128518"/>
    <x v="0"/>
    <n v="943"/>
    <s v="NONE"/>
    <n v="0.15"/>
    <n v="1"/>
    <n v="141.44999999999999"/>
    <n v="141.44999999999999"/>
    <x v="4569"/>
    <x v="1"/>
  </r>
  <r>
    <x v="3"/>
    <n v="4128518"/>
    <x v="1"/>
    <n v="943"/>
    <s v="NONE"/>
    <n v="0.06"/>
    <n v="1"/>
    <n v="56.58"/>
    <n v="56.58"/>
    <x v="4570"/>
    <x v="1"/>
  </r>
  <r>
    <x v="2"/>
    <n v="4128518"/>
    <x v="2"/>
    <n v="943"/>
    <s v="NONE"/>
    <n v="0.05"/>
    <n v="1"/>
    <n v="47.15"/>
    <n v="47.15"/>
    <x v="4571"/>
    <x v="1"/>
  </r>
  <r>
    <x v="7"/>
    <n v="8542101"/>
    <x v="0"/>
    <n v="449.21"/>
    <s v="NONE"/>
    <n v="0.22"/>
    <n v="1"/>
    <n v="98.8262"/>
    <n v="98.8262"/>
    <x v="4572"/>
    <x v="1"/>
  </r>
  <r>
    <x v="5"/>
    <n v="8542101"/>
    <x v="1"/>
    <n v="449.21"/>
    <s v="NONE"/>
    <n v="0.05"/>
    <n v="1"/>
    <n v="22.4605"/>
    <n v="22.4605"/>
    <x v="4573"/>
    <x v="1"/>
  </r>
  <r>
    <x v="3"/>
    <n v="8542101"/>
    <x v="2"/>
    <n v="449.21"/>
    <s v="NONE"/>
    <n v="0.05"/>
    <n v="1"/>
    <n v="22.4605"/>
    <n v="22.4605"/>
    <x v="4573"/>
    <x v="1"/>
  </r>
  <r>
    <x v="2"/>
    <n v="9101822"/>
    <x v="0"/>
    <n v="216.68"/>
    <s v="NONE"/>
    <n v="0.08"/>
    <n v="1"/>
    <n v="17.334399999999999"/>
    <n v="17.334399999999999"/>
    <x v="4574"/>
    <x v="1"/>
  </r>
  <r>
    <x v="3"/>
    <n v="9101822"/>
    <x v="1"/>
    <n v="216.68"/>
    <s v="NONE"/>
    <n v="0.06"/>
    <n v="1"/>
    <n v="13.0008"/>
    <n v="13.0008"/>
    <x v="4575"/>
    <x v="1"/>
  </r>
  <r>
    <x v="0"/>
    <n v="9101822"/>
    <x v="2"/>
    <n v="216.68"/>
    <s v="NONE"/>
    <n v="0.1"/>
    <n v="1"/>
    <n v="21.667999999999999"/>
    <n v="21.667999999999999"/>
    <x v="4576"/>
    <x v="1"/>
  </r>
  <r>
    <x v="5"/>
    <n v="3958351"/>
    <x v="0"/>
    <n v="911.87"/>
    <s v="NONE"/>
    <n v="0.1"/>
    <n v="1"/>
    <n v="91.186999999999998"/>
    <n v="91.186999999999998"/>
    <x v="4577"/>
    <x v="1"/>
  </r>
  <r>
    <x v="2"/>
    <n v="3958351"/>
    <x v="1"/>
    <n v="911.87"/>
    <s v="NONE"/>
    <n v="0.01"/>
    <n v="1"/>
    <n v="9.1187000000000005"/>
    <n v="9.1187000000000005"/>
    <x v="4578"/>
    <x v="1"/>
  </r>
  <r>
    <x v="4"/>
    <n v="3958351"/>
    <x v="2"/>
    <n v="911.87"/>
    <s v="NONE"/>
    <n v="0.09"/>
    <n v="1"/>
    <n v="82.068299999999994"/>
    <n v="82.068299999999994"/>
    <x v="4579"/>
    <x v="1"/>
  </r>
  <r>
    <x v="6"/>
    <n v="4373912"/>
    <x v="0"/>
    <n v="430.22"/>
    <s v="Backer1"/>
    <n v="0.15"/>
    <n v="0.5"/>
    <n v="64.533000000000001"/>
    <n v="32.266500000000001"/>
    <x v="4580"/>
    <x v="1"/>
  </r>
  <r>
    <x v="5"/>
    <n v="4373912"/>
    <x v="1"/>
    <n v="430.22"/>
    <s v="Backer1"/>
    <n v="0.05"/>
    <n v="0.5"/>
    <n v="21.510999999999999"/>
    <n v="10.7555"/>
    <x v="4581"/>
    <x v="1"/>
  </r>
  <r>
    <x v="4"/>
    <n v="4373912"/>
    <x v="2"/>
    <n v="430.22"/>
    <s v="Backer1"/>
    <n v="0.09"/>
    <n v="0.5"/>
    <n v="38.719799999999999"/>
    <n v="19.3599"/>
    <x v="4582"/>
    <x v="1"/>
  </r>
  <r>
    <x v="4"/>
    <n v="6525491"/>
    <x v="0"/>
    <n v="857.62"/>
    <s v="NONE"/>
    <n v="0.13"/>
    <n v="1"/>
    <n v="111.4906"/>
    <n v="111.4906"/>
    <x v="4583"/>
    <x v="1"/>
  </r>
  <r>
    <x v="1"/>
    <n v="6525491"/>
    <x v="1"/>
    <n v="857.62"/>
    <s v="NONE"/>
    <n v="0.12"/>
    <n v="1"/>
    <n v="102.9144"/>
    <n v="102.9144"/>
    <x v="4584"/>
    <x v="1"/>
  </r>
  <r>
    <x v="5"/>
    <n v="6525491"/>
    <x v="2"/>
    <n v="857.62"/>
    <s v="NONE"/>
    <n v="0.03"/>
    <n v="1"/>
    <n v="25.7286"/>
    <n v="25.7286"/>
    <x v="4585"/>
    <x v="1"/>
  </r>
  <r>
    <x v="0"/>
    <n v="1971858"/>
    <x v="0"/>
    <n v="587.73"/>
    <s v="Cambell1"/>
    <n v="0.35"/>
    <n v="0.5"/>
    <n v="205.7055"/>
    <n v="102.8528"/>
    <x v="4586"/>
    <x v="1"/>
  </r>
  <r>
    <x v="6"/>
    <n v="1971858"/>
    <x v="1"/>
    <n v="587.73"/>
    <s v="Cambell1"/>
    <n v="0.08"/>
    <n v="0.5"/>
    <n v="47.0184"/>
    <n v="23.5092"/>
    <x v="4587"/>
    <x v="1"/>
  </r>
  <r>
    <x v="2"/>
    <n v="1971858"/>
    <x v="2"/>
    <n v="587.73"/>
    <s v="Cambell1"/>
    <n v="0.05"/>
    <n v="0.5"/>
    <n v="29.386500000000002"/>
    <n v="14.693199999999999"/>
    <x v="4588"/>
    <x v="1"/>
  </r>
  <r>
    <x v="2"/>
    <n v="6770511"/>
    <x v="0"/>
    <n v="868.69"/>
    <s v="Backer1"/>
    <n v="0.08"/>
    <n v="0.5"/>
    <n v="69.495199999999997"/>
    <n v="34.747599999999998"/>
    <x v="4589"/>
    <x v="1"/>
  </r>
  <r>
    <x v="1"/>
    <n v="6770511"/>
    <x v="1"/>
    <n v="868.69"/>
    <s v="Backer1"/>
    <n v="0.12"/>
    <n v="0.5"/>
    <n v="104.2428"/>
    <n v="52.121400000000001"/>
    <x v="4590"/>
    <x v="1"/>
  </r>
  <r>
    <x v="0"/>
    <n v="6770511"/>
    <x v="2"/>
    <n v="868.69"/>
    <s v="Backer1"/>
    <n v="0.1"/>
    <n v="0.5"/>
    <n v="86.869"/>
    <n v="43.4345"/>
    <x v="4591"/>
    <x v="1"/>
  </r>
  <r>
    <x v="8"/>
    <n v="1778429"/>
    <x v="0"/>
    <n v="244.5"/>
    <s v="NONE"/>
    <n v="0.13"/>
    <n v="1"/>
    <n v="31.785"/>
    <n v="31.785"/>
    <x v="4592"/>
    <x v="1"/>
  </r>
  <r>
    <x v="4"/>
    <n v="1778429"/>
    <x v="1"/>
    <n v="244.5"/>
    <s v="NONE"/>
    <n v="0.03"/>
    <n v="1"/>
    <n v="7.335"/>
    <n v="7.335"/>
    <x v="4593"/>
    <x v="1"/>
  </r>
  <r>
    <x v="2"/>
    <n v="1778429"/>
    <x v="2"/>
    <n v="244.5"/>
    <s v="NONE"/>
    <n v="0.05"/>
    <n v="1"/>
    <n v="12.225"/>
    <n v="12.225"/>
    <x v="4594"/>
    <x v="1"/>
  </r>
  <r>
    <x v="1"/>
    <n v="7057576"/>
    <x v="0"/>
    <n v="624.52"/>
    <s v="NONE"/>
    <n v="0.2"/>
    <n v="1"/>
    <n v="124.904"/>
    <n v="124.904"/>
    <x v="4595"/>
    <x v="1"/>
  </r>
  <r>
    <x v="5"/>
    <n v="7057576"/>
    <x v="1"/>
    <n v="624.52"/>
    <s v="NONE"/>
    <n v="0.05"/>
    <n v="1"/>
    <n v="31.225999999999999"/>
    <n v="31.225999999999999"/>
    <x v="4596"/>
    <x v="1"/>
  </r>
  <r>
    <x v="5"/>
    <n v="7057576"/>
    <x v="2"/>
    <n v="624.52"/>
    <s v="NONE"/>
    <n v="0.03"/>
    <n v="1"/>
    <n v="18.735600000000002"/>
    <n v="18.735600000000002"/>
    <x v="4597"/>
    <x v="1"/>
  </r>
  <r>
    <x v="2"/>
    <n v="7243483"/>
    <x v="0"/>
    <n v="229.45"/>
    <s v="NONE"/>
    <n v="0.08"/>
    <n v="1"/>
    <n v="18.356000000000002"/>
    <n v="18.356000000000002"/>
    <x v="4598"/>
    <x v="1"/>
  </r>
  <r>
    <x v="7"/>
    <n v="7243483"/>
    <x v="1"/>
    <n v="229.45"/>
    <s v="NONE"/>
    <n v="0.11"/>
    <n v="1"/>
    <n v="25.2395"/>
    <n v="25.2395"/>
    <x v="4599"/>
    <x v="1"/>
  </r>
  <r>
    <x v="7"/>
    <n v="7243483"/>
    <x v="2"/>
    <n v="229.45"/>
    <s v="NONE"/>
    <n v="0.05"/>
    <n v="1"/>
    <n v="11.4725"/>
    <n v="11.4725"/>
    <x v="4600"/>
    <x v="1"/>
  </r>
  <r>
    <x v="2"/>
    <n v="9592638"/>
    <x v="0"/>
    <n v="281.83999999999997"/>
    <s v="NONE"/>
    <n v="0.08"/>
    <n v="1"/>
    <n v="22.5472"/>
    <n v="22.5472"/>
    <x v="4601"/>
    <x v="1"/>
  </r>
  <r>
    <x v="8"/>
    <n v="9592638"/>
    <x v="1"/>
    <n v="281.83999999999997"/>
    <s v="NONE"/>
    <n v="0.06"/>
    <n v="1"/>
    <n v="16.910399999999999"/>
    <n v="16.910399999999999"/>
    <x v="4602"/>
    <x v="1"/>
  </r>
  <r>
    <x v="1"/>
    <n v="9592638"/>
    <x v="2"/>
    <n v="281.83999999999997"/>
    <s v="NONE"/>
    <n v="0.03"/>
    <n v="1"/>
    <n v="8.4551999999999996"/>
    <n v="8.4551999999999996"/>
    <x v="4603"/>
    <x v="1"/>
  </r>
  <r>
    <x v="3"/>
    <n v="2863856"/>
    <x v="0"/>
    <n v="108.93"/>
    <s v="NONE"/>
    <n v="0.18"/>
    <n v="1"/>
    <n v="19.607399999999998"/>
    <n v="19.607399999999998"/>
    <x v="4604"/>
    <x v="1"/>
  </r>
  <r>
    <x v="8"/>
    <n v="2863856"/>
    <x v="1"/>
    <n v="108.93"/>
    <s v="NONE"/>
    <n v="0.06"/>
    <n v="1"/>
    <n v="6.5358000000000001"/>
    <n v="6.5358000000000001"/>
    <x v="4605"/>
    <x v="1"/>
  </r>
  <r>
    <x v="4"/>
    <n v="2863856"/>
    <x v="2"/>
    <n v="108.93"/>
    <s v="NONE"/>
    <n v="0.09"/>
    <n v="1"/>
    <n v="9.8036999999999992"/>
    <n v="9.8036999999999992"/>
    <x v="4606"/>
    <x v="1"/>
  </r>
  <r>
    <x v="8"/>
    <n v="7814741"/>
    <x v="0"/>
    <n v="961.2"/>
    <s v="Cambell1"/>
    <n v="0.13"/>
    <n v="0.5"/>
    <n v="124.956"/>
    <n v="62.478000000000002"/>
    <x v="4607"/>
    <x v="1"/>
  </r>
  <r>
    <x v="8"/>
    <n v="7814741"/>
    <x v="1"/>
    <n v="961.2"/>
    <s v="Cambell1"/>
    <n v="0.06"/>
    <n v="0.5"/>
    <n v="57.671999999999997"/>
    <n v="28.835999999999999"/>
    <x v="4608"/>
    <x v="1"/>
  </r>
  <r>
    <x v="7"/>
    <n v="7814741"/>
    <x v="2"/>
    <n v="961.2"/>
    <s v="Cambell1"/>
    <n v="0.05"/>
    <n v="0.5"/>
    <n v="48.06"/>
    <n v="24.03"/>
    <x v="4609"/>
    <x v="1"/>
  </r>
  <r>
    <x v="3"/>
    <n v="2054830"/>
    <x v="0"/>
    <n v="629.9"/>
    <s v="Cambell1"/>
    <n v="0.18"/>
    <n v="0.5"/>
    <n v="113.38200000000001"/>
    <n v="56.691000000000003"/>
    <x v="4610"/>
    <x v="1"/>
  </r>
  <r>
    <x v="7"/>
    <n v="2054830"/>
    <x v="1"/>
    <n v="629.9"/>
    <s v="Cambell1"/>
    <n v="0.11"/>
    <n v="0.5"/>
    <n v="69.289000000000001"/>
    <n v="34.644500000000001"/>
    <x v="4611"/>
    <x v="1"/>
  </r>
  <r>
    <x v="5"/>
    <n v="2054830"/>
    <x v="2"/>
    <n v="629.9"/>
    <s v="Cambell1"/>
    <n v="0.03"/>
    <n v="0.5"/>
    <n v="18.896999999999998"/>
    <n v="9.4484999999999992"/>
    <x v="4612"/>
    <x v="1"/>
  </r>
  <r>
    <x v="6"/>
    <n v="9821102"/>
    <x v="0"/>
    <n v="784.37"/>
    <s v="NONE"/>
    <n v="0.15"/>
    <n v="1"/>
    <n v="117.6555"/>
    <n v="117.6555"/>
    <x v="4613"/>
    <x v="1"/>
  </r>
  <r>
    <x v="4"/>
    <n v="9821102"/>
    <x v="1"/>
    <n v="784.37"/>
    <s v="NONE"/>
    <n v="0.03"/>
    <n v="1"/>
    <n v="23.531099999999999"/>
    <n v="23.531099999999999"/>
    <x v="4614"/>
    <x v="1"/>
  </r>
  <r>
    <x v="2"/>
    <n v="9821102"/>
    <x v="2"/>
    <n v="784.37"/>
    <s v="NONE"/>
    <n v="0.05"/>
    <n v="1"/>
    <n v="39.218499999999999"/>
    <n v="39.218499999999999"/>
    <x v="4615"/>
    <x v="1"/>
  </r>
  <r>
    <x v="5"/>
    <n v="1904908"/>
    <x v="0"/>
    <n v="743.22"/>
    <s v="NONE"/>
    <n v="0.1"/>
    <n v="1"/>
    <n v="74.322000000000003"/>
    <n v="74.322000000000003"/>
    <x v="4616"/>
    <x v="1"/>
  </r>
  <r>
    <x v="0"/>
    <n v="1904908"/>
    <x v="1"/>
    <n v="743.22"/>
    <s v="NONE"/>
    <n v="0.17"/>
    <n v="1"/>
    <n v="126.34739999999999"/>
    <n v="126.34739999999999"/>
    <x v="4617"/>
    <x v="1"/>
  </r>
  <r>
    <x v="8"/>
    <n v="1904908"/>
    <x v="2"/>
    <n v="743.22"/>
    <s v="NONE"/>
    <n v="0.16"/>
    <n v="1"/>
    <n v="118.9152"/>
    <n v="118.9152"/>
    <x v="4618"/>
    <x v="1"/>
  </r>
  <r>
    <x v="3"/>
    <n v="2430985"/>
    <x v="0"/>
    <n v="498.08"/>
    <s v="NONE"/>
    <n v="0.18"/>
    <n v="1"/>
    <n v="89.654399999999995"/>
    <n v="89.654399999999995"/>
    <x v="4619"/>
    <x v="1"/>
  </r>
  <r>
    <x v="5"/>
    <n v="2430985"/>
    <x v="1"/>
    <n v="498.08"/>
    <s v="NONE"/>
    <n v="0.05"/>
    <n v="1"/>
    <n v="24.904"/>
    <n v="24.904"/>
    <x v="4620"/>
    <x v="1"/>
  </r>
  <r>
    <x v="1"/>
    <n v="2430985"/>
    <x v="2"/>
    <n v="498.08"/>
    <s v="NONE"/>
    <n v="0.03"/>
    <n v="1"/>
    <n v="14.942399999999999"/>
    <n v="14.942399999999999"/>
    <x v="4621"/>
    <x v="1"/>
  </r>
  <r>
    <x v="5"/>
    <n v="4049966"/>
    <x v="0"/>
    <n v="118.09"/>
    <s v="NONE"/>
    <n v="0.1"/>
    <n v="1"/>
    <n v="11.808999999999999"/>
    <n v="11.808999999999999"/>
    <x v="4622"/>
    <x v="1"/>
  </r>
  <r>
    <x v="7"/>
    <n v="4049966"/>
    <x v="1"/>
    <n v="118.09"/>
    <s v="NONE"/>
    <n v="0.11"/>
    <n v="1"/>
    <n v="12.9899"/>
    <n v="12.9899"/>
    <x v="4623"/>
    <x v="1"/>
  </r>
  <r>
    <x v="6"/>
    <n v="4049966"/>
    <x v="2"/>
    <n v="118.09"/>
    <s v="NONE"/>
    <n v="0.02"/>
    <n v="1"/>
    <n v="2.3618000000000001"/>
    <n v="2.3618000000000001"/>
    <x v="4624"/>
    <x v="1"/>
  </r>
  <r>
    <x v="6"/>
    <n v="7226712"/>
    <x v="0"/>
    <n v="222.85"/>
    <s v="NONE"/>
    <n v="0.15"/>
    <n v="1"/>
    <n v="33.427500000000002"/>
    <n v="33.427500000000002"/>
    <x v="4625"/>
    <x v="1"/>
  </r>
  <r>
    <x v="1"/>
    <n v="7226712"/>
    <x v="1"/>
    <n v="222.85"/>
    <s v="NONE"/>
    <n v="0.12"/>
    <n v="1"/>
    <n v="26.742000000000001"/>
    <n v="26.742000000000001"/>
    <x v="4626"/>
    <x v="1"/>
  </r>
  <r>
    <x v="1"/>
    <n v="7226712"/>
    <x v="2"/>
    <n v="222.85"/>
    <s v="NONE"/>
    <n v="0.03"/>
    <n v="1"/>
    <n v="6.6855000000000002"/>
    <n v="6.6855000000000002"/>
    <x v="4627"/>
    <x v="1"/>
  </r>
  <r>
    <x v="1"/>
    <n v="8548099"/>
    <x v="0"/>
    <n v="831.6"/>
    <s v="NONE"/>
    <n v="0.2"/>
    <n v="1"/>
    <n v="166.32"/>
    <n v="166.32"/>
    <x v="4628"/>
    <x v="1"/>
  </r>
  <r>
    <x v="8"/>
    <n v="8548099"/>
    <x v="1"/>
    <n v="831.6"/>
    <s v="NONE"/>
    <n v="0.06"/>
    <n v="1"/>
    <n v="49.896000000000001"/>
    <n v="49.896000000000001"/>
    <x v="4629"/>
    <x v="1"/>
  </r>
  <r>
    <x v="4"/>
    <n v="8548099"/>
    <x v="2"/>
    <n v="831.6"/>
    <s v="NONE"/>
    <n v="0.09"/>
    <n v="1"/>
    <n v="74.843999999999994"/>
    <n v="74.843999999999994"/>
    <x v="4630"/>
    <x v="1"/>
  </r>
  <r>
    <x v="4"/>
    <n v="8789925"/>
    <x v="0"/>
    <n v="228.54"/>
    <s v="NONE"/>
    <n v="0.13"/>
    <n v="1"/>
    <n v="29.7102"/>
    <n v="29.7102"/>
    <x v="4631"/>
    <x v="1"/>
  </r>
  <r>
    <x v="8"/>
    <n v="8789925"/>
    <x v="1"/>
    <n v="228.54"/>
    <s v="NONE"/>
    <n v="0.06"/>
    <n v="1"/>
    <n v="13.712400000000001"/>
    <n v="13.712400000000001"/>
    <x v="4632"/>
    <x v="1"/>
  </r>
  <r>
    <x v="5"/>
    <n v="8789925"/>
    <x v="2"/>
    <n v="228.54"/>
    <s v="NONE"/>
    <n v="0.03"/>
    <n v="1"/>
    <n v="6.8562000000000003"/>
    <n v="6.8562000000000003"/>
    <x v="4633"/>
    <x v="1"/>
  </r>
  <r>
    <x v="1"/>
    <n v="1218002"/>
    <x v="0"/>
    <n v="617.1"/>
    <s v="NONE"/>
    <n v="0.2"/>
    <n v="1"/>
    <n v="123.42"/>
    <n v="123.42"/>
    <x v="4634"/>
    <x v="1"/>
  </r>
  <r>
    <x v="0"/>
    <n v="1218002"/>
    <x v="1"/>
    <n v="617.1"/>
    <s v="NONE"/>
    <n v="0.17"/>
    <n v="1"/>
    <n v="104.907"/>
    <n v="104.907"/>
    <x v="4635"/>
    <x v="1"/>
  </r>
  <r>
    <x v="3"/>
    <n v="1218002"/>
    <x v="2"/>
    <n v="617.1"/>
    <s v="NONE"/>
    <n v="0.05"/>
    <n v="1"/>
    <n v="30.855"/>
    <n v="30.855"/>
    <x v="4636"/>
    <x v="1"/>
  </r>
  <r>
    <x v="8"/>
    <n v="9347954"/>
    <x v="0"/>
    <n v="95.75"/>
    <s v="NONE"/>
    <n v="0.13"/>
    <n v="1"/>
    <n v="12.4475"/>
    <n v="12.4475"/>
    <x v="4637"/>
    <x v="1"/>
  </r>
  <r>
    <x v="7"/>
    <n v="9347954"/>
    <x v="1"/>
    <n v="95.75"/>
    <s v="NONE"/>
    <n v="0.11"/>
    <n v="1"/>
    <n v="10.532500000000001"/>
    <n v="10.532500000000001"/>
    <x v="4638"/>
    <x v="1"/>
  </r>
  <r>
    <x v="5"/>
    <n v="9347954"/>
    <x v="2"/>
    <n v="95.75"/>
    <s v="NONE"/>
    <n v="0.03"/>
    <n v="1"/>
    <n v="2.8725000000000001"/>
    <n v="2.8725000000000001"/>
    <x v="4639"/>
    <x v="1"/>
  </r>
  <r>
    <x v="1"/>
    <n v="6371546"/>
    <x v="0"/>
    <n v="921.47"/>
    <s v="NONE"/>
    <n v="0.2"/>
    <n v="1"/>
    <n v="184.29400000000001"/>
    <n v="184.29400000000001"/>
    <x v="4640"/>
    <x v="1"/>
  </r>
  <r>
    <x v="8"/>
    <n v="6371546"/>
    <x v="1"/>
    <n v="921.47"/>
    <s v="NONE"/>
    <n v="0.06"/>
    <n v="1"/>
    <n v="55.288200000000003"/>
    <n v="55.288200000000003"/>
    <x v="4641"/>
    <x v="1"/>
  </r>
  <r>
    <x v="0"/>
    <n v="6371546"/>
    <x v="2"/>
    <n v="921.47"/>
    <s v="NONE"/>
    <n v="0.1"/>
    <n v="1"/>
    <n v="92.147000000000006"/>
    <n v="92.147000000000006"/>
    <x v="4642"/>
    <x v="1"/>
  </r>
  <r>
    <x v="7"/>
    <n v="8637273"/>
    <x v="0"/>
    <n v="543.39"/>
    <s v="Backer1"/>
    <n v="0.22"/>
    <n v="0.5"/>
    <n v="119.5458"/>
    <n v="59.7729"/>
    <x v="4643"/>
    <x v="1"/>
  </r>
  <r>
    <x v="6"/>
    <n v="8637273"/>
    <x v="1"/>
    <n v="543.39"/>
    <s v="Backer1"/>
    <n v="0.08"/>
    <n v="0.5"/>
    <n v="43.471200000000003"/>
    <n v="21.735600000000002"/>
    <x v="4644"/>
    <x v="1"/>
  </r>
  <r>
    <x v="3"/>
    <n v="8637273"/>
    <x v="2"/>
    <n v="543.39"/>
    <s v="Backer1"/>
    <n v="0.05"/>
    <n v="0.5"/>
    <n v="27.169499999999999"/>
    <n v="13.5848"/>
    <x v="4645"/>
    <x v="1"/>
  </r>
  <r>
    <x v="8"/>
    <n v="7446956"/>
    <x v="0"/>
    <n v="165.67"/>
    <s v="NONE"/>
    <n v="0.13"/>
    <n v="1"/>
    <n v="21.537099999999999"/>
    <n v="21.537099999999999"/>
    <x v="4646"/>
    <x v="1"/>
  </r>
  <r>
    <x v="8"/>
    <n v="7446956"/>
    <x v="1"/>
    <n v="165.67"/>
    <s v="NONE"/>
    <n v="0.06"/>
    <n v="1"/>
    <n v="9.9402000000000008"/>
    <n v="9.9402000000000008"/>
    <x v="4647"/>
    <x v="1"/>
  </r>
  <r>
    <x v="7"/>
    <n v="7446956"/>
    <x v="2"/>
    <n v="165.67"/>
    <s v="NONE"/>
    <n v="0.05"/>
    <n v="1"/>
    <n v="8.2835000000000001"/>
    <n v="8.2835000000000001"/>
    <x v="4648"/>
    <x v="1"/>
  </r>
  <r>
    <x v="6"/>
    <n v="6477750"/>
    <x v="0"/>
    <n v="397.89"/>
    <s v="Backer1"/>
    <n v="0.15"/>
    <n v="0.5"/>
    <n v="59.683500000000002"/>
    <n v="29.841799999999999"/>
    <x v="4649"/>
    <x v="1"/>
  </r>
  <r>
    <x v="7"/>
    <n v="6477750"/>
    <x v="1"/>
    <n v="397.89"/>
    <s v="Backer1"/>
    <n v="0.11"/>
    <n v="0.5"/>
    <n v="43.767899999999997"/>
    <n v="21.884"/>
    <x v="4650"/>
    <x v="1"/>
  </r>
  <r>
    <x v="5"/>
    <n v="6477750"/>
    <x v="2"/>
    <n v="397.89"/>
    <s v="Backer1"/>
    <n v="0.03"/>
    <n v="0.5"/>
    <n v="11.9367"/>
    <n v="5.9683999999999999"/>
    <x v="4651"/>
    <x v="1"/>
  </r>
  <r>
    <x v="0"/>
    <n v="7307006"/>
    <x v="0"/>
    <n v="674.01"/>
    <s v="Backer1"/>
    <n v="0.35"/>
    <n v="0.5"/>
    <n v="235.90350000000001"/>
    <n v="117.95180000000001"/>
    <x v="4652"/>
    <x v="1"/>
  </r>
  <r>
    <x v="2"/>
    <n v="7307006"/>
    <x v="1"/>
    <n v="674.01"/>
    <s v="Backer1"/>
    <n v="0.01"/>
    <n v="0.5"/>
    <n v="6.7401"/>
    <n v="3.37"/>
    <x v="4653"/>
    <x v="1"/>
  </r>
  <r>
    <x v="4"/>
    <n v="7307006"/>
    <x v="2"/>
    <n v="674.01"/>
    <s v="Backer1"/>
    <n v="0.09"/>
    <n v="0.5"/>
    <n v="60.660899999999998"/>
    <n v="30.330400000000001"/>
    <x v="4654"/>
    <x v="1"/>
  </r>
  <r>
    <x v="8"/>
    <n v="5892386"/>
    <x v="0"/>
    <n v="674.03"/>
    <s v="Backer1"/>
    <n v="0.13"/>
    <n v="0.5"/>
    <n v="87.623900000000006"/>
    <n v="43.811999999999998"/>
    <x v="4655"/>
    <x v="1"/>
  </r>
  <r>
    <x v="4"/>
    <n v="5892386"/>
    <x v="1"/>
    <n v="674.03"/>
    <s v="Backer1"/>
    <n v="0.03"/>
    <n v="0.5"/>
    <n v="20.2209"/>
    <n v="10.1104"/>
    <x v="4656"/>
    <x v="1"/>
  </r>
  <r>
    <x v="4"/>
    <n v="5892386"/>
    <x v="2"/>
    <n v="674.03"/>
    <s v="Backer1"/>
    <n v="0.09"/>
    <n v="0.5"/>
    <n v="60.662700000000001"/>
    <n v="30.331399999999999"/>
    <x v="4657"/>
    <x v="1"/>
  </r>
  <r>
    <x v="8"/>
    <n v="1539473"/>
    <x v="0"/>
    <n v="307.68"/>
    <s v="Backer1"/>
    <n v="0.13"/>
    <n v="0.5"/>
    <n v="39.998399999999997"/>
    <n v="19.999199999999998"/>
    <x v="4658"/>
    <x v="1"/>
  </r>
  <r>
    <x v="1"/>
    <n v="1539473"/>
    <x v="1"/>
    <n v="307.68"/>
    <s v="Backer1"/>
    <n v="0.12"/>
    <n v="0.5"/>
    <n v="36.921599999999998"/>
    <n v="18.460799999999999"/>
    <x v="4659"/>
    <x v="1"/>
  </r>
  <r>
    <x v="1"/>
    <n v="1539473"/>
    <x v="2"/>
    <n v="307.68"/>
    <s v="Backer1"/>
    <n v="0.03"/>
    <n v="0.5"/>
    <n v="9.2303999999999995"/>
    <n v="4.6151999999999997"/>
    <x v="4660"/>
    <x v="1"/>
  </r>
  <r>
    <x v="3"/>
    <n v="8046778"/>
    <x v="0"/>
    <n v="805.96"/>
    <s v="NONE"/>
    <n v="0.18"/>
    <n v="1"/>
    <n v="145.0728"/>
    <n v="145.0728"/>
    <x v="4661"/>
    <x v="1"/>
  </r>
  <r>
    <x v="0"/>
    <n v="8046778"/>
    <x v="1"/>
    <n v="805.96"/>
    <s v="NONE"/>
    <n v="0.17"/>
    <n v="1"/>
    <n v="137.01320000000001"/>
    <n v="137.01320000000001"/>
    <x v="4662"/>
    <x v="1"/>
  </r>
  <r>
    <x v="1"/>
    <n v="8046778"/>
    <x v="2"/>
    <n v="805.96"/>
    <s v="NONE"/>
    <n v="0.03"/>
    <n v="1"/>
    <n v="24.178799999999999"/>
    <n v="24.178799999999999"/>
    <x v="4663"/>
    <x v="1"/>
  </r>
  <r>
    <x v="2"/>
    <n v="1775097"/>
    <x v="0"/>
    <n v="941.55"/>
    <s v="NONE"/>
    <n v="0.08"/>
    <n v="1"/>
    <n v="75.323999999999998"/>
    <n v="75.323999999999998"/>
    <x v="4664"/>
    <x v="1"/>
  </r>
  <r>
    <x v="8"/>
    <n v="1775097"/>
    <x v="1"/>
    <n v="941.55"/>
    <s v="NONE"/>
    <n v="0.06"/>
    <n v="1"/>
    <n v="56.493000000000002"/>
    <n v="56.493000000000002"/>
    <x v="4665"/>
    <x v="1"/>
  </r>
  <r>
    <x v="7"/>
    <n v="1775097"/>
    <x v="2"/>
    <n v="941.55"/>
    <s v="NONE"/>
    <n v="0.05"/>
    <n v="1"/>
    <n v="47.077500000000001"/>
    <n v="47.077500000000001"/>
    <x v="4666"/>
    <x v="1"/>
  </r>
  <r>
    <x v="0"/>
    <n v="1440693"/>
    <x v="0"/>
    <n v="633.82000000000005"/>
    <s v="NONE"/>
    <n v="0.35"/>
    <n v="1"/>
    <n v="221.83699999999999"/>
    <n v="221.83699999999999"/>
    <x v="4667"/>
    <x v="1"/>
  </r>
  <r>
    <x v="0"/>
    <n v="1440693"/>
    <x v="1"/>
    <n v="633.82000000000005"/>
    <s v="NONE"/>
    <n v="0.17"/>
    <n v="1"/>
    <n v="107.74939999999999"/>
    <n v="107.74939999999999"/>
    <x v="4668"/>
    <x v="1"/>
  </r>
  <r>
    <x v="2"/>
    <n v="1440693"/>
    <x v="2"/>
    <n v="633.82000000000005"/>
    <s v="NONE"/>
    <n v="0.05"/>
    <n v="1"/>
    <n v="31.690999999999999"/>
    <n v="31.690999999999999"/>
    <x v="4669"/>
    <x v="1"/>
  </r>
  <r>
    <x v="5"/>
    <n v="4811911"/>
    <x v="0"/>
    <n v="545.6"/>
    <s v="NONE"/>
    <n v="0.1"/>
    <n v="1"/>
    <n v="54.56"/>
    <n v="54.56"/>
    <x v="4670"/>
    <x v="1"/>
  </r>
  <r>
    <x v="5"/>
    <n v="4811911"/>
    <x v="1"/>
    <n v="545.6"/>
    <s v="NONE"/>
    <n v="0.05"/>
    <n v="1"/>
    <n v="27.28"/>
    <n v="27.28"/>
    <x v="4671"/>
    <x v="1"/>
  </r>
  <r>
    <x v="4"/>
    <n v="4811911"/>
    <x v="2"/>
    <n v="545.6"/>
    <s v="NONE"/>
    <n v="0.09"/>
    <n v="1"/>
    <n v="49.103999999999999"/>
    <n v="49.103999999999999"/>
    <x v="4672"/>
    <x v="1"/>
  </r>
  <r>
    <x v="0"/>
    <n v="4780519"/>
    <x v="0"/>
    <n v="576.55999999999995"/>
    <s v="NONE"/>
    <n v="0.35"/>
    <n v="1"/>
    <n v="201.79599999999999"/>
    <n v="201.79599999999999"/>
    <x v="4673"/>
    <x v="1"/>
  </r>
  <r>
    <x v="2"/>
    <n v="4780519"/>
    <x v="1"/>
    <n v="576.55999999999995"/>
    <s v="NONE"/>
    <n v="0.01"/>
    <n v="1"/>
    <n v="5.7656000000000001"/>
    <n v="5.7656000000000001"/>
    <x v="4674"/>
    <x v="1"/>
  </r>
  <r>
    <x v="6"/>
    <n v="4780519"/>
    <x v="2"/>
    <n v="576.55999999999995"/>
    <s v="NONE"/>
    <n v="0.02"/>
    <n v="1"/>
    <n v="11.5312"/>
    <n v="11.5312"/>
    <x v="4675"/>
    <x v="1"/>
  </r>
  <r>
    <x v="3"/>
    <n v="1066329"/>
    <x v="0"/>
    <n v="7.81"/>
    <s v="NONE"/>
    <n v="0.18"/>
    <n v="1"/>
    <n v="1.4057999999999999"/>
    <n v="1.4057999999999999"/>
    <x v="4676"/>
    <x v="1"/>
  </r>
  <r>
    <x v="7"/>
    <n v="1066329"/>
    <x v="1"/>
    <n v="7.81"/>
    <s v="NONE"/>
    <n v="0.11"/>
    <n v="1"/>
    <n v="0.85909999999999997"/>
    <n v="0.85909999999999997"/>
    <x v="4677"/>
    <x v="1"/>
  </r>
  <r>
    <x v="1"/>
    <n v="1066329"/>
    <x v="2"/>
    <n v="7.81"/>
    <s v="NONE"/>
    <n v="0.03"/>
    <n v="1"/>
    <n v="0.23430000000000001"/>
    <n v="0.23430000000000001"/>
    <x v="4678"/>
    <x v="1"/>
  </r>
  <r>
    <x v="3"/>
    <n v="8743992"/>
    <x v="0"/>
    <n v="376.6"/>
    <s v="NONE"/>
    <n v="0.18"/>
    <n v="1"/>
    <n v="67.787999999999997"/>
    <n v="67.787999999999997"/>
    <x v="4679"/>
    <x v="1"/>
  </r>
  <r>
    <x v="3"/>
    <n v="8743992"/>
    <x v="1"/>
    <n v="376.6"/>
    <s v="NONE"/>
    <n v="0.06"/>
    <n v="1"/>
    <n v="22.596"/>
    <n v="22.596"/>
    <x v="4680"/>
    <x v="1"/>
  </r>
  <r>
    <x v="7"/>
    <n v="8743992"/>
    <x v="2"/>
    <n v="376.6"/>
    <s v="NONE"/>
    <n v="0.05"/>
    <n v="1"/>
    <n v="18.829999999999998"/>
    <n v="18.829999999999998"/>
    <x v="4681"/>
    <x v="1"/>
  </r>
  <r>
    <x v="7"/>
    <n v="5111705"/>
    <x v="0"/>
    <n v="385.95"/>
    <s v="NONE"/>
    <n v="0.22"/>
    <n v="1"/>
    <n v="84.909000000000006"/>
    <n v="84.909000000000006"/>
    <x v="4682"/>
    <x v="1"/>
  </r>
  <r>
    <x v="0"/>
    <n v="5111705"/>
    <x v="1"/>
    <n v="385.95"/>
    <s v="NONE"/>
    <n v="0.17"/>
    <n v="1"/>
    <n v="65.611500000000007"/>
    <n v="65.611500000000007"/>
    <x v="4683"/>
    <x v="1"/>
  </r>
  <r>
    <x v="6"/>
    <n v="5111705"/>
    <x v="2"/>
    <n v="385.95"/>
    <s v="NONE"/>
    <n v="0.02"/>
    <n v="1"/>
    <n v="7.7190000000000003"/>
    <n v="7.7190000000000003"/>
    <x v="4684"/>
    <x v="1"/>
  </r>
  <r>
    <x v="4"/>
    <n v="1470465"/>
    <x v="0"/>
    <n v="48.92"/>
    <s v="NONE"/>
    <n v="0.13"/>
    <n v="1"/>
    <n v="6.3596000000000004"/>
    <n v="6.3596000000000004"/>
    <x v="4685"/>
    <x v="1"/>
  </r>
  <r>
    <x v="1"/>
    <n v="1470465"/>
    <x v="1"/>
    <n v="48.92"/>
    <s v="NONE"/>
    <n v="0.12"/>
    <n v="1"/>
    <n v="5.8704000000000001"/>
    <n v="5.8704000000000001"/>
    <x v="4686"/>
    <x v="1"/>
  </r>
  <r>
    <x v="5"/>
    <n v="1470465"/>
    <x v="2"/>
    <n v="48.92"/>
    <s v="NONE"/>
    <n v="0.03"/>
    <n v="1"/>
    <n v="1.4676"/>
    <n v="1.4676"/>
    <x v="4687"/>
    <x v="1"/>
  </r>
  <r>
    <x v="2"/>
    <n v="6833436"/>
    <x v="0"/>
    <n v="125.22"/>
    <s v="NONE"/>
    <n v="0.08"/>
    <n v="1"/>
    <n v="10.0176"/>
    <n v="10.0176"/>
    <x v="4688"/>
    <x v="1"/>
  </r>
  <r>
    <x v="3"/>
    <n v="6833436"/>
    <x v="1"/>
    <n v="125.22"/>
    <s v="NONE"/>
    <n v="0.06"/>
    <n v="1"/>
    <n v="7.5132000000000003"/>
    <n v="7.5132000000000003"/>
    <x v="4689"/>
    <x v="1"/>
  </r>
  <r>
    <x v="4"/>
    <n v="6833436"/>
    <x v="2"/>
    <n v="125.22"/>
    <s v="NONE"/>
    <n v="0.09"/>
    <n v="1"/>
    <n v="11.2698"/>
    <n v="11.2698"/>
    <x v="4690"/>
    <x v="1"/>
  </r>
  <r>
    <x v="2"/>
    <n v="2006760"/>
    <x v="0"/>
    <n v="633.95000000000005"/>
    <s v="NONE"/>
    <n v="0.08"/>
    <n v="1"/>
    <n v="50.716000000000001"/>
    <n v="50.716000000000001"/>
    <x v="4691"/>
    <x v="1"/>
  </r>
  <r>
    <x v="8"/>
    <n v="2006760"/>
    <x v="1"/>
    <n v="633.95000000000005"/>
    <s v="NONE"/>
    <n v="0.06"/>
    <n v="1"/>
    <n v="38.036999999999999"/>
    <n v="38.036999999999999"/>
    <x v="4692"/>
    <x v="1"/>
  </r>
  <r>
    <x v="4"/>
    <n v="2006760"/>
    <x v="2"/>
    <n v="633.95000000000005"/>
    <s v="NONE"/>
    <n v="0.09"/>
    <n v="1"/>
    <n v="57.055500000000002"/>
    <n v="57.055500000000002"/>
    <x v="4693"/>
    <x v="1"/>
  </r>
  <r>
    <x v="8"/>
    <n v="8097344"/>
    <x v="0"/>
    <n v="528.47"/>
    <s v="NONE"/>
    <n v="0.13"/>
    <n v="1"/>
    <n v="68.701099999999997"/>
    <n v="68.701099999999997"/>
    <x v="4694"/>
    <x v="1"/>
  </r>
  <r>
    <x v="7"/>
    <n v="8097344"/>
    <x v="1"/>
    <n v="528.47"/>
    <s v="NONE"/>
    <n v="0.11"/>
    <n v="1"/>
    <n v="58.131700000000002"/>
    <n v="58.131700000000002"/>
    <x v="4695"/>
    <x v="1"/>
  </r>
  <r>
    <x v="4"/>
    <n v="8097344"/>
    <x v="2"/>
    <n v="528.47"/>
    <s v="NONE"/>
    <n v="0.09"/>
    <n v="1"/>
    <n v="47.5623"/>
    <n v="47.5623"/>
    <x v="4696"/>
    <x v="1"/>
  </r>
  <r>
    <x v="8"/>
    <n v="3519394"/>
    <x v="0"/>
    <n v="515.51"/>
    <s v="NONE"/>
    <n v="0.13"/>
    <n v="1"/>
    <n v="67.016300000000001"/>
    <n v="67.016300000000001"/>
    <x v="4697"/>
    <x v="1"/>
  </r>
  <r>
    <x v="3"/>
    <n v="3519394"/>
    <x v="1"/>
    <n v="515.51"/>
    <s v="NONE"/>
    <n v="0.06"/>
    <n v="1"/>
    <n v="30.930599999999998"/>
    <n v="30.930599999999998"/>
    <x v="4698"/>
    <x v="1"/>
  </r>
  <r>
    <x v="2"/>
    <n v="3519394"/>
    <x v="2"/>
    <n v="515.51"/>
    <s v="NONE"/>
    <n v="0.05"/>
    <n v="1"/>
    <n v="25.775500000000001"/>
    <n v="25.775500000000001"/>
    <x v="4699"/>
    <x v="1"/>
  </r>
  <r>
    <x v="1"/>
    <n v="4898997"/>
    <x v="0"/>
    <n v="957.93"/>
    <s v="NONE"/>
    <n v="0.2"/>
    <n v="1"/>
    <n v="191.58600000000001"/>
    <n v="191.58600000000001"/>
    <x v="4700"/>
    <x v="1"/>
  </r>
  <r>
    <x v="7"/>
    <n v="4898997"/>
    <x v="1"/>
    <n v="957.93"/>
    <s v="NONE"/>
    <n v="0.11"/>
    <n v="1"/>
    <n v="105.3723"/>
    <n v="105.3723"/>
    <x v="4701"/>
    <x v="1"/>
  </r>
  <r>
    <x v="3"/>
    <n v="4898997"/>
    <x v="2"/>
    <n v="957.93"/>
    <s v="NONE"/>
    <n v="0.05"/>
    <n v="1"/>
    <n v="47.896500000000003"/>
    <n v="47.896500000000003"/>
    <x v="4702"/>
    <x v="1"/>
  </r>
  <r>
    <x v="7"/>
    <n v="7479338"/>
    <x v="0"/>
    <n v="882.31"/>
    <s v="NONE"/>
    <n v="0.22"/>
    <n v="1"/>
    <n v="194.10820000000001"/>
    <n v="194.10820000000001"/>
    <x v="4703"/>
    <x v="1"/>
  </r>
  <r>
    <x v="0"/>
    <n v="7479338"/>
    <x v="1"/>
    <n v="882.31"/>
    <s v="NONE"/>
    <n v="0.17"/>
    <n v="1"/>
    <n v="149.99270000000001"/>
    <n v="149.99270000000001"/>
    <x v="4704"/>
    <x v="1"/>
  </r>
  <r>
    <x v="0"/>
    <n v="7479338"/>
    <x v="2"/>
    <n v="882.31"/>
    <s v="NONE"/>
    <n v="0.1"/>
    <n v="1"/>
    <n v="88.230999999999995"/>
    <n v="88.230999999999995"/>
    <x v="4705"/>
    <x v="1"/>
  </r>
  <r>
    <x v="5"/>
    <n v="5729135"/>
    <x v="0"/>
    <n v="117.66"/>
    <s v="NONE"/>
    <n v="0.1"/>
    <n v="1"/>
    <n v="11.766"/>
    <n v="11.766"/>
    <x v="4706"/>
    <x v="1"/>
  </r>
  <r>
    <x v="6"/>
    <n v="5729135"/>
    <x v="1"/>
    <n v="117.66"/>
    <s v="NONE"/>
    <n v="0.08"/>
    <n v="1"/>
    <n v="9.4128000000000007"/>
    <n v="9.4128000000000007"/>
    <x v="4707"/>
    <x v="1"/>
  </r>
  <r>
    <x v="8"/>
    <n v="5729135"/>
    <x v="2"/>
    <n v="117.66"/>
    <s v="NONE"/>
    <n v="0.16"/>
    <n v="1"/>
    <n v="18.825600000000001"/>
    <n v="18.825600000000001"/>
    <x v="4708"/>
    <x v="1"/>
  </r>
  <r>
    <x v="8"/>
    <n v="2604291"/>
    <x v="0"/>
    <n v="348.07"/>
    <s v="Backer1"/>
    <n v="0.13"/>
    <n v="0.5"/>
    <n v="45.249099999999999"/>
    <n v="22.624600000000001"/>
    <x v="4709"/>
    <x v="1"/>
  </r>
  <r>
    <x v="7"/>
    <n v="2604291"/>
    <x v="1"/>
    <n v="348.07"/>
    <s v="Backer1"/>
    <n v="0.11"/>
    <n v="0.5"/>
    <n v="38.287700000000001"/>
    <n v="19.143799999999999"/>
    <x v="4710"/>
    <x v="1"/>
  </r>
  <r>
    <x v="5"/>
    <n v="2604291"/>
    <x v="2"/>
    <n v="348.07"/>
    <s v="Backer1"/>
    <n v="0.03"/>
    <n v="0.5"/>
    <n v="10.4421"/>
    <n v="5.2210000000000001"/>
    <x v="4711"/>
    <x v="1"/>
  </r>
  <r>
    <x v="0"/>
    <n v="3972988"/>
    <x v="0"/>
    <n v="81.28"/>
    <s v="NONE"/>
    <n v="0.35"/>
    <n v="1"/>
    <n v="28.448"/>
    <n v="28.448"/>
    <x v="4712"/>
    <x v="1"/>
  </r>
  <r>
    <x v="0"/>
    <n v="3972988"/>
    <x v="1"/>
    <n v="81.28"/>
    <s v="NONE"/>
    <n v="0.17"/>
    <n v="1"/>
    <n v="13.817600000000001"/>
    <n v="13.817600000000001"/>
    <x v="4713"/>
    <x v="1"/>
  </r>
  <r>
    <x v="6"/>
    <n v="3972988"/>
    <x v="2"/>
    <n v="81.28"/>
    <s v="NONE"/>
    <n v="0.02"/>
    <n v="1"/>
    <n v="1.6255999999999999"/>
    <n v="1.6255999999999999"/>
    <x v="4714"/>
    <x v="1"/>
  </r>
  <r>
    <x v="5"/>
    <n v="2669586"/>
    <x v="0"/>
    <n v="462.78"/>
    <s v="NONE"/>
    <n v="0.1"/>
    <n v="1"/>
    <n v="46.277999999999999"/>
    <n v="46.277999999999999"/>
    <x v="4715"/>
    <x v="1"/>
  </r>
  <r>
    <x v="4"/>
    <n v="2669586"/>
    <x v="1"/>
    <n v="462.78"/>
    <s v="NONE"/>
    <n v="0.03"/>
    <n v="1"/>
    <n v="13.8834"/>
    <n v="13.8834"/>
    <x v="4716"/>
    <x v="1"/>
  </r>
  <r>
    <x v="5"/>
    <n v="2669586"/>
    <x v="2"/>
    <n v="462.78"/>
    <s v="NONE"/>
    <n v="0.03"/>
    <n v="1"/>
    <n v="13.8834"/>
    <n v="13.8834"/>
    <x v="4716"/>
    <x v="1"/>
  </r>
  <r>
    <x v="1"/>
    <n v="2942836"/>
    <x v="0"/>
    <n v="289.77999999999997"/>
    <s v="NONE"/>
    <n v="0.2"/>
    <n v="1"/>
    <n v="57.956000000000003"/>
    <n v="57.956000000000003"/>
    <x v="4717"/>
    <x v="1"/>
  </r>
  <r>
    <x v="5"/>
    <n v="2942836"/>
    <x v="1"/>
    <n v="289.77999999999997"/>
    <s v="NONE"/>
    <n v="0.05"/>
    <n v="1"/>
    <n v="14.489000000000001"/>
    <n v="14.489000000000001"/>
    <x v="4718"/>
    <x v="1"/>
  </r>
  <r>
    <x v="2"/>
    <n v="2942836"/>
    <x v="2"/>
    <n v="289.77999999999997"/>
    <s v="NONE"/>
    <n v="0.05"/>
    <n v="1"/>
    <n v="14.489000000000001"/>
    <n v="14.489000000000001"/>
    <x v="4718"/>
    <x v="1"/>
  </r>
  <r>
    <x v="8"/>
    <n v="5782214"/>
    <x v="0"/>
    <n v="476.39"/>
    <s v="Backer1"/>
    <n v="0.13"/>
    <n v="0.5"/>
    <n v="61.930700000000002"/>
    <n v="30.965399999999999"/>
    <x v="4719"/>
    <x v="1"/>
  </r>
  <r>
    <x v="2"/>
    <n v="5782214"/>
    <x v="1"/>
    <n v="476.39"/>
    <s v="Backer1"/>
    <n v="0.01"/>
    <n v="0.5"/>
    <n v="4.7638999999999996"/>
    <n v="2.3820000000000001"/>
    <x v="4720"/>
    <x v="1"/>
  </r>
  <r>
    <x v="5"/>
    <n v="5782214"/>
    <x v="2"/>
    <n v="476.39"/>
    <s v="Backer1"/>
    <n v="0.03"/>
    <n v="0.5"/>
    <n v="14.291700000000001"/>
    <n v="7.1458000000000004"/>
    <x v="4721"/>
    <x v="1"/>
  </r>
  <r>
    <x v="7"/>
    <n v="2323404"/>
    <x v="0"/>
    <n v="420.47"/>
    <s v="Backer1"/>
    <n v="0.22"/>
    <n v="0.5"/>
    <n v="92.503399999999999"/>
    <n v="46.2517"/>
    <x v="4722"/>
    <x v="1"/>
  </r>
  <r>
    <x v="8"/>
    <n v="2323404"/>
    <x v="1"/>
    <n v="420.47"/>
    <s v="Backer1"/>
    <n v="0.06"/>
    <n v="0.5"/>
    <n v="25.228200000000001"/>
    <n v="12.614100000000001"/>
    <x v="4723"/>
    <x v="1"/>
  </r>
  <r>
    <x v="6"/>
    <n v="2323404"/>
    <x v="2"/>
    <n v="420.47"/>
    <s v="Backer1"/>
    <n v="0.02"/>
    <n v="0.5"/>
    <n v="8.4093999999999998"/>
    <n v="4.2046999999999999"/>
    <x v="4724"/>
    <x v="1"/>
  </r>
  <r>
    <x v="5"/>
    <n v="2439451"/>
    <x v="0"/>
    <n v="875.14"/>
    <s v="NONE"/>
    <n v="0.1"/>
    <n v="1"/>
    <n v="87.513999999999996"/>
    <n v="87.513999999999996"/>
    <x v="4725"/>
    <x v="1"/>
  </r>
  <r>
    <x v="4"/>
    <n v="2439451"/>
    <x v="1"/>
    <n v="875.14"/>
    <s v="NONE"/>
    <n v="0.03"/>
    <n v="1"/>
    <n v="26.254200000000001"/>
    <n v="26.254200000000001"/>
    <x v="4726"/>
    <x v="1"/>
  </r>
  <r>
    <x v="7"/>
    <n v="2439451"/>
    <x v="2"/>
    <n v="875.14"/>
    <s v="NONE"/>
    <n v="0.05"/>
    <n v="1"/>
    <n v="43.756999999999998"/>
    <n v="43.756999999999998"/>
    <x v="4727"/>
    <x v="1"/>
  </r>
  <r>
    <x v="1"/>
    <n v="5928866"/>
    <x v="0"/>
    <n v="276.25"/>
    <s v="NONE"/>
    <n v="0.2"/>
    <n v="1"/>
    <n v="55.25"/>
    <n v="55.25"/>
    <x v="4728"/>
    <x v="1"/>
  </r>
  <r>
    <x v="7"/>
    <n v="5928866"/>
    <x v="1"/>
    <n v="276.25"/>
    <s v="NONE"/>
    <n v="0.11"/>
    <n v="1"/>
    <n v="30.387499999999999"/>
    <n v="30.387499999999999"/>
    <x v="4729"/>
    <x v="1"/>
  </r>
  <r>
    <x v="1"/>
    <n v="5928866"/>
    <x v="2"/>
    <n v="276.25"/>
    <s v="NONE"/>
    <n v="0.03"/>
    <n v="1"/>
    <n v="8.2874999999999996"/>
    <n v="8.2874999999999996"/>
    <x v="4730"/>
    <x v="1"/>
  </r>
  <r>
    <x v="2"/>
    <n v="3183954"/>
    <x v="0"/>
    <n v="921.58"/>
    <s v="NONE"/>
    <n v="0.08"/>
    <n v="1"/>
    <n v="73.726399999999998"/>
    <n v="73.726399999999998"/>
    <x v="4731"/>
    <x v="1"/>
  </r>
  <r>
    <x v="8"/>
    <n v="3183954"/>
    <x v="1"/>
    <n v="921.58"/>
    <s v="NONE"/>
    <n v="0.06"/>
    <n v="1"/>
    <n v="55.294800000000002"/>
    <n v="55.294800000000002"/>
    <x v="4732"/>
    <x v="1"/>
  </r>
  <r>
    <x v="3"/>
    <n v="3183954"/>
    <x v="2"/>
    <n v="921.58"/>
    <s v="NONE"/>
    <n v="0.05"/>
    <n v="1"/>
    <n v="46.079000000000001"/>
    <n v="46.079000000000001"/>
    <x v="4733"/>
    <x v="1"/>
  </r>
  <r>
    <x v="5"/>
    <n v="9569248"/>
    <x v="0"/>
    <n v="101.6"/>
    <s v="NONE"/>
    <n v="0.1"/>
    <n v="1"/>
    <n v="10.16"/>
    <n v="10.16"/>
    <x v="4734"/>
    <x v="1"/>
  </r>
  <r>
    <x v="3"/>
    <n v="9569248"/>
    <x v="1"/>
    <n v="101.6"/>
    <s v="NONE"/>
    <n v="0.06"/>
    <n v="1"/>
    <n v="6.0960000000000001"/>
    <n v="6.0960000000000001"/>
    <x v="4735"/>
    <x v="1"/>
  </r>
  <r>
    <x v="8"/>
    <n v="9569248"/>
    <x v="2"/>
    <n v="101.6"/>
    <s v="NONE"/>
    <n v="0.16"/>
    <n v="1"/>
    <n v="16.256"/>
    <n v="16.256"/>
    <x v="4736"/>
    <x v="1"/>
  </r>
  <r>
    <x v="0"/>
    <n v="7920939"/>
    <x v="0"/>
    <n v="945.93"/>
    <s v="Cambell1"/>
    <n v="0.35"/>
    <n v="0.5"/>
    <n v="331.07549999999998"/>
    <n v="165.5378"/>
    <x v="4737"/>
    <x v="1"/>
  </r>
  <r>
    <x v="6"/>
    <n v="7920939"/>
    <x v="1"/>
    <n v="945.93"/>
    <s v="Cambell1"/>
    <n v="0.08"/>
    <n v="0.5"/>
    <n v="75.674400000000006"/>
    <n v="37.837200000000003"/>
    <x v="4738"/>
    <x v="1"/>
  </r>
  <r>
    <x v="2"/>
    <n v="7920939"/>
    <x v="2"/>
    <n v="945.93"/>
    <s v="Cambell1"/>
    <n v="0.05"/>
    <n v="0.5"/>
    <n v="47.296500000000002"/>
    <n v="23.648199999999999"/>
    <x v="4739"/>
    <x v="1"/>
  </r>
  <r>
    <x v="4"/>
    <n v="8331522"/>
    <x v="0"/>
    <n v="349.19"/>
    <s v="Backer1"/>
    <n v="0.13"/>
    <n v="0.5"/>
    <n v="45.3947"/>
    <n v="22.697399999999998"/>
    <x v="4740"/>
    <x v="1"/>
  </r>
  <r>
    <x v="1"/>
    <n v="8331522"/>
    <x v="1"/>
    <n v="349.19"/>
    <s v="Backer1"/>
    <n v="0.12"/>
    <n v="0.5"/>
    <n v="41.902799999999999"/>
    <n v="20.9514"/>
    <x v="4741"/>
    <x v="1"/>
  </r>
  <r>
    <x v="4"/>
    <n v="8331522"/>
    <x v="2"/>
    <n v="349.19"/>
    <s v="Backer1"/>
    <n v="0.09"/>
    <n v="0.5"/>
    <n v="31.427099999999999"/>
    <n v="15.7136"/>
    <x v="4742"/>
    <x v="1"/>
  </r>
  <r>
    <x v="2"/>
    <n v="4007709"/>
    <x v="0"/>
    <n v="665.68"/>
    <s v="Cambell1"/>
    <n v="0.08"/>
    <n v="0.5"/>
    <n v="53.254399999999997"/>
    <n v="26.627199999999998"/>
    <x v="4743"/>
    <x v="1"/>
  </r>
  <r>
    <x v="0"/>
    <n v="4007709"/>
    <x v="1"/>
    <n v="665.68"/>
    <s v="Cambell1"/>
    <n v="0.17"/>
    <n v="0.5"/>
    <n v="113.1656"/>
    <n v="56.582799999999999"/>
    <x v="4744"/>
    <x v="1"/>
  </r>
  <r>
    <x v="8"/>
    <n v="4007709"/>
    <x v="2"/>
    <n v="665.68"/>
    <s v="Cambell1"/>
    <n v="0.16"/>
    <n v="0.5"/>
    <n v="106.50879999999999"/>
    <n v="53.254399999999997"/>
    <x v="4745"/>
    <x v="1"/>
  </r>
  <r>
    <x v="3"/>
    <n v="6578271"/>
    <x v="0"/>
    <n v="936.47"/>
    <s v="NONE"/>
    <n v="0.18"/>
    <n v="1"/>
    <n v="168.56460000000001"/>
    <n v="168.56460000000001"/>
    <x v="4746"/>
    <x v="1"/>
  </r>
  <r>
    <x v="7"/>
    <n v="6578271"/>
    <x v="1"/>
    <n v="936.47"/>
    <s v="NONE"/>
    <n v="0.11"/>
    <n v="1"/>
    <n v="103.0117"/>
    <n v="103.0117"/>
    <x v="4747"/>
    <x v="1"/>
  </r>
  <r>
    <x v="6"/>
    <n v="6578271"/>
    <x v="2"/>
    <n v="936.47"/>
    <s v="NONE"/>
    <n v="0.02"/>
    <n v="1"/>
    <n v="18.729399999999998"/>
    <n v="18.729399999999998"/>
    <x v="4748"/>
    <x v="1"/>
  </r>
  <r>
    <x v="8"/>
    <n v="8317765"/>
    <x v="0"/>
    <n v="606.25"/>
    <s v="NONE"/>
    <n v="0.13"/>
    <n v="1"/>
    <n v="78.8125"/>
    <n v="78.8125"/>
    <x v="4749"/>
    <x v="1"/>
  </r>
  <r>
    <x v="3"/>
    <n v="8317765"/>
    <x v="1"/>
    <n v="606.25"/>
    <s v="NONE"/>
    <n v="0.06"/>
    <n v="1"/>
    <n v="36.375"/>
    <n v="36.375"/>
    <x v="4750"/>
    <x v="1"/>
  </r>
  <r>
    <x v="1"/>
    <n v="8317765"/>
    <x v="2"/>
    <n v="606.25"/>
    <s v="NONE"/>
    <n v="0.03"/>
    <n v="1"/>
    <n v="18.1875"/>
    <n v="18.1875"/>
    <x v="4751"/>
    <x v="1"/>
  </r>
  <r>
    <x v="2"/>
    <n v="9236851"/>
    <x v="0"/>
    <n v="50.02"/>
    <s v="NONE"/>
    <n v="0.08"/>
    <n v="1"/>
    <n v="4.0015999999999998"/>
    <n v="4.0015999999999998"/>
    <x v="4752"/>
    <x v="1"/>
  </r>
  <r>
    <x v="3"/>
    <n v="9236851"/>
    <x v="1"/>
    <n v="50.02"/>
    <s v="NONE"/>
    <n v="0.06"/>
    <n v="1"/>
    <n v="3.0011999999999999"/>
    <n v="3.0011999999999999"/>
    <x v="4753"/>
    <x v="1"/>
  </r>
  <r>
    <x v="5"/>
    <n v="9236851"/>
    <x v="2"/>
    <n v="50.02"/>
    <s v="NONE"/>
    <n v="0.03"/>
    <n v="1"/>
    <n v="1.5005999999999999"/>
    <n v="1.5005999999999999"/>
    <x v="4754"/>
    <x v="1"/>
  </r>
  <r>
    <x v="8"/>
    <n v="4509822"/>
    <x v="0"/>
    <n v="765.96"/>
    <s v="NONE"/>
    <n v="0.13"/>
    <n v="1"/>
    <n v="99.574799999999996"/>
    <n v="99.574799999999996"/>
    <x v="4755"/>
    <x v="1"/>
  </r>
  <r>
    <x v="0"/>
    <n v="4509822"/>
    <x v="1"/>
    <n v="765.96"/>
    <s v="NONE"/>
    <n v="0.17"/>
    <n v="1"/>
    <n v="130.2132"/>
    <n v="130.2132"/>
    <x v="4756"/>
    <x v="1"/>
  </r>
  <r>
    <x v="5"/>
    <n v="4509822"/>
    <x v="2"/>
    <n v="765.96"/>
    <s v="NONE"/>
    <n v="0.03"/>
    <n v="1"/>
    <n v="22.9788"/>
    <n v="22.9788"/>
    <x v="4757"/>
    <x v="1"/>
  </r>
  <r>
    <x v="3"/>
    <n v="9594909"/>
    <x v="0"/>
    <n v="798.6"/>
    <s v="NONE"/>
    <n v="0.18"/>
    <n v="1"/>
    <n v="143.74799999999999"/>
    <n v="143.74799999999999"/>
    <x v="4758"/>
    <x v="1"/>
  </r>
  <r>
    <x v="6"/>
    <n v="9594909"/>
    <x v="1"/>
    <n v="798.6"/>
    <s v="NONE"/>
    <n v="0.08"/>
    <n v="1"/>
    <n v="63.887999999999998"/>
    <n v="63.887999999999998"/>
    <x v="4759"/>
    <x v="1"/>
  </r>
  <r>
    <x v="1"/>
    <n v="9594909"/>
    <x v="2"/>
    <n v="798.6"/>
    <s v="NONE"/>
    <n v="0.03"/>
    <n v="1"/>
    <n v="23.957999999999998"/>
    <n v="23.957999999999998"/>
    <x v="4760"/>
    <x v="1"/>
  </r>
  <r>
    <x v="4"/>
    <n v="3036467"/>
    <x v="0"/>
    <n v="352.04"/>
    <s v="NONE"/>
    <n v="0.13"/>
    <n v="1"/>
    <n v="45.7652"/>
    <n v="45.7652"/>
    <x v="4761"/>
    <x v="1"/>
  </r>
  <r>
    <x v="7"/>
    <n v="3036467"/>
    <x v="1"/>
    <n v="352.04"/>
    <s v="NONE"/>
    <n v="0.11"/>
    <n v="1"/>
    <n v="38.724400000000003"/>
    <n v="38.724400000000003"/>
    <x v="4762"/>
    <x v="1"/>
  </r>
  <r>
    <x v="3"/>
    <n v="3036467"/>
    <x v="2"/>
    <n v="352.04"/>
    <s v="NONE"/>
    <n v="0.05"/>
    <n v="1"/>
    <n v="17.602"/>
    <n v="17.602"/>
    <x v="4763"/>
    <x v="1"/>
  </r>
  <r>
    <x v="0"/>
    <n v="2460261"/>
    <x v="0"/>
    <n v="238.56"/>
    <s v="NONE"/>
    <n v="0.35"/>
    <n v="1"/>
    <n v="83.495999999999995"/>
    <n v="83.495999999999995"/>
    <x v="4764"/>
    <x v="1"/>
  </r>
  <r>
    <x v="3"/>
    <n v="2460261"/>
    <x v="1"/>
    <n v="238.56"/>
    <s v="NONE"/>
    <n v="0.06"/>
    <n v="1"/>
    <n v="14.313599999999999"/>
    <n v="14.313599999999999"/>
    <x v="4765"/>
    <x v="1"/>
  </r>
  <r>
    <x v="8"/>
    <n v="2460261"/>
    <x v="2"/>
    <n v="238.56"/>
    <s v="NONE"/>
    <n v="0.16"/>
    <n v="1"/>
    <n v="38.169600000000003"/>
    <n v="38.169600000000003"/>
    <x v="4766"/>
    <x v="1"/>
  </r>
  <r>
    <x v="7"/>
    <n v="1869897"/>
    <x v="0"/>
    <n v="59.14"/>
    <s v="NONE"/>
    <n v="0.22"/>
    <n v="1"/>
    <n v="13.0108"/>
    <n v="13.0108"/>
    <x v="4767"/>
    <x v="1"/>
  </r>
  <r>
    <x v="3"/>
    <n v="1869897"/>
    <x v="1"/>
    <n v="59.14"/>
    <s v="NONE"/>
    <n v="0.06"/>
    <n v="1"/>
    <n v="3.5484"/>
    <n v="3.5484"/>
    <x v="4768"/>
    <x v="1"/>
  </r>
  <r>
    <x v="2"/>
    <n v="1869897"/>
    <x v="2"/>
    <n v="59.14"/>
    <s v="NONE"/>
    <n v="0.05"/>
    <n v="1"/>
    <n v="2.9569999999999999"/>
    <n v="2.9569999999999999"/>
    <x v="4769"/>
    <x v="1"/>
  </r>
  <r>
    <x v="1"/>
    <n v="2925450"/>
    <x v="0"/>
    <n v="866.81"/>
    <s v="Cambell1"/>
    <n v="0.2"/>
    <n v="0.5"/>
    <n v="173.36199999999999"/>
    <n v="86.680999999999997"/>
    <x v="4770"/>
    <x v="1"/>
  </r>
  <r>
    <x v="5"/>
    <n v="2925450"/>
    <x v="1"/>
    <n v="866.81"/>
    <s v="Cambell1"/>
    <n v="0.05"/>
    <n v="0.5"/>
    <n v="43.340499999999999"/>
    <n v="21.670200000000001"/>
    <x v="4771"/>
    <x v="1"/>
  </r>
  <r>
    <x v="1"/>
    <n v="2925450"/>
    <x v="2"/>
    <n v="866.81"/>
    <s v="Cambell1"/>
    <n v="0.03"/>
    <n v="0.5"/>
    <n v="26.004300000000001"/>
    <n v="13.0022"/>
    <x v="4772"/>
    <x v="1"/>
  </r>
  <r>
    <x v="4"/>
    <n v="4112914"/>
    <x v="0"/>
    <n v="807.02"/>
    <s v="NONE"/>
    <n v="0.13"/>
    <n v="1"/>
    <n v="104.9126"/>
    <n v="104.9126"/>
    <x v="4773"/>
    <x v="1"/>
  </r>
  <r>
    <x v="0"/>
    <n v="4112914"/>
    <x v="1"/>
    <n v="807.02"/>
    <s v="NONE"/>
    <n v="0.17"/>
    <n v="1"/>
    <n v="137.1934"/>
    <n v="137.1934"/>
    <x v="4774"/>
    <x v="1"/>
  </r>
  <r>
    <x v="1"/>
    <n v="4112914"/>
    <x v="2"/>
    <n v="807.02"/>
    <s v="NONE"/>
    <n v="0.03"/>
    <n v="1"/>
    <n v="24.210599999999999"/>
    <n v="24.210599999999999"/>
    <x v="4775"/>
    <x v="1"/>
  </r>
  <r>
    <x v="6"/>
    <n v="8607420"/>
    <x v="0"/>
    <n v="214.65"/>
    <s v="NONE"/>
    <n v="0.15"/>
    <n v="1"/>
    <n v="32.197499999999998"/>
    <n v="32.197499999999998"/>
    <x v="4776"/>
    <x v="1"/>
  </r>
  <r>
    <x v="6"/>
    <n v="8607420"/>
    <x v="1"/>
    <n v="214.65"/>
    <s v="NONE"/>
    <n v="0.08"/>
    <n v="1"/>
    <n v="17.172000000000001"/>
    <n v="17.172000000000001"/>
    <x v="4777"/>
    <x v="1"/>
  </r>
  <r>
    <x v="1"/>
    <n v="8607420"/>
    <x v="2"/>
    <n v="214.65"/>
    <s v="NONE"/>
    <n v="0.03"/>
    <n v="1"/>
    <n v="6.4394999999999998"/>
    <n v="6.4394999999999998"/>
    <x v="4778"/>
    <x v="1"/>
  </r>
  <r>
    <x v="3"/>
    <n v="8945082"/>
    <x v="0"/>
    <n v="887.29"/>
    <s v="NONE"/>
    <n v="0.18"/>
    <n v="1"/>
    <n v="159.7122"/>
    <n v="159.7122"/>
    <x v="4779"/>
    <x v="1"/>
  </r>
  <r>
    <x v="3"/>
    <n v="8945082"/>
    <x v="1"/>
    <n v="887.29"/>
    <s v="NONE"/>
    <n v="0.06"/>
    <n v="1"/>
    <n v="53.237400000000001"/>
    <n v="53.237400000000001"/>
    <x v="4780"/>
    <x v="1"/>
  </r>
  <r>
    <x v="6"/>
    <n v="8945082"/>
    <x v="2"/>
    <n v="887.29"/>
    <s v="NONE"/>
    <n v="0.02"/>
    <n v="1"/>
    <n v="17.745799999999999"/>
    <n v="17.745799999999999"/>
    <x v="4781"/>
    <x v="1"/>
  </r>
  <r>
    <x v="5"/>
    <n v="5159879"/>
    <x v="0"/>
    <n v="10.66"/>
    <s v="Cambell1"/>
    <n v="0.1"/>
    <n v="0.5"/>
    <n v="1.0660000000000001"/>
    <n v="0.53300000000000003"/>
    <x v="4782"/>
    <x v="1"/>
  </r>
  <r>
    <x v="5"/>
    <n v="5159879"/>
    <x v="1"/>
    <n v="10.66"/>
    <s v="Cambell1"/>
    <n v="0.05"/>
    <n v="0.5"/>
    <n v="0.53300000000000003"/>
    <n v="0.26650000000000001"/>
    <x v="4783"/>
    <x v="1"/>
  </r>
  <r>
    <x v="1"/>
    <n v="5159879"/>
    <x v="2"/>
    <n v="10.66"/>
    <s v="Cambell1"/>
    <n v="0.03"/>
    <n v="0.5"/>
    <n v="0.31979999999999997"/>
    <n v="0.15989999999999999"/>
    <x v="4784"/>
    <x v="1"/>
  </r>
  <r>
    <x v="4"/>
    <n v="7359694"/>
    <x v="0"/>
    <n v="948.9"/>
    <s v="NONE"/>
    <n v="0.13"/>
    <n v="1"/>
    <n v="123.357"/>
    <n v="123.357"/>
    <x v="4785"/>
    <x v="1"/>
  </r>
  <r>
    <x v="5"/>
    <n v="7359694"/>
    <x v="1"/>
    <n v="948.9"/>
    <s v="NONE"/>
    <n v="0.05"/>
    <n v="1"/>
    <n v="47.445"/>
    <n v="47.445"/>
    <x v="4786"/>
    <x v="1"/>
  </r>
  <r>
    <x v="6"/>
    <n v="7359694"/>
    <x v="2"/>
    <n v="948.9"/>
    <s v="NONE"/>
    <n v="0.02"/>
    <n v="1"/>
    <n v="18.978000000000002"/>
    <n v="18.978000000000002"/>
    <x v="4787"/>
    <x v="1"/>
  </r>
  <r>
    <x v="5"/>
    <n v="5461497"/>
    <x v="0"/>
    <n v="793.16"/>
    <s v="NONE"/>
    <n v="0.1"/>
    <n v="1"/>
    <n v="79.316000000000003"/>
    <n v="79.316000000000003"/>
    <x v="4788"/>
    <x v="1"/>
  </r>
  <r>
    <x v="2"/>
    <n v="5461497"/>
    <x v="1"/>
    <n v="793.16"/>
    <s v="NONE"/>
    <n v="0.01"/>
    <n v="1"/>
    <n v="7.9316000000000004"/>
    <n v="7.9316000000000004"/>
    <x v="4789"/>
    <x v="1"/>
  </r>
  <r>
    <x v="4"/>
    <n v="5461497"/>
    <x v="2"/>
    <n v="793.16"/>
    <s v="NONE"/>
    <n v="0.09"/>
    <n v="1"/>
    <n v="71.384399999999999"/>
    <n v="71.384399999999999"/>
    <x v="4790"/>
    <x v="1"/>
  </r>
  <r>
    <x v="5"/>
    <n v="2915168"/>
    <x v="0"/>
    <n v="69.98"/>
    <s v="NONE"/>
    <n v="0.1"/>
    <n v="1"/>
    <n v="6.9980000000000002"/>
    <n v="6.9980000000000002"/>
    <x v="4791"/>
    <x v="1"/>
  </r>
  <r>
    <x v="5"/>
    <n v="2915168"/>
    <x v="1"/>
    <n v="69.98"/>
    <s v="NONE"/>
    <n v="0.05"/>
    <n v="1"/>
    <n v="3.4990000000000001"/>
    <n v="3.4990000000000001"/>
    <x v="4792"/>
    <x v="1"/>
  </r>
  <r>
    <x v="3"/>
    <n v="2915168"/>
    <x v="2"/>
    <n v="69.98"/>
    <s v="NONE"/>
    <n v="0.05"/>
    <n v="1"/>
    <n v="3.4990000000000001"/>
    <n v="3.4990000000000001"/>
    <x v="4792"/>
    <x v="1"/>
  </r>
  <r>
    <x v="3"/>
    <n v="8227541"/>
    <x v="0"/>
    <n v="497.27"/>
    <s v="NONE"/>
    <n v="0.18"/>
    <n v="1"/>
    <n v="89.508600000000001"/>
    <n v="89.508600000000001"/>
    <x v="4793"/>
    <x v="1"/>
  </r>
  <r>
    <x v="8"/>
    <n v="8227541"/>
    <x v="1"/>
    <n v="497.27"/>
    <s v="NONE"/>
    <n v="0.06"/>
    <n v="1"/>
    <n v="29.836200000000002"/>
    <n v="29.836200000000002"/>
    <x v="4794"/>
    <x v="1"/>
  </r>
  <r>
    <x v="7"/>
    <n v="8227541"/>
    <x v="2"/>
    <n v="497.27"/>
    <s v="NONE"/>
    <n v="0.05"/>
    <n v="1"/>
    <n v="24.863499999999998"/>
    <n v="24.863499999999998"/>
    <x v="4795"/>
    <x v="1"/>
  </r>
  <r>
    <x v="2"/>
    <n v="9592592"/>
    <x v="0"/>
    <n v="202.59"/>
    <s v="NONE"/>
    <n v="0.08"/>
    <n v="1"/>
    <n v="16.2072"/>
    <n v="16.2072"/>
    <x v="4796"/>
    <x v="1"/>
  </r>
  <r>
    <x v="0"/>
    <n v="9592592"/>
    <x v="1"/>
    <n v="202.59"/>
    <s v="NONE"/>
    <n v="0.17"/>
    <n v="1"/>
    <n v="34.440300000000001"/>
    <n v="34.440300000000001"/>
    <x v="4797"/>
    <x v="1"/>
  </r>
  <r>
    <x v="4"/>
    <n v="9592592"/>
    <x v="2"/>
    <n v="202.59"/>
    <s v="NONE"/>
    <n v="0.09"/>
    <n v="1"/>
    <n v="18.2331"/>
    <n v="18.2331"/>
    <x v="4798"/>
    <x v="1"/>
  </r>
  <r>
    <x v="8"/>
    <n v="4073765"/>
    <x v="0"/>
    <n v="896.64"/>
    <s v="NONE"/>
    <n v="0.13"/>
    <n v="1"/>
    <n v="116.56319999999999"/>
    <n v="116.56319999999999"/>
    <x v="4799"/>
    <x v="1"/>
  </r>
  <r>
    <x v="5"/>
    <n v="4073765"/>
    <x v="1"/>
    <n v="896.64"/>
    <s v="NONE"/>
    <n v="0.05"/>
    <n v="1"/>
    <n v="44.832000000000001"/>
    <n v="44.832000000000001"/>
    <x v="4800"/>
    <x v="1"/>
  </r>
  <r>
    <x v="5"/>
    <n v="4073765"/>
    <x v="2"/>
    <n v="896.64"/>
    <s v="NONE"/>
    <n v="0.03"/>
    <n v="1"/>
    <n v="26.8992"/>
    <n v="26.8992"/>
    <x v="4801"/>
    <x v="1"/>
  </r>
  <r>
    <x v="1"/>
    <n v="5683573"/>
    <x v="0"/>
    <n v="266.33"/>
    <s v="NONE"/>
    <n v="0.2"/>
    <n v="1"/>
    <n v="53.265999999999998"/>
    <n v="53.265999999999998"/>
    <x v="4802"/>
    <x v="1"/>
  </r>
  <r>
    <x v="3"/>
    <n v="5683573"/>
    <x v="1"/>
    <n v="266.33"/>
    <s v="NONE"/>
    <n v="0.06"/>
    <n v="1"/>
    <n v="15.979799999999999"/>
    <n v="15.979799999999999"/>
    <x v="4803"/>
    <x v="1"/>
  </r>
  <r>
    <x v="3"/>
    <n v="5683573"/>
    <x v="2"/>
    <n v="266.33"/>
    <s v="NONE"/>
    <n v="0.05"/>
    <n v="1"/>
    <n v="13.3165"/>
    <n v="13.3165"/>
    <x v="4804"/>
    <x v="1"/>
  </r>
  <r>
    <x v="5"/>
    <n v="1474641"/>
    <x v="0"/>
    <n v="350.39"/>
    <s v="NONE"/>
    <n v="0.1"/>
    <n v="1"/>
    <n v="35.039000000000001"/>
    <n v="35.039000000000001"/>
    <x v="4805"/>
    <x v="1"/>
  </r>
  <r>
    <x v="2"/>
    <n v="1474641"/>
    <x v="1"/>
    <n v="350.39"/>
    <s v="NONE"/>
    <n v="0.01"/>
    <n v="1"/>
    <n v="3.5038999999999998"/>
    <n v="3.5038999999999998"/>
    <x v="4806"/>
    <x v="1"/>
  </r>
  <r>
    <x v="5"/>
    <n v="1474641"/>
    <x v="2"/>
    <n v="350.39"/>
    <s v="NONE"/>
    <n v="0.03"/>
    <n v="1"/>
    <n v="10.511699999999999"/>
    <n v="10.511699999999999"/>
    <x v="4807"/>
    <x v="1"/>
  </r>
  <r>
    <x v="3"/>
    <n v="3128320"/>
    <x v="0"/>
    <n v="699.9"/>
    <s v="Cambell1"/>
    <n v="0.18"/>
    <n v="0.5"/>
    <n v="125.982"/>
    <n v="62.991"/>
    <x v="4808"/>
    <x v="1"/>
  </r>
  <r>
    <x v="1"/>
    <n v="3128320"/>
    <x v="1"/>
    <n v="699.9"/>
    <s v="Cambell1"/>
    <n v="0.12"/>
    <n v="0.5"/>
    <n v="83.988"/>
    <n v="41.994"/>
    <x v="4809"/>
    <x v="1"/>
  </r>
  <r>
    <x v="4"/>
    <n v="3128320"/>
    <x v="2"/>
    <n v="699.9"/>
    <s v="Cambell1"/>
    <n v="0.09"/>
    <n v="0.5"/>
    <n v="62.991"/>
    <n v="31.4955"/>
    <x v="4810"/>
    <x v="1"/>
  </r>
  <r>
    <x v="1"/>
    <n v="3641149"/>
    <x v="0"/>
    <n v="191.35"/>
    <s v="NONE"/>
    <n v="0.2"/>
    <n v="1"/>
    <n v="38.270000000000003"/>
    <n v="38.270000000000003"/>
    <x v="4811"/>
    <x v="1"/>
  </r>
  <r>
    <x v="2"/>
    <n v="3641149"/>
    <x v="1"/>
    <n v="191.35"/>
    <s v="NONE"/>
    <n v="0.01"/>
    <n v="1"/>
    <n v="1.9135"/>
    <n v="1.9135"/>
    <x v="4812"/>
    <x v="1"/>
  </r>
  <r>
    <x v="0"/>
    <n v="3641149"/>
    <x v="2"/>
    <n v="191.35"/>
    <s v="NONE"/>
    <n v="0.1"/>
    <n v="1"/>
    <n v="19.135000000000002"/>
    <n v="19.135000000000002"/>
    <x v="4813"/>
    <x v="1"/>
  </r>
  <r>
    <x v="0"/>
    <n v="2894407"/>
    <x v="0"/>
    <n v="978.42"/>
    <s v="Backer1"/>
    <n v="0.35"/>
    <n v="0.5"/>
    <n v="342.447"/>
    <n v="171.2235"/>
    <x v="4814"/>
    <x v="1"/>
  </r>
  <r>
    <x v="4"/>
    <n v="2894407"/>
    <x v="1"/>
    <n v="978.42"/>
    <s v="Backer1"/>
    <n v="0.03"/>
    <n v="0.5"/>
    <n v="29.352599999999999"/>
    <n v="14.676299999999999"/>
    <x v="4815"/>
    <x v="1"/>
  </r>
  <r>
    <x v="0"/>
    <n v="2894407"/>
    <x v="2"/>
    <n v="978.42"/>
    <s v="Backer1"/>
    <n v="0.1"/>
    <n v="0.5"/>
    <n v="97.841999999999999"/>
    <n v="48.920999999999999"/>
    <x v="4816"/>
    <x v="1"/>
  </r>
  <r>
    <x v="1"/>
    <n v="6422603"/>
    <x v="0"/>
    <n v="363.37"/>
    <s v="NONE"/>
    <n v="0.2"/>
    <n v="1"/>
    <n v="72.674000000000007"/>
    <n v="72.674000000000007"/>
    <x v="4817"/>
    <x v="1"/>
  </r>
  <r>
    <x v="3"/>
    <n v="6422603"/>
    <x v="1"/>
    <n v="363.37"/>
    <s v="NONE"/>
    <n v="0.06"/>
    <n v="1"/>
    <n v="21.802199999999999"/>
    <n v="21.802199999999999"/>
    <x v="4818"/>
    <x v="1"/>
  </r>
  <r>
    <x v="4"/>
    <n v="6422603"/>
    <x v="2"/>
    <n v="363.37"/>
    <s v="NONE"/>
    <n v="0.09"/>
    <n v="1"/>
    <n v="32.703299999999999"/>
    <n v="32.703299999999999"/>
    <x v="4819"/>
    <x v="1"/>
  </r>
  <r>
    <x v="2"/>
    <n v="8886667"/>
    <x v="0"/>
    <n v="108.22"/>
    <s v="NONE"/>
    <n v="0.08"/>
    <n v="1"/>
    <n v="8.6576000000000004"/>
    <n v="8.6576000000000004"/>
    <x v="4820"/>
    <x v="1"/>
  </r>
  <r>
    <x v="5"/>
    <n v="8886667"/>
    <x v="1"/>
    <n v="108.22"/>
    <s v="NONE"/>
    <n v="0.05"/>
    <n v="1"/>
    <n v="5.4109999999999996"/>
    <n v="5.4109999999999996"/>
    <x v="4821"/>
    <x v="1"/>
  </r>
  <r>
    <x v="8"/>
    <n v="8886667"/>
    <x v="2"/>
    <n v="108.22"/>
    <s v="NONE"/>
    <n v="0.16"/>
    <n v="1"/>
    <n v="17.315200000000001"/>
    <n v="17.315200000000001"/>
    <x v="4822"/>
    <x v="1"/>
  </r>
  <r>
    <x v="1"/>
    <n v="6811613"/>
    <x v="0"/>
    <n v="4.3499999999999996"/>
    <s v="NONE"/>
    <n v="0.2"/>
    <n v="1"/>
    <n v="0.87"/>
    <n v="0.87"/>
    <x v="4823"/>
    <x v="1"/>
  </r>
  <r>
    <x v="5"/>
    <n v="6811613"/>
    <x v="1"/>
    <n v="4.3499999999999996"/>
    <s v="NONE"/>
    <n v="0.05"/>
    <n v="1"/>
    <n v="0.2175"/>
    <n v="0.2175"/>
    <x v="4824"/>
    <x v="1"/>
  </r>
  <r>
    <x v="0"/>
    <n v="6811613"/>
    <x v="2"/>
    <n v="4.3499999999999996"/>
    <s v="NONE"/>
    <n v="0.1"/>
    <n v="1"/>
    <n v="0.435"/>
    <n v="0.435"/>
    <x v="4825"/>
    <x v="1"/>
  </r>
  <r>
    <x v="6"/>
    <n v="4371183"/>
    <x v="0"/>
    <n v="598.97"/>
    <s v="Cambell1"/>
    <n v="0.15"/>
    <n v="0.5"/>
    <n v="89.845500000000001"/>
    <n v="44.922800000000002"/>
    <x v="4826"/>
    <x v="1"/>
  </r>
  <r>
    <x v="8"/>
    <n v="4371183"/>
    <x v="1"/>
    <n v="598.97"/>
    <s v="Cambell1"/>
    <n v="0.06"/>
    <n v="0.5"/>
    <n v="35.938200000000002"/>
    <n v="17.969100000000001"/>
    <x v="4827"/>
    <x v="1"/>
  </r>
  <r>
    <x v="6"/>
    <n v="4371183"/>
    <x v="2"/>
    <n v="598.97"/>
    <s v="Cambell1"/>
    <n v="0.02"/>
    <n v="0.5"/>
    <n v="11.9794"/>
    <n v="5.9897"/>
    <x v="4828"/>
    <x v="1"/>
  </r>
  <r>
    <x v="5"/>
    <n v="1543007"/>
    <x v="0"/>
    <n v="711.46"/>
    <s v="NONE"/>
    <n v="0.1"/>
    <n v="1"/>
    <n v="71.146000000000001"/>
    <n v="71.146000000000001"/>
    <x v="4829"/>
    <x v="1"/>
  </r>
  <r>
    <x v="2"/>
    <n v="1543007"/>
    <x v="1"/>
    <n v="711.46"/>
    <s v="NONE"/>
    <n v="0.01"/>
    <n v="1"/>
    <n v="7.1146000000000003"/>
    <n v="7.1146000000000003"/>
    <x v="4830"/>
    <x v="1"/>
  </r>
  <r>
    <x v="6"/>
    <n v="1543007"/>
    <x v="2"/>
    <n v="711.46"/>
    <s v="NONE"/>
    <n v="0.02"/>
    <n v="1"/>
    <n v="14.229200000000001"/>
    <n v="14.229200000000001"/>
    <x v="4831"/>
    <x v="1"/>
  </r>
  <r>
    <x v="2"/>
    <n v="3088007"/>
    <x v="0"/>
    <n v="761.61"/>
    <s v="NONE"/>
    <n v="0.08"/>
    <n v="1"/>
    <n v="60.928800000000003"/>
    <n v="60.928800000000003"/>
    <x v="4832"/>
    <x v="1"/>
  </r>
  <r>
    <x v="3"/>
    <n v="3088007"/>
    <x v="1"/>
    <n v="761.61"/>
    <s v="NONE"/>
    <n v="0.06"/>
    <n v="1"/>
    <n v="45.696599999999997"/>
    <n v="45.696599999999997"/>
    <x v="4833"/>
    <x v="1"/>
  </r>
  <r>
    <x v="3"/>
    <n v="3088007"/>
    <x v="2"/>
    <n v="761.61"/>
    <s v="NONE"/>
    <n v="0.05"/>
    <n v="1"/>
    <n v="38.080500000000001"/>
    <n v="38.080500000000001"/>
    <x v="4834"/>
    <x v="1"/>
  </r>
  <r>
    <x v="3"/>
    <n v="3726174"/>
    <x v="0"/>
    <n v="330.41"/>
    <s v="Cambell1"/>
    <n v="0.18"/>
    <n v="0.5"/>
    <n v="59.473799999999997"/>
    <n v="29.736899999999999"/>
    <x v="4835"/>
    <x v="1"/>
  </r>
  <r>
    <x v="7"/>
    <n v="3726174"/>
    <x v="1"/>
    <n v="330.41"/>
    <s v="Cambell1"/>
    <n v="0.11"/>
    <n v="0.5"/>
    <n v="36.345100000000002"/>
    <n v="18.172599999999999"/>
    <x v="4836"/>
    <x v="1"/>
  </r>
  <r>
    <x v="3"/>
    <n v="3726174"/>
    <x v="2"/>
    <n v="330.41"/>
    <s v="Cambell1"/>
    <n v="0.05"/>
    <n v="0.5"/>
    <n v="16.520499999999998"/>
    <n v="8.2601999999999993"/>
    <x v="4837"/>
    <x v="1"/>
  </r>
  <r>
    <x v="1"/>
    <n v="1708129"/>
    <x v="0"/>
    <n v="605.5"/>
    <s v="NONE"/>
    <n v="0.2"/>
    <n v="1"/>
    <n v="121.1"/>
    <n v="121.1"/>
    <x v="4838"/>
    <x v="1"/>
  </r>
  <r>
    <x v="4"/>
    <n v="1708129"/>
    <x v="1"/>
    <n v="605.5"/>
    <s v="NONE"/>
    <n v="0.03"/>
    <n v="1"/>
    <n v="18.164999999999999"/>
    <n v="18.164999999999999"/>
    <x v="4839"/>
    <x v="1"/>
  </r>
  <r>
    <x v="4"/>
    <n v="1708129"/>
    <x v="2"/>
    <n v="605.5"/>
    <s v="NONE"/>
    <n v="0.09"/>
    <n v="1"/>
    <n v="54.494999999999997"/>
    <n v="54.494999999999997"/>
    <x v="4840"/>
    <x v="1"/>
  </r>
  <r>
    <x v="3"/>
    <n v="2061522"/>
    <x v="0"/>
    <n v="831.34"/>
    <s v="NONE"/>
    <n v="0.18"/>
    <n v="1"/>
    <n v="149.6412"/>
    <n v="149.6412"/>
    <x v="4841"/>
    <x v="1"/>
  </r>
  <r>
    <x v="3"/>
    <n v="2061522"/>
    <x v="1"/>
    <n v="831.34"/>
    <s v="NONE"/>
    <n v="0.06"/>
    <n v="1"/>
    <n v="49.880400000000002"/>
    <n v="49.880400000000002"/>
    <x v="4842"/>
    <x v="1"/>
  </r>
  <r>
    <x v="8"/>
    <n v="2061522"/>
    <x v="2"/>
    <n v="831.34"/>
    <s v="NONE"/>
    <n v="0.16"/>
    <n v="1"/>
    <n v="133.01439999999999"/>
    <n v="133.01439999999999"/>
    <x v="4843"/>
    <x v="1"/>
  </r>
  <r>
    <x v="1"/>
    <n v="7157606"/>
    <x v="0"/>
    <n v="924.61"/>
    <s v="NONE"/>
    <n v="0.2"/>
    <n v="1"/>
    <n v="184.922"/>
    <n v="184.922"/>
    <x v="4844"/>
    <x v="1"/>
  </r>
  <r>
    <x v="1"/>
    <n v="7157606"/>
    <x v="1"/>
    <n v="924.61"/>
    <s v="NONE"/>
    <n v="0.12"/>
    <n v="1"/>
    <n v="110.9532"/>
    <n v="110.9532"/>
    <x v="4845"/>
    <x v="1"/>
  </r>
  <r>
    <x v="5"/>
    <n v="7157606"/>
    <x v="2"/>
    <n v="924.61"/>
    <s v="NONE"/>
    <n v="0.03"/>
    <n v="1"/>
    <n v="27.738299999999999"/>
    <n v="27.738299999999999"/>
    <x v="4846"/>
    <x v="1"/>
  </r>
  <r>
    <x v="2"/>
    <n v="5022873"/>
    <x v="0"/>
    <n v="403.21"/>
    <s v="Backer1"/>
    <n v="0.08"/>
    <n v="0.5"/>
    <n v="32.256799999999998"/>
    <n v="16.128399999999999"/>
    <x v="4847"/>
    <x v="1"/>
  </r>
  <r>
    <x v="5"/>
    <n v="5022873"/>
    <x v="1"/>
    <n v="403.21"/>
    <s v="Backer1"/>
    <n v="0.05"/>
    <n v="0.5"/>
    <n v="20.160499999999999"/>
    <n v="10.0802"/>
    <x v="4848"/>
    <x v="1"/>
  </r>
  <r>
    <x v="5"/>
    <n v="5022873"/>
    <x v="2"/>
    <n v="403.21"/>
    <s v="Backer1"/>
    <n v="0.03"/>
    <n v="0.5"/>
    <n v="12.096299999999999"/>
    <n v="6.0481999999999996"/>
    <x v="4849"/>
    <x v="1"/>
  </r>
  <r>
    <x v="2"/>
    <n v="9457621"/>
    <x v="0"/>
    <n v="76.39"/>
    <s v="NONE"/>
    <n v="0.08"/>
    <n v="1"/>
    <n v="6.1112000000000002"/>
    <n v="6.1112000000000002"/>
    <x v="4850"/>
    <x v="1"/>
  </r>
  <r>
    <x v="6"/>
    <n v="9457621"/>
    <x v="1"/>
    <n v="76.39"/>
    <s v="NONE"/>
    <n v="0.08"/>
    <n v="1"/>
    <n v="6.1112000000000002"/>
    <n v="6.1112000000000002"/>
    <x v="4850"/>
    <x v="1"/>
  </r>
  <r>
    <x v="8"/>
    <n v="9457621"/>
    <x v="2"/>
    <n v="76.39"/>
    <s v="NONE"/>
    <n v="0.16"/>
    <n v="1"/>
    <n v="12.2224"/>
    <n v="12.2224"/>
    <x v="4851"/>
    <x v="1"/>
  </r>
  <r>
    <x v="0"/>
    <n v="2645480"/>
    <x v="0"/>
    <n v="641.67999999999995"/>
    <s v="NONE"/>
    <n v="0.35"/>
    <n v="1"/>
    <n v="224.58799999999999"/>
    <n v="224.58799999999999"/>
    <x v="4852"/>
    <x v="1"/>
  </r>
  <r>
    <x v="0"/>
    <n v="2645480"/>
    <x v="1"/>
    <n v="641.67999999999995"/>
    <s v="NONE"/>
    <n v="0.17"/>
    <n v="1"/>
    <n v="109.0856"/>
    <n v="109.0856"/>
    <x v="4853"/>
    <x v="1"/>
  </r>
  <r>
    <x v="7"/>
    <n v="2645480"/>
    <x v="2"/>
    <n v="641.67999999999995"/>
    <s v="NONE"/>
    <n v="0.05"/>
    <n v="1"/>
    <n v="32.084000000000003"/>
    <n v="32.084000000000003"/>
    <x v="4854"/>
    <x v="1"/>
  </r>
  <r>
    <x v="3"/>
    <n v="3019549"/>
    <x v="0"/>
    <n v="331.59"/>
    <s v="NONE"/>
    <n v="0.18"/>
    <n v="1"/>
    <n v="59.686199999999999"/>
    <n v="59.686199999999999"/>
    <x v="4855"/>
    <x v="1"/>
  </r>
  <r>
    <x v="0"/>
    <n v="3019549"/>
    <x v="1"/>
    <n v="331.59"/>
    <s v="NONE"/>
    <n v="0.17"/>
    <n v="1"/>
    <n v="56.3703"/>
    <n v="56.3703"/>
    <x v="4856"/>
    <x v="1"/>
  </r>
  <r>
    <x v="3"/>
    <n v="3019549"/>
    <x v="2"/>
    <n v="331.59"/>
    <s v="NONE"/>
    <n v="0.05"/>
    <n v="1"/>
    <n v="16.579499999999999"/>
    <n v="16.579499999999999"/>
    <x v="4857"/>
    <x v="1"/>
  </r>
  <r>
    <x v="8"/>
    <n v="1794783"/>
    <x v="0"/>
    <n v="366.53"/>
    <s v="NONE"/>
    <n v="0.13"/>
    <n v="1"/>
    <n v="47.648899999999998"/>
    <n v="47.648899999999998"/>
    <x v="4858"/>
    <x v="1"/>
  </r>
  <r>
    <x v="6"/>
    <n v="1794783"/>
    <x v="1"/>
    <n v="366.53"/>
    <s v="NONE"/>
    <n v="0.08"/>
    <n v="1"/>
    <n v="29.322399999999998"/>
    <n v="29.322399999999998"/>
    <x v="4859"/>
    <x v="1"/>
  </r>
  <r>
    <x v="7"/>
    <n v="1794783"/>
    <x v="2"/>
    <n v="366.53"/>
    <s v="NONE"/>
    <n v="0.05"/>
    <n v="1"/>
    <n v="18.326499999999999"/>
    <n v="18.326499999999999"/>
    <x v="4860"/>
    <x v="1"/>
  </r>
  <r>
    <x v="7"/>
    <n v="4727211"/>
    <x v="0"/>
    <n v="75.28"/>
    <s v="NONE"/>
    <n v="0.22"/>
    <n v="1"/>
    <n v="16.561599999999999"/>
    <n v="16.561599999999999"/>
    <x v="4861"/>
    <x v="1"/>
  </r>
  <r>
    <x v="2"/>
    <n v="4727211"/>
    <x v="1"/>
    <n v="75.28"/>
    <s v="NONE"/>
    <n v="0.01"/>
    <n v="1"/>
    <n v="0.75280000000000002"/>
    <n v="0.75280000000000002"/>
    <x v="4862"/>
    <x v="1"/>
  </r>
  <r>
    <x v="4"/>
    <n v="4727211"/>
    <x v="2"/>
    <n v="75.28"/>
    <s v="NONE"/>
    <n v="0.09"/>
    <n v="1"/>
    <n v="6.7751999999999999"/>
    <n v="6.7751999999999999"/>
    <x v="4863"/>
    <x v="1"/>
  </r>
  <r>
    <x v="7"/>
    <n v="8689511"/>
    <x v="0"/>
    <n v="715.14"/>
    <s v="Backer1"/>
    <n v="0.22"/>
    <n v="0.5"/>
    <n v="157.33080000000001"/>
    <n v="78.665400000000005"/>
    <x v="4864"/>
    <x v="1"/>
  </r>
  <r>
    <x v="1"/>
    <n v="8689511"/>
    <x v="1"/>
    <n v="715.14"/>
    <s v="Backer1"/>
    <n v="0.12"/>
    <n v="0.5"/>
    <n v="85.816800000000001"/>
    <n v="42.9084"/>
    <x v="4865"/>
    <x v="1"/>
  </r>
  <r>
    <x v="2"/>
    <n v="8689511"/>
    <x v="2"/>
    <n v="715.14"/>
    <s v="Backer1"/>
    <n v="0.05"/>
    <n v="0.5"/>
    <n v="35.756999999999998"/>
    <n v="17.878499999999999"/>
    <x v="4866"/>
    <x v="1"/>
  </r>
  <r>
    <x v="1"/>
    <n v="4103314"/>
    <x v="0"/>
    <n v="966.21"/>
    <s v="NONE"/>
    <n v="0.2"/>
    <n v="1"/>
    <n v="193.24199999999999"/>
    <n v="193.24199999999999"/>
    <x v="4867"/>
    <x v="1"/>
  </r>
  <r>
    <x v="5"/>
    <n v="4103314"/>
    <x v="1"/>
    <n v="966.21"/>
    <s v="NONE"/>
    <n v="0.05"/>
    <n v="1"/>
    <n v="48.310499999999998"/>
    <n v="48.310499999999998"/>
    <x v="4868"/>
    <x v="1"/>
  </r>
  <r>
    <x v="7"/>
    <n v="4103314"/>
    <x v="2"/>
    <n v="966.21"/>
    <s v="NONE"/>
    <n v="0.05"/>
    <n v="1"/>
    <n v="48.310499999999998"/>
    <n v="48.310499999999998"/>
    <x v="4868"/>
    <x v="1"/>
  </r>
  <r>
    <x v="7"/>
    <n v="8355454"/>
    <x v="0"/>
    <n v="616.58000000000004"/>
    <s v="NONE"/>
    <n v="0.22"/>
    <n v="1"/>
    <n v="135.64760000000001"/>
    <n v="135.64760000000001"/>
    <x v="4869"/>
    <x v="1"/>
  </r>
  <r>
    <x v="2"/>
    <n v="8355454"/>
    <x v="1"/>
    <n v="616.58000000000004"/>
    <s v="NONE"/>
    <n v="0.01"/>
    <n v="1"/>
    <n v="6.1657999999999999"/>
    <n v="6.1657999999999999"/>
    <x v="4870"/>
    <x v="1"/>
  </r>
  <r>
    <x v="8"/>
    <n v="8355454"/>
    <x v="2"/>
    <n v="616.58000000000004"/>
    <s v="NONE"/>
    <n v="0.16"/>
    <n v="1"/>
    <n v="98.652799999999999"/>
    <n v="98.652799999999999"/>
    <x v="4871"/>
    <x v="1"/>
  </r>
  <r>
    <x v="6"/>
    <n v="6547132"/>
    <x v="0"/>
    <n v="484.52"/>
    <s v="NONE"/>
    <n v="0.15"/>
    <n v="1"/>
    <n v="72.677999999999997"/>
    <n v="72.677999999999997"/>
    <x v="4872"/>
    <x v="1"/>
  </r>
  <r>
    <x v="7"/>
    <n v="6547132"/>
    <x v="1"/>
    <n v="484.52"/>
    <s v="NONE"/>
    <n v="0.11"/>
    <n v="1"/>
    <n v="53.297199999999997"/>
    <n v="53.297199999999997"/>
    <x v="4873"/>
    <x v="1"/>
  </r>
  <r>
    <x v="4"/>
    <n v="6547132"/>
    <x v="2"/>
    <n v="484.52"/>
    <s v="NONE"/>
    <n v="0.09"/>
    <n v="1"/>
    <n v="43.6068"/>
    <n v="43.6068"/>
    <x v="4874"/>
    <x v="1"/>
  </r>
  <r>
    <x v="3"/>
    <n v="6973215"/>
    <x v="0"/>
    <n v="841.31"/>
    <s v="NONE"/>
    <n v="0.18"/>
    <n v="1"/>
    <n v="151.4358"/>
    <n v="151.4358"/>
    <x v="4875"/>
    <x v="1"/>
  </r>
  <r>
    <x v="0"/>
    <n v="6973215"/>
    <x v="1"/>
    <n v="841.31"/>
    <s v="NONE"/>
    <n v="0.17"/>
    <n v="1"/>
    <n v="143.02269999999999"/>
    <n v="143.02269999999999"/>
    <x v="4876"/>
    <x v="1"/>
  </r>
  <r>
    <x v="6"/>
    <n v="6973215"/>
    <x v="2"/>
    <n v="841.31"/>
    <s v="NONE"/>
    <n v="0.02"/>
    <n v="1"/>
    <n v="16.8262"/>
    <n v="16.8262"/>
    <x v="4877"/>
    <x v="1"/>
  </r>
  <r>
    <x v="6"/>
    <n v="8098563"/>
    <x v="0"/>
    <n v="684.24"/>
    <s v="NONE"/>
    <n v="0.15"/>
    <n v="1"/>
    <n v="102.636"/>
    <n v="102.636"/>
    <x v="4878"/>
    <x v="1"/>
  </r>
  <r>
    <x v="8"/>
    <n v="8098563"/>
    <x v="1"/>
    <n v="684.24"/>
    <s v="NONE"/>
    <n v="0.06"/>
    <n v="1"/>
    <n v="41.054400000000001"/>
    <n v="41.054400000000001"/>
    <x v="4879"/>
    <x v="1"/>
  </r>
  <r>
    <x v="2"/>
    <n v="8098563"/>
    <x v="2"/>
    <n v="684.24"/>
    <s v="NONE"/>
    <n v="0.05"/>
    <n v="1"/>
    <n v="34.212000000000003"/>
    <n v="34.212000000000003"/>
    <x v="4880"/>
    <x v="1"/>
  </r>
  <r>
    <x v="5"/>
    <n v="6463600"/>
    <x v="0"/>
    <n v="512.23"/>
    <s v="Backer1"/>
    <n v="0.1"/>
    <n v="0.5"/>
    <n v="51.222999999999999"/>
    <n v="25.611499999999999"/>
    <x v="4881"/>
    <x v="1"/>
  </r>
  <r>
    <x v="3"/>
    <n v="6463600"/>
    <x v="1"/>
    <n v="512.23"/>
    <s v="Backer1"/>
    <n v="0.06"/>
    <n v="0.5"/>
    <n v="30.733799999999999"/>
    <n v="15.366899999999999"/>
    <x v="4882"/>
    <x v="1"/>
  </r>
  <r>
    <x v="8"/>
    <n v="6463600"/>
    <x v="2"/>
    <n v="512.23"/>
    <s v="Backer1"/>
    <n v="0.16"/>
    <n v="0.5"/>
    <n v="81.956800000000001"/>
    <n v="40.978400000000001"/>
    <x v="4883"/>
    <x v="1"/>
  </r>
  <r>
    <x v="2"/>
    <n v="6321713"/>
    <x v="0"/>
    <n v="156.66"/>
    <s v="NONE"/>
    <n v="0.08"/>
    <n v="1"/>
    <n v="12.5328"/>
    <n v="12.5328"/>
    <x v="4884"/>
    <x v="1"/>
  </r>
  <r>
    <x v="6"/>
    <n v="6321713"/>
    <x v="1"/>
    <n v="156.66"/>
    <s v="NONE"/>
    <n v="0.08"/>
    <n v="1"/>
    <n v="12.5328"/>
    <n v="12.5328"/>
    <x v="4884"/>
    <x v="1"/>
  </r>
  <r>
    <x v="5"/>
    <n v="6321713"/>
    <x v="2"/>
    <n v="156.66"/>
    <s v="NONE"/>
    <n v="0.03"/>
    <n v="1"/>
    <n v="4.6997999999999998"/>
    <n v="4.6997999999999998"/>
    <x v="4885"/>
    <x v="1"/>
  </r>
  <r>
    <x v="3"/>
    <n v="4206268"/>
    <x v="0"/>
    <n v="681.54"/>
    <s v="NONE"/>
    <n v="0.18"/>
    <n v="1"/>
    <n v="122.6772"/>
    <n v="122.6772"/>
    <x v="4886"/>
    <x v="1"/>
  </r>
  <r>
    <x v="1"/>
    <n v="4206268"/>
    <x v="1"/>
    <n v="681.54"/>
    <s v="NONE"/>
    <n v="0.12"/>
    <n v="1"/>
    <n v="81.784800000000004"/>
    <n v="81.784800000000004"/>
    <x v="4887"/>
    <x v="1"/>
  </r>
  <r>
    <x v="8"/>
    <n v="4206268"/>
    <x v="2"/>
    <n v="681.54"/>
    <s v="NONE"/>
    <n v="0.16"/>
    <n v="1"/>
    <n v="109.04640000000001"/>
    <n v="109.04640000000001"/>
    <x v="4888"/>
    <x v="1"/>
  </r>
  <r>
    <x v="8"/>
    <n v="4394221"/>
    <x v="0"/>
    <n v="363.83"/>
    <s v="NONE"/>
    <n v="0.13"/>
    <n v="1"/>
    <n v="47.297899999999998"/>
    <n v="47.297899999999998"/>
    <x v="4889"/>
    <x v="1"/>
  </r>
  <r>
    <x v="1"/>
    <n v="4394221"/>
    <x v="1"/>
    <n v="363.83"/>
    <s v="NONE"/>
    <n v="0.12"/>
    <n v="1"/>
    <n v="43.659599999999998"/>
    <n v="43.659599999999998"/>
    <x v="4890"/>
    <x v="1"/>
  </r>
  <r>
    <x v="3"/>
    <n v="4394221"/>
    <x v="2"/>
    <n v="363.83"/>
    <s v="NONE"/>
    <n v="0.05"/>
    <n v="1"/>
    <n v="18.191500000000001"/>
    <n v="18.191500000000001"/>
    <x v="4891"/>
    <x v="1"/>
  </r>
  <r>
    <x v="3"/>
    <n v="2040377"/>
    <x v="0"/>
    <n v="980.28"/>
    <s v="NONE"/>
    <n v="0.18"/>
    <n v="1"/>
    <n v="176.4504"/>
    <n v="176.4504"/>
    <x v="4892"/>
    <x v="1"/>
  </r>
  <r>
    <x v="0"/>
    <n v="2040377"/>
    <x v="1"/>
    <n v="980.28"/>
    <s v="NONE"/>
    <n v="0.17"/>
    <n v="1"/>
    <n v="166.64760000000001"/>
    <n v="166.64760000000001"/>
    <x v="4893"/>
    <x v="1"/>
  </r>
  <r>
    <x v="1"/>
    <n v="2040377"/>
    <x v="2"/>
    <n v="980.28"/>
    <s v="NONE"/>
    <n v="0.03"/>
    <n v="1"/>
    <n v="29.4084"/>
    <n v="29.4084"/>
    <x v="4894"/>
    <x v="1"/>
  </r>
  <r>
    <x v="5"/>
    <n v="9400951"/>
    <x v="0"/>
    <n v="316.04000000000002"/>
    <s v="NONE"/>
    <n v="0.1"/>
    <n v="1"/>
    <n v="31.603999999999999"/>
    <n v="31.603999999999999"/>
    <x v="4895"/>
    <x v="1"/>
  </r>
  <r>
    <x v="7"/>
    <n v="9400951"/>
    <x v="1"/>
    <n v="316.04000000000002"/>
    <s v="NONE"/>
    <n v="0.11"/>
    <n v="1"/>
    <n v="34.764400000000002"/>
    <n v="34.764400000000002"/>
    <x v="4896"/>
    <x v="1"/>
  </r>
  <r>
    <x v="8"/>
    <n v="9400951"/>
    <x v="2"/>
    <n v="316.04000000000002"/>
    <s v="NONE"/>
    <n v="0.16"/>
    <n v="1"/>
    <n v="50.566400000000002"/>
    <n v="50.566400000000002"/>
    <x v="4897"/>
    <x v="1"/>
  </r>
  <r>
    <x v="5"/>
    <n v="2257272"/>
    <x v="0"/>
    <n v="757.26"/>
    <s v="NONE"/>
    <n v="0.1"/>
    <n v="1"/>
    <n v="75.725999999999999"/>
    <n v="75.725999999999999"/>
    <x v="4898"/>
    <x v="1"/>
  </r>
  <r>
    <x v="0"/>
    <n v="2257272"/>
    <x v="1"/>
    <n v="757.26"/>
    <s v="NONE"/>
    <n v="0.17"/>
    <n v="1"/>
    <n v="128.73419999999999"/>
    <n v="128.73419999999999"/>
    <x v="4899"/>
    <x v="1"/>
  </r>
  <r>
    <x v="6"/>
    <n v="2257272"/>
    <x v="2"/>
    <n v="757.26"/>
    <s v="NONE"/>
    <n v="0.02"/>
    <n v="1"/>
    <n v="15.145200000000001"/>
    <n v="15.145200000000001"/>
    <x v="4900"/>
    <x v="1"/>
  </r>
  <r>
    <x v="3"/>
    <n v="1178754"/>
    <x v="0"/>
    <n v="97.89"/>
    <s v="NONE"/>
    <n v="0.18"/>
    <n v="1"/>
    <n v="17.620200000000001"/>
    <n v="17.620200000000001"/>
    <x v="4901"/>
    <x v="1"/>
  </r>
  <r>
    <x v="6"/>
    <n v="1178754"/>
    <x v="1"/>
    <n v="97.89"/>
    <s v="NONE"/>
    <n v="0.08"/>
    <n v="1"/>
    <n v="7.8311999999999999"/>
    <n v="7.8311999999999999"/>
    <x v="4902"/>
    <x v="1"/>
  </r>
  <r>
    <x v="4"/>
    <n v="1178754"/>
    <x v="2"/>
    <n v="97.89"/>
    <s v="NONE"/>
    <n v="0.09"/>
    <n v="1"/>
    <n v="8.8101000000000003"/>
    <n v="8.8101000000000003"/>
    <x v="4903"/>
    <x v="1"/>
  </r>
  <r>
    <x v="0"/>
    <n v="7579311"/>
    <x v="0"/>
    <n v="910.22"/>
    <s v="NONE"/>
    <n v="0.35"/>
    <n v="1"/>
    <n v="318.577"/>
    <n v="318.577"/>
    <x v="4904"/>
    <x v="1"/>
  </r>
  <r>
    <x v="6"/>
    <n v="7579311"/>
    <x v="1"/>
    <n v="910.22"/>
    <s v="NONE"/>
    <n v="0.08"/>
    <n v="1"/>
    <n v="72.817599999999999"/>
    <n v="72.817599999999999"/>
    <x v="4905"/>
    <x v="1"/>
  </r>
  <r>
    <x v="2"/>
    <n v="7579311"/>
    <x v="2"/>
    <n v="910.22"/>
    <s v="NONE"/>
    <n v="0.05"/>
    <n v="1"/>
    <n v="45.511000000000003"/>
    <n v="45.511000000000003"/>
    <x v="4906"/>
    <x v="1"/>
  </r>
  <r>
    <x v="5"/>
    <n v="5873627"/>
    <x v="0"/>
    <n v="421.24"/>
    <s v="NONE"/>
    <n v="0.1"/>
    <n v="1"/>
    <n v="42.124000000000002"/>
    <n v="42.124000000000002"/>
    <x v="4907"/>
    <x v="1"/>
  </r>
  <r>
    <x v="8"/>
    <n v="5873627"/>
    <x v="1"/>
    <n v="421.24"/>
    <s v="NONE"/>
    <n v="0.06"/>
    <n v="1"/>
    <n v="25.2744"/>
    <n v="25.2744"/>
    <x v="4908"/>
    <x v="1"/>
  </r>
  <r>
    <x v="1"/>
    <n v="5873627"/>
    <x v="2"/>
    <n v="421.24"/>
    <s v="NONE"/>
    <n v="0.03"/>
    <n v="1"/>
    <n v="12.6372"/>
    <n v="12.6372"/>
    <x v="4909"/>
    <x v="1"/>
  </r>
  <r>
    <x v="8"/>
    <n v="7876837"/>
    <x v="0"/>
    <n v="888.4"/>
    <s v="NONE"/>
    <n v="0.13"/>
    <n v="1"/>
    <n v="115.492"/>
    <n v="115.492"/>
    <x v="4910"/>
    <x v="1"/>
  </r>
  <r>
    <x v="1"/>
    <n v="7876837"/>
    <x v="1"/>
    <n v="888.4"/>
    <s v="NONE"/>
    <n v="0.12"/>
    <n v="1"/>
    <n v="106.608"/>
    <n v="106.608"/>
    <x v="4911"/>
    <x v="1"/>
  </r>
  <r>
    <x v="6"/>
    <n v="7876837"/>
    <x v="2"/>
    <n v="888.4"/>
    <s v="NONE"/>
    <n v="0.02"/>
    <n v="1"/>
    <n v="17.768000000000001"/>
    <n v="17.768000000000001"/>
    <x v="4912"/>
    <x v="1"/>
  </r>
  <r>
    <x v="1"/>
    <n v="7924396"/>
    <x v="0"/>
    <n v="361.01"/>
    <s v="NONE"/>
    <n v="0.2"/>
    <n v="1"/>
    <n v="72.201999999999998"/>
    <n v="72.201999999999998"/>
    <x v="4913"/>
    <x v="1"/>
  </r>
  <r>
    <x v="1"/>
    <n v="7924396"/>
    <x v="1"/>
    <n v="361.01"/>
    <s v="NONE"/>
    <n v="0.12"/>
    <n v="1"/>
    <n v="43.321199999999997"/>
    <n v="43.321199999999997"/>
    <x v="4914"/>
    <x v="1"/>
  </r>
  <r>
    <x v="2"/>
    <n v="7924396"/>
    <x v="2"/>
    <n v="361.01"/>
    <s v="NONE"/>
    <n v="0.05"/>
    <n v="1"/>
    <n v="18.0505"/>
    <n v="18.0505"/>
    <x v="4915"/>
    <x v="1"/>
  </r>
  <r>
    <x v="0"/>
    <n v="2042654"/>
    <x v="0"/>
    <n v="100.71"/>
    <s v="NONE"/>
    <n v="0.35"/>
    <n v="1"/>
    <n v="35.2485"/>
    <n v="35.2485"/>
    <x v="4916"/>
    <x v="1"/>
  </r>
  <r>
    <x v="6"/>
    <n v="2042654"/>
    <x v="1"/>
    <n v="100.71"/>
    <s v="NONE"/>
    <n v="0.08"/>
    <n v="1"/>
    <n v="8.0568000000000008"/>
    <n v="8.0568000000000008"/>
    <x v="4917"/>
    <x v="1"/>
  </r>
  <r>
    <x v="7"/>
    <n v="2042654"/>
    <x v="2"/>
    <n v="100.71"/>
    <s v="NONE"/>
    <n v="0.05"/>
    <n v="1"/>
    <n v="5.0354999999999999"/>
    <n v="5.0354999999999999"/>
    <x v="4918"/>
    <x v="1"/>
  </r>
  <r>
    <x v="8"/>
    <n v="7191898"/>
    <x v="0"/>
    <n v="7.42"/>
    <s v="NONE"/>
    <n v="0.13"/>
    <n v="1"/>
    <n v="0.96460000000000001"/>
    <n v="0.96460000000000001"/>
    <x v="4919"/>
    <x v="1"/>
  </r>
  <r>
    <x v="3"/>
    <n v="7191898"/>
    <x v="1"/>
    <n v="7.42"/>
    <s v="NONE"/>
    <n v="0.06"/>
    <n v="1"/>
    <n v="0.44519999999999998"/>
    <n v="0.44519999999999998"/>
    <x v="4920"/>
    <x v="1"/>
  </r>
  <r>
    <x v="3"/>
    <n v="7191898"/>
    <x v="2"/>
    <n v="7.42"/>
    <s v="NONE"/>
    <n v="0.05"/>
    <n v="1"/>
    <n v="0.371"/>
    <n v="0.371"/>
    <x v="4921"/>
    <x v="1"/>
  </r>
  <r>
    <x v="4"/>
    <n v="5904720"/>
    <x v="0"/>
    <n v="643.85"/>
    <s v="Backer1"/>
    <n v="0.13"/>
    <n v="0.5"/>
    <n v="83.700500000000005"/>
    <n v="41.850200000000001"/>
    <x v="4922"/>
    <x v="1"/>
  </r>
  <r>
    <x v="8"/>
    <n v="5904720"/>
    <x v="1"/>
    <n v="643.85"/>
    <s v="Backer1"/>
    <n v="0.06"/>
    <n v="0.5"/>
    <n v="38.631"/>
    <n v="19.3155"/>
    <x v="4923"/>
    <x v="1"/>
  </r>
  <r>
    <x v="4"/>
    <n v="5904720"/>
    <x v="2"/>
    <n v="643.85"/>
    <s v="Backer1"/>
    <n v="0.09"/>
    <n v="0.5"/>
    <n v="57.9465"/>
    <n v="28.973199999999999"/>
    <x v="4924"/>
    <x v="1"/>
  </r>
  <r>
    <x v="7"/>
    <n v="2150516"/>
    <x v="0"/>
    <n v="778.47"/>
    <s v="NONE"/>
    <n v="0.22"/>
    <n v="1"/>
    <n v="171.26339999999999"/>
    <n v="171.26339999999999"/>
    <x v="4925"/>
    <x v="1"/>
  </r>
  <r>
    <x v="5"/>
    <n v="2150516"/>
    <x v="1"/>
    <n v="778.47"/>
    <s v="NONE"/>
    <n v="0.05"/>
    <n v="1"/>
    <n v="38.923499999999997"/>
    <n v="38.923499999999997"/>
    <x v="4926"/>
    <x v="1"/>
  </r>
  <r>
    <x v="1"/>
    <n v="2150516"/>
    <x v="2"/>
    <n v="778.47"/>
    <s v="NONE"/>
    <n v="0.03"/>
    <n v="1"/>
    <n v="23.354099999999999"/>
    <n v="23.354099999999999"/>
    <x v="4927"/>
    <x v="1"/>
  </r>
  <r>
    <x v="4"/>
    <n v="4727557"/>
    <x v="0"/>
    <n v="371.27"/>
    <s v="NONE"/>
    <n v="0.13"/>
    <n v="1"/>
    <n v="48.265099999999997"/>
    <n v="48.265099999999997"/>
    <x v="4928"/>
    <x v="1"/>
  </r>
  <r>
    <x v="4"/>
    <n v="4727557"/>
    <x v="1"/>
    <n v="371.27"/>
    <s v="NONE"/>
    <n v="0.03"/>
    <n v="1"/>
    <n v="11.1381"/>
    <n v="11.1381"/>
    <x v="4929"/>
    <x v="1"/>
  </r>
  <r>
    <x v="5"/>
    <n v="4727557"/>
    <x v="2"/>
    <n v="371.27"/>
    <s v="NONE"/>
    <n v="0.03"/>
    <n v="1"/>
    <n v="11.1381"/>
    <n v="11.1381"/>
    <x v="4929"/>
    <x v="1"/>
  </r>
  <r>
    <x v="0"/>
    <n v="9896191"/>
    <x v="0"/>
    <n v="800.72"/>
    <s v="NONE"/>
    <n v="0.35"/>
    <n v="1"/>
    <n v="280.25200000000001"/>
    <n v="280.25200000000001"/>
    <x v="4930"/>
    <x v="1"/>
  </r>
  <r>
    <x v="0"/>
    <n v="9896191"/>
    <x v="1"/>
    <n v="800.72"/>
    <s v="NONE"/>
    <n v="0.17"/>
    <n v="1"/>
    <n v="136.1224"/>
    <n v="136.1224"/>
    <x v="4931"/>
    <x v="1"/>
  </r>
  <r>
    <x v="1"/>
    <n v="9896191"/>
    <x v="2"/>
    <n v="800.72"/>
    <s v="NONE"/>
    <n v="0.03"/>
    <n v="1"/>
    <n v="24.021599999999999"/>
    <n v="24.021599999999999"/>
    <x v="4932"/>
    <x v="1"/>
  </r>
  <r>
    <x v="6"/>
    <n v="4157060"/>
    <x v="0"/>
    <n v="432.03"/>
    <s v="NONE"/>
    <n v="0.15"/>
    <n v="1"/>
    <n v="64.804500000000004"/>
    <n v="64.804500000000004"/>
    <x v="4933"/>
    <x v="1"/>
  </r>
  <r>
    <x v="5"/>
    <n v="4157060"/>
    <x v="1"/>
    <n v="432.03"/>
    <s v="NONE"/>
    <n v="0.05"/>
    <n v="1"/>
    <n v="21.601500000000001"/>
    <n v="21.601500000000001"/>
    <x v="4934"/>
    <x v="1"/>
  </r>
  <r>
    <x v="6"/>
    <n v="4157060"/>
    <x v="2"/>
    <n v="432.03"/>
    <s v="NONE"/>
    <n v="0.02"/>
    <n v="1"/>
    <n v="8.6405999999999992"/>
    <n v="8.6405999999999992"/>
    <x v="4935"/>
    <x v="1"/>
  </r>
  <r>
    <x v="0"/>
    <n v="6989000"/>
    <x v="0"/>
    <n v="480.36"/>
    <s v="NONE"/>
    <n v="0.35"/>
    <n v="1"/>
    <n v="168.126"/>
    <n v="168.126"/>
    <x v="4936"/>
    <x v="1"/>
  </r>
  <r>
    <x v="6"/>
    <n v="6989000"/>
    <x v="1"/>
    <n v="480.36"/>
    <s v="NONE"/>
    <n v="0.08"/>
    <n v="1"/>
    <n v="38.428800000000003"/>
    <n v="38.428800000000003"/>
    <x v="4937"/>
    <x v="1"/>
  </r>
  <r>
    <x v="0"/>
    <n v="6989000"/>
    <x v="2"/>
    <n v="480.36"/>
    <s v="NONE"/>
    <n v="0.1"/>
    <n v="1"/>
    <n v="48.036000000000001"/>
    <n v="48.036000000000001"/>
    <x v="4938"/>
    <x v="1"/>
  </r>
  <r>
    <x v="7"/>
    <n v="9788261"/>
    <x v="0"/>
    <n v="279.8"/>
    <s v="NONE"/>
    <n v="0.22"/>
    <n v="1"/>
    <n v="61.555999999999997"/>
    <n v="61.555999999999997"/>
    <x v="4939"/>
    <x v="1"/>
  </r>
  <r>
    <x v="5"/>
    <n v="9788261"/>
    <x v="1"/>
    <n v="279.8"/>
    <s v="NONE"/>
    <n v="0.05"/>
    <n v="1"/>
    <n v="13.99"/>
    <n v="13.99"/>
    <x v="4940"/>
    <x v="1"/>
  </r>
  <r>
    <x v="8"/>
    <n v="9788261"/>
    <x v="2"/>
    <n v="279.8"/>
    <s v="NONE"/>
    <n v="0.16"/>
    <n v="1"/>
    <n v="44.768000000000001"/>
    <n v="44.768000000000001"/>
    <x v="4941"/>
    <x v="1"/>
  </r>
  <r>
    <x v="7"/>
    <n v="3908631"/>
    <x v="0"/>
    <n v="506.06"/>
    <s v="NONE"/>
    <n v="0.22"/>
    <n v="1"/>
    <n v="111.33320000000001"/>
    <n v="111.33320000000001"/>
    <x v="4942"/>
    <x v="1"/>
  </r>
  <r>
    <x v="7"/>
    <n v="3908631"/>
    <x v="1"/>
    <n v="506.06"/>
    <s v="NONE"/>
    <n v="0.11"/>
    <n v="1"/>
    <n v="55.666600000000003"/>
    <n v="55.666600000000003"/>
    <x v="4943"/>
    <x v="1"/>
  </r>
  <r>
    <x v="5"/>
    <n v="3908631"/>
    <x v="2"/>
    <n v="506.06"/>
    <s v="NONE"/>
    <n v="0.03"/>
    <n v="1"/>
    <n v="15.181800000000001"/>
    <n v="15.181800000000001"/>
    <x v="4944"/>
    <x v="1"/>
  </r>
  <r>
    <x v="1"/>
    <n v="7169272"/>
    <x v="0"/>
    <n v="896.99"/>
    <s v="NONE"/>
    <n v="0.2"/>
    <n v="1"/>
    <n v="179.398"/>
    <n v="179.398"/>
    <x v="4945"/>
    <x v="1"/>
  </r>
  <r>
    <x v="8"/>
    <n v="7169272"/>
    <x v="1"/>
    <n v="896.99"/>
    <s v="NONE"/>
    <n v="0.06"/>
    <n v="1"/>
    <n v="53.819400000000002"/>
    <n v="53.819400000000002"/>
    <x v="4946"/>
    <x v="1"/>
  </r>
  <r>
    <x v="4"/>
    <n v="7169272"/>
    <x v="2"/>
    <n v="896.99"/>
    <s v="NONE"/>
    <n v="0.09"/>
    <n v="1"/>
    <n v="80.729100000000003"/>
    <n v="80.729100000000003"/>
    <x v="4947"/>
    <x v="1"/>
  </r>
  <r>
    <x v="8"/>
    <n v="5000336"/>
    <x v="0"/>
    <n v="159.43"/>
    <s v="NONE"/>
    <n v="0.13"/>
    <n v="1"/>
    <n v="20.725899999999999"/>
    <n v="20.725899999999999"/>
    <x v="4948"/>
    <x v="1"/>
  </r>
  <r>
    <x v="3"/>
    <n v="5000336"/>
    <x v="1"/>
    <n v="159.43"/>
    <s v="NONE"/>
    <n v="0.06"/>
    <n v="1"/>
    <n v="9.5657999999999994"/>
    <n v="9.5657999999999994"/>
    <x v="4949"/>
    <x v="1"/>
  </r>
  <r>
    <x v="4"/>
    <n v="5000336"/>
    <x v="2"/>
    <n v="159.43"/>
    <s v="NONE"/>
    <n v="0.09"/>
    <n v="1"/>
    <n v="14.348699999999999"/>
    <n v="14.348699999999999"/>
    <x v="4950"/>
    <x v="1"/>
  </r>
  <r>
    <x v="3"/>
    <n v="6578543"/>
    <x v="0"/>
    <n v="71.67"/>
    <s v="NONE"/>
    <n v="0.18"/>
    <n v="1"/>
    <n v="12.900600000000001"/>
    <n v="12.900600000000001"/>
    <x v="4951"/>
    <x v="1"/>
  </r>
  <r>
    <x v="1"/>
    <n v="6578543"/>
    <x v="1"/>
    <n v="71.67"/>
    <s v="NONE"/>
    <n v="0.12"/>
    <n v="1"/>
    <n v="8.6004000000000005"/>
    <n v="8.6004000000000005"/>
    <x v="4952"/>
    <x v="1"/>
  </r>
  <r>
    <x v="7"/>
    <n v="6578543"/>
    <x v="2"/>
    <n v="71.67"/>
    <s v="NONE"/>
    <n v="0.05"/>
    <n v="1"/>
    <n v="3.5834999999999999"/>
    <n v="3.5834999999999999"/>
    <x v="4953"/>
    <x v="1"/>
  </r>
  <r>
    <x v="8"/>
    <n v="7754732"/>
    <x v="0"/>
    <n v="300.14999999999998"/>
    <s v="NONE"/>
    <n v="0.13"/>
    <n v="1"/>
    <n v="39.019500000000001"/>
    <n v="39.019500000000001"/>
    <x v="4954"/>
    <x v="1"/>
  </r>
  <r>
    <x v="0"/>
    <n v="7754732"/>
    <x v="1"/>
    <n v="300.14999999999998"/>
    <s v="NONE"/>
    <n v="0.17"/>
    <n v="1"/>
    <n v="51.025500000000001"/>
    <n v="51.025500000000001"/>
    <x v="4955"/>
    <x v="1"/>
  </r>
  <r>
    <x v="0"/>
    <n v="7754732"/>
    <x v="2"/>
    <n v="300.14999999999998"/>
    <s v="NONE"/>
    <n v="0.1"/>
    <n v="1"/>
    <n v="30.015000000000001"/>
    <n v="30.015000000000001"/>
    <x v="4956"/>
    <x v="1"/>
  </r>
  <r>
    <x v="6"/>
    <n v="5835895"/>
    <x v="0"/>
    <n v="427.83"/>
    <s v="Backer1"/>
    <n v="0.15"/>
    <n v="0.5"/>
    <n v="64.174499999999995"/>
    <n v="32.087200000000003"/>
    <x v="4957"/>
    <x v="1"/>
  </r>
  <r>
    <x v="1"/>
    <n v="5835895"/>
    <x v="1"/>
    <n v="427.83"/>
    <s v="Backer1"/>
    <n v="0.12"/>
    <n v="0.5"/>
    <n v="51.339599999999997"/>
    <n v="25.669799999999999"/>
    <x v="4958"/>
    <x v="1"/>
  </r>
  <r>
    <x v="4"/>
    <n v="5835895"/>
    <x v="2"/>
    <n v="427.83"/>
    <s v="Backer1"/>
    <n v="0.09"/>
    <n v="0.5"/>
    <n v="38.5047"/>
    <n v="19.252400000000002"/>
    <x v="4959"/>
    <x v="1"/>
  </r>
  <r>
    <x v="7"/>
    <n v="1953359"/>
    <x v="0"/>
    <n v="699.27"/>
    <s v="NONE"/>
    <n v="0.22"/>
    <n v="1"/>
    <n v="153.83940000000001"/>
    <n v="153.83940000000001"/>
    <x v="4960"/>
    <x v="1"/>
  </r>
  <r>
    <x v="0"/>
    <n v="1953359"/>
    <x v="1"/>
    <n v="699.27"/>
    <s v="NONE"/>
    <n v="0.17"/>
    <n v="1"/>
    <n v="118.8759"/>
    <n v="118.8759"/>
    <x v="4961"/>
    <x v="1"/>
  </r>
  <r>
    <x v="7"/>
    <n v="1953359"/>
    <x v="2"/>
    <n v="699.27"/>
    <s v="NONE"/>
    <n v="0.05"/>
    <n v="1"/>
    <n v="34.963500000000003"/>
    <n v="34.963500000000003"/>
    <x v="4962"/>
    <x v="1"/>
  </r>
  <r>
    <x v="1"/>
    <n v="1588990"/>
    <x v="0"/>
    <n v="663.69"/>
    <s v="NONE"/>
    <n v="0.2"/>
    <n v="1"/>
    <n v="132.738"/>
    <n v="132.738"/>
    <x v="4963"/>
    <x v="1"/>
  </r>
  <r>
    <x v="5"/>
    <n v="1588990"/>
    <x v="1"/>
    <n v="663.69"/>
    <s v="NONE"/>
    <n v="0.05"/>
    <n v="1"/>
    <n v="33.1845"/>
    <n v="33.1845"/>
    <x v="4964"/>
    <x v="1"/>
  </r>
  <r>
    <x v="2"/>
    <n v="1588990"/>
    <x v="2"/>
    <n v="663.69"/>
    <s v="NONE"/>
    <n v="0.05"/>
    <n v="1"/>
    <n v="33.1845"/>
    <n v="33.1845"/>
    <x v="4964"/>
    <x v="1"/>
  </r>
  <r>
    <x v="6"/>
    <n v="7645699"/>
    <x v="0"/>
    <n v="898.2"/>
    <s v="NONE"/>
    <n v="0.15"/>
    <n v="1"/>
    <n v="134.72999999999999"/>
    <n v="134.72999999999999"/>
    <x v="4965"/>
    <x v="1"/>
  </r>
  <r>
    <x v="6"/>
    <n v="7645699"/>
    <x v="1"/>
    <n v="898.2"/>
    <s v="NONE"/>
    <n v="0.08"/>
    <n v="1"/>
    <n v="71.855999999999995"/>
    <n v="71.855999999999995"/>
    <x v="4966"/>
    <x v="1"/>
  </r>
  <r>
    <x v="4"/>
    <n v="7645699"/>
    <x v="2"/>
    <n v="898.2"/>
    <s v="NONE"/>
    <n v="0.09"/>
    <n v="1"/>
    <n v="80.837999999999994"/>
    <n v="80.837999999999994"/>
    <x v="4967"/>
    <x v="1"/>
  </r>
  <r>
    <x v="1"/>
    <n v="5457751"/>
    <x v="0"/>
    <n v="199.67"/>
    <s v="NONE"/>
    <n v="0.2"/>
    <n v="1"/>
    <n v="39.933999999999997"/>
    <n v="39.933999999999997"/>
    <x v="4968"/>
    <x v="1"/>
  </r>
  <r>
    <x v="8"/>
    <n v="5457751"/>
    <x v="1"/>
    <n v="199.67"/>
    <s v="NONE"/>
    <n v="0.06"/>
    <n v="1"/>
    <n v="11.9802"/>
    <n v="11.9802"/>
    <x v="4969"/>
    <x v="1"/>
  </r>
  <r>
    <x v="6"/>
    <n v="5457751"/>
    <x v="2"/>
    <n v="199.67"/>
    <s v="NONE"/>
    <n v="0.02"/>
    <n v="1"/>
    <n v="3.9933999999999998"/>
    <n v="3.9933999999999998"/>
    <x v="4970"/>
    <x v="1"/>
  </r>
  <r>
    <x v="6"/>
    <n v="2375660"/>
    <x v="0"/>
    <n v="795.2"/>
    <s v="NONE"/>
    <n v="0.15"/>
    <n v="1"/>
    <n v="119.28"/>
    <n v="119.28"/>
    <x v="4971"/>
    <x v="1"/>
  </r>
  <r>
    <x v="2"/>
    <n v="2375660"/>
    <x v="1"/>
    <n v="795.2"/>
    <s v="NONE"/>
    <n v="0.01"/>
    <n v="1"/>
    <n v="7.952"/>
    <n v="7.952"/>
    <x v="4972"/>
    <x v="1"/>
  </r>
  <r>
    <x v="0"/>
    <n v="2375660"/>
    <x v="2"/>
    <n v="795.2"/>
    <s v="NONE"/>
    <n v="0.1"/>
    <n v="1"/>
    <n v="79.52"/>
    <n v="79.52"/>
    <x v="4973"/>
    <x v="1"/>
  </r>
  <r>
    <x v="0"/>
    <n v="4727290"/>
    <x v="0"/>
    <n v="967.84"/>
    <s v="NONE"/>
    <n v="0.35"/>
    <n v="1"/>
    <n v="338.74400000000003"/>
    <n v="338.74400000000003"/>
    <x v="4974"/>
    <x v="1"/>
  </r>
  <r>
    <x v="5"/>
    <n v="4727290"/>
    <x v="1"/>
    <n v="967.84"/>
    <s v="NONE"/>
    <n v="0.05"/>
    <n v="1"/>
    <n v="48.392000000000003"/>
    <n v="48.392000000000003"/>
    <x v="4975"/>
    <x v="1"/>
  </r>
  <r>
    <x v="5"/>
    <n v="4727290"/>
    <x v="2"/>
    <n v="967.84"/>
    <s v="NONE"/>
    <n v="0.03"/>
    <n v="1"/>
    <n v="29.0352"/>
    <n v="29.0352"/>
    <x v="4976"/>
    <x v="1"/>
  </r>
  <r>
    <x v="2"/>
    <n v="9054679"/>
    <x v="0"/>
    <n v="353.35"/>
    <s v="NONE"/>
    <n v="0.08"/>
    <n v="1"/>
    <n v="28.268000000000001"/>
    <n v="28.268000000000001"/>
    <x v="4977"/>
    <x v="1"/>
  </r>
  <r>
    <x v="0"/>
    <n v="9054679"/>
    <x v="1"/>
    <n v="353.35"/>
    <s v="NONE"/>
    <n v="0.17"/>
    <n v="1"/>
    <n v="60.069499999999998"/>
    <n v="60.069499999999998"/>
    <x v="4978"/>
    <x v="1"/>
  </r>
  <r>
    <x v="5"/>
    <n v="9054679"/>
    <x v="2"/>
    <n v="353.35"/>
    <s v="NONE"/>
    <n v="0.03"/>
    <n v="1"/>
    <n v="10.6005"/>
    <n v="10.6005"/>
    <x v="4979"/>
    <x v="1"/>
  </r>
  <r>
    <x v="0"/>
    <n v="7146850"/>
    <x v="0"/>
    <n v="168.08"/>
    <s v="Cambell1"/>
    <n v="0.35"/>
    <n v="0.5"/>
    <n v="58.828000000000003"/>
    <n v="29.414000000000001"/>
    <x v="4980"/>
    <x v="1"/>
  </r>
  <r>
    <x v="1"/>
    <n v="7146850"/>
    <x v="1"/>
    <n v="168.08"/>
    <s v="Cambell1"/>
    <n v="0.12"/>
    <n v="0.5"/>
    <n v="20.169599999999999"/>
    <n v="10.0848"/>
    <x v="4981"/>
    <x v="1"/>
  </r>
  <r>
    <x v="1"/>
    <n v="7146850"/>
    <x v="2"/>
    <n v="168.08"/>
    <s v="Cambell1"/>
    <n v="0.03"/>
    <n v="0.5"/>
    <n v="5.0423999999999998"/>
    <n v="2.5211999999999999"/>
    <x v="4982"/>
    <x v="1"/>
  </r>
  <r>
    <x v="6"/>
    <n v="8657351"/>
    <x v="0"/>
    <n v="215.39"/>
    <s v="Backer1"/>
    <n v="0.15"/>
    <n v="0.5"/>
    <n v="32.308500000000002"/>
    <n v="16.154199999999999"/>
    <x v="4983"/>
    <x v="1"/>
  </r>
  <r>
    <x v="4"/>
    <n v="8657351"/>
    <x v="1"/>
    <n v="215.39"/>
    <s v="Backer1"/>
    <n v="0.03"/>
    <n v="0.5"/>
    <n v="6.4617000000000004"/>
    <n v="3.2307999999999999"/>
    <x v="4984"/>
    <x v="1"/>
  </r>
  <r>
    <x v="5"/>
    <n v="8657351"/>
    <x v="2"/>
    <n v="215.39"/>
    <s v="Backer1"/>
    <n v="0.03"/>
    <n v="0.5"/>
    <n v="6.4617000000000004"/>
    <n v="3.2307999999999999"/>
    <x v="4984"/>
    <x v="1"/>
  </r>
  <r>
    <x v="3"/>
    <n v="1463669"/>
    <x v="0"/>
    <n v="189.88"/>
    <s v="NONE"/>
    <n v="0.18"/>
    <n v="1"/>
    <n v="34.178400000000003"/>
    <n v="34.178400000000003"/>
    <x v="4985"/>
    <x v="1"/>
  </r>
  <r>
    <x v="5"/>
    <n v="1463669"/>
    <x v="1"/>
    <n v="189.88"/>
    <s v="NONE"/>
    <n v="0.05"/>
    <n v="1"/>
    <n v="9.4939999999999998"/>
    <n v="9.4939999999999998"/>
    <x v="4986"/>
    <x v="1"/>
  </r>
  <r>
    <x v="3"/>
    <n v="1463669"/>
    <x v="2"/>
    <n v="189.88"/>
    <s v="NONE"/>
    <n v="0.05"/>
    <n v="1"/>
    <n v="9.4939999999999998"/>
    <n v="9.4939999999999998"/>
    <x v="4986"/>
    <x v="1"/>
  </r>
  <r>
    <x v="7"/>
    <n v="7852792"/>
    <x v="0"/>
    <n v="510.15"/>
    <s v="NONE"/>
    <n v="0.22"/>
    <n v="1"/>
    <n v="112.233"/>
    <n v="112.233"/>
    <x v="4987"/>
    <x v="1"/>
  </r>
  <r>
    <x v="2"/>
    <n v="7852792"/>
    <x v="1"/>
    <n v="510.15"/>
    <s v="NONE"/>
    <n v="0.01"/>
    <n v="1"/>
    <n v="5.1014999999999997"/>
    <n v="5.1014999999999997"/>
    <x v="4988"/>
    <x v="1"/>
  </r>
  <r>
    <x v="2"/>
    <n v="7852792"/>
    <x v="2"/>
    <n v="510.15"/>
    <s v="NONE"/>
    <n v="0.05"/>
    <n v="1"/>
    <n v="25.5075"/>
    <n v="25.5075"/>
    <x v="4989"/>
    <x v="1"/>
  </r>
  <r>
    <x v="5"/>
    <n v="1061160"/>
    <x v="0"/>
    <n v="622.6"/>
    <s v="Backer1"/>
    <n v="0.1"/>
    <n v="0.5"/>
    <n v="62.26"/>
    <n v="31.13"/>
    <x v="4990"/>
    <x v="1"/>
  </r>
  <r>
    <x v="3"/>
    <n v="1061160"/>
    <x v="1"/>
    <n v="622.6"/>
    <s v="Backer1"/>
    <n v="0.06"/>
    <n v="0.5"/>
    <n v="37.356000000000002"/>
    <n v="18.678000000000001"/>
    <x v="4991"/>
    <x v="1"/>
  </r>
  <r>
    <x v="2"/>
    <n v="1061160"/>
    <x v="2"/>
    <n v="622.6"/>
    <s v="Backer1"/>
    <n v="0.05"/>
    <n v="0.5"/>
    <n v="31.13"/>
    <n v="15.565"/>
    <x v="4992"/>
    <x v="1"/>
  </r>
  <r>
    <x v="2"/>
    <n v="9307891"/>
    <x v="0"/>
    <n v="371.75"/>
    <s v="NONE"/>
    <n v="0.08"/>
    <n v="1"/>
    <n v="29.74"/>
    <n v="29.74"/>
    <x v="4993"/>
    <x v="1"/>
  </r>
  <r>
    <x v="6"/>
    <n v="9307891"/>
    <x v="1"/>
    <n v="371.75"/>
    <s v="NONE"/>
    <n v="0.08"/>
    <n v="1"/>
    <n v="29.74"/>
    <n v="29.74"/>
    <x v="4993"/>
    <x v="1"/>
  </r>
  <r>
    <x v="2"/>
    <n v="9307891"/>
    <x v="2"/>
    <n v="371.75"/>
    <s v="NONE"/>
    <n v="0.05"/>
    <n v="1"/>
    <n v="18.587499999999999"/>
    <n v="18.587499999999999"/>
    <x v="4994"/>
    <x v="1"/>
  </r>
  <r>
    <x v="1"/>
    <n v="3941207"/>
    <x v="0"/>
    <n v="398.26"/>
    <s v="NONE"/>
    <n v="0.2"/>
    <n v="1"/>
    <n v="79.652000000000001"/>
    <n v="79.652000000000001"/>
    <x v="4995"/>
    <x v="1"/>
  </r>
  <r>
    <x v="5"/>
    <n v="3941207"/>
    <x v="1"/>
    <n v="398.26"/>
    <s v="NONE"/>
    <n v="0.05"/>
    <n v="1"/>
    <n v="19.913"/>
    <n v="19.913"/>
    <x v="4996"/>
    <x v="1"/>
  </r>
  <r>
    <x v="0"/>
    <n v="3941207"/>
    <x v="2"/>
    <n v="398.26"/>
    <s v="NONE"/>
    <n v="0.1"/>
    <n v="1"/>
    <n v="39.826000000000001"/>
    <n v="39.826000000000001"/>
    <x v="4997"/>
    <x v="1"/>
  </r>
  <r>
    <x v="3"/>
    <n v="4975011"/>
    <x v="0"/>
    <n v="792.26"/>
    <s v="NONE"/>
    <n v="0.18"/>
    <n v="1"/>
    <n v="142.60679999999999"/>
    <n v="142.60679999999999"/>
    <x v="4998"/>
    <x v="1"/>
  </r>
  <r>
    <x v="5"/>
    <n v="4975011"/>
    <x v="1"/>
    <n v="792.26"/>
    <s v="NONE"/>
    <n v="0.05"/>
    <n v="1"/>
    <n v="39.613"/>
    <n v="39.613"/>
    <x v="4999"/>
    <x v="1"/>
  </r>
  <r>
    <x v="3"/>
    <n v="4975011"/>
    <x v="2"/>
    <n v="792.26"/>
    <s v="NONE"/>
    <n v="0.05"/>
    <n v="1"/>
    <n v="39.613"/>
    <n v="39.613"/>
    <x v="4999"/>
    <x v="1"/>
  </r>
  <r>
    <x v="5"/>
    <n v="4687939"/>
    <x v="0"/>
    <n v="359.74"/>
    <s v="NONE"/>
    <n v="0.1"/>
    <n v="1"/>
    <n v="35.973999999999997"/>
    <n v="35.973999999999997"/>
    <x v="5000"/>
    <x v="1"/>
  </r>
  <r>
    <x v="6"/>
    <n v="4687939"/>
    <x v="1"/>
    <n v="359.74"/>
    <s v="NONE"/>
    <n v="0.08"/>
    <n v="1"/>
    <n v="28.779199999999999"/>
    <n v="28.779199999999999"/>
    <x v="5001"/>
    <x v="1"/>
  </r>
  <r>
    <x v="3"/>
    <n v="4687939"/>
    <x v="2"/>
    <n v="359.74"/>
    <s v="NONE"/>
    <n v="0.05"/>
    <n v="1"/>
    <n v="17.986999999999998"/>
    <n v="17.986999999999998"/>
    <x v="5002"/>
    <x v="1"/>
  </r>
  <r>
    <x v="3"/>
    <n v="9228500"/>
    <x v="0"/>
    <n v="978.09"/>
    <s v="NONE"/>
    <n v="0.18"/>
    <n v="1"/>
    <n v="176.05619999999999"/>
    <n v="176.05619999999999"/>
    <x v="5003"/>
    <x v="1"/>
  </r>
  <r>
    <x v="5"/>
    <n v="9228500"/>
    <x v="1"/>
    <n v="978.09"/>
    <s v="NONE"/>
    <n v="0.05"/>
    <n v="1"/>
    <n v="48.904499999999999"/>
    <n v="48.904499999999999"/>
    <x v="5004"/>
    <x v="1"/>
  </r>
  <r>
    <x v="6"/>
    <n v="9228500"/>
    <x v="2"/>
    <n v="978.09"/>
    <s v="NONE"/>
    <n v="0.02"/>
    <n v="1"/>
    <n v="19.561800000000002"/>
    <n v="19.561800000000002"/>
    <x v="5005"/>
    <x v="1"/>
  </r>
  <r>
    <x v="6"/>
    <n v="1370999"/>
    <x v="0"/>
    <n v="26.58"/>
    <s v="Cambell1"/>
    <n v="0.15"/>
    <n v="0.5"/>
    <n v="3.9870000000000001"/>
    <n v="1.9935"/>
    <x v="5006"/>
    <x v="1"/>
  </r>
  <r>
    <x v="3"/>
    <n v="1370999"/>
    <x v="1"/>
    <n v="26.58"/>
    <s v="Cambell1"/>
    <n v="0.06"/>
    <n v="0.5"/>
    <n v="1.5948"/>
    <n v="0.7974"/>
    <x v="5007"/>
    <x v="1"/>
  </r>
  <r>
    <x v="1"/>
    <n v="1370999"/>
    <x v="2"/>
    <n v="26.58"/>
    <s v="Cambell1"/>
    <n v="0.03"/>
    <n v="0.5"/>
    <n v="0.7974"/>
    <n v="0.3987"/>
    <x v="5008"/>
    <x v="1"/>
  </r>
  <r>
    <x v="3"/>
    <n v="9316696"/>
    <x v="0"/>
    <n v="761.25"/>
    <s v="NONE"/>
    <n v="0.18"/>
    <n v="1"/>
    <n v="137.02500000000001"/>
    <n v="137.02500000000001"/>
    <x v="5009"/>
    <x v="1"/>
  </r>
  <r>
    <x v="0"/>
    <n v="9316696"/>
    <x v="1"/>
    <n v="761.25"/>
    <s v="NONE"/>
    <n v="0.17"/>
    <n v="1"/>
    <n v="129.41249999999999"/>
    <n v="129.41249999999999"/>
    <x v="5010"/>
    <x v="1"/>
  </r>
  <r>
    <x v="0"/>
    <n v="9316696"/>
    <x v="2"/>
    <n v="761.25"/>
    <s v="NONE"/>
    <n v="0.1"/>
    <n v="1"/>
    <n v="76.125"/>
    <n v="76.125"/>
    <x v="5011"/>
    <x v="1"/>
  </r>
  <r>
    <x v="5"/>
    <n v="5889928"/>
    <x v="0"/>
    <n v="311.7"/>
    <s v="NONE"/>
    <n v="0.1"/>
    <n v="1"/>
    <n v="31.17"/>
    <n v="31.17"/>
    <x v="5012"/>
    <x v="1"/>
  </r>
  <r>
    <x v="2"/>
    <n v="5889928"/>
    <x v="1"/>
    <n v="311.7"/>
    <s v="NONE"/>
    <n v="0.01"/>
    <n v="1"/>
    <n v="3.117"/>
    <n v="3.117"/>
    <x v="5013"/>
    <x v="1"/>
  </r>
  <r>
    <x v="3"/>
    <n v="5889928"/>
    <x v="2"/>
    <n v="311.7"/>
    <s v="NONE"/>
    <n v="0.05"/>
    <n v="1"/>
    <n v="15.585000000000001"/>
    <n v="15.585000000000001"/>
    <x v="5014"/>
    <x v="1"/>
  </r>
  <r>
    <x v="5"/>
    <n v="1387533"/>
    <x v="0"/>
    <n v="778.35"/>
    <s v="NONE"/>
    <n v="0.1"/>
    <n v="1"/>
    <n v="77.834999999999994"/>
    <n v="77.834999999999994"/>
    <x v="5015"/>
    <x v="1"/>
  </r>
  <r>
    <x v="0"/>
    <n v="1387533"/>
    <x v="1"/>
    <n v="778.35"/>
    <s v="NONE"/>
    <n v="0.17"/>
    <n v="1"/>
    <n v="132.31950000000001"/>
    <n v="132.31950000000001"/>
    <x v="5016"/>
    <x v="1"/>
  </r>
  <r>
    <x v="6"/>
    <n v="1387533"/>
    <x v="2"/>
    <n v="778.35"/>
    <s v="NONE"/>
    <n v="0.02"/>
    <n v="1"/>
    <n v="15.567"/>
    <n v="15.567"/>
    <x v="5017"/>
    <x v="1"/>
  </r>
  <r>
    <x v="7"/>
    <n v="5342836"/>
    <x v="0"/>
    <n v="266.08999999999997"/>
    <s v="NONE"/>
    <n v="0.22"/>
    <n v="1"/>
    <n v="58.5398"/>
    <n v="58.5398"/>
    <x v="5018"/>
    <x v="1"/>
  </r>
  <r>
    <x v="2"/>
    <n v="5342836"/>
    <x v="1"/>
    <n v="266.08999999999997"/>
    <s v="NONE"/>
    <n v="0.01"/>
    <n v="1"/>
    <n v="2.6608999999999998"/>
    <n v="2.6608999999999998"/>
    <x v="5019"/>
    <x v="1"/>
  </r>
  <r>
    <x v="2"/>
    <n v="5342836"/>
    <x v="2"/>
    <n v="266.08999999999997"/>
    <s v="NONE"/>
    <n v="0.05"/>
    <n v="1"/>
    <n v="13.304500000000001"/>
    <n v="13.304500000000001"/>
    <x v="5020"/>
    <x v="1"/>
  </r>
  <r>
    <x v="2"/>
    <n v="7798068"/>
    <x v="0"/>
    <n v="804.54"/>
    <s v="NONE"/>
    <n v="0.08"/>
    <n v="1"/>
    <n v="64.363200000000006"/>
    <n v="64.363200000000006"/>
    <x v="5021"/>
    <x v="1"/>
  </r>
  <r>
    <x v="7"/>
    <n v="7798068"/>
    <x v="1"/>
    <n v="804.54"/>
    <s v="NONE"/>
    <n v="0.11"/>
    <n v="1"/>
    <n v="88.499399999999994"/>
    <n v="88.499399999999994"/>
    <x v="5022"/>
    <x v="1"/>
  </r>
  <r>
    <x v="1"/>
    <n v="7798068"/>
    <x v="2"/>
    <n v="804.54"/>
    <s v="NONE"/>
    <n v="0.03"/>
    <n v="1"/>
    <n v="24.136199999999999"/>
    <n v="24.136199999999999"/>
    <x v="5023"/>
    <x v="1"/>
  </r>
  <r>
    <x v="7"/>
    <n v="3515937"/>
    <x v="0"/>
    <n v="445.03"/>
    <s v="Backer1"/>
    <n v="0.22"/>
    <n v="0.5"/>
    <n v="97.906599999999997"/>
    <n v="48.953299999999999"/>
    <x v="5024"/>
    <x v="1"/>
  </r>
  <r>
    <x v="1"/>
    <n v="3515937"/>
    <x v="1"/>
    <n v="445.03"/>
    <s v="Backer1"/>
    <n v="0.12"/>
    <n v="0.5"/>
    <n v="53.403599999999997"/>
    <n v="26.701799999999999"/>
    <x v="5025"/>
    <x v="1"/>
  </r>
  <r>
    <x v="7"/>
    <n v="3515937"/>
    <x v="2"/>
    <n v="445.03"/>
    <s v="Backer1"/>
    <n v="0.05"/>
    <n v="0.5"/>
    <n v="22.2515"/>
    <n v="11.1258"/>
    <x v="5026"/>
    <x v="1"/>
  </r>
  <r>
    <x v="2"/>
    <n v="5672472"/>
    <x v="0"/>
    <n v="483.78"/>
    <s v="NONE"/>
    <n v="0.08"/>
    <n v="1"/>
    <n v="38.702399999999997"/>
    <n v="38.702399999999997"/>
    <x v="5027"/>
    <x v="1"/>
  </r>
  <r>
    <x v="0"/>
    <n v="5672472"/>
    <x v="1"/>
    <n v="483.78"/>
    <s v="NONE"/>
    <n v="0.17"/>
    <n v="1"/>
    <n v="82.242599999999996"/>
    <n v="82.242599999999996"/>
    <x v="5028"/>
    <x v="1"/>
  </r>
  <r>
    <x v="7"/>
    <n v="5672472"/>
    <x v="2"/>
    <n v="483.78"/>
    <s v="NONE"/>
    <n v="0.05"/>
    <n v="1"/>
    <n v="24.189"/>
    <n v="24.189"/>
    <x v="5029"/>
    <x v="1"/>
  </r>
  <r>
    <x v="4"/>
    <n v="7383303"/>
    <x v="0"/>
    <n v="72.959999999999994"/>
    <s v="NONE"/>
    <n v="0.13"/>
    <n v="1"/>
    <n v="9.4847999999999999"/>
    <n v="9.4847999999999999"/>
    <x v="5030"/>
    <x v="1"/>
  </r>
  <r>
    <x v="0"/>
    <n v="7383303"/>
    <x v="1"/>
    <n v="72.959999999999994"/>
    <s v="NONE"/>
    <n v="0.17"/>
    <n v="1"/>
    <n v="12.4032"/>
    <n v="12.4032"/>
    <x v="5031"/>
    <x v="1"/>
  </r>
  <r>
    <x v="1"/>
    <n v="7383303"/>
    <x v="2"/>
    <n v="72.959999999999994"/>
    <s v="NONE"/>
    <n v="0.03"/>
    <n v="1"/>
    <n v="2.1888000000000001"/>
    <n v="2.1888000000000001"/>
    <x v="5032"/>
    <x v="1"/>
  </r>
  <r>
    <x v="8"/>
    <n v="7137091"/>
    <x v="0"/>
    <n v="957.16"/>
    <s v="Backer1"/>
    <n v="0.13"/>
    <n v="0.5"/>
    <n v="124.4308"/>
    <n v="62.215400000000002"/>
    <x v="5033"/>
    <x v="1"/>
  </r>
  <r>
    <x v="5"/>
    <n v="7137091"/>
    <x v="1"/>
    <n v="957.16"/>
    <s v="Backer1"/>
    <n v="0.05"/>
    <n v="0.5"/>
    <n v="47.857999999999997"/>
    <n v="23.928999999999998"/>
    <x v="5034"/>
    <x v="1"/>
  </r>
  <r>
    <x v="3"/>
    <n v="7137091"/>
    <x v="2"/>
    <n v="957.16"/>
    <s v="Backer1"/>
    <n v="0.05"/>
    <n v="0.5"/>
    <n v="47.857999999999997"/>
    <n v="23.928999999999998"/>
    <x v="5034"/>
    <x v="1"/>
  </r>
  <r>
    <x v="5"/>
    <n v="1616969"/>
    <x v="0"/>
    <n v="711.14"/>
    <s v="NONE"/>
    <n v="0.1"/>
    <n v="1"/>
    <n v="71.114000000000004"/>
    <n v="71.114000000000004"/>
    <x v="5035"/>
    <x v="1"/>
  </r>
  <r>
    <x v="4"/>
    <n v="1616969"/>
    <x v="1"/>
    <n v="711.14"/>
    <s v="NONE"/>
    <n v="0.03"/>
    <n v="1"/>
    <n v="21.334199999999999"/>
    <n v="21.334199999999999"/>
    <x v="5036"/>
    <x v="1"/>
  </r>
  <r>
    <x v="0"/>
    <n v="1616969"/>
    <x v="2"/>
    <n v="711.14"/>
    <s v="NONE"/>
    <n v="0.1"/>
    <n v="1"/>
    <n v="71.114000000000004"/>
    <n v="71.114000000000004"/>
    <x v="5035"/>
    <x v="1"/>
  </r>
  <r>
    <x v="3"/>
    <n v="4008577"/>
    <x v="0"/>
    <n v="999.63"/>
    <s v="NONE"/>
    <n v="0.18"/>
    <n v="1"/>
    <n v="179.93340000000001"/>
    <n v="179.93340000000001"/>
    <x v="5037"/>
    <x v="1"/>
  </r>
  <r>
    <x v="4"/>
    <n v="4008577"/>
    <x v="1"/>
    <n v="999.63"/>
    <s v="NONE"/>
    <n v="0.03"/>
    <n v="1"/>
    <n v="29.988900000000001"/>
    <n v="29.988900000000001"/>
    <x v="5038"/>
    <x v="1"/>
  </r>
  <r>
    <x v="4"/>
    <n v="4008577"/>
    <x v="2"/>
    <n v="999.63"/>
    <s v="NONE"/>
    <n v="0.09"/>
    <n v="1"/>
    <n v="89.966700000000003"/>
    <n v="89.966700000000003"/>
    <x v="5039"/>
    <x v="1"/>
  </r>
  <r>
    <x v="6"/>
    <n v="1246286"/>
    <x v="0"/>
    <n v="225.25"/>
    <s v="NONE"/>
    <n v="0.15"/>
    <n v="1"/>
    <n v="33.787500000000001"/>
    <n v="33.787500000000001"/>
    <x v="5040"/>
    <x v="1"/>
  </r>
  <r>
    <x v="8"/>
    <n v="1246286"/>
    <x v="1"/>
    <n v="225.25"/>
    <s v="NONE"/>
    <n v="0.06"/>
    <n v="1"/>
    <n v="13.515000000000001"/>
    <n v="13.515000000000001"/>
    <x v="5041"/>
    <x v="1"/>
  </r>
  <r>
    <x v="7"/>
    <n v="1246286"/>
    <x v="2"/>
    <n v="225.25"/>
    <s v="NONE"/>
    <n v="0.05"/>
    <n v="1"/>
    <n v="11.262499999999999"/>
    <n v="11.262499999999999"/>
    <x v="5042"/>
    <x v="1"/>
  </r>
  <r>
    <x v="8"/>
    <n v="9506170"/>
    <x v="0"/>
    <n v="298.49"/>
    <s v="NONE"/>
    <n v="0.13"/>
    <n v="1"/>
    <n v="38.803699999999999"/>
    <n v="38.803699999999999"/>
    <x v="5043"/>
    <x v="1"/>
  </r>
  <r>
    <x v="1"/>
    <n v="9506170"/>
    <x v="1"/>
    <n v="298.49"/>
    <s v="NONE"/>
    <n v="0.12"/>
    <n v="1"/>
    <n v="35.818800000000003"/>
    <n v="35.818800000000003"/>
    <x v="5044"/>
    <x v="1"/>
  </r>
  <r>
    <x v="1"/>
    <n v="9506170"/>
    <x v="2"/>
    <n v="298.49"/>
    <s v="NONE"/>
    <n v="0.03"/>
    <n v="1"/>
    <n v="8.9547000000000008"/>
    <n v="8.9547000000000008"/>
    <x v="5045"/>
    <x v="1"/>
  </r>
  <r>
    <x v="4"/>
    <n v="4989305"/>
    <x v="0"/>
    <n v="838"/>
    <s v="NONE"/>
    <n v="0.13"/>
    <n v="1"/>
    <n v="108.94"/>
    <n v="108.94"/>
    <x v="5046"/>
    <x v="1"/>
  </r>
  <r>
    <x v="1"/>
    <n v="4989305"/>
    <x v="1"/>
    <n v="838"/>
    <s v="NONE"/>
    <n v="0.12"/>
    <n v="1"/>
    <n v="100.56"/>
    <n v="100.56"/>
    <x v="5047"/>
    <x v="1"/>
  </r>
  <r>
    <x v="5"/>
    <n v="4989305"/>
    <x v="2"/>
    <n v="838"/>
    <s v="NONE"/>
    <n v="0.03"/>
    <n v="1"/>
    <n v="25.14"/>
    <n v="25.14"/>
    <x v="5048"/>
    <x v="1"/>
  </r>
  <r>
    <x v="4"/>
    <n v="1191659"/>
    <x v="0"/>
    <n v="137.86000000000001"/>
    <s v="Backer1"/>
    <n v="0.13"/>
    <n v="0.5"/>
    <n v="17.921800000000001"/>
    <n v="8.9609000000000005"/>
    <x v="5049"/>
    <x v="1"/>
  </r>
  <r>
    <x v="7"/>
    <n v="1191659"/>
    <x v="1"/>
    <n v="137.86000000000001"/>
    <s v="Backer1"/>
    <n v="0.11"/>
    <n v="0.5"/>
    <n v="15.1646"/>
    <n v="7.5823"/>
    <x v="5050"/>
    <x v="1"/>
  </r>
  <r>
    <x v="0"/>
    <n v="1191659"/>
    <x v="2"/>
    <n v="137.86000000000001"/>
    <s v="Backer1"/>
    <n v="0.1"/>
    <n v="0.5"/>
    <n v="13.786"/>
    <n v="6.8929999999999998"/>
    <x v="5051"/>
    <x v="1"/>
  </r>
  <r>
    <x v="3"/>
    <n v="6777472"/>
    <x v="0"/>
    <n v="790.12"/>
    <s v="NONE"/>
    <n v="0.18"/>
    <n v="1"/>
    <n v="142.2216"/>
    <n v="142.2216"/>
    <x v="5052"/>
    <x v="1"/>
  </r>
  <r>
    <x v="6"/>
    <n v="6777472"/>
    <x v="1"/>
    <n v="790.12"/>
    <s v="NONE"/>
    <n v="0.08"/>
    <n v="1"/>
    <n v="63.209600000000002"/>
    <n v="63.209600000000002"/>
    <x v="5053"/>
    <x v="1"/>
  </r>
  <r>
    <x v="4"/>
    <n v="6777472"/>
    <x v="2"/>
    <n v="790.12"/>
    <s v="NONE"/>
    <n v="0.09"/>
    <n v="1"/>
    <n v="71.110799999999998"/>
    <n v="71.110799999999998"/>
    <x v="5054"/>
    <x v="1"/>
  </r>
  <r>
    <x v="3"/>
    <n v="6072972"/>
    <x v="0"/>
    <n v="386.7"/>
    <s v="NONE"/>
    <n v="0.18"/>
    <n v="1"/>
    <n v="69.605999999999995"/>
    <n v="69.605999999999995"/>
    <x v="5055"/>
    <x v="1"/>
  </r>
  <r>
    <x v="0"/>
    <n v="6072972"/>
    <x v="1"/>
    <n v="386.7"/>
    <s v="NONE"/>
    <n v="0.17"/>
    <n v="1"/>
    <n v="65.739000000000004"/>
    <n v="65.739000000000004"/>
    <x v="5056"/>
    <x v="1"/>
  </r>
  <r>
    <x v="7"/>
    <n v="6072972"/>
    <x v="2"/>
    <n v="386.7"/>
    <s v="NONE"/>
    <n v="0.05"/>
    <n v="1"/>
    <n v="19.335000000000001"/>
    <n v="19.335000000000001"/>
    <x v="5057"/>
    <x v="1"/>
  </r>
  <r>
    <x v="4"/>
    <n v="6954714"/>
    <x v="0"/>
    <n v="232.11"/>
    <s v="Cambell1"/>
    <n v="0.13"/>
    <n v="0.5"/>
    <n v="30.174299999999999"/>
    <n v="15.087199999999999"/>
    <x v="5058"/>
    <x v="1"/>
  </r>
  <r>
    <x v="8"/>
    <n v="6954714"/>
    <x v="1"/>
    <n v="232.11"/>
    <s v="Cambell1"/>
    <n v="0.06"/>
    <n v="0.5"/>
    <n v="13.926600000000001"/>
    <n v="6.9633000000000003"/>
    <x v="5059"/>
    <x v="1"/>
  </r>
  <r>
    <x v="5"/>
    <n v="6954714"/>
    <x v="2"/>
    <n v="232.11"/>
    <s v="Cambell1"/>
    <n v="0.03"/>
    <n v="0.5"/>
    <n v="6.9633000000000003"/>
    <n v="3.4815999999999998"/>
    <x v="5060"/>
    <x v="1"/>
  </r>
  <r>
    <x v="7"/>
    <n v="3923811"/>
    <x v="0"/>
    <n v="782.62"/>
    <s v="Cambell1"/>
    <n v="0.22"/>
    <n v="0.5"/>
    <n v="172.1764"/>
    <n v="86.088200000000001"/>
    <x v="5061"/>
    <x v="1"/>
  </r>
  <r>
    <x v="5"/>
    <n v="3923811"/>
    <x v="1"/>
    <n v="782.62"/>
    <s v="Cambell1"/>
    <n v="0.05"/>
    <n v="0.5"/>
    <n v="39.131"/>
    <n v="19.5655"/>
    <x v="5062"/>
    <x v="1"/>
  </r>
  <r>
    <x v="4"/>
    <n v="3923811"/>
    <x v="2"/>
    <n v="782.62"/>
    <s v="Cambell1"/>
    <n v="0.09"/>
    <n v="0.5"/>
    <n v="70.4358"/>
    <n v="35.2179"/>
    <x v="5063"/>
    <x v="1"/>
  </r>
  <r>
    <x v="4"/>
    <n v="5506223"/>
    <x v="0"/>
    <n v="274.43"/>
    <s v="NONE"/>
    <n v="0.13"/>
    <n v="1"/>
    <n v="35.675899999999999"/>
    <n v="35.675899999999999"/>
    <x v="5064"/>
    <x v="1"/>
  </r>
  <r>
    <x v="7"/>
    <n v="5506223"/>
    <x v="1"/>
    <n v="274.43"/>
    <s v="NONE"/>
    <n v="0.11"/>
    <n v="1"/>
    <n v="30.1873"/>
    <n v="30.1873"/>
    <x v="5065"/>
    <x v="1"/>
  </r>
  <r>
    <x v="8"/>
    <n v="5506223"/>
    <x v="2"/>
    <n v="274.43"/>
    <s v="NONE"/>
    <n v="0.16"/>
    <n v="1"/>
    <n v="43.908799999999999"/>
    <n v="43.908799999999999"/>
    <x v="5066"/>
    <x v="1"/>
  </r>
  <r>
    <x v="0"/>
    <n v="5327355"/>
    <x v="0"/>
    <n v="555.28"/>
    <s v="Backer1"/>
    <n v="0.35"/>
    <n v="0.5"/>
    <n v="194.34800000000001"/>
    <n v="97.174000000000007"/>
    <x v="5067"/>
    <x v="1"/>
  </r>
  <r>
    <x v="2"/>
    <n v="5327355"/>
    <x v="1"/>
    <n v="555.28"/>
    <s v="Backer1"/>
    <n v="0.01"/>
    <n v="0.5"/>
    <n v="5.5528000000000004"/>
    <n v="2.7764000000000002"/>
    <x v="5068"/>
    <x v="1"/>
  </r>
  <r>
    <x v="6"/>
    <n v="5327355"/>
    <x v="2"/>
    <n v="555.28"/>
    <s v="Backer1"/>
    <n v="0.02"/>
    <n v="0.5"/>
    <n v="11.105600000000001"/>
    <n v="5.5528000000000004"/>
    <x v="5069"/>
    <x v="1"/>
  </r>
  <r>
    <x v="3"/>
    <n v="5356027"/>
    <x v="0"/>
    <n v="760.11"/>
    <s v="NONE"/>
    <n v="0.18"/>
    <n v="1"/>
    <n v="136.81979999999999"/>
    <n v="136.81979999999999"/>
    <x v="5070"/>
    <x v="1"/>
  </r>
  <r>
    <x v="6"/>
    <n v="5356027"/>
    <x v="1"/>
    <n v="760.11"/>
    <s v="NONE"/>
    <n v="0.08"/>
    <n v="1"/>
    <n v="60.808799999999998"/>
    <n v="60.808799999999998"/>
    <x v="5071"/>
    <x v="1"/>
  </r>
  <r>
    <x v="1"/>
    <n v="5356027"/>
    <x v="2"/>
    <n v="760.11"/>
    <s v="NONE"/>
    <n v="0.03"/>
    <n v="1"/>
    <n v="22.8033"/>
    <n v="22.8033"/>
    <x v="5072"/>
    <x v="1"/>
  </r>
  <r>
    <x v="1"/>
    <n v="1924353"/>
    <x v="0"/>
    <n v="104.43"/>
    <s v="NONE"/>
    <n v="0.2"/>
    <n v="1"/>
    <n v="20.885999999999999"/>
    <n v="20.885999999999999"/>
    <x v="5073"/>
    <x v="1"/>
  </r>
  <r>
    <x v="5"/>
    <n v="1924353"/>
    <x v="1"/>
    <n v="104.43"/>
    <s v="NONE"/>
    <n v="0.05"/>
    <n v="1"/>
    <n v="5.2214999999999998"/>
    <n v="5.2214999999999998"/>
    <x v="5074"/>
    <x v="1"/>
  </r>
  <r>
    <x v="4"/>
    <n v="1924353"/>
    <x v="2"/>
    <n v="104.43"/>
    <s v="NONE"/>
    <n v="0.09"/>
    <n v="1"/>
    <n v="9.3986999999999998"/>
    <n v="9.3986999999999998"/>
    <x v="5075"/>
    <x v="1"/>
  </r>
  <r>
    <x v="8"/>
    <n v="6102451"/>
    <x v="0"/>
    <n v="135.81"/>
    <s v="NONE"/>
    <n v="0.13"/>
    <n v="1"/>
    <n v="17.6553"/>
    <n v="17.6553"/>
    <x v="5076"/>
    <x v="1"/>
  </r>
  <r>
    <x v="0"/>
    <n v="6102451"/>
    <x v="1"/>
    <n v="135.81"/>
    <s v="NONE"/>
    <n v="0.17"/>
    <n v="1"/>
    <n v="23.087700000000002"/>
    <n v="23.087700000000002"/>
    <x v="5077"/>
    <x v="1"/>
  </r>
  <r>
    <x v="3"/>
    <n v="6102451"/>
    <x v="2"/>
    <n v="135.81"/>
    <s v="NONE"/>
    <n v="0.05"/>
    <n v="1"/>
    <n v="6.7904999999999998"/>
    <n v="6.7904999999999998"/>
    <x v="5078"/>
    <x v="1"/>
  </r>
  <r>
    <x v="6"/>
    <n v="7991378"/>
    <x v="0"/>
    <n v="283.47000000000003"/>
    <s v="NONE"/>
    <n v="0.15"/>
    <n v="1"/>
    <n v="42.520499999999998"/>
    <n v="42.520499999999998"/>
    <x v="5079"/>
    <x v="1"/>
  </r>
  <r>
    <x v="1"/>
    <n v="7991378"/>
    <x v="1"/>
    <n v="283.47000000000003"/>
    <s v="NONE"/>
    <n v="0.12"/>
    <n v="1"/>
    <n v="34.016399999999997"/>
    <n v="34.016399999999997"/>
    <x v="5080"/>
    <x v="1"/>
  </r>
  <r>
    <x v="7"/>
    <n v="7991378"/>
    <x v="2"/>
    <n v="283.47000000000003"/>
    <s v="NONE"/>
    <n v="0.05"/>
    <n v="1"/>
    <n v="14.173500000000001"/>
    <n v="14.173500000000001"/>
    <x v="5081"/>
    <x v="1"/>
  </r>
  <r>
    <x v="1"/>
    <n v="3068897"/>
    <x v="0"/>
    <n v="244.99"/>
    <s v="NONE"/>
    <n v="0.2"/>
    <n v="1"/>
    <n v="48.997999999999998"/>
    <n v="48.997999999999998"/>
    <x v="5082"/>
    <x v="1"/>
  </r>
  <r>
    <x v="2"/>
    <n v="3068897"/>
    <x v="1"/>
    <n v="244.99"/>
    <s v="NONE"/>
    <n v="0.01"/>
    <n v="1"/>
    <n v="2.4499"/>
    <n v="2.4499"/>
    <x v="5083"/>
    <x v="1"/>
  </r>
  <r>
    <x v="5"/>
    <n v="3068897"/>
    <x v="2"/>
    <n v="244.99"/>
    <s v="NONE"/>
    <n v="0.03"/>
    <n v="1"/>
    <n v="7.3497000000000003"/>
    <n v="7.3497000000000003"/>
    <x v="5084"/>
    <x v="1"/>
  </r>
  <r>
    <x v="4"/>
    <n v="1978767"/>
    <x v="0"/>
    <n v="905.47"/>
    <s v="NONE"/>
    <n v="0.13"/>
    <n v="1"/>
    <n v="117.7111"/>
    <n v="117.7111"/>
    <x v="5085"/>
    <x v="1"/>
  </r>
  <r>
    <x v="8"/>
    <n v="1978767"/>
    <x v="1"/>
    <n v="905.47"/>
    <s v="NONE"/>
    <n v="0.06"/>
    <n v="1"/>
    <n v="54.328200000000002"/>
    <n v="54.328200000000002"/>
    <x v="5086"/>
    <x v="1"/>
  </r>
  <r>
    <x v="7"/>
    <n v="1978767"/>
    <x v="2"/>
    <n v="905.47"/>
    <s v="NONE"/>
    <n v="0.05"/>
    <n v="1"/>
    <n v="45.273499999999999"/>
    <n v="45.273499999999999"/>
    <x v="5087"/>
    <x v="1"/>
  </r>
  <r>
    <x v="8"/>
    <n v="5763458"/>
    <x v="0"/>
    <n v="420.38"/>
    <s v="NONE"/>
    <n v="0.13"/>
    <n v="1"/>
    <n v="54.6494"/>
    <n v="54.6494"/>
    <x v="5088"/>
    <x v="1"/>
  </r>
  <r>
    <x v="8"/>
    <n v="5763458"/>
    <x v="1"/>
    <n v="420.38"/>
    <s v="NONE"/>
    <n v="0.06"/>
    <n v="1"/>
    <n v="25.222799999999999"/>
    <n v="25.222799999999999"/>
    <x v="5089"/>
    <x v="1"/>
  </r>
  <r>
    <x v="8"/>
    <n v="5763458"/>
    <x v="2"/>
    <n v="420.38"/>
    <s v="NONE"/>
    <n v="0.16"/>
    <n v="1"/>
    <n v="67.260800000000003"/>
    <n v="67.260800000000003"/>
    <x v="5090"/>
    <x v="1"/>
  </r>
  <r>
    <x v="1"/>
    <n v="7469358"/>
    <x v="0"/>
    <n v="618.51"/>
    <s v="NONE"/>
    <n v="0.2"/>
    <n v="1"/>
    <n v="123.702"/>
    <n v="123.702"/>
    <x v="5091"/>
    <x v="1"/>
  </r>
  <r>
    <x v="0"/>
    <n v="7469358"/>
    <x v="1"/>
    <n v="618.51"/>
    <s v="NONE"/>
    <n v="0.17"/>
    <n v="1"/>
    <n v="105.1467"/>
    <n v="105.1467"/>
    <x v="5092"/>
    <x v="1"/>
  </r>
  <r>
    <x v="5"/>
    <n v="7469358"/>
    <x v="2"/>
    <n v="618.51"/>
    <s v="NONE"/>
    <n v="0.03"/>
    <n v="1"/>
    <n v="18.555299999999999"/>
    <n v="18.555299999999999"/>
    <x v="5093"/>
    <x v="1"/>
  </r>
  <r>
    <x v="7"/>
    <n v="8395702"/>
    <x v="0"/>
    <n v="495"/>
    <s v="NONE"/>
    <n v="0.22"/>
    <n v="1"/>
    <n v="108.9"/>
    <n v="108.9"/>
    <x v="5094"/>
    <x v="1"/>
  </r>
  <r>
    <x v="4"/>
    <n v="8395702"/>
    <x v="1"/>
    <n v="495"/>
    <s v="NONE"/>
    <n v="0.03"/>
    <n v="1"/>
    <n v="14.85"/>
    <n v="14.85"/>
    <x v="5095"/>
    <x v="1"/>
  </r>
  <r>
    <x v="4"/>
    <n v="8395702"/>
    <x v="2"/>
    <n v="495"/>
    <s v="NONE"/>
    <n v="0.09"/>
    <n v="1"/>
    <n v="44.55"/>
    <n v="44.55"/>
    <x v="5096"/>
    <x v="1"/>
  </r>
  <r>
    <x v="6"/>
    <n v="7898949"/>
    <x v="0"/>
    <n v="160.41999999999999"/>
    <s v="NONE"/>
    <n v="0.15"/>
    <n v="1"/>
    <n v="24.062999999999999"/>
    <n v="24.062999999999999"/>
    <x v="5097"/>
    <x v="1"/>
  </r>
  <r>
    <x v="2"/>
    <n v="7898949"/>
    <x v="1"/>
    <n v="160.41999999999999"/>
    <s v="NONE"/>
    <n v="0.01"/>
    <n v="1"/>
    <n v="1.6042000000000001"/>
    <n v="1.6042000000000001"/>
    <x v="5098"/>
    <x v="1"/>
  </r>
  <r>
    <x v="6"/>
    <n v="7898949"/>
    <x v="2"/>
    <n v="160.41999999999999"/>
    <s v="NONE"/>
    <n v="0.02"/>
    <n v="1"/>
    <n v="3.2084000000000001"/>
    <n v="3.2084000000000001"/>
    <x v="5099"/>
    <x v="1"/>
  </r>
  <r>
    <x v="5"/>
    <n v="2830075"/>
    <x v="0"/>
    <n v="153.99"/>
    <s v="NONE"/>
    <n v="0.1"/>
    <n v="1"/>
    <n v="15.398999999999999"/>
    <n v="15.398999999999999"/>
    <x v="5100"/>
    <x v="1"/>
  </r>
  <r>
    <x v="3"/>
    <n v="2830075"/>
    <x v="1"/>
    <n v="153.99"/>
    <s v="NONE"/>
    <n v="0.06"/>
    <n v="1"/>
    <n v="9.2393999999999998"/>
    <n v="9.2393999999999998"/>
    <x v="5101"/>
    <x v="1"/>
  </r>
  <r>
    <x v="2"/>
    <n v="2830075"/>
    <x v="2"/>
    <n v="153.99"/>
    <s v="NONE"/>
    <n v="0.05"/>
    <n v="1"/>
    <n v="7.6994999999999996"/>
    <n v="7.6994999999999996"/>
    <x v="5102"/>
    <x v="1"/>
  </r>
  <r>
    <x v="8"/>
    <n v="3006187"/>
    <x v="0"/>
    <n v="184.29"/>
    <s v="NONE"/>
    <n v="0.13"/>
    <n v="1"/>
    <n v="23.957699999999999"/>
    <n v="23.957699999999999"/>
    <x v="5103"/>
    <x v="1"/>
  </r>
  <r>
    <x v="8"/>
    <n v="3006187"/>
    <x v="1"/>
    <n v="184.29"/>
    <s v="NONE"/>
    <n v="0.06"/>
    <n v="1"/>
    <n v="11.057399999999999"/>
    <n v="11.057399999999999"/>
    <x v="5104"/>
    <x v="1"/>
  </r>
  <r>
    <x v="7"/>
    <n v="3006187"/>
    <x v="2"/>
    <n v="184.29"/>
    <s v="NONE"/>
    <n v="0.05"/>
    <n v="1"/>
    <n v="9.2144999999999992"/>
    <n v="9.2144999999999992"/>
    <x v="5105"/>
    <x v="1"/>
  </r>
  <r>
    <x v="7"/>
    <n v="8076569"/>
    <x v="0"/>
    <n v="118.21"/>
    <s v="NONE"/>
    <n v="0.22"/>
    <n v="1"/>
    <n v="26.0062"/>
    <n v="26.0062"/>
    <x v="5106"/>
    <x v="1"/>
  </r>
  <r>
    <x v="8"/>
    <n v="8076569"/>
    <x v="1"/>
    <n v="118.21"/>
    <s v="NONE"/>
    <n v="0.06"/>
    <n v="1"/>
    <n v="7.0926"/>
    <n v="7.0926"/>
    <x v="5107"/>
    <x v="1"/>
  </r>
  <r>
    <x v="6"/>
    <n v="8076569"/>
    <x v="2"/>
    <n v="118.21"/>
    <s v="NONE"/>
    <n v="0.02"/>
    <n v="1"/>
    <n v="2.3641999999999999"/>
    <n v="2.3641999999999999"/>
    <x v="5108"/>
    <x v="1"/>
  </r>
  <r>
    <x v="6"/>
    <n v="8625216"/>
    <x v="0"/>
    <n v="151.47"/>
    <s v="NONE"/>
    <n v="0.15"/>
    <n v="1"/>
    <n v="22.720500000000001"/>
    <n v="22.720500000000001"/>
    <x v="5109"/>
    <x v="1"/>
  </r>
  <r>
    <x v="5"/>
    <n v="8625216"/>
    <x v="1"/>
    <n v="151.47"/>
    <s v="NONE"/>
    <n v="0.05"/>
    <n v="1"/>
    <n v="7.5735000000000001"/>
    <n v="7.5735000000000001"/>
    <x v="5110"/>
    <x v="1"/>
  </r>
  <r>
    <x v="2"/>
    <n v="8625216"/>
    <x v="2"/>
    <n v="151.47"/>
    <s v="NONE"/>
    <n v="0.05"/>
    <n v="1"/>
    <n v="7.5735000000000001"/>
    <n v="7.5735000000000001"/>
    <x v="5110"/>
    <x v="1"/>
  </r>
  <r>
    <x v="6"/>
    <n v="4740444"/>
    <x v="0"/>
    <n v="765.31"/>
    <s v="NONE"/>
    <n v="0.15"/>
    <n v="1"/>
    <n v="114.79649999999999"/>
    <n v="114.79649999999999"/>
    <x v="5111"/>
    <x v="1"/>
  </r>
  <r>
    <x v="5"/>
    <n v="4740444"/>
    <x v="1"/>
    <n v="765.31"/>
    <s v="NONE"/>
    <n v="0.05"/>
    <n v="1"/>
    <n v="38.265500000000003"/>
    <n v="38.265500000000003"/>
    <x v="5112"/>
    <x v="1"/>
  </r>
  <r>
    <x v="1"/>
    <n v="4740444"/>
    <x v="2"/>
    <n v="765.31"/>
    <s v="NONE"/>
    <n v="0.03"/>
    <n v="1"/>
    <n v="22.959299999999999"/>
    <n v="22.959299999999999"/>
    <x v="5113"/>
    <x v="1"/>
  </r>
  <r>
    <x v="7"/>
    <n v="5986739"/>
    <x v="0"/>
    <n v="368.97"/>
    <s v="NONE"/>
    <n v="0.22"/>
    <n v="1"/>
    <n v="81.173400000000001"/>
    <n v="81.173400000000001"/>
    <x v="5114"/>
    <x v="1"/>
  </r>
  <r>
    <x v="4"/>
    <n v="5986739"/>
    <x v="1"/>
    <n v="368.97"/>
    <s v="NONE"/>
    <n v="0.03"/>
    <n v="1"/>
    <n v="11.069100000000001"/>
    <n v="11.069100000000001"/>
    <x v="5115"/>
    <x v="1"/>
  </r>
  <r>
    <x v="5"/>
    <n v="5986739"/>
    <x v="2"/>
    <n v="368.97"/>
    <s v="NONE"/>
    <n v="0.03"/>
    <n v="1"/>
    <n v="11.069100000000001"/>
    <n v="11.069100000000001"/>
    <x v="5115"/>
    <x v="1"/>
  </r>
  <r>
    <x v="5"/>
    <n v="5453653"/>
    <x v="0"/>
    <n v="590.51"/>
    <s v="NONE"/>
    <n v="0.1"/>
    <n v="1"/>
    <n v="59.051000000000002"/>
    <n v="59.051000000000002"/>
    <x v="5116"/>
    <x v="1"/>
  </r>
  <r>
    <x v="1"/>
    <n v="5453653"/>
    <x v="1"/>
    <n v="590.51"/>
    <s v="NONE"/>
    <n v="0.12"/>
    <n v="1"/>
    <n v="70.861199999999997"/>
    <n v="70.861199999999997"/>
    <x v="5117"/>
    <x v="1"/>
  </r>
  <r>
    <x v="6"/>
    <n v="5453653"/>
    <x v="2"/>
    <n v="590.51"/>
    <s v="NONE"/>
    <n v="0.02"/>
    <n v="1"/>
    <n v="11.8102"/>
    <n v="11.8102"/>
    <x v="5118"/>
    <x v="1"/>
  </r>
  <r>
    <x v="2"/>
    <n v="9393829"/>
    <x v="0"/>
    <n v="126.86"/>
    <s v="Backer1"/>
    <n v="0.08"/>
    <n v="0.5"/>
    <n v="10.1488"/>
    <n v="5.0743999999999998"/>
    <x v="5119"/>
    <x v="1"/>
  </r>
  <r>
    <x v="4"/>
    <n v="9393829"/>
    <x v="1"/>
    <n v="126.86"/>
    <s v="Backer1"/>
    <n v="0.03"/>
    <n v="0.5"/>
    <n v="3.8058000000000001"/>
    <n v="1.9029"/>
    <x v="5120"/>
    <x v="1"/>
  </r>
  <r>
    <x v="1"/>
    <n v="9393829"/>
    <x v="2"/>
    <n v="126.86"/>
    <s v="Backer1"/>
    <n v="0.03"/>
    <n v="0.5"/>
    <n v="3.8058000000000001"/>
    <n v="1.9029"/>
    <x v="5120"/>
    <x v="1"/>
  </r>
  <r>
    <x v="7"/>
    <n v="9802716"/>
    <x v="0"/>
    <n v="255.98"/>
    <s v="NONE"/>
    <n v="0.22"/>
    <n v="1"/>
    <n v="56.315600000000003"/>
    <n v="56.315600000000003"/>
    <x v="5121"/>
    <x v="1"/>
  </r>
  <r>
    <x v="7"/>
    <n v="9802716"/>
    <x v="1"/>
    <n v="255.98"/>
    <s v="NONE"/>
    <n v="0.11"/>
    <n v="1"/>
    <n v="28.157800000000002"/>
    <n v="28.157800000000002"/>
    <x v="5122"/>
    <x v="1"/>
  </r>
  <r>
    <x v="4"/>
    <n v="9802716"/>
    <x v="2"/>
    <n v="255.98"/>
    <s v="NONE"/>
    <n v="0.09"/>
    <n v="1"/>
    <n v="23.0382"/>
    <n v="23.0382"/>
    <x v="5123"/>
    <x v="1"/>
  </r>
  <r>
    <x v="1"/>
    <n v="9437488"/>
    <x v="0"/>
    <n v="723.07"/>
    <s v="NONE"/>
    <n v="0.2"/>
    <n v="1"/>
    <n v="144.614"/>
    <n v="144.614"/>
    <x v="5124"/>
    <x v="1"/>
  </r>
  <r>
    <x v="5"/>
    <n v="9437488"/>
    <x v="1"/>
    <n v="723.07"/>
    <s v="NONE"/>
    <n v="0.05"/>
    <n v="1"/>
    <n v="36.153500000000001"/>
    <n v="36.153500000000001"/>
    <x v="5125"/>
    <x v="1"/>
  </r>
  <r>
    <x v="6"/>
    <n v="9437488"/>
    <x v="2"/>
    <n v="723.07"/>
    <s v="NONE"/>
    <n v="0.02"/>
    <n v="1"/>
    <n v="14.461399999999999"/>
    <n v="14.461399999999999"/>
    <x v="5126"/>
    <x v="1"/>
  </r>
  <r>
    <x v="7"/>
    <n v="7927346"/>
    <x v="0"/>
    <n v="503.08"/>
    <s v="Backer1"/>
    <n v="0.22"/>
    <n v="0.5"/>
    <n v="110.6776"/>
    <n v="55.338799999999999"/>
    <x v="5127"/>
    <x v="1"/>
  </r>
  <r>
    <x v="3"/>
    <n v="7927346"/>
    <x v="1"/>
    <n v="503.08"/>
    <s v="Backer1"/>
    <n v="0.06"/>
    <n v="0.5"/>
    <n v="30.184799999999999"/>
    <n v="15.0924"/>
    <x v="5128"/>
    <x v="1"/>
  </r>
  <r>
    <x v="1"/>
    <n v="7927346"/>
    <x v="2"/>
    <n v="503.08"/>
    <s v="Backer1"/>
    <n v="0.03"/>
    <n v="0.5"/>
    <n v="15.0924"/>
    <n v="7.5461999999999998"/>
    <x v="5129"/>
    <x v="1"/>
  </r>
  <r>
    <x v="3"/>
    <n v="4830049"/>
    <x v="0"/>
    <n v="823.60249999999996"/>
    <s v="Cambell1"/>
    <n v="0.18"/>
    <n v="0.5"/>
    <n v="148.2484"/>
    <n v="74.124200000000002"/>
    <x v="5130"/>
    <x v="2"/>
  </r>
  <r>
    <x v="3"/>
    <n v="4830049"/>
    <x v="1"/>
    <n v="823.60249999999996"/>
    <s v="Cambell1"/>
    <n v="0.06"/>
    <n v="0.5"/>
    <n v="49.416200000000003"/>
    <n v="24.708100000000002"/>
    <x v="5131"/>
    <x v="2"/>
  </r>
  <r>
    <x v="3"/>
    <n v="2822293"/>
    <x v="0"/>
    <n v="1159.04"/>
    <s v="NONE"/>
    <n v="0.18"/>
    <n v="1"/>
    <n v="208.62719999999999"/>
    <n v="208.62719999999999"/>
    <x v="5132"/>
    <x v="2"/>
  </r>
  <r>
    <x v="1"/>
    <n v="4830049"/>
    <x v="2"/>
    <n v="823.60249999999996"/>
    <s v="Cambell1"/>
    <n v="0.03"/>
    <n v="0.5"/>
    <n v="24.708100000000002"/>
    <n v="12.353999999999999"/>
    <x v="5133"/>
    <x v="2"/>
  </r>
  <r>
    <x v="1"/>
    <n v="3163812"/>
    <x v="2"/>
    <n v="4.3949999999999996"/>
    <s v="NONE"/>
    <n v="0.03"/>
    <n v="1"/>
    <n v="0.1318"/>
    <n v="0.1318"/>
    <x v="5134"/>
    <x v="2"/>
  </r>
  <r>
    <x v="6"/>
    <n v="9748094"/>
    <x v="0"/>
    <n v="872.96749999999997"/>
    <s v="NONE"/>
    <n v="0.15"/>
    <n v="1"/>
    <n v="130.9451"/>
    <n v="130.9451"/>
    <x v="5135"/>
    <x v="2"/>
  </r>
  <r>
    <x v="6"/>
    <n v="9748094"/>
    <x v="2"/>
    <n v="872.96749999999997"/>
    <s v="NONE"/>
    <n v="0.02"/>
    <n v="1"/>
    <n v="17.459399999999999"/>
    <n v="17.459399999999999"/>
    <x v="5136"/>
    <x v="2"/>
  </r>
  <r>
    <x v="6"/>
    <n v="3163812"/>
    <x v="1"/>
    <n v="4.3949999999999996"/>
    <s v="NONE"/>
    <n v="0.08"/>
    <n v="1"/>
    <n v="0.35160000000000002"/>
    <n v="0.35160000000000002"/>
    <x v="5137"/>
    <x v="2"/>
  </r>
  <r>
    <x v="5"/>
    <n v="9748094"/>
    <x v="1"/>
    <n v="872.96749999999997"/>
    <s v="NONE"/>
    <n v="0.05"/>
    <n v="1"/>
    <n v="43.648400000000002"/>
    <n v="43.648400000000002"/>
    <x v="5138"/>
    <x v="2"/>
  </r>
  <r>
    <x v="2"/>
    <n v="3163812"/>
    <x v="0"/>
    <n v="4.3949999999999996"/>
    <s v="NONE"/>
    <n v="0.08"/>
    <n v="1"/>
    <n v="0.35160000000000002"/>
    <n v="0.35160000000000002"/>
    <x v="5137"/>
    <x v="2"/>
  </r>
  <r>
    <x v="8"/>
    <n v="2822293"/>
    <x v="1"/>
    <n v="1159.04"/>
    <s v="NONE"/>
    <n v="0.06"/>
    <n v="1"/>
    <n v="69.542400000000001"/>
    <n v="69.542400000000001"/>
    <x v="5139"/>
    <x v="2"/>
  </r>
  <r>
    <x v="1"/>
    <n v="2822293"/>
    <x v="2"/>
    <n v="1159.04"/>
    <s v="NONE"/>
    <n v="0.03"/>
    <n v="1"/>
    <n v="34.7712"/>
    <n v="34.7712"/>
    <x v="5140"/>
    <x v="2"/>
  </r>
  <r>
    <x v="2"/>
    <n v="1660261"/>
    <x v="0"/>
    <n v="32.115000000000002"/>
    <s v="NONE"/>
    <n v="0.08"/>
    <n v="1"/>
    <n v="2.5691999999999999"/>
    <n v="2.5691999999999999"/>
    <x v="5141"/>
    <x v="2"/>
  </r>
  <r>
    <x v="6"/>
    <n v="1660261"/>
    <x v="1"/>
    <n v="32.115000000000002"/>
    <s v="NONE"/>
    <n v="0.08"/>
    <n v="1"/>
    <n v="2.5691999999999999"/>
    <n v="2.5691999999999999"/>
    <x v="5141"/>
    <x v="2"/>
  </r>
  <r>
    <x v="3"/>
    <n v="1660261"/>
    <x v="2"/>
    <n v="32.115000000000002"/>
    <s v="NONE"/>
    <n v="0.05"/>
    <n v="1"/>
    <n v="1.6057999999999999"/>
    <n v="1.6057999999999999"/>
    <x v="5142"/>
    <x v="2"/>
  </r>
  <r>
    <x v="0"/>
    <n v="9383269"/>
    <x v="0"/>
    <n v="266.17500000000001"/>
    <s v="Cambell1"/>
    <n v="0.35"/>
    <n v="0.5"/>
    <n v="93.161199999999994"/>
    <n v="46.580599999999997"/>
    <x v="5143"/>
    <x v="2"/>
  </r>
  <r>
    <x v="7"/>
    <n v="9383269"/>
    <x v="1"/>
    <n v="266.17500000000001"/>
    <s v="Cambell1"/>
    <n v="0.11"/>
    <n v="0.5"/>
    <n v="29.279199999999999"/>
    <n v="14.6396"/>
    <x v="5144"/>
    <x v="2"/>
  </r>
  <r>
    <x v="2"/>
    <n v="9383269"/>
    <x v="2"/>
    <n v="266.17500000000001"/>
    <s v="Cambell1"/>
    <n v="0.05"/>
    <n v="0.5"/>
    <n v="13.3088"/>
    <n v="6.6543999999999999"/>
    <x v="5145"/>
    <x v="2"/>
  </r>
  <r>
    <x v="2"/>
    <n v="3809407"/>
    <x v="0"/>
    <n v="469.245"/>
    <s v="NONE"/>
    <n v="0.08"/>
    <n v="1"/>
    <n v="37.5396"/>
    <n v="37.5396"/>
    <x v="5146"/>
    <x v="2"/>
  </r>
  <r>
    <x v="6"/>
    <n v="3809407"/>
    <x v="1"/>
    <n v="469.245"/>
    <s v="NONE"/>
    <n v="0.08"/>
    <n v="1"/>
    <n v="37.5396"/>
    <n v="37.5396"/>
    <x v="5146"/>
    <x v="2"/>
  </r>
  <r>
    <x v="5"/>
    <n v="3809407"/>
    <x v="2"/>
    <n v="469.245"/>
    <s v="NONE"/>
    <n v="0.03"/>
    <n v="1"/>
    <n v="14.077400000000001"/>
    <n v="14.077400000000001"/>
    <x v="5147"/>
    <x v="2"/>
  </r>
  <r>
    <x v="4"/>
    <n v="2678993"/>
    <x v="0"/>
    <n v="249.57749999999999"/>
    <s v="NONE"/>
    <n v="0.13"/>
    <n v="1"/>
    <n v="32.445099999999996"/>
    <n v="32.445099999999996"/>
    <x v="5148"/>
    <x v="2"/>
  </r>
  <r>
    <x v="6"/>
    <n v="2678993"/>
    <x v="1"/>
    <n v="249.57749999999999"/>
    <s v="NONE"/>
    <n v="0.08"/>
    <n v="1"/>
    <n v="19.966200000000001"/>
    <n v="19.966200000000001"/>
    <x v="5149"/>
    <x v="2"/>
  </r>
  <r>
    <x v="3"/>
    <n v="2678993"/>
    <x v="2"/>
    <n v="249.57749999999999"/>
    <s v="NONE"/>
    <n v="0.05"/>
    <n v="1"/>
    <n v="12.478899999999999"/>
    <n v="12.478899999999999"/>
    <x v="5150"/>
    <x v="2"/>
  </r>
  <r>
    <x v="0"/>
    <n v="8236131"/>
    <x v="0"/>
    <n v="647.77499999999998"/>
    <s v="NONE"/>
    <n v="0.35"/>
    <n v="1"/>
    <n v="226.72120000000001"/>
    <n v="226.72120000000001"/>
    <x v="5151"/>
    <x v="2"/>
  </r>
  <r>
    <x v="8"/>
    <n v="8236131"/>
    <x v="1"/>
    <n v="647.77499999999998"/>
    <s v="NONE"/>
    <n v="0.06"/>
    <n v="1"/>
    <n v="38.866500000000002"/>
    <n v="38.866500000000002"/>
    <x v="5152"/>
    <x v="2"/>
  </r>
  <r>
    <x v="4"/>
    <n v="8236131"/>
    <x v="2"/>
    <n v="647.77499999999998"/>
    <s v="NONE"/>
    <n v="0.09"/>
    <n v="1"/>
    <n v="58.299799999999998"/>
    <n v="58.299799999999998"/>
    <x v="5153"/>
    <x v="2"/>
  </r>
  <r>
    <x v="3"/>
    <n v="2656052"/>
    <x v="0"/>
    <n v="232.14500000000001"/>
    <s v="NONE"/>
    <n v="0.18"/>
    <n v="1"/>
    <n v="41.786099999999998"/>
    <n v="41.786099999999998"/>
    <x v="5154"/>
    <x v="2"/>
  </r>
  <r>
    <x v="6"/>
    <n v="2656052"/>
    <x v="1"/>
    <n v="232.14500000000001"/>
    <s v="NONE"/>
    <n v="0.08"/>
    <n v="1"/>
    <n v="18.5716"/>
    <n v="18.5716"/>
    <x v="5155"/>
    <x v="2"/>
  </r>
  <r>
    <x v="1"/>
    <n v="2656052"/>
    <x v="2"/>
    <n v="232.14500000000001"/>
    <s v="NONE"/>
    <n v="0.03"/>
    <n v="1"/>
    <n v="6.9644000000000004"/>
    <n v="6.9644000000000004"/>
    <x v="5156"/>
    <x v="2"/>
  </r>
  <r>
    <x v="6"/>
    <n v="7840638"/>
    <x v="0"/>
    <n v="53.8825"/>
    <s v="NONE"/>
    <n v="0.15"/>
    <n v="1"/>
    <n v="8.0823999999999998"/>
    <n v="8.0823999999999998"/>
    <x v="5157"/>
    <x v="2"/>
  </r>
  <r>
    <x v="5"/>
    <n v="7840638"/>
    <x v="1"/>
    <n v="53.8825"/>
    <s v="NONE"/>
    <n v="0.05"/>
    <n v="1"/>
    <n v="2.6941000000000002"/>
    <n v="2.6941000000000002"/>
    <x v="5158"/>
    <x v="2"/>
  </r>
  <r>
    <x v="5"/>
    <n v="7840638"/>
    <x v="2"/>
    <n v="53.8825"/>
    <s v="NONE"/>
    <n v="0.03"/>
    <n v="1"/>
    <n v="1.6165"/>
    <n v="1.6165"/>
    <x v="5159"/>
    <x v="2"/>
  </r>
  <r>
    <x v="6"/>
    <n v="6980612"/>
    <x v="0"/>
    <n v="8.4700000000000006"/>
    <s v="NONE"/>
    <n v="0.15"/>
    <n v="1"/>
    <n v="1.2705"/>
    <n v="1.2705"/>
    <x v="5160"/>
    <x v="2"/>
  </r>
  <r>
    <x v="4"/>
    <n v="6980612"/>
    <x v="1"/>
    <n v="8.4700000000000006"/>
    <s v="NONE"/>
    <n v="0.03"/>
    <n v="1"/>
    <n v="0.25409999999999999"/>
    <n v="0.25409999999999999"/>
    <x v="5161"/>
    <x v="2"/>
  </r>
  <r>
    <x v="7"/>
    <n v="6980612"/>
    <x v="2"/>
    <n v="8.4700000000000006"/>
    <s v="NONE"/>
    <n v="0.05"/>
    <n v="1"/>
    <n v="0.42349999999999999"/>
    <n v="0.42349999999999999"/>
    <x v="5162"/>
    <x v="2"/>
  </r>
  <r>
    <x v="7"/>
    <n v="8465450"/>
    <x v="0"/>
    <n v="116.66249999999999"/>
    <s v="NONE"/>
    <n v="0.22"/>
    <n v="1"/>
    <n v="25.665800000000001"/>
    <n v="25.665800000000001"/>
    <x v="5163"/>
    <x v="2"/>
  </r>
  <r>
    <x v="5"/>
    <n v="8465450"/>
    <x v="1"/>
    <n v="116.66249999999999"/>
    <s v="NONE"/>
    <n v="0.05"/>
    <n v="1"/>
    <n v="5.8331"/>
    <n v="5.8331"/>
    <x v="5164"/>
    <x v="2"/>
  </r>
  <r>
    <x v="8"/>
    <n v="8465450"/>
    <x v="2"/>
    <n v="116.66249999999999"/>
    <s v="NONE"/>
    <n v="0.16"/>
    <n v="1"/>
    <n v="18.666"/>
    <n v="18.666"/>
    <x v="5165"/>
    <x v="2"/>
  </r>
  <r>
    <x v="3"/>
    <n v="3234688"/>
    <x v="0"/>
    <n v="171.51750000000001"/>
    <s v="Cambell1"/>
    <n v="0.18"/>
    <n v="0.5"/>
    <n v="30.873200000000001"/>
    <n v="15.4366"/>
    <x v="5166"/>
    <x v="2"/>
  </r>
  <r>
    <x v="5"/>
    <n v="3234688"/>
    <x v="1"/>
    <n v="171.51750000000001"/>
    <s v="Cambell1"/>
    <n v="0.05"/>
    <n v="0.5"/>
    <n v="8.5759000000000007"/>
    <n v="4.2880000000000003"/>
    <x v="5167"/>
    <x v="2"/>
  </r>
  <r>
    <x v="6"/>
    <n v="3234688"/>
    <x v="2"/>
    <n v="171.51750000000001"/>
    <s v="Cambell1"/>
    <n v="0.02"/>
    <n v="0.5"/>
    <n v="3.4304000000000001"/>
    <n v="1.7152000000000001"/>
    <x v="5168"/>
    <x v="2"/>
  </r>
  <r>
    <x v="5"/>
    <n v="3467074"/>
    <x v="0"/>
    <n v="1056.7425000000001"/>
    <s v="Cambell1"/>
    <n v="0.1"/>
    <n v="0.5"/>
    <n v="105.6742"/>
    <n v="52.8371"/>
    <x v="5169"/>
    <x v="2"/>
  </r>
  <r>
    <x v="1"/>
    <n v="3467074"/>
    <x v="1"/>
    <n v="1056.7425000000001"/>
    <s v="Cambell1"/>
    <n v="0.12"/>
    <n v="0.5"/>
    <n v="126.8091"/>
    <n v="63.404600000000002"/>
    <x v="5170"/>
    <x v="2"/>
  </r>
  <r>
    <x v="4"/>
    <n v="3467074"/>
    <x v="2"/>
    <n v="1056.7425000000001"/>
    <s v="Cambell1"/>
    <n v="0.09"/>
    <n v="0.5"/>
    <n v="95.106800000000007"/>
    <n v="47.553400000000003"/>
    <x v="5171"/>
    <x v="2"/>
  </r>
  <r>
    <x v="0"/>
    <n v="1845288"/>
    <x v="0"/>
    <n v="541.505"/>
    <s v="NONE"/>
    <n v="0.35"/>
    <n v="1"/>
    <n v="189.52680000000001"/>
    <n v="189.52680000000001"/>
    <x v="5172"/>
    <x v="2"/>
  </r>
  <r>
    <x v="4"/>
    <n v="1845288"/>
    <x v="1"/>
    <n v="541.505"/>
    <s v="NONE"/>
    <n v="0.03"/>
    <n v="1"/>
    <n v="16.245200000000001"/>
    <n v="16.245200000000001"/>
    <x v="5173"/>
    <x v="2"/>
  </r>
  <r>
    <x v="4"/>
    <n v="1845288"/>
    <x v="2"/>
    <n v="541.505"/>
    <s v="NONE"/>
    <n v="0.09"/>
    <n v="1"/>
    <n v="48.735399999999998"/>
    <n v="48.735399999999998"/>
    <x v="5174"/>
    <x v="2"/>
  </r>
  <r>
    <x v="3"/>
    <n v="2098969"/>
    <x v="0"/>
    <n v="595.6825"/>
    <s v="NONE"/>
    <n v="0.18"/>
    <n v="1"/>
    <n v="107.22280000000001"/>
    <n v="107.22280000000001"/>
    <x v="5175"/>
    <x v="2"/>
  </r>
  <r>
    <x v="2"/>
    <n v="2098969"/>
    <x v="1"/>
    <n v="595.6825"/>
    <s v="NONE"/>
    <n v="0.01"/>
    <n v="1"/>
    <n v="5.9568000000000003"/>
    <n v="5.9568000000000003"/>
    <x v="5176"/>
    <x v="2"/>
  </r>
  <r>
    <x v="1"/>
    <n v="2098969"/>
    <x v="2"/>
    <n v="595.6825"/>
    <s v="NONE"/>
    <n v="0.03"/>
    <n v="1"/>
    <n v="17.8705"/>
    <n v="17.8705"/>
    <x v="5177"/>
    <x v="2"/>
  </r>
  <r>
    <x v="3"/>
    <n v="2261766"/>
    <x v="0"/>
    <n v="1086.6324999999999"/>
    <s v="NONE"/>
    <n v="0.18"/>
    <n v="1"/>
    <n v="195.59379999999999"/>
    <n v="195.59379999999999"/>
    <x v="5178"/>
    <x v="2"/>
  </r>
  <r>
    <x v="0"/>
    <n v="2261766"/>
    <x v="1"/>
    <n v="1086.6324999999999"/>
    <s v="NONE"/>
    <n v="0.17"/>
    <n v="1"/>
    <n v="184.72749999999999"/>
    <n v="184.72749999999999"/>
    <x v="5179"/>
    <x v="2"/>
  </r>
  <r>
    <x v="3"/>
    <n v="2261766"/>
    <x v="2"/>
    <n v="1086.6324999999999"/>
    <s v="NONE"/>
    <n v="0.05"/>
    <n v="1"/>
    <n v="54.331600000000002"/>
    <n v="54.331600000000002"/>
    <x v="5180"/>
    <x v="2"/>
  </r>
  <r>
    <x v="7"/>
    <n v="1110132"/>
    <x v="0"/>
    <n v="929.52"/>
    <s v="NONE"/>
    <n v="0.22"/>
    <n v="1"/>
    <n v="204.49440000000001"/>
    <n v="204.49440000000001"/>
    <x v="5181"/>
    <x v="2"/>
  </r>
  <r>
    <x v="5"/>
    <n v="1110132"/>
    <x v="1"/>
    <n v="929.52"/>
    <s v="NONE"/>
    <n v="0.05"/>
    <n v="1"/>
    <n v="46.475999999999999"/>
    <n v="46.475999999999999"/>
    <x v="5182"/>
    <x v="2"/>
  </r>
  <r>
    <x v="3"/>
    <n v="1110132"/>
    <x v="2"/>
    <n v="929.52"/>
    <s v="NONE"/>
    <n v="0.05"/>
    <n v="1"/>
    <n v="46.475999999999999"/>
    <n v="46.475999999999999"/>
    <x v="5182"/>
    <x v="2"/>
  </r>
  <r>
    <x v="6"/>
    <n v="7509326"/>
    <x v="0"/>
    <n v="340.565"/>
    <s v="NONE"/>
    <n v="0.15"/>
    <n v="1"/>
    <n v="51.084800000000001"/>
    <n v="51.084800000000001"/>
    <x v="5183"/>
    <x v="2"/>
  </r>
  <r>
    <x v="0"/>
    <n v="7509326"/>
    <x v="1"/>
    <n v="340.565"/>
    <s v="NONE"/>
    <n v="0.17"/>
    <n v="1"/>
    <n v="57.896000000000001"/>
    <n v="57.896000000000001"/>
    <x v="5184"/>
    <x v="2"/>
  </r>
  <r>
    <x v="6"/>
    <n v="7509326"/>
    <x v="2"/>
    <n v="340.565"/>
    <s v="NONE"/>
    <n v="0.02"/>
    <n v="1"/>
    <n v="6.8113000000000001"/>
    <n v="6.8113000000000001"/>
    <x v="5185"/>
    <x v="2"/>
  </r>
  <r>
    <x v="2"/>
    <n v="5587602"/>
    <x v="0"/>
    <n v="347.58"/>
    <s v="NONE"/>
    <n v="0.08"/>
    <n v="1"/>
    <n v="27.8064"/>
    <n v="27.8064"/>
    <x v="5186"/>
    <x v="2"/>
  </r>
  <r>
    <x v="6"/>
    <n v="5587602"/>
    <x v="1"/>
    <n v="347.58"/>
    <s v="NONE"/>
    <n v="0.08"/>
    <n v="1"/>
    <n v="27.8064"/>
    <n v="27.8064"/>
    <x v="5186"/>
    <x v="2"/>
  </r>
  <r>
    <x v="8"/>
    <n v="5587602"/>
    <x v="2"/>
    <n v="347.58"/>
    <s v="NONE"/>
    <n v="0.16"/>
    <n v="1"/>
    <n v="55.6128"/>
    <n v="55.6128"/>
    <x v="5187"/>
    <x v="2"/>
  </r>
  <r>
    <x v="0"/>
    <n v="6638968"/>
    <x v="0"/>
    <n v="944.07500000000005"/>
    <s v="NONE"/>
    <n v="0.35"/>
    <n v="1"/>
    <n v="330.42619999999999"/>
    <n v="330.42619999999999"/>
    <x v="5188"/>
    <x v="2"/>
  </r>
  <r>
    <x v="0"/>
    <n v="6638968"/>
    <x v="1"/>
    <n v="944.07500000000005"/>
    <s v="NONE"/>
    <n v="0.17"/>
    <n v="1"/>
    <n v="160.49279999999999"/>
    <n v="160.49279999999999"/>
    <x v="5189"/>
    <x v="2"/>
  </r>
  <r>
    <x v="6"/>
    <n v="6638968"/>
    <x v="2"/>
    <n v="944.07500000000005"/>
    <s v="NONE"/>
    <n v="0.02"/>
    <n v="1"/>
    <n v="18.881499999999999"/>
    <n v="18.881499999999999"/>
    <x v="5190"/>
    <x v="2"/>
  </r>
  <r>
    <x v="8"/>
    <n v="9716104"/>
    <x v="0"/>
    <n v="117.405"/>
    <s v="NONE"/>
    <n v="0.13"/>
    <n v="1"/>
    <n v="15.262600000000001"/>
    <n v="15.262600000000001"/>
    <x v="5191"/>
    <x v="2"/>
  </r>
  <r>
    <x v="6"/>
    <n v="9716104"/>
    <x v="1"/>
    <n v="117.405"/>
    <s v="NONE"/>
    <n v="0.08"/>
    <n v="1"/>
    <n v="9.3924000000000003"/>
    <n v="9.3924000000000003"/>
    <x v="5192"/>
    <x v="2"/>
  </r>
  <r>
    <x v="6"/>
    <n v="9716104"/>
    <x v="2"/>
    <n v="117.405"/>
    <s v="NONE"/>
    <n v="0.02"/>
    <n v="1"/>
    <n v="2.3481000000000001"/>
    <n v="2.3481000000000001"/>
    <x v="5193"/>
    <x v="2"/>
  </r>
  <r>
    <x v="2"/>
    <n v="5867315"/>
    <x v="0"/>
    <n v="48.844999999999999"/>
    <s v="Cambell1"/>
    <n v="0.08"/>
    <n v="0.5"/>
    <n v="3.9076"/>
    <n v="1.9538"/>
    <x v="5194"/>
    <x v="2"/>
  </r>
  <r>
    <x v="1"/>
    <n v="5867315"/>
    <x v="1"/>
    <n v="48.844999999999999"/>
    <s v="Cambell1"/>
    <n v="0.12"/>
    <n v="0.5"/>
    <n v="5.8613999999999997"/>
    <n v="2.9306999999999999"/>
    <x v="5195"/>
    <x v="2"/>
  </r>
  <r>
    <x v="6"/>
    <n v="5867315"/>
    <x v="2"/>
    <n v="48.844999999999999"/>
    <s v="Cambell1"/>
    <n v="0.02"/>
    <n v="0.5"/>
    <n v="0.97689999999999999"/>
    <n v="0.4884"/>
    <x v="5196"/>
    <x v="2"/>
  </r>
  <r>
    <x v="6"/>
    <n v="5702832"/>
    <x v="0"/>
    <n v="475.8725"/>
    <s v="NONE"/>
    <n v="0.15"/>
    <n v="1"/>
    <n v="71.380899999999997"/>
    <n v="71.380899999999997"/>
    <x v="5197"/>
    <x v="2"/>
  </r>
  <r>
    <x v="8"/>
    <n v="5702832"/>
    <x v="1"/>
    <n v="475.8725"/>
    <s v="NONE"/>
    <n v="0.06"/>
    <n v="1"/>
    <n v="28.552399999999999"/>
    <n v="28.552399999999999"/>
    <x v="5198"/>
    <x v="2"/>
  </r>
  <r>
    <x v="5"/>
    <n v="5702832"/>
    <x v="2"/>
    <n v="475.8725"/>
    <s v="NONE"/>
    <n v="0.03"/>
    <n v="1"/>
    <n v="14.276199999999999"/>
    <n v="14.276199999999999"/>
    <x v="5199"/>
    <x v="2"/>
  </r>
  <r>
    <x v="5"/>
    <n v="9530928"/>
    <x v="0"/>
    <n v="598.49749999999995"/>
    <s v="NONE"/>
    <n v="0.1"/>
    <n v="1"/>
    <n v="59.849800000000002"/>
    <n v="59.849800000000002"/>
    <x v="5200"/>
    <x v="2"/>
  </r>
  <r>
    <x v="0"/>
    <n v="9530928"/>
    <x v="1"/>
    <n v="598.49749999999995"/>
    <s v="NONE"/>
    <n v="0.17"/>
    <n v="1"/>
    <n v="101.74460000000001"/>
    <n v="101.74460000000001"/>
    <x v="5201"/>
    <x v="2"/>
  </r>
  <r>
    <x v="2"/>
    <n v="9530928"/>
    <x v="2"/>
    <n v="598.49749999999995"/>
    <s v="NONE"/>
    <n v="0.05"/>
    <n v="1"/>
    <n v="29.924900000000001"/>
    <n v="29.924900000000001"/>
    <x v="5202"/>
    <x v="2"/>
  </r>
  <r>
    <x v="3"/>
    <n v="7102311"/>
    <x v="0"/>
    <n v="894.28750000000002"/>
    <s v="NONE"/>
    <n v="0.18"/>
    <n v="1"/>
    <n v="160.9718"/>
    <n v="160.9718"/>
    <x v="5203"/>
    <x v="2"/>
  </r>
  <r>
    <x v="2"/>
    <n v="7102311"/>
    <x v="1"/>
    <n v="894.28750000000002"/>
    <s v="NONE"/>
    <n v="0.01"/>
    <n v="1"/>
    <n v="8.9428999999999998"/>
    <n v="8.9428999999999998"/>
    <x v="5204"/>
    <x v="2"/>
  </r>
  <r>
    <x v="1"/>
    <n v="7102311"/>
    <x v="2"/>
    <n v="894.28750000000002"/>
    <s v="NONE"/>
    <n v="0.03"/>
    <n v="1"/>
    <n v="26.828600000000002"/>
    <n v="26.828600000000002"/>
    <x v="5205"/>
    <x v="2"/>
  </r>
  <r>
    <x v="2"/>
    <n v="2191490"/>
    <x v="0"/>
    <n v="532.66"/>
    <s v="Backer1"/>
    <n v="0.08"/>
    <n v="0.5"/>
    <n v="42.6128"/>
    <n v="21.3064"/>
    <x v="5206"/>
    <x v="2"/>
  </r>
  <r>
    <x v="1"/>
    <n v="2191490"/>
    <x v="1"/>
    <n v="532.66"/>
    <s v="Backer1"/>
    <n v="0.12"/>
    <n v="0.5"/>
    <n v="63.919199999999996"/>
    <n v="31.959599999999998"/>
    <x v="5207"/>
    <x v="2"/>
  </r>
  <r>
    <x v="1"/>
    <n v="2191490"/>
    <x v="2"/>
    <n v="532.66"/>
    <s v="Backer1"/>
    <n v="0.03"/>
    <n v="0.5"/>
    <n v="15.979799999999999"/>
    <n v="7.9898999999999996"/>
    <x v="5208"/>
    <x v="2"/>
  </r>
  <r>
    <x v="4"/>
    <n v="7929713"/>
    <x v="0"/>
    <n v="894.14750000000004"/>
    <s v="Backer1"/>
    <n v="0.13"/>
    <n v="0.5"/>
    <n v="116.2392"/>
    <n v="58.119599999999998"/>
    <x v="5209"/>
    <x v="2"/>
  </r>
  <r>
    <x v="2"/>
    <n v="7929713"/>
    <x v="1"/>
    <n v="894.14750000000004"/>
    <s v="Backer1"/>
    <n v="0.01"/>
    <n v="0.5"/>
    <n v="8.9414999999999996"/>
    <n v="4.4707999999999997"/>
    <x v="5210"/>
    <x v="2"/>
  </r>
  <r>
    <x v="6"/>
    <n v="7929713"/>
    <x v="2"/>
    <n v="894.14750000000004"/>
    <s v="Backer1"/>
    <n v="0.02"/>
    <n v="0.5"/>
    <n v="17.882999999999999"/>
    <n v="8.9414999999999996"/>
    <x v="5211"/>
    <x v="2"/>
  </r>
  <r>
    <x v="0"/>
    <n v="3447774"/>
    <x v="0"/>
    <n v="901.61"/>
    <s v="NONE"/>
    <n v="0.35"/>
    <n v="1"/>
    <n v="315.56349999999998"/>
    <n v="315.56349999999998"/>
    <x v="5212"/>
    <x v="2"/>
  </r>
  <r>
    <x v="3"/>
    <n v="3447774"/>
    <x v="1"/>
    <n v="901.61"/>
    <s v="NONE"/>
    <n v="0.06"/>
    <n v="1"/>
    <n v="54.096600000000002"/>
    <n v="54.096600000000002"/>
    <x v="5213"/>
    <x v="2"/>
  </r>
  <r>
    <x v="6"/>
    <n v="3447774"/>
    <x v="2"/>
    <n v="901.61"/>
    <s v="NONE"/>
    <n v="0.02"/>
    <n v="1"/>
    <n v="18.0322"/>
    <n v="18.0322"/>
    <x v="5214"/>
    <x v="2"/>
  </r>
  <r>
    <x v="8"/>
    <n v="2995674"/>
    <x v="0"/>
    <n v="838.85500000000002"/>
    <s v="NONE"/>
    <n v="0.13"/>
    <n v="1"/>
    <n v="109.05119999999999"/>
    <n v="109.05119999999999"/>
    <x v="5215"/>
    <x v="2"/>
  </r>
  <r>
    <x v="5"/>
    <n v="2995674"/>
    <x v="1"/>
    <n v="838.85500000000002"/>
    <s v="NONE"/>
    <n v="0.05"/>
    <n v="1"/>
    <n v="41.942799999999998"/>
    <n v="41.942799999999998"/>
    <x v="5216"/>
    <x v="2"/>
  </r>
  <r>
    <x v="2"/>
    <n v="2995674"/>
    <x v="2"/>
    <n v="838.85500000000002"/>
    <s v="NONE"/>
    <n v="0.05"/>
    <n v="1"/>
    <n v="41.942799999999998"/>
    <n v="41.942799999999998"/>
    <x v="5216"/>
    <x v="2"/>
  </r>
  <r>
    <x v="7"/>
    <n v="1351784"/>
    <x v="0"/>
    <n v="314.02"/>
    <s v="NONE"/>
    <n v="0.22"/>
    <n v="1"/>
    <n v="69.084400000000002"/>
    <n v="69.084400000000002"/>
    <x v="5217"/>
    <x v="2"/>
  </r>
  <r>
    <x v="6"/>
    <n v="1351784"/>
    <x v="1"/>
    <n v="314.02"/>
    <s v="NONE"/>
    <n v="0.08"/>
    <n v="1"/>
    <n v="25.121600000000001"/>
    <n v="25.121600000000001"/>
    <x v="5218"/>
    <x v="2"/>
  </r>
  <r>
    <x v="2"/>
    <n v="1351784"/>
    <x v="2"/>
    <n v="314.02"/>
    <s v="NONE"/>
    <n v="0.05"/>
    <n v="1"/>
    <n v="15.701000000000001"/>
    <n v="15.701000000000001"/>
    <x v="5219"/>
    <x v="2"/>
  </r>
  <r>
    <x v="1"/>
    <n v="1433407"/>
    <x v="0"/>
    <n v="210.74250000000001"/>
    <s v="NONE"/>
    <n v="0.2"/>
    <n v="1"/>
    <n v="42.148499999999999"/>
    <n v="42.148499999999999"/>
    <x v="5220"/>
    <x v="2"/>
  </r>
  <r>
    <x v="5"/>
    <n v="1433407"/>
    <x v="1"/>
    <n v="210.74250000000001"/>
    <s v="NONE"/>
    <n v="0.05"/>
    <n v="1"/>
    <n v="10.537100000000001"/>
    <n v="10.537100000000001"/>
    <x v="5221"/>
    <x v="2"/>
  </r>
  <r>
    <x v="7"/>
    <n v="1433407"/>
    <x v="2"/>
    <n v="210.74250000000001"/>
    <s v="NONE"/>
    <n v="0.05"/>
    <n v="1"/>
    <n v="10.537100000000001"/>
    <n v="10.537100000000001"/>
    <x v="5221"/>
    <x v="2"/>
  </r>
  <r>
    <x v="1"/>
    <n v="5794260"/>
    <x v="0"/>
    <n v="1232.7474999999999"/>
    <s v="Cambell1"/>
    <n v="0.2"/>
    <n v="0.5"/>
    <n v="246.54949999999999"/>
    <n v="123.2748"/>
    <x v="5222"/>
    <x v="2"/>
  </r>
  <r>
    <x v="8"/>
    <n v="5794260"/>
    <x v="1"/>
    <n v="1232.7474999999999"/>
    <s v="Cambell1"/>
    <n v="0.06"/>
    <n v="0.5"/>
    <n v="73.964799999999997"/>
    <n v="36.982399999999998"/>
    <x v="5223"/>
    <x v="2"/>
  </r>
  <r>
    <x v="4"/>
    <n v="5794260"/>
    <x v="2"/>
    <n v="1232.7474999999999"/>
    <s v="Cambell1"/>
    <n v="0.09"/>
    <n v="0.5"/>
    <n v="110.9473"/>
    <n v="55.473599999999998"/>
    <x v="5224"/>
    <x v="2"/>
  </r>
  <r>
    <x v="6"/>
    <n v="8074126"/>
    <x v="0"/>
    <n v="810.19"/>
    <s v="NONE"/>
    <n v="0.15"/>
    <n v="1"/>
    <n v="121.52849999999999"/>
    <n v="121.52849999999999"/>
    <x v="5225"/>
    <x v="2"/>
  </r>
  <r>
    <x v="7"/>
    <n v="8074126"/>
    <x v="1"/>
    <n v="810.19"/>
    <s v="NONE"/>
    <n v="0.11"/>
    <n v="1"/>
    <n v="89.120900000000006"/>
    <n v="89.120900000000006"/>
    <x v="5226"/>
    <x v="2"/>
  </r>
  <r>
    <x v="3"/>
    <n v="8074126"/>
    <x v="2"/>
    <n v="810.19"/>
    <s v="NONE"/>
    <n v="0.05"/>
    <n v="1"/>
    <n v="40.509500000000003"/>
    <n v="40.509500000000003"/>
    <x v="5227"/>
    <x v="2"/>
  </r>
  <r>
    <x v="3"/>
    <n v="8319121"/>
    <x v="0"/>
    <n v="1065.06"/>
    <s v="NONE"/>
    <n v="0.18"/>
    <n v="1"/>
    <n v="191.71080000000001"/>
    <n v="191.71080000000001"/>
    <x v="5228"/>
    <x v="2"/>
  </r>
  <r>
    <x v="7"/>
    <n v="8319121"/>
    <x v="1"/>
    <n v="1065.06"/>
    <s v="NONE"/>
    <n v="0.11"/>
    <n v="1"/>
    <n v="117.1566"/>
    <n v="117.1566"/>
    <x v="5229"/>
    <x v="2"/>
  </r>
  <r>
    <x v="4"/>
    <n v="8319121"/>
    <x v="2"/>
    <n v="1065.06"/>
    <s v="NONE"/>
    <n v="0.09"/>
    <n v="1"/>
    <n v="95.855400000000003"/>
    <n v="95.855400000000003"/>
    <x v="5230"/>
    <x v="2"/>
  </r>
  <r>
    <x v="3"/>
    <n v="5391671"/>
    <x v="0"/>
    <n v="149.36500000000001"/>
    <s v="Backer1"/>
    <n v="0.18"/>
    <n v="0.5"/>
    <n v="26.8857"/>
    <n v="13.4428"/>
    <x v="5231"/>
    <x v="2"/>
  </r>
  <r>
    <x v="3"/>
    <n v="5391671"/>
    <x v="1"/>
    <n v="149.36500000000001"/>
    <s v="Backer1"/>
    <n v="0.06"/>
    <n v="0.5"/>
    <n v="8.9619"/>
    <n v="4.4809999999999999"/>
    <x v="5232"/>
    <x v="2"/>
  </r>
  <r>
    <x v="4"/>
    <n v="5391671"/>
    <x v="2"/>
    <n v="149.36500000000001"/>
    <s v="Backer1"/>
    <n v="0.09"/>
    <n v="0.5"/>
    <n v="13.4428"/>
    <n v="6.7214"/>
    <x v="5233"/>
    <x v="2"/>
  </r>
  <r>
    <x v="8"/>
    <n v="3673134"/>
    <x v="0"/>
    <n v="9.01"/>
    <s v="NONE"/>
    <n v="0.13"/>
    <n v="1"/>
    <n v="1.1713"/>
    <n v="1.1713"/>
    <x v="5234"/>
    <x v="2"/>
  </r>
  <r>
    <x v="2"/>
    <n v="3673134"/>
    <x v="1"/>
    <n v="9.01"/>
    <s v="NONE"/>
    <n v="0.01"/>
    <n v="1"/>
    <n v="9.01E-2"/>
    <n v="9.01E-2"/>
    <x v="5235"/>
    <x v="2"/>
  </r>
  <r>
    <x v="7"/>
    <n v="3673134"/>
    <x v="2"/>
    <n v="9.01"/>
    <s v="NONE"/>
    <n v="0.05"/>
    <n v="1"/>
    <n v="0.45050000000000001"/>
    <n v="0.45050000000000001"/>
    <x v="5236"/>
    <x v="2"/>
  </r>
  <r>
    <x v="4"/>
    <n v="4047170"/>
    <x v="0"/>
    <n v="649.53499999999997"/>
    <s v="Backer1"/>
    <n v="0.13"/>
    <n v="0.5"/>
    <n v="84.439599999999999"/>
    <n v="42.219799999999999"/>
    <x v="5237"/>
    <x v="2"/>
  </r>
  <r>
    <x v="7"/>
    <n v="4047170"/>
    <x v="1"/>
    <n v="649.53499999999997"/>
    <s v="Backer1"/>
    <n v="0.11"/>
    <n v="0.5"/>
    <n v="71.448800000000006"/>
    <n v="35.724400000000003"/>
    <x v="5238"/>
    <x v="2"/>
  </r>
  <r>
    <x v="8"/>
    <n v="4047170"/>
    <x v="2"/>
    <n v="649.53499999999997"/>
    <s v="Backer1"/>
    <n v="0.16"/>
    <n v="0.5"/>
    <n v="103.9256"/>
    <n v="51.962800000000001"/>
    <x v="5239"/>
    <x v="2"/>
  </r>
  <r>
    <x v="3"/>
    <n v="6202546"/>
    <x v="0"/>
    <n v="421.85500000000002"/>
    <s v="NONE"/>
    <n v="0.18"/>
    <n v="1"/>
    <n v="75.933899999999994"/>
    <n v="75.933899999999994"/>
    <x v="5240"/>
    <x v="2"/>
  </r>
  <r>
    <x v="4"/>
    <n v="6202546"/>
    <x v="1"/>
    <n v="421.85500000000002"/>
    <s v="NONE"/>
    <n v="0.03"/>
    <n v="1"/>
    <n v="12.6556"/>
    <n v="12.6556"/>
    <x v="5241"/>
    <x v="2"/>
  </r>
  <r>
    <x v="5"/>
    <n v="6202546"/>
    <x v="2"/>
    <n v="421.85500000000002"/>
    <s v="NONE"/>
    <n v="0.03"/>
    <n v="1"/>
    <n v="12.6556"/>
    <n v="12.6556"/>
    <x v="5241"/>
    <x v="2"/>
  </r>
  <r>
    <x v="7"/>
    <n v="8549623"/>
    <x v="0"/>
    <n v="554.87750000000005"/>
    <s v="NONE"/>
    <n v="0.22"/>
    <n v="1"/>
    <n v="122.07299999999999"/>
    <n v="122.07299999999999"/>
    <x v="5242"/>
    <x v="2"/>
  </r>
  <r>
    <x v="0"/>
    <n v="8549623"/>
    <x v="1"/>
    <n v="554.87750000000005"/>
    <s v="NONE"/>
    <n v="0.17"/>
    <n v="1"/>
    <n v="94.3292"/>
    <n v="94.3292"/>
    <x v="5243"/>
    <x v="2"/>
  </r>
  <r>
    <x v="2"/>
    <n v="8549623"/>
    <x v="2"/>
    <n v="554.87750000000005"/>
    <s v="NONE"/>
    <n v="0.05"/>
    <n v="1"/>
    <n v="27.7439"/>
    <n v="27.7439"/>
    <x v="5244"/>
    <x v="2"/>
  </r>
  <r>
    <x v="1"/>
    <n v="4742597"/>
    <x v="0"/>
    <n v="1194.3175000000001"/>
    <s v="NONE"/>
    <n v="0.2"/>
    <n v="1"/>
    <n v="238.86349999999999"/>
    <n v="238.86349999999999"/>
    <x v="5245"/>
    <x v="2"/>
  </r>
  <r>
    <x v="4"/>
    <n v="4742597"/>
    <x v="1"/>
    <n v="1194.3175000000001"/>
    <s v="NONE"/>
    <n v="0.03"/>
    <n v="1"/>
    <n v="35.829500000000003"/>
    <n v="35.829500000000003"/>
    <x v="5246"/>
    <x v="2"/>
  </r>
  <r>
    <x v="0"/>
    <n v="4742597"/>
    <x v="2"/>
    <n v="1194.3175000000001"/>
    <s v="NONE"/>
    <n v="0.1"/>
    <n v="1"/>
    <n v="119.4318"/>
    <n v="119.4318"/>
    <x v="5247"/>
    <x v="2"/>
  </r>
  <r>
    <x v="0"/>
    <n v="9566740"/>
    <x v="0"/>
    <n v="358.87"/>
    <s v="NONE"/>
    <n v="0.35"/>
    <n v="1"/>
    <n v="125.6045"/>
    <n v="125.6045"/>
    <x v="5248"/>
    <x v="2"/>
  </r>
  <r>
    <x v="0"/>
    <n v="9566740"/>
    <x v="1"/>
    <n v="358.87"/>
    <s v="NONE"/>
    <n v="0.17"/>
    <n v="1"/>
    <n v="61.007899999999999"/>
    <n v="61.007899999999999"/>
    <x v="5249"/>
    <x v="2"/>
  </r>
  <r>
    <x v="1"/>
    <n v="9566740"/>
    <x v="2"/>
    <n v="358.87"/>
    <s v="NONE"/>
    <n v="0.03"/>
    <n v="1"/>
    <n v="10.7661"/>
    <n v="10.7661"/>
    <x v="5250"/>
    <x v="2"/>
  </r>
  <r>
    <x v="6"/>
    <n v="3890391"/>
    <x v="0"/>
    <n v="635.20249999999999"/>
    <s v="NONE"/>
    <n v="0.15"/>
    <n v="1"/>
    <n v="95.2804"/>
    <n v="95.2804"/>
    <x v="5251"/>
    <x v="2"/>
  </r>
  <r>
    <x v="1"/>
    <n v="3890391"/>
    <x v="1"/>
    <n v="635.20249999999999"/>
    <s v="NONE"/>
    <n v="0.12"/>
    <n v="1"/>
    <n v="76.224299999999999"/>
    <n v="76.224299999999999"/>
    <x v="5252"/>
    <x v="2"/>
  </r>
  <r>
    <x v="8"/>
    <n v="3890391"/>
    <x v="2"/>
    <n v="635.20249999999999"/>
    <s v="NONE"/>
    <n v="0.16"/>
    <n v="1"/>
    <n v="101.6324"/>
    <n v="101.6324"/>
    <x v="5253"/>
    <x v="2"/>
  </r>
  <r>
    <x v="4"/>
    <n v="5943333"/>
    <x v="0"/>
    <n v="1140.0050000000001"/>
    <s v="NONE"/>
    <n v="0.13"/>
    <n v="1"/>
    <n v="148.20060000000001"/>
    <n v="148.20060000000001"/>
    <x v="5254"/>
    <x v="2"/>
  </r>
  <r>
    <x v="2"/>
    <n v="5943333"/>
    <x v="1"/>
    <n v="1140.0050000000001"/>
    <s v="NONE"/>
    <n v="0.01"/>
    <n v="1"/>
    <n v="11.4"/>
    <n v="11.4"/>
    <x v="5255"/>
    <x v="2"/>
  </r>
  <r>
    <x v="7"/>
    <n v="5943333"/>
    <x v="2"/>
    <n v="1140.0050000000001"/>
    <s v="NONE"/>
    <n v="0.05"/>
    <n v="1"/>
    <n v="57.0002"/>
    <n v="57.0002"/>
    <x v="5256"/>
    <x v="2"/>
  </r>
  <r>
    <x v="3"/>
    <n v="9657927"/>
    <x v="0"/>
    <n v="242.39"/>
    <s v="NONE"/>
    <n v="0.18"/>
    <n v="1"/>
    <n v="43.630200000000002"/>
    <n v="43.630200000000002"/>
    <x v="5257"/>
    <x v="2"/>
  </r>
  <r>
    <x v="0"/>
    <n v="9657927"/>
    <x v="1"/>
    <n v="242.39"/>
    <s v="NONE"/>
    <n v="0.17"/>
    <n v="1"/>
    <n v="41.206299999999999"/>
    <n v="41.206299999999999"/>
    <x v="5258"/>
    <x v="2"/>
  </r>
  <r>
    <x v="0"/>
    <n v="9657927"/>
    <x v="2"/>
    <n v="242.39"/>
    <s v="NONE"/>
    <n v="0.1"/>
    <n v="1"/>
    <n v="24.239000000000001"/>
    <n v="24.239000000000001"/>
    <x v="5259"/>
    <x v="2"/>
  </r>
  <r>
    <x v="6"/>
    <n v="3176451"/>
    <x v="0"/>
    <n v="701.97749999999996"/>
    <s v="Cambell1"/>
    <n v="0.15"/>
    <n v="0.5"/>
    <n v="105.2966"/>
    <n v="52.648299999999999"/>
    <x v="5260"/>
    <x v="2"/>
  </r>
  <r>
    <x v="2"/>
    <n v="3176451"/>
    <x v="1"/>
    <n v="701.97749999999996"/>
    <s v="Cambell1"/>
    <n v="0.01"/>
    <n v="0.5"/>
    <n v="7.0198"/>
    <n v="3.5099"/>
    <x v="5261"/>
    <x v="2"/>
  </r>
  <r>
    <x v="1"/>
    <n v="3176451"/>
    <x v="2"/>
    <n v="701.97749999999996"/>
    <s v="Cambell1"/>
    <n v="0.03"/>
    <n v="0.5"/>
    <n v="21.0593"/>
    <n v="10.5296"/>
    <x v="5262"/>
    <x v="2"/>
  </r>
  <r>
    <x v="2"/>
    <n v="4050757"/>
    <x v="0"/>
    <n v="864.80250000000001"/>
    <s v="NONE"/>
    <n v="0.08"/>
    <n v="1"/>
    <n v="69.184200000000004"/>
    <n v="69.184200000000004"/>
    <x v="5263"/>
    <x v="2"/>
  </r>
  <r>
    <x v="1"/>
    <n v="4050757"/>
    <x v="1"/>
    <n v="864.80250000000001"/>
    <s v="NONE"/>
    <n v="0.12"/>
    <n v="1"/>
    <n v="103.77630000000001"/>
    <n v="103.77630000000001"/>
    <x v="5264"/>
    <x v="2"/>
  </r>
  <r>
    <x v="5"/>
    <n v="4050757"/>
    <x v="2"/>
    <n v="864.80250000000001"/>
    <s v="NONE"/>
    <n v="0.03"/>
    <n v="1"/>
    <n v="25.944099999999999"/>
    <n v="25.944099999999999"/>
    <x v="5265"/>
    <x v="2"/>
  </r>
  <r>
    <x v="6"/>
    <n v="7066416"/>
    <x v="0"/>
    <n v="263.23500000000001"/>
    <s v="NONE"/>
    <n v="0.15"/>
    <n v="1"/>
    <n v="39.485199999999999"/>
    <n v="39.485199999999999"/>
    <x v="5266"/>
    <x v="2"/>
  </r>
  <r>
    <x v="0"/>
    <n v="7066416"/>
    <x v="1"/>
    <n v="263.23500000000001"/>
    <s v="NONE"/>
    <n v="0.17"/>
    <n v="1"/>
    <n v="44.75"/>
    <n v="44.75"/>
    <x v="5267"/>
    <x v="2"/>
  </r>
  <r>
    <x v="3"/>
    <n v="7066416"/>
    <x v="2"/>
    <n v="263.23500000000001"/>
    <s v="NONE"/>
    <n v="0.05"/>
    <n v="1"/>
    <n v="13.161799999999999"/>
    <n v="13.161799999999999"/>
    <x v="5268"/>
    <x v="2"/>
  </r>
  <r>
    <x v="1"/>
    <n v="3861350"/>
    <x v="0"/>
    <n v="795.4325"/>
    <s v="Backer1"/>
    <n v="0.2"/>
    <n v="0.5"/>
    <n v="159.0865"/>
    <n v="79.543199999999999"/>
    <x v="5269"/>
    <x v="2"/>
  </r>
  <r>
    <x v="8"/>
    <n v="3861350"/>
    <x v="1"/>
    <n v="795.4325"/>
    <s v="Backer1"/>
    <n v="0.06"/>
    <n v="0.5"/>
    <n v="47.725999999999999"/>
    <n v="23.863"/>
    <x v="5270"/>
    <x v="2"/>
  </r>
  <r>
    <x v="2"/>
    <n v="3861350"/>
    <x v="2"/>
    <n v="795.4325"/>
    <s v="Backer1"/>
    <n v="0.05"/>
    <n v="0.5"/>
    <n v="39.771599999999999"/>
    <n v="19.8858"/>
    <x v="5271"/>
    <x v="2"/>
  </r>
  <r>
    <x v="1"/>
    <n v="9435087"/>
    <x v="0"/>
    <n v="19.577500000000001"/>
    <s v="NONE"/>
    <n v="0.2"/>
    <n v="1"/>
    <n v="3.9155000000000002"/>
    <n v="3.9155000000000002"/>
    <x v="5272"/>
    <x v="2"/>
  </r>
  <r>
    <x v="7"/>
    <n v="9435087"/>
    <x v="1"/>
    <n v="19.577500000000001"/>
    <s v="NONE"/>
    <n v="0.11"/>
    <n v="1"/>
    <n v="2.1535000000000002"/>
    <n v="2.1535000000000002"/>
    <x v="5273"/>
    <x v="2"/>
  </r>
  <r>
    <x v="2"/>
    <n v="9435087"/>
    <x v="2"/>
    <n v="19.577500000000001"/>
    <s v="NONE"/>
    <n v="0.05"/>
    <n v="1"/>
    <n v="0.97889999999999999"/>
    <n v="0.97889999999999999"/>
    <x v="5274"/>
    <x v="2"/>
  </r>
  <r>
    <x v="5"/>
    <n v="3030126"/>
    <x v="0"/>
    <n v="664.95249999999999"/>
    <s v="NONE"/>
    <n v="0.1"/>
    <n v="1"/>
    <n v="66.495199999999997"/>
    <n v="66.495199999999997"/>
    <x v="5275"/>
    <x v="2"/>
  </r>
  <r>
    <x v="8"/>
    <n v="3030126"/>
    <x v="1"/>
    <n v="664.95249999999999"/>
    <s v="NONE"/>
    <n v="0.06"/>
    <n v="1"/>
    <n v="39.897199999999998"/>
    <n v="39.897199999999998"/>
    <x v="5276"/>
    <x v="2"/>
  </r>
  <r>
    <x v="4"/>
    <n v="3030126"/>
    <x v="2"/>
    <n v="664.95249999999999"/>
    <s v="NONE"/>
    <n v="0.09"/>
    <n v="1"/>
    <n v="59.845700000000001"/>
    <n v="59.845700000000001"/>
    <x v="5277"/>
    <x v="2"/>
  </r>
  <r>
    <x v="6"/>
    <n v="1965018"/>
    <x v="0"/>
    <n v="404.23"/>
    <s v="NONE"/>
    <n v="0.15"/>
    <n v="1"/>
    <n v="60.634500000000003"/>
    <n v="60.634500000000003"/>
    <x v="5278"/>
    <x v="2"/>
  </r>
  <r>
    <x v="3"/>
    <n v="1965018"/>
    <x v="1"/>
    <n v="404.23"/>
    <s v="NONE"/>
    <n v="0.06"/>
    <n v="1"/>
    <n v="24.253799999999998"/>
    <n v="24.253799999999998"/>
    <x v="5279"/>
    <x v="2"/>
  </r>
  <r>
    <x v="3"/>
    <n v="1965018"/>
    <x v="2"/>
    <n v="404.23"/>
    <s v="NONE"/>
    <n v="0.05"/>
    <n v="1"/>
    <n v="20.211500000000001"/>
    <n v="20.211500000000001"/>
    <x v="5280"/>
    <x v="2"/>
  </r>
  <r>
    <x v="2"/>
    <n v="4068466"/>
    <x v="0"/>
    <n v="984.49"/>
    <s v="NONE"/>
    <n v="0.08"/>
    <n v="1"/>
    <n v="78.759200000000007"/>
    <n v="78.759200000000007"/>
    <x v="5281"/>
    <x v="2"/>
  </r>
  <r>
    <x v="1"/>
    <n v="4068466"/>
    <x v="1"/>
    <n v="984.49"/>
    <s v="NONE"/>
    <n v="0.12"/>
    <n v="1"/>
    <n v="118.1388"/>
    <n v="118.1388"/>
    <x v="5282"/>
    <x v="2"/>
  </r>
  <r>
    <x v="8"/>
    <n v="4068466"/>
    <x v="2"/>
    <n v="984.49"/>
    <s v="NONE"/>
    <n v="0.16"/>
    <n v="1"/>
    <n v="157.51840000000001"/>
    <n v="157.51840000000001"/>
    <x v="5283"/>
    <x v="2"/>
  </r>
  <r>
    <x v="4"/>
    <n v="8153107"/>
    <x v="0"/>
    <n v="1220.2874999999999"/>
    <s v="Cambell1"/>
    <n v="0.13"/>
    <n v="0.5"/>
    <n v="158.63740000000001"/>
    <n v="79.318700000000007"/>
    <x v="5284"/>
    <x v="2"/>
  </r>
  <r>
    <x v="1"/>
    <n v="8153107"/>
    <x v="1"/>
    <n v="1220.2874999999999"/>
    <s v="Cambell1"/>
    <n v="0.12"/>
    <n v="0.5"/>
    <n v="146.43450000000001"/>
    <n v="73.217200000000005"/>
    <x v="5285"/>
    <x v="2"/>
  </r>
  <r>
    <x v="2"/>
    <n v="8153107"/>
    <x v="2"/>
    <n v="1220.2874999999999"/>
    <s v="Cambell1"/>
    <n v="0.05"/>
    <n v="0.5"/>
    <n v="61.014400000000002"/>
    <n v="30.507200000000001"/>
    <x v="5286"/>
    <x v="2"/>
  </r>
  <r>
    <x v="7"/>
    <n v="7898447"/>
    <x v="0"/>
    <n v="922.06"/>
    <s v="NONE"/>
    <n v="0.22"/>
    <n v="1"/>
    <n v="202.85319999999999"/>
    <n v="202.85319999999999"/>
    <x v="5287"/>
    <x v="2"/>
  </r>
  <r>
    <x v="7"/>
    <n v="7898447"/>
    <x v="1"/>
    <n v="922.06"/>
    <s v="NONE"/>
    <n v="0.11"/>
    <n v="1"/>
    <n v="101.42659999999999"/>
    <n v="101.42659999999999"/>
    <x v="5288"/>
    <x v="2"/>
  </r>
  <r>
    <x v="3"/>
    <n v="7898447"/>
    <x v="2"/>
    <n v="922.06"/>
    <s v="NONE"/>
    <n v="0.05"/>
    <n v="1"/>
    <n v="46.103000000000002"/>
    <n v="46.103000000000002"/>
    <x v="5289"/>
    <x v="2"/>
  </r>
  <r>
    <x v="8"/>
    <n v="1379102"/>
    <x v="0"/>
    <n v="498.97250000000003"/>
    <s v="Backer1"/>
    <n v="0.13"/>
    <n v="0.5"/>
    <n v="64.866399999999999"/>
    <n v="32.433199999999999"/>
    <x v="5290"/>
    <x v="2"/>
  </r>
  <r>
    <x v="4"/>
    <n v="1379102"/>
    <x v="1"/>
    <n v="498.97250000000003"/>
    <s v="Backer1"/>
    <n v="0.03"/>
    <n v="0.5"/>
    <n v="14.969200000000001"/>
    <n v="7.4846000000000004"/>
    <x v="5291"/>
    <x v="2"/>
  </r>
  <r>
    <x v="6"/>
    <n v="1379102"/>
    <x v="2"/>
    <n v="498.97250000000003"/>
    <s v="Backer1"/>
    <n v="0.02"/>
    <n v="0.5"/>
    <n v="9.9794"/>
    <n v="4.9897"/>
    <x v="5292"/>
    <x v="2"/>
  </r>
  <r>
    <x v="5"/>
    <n v="9063260"/>
    <x v="0"/>
    <n v="223.935"/>
    <s v="Cambell1"/>
    <n v="0.1"/>
    <n v="0.5"/>
    <n v="22.3935"/>
    <n v="11.1968"/>
    <x v="5293"/>
    <x v="2"/>
  </r>
  <r>
    <x v="3"/>
    <n v="9063260"/>
    <x v="1"/>
    <n v="223.935"/>
    <s v="Cambell1"/>
    <n v="0.06"/>
    <n v="0.5"/>
    <n v="13.4361"/>
    <n v="6.718"/>
    <x v="5294"/>
    <x v="2"/>
  </r>
  <r>
    <x v="8"/>
    <n v="9063260"/>
    <x v="2"/>
    <n v="223.935"/>
    <s v="Cambell1"/>
    <n v="0.16"/>
    <n v="0.5"/>
    <n v="35.829599999999999"/>
    <n v="17.9148"/>
    <x v="5295"/>
    <x v="2"/>
  </r>
  <r>
    <x v="8"/>
    <n v="7022238"/>
    <x v="0"/>
    <n v="6.9325000000000001"/>
    <s v="Cambell1"/>
    <n v="0.13"/>
    <n v="0.5"/>
    <n v="0.9012"/>
    <n v="0.4506"/>
    <x v="5296"/>
    <x v="2"/>
  </r>
  <r>
    <x v="8"/>
    <n v="7022238"/>
    <x v="1"/>
    <n v="6.9325000000000001"/>
    <s v="Cambell1"/>
    <n v="0.06"/>
    <n v="0.5"/>
    <n v="0.41599999999999998"/>
    <n v="0.20799999999999999"/>
    <x v="5297"/>
    <x v="2"/>
  </r>
  <r>
    <x v="2"/>
    <n v="7022238"/>
    <x v="2"/>
    <n v="6.9325000000000001"/>
    <s v="Cambell1"/>
    <n v="0.05"/>
    <n v="0.5"/>
    <n v="0.34660000000000002"/>
    <n v="0.17330000000000001"/>
    <x v="5298"/>
    <x v="2"/>
  </r>
  <r>
    <x v="8"/>
    <n v="3160502"/>
    <x v="0"/>
    <n v="925.38750000000005"/>
    <s v="NONE"/>
    <n v="0.13"/>
    <n v="1"/>
    <n v="120.3004"/>
    <n v="120.3004"/>
    <x v="5299"/>
    <x v="2"/>
  </r>
  <r>
    <x v="0"/>
    <n v="3160502"/>
    <x v="1"/>
    <n v="925.38750000000005"/>
    <s v="NONE"/>
    <n v="0.17"/>
    <n v="1"/>
    <n v="157.3159"/>
    <n v="157.3159"/>
    <x v="5300"/>
    <x v="2"/>
  </r>
  <r>
    <x v="3"/>
    <n v="3160502"/>
    <x v="2"/>
    <n v="925.38750000000005"/>
    <s v="NONE"/>
    <n v="0.05"/>
    <n v="1"/>
    <n v="46.269399999999997"/>
    <n v="46.269399999999997"/>
    <x v="5301"/>
    <x v="2"/>
  </r>
  <r>
    <x v="1"/>
    <n v="1144066"/>
    <x v="0"/>
    <n v="17.61"/>
    <s v="NONE"/>
    <n v="0.2"/>
    <n v="1"/>
    <n v="3.5219999999999998"/>
    <n v="3.5219999999999998"/>
    <x v="5302"/>
    <x v="2"/>
  </r>
  <r>
    <x v="6"/>
    <n v="1144066"/>
    <x v="1"/>
    <n v="17.61"/>
    <s v="NONE"/>
    <n v="0.08"/>
    <n v="1"/>
    <n v="1.4088000000000001"/>
    <n v="1.4088000000000001"/>
    <x v="5303"/>
    <x v="2"/>
  </r>
  <r>
    <x v="4"/>
    <n v="1144066"/>
    <x v="2"/>
    <n v="17.61"/>
    <s v="NONE"/>
    <n v="0.09"/>
    <n v="1"/>
    <n v="1.5849"/>
    <n v="1.5849"/>
    <x v="5304"/>
    <x v="2"/>
  </r>
  <r>
    <x v="7"/>
    <n v="9139519"/>
    <x v="0"/>
    <n v="792.28250000000003"/>
    <s v="NONE"/>
    <n v="0.22"/>
    <n v="1"/>
    <n v="174.3022"/>
    <n v="174.3022"/>
    <x v="5305"/>
    <x v="2"/>
  </r>
  <r>
    <x v="3"/>
    <n v="9139519"/>
    <x v="1"/>
    <n v="792.28250000000003"/>
    <s v="NONE"/>
    <n v="0.06"/>
    <n v="1"/>
    <n v="47.536999999999999"/>
    <n v="47.536999999999999"/>
    <x v="5306"/>
    <x v="2"/>
  </r>
  <r>
    <x v="1"/>
    <n v="9139519"/>
    <x v="2"/>
    <n v="792.28250000000003"/>
    <s v="NONE"/>
    <n v="0.03"/>
    <n v="1"/>
    <n v="23.7685"/>
    <n v="23.7685"/>
    <x v="5307"/>
    <x v="2"/>
  </r>
  <r>
    <x v="2"/>
    <n v="3016729"/>
    <x v="0"/>
    <n v="339.04250000000002"/>
    <s v="NONE"/>
    <n v="0.08"/>
    <n v="1"/>
    <n v="27.1234"/>
    <n v="27.1234"/>
    <x v="5308"/>
    <x v="2"/>
  </r>
  <r>
    <x v="3"/>
    <n v="3016729"/>
    <x v="1"/>
    <n v="339.04250000000002"/>
    <s v="NONE"/>
    <n v="0.06"/>
    <n v="1"/>
    <n v="20.342600000000001"/>
    <n v="20.342600000000001"/>
    <x v="5309"/>
    <x v="2"/>
  </r>
  <r>
    <x v="2"/>
    <n v="3016729"/>
    <x v="2"/>
    <n v="339.04250000000002"/>
    <s v="NONE"/>
    <n v="0.05"/>
    <n v="1"/>
    <n v="16.952100000000002"/>
    <n v="16.952100000000002"/>
    <x v="5310"/>
    <x v="2"/>
  </r>
  <r>
    <x v="3"/>
    <n v="9582077"/>
    <x v="0"/>
    <n v="1021.31"/>
    <s v="Backer1"/>
    <n v="0.18"/>
    <n v="0.5"/>
    <n v="183.83580000000001"/>
    <n v="91.917900000000003"/>
    <x v="5311"/>
    <x v="2"/>
  </r>
  <r>
    <x v="1"/>
    <n v="9582077"/>
    <x v="1"/>
    <n v="1021.31"/>
    <s v="Backer1"/>
    <n v="0.12"/>
    <n v="0.5"/>
    <n v="122.55719999999999"/>
    <n v="61.278599999999997"/>
    <x v="5312"/>
    <x v="2"/>
  </r>
  <r>
    <x v="3"/>
    <n v="9582077"/>
    <x v="2"/>
    <n v="1021.31"/>
    <s v="Backer1"/>
    <n v="0.05"/>
    <n v="0.5"/>
    <n v="51.0655"/>
    <n v="25.532800000000002"/>
    <x v="5313"/>
    <x v="2"/>
  </r>
  <r>
    <x v="0"/>
    <n v="8199536"/>
    <x v="0"/>
    <n v="631.54999999999995"/>
    <s v="NONE"/>
    <n v="0.35"/>
    <n v="1"/>
    <n v="221.04249999999999"/>
    <n v="221.04249999999999"/>
    <x v="5314"/>
    <x v="2"/>
  </r>
  <r>
    <x v="7"/>
    <n v="8199536"/>
    <x v="1"/>
    <n v="631.54999999999995"/>
    <s v="NONE"/>
    <n v="0.11"/>
    <n v="1"/>
    <n v="69.470500000000001"/>
    <n v="69.470500000000001"/>
    <x v="5315"/>
    <x v="2"/>
  </r>
  <r>
    <x v="0"/>
    <n v="8199536"/>
    <x v="2"/>
    <n v="631.54999999999995"/>
    <s v="NONE"/>
    <n v="0.1"/>
    <n v="1"/>
    <n v="63.155000000000001"/>
    <n v="63.155000000000001"/>
    <x v="5316"/>
    <x v="2"/>
  </r>
  <r>
    <x v="4"/>
    <n v="9861636"/>
    <x v="0"/>
    <n v="284.80250000000001"/>
    <s v="NONE"/>
    <n v="0.13"/>
    <n v="1"/>
    <n v="37.024299999999997"/>
    <n v="37.024299999999997"/>
    <x v="5317"/>
    <x v="2"/>
  </r>
  <r>
    <x v="5"/>
    <n v="9861636"/>
    <x v="1"/>
    <n v="284.80250000000001"/>
    <s v="NONE"/>
    <n v="0.05"/>
    <n v="1"/>
    <n v="14.2401"/>
    <n v="14.2401"/>
    <x v="5318"/>
    <x v="2"/>
  </r>
  <r>
    <x v="5"/>
    <n v="9861636"/>
    <x v="2"/>
    <n v="284.80250000000001"/>
    <s v="NONE"/>
    <n v="0.03"/>
    <n v="1"/>
    <n v="8.5441000000000003"/>
    <n v="8.5441000000000003"/>
    <x v="5319"/>
    <x v="2"/>
  </r>
  <r>
    <x v="0"/>
    <n v="4932574"/>
    <x v="0"/>
    <n v="381.6275"/>
    <s v="NONE"/>
    <n v="0.35"/>
    <n v="1"/>
    <n v="133.56960000000001"/>
    <n v="133.56960000000001"/>
    <x v="5320"/>
    <x v="2"/>
  </r>
  <r>
    <x v="5"/>
    <n v="4932574"/>
    <x v="1"/>
    <n v="381.6275"/>
    <s v="NONE"/>
    <n v="0.05"/>
    <n v="1"/>
    <n v="19.081399999999999"/>
    <n v="19.081399999999999"/>
    <x v="5321"/>
    <x v="2"/>
  </r>
  <r>
    <x v="7"/>
    <n v="4932574"/>
    <x v="2"/>
    <n v="381.6275"/>
    <s v="NONE"/>
    <n v="0.05"/>
    <n v="1"/>
    <n v="19.081399999999999"/>
    <n v="19.081399999999999"/>
    <x v="5321"/>
    <x v="2"/>
  </r>
  <r>
    <x v="3"/>
    <n v="6062226"/>
    <x v="0"/>
    <n v="1184.825"/>
    <s v="NONE"/>
    <n v="0.18"/>
    <n v="1"/>
    <n v="213.26849999999999"/>
    <n v="213.26849999999999"/>
    <x v="5322"/>
    <x v="2"/>
  </r>
  <r>
    <x v="1"/>
    <n v="6062226"/>
    <x v="1"/>
    <n v="1184.825"/>
    <s v="NONE"/>
    <n v="0.12"/>
    <n v="1"/>
    <n v="142.179"/>
    <n v="142.179"/>
    <x v="5323"/>
    <x v="2"/>
  </r>
  <r>
    <x v="5"/>
    <n v="6062226"/>
    <x v="2"/>
    <n v="1184.825"/>
    <s v="NONE"/>
    <n v="0.03"/>
    <n v="1"/>
    <n v="35.544800000000002"/>
    <n v="35.544800000000002"/>
    <x v="5324"/>
    <x v="2"/>
  </r>
  <r>
    <x v="6"/>
    <n v="1274080"/>
    <x v="0"/>
    <n v="15.342499999999999"/>
    <s v="NONE"/>
    <n v="0.15"/>
    <n v="1"/>
    <n v="2.3014000000000001"/>
    <n v="2.3014000000000001"/>
    <x v="5325"/>
    <x v="2"/>
  </r>
  <r>
    <x v="8"/>
    <n v="1274080"/>
    <x v="1"/>
    <n v="15.342499999999999"/>
    <s v="NONE"/>
    <n v="0.06"/>
    <n v="1"/>
    <n v="0.92059999999999997"/>
    <n v="0.92059999999999997"/>
    <x v="5326"/>
    <x v="2"/>
  </r>
  <r>
    <x v="6"/>
    <n v="1274080"/>
    <x v="2"/>
    <n v="15.342499999999999"/>
    <s v="NONE"/>
    <n v="0.02"/>
    <n v="1"/>
    <n v="0.30680000000000002"/>
    <n v="0.30680000000000002"/>
    <x v="5327"/>
    <x v="2"/>
  </r>
  <r>
    <x v="4"/>
    <n v="4930513"/>
    <x v="0"/>
    <n v="1032.5550000000001"/>
    <s v="NONE"/>
    <n v="0.13"/>
    <n v="1"/>
    <n v="134.23220000000001"/>
    <n v="134.23220000000001"/>
    <x v="5328"/>
    <x v="2"/>
  </r>
  <r>
    <x v="4"/>
    <n v="4930513"/>
    <x v="1"/>
    <n v="1032.5550000000001"/>
    <s v="NONE"/>
    <n v="0.03"/>
    <n v="1"/>
    <n v="30.976600000000001"/>
    <n v="30.976600000000001"/>
    <x v="5329"/>
    <x v="2"/>
  </r>
  <r>
    <x v="1"/>
    <n v="4930513"/>
    <x v="2"/>
    <n v="1032.5550000000001"/>
    <s v="NONE"/>
    <n v="0.03"/>
    <n v="1"/>
    <n v="30.976600000000001"/>
    <n v="30.976600000000001"/>
    <x v="5329"/>
    <x v="2"/>
  </r>
  <r>
    <x v="8"/>
    <n v="9948109"/>
    <x v="0"/>
    <n v="1018.37"/>
    <s v="Backer1"/>
    <n v="0.13"/>
    <n v="0.5"/>
    <n v="132.38810000000001"/>
    <n v="66.194000000000003"/>
    <x v="5330"/>
    <x v="2"/>
  </r>
  <r>
    <x v="1"/>
    <n v="9948109"/>
    <x v="1"/>
    <n v="1018.37"/>
    <s v="Backer1"/>
    <n v="0.12"/>
    <n v="0.5"/>
    <n v="122.20440000000001"/>
    <n v="61.102200000000003"/>
    <x v="5331"/>
    <x v="2"/>
  </r>
  <r>
    <x v="0"/>
    <n v="9948109"/>
    <x v="2"/>
    <n v="1018.37"/>
    <s v="Backer1"/>
    <n v="0.1"/>
    <n v="0.5"/>
    <n v="101.837"/>
    <n v="50.918500000000002"/>
    <x v="5332"/>
    <x v="2"/>
  </r>
  <r>
    <x v="1"/>
    <n v="1555694"/>
    <x v="0"/>
    <n v="1002.21"/>
    <s v="Backer1"/>
    <n v="0.2"/>
    <n v="0.5"/>
    <n v="200.44200000000001"/>
    <n v="100.221"/>
    <x v="5333"/>
    <x v="2"/>
  </r>
  <r>
    <x v="1"/>
    <n v="1555694"/>
    <x v="1"/>
    <n v="1002.21"/>
    <s v="Backer1"/>
    <n v="0.12"/>
    <n v="0.5"/>
    <n v="120.26519999999999"/>
    <n v="60.132599999999996"/>
    <x v="5334"/>
    <x v="2"/>
  </r>
  <r>
    <x v="6"/>
    <n v="1555694"/>
    <x v="2"/>
    <n v="1002.21"/>
    <s v="Backer1"/>
    <n v="0.02"/>
    <n v="0.5"/>
    <n v="20.0442"/>
    <n v="10.0221"/>
    <x v="5335"/>
    <x v="2"/>
  </r>
  <r>
    <x v="6"/>
    <n v="1047204"/>
    <x v="0"/>
    <n v="866.75750000000005"/>
    <s v="NONE"/>
    <n v="0.15"/>
    <n v="1"/>
    <n v="130.0136"/>
    <n v="130.0136"/>
    <x v="5336"/>
    <x v="2"/>
  </r>
  <r>
    <x v="6"/>
    <n v="1047204"/>
    <x v="1"/>
    <n v="866.75750000000005"/>
    <s v="NONE"/>
    <n v="0.08"/>
    <n v="1"/>
    <n v="69.340599999999995"/>
    <n v="69.340599999999995"/>
    <x v="5337"/>
    <x v="2"/>
  </r>
  <r>
    <x v="1"/>
    <n v="1047204"/>
    <x v="2"/>
    <n v="866.75750000000005"/>
    <s v="NONE"/>
    <n v="0.03"/>
    <n v="1"/>
    <n v="26.002700000000001"/>
    <n v="26.002700000000001"/>
    <x v="5338"/>
    <x v="2"/>
  </r>
  <r>
    <x v="1"/>
    <n v="6850001"/>
    <x v="0"/>
    <n v="480.96499999999997"/>
    <s v="NONE"/>
    <n v="0.2"/>
    <n v="1"/>
    <n v="96.192999999999998"/>
    <n v="96.192999999999998"/>
    <x v="5339"/>
    <x v="2"/>
  </r>
  <r>
    <x v="7"/>
    <n v="6850001"/>
    <x v="1"/>
    <n v="480.96499999999997"/>
    <s v="NONE"/>
    <n v="0.11"/>
    <n v="1"/>
    <n v="52.906199999999998"/>
    <n v="52.906199999999998"/>
    <x v="5340"/>
    <x v="2"/>
  </r>
  <r>
    <x v="0"/>
    <n v="6850001"/>
    <x v="2"/>
    <n v="480.96499999999997"/>
    <s v="NONE"/>
    <n v="0.1"/>
    <n v="1"/>
    <n v="48.096499999999999"/>
    <n v="48.096499999999999"/>
    <x v="5341"/>
    <x v="2"/>
  </r>
  <r>
    <x v="7"/>
    <n v="2864598"/>
    <x v="0"/>
    <n v="979.75750000000005"/>
    <s v="Backer1"/>
    <n v="0.22"/>
    <n v="0.5"/>
    <n v="215.54660000000001"/>
    <n v="107.77330000000001"/>
    <x v="5342"/>
    <x v="2"/>
  </r>
  <r>
    <x v="0"/>
    <n v="2864598"/>
    <x v="1"/>
    <n v="979.75750000000005"/>
    <s v="Backer1"/>
    <n v="0.17"/>
    <n v="0.5"/>
    <n v="166.55879999999999"/>
    <n v="83.279399999999995"/>
    <x v="5343"/>
    <x v="2"/>
  </r>
  <r>
    <x v="6"/>
    <n v="2864598"/>
    <x v="2"/>
    <n v="979.75750000000005"/>
    <s v="Backer1"/>
    <n v="0.02"/>
    <n v="0.5"/>
    <n v="19.595199999999998"/>
    <n v="9.7975999999999992"/>
    <x v="5344"/>
    <x v="2"/>
  </r>
  <r>
    <x v="2"/>
    <n v="6105551"/>
    <x v="0"/>
    <n v="438.6925"/>
    <s v="NONE"/>
    <n v="0.08"/>
    <n v="1"/>
    <n v="35.095399999999998"/>
    <n v="35.095399999999998"/>
    <x v="5345"/>
    <x v="2"/>
  </r>
  <r>
    <x v="0"/>
    <n v="6105551"/>
    <x v="1"/>
    <n v="438.6925"/>
    <s v="NONE"/>
    <n v="0.17"/>
    <n v="1"/>
    <n v="74.577699999999993"/>
    <n v="74.577699999999993"/>
    <x v="5346"/>
    <x v="2"/>
  </r>
  <r>
    <x v="2"/>
    <n v="6105551"/>
    <x v="2"/>
    <n v="438.6925"/>
    <s v="NONE"/>
    <n v="0.05"/>
    <n v="1"/>
    <n v="21.9346"/>
    <n v="21.9346"/>
    <x v="5347"/>
    <x v="2"/>
  </r>
  <r>
    <x v="1"/>
    <n v="7604941"/>
    <x v="0"/>
    <n v="1053.1925000000001"/>
    <s v="NONE"/>
    <n v="0.2"/>
    <n v="1"/>
    <n v="210.63849999999999"/>
    <n v="210.63849999999999"/>
    <x v="5348"/>
    <x v="2"/>
  </r>
  <r>
    <x v="5"/>
    <n v="7604941"/>
    <x v="1"/>
    <n v="1053.1925000000001"/>
    <s v="NONE"/>
    <n v="0.05"/>
    <n v="1"/>
    <n v="52.659599999999998"/>
    <n v="52.659599999999998"/>
    <x v="5349"/>
    <x v="2"/>
  </r>
  <r>
    <x v="3"/>
    <n v="7604941"/>
    <x v="2"/>
    <n v="1053.1925000000001"/>
    <s v="NONE"/>
    <n v="0.05"/>
    <n v="1"/>
    <n v="52.659599999999998"/>
    <n v="52.659599999999998"/>
    <x v="5349"/>
    <x v="2"/>
  </r>
  <r>
    <x v="1"/>
    <n v="2940410"/>
    <x v="0"/>
    <n v="1135.73"/>
    <s v="NONE"/>
    <n v="0.2"/>
    <n v="1"/>
    <n v="227.14599999999999"/>
    <n v="227.14599999999999"/>
    <x v="5350"/>
    <x v="2"/>
  </r>
  <r>
    <x v="7"/>
    <n v="2940410"/>
    <x v="1"/>
    <n v="1135.73"/>
    <s v="NONE"/>
    <n v="0.11"/>
    <n v="1"/>
    <n v="124.9303"/>
    <n v="124.9303"/>
    <x v="5351"/>
    <x v="2"/>
  </r>
  <r>
    <x v="6"/>
    <n v="2940410"/>
    <x v="2"/>
    <n v="1135.73"/>
    <s v="NONE"/>
    <n v="0.02"/>
    <n v="1"/>
    <n v="22.714600000000001"/>
    <n v="22.714600000000001"/>
    <x v="5352"/>
    <x v="2"/>
  </r>
  <r>
    <x v="7"/>
    <n v="5915869"/>
    <x v="0"/>
    <n v="679.98249999999996"/>
    <s v="NONE"/>
    <n v="0.22"/>
    <n v="1"/>
    <n v="149.59620000000001"/>
    <n v="149.59620000000001"/>
    <x v="5353"/>
    <x v="2"/>
  </r>
  <r>
    <x v="5"/>
    <n v="5915869"/>
    <x v="1"/>
    <n v="679.98249999999996"/>
    <s v="NONE"/>
    <n v="0.05"/>
    <n v="1"/>
    <n v="33.999099999999999"/>
    <n v="33.999099999999999"/>
    <x v="5354"/>
    <x v="2"/>
  </r>
  <r>
    <x v="2"/>
    <n v="5915869"/>
    <x v="2"/>
    <n v="679.98249999999996"/>
    <s v="NONE"/>
    <n v="0.05"/>
    <n v="1"/>
    <n v="33.999099999999999"/>
    <n v="33.999099999999999"/>
    <x v="5354"/>
    <x v="2"/>
  </r>
  <r>
    <x v="8"/>
    <n v="3934447"/>
    <x v="0"/>
    <n v="414.34750000000003"/>
    <s v="NONE"/>
    <n v="0.13"/>
    <n v="1"/>
    <n v="53.865200000000002"/>
    <n v="53.865200000000002"/>
    <x v="5355"/>
    <x v="2"/>
  </r>
  <r>
    <x v="3"/>
    <n v="3934447"/>
    <x v="1"/>
    <n v="414.34750000000003"/>
    <s v="NONE"/>
    <n v="0.06"/>
    <n v="1"/>
    <n v="24.860800000000001"/>
    <n v="24.860800000000001"/>
    <x v="5356"/>
    <x v="2"/>
  </r>
  <r>
    <x v="6"/>
    <n v="3934447"/>
    <x v="2"/>
    <n v="414.34750000000003"/>
    <s v="NONE"/>
    <n v="0.02"/>
    <n v="1"/>
    <n v="8.2870000000000008"/>
    <n v="8.2870000000000008"/>
    <x v="5357"/>
    <x v="2"/>
  </r>
  <r>
    <x v="1"/>
    <n v="8251687"/>
    <x v="0"/>
    <n v="574.5575"/>
    <s v="NONE"/>
    <n v="0.2"/>
    <n v="1"/>
    <n v="114.9115"/>
    <n v="114.9115"/>
    <x v="5358"/>
    <x v="2"/>
  </r>
  <r>
    <x v="1"/>
    <n v="8251687"/>
    <x v="1"/>
    <n v="574.5575"/>
    <s v="NONE"/>
    <n v="0.12"/>
    <n v="1"/>
    <n v="68.946899999999999"/>
    <n v="68.946899999999999"/>
    <x v="5359"/>
    <x v="2"/>
  </r>
  <r>
    <x v="4"/>
    <n v="8251687"/>
    <x v="2"/>
    <n v="574.5575"/>
    <s v="NONE"/>
    <n v="0.09"/>
    <n v="1"/>
    <n v="51.7102"/>
    <n v="51.7102"/>
    <x v="5360"/>
    <x v="2"/>
  </r>
  <r>
    <x v="6"/>
    <n v="8520279"/>
    <x v="0"/>
    <n v="419.75"/>
    <s v="NONE"/>
    <n v="0.15"/>
    <n v="1"/>
    <n v="62.962499999999999"/>
    <n v="62.962499999999999"/>
    <x v="5361"/>
    <x v="2"/>
  </r>
  <r>
    <x v="1"/>
    <n v="8520279"/>
    <x v="1"/>
    <n v="419.75"/>
    <s v="NONE"/>
    <n v="0.12"/>
    <n v="1"/>
    <n v="50.37"/>
    <n v="50.37"/>
    <x v="5362"/>
    <x v="2"/>
  </r>
  <r>
    <x v="2"/>
    <n v="8520279"/>
    <x v="2"/>
    <n v="419.75"/>
    <s v="NONE"/>
    <n v="0.05"/>
    <n v="1"/>
    <n v="20.987500000000001"/>
    <n v="20.987500000000001"/>
    <x v="5363"/>
    <x v="2"/>
  </r>
  <r>
    <x v="1"/>
    <n v="2622778"/>
    <x v="0"/>
    <n v="670.08249999999998"/>
    <s v="NONE"/>
    <n v="0.2"/>
    <n v="1"/>
    <n v="134.01650000000001"/>
    <n v="134.01650000000001"/>
    <x v="5364"/>
    <x v="2"/>
  </r>
  <r>
    <x v="3"/>
    <n v="2622778"/>
    <x v="1"/>
    <n v="670.08249999999998"/>
    <s v="NONE"/>
    <n v="0.06"/>
    <n v="1"/>
    <n v="40.204999999999998"/>
    <n v="40.204999999999998"/>
    <x v="5365"/>
    <x v="2"/>
  </r>
  <r>
    <x v="0"/>
    <n v="2622778"/>
    <x v="2"/>
    <n v="670.08249999999998"/>
    <s v="NONE"/>
    <n v="0.1"/>
    <n v="1"/>
    <n v="67.008200000000002"/>
    <n v="67.008200000000002"/>
    <x v="5366"/>
    <x v="2"/>
  </r>
  <r>
    <x v="1"/>
    <n v="5963837"/>
    <x v="0"/>
    <n v="728.30250000000001"/>
    <s v="NONE"/>
    <n v="0.2"/>
    <n v="1"/>
    <n v="145.66050000000001"/>
    <n v="145.66050000000001"/>
    <x v="5367"/>
    <x v="2"/>
  </r>
  <r>
    <x v="3"/>
    <n v="5963837"/>
    <x v="1"/>
    <n v="728.30250000000001"/>
    <s v="NONE"/>
    <n v="0.06"/>
    <n v="1"/>
    <n v="43.6982"/>
    <n v="43.6982"/>
    <x v="5368"/>
    <x v="2"/>
  </r>
  <r>
    <x v="7"/>
    <n v="5963837"/>
    <x v="2"/>
    <n v="728.30250000000001"/>
    <s v="NONE"/>
    <n v="0.05"/>
    <n v="1"/>
    <n v="36.415100000000002"/>
    <n v="36.415100000000002"/>
    <x v="5369"/>
    <x v="2"/>
  </r>
  <r>
    <x v="6"/>
    <n v="6846891"/>
    <x v="0"/>
    <n v="984.73249999999996"/>
    <s v="NONE"/>
    <n v="0.15"/>
    <n v="1"/>
    <n v="147.7099"/>
    <n v="147.7099"/>
    <x v="5370"/>
    <x v="2"/>
  </r>
  <r>
    <x v="1"/>
    <n v="6846891"/>
    <x v="1"/>
    <n v="984.73249999999996"/>
    <s v="NONE"/>
    <n v="0.12"/>
    <n v="1"/>
    <n v="118.1679"/>
    <n v="118.1679"/>
    <x v="5371"/>
    <x v="2"/>
  </r>
  <r>
    <x v="7"/>
    <n v="6846891"/>
    <x v="2"/>
    <n v="984.73249999999996"/>
    <s v="NONE"/>
    <n v="0.05"/>
    <n v="1"/>
    <n v="49.236600000000003"/>
    <n v="49.236600000000003"/>
    <x v="5372"/>
    <x v="2"/>
  </r>
  <r>
    <x v="7"/>
    <n v="2087517"/>
    <x v="0"/>
    <n v="490.33499999999998"/>
    <s v="NONE"/>
    <n v="0.22"/>
    <n v="1"/>
    <n v="107.8737"/>
    <n v="107.8737"/>
    <x v="5373"/>
    <x v="2"/>
  </r>
  <r>
    <x v="2"/>
    <n v="2087517"/>
    <x v="1"/>
    <n v="490.33499999999998"/>
    <s v="NONE"/>
    <n v="0.01"/>
    <n v="1"/>
    <n v="4.9034000000000004"/>
    <n v="4.9034000000000004"/>
    <x v="5374"/>
    <x v="2"/>
  </r>
  <r>
    <x v="3"/>
    <n v="2087517"/>
    <x v="2"/>
    <n v="490.33499999999998"/>
    <s v="NONE"/>
    <n v="0.05"/>
    <n v="1"/>
    <n v="24.5168"/>
    <n v="24.5168"/>
    <x v="5375"/>
    <x v="2"/>
  </r>
  <r>
    <x v="5"/>
    <n v="5136439"/>
    <x v="0"/>
    <n v="137.12"/>
    <s v="NONE"/>
    <n v="0.1"/>
    <n v="1"/>
    <n v="13.712"/>
    <n v="13.712"/>
    <x v="5376"/>
    <x v="2"/>
  </r>
  <r>
    <x v="2"/>
    <n v="5136439"/>
    <x v="1"/>
    <n v="137.12"/>
    <s v="NONE"/>
    <n v="0.01"/>
    <n v="1"/>
    <n v="1.3712"/>
    <n v="1.3712"/>
    <x v="5377"/>
    <x v="2"/>
  </r>
  <r>
    <x v="2"/>
    <n v="5136439"/>
    <x v="2"/>
    <n v="137.12"/>
    <s v="NONE"/>
    <n v="0.05"/>
    <n v="1"/>
    <n v="6.8559999999999999"/>
    <n v="6.8559999999999999"/>
    <x v="5378"/>
    <x v="2"/>
  </r>
  <r>
    <x v="4"/>
    <n v="8056229"/>
    <x v="0"/>
    <n v="1150.42"/>
    <s v="NONE"/>
    <n v="0.13"/>
    <n v="1"/>
    <n v="149.55459999999999"/>
    <n v="149.55459999999999"/>
    <x v="5379"/>
    <x v="2"/>
  </r>
  <r>
    <x v="0"/>
    <n v="8056229"/>
    <x v="1"/>
    <n v="1150.42"/>
    <s v="NONE"/>
    <n v="0.17"/>
    <n v="1"/>
    <n v="195.57140000000001"/>
    <n v="195.57140000000001"/>
    <x v="5380"/>
    <x v="2"/>
  </r>
  <r>
    <x v="1"/>
    <n v="8056229"/>
    <x v="2"/>
    <n v="1150.42"/>
    <s v="NONE"/>
    <n v="0.03"/>
    <n v="1"/>
    <n v="34.512599999999999"/>
    <n v="34.512599999999999"/>
    <x v="5381"/>
    <x v="2"/>
  </r>
  <r>
    <x v="4"/>
    <n v="7828605"/>
    <x v="0"/>
    <n v="402.17"/>
    <s v="NONE"/>
    <n v="0.13"/>
    <n v="1"/>
    <n v="52.2821"/>
    <n v="52.2821"/>
    <x v="5382"/>
    <x v="2"/>
  </r>
  <r>
    <x v="7"/>
    <n v="7828605"/>
    <x v="1"/>
    <n v="402.17"/>
    <s v="NONE"/>
    <n v="0.11"/>
    <n v="1"/>
    <n v="44.238700000000001"/>
    <n v="44.238700000000001"/>
    <x v="5383"/>
    <x v="2"/>
  </r>
  <r>
    <x v="0"/>
    <n v="7828605"/>
    <x v="2"/>
    <n v="402.17"/>
    <s v="NONE"/>
    <n v="0.1"/>
    <n v="1"/>
    <n v="40.216999999999999"/>
    <n v="40.216999999999999"/>
    <x v="5384"/>
    <x v="2"/>
  </r>
  <r>
    <x v="4"/>
    <n v="5039329"/>
    <x v="0"/>
    <n v="900.6"/>
    <s v="NONE"/>
    <n v="0.13"/>
    <n v="1"/>
    <n v="117.078"/>
    <n v="117.078"/>
    <x v="5385"/>
    <x v="2"/>
  </r>
  <r>
    <x v="7"/>
    <n v="5039329"/>
    <x v="1"/>
    <n v="900.6"/>
    <s v="NONE"/>
    <n v="0.11"/>
    <n v="1"/>
    <n v="99.066000000000003"/>
    <n v="99.066000000000003"/>
    <x v="5386"/>
    <x v="2"/>
  </r>
  <r>
    <x v="6"/>
    <n v="5039329"/>
    <x v="2"/>
    <n v="900.6"/>
    <s v="NONE"/>
    <n v="0.02"/>
    <n v="1"/>
    <n v="18.012"/>
    <n v="18.012"/>
    <x v="5387"/>
    <x v="2"/>
  </r>
  <r>
    <x v="5"/>
    <n v="8595045"/>
    <x v="0"/>
    <n v="54.0625"/>
    <s v="NONE"/>
    <n v="0.1"/>
    <n v="1"/>
    <n v="5.4062000000000001"/>
    <n v="5.4062000000000001"/>
    <x v="5388"/>
    <x v="2"/>
  </r>
  <r>
    <x v="7"/>
    <n v="8595045"/>
    <x v="1"/>
    <n v="54.0625"/>
    <s v="NONE"/>
    <n v="0.11"/>
    <n v="1"/>
    <n v="5.9469000000000003"/>
    <n v="5.9469000000000003"/>
    <x v="5389"/>
    <x v="2"/>
  </r>
  <r>
    <x v="6"/>
    <n v="8595045"/>
    <x v="2"/>
    <n v="54.0625"/>
    <s v="NONE"/>
    <n v="0.02"/>
    <n v="1"/>
    <n v="1.0811999999999999"/>
    <n v="1.0811999999999999"/>
    <x v="5390"/>
    <x v="2"/>
  </r>
  <r>
    <x v="8"/>
    <n v="4234112"/>
    <x v="0"/>
    <n v="823.35"/>
    <s v="NONE"/>
    <n v="0.13"/>
    <n v="1"/>
    <n v="107.0355"/>
    <n v="107.0355"/>
    <x v="5391"/>
    <x v="2"/>
  </r>
  <r>
    <x v="3"/>
    <n v="4234112"/>
    <x v="1"/>
    <n v="823.35"/>
    <s v="NONE"/>
    <n v="0.06"/>
    <n v="1"/>
    <n v="49.401000000000003"/>
    <n v="49.401000000000003"/>
    <x v="5392"/>
    <x v="2"/>
  </r>
  <r>
    <x v="0"/>
    <n v="4234112"/>
    <x v="2"/>
    <n v="823.35"/>
    <s v="NONE"/>
    <n v="0.1"/>
    <n v="1"/>
    <n v="82.334999999999994"/>
    <n v="82.334999999999994"/>
    <x v="5393"/>
    <x v="2"/>
  </r>
  <r>
    <x v="4"/>
    <n v="6879528"/>
    <x v="0"/>
    <n v="623.3175"/>
    <s v="NONE"/>
    <n v="0.13"/>
    <n v="1"/>
    <n v="81.031300000000002"/>
    <n v="81.031300000000002"/>
    <x v="5394"/>
    <x v="2"/>
  </r>
  <r>
    <x v="1"/>
    <n v="6879528"/>
    <x v="1"/>
    <n v="623.3175"/>
    <s v="NONE"/>
    <n v="0.12"/>
    <n v="1"/>
    <n v="74.798100000000005"/>
    <n v="74.798100000000005"/>
    <x v="5395"/>
    <x v="2"/>
  </r>
  <r>
    <x v="8"/>
    <n v="6879528"/>
    <x v="2"/>
    <n v="623.3175"/>
    <s v="NONE"/>
    <n v="0.16"/>
    <n v="1"/>
    <n v="99.730800000000002"/>
    <n v="99.730800000000002"/>
    <x v="5396"/>
    <x v="2"/>
  </r>
  <r>
    <x v="1"/>
    <n v="2625636"/>
    <x v="0"/>
    <n v="246.7825"/>
    <s v="NONE"/>
    <n v="0.2"/>
    <n v="1"/>
    <n v="49.356499999999997"/>
    <n v="49.356499999999997"/>
    <x v="5397"/>
    <x v="2"/>
  </r>
  <r>
    <x v="1"/>
    <n v="2625636"/>
    <x v="1"/>
    <n v="246.7825"/>
    <s v="NONE"/>
    <n v="0.12"/>
    <n v="1"/>
    <n v="29.613900000000001"/>
    <n v="29.613900000000001"/>
    <x v="5398"/>
    <x v="2"/>
  </r>
  <r>
    <x v="7"/>
    <n v="2625636"/>
    <x v="2"/>
    <n v="246.7825"/>
    <s v="NONE"/>
    <n v="0.05"/>
    <n v="1"/>
    <n v="12.3391"/>
    <n v="12.3391"/>
    <x v="5399"/>
    <x v="2"/>
  </r>
  <r>
    <x v="0"/>
    <n v="1476645"/>
    <x v="0"/>
    <n v="818.75250000000005"/>
    <s v="NONE"/>
    <n v="0.35"/>
    <n v="1"/>
    <n v="286.5634"/>
    <n v="286.5634"/>
    <x v="5400"/>
    <x v="2"/>
  </r>
  <r>
    <x v="7"/>
    <n v="1476645"/>
    <x v="1"/>
    <n v="818.75250000000005"/>
    <s v="NONE"/>
    <n v="0.11"/>
    <n v="1"/>
    <n v="90.062799999999996"/>
    <n v="90.062799999999996"/>
    <x v="5401"/>
    <x v="2"/>
  </r>
  <r>
    <x v="3"/>
    <n v="1476645"/>
    <x v="2"/>
    <n v="818.75250000000005"/>
    <s v="NONE"/>
    <n v="0.05"/>
    <n v="1"/>
    <n v="40.937600000000003"/>
    <n v="40.937600000000003"/>
    <x v="5402"/>
    <x v="2"/>
  </r>
  <r>
    <x v="8"/>
    <n v="4050219"/>
    <x v="0"/>
    <n v="707.44749999999999"/>
    <s v="NONE"/>
    <n v="0.13"/>
    <n v="1"/>
    <n v="91.968199999999996"/>
    <n v="91.968199999999996"/>
    <x v="5403"/>
    <x v="2"/>
  </r>
  <r>
    <x v="3"/>
    <n v="4050219"/>
    <x v="1"/>
    <n v="707.44749999999999"/>
    <s v="NONE"/>
    <n v="0.06"/>
    <n v="1"/>
    <n v="42.446800000000003"/>
    <n v="42.446800000000003"/>
    <x v="5404"/>
    <x v="2"/>
  </r>
  <r>
    <x v="6"/>
    <n v="4050219"/>
    <x v="2"/>
    <n v="707.44749999999999"/>
    <s v="NONE"/>
    <n v="0.02"/>
    <n v="1"/>
    <n v="14.148999999999999"/>
    <n v="14.148999999999999"/>
    <x v="5405"/>
    <x v="2"/>
  </r>
  <r>
    <x v="4"/>
    <n v="7451855"/>
    <x v="0"/>
    <n v="596.74249999999995"/>
    <s v="NONE"/>
    <n v="0.13"/>
    <n v="1"/>
    <n v="77.576499999999996"/>
    <n v="77.576499999999996"/>
    <x v="5406"/>
    <x v="2"/>
  </r>
  <r>
    <x v="5"/>
    <n v="7451855"/>
    <x v="1"/>
    <n v="596.74249999999995"/>
    <s v="NONE"/>
    <n v="0.05"/>
    <n v="1"/>
    <n v="29.8371"/>
    <n v="29.8371"/>
    <x v="5407"/>
    <x v="2"/>
  </r>
  <r>
    <x v="0"/>
    <n v="7451855"/>
    <x v="2"/>
    <n v="596.74249999999995"/>
    <s v="NONE"/>
    <n v="0.1"/>
    <n v="1"/>
    <n v="59.674199999999999"/>
    <n v="59.674199999999999"/>
    <x v="5408"/>
    <x v="2"/>
  </r>
  <r>
    <x v="7"/>
    <n v="1067882"/>
    <x v="0"/>
    <n v="307.14499999999998"/>
    <s v="NONE"/>
    <n v="0.22"/>
    <n v="1"/>
    <n v="67.571899999999999"/>
    <n v="67.571899999999999"/>
    <x v="5409"/>
    <x v="2"/>
  </r>
  <r>
    <x v="5"/>
    <n v="1067882"/>
    <x v="1"/>
    <n v="307.14499999999998"/>
    <s v="NONE"/>
    <n v="0.05"/>
    <n v="1"/>
    <n v="15.357200000000001"/>
    <n v="15.357200000000001"/>
    <x v="5410"/>
    <x v="2"/>
  </r>
  <r>
    <x v="1"/>
    <n v="1067882"/>
    <x v="2"/>
    <n v="307.14499999999998"/>
    <s v="NONE"/>
    <n v="0.03"/>
    <n v="1"/>
    <n v="9.2143999999999995"/>
    <n v="9.2143999999999995"/>
    <x v="5411"/>
    <x v="2"/>
  </r>
  <r>
    <x v="3"/>
    <n v="6005598"/>
    <x v="0"/>
    <n v="944.05499999999995"/>
    <s v="NONE"/>
    <n v="0.18"/>
    <n v="1"/>
    <n v="169.9299"/>
    <n v="169.9299"/>
    <x v="5412"/>
    <x v="2"/>
  </r>
  <r>
    <x v="2"/>
    <n v="6005598"/>
    <x v="1"/>
    <n v="944.05499999999995"/>
    <s v="NONE"/>
    <n v="0.01"/>
    <n v="1"/>
    <n v="9.4405999999999999"/>
    <n v="9.4405999999999999"/>
    <x v="5413"/>
    <x v="2"/>
  </r>
  <r>
    <x v="7"/>
    <n v="6005598"/>
    <x v="2"/>
    <n v="944.05499999999995"/>
    <s v="NONE"/>
    <n v="0.05"/>
    <n v="1"/>
    <n v="47.202800000000003"/>
    <n v="47.202800000000003"/>
    <x v="5414"/>
    <x v="2"/>
  </r>
  <r>
    <x v="8"/>
    <n v="1155942"/>
    <x v="0"/>
    <n v="158.4725"/>
    <s v="NONE"/>
    <n v="0.13"/>
    <n v="1"/>
    <n v="20.601400000000002"/>
    <n v="20.601400000000002"/>
    <x v="5415"/>
    <x v="2"/>
  </r>
  <r>
    <x v="3"/>
    <n v="1155942"/>
    <x v="1"/>
    <n v="158.4725"/>
    <s v="NONE"/>
    <n v="0.06"/>
    <n v="1"/>
    <n v="9.5084"/>
    <n v="9.5084"/>
    <x v="5416"/>
    <x v="2"/>
  </r>
  <r>
    <x v="8"/>
    <n v="1155942"/>
    <x v="2"/>
    <n v="158.4725"/>
    <s v="NONE"/>
    <n v="0.16"/>
    <n v="1"/>
    <n v="25.355599999999999"/>
    <n v="25.355599999999999"/>
    <x v="5417"/>
    <x v="2"/>
  </r>
  <r>
    <x v="1"/>
    <n v="4143047"/>
    <x v="0"/>
    <n v="267.67"/>
    <s v="NONE"/>
    <n v="0.2"/>
    <n v="1"/>
    <n v="53.533999999999999"/>
    <n v="53.533999999999999"/>
    <x v="5418"/>
    <x v="2"/>
  </r>
  <r>
    <x v="5"/>
    <n v="4143047"/>
    <x v="1"/>
    <n v="267.67"/>
    <s v="NONE"/>
    <n v="0.05"/>
    <n v="1"/>
    <n v="13.3835"/>
    <n v="13.3835"/>
    <x v="5419"/>
    <x v="2"/>
  </r>
  <r>
    <x v="0"/>
    <n v="4143047"/>
    <x v="2"/>
    <n v="267.67"/>
    <s v="NONE"/>
    <n v="0.1"/>
    <n v="1"/>
    <n v="26.766999999999999"/>
    <n v="26.766999999999999"/>
    <x v="5420"/>
    <x v="2"/>
  </r>
  <r>
    <x v="0"/>
    <n v="5940858"/>
    <x v="0"/>
    <n v="1199.2349999999999"/>
    <s v="Cambell1"/>
    <n v="0.35"/>
    <n v="0.5"/>
    <n v="419.73219999999998"/>
    <n v="209.86609999999999"/>
    <x v="5421"/>
    <x v="2"/>
  </r>
  <r>
    <x v="0"/>
    <n v="5940858"/>
    <x v="1"/>
    <n v="1199.2349999999999"/>
    <s v="Cambell1"/>
    <n v="0.17"/>
    <n v="0.5"/>
    <n v="203.87"/>
    <n v="101.935"/>
    <x v="5422"/>
    <x v="2"/>
  </r>
  <r>
    <x v="0"/>
    <n v="5940858"/>
    <x v="2"/>
    <n v="1199.2349999999999"/>
    <s v="Cambell1"/>
    <n v="0.1"/>
    <n v="0.5"/>
    <n v="119.9235"/>
    <n v="59.961799999999997"/>
    <x v="5423"/>
    <x v="2"/>
  </r>
  <r>
    <x v="0"/>
    <n v="5669688"/>
    <x v="0"/>
    <n v="136.60749999999999"/>
    <s v="Backer1"/>
    <n v="0.35"/>
    <n v="0.5"/>
    <n v="47.812600000000003"/>
    <n v="23.906300000000002"/>
    <x v="5424"/>
    <x v="2"/>
  </r>
  <r>
    <x v="8"/>
    <n v="5669688"/>
    <x v="1"/>
    <n v="136.60749999999999"/>
    <s v="Backer1"/>
    <n v="0.06"/>
    <n v="0.5"/>
    <n v="8.1964000000000006"/>
    <n v="4.0982000000000003"/>
    <x v="5425"/>
    <x v="2"/>
  </r>
  <r>
    <x v="7"/>
    <n v="5669688"/>
    <x v="2"/>
    <n v="136.60749999999999"/>
    <s v="Backer1"/>
    <n v="0.05"/>
    <n v="0.5"/>
    <n v="6.8304"/>
    <n v="3.4152"/>
    <x v="5426"/>
    <x v="2"/>
  </r>
  <r>
    <x v="6"/>
    <n v="1984107"/>
    <x v="0"/>
    <n v="890.02"/>
    <s v="Backer1"/>
    <n v="0.15"/>
    <n v="0.5"/>
    <n v="133.50299999999999"/>
    <n v="66.751499999999993"/>
    <x v="5427"/>
    <x v="2"/>
  </r>
  <r>
    <x v="4"/>
    <n v="1984107"/>
    <x v="1"/>
    <n v="890.02"/>
    <s v="Backer1"/>
    <n v="0.03"/>
    <n v="0.5"/>
    <n v="26.700600000000001"/>
    <n v="13.350300000000001"/>
    <x v="5428"/>
    <x v="2"/>
  </r>
  <r>
    <x v="0"/>
    <n v="1984107"/>
    <x v="2"/>
    <n v="890.02"/>
    <s v="Backer1"/>
    <n v="0.1"/>
    <n v="0.5"/>
    <n v="89.001999999999995"/>
    <n v="44.500999999999998"/>
    <x v="5429"/>
    <x v="2"/>
  </r>
  <r>
    <x v="1"/>
    <n v="4809615"/>
    <x v="0"/>
    <n v="548.80250000000001"/>
    <s v="Cambell1"/>
    <n v="0.2"/>
    <n v="0.5"/>
    <n v="109.76049999999999"/>
    <n v="54.880200000000002"/>
    <x v="5430"/>
    <x v="2"/>
  </r>
  <r>
    <x v="4"/>
    <n v="4809615"/>
    <x v="1"/>
    <n v="548.80250000000001"/>
    <s v="Cambell1"/>
    <n v="0.03"/>
    <n v="0.5"/>
    <n v="16.464099999999998"/>
    <n v="8.2319999999999993"/>
    <x v="5431"/>
    <x v="2"/>
  </r>
  <r>
    <x v="6"/>
    <n v="4809615"/>
    <x v="2"/>
    <n v="548.80250000000001"/>
    <s v="Cambell1"/>
    <n v="0.02"/>
    <n v="0.5"/>
    <n v="10.976000000000001"/>
    <n v="5.4880000000000004"/>
    <x v="5432"/>
    <x v="2"/>
  </r>
  <r>
    <x v="3"/>
    <n v="6547297"/>
    <x v="0"/>
    <n v="1089.9749999999999"/>
    <s v="Cambell1"/>
    <n v="0.18"/>
    <n v="0.5"/>
    <n v="196.19550000000001"/>
    <n v="98.097800000000007"/>
    <x v="5433"/>
    <x v="2"/>
  </r>
  <r>
    <x v="8"/>
    <n v="6547297"/>
    <x v="1"/>
    <n v="1089.9749999999999"/>
    <s v="Cambell1"/>
    <n v="0.06"/>
    <n v="0.5"/>
    <n v="65.398499999999999"/>
    <n v="32.699199999999998"/>
    <x v="5434"/>
    <x v="2"/>
  </r>
  <r>
    <x v="8"/>
    <n v="6547297"/>
    <x v="2"/>
    <n v="1089.9749999999999"/>
    <s v="Cambell1"/>
    <n v="0.16"/>
    <n v="0.5"/>
    <n v="174.39599999999999"/>
    <n v="87.197999999999993"/>
    <x v="5435"/>
    <x v="2"/>
  </r>
  <r>
    <x v="2"/>
    <n v="2081386"/>
    <x v="0"/>
    <n v="382.64499999999998"/>
    <s v="NONE"/>
    <n v="0.08"/>
    <n v="1"/>
    <n v="30.611599999999999"/>
    <n v="30.611599999999999"/>
    <x v="5436"/>
    <x v="2"/>
  </r>
  <r>
    <x v="5"/>
    <n v="2081386"/>
    <x v="1"/>
    <n v="382.64499999999998"/>
    <s v="NONE"/>
    <n v="0.05"/>
    <n v="1"/>
    <n v="19.132200000000001"/>
    <n v="19.132200000000001"/>
    <x v="5437"/>
    <x v="2"/>
  </r>
  <r>
    <x v="1"/>
    <n v="2081386"/>
    <x v="2"/>
    <n v="382.64499999999998"/>
    <s v="NONE"/>
    <n v="0.03"/>
    <n v="1"/>
    <n v="11.4794"/>
    <n v="11.4794"/>
    <x v="5438"/>
    <x v="2"/>
  </r>
  <r>
    <x v="0"/>
    <n v="3797019"/>
    <x v="0"/>
    <n v="154.04499999999999"/>
    <s v="NONE"/>
    <n v="0.35"/>
    <n v="1"/>
    <n v="53.915799999999997"/>
    <n v="53.915799999999997"/>
    <x v="5439"/>
    <x v="2"/>
  </r>
  <r>
    <x v="8"/>
    <n v="3797019"/>
    <x v="1"/>
    <n v="154.04499999999999"/>
    <s v="NONE"/>
    <n v="0.06"/>
    <n v="1"/>
    <n v="9.2426999999999992"/>
    <n v="9.2426999999999992"/>
    <x v="5440"/>
    <x v="2"/>
  </r>
  <r>
    <x v="5"/>
    <n v="3797019"/>
    <x v="2"/>
    <n v="154.04499999999999"/>
    <s v="NONE"/>
    <n v="0.03"/>
    <n v="1"/>
    <n v="4.6214000000000004"/>
    <n v="4.6214000000000004"/>
    <x v="5441"/>
    <x v="2"/>
  </r>
  <r>
    <x v="3"/>
    <n v="2161601"/>
    <x v="0"/>
    <n v="59.875"/>
    <s v="NONE"/>
    <n v="0.18"/>
    <n v="1"/>
    <n v="10.7775"/>
    <n v="10.7775"/>
    <x v="5442"/>
    <x v="2"/>
  </r>
  <r>
    <x v="8"/>
    <n v="2161601"/>
    <x v="1"/>
    <n v="59.875"/>
    <s v="NONE"/>
    <n v="0.06"/>
    <n v="1"/>
    <n v="3.5924999999999998"/>
    <n v="3.5924999999999998"/>
    <x v="5443"/>
    <x v="2"/>
  </r>
  <r>
    <x v="8"/>
    <n v="2161601"/>
    <x v="2"/>
    <n v="59.875"/>
    <s v="NONE"/>
    <n v="0.16"/>
    <n v="1"/>
    <n v="9.58"/>
    <n v="9.58"/>
    <x v="5444"/>
    <x v="2"/>
  </r>
  <r>
    <x v="6"/>
    <n v="4640721"/>
    <x v="0"/>
    <n v="1112.825"/>
    <s v="NONE"/>
    <n v="0.15"/>
    <n v="1"/>
    <n v="166.9238"/>
    <n v="166.9238"/>
    <x v="5445"/>
    <x v="2"/>
  </r>
  <r>
    <x v="7"/>
    <n v="4640721"/>
    <x v="1"/>
    <n v="1112.825"/>
    <s v="NONE"/>
    <n v="0.11"/>
    <n v="1"/>
    <n v="122.41079999999999"/>
    <n v="122.41079999999999"/>
    <x v="5446"/>
    <x v="2"/>
  </r>
  <r>
    <x v="1"/>
    <n v="4640721"/>
    <x v="2"/>
    <n v="1112.825"/>
    <s v="NONE"/>
    <n v="0.03"/>
    <n v="1"/>
    <n v="33.384799999999998"/>
    <n v="33.384799999999998"/>
    <x v="5447"/>
    <x v="2"/>
  </r>
  <r>
    <x v="6"/>
    <n v="1971624"/>
    <x v="0"/>
    <n v="545.13499999999999"/>
    <s v="NONE"/>
    <n v="0.15"/>
    <n v="1"/>
    <n v="81.770200000000003"/>
    <n v="81.770200000000003"/>
    <x v="5448"/>
    <x v="2"/>
  </r>
  <r>
    <x v="6"/>
    <n v="1971624"/>
    <x v="1"/>
    <n v="545.13499999999999"/>
    <s v="NONE"/>
    <n v="0.08"/>
    <n v="1"/>
    <n v="43.610799999999998"/>
    <n v="43.610799999999998"/>
    <x v="5449"/>
    <x v="2"/>
  </r>
  <r>
    <x v="0"/>
    <n v="1971624"/>
    <x v="2"/>
    <n v="545.13499999999999"/>
    <s v="NONE"/>
    <n v="0.1"/>
    <n v="1"/>
    <n v="54.513500000000001"/>
    <n v="54.513500000000001"/>
    <x v="5450"/>
    <x v="2"/>
  </r>
  <r>
    <x v="1"/>
    <n v="8315330"/>
    <x v="0"/>
    <n v="1230.71"/>
    <s v="NONE"/>
    <n v="0.2"/>
    <n v="1"/>
    <n v="246.142"/>
    <n v="246.142"/>
    <x v="5451"/>
    <x v="2"/>
  </r>
  <r>
    <x v="1"/>
    <n v="8315330"/>
    <x v="1"/>
    <n v="1230.71"/>
    <s v="NONE"/>
    <n v="0.12"/>
    <n v="1"/>
    <n v="147.68520000000001"/>
    <n v="147.68520000000001"/>
    <x v="5452"/>
    <x v="2"/>
  </r>
  <r>
    <x v="7"/>
    <n v="8315330"/>
    <x v="2"/>
    <n v="1230.71"/>
    <s v="NONE"/>
    <n v="0.05"/>
    <n v="1"/>
    <n v="61.535499999999999"/>
    <n v="61.535499999999999"/>
    <x v="5453"/>
    <x v="2"/>
  </r>
  <r>
    <x v="1"/>
    <n v="5696968"/>
    <x v="0"/>
    <n v="667.07"/>
    <s v="NONE"/>
    <n v="0.2"/>
    <n v="1"/>
    <n v="133.41399999999999"/>
    <n v="133.41399999999999"/>
    <x v="5454"/>
    <x v="2"/>
  </r>
  <r>
    <x v="4"/>
    <n v="5696968"/>
    <x v="1"/>
    <n v="667.07"/>
    <s v="NONE"/>
    <n v="0.03"/>
    <n v="1"/>
    <n v="20.0121"/>
    <n v="20.0121"/>
    <x v="5455"/>
    <x v="2"/>
  </r>
  <r>
    <x v="7"/>
    <n v="5696968"/>
    <x v="2"/>
    <n v="667.07"/>
    <s v="NONE"/>
    <n v="0.05"/>
    <n v="1"/>
    <n v="33.353499999999997"/>
    <n v="33.353499999999997"/>
    <x v="5456"/>
    <x v="2"/>
  </r>
  <r>
    <x v="5"/>
    <n v="3505477"/>
    <x v="0"/>
    <n v="229.13249999999999"/>
    <s v="NONE"/>
    <n v="0.1"/>
    <n v="1"/>
    <n v="22.9132"/>
    <n v="22.9132"/>
    <x v="5457"/>
    <x v="2"/>
  </r>
  <r>
    <x v="2"/>
    <n v="3505477"/>
    <x v="1"/>
    <n v="229.13249999999999"/>
    <s v="NONE"/>
    <n v="0.01"/>
    <n v="1"/>
    <n v="2.2913000000000001"/>
    <n v="2.2913000000000001"/>
    <x v="5458"/>
    <x v="2"/>
  </r>
  <r>
    <x v="3"/>
    <n v="3505477"/>
    <x v="2"/>
    <n v="229.13249999999999"/>
    <s v="NONE"/>
    <n v="0.05"/>
    <n v="1"/>
    <n v="11.4566"/>
    <n v="11.4566"/>
    <x v="5459"/>
    <x v="2"/>
  </r>
  <r>
    <x v="3"/>
    <n v="9665354"/>
    <x v="0"/>
    <n v="594.53499999999997"/>
    <s v="NONE"/>
    <n v="0.18"/>
    <n v="1"/>
    <n v="107.0163"/>
    <n v="107.0163"/>
    <x v="5460"/>
    <x v="2"/>
  </r>
  <r>
    <x v="4"/>
    <n v="9665354"/>
    <x v="1"/>
    <n v="594.53499999999997"/>
    <s v="NONE"/>
    <n v="0.03"/>
    <n v="1"/>
    <n v="17.835999999999999"/>
    <n v="17.835999999999999"/>
    <x v="5461"/>
    <x v="2"/>
  </r>
  <r>
    <x v="3"/>
    <n v="9665354"/>
    <x v="2"/>
    <n v="594.53499999999997"/>
    <s v="NONE"/>
    <n v="0.05"/>
    <n v="1"/>
    <n v="29.726800000000001"/>
    <n v="29.726800000000001"/>
    <x v="5462"/>
    <x v="2"/>
  </r>
  <r>
    <x v="3"/>
    <n v="7798802"/>
    <x v="0"/>
    <n v="732.86249999999995"/>
    <s v="Cambell1"/>
    <n v="0.18"/>
    <n v="0.5"/>
    <n v="131.9152"/>
    <n v="65.957599999999999"/>
    <x v="5463"/>
    <x v="2"/>
  </r>
  <r>
    <x v="1"/>
    <n v="7798802"/>
    <x v="1"/>
    <n v="732.86249999999995"/>
    <s v="Cambell1"/>
    <n v="0.12"/>
    <n v="0.5"/>
    <n v="87.9435"/>
    <n v="43.971800000000002"/>
    <x v="5464"/>
    <x v="2"/>
  </r>
  <r>
    <x v="1"/>
    <n v="7798802"/>
    <x v="2"/>
    <n v="732.86249999999995"/>
    <s v="Cambell1"/>
    <n v="0.03"/>
    <n v="0.5"/>
    <n v="21.985900000000001"/>
    <n v="10.993"/>
    <x v="5465"/>
    <x v="2"/>
  </r>
  <r>
    <x v="3"/>
    <n v="6992530"/>
    <x v="0"/>
    <n v="218.06"/>
    <s v="NONE"/>
    <n v="0.18"/>
    <n v="1"/>
    <n v="39.250799999999998"/>
    <n v="39.250799999999998"/>
    <x v="5466"/>
    <x v="2"/>
  </r>
  <r>
    <x v="4"/>
    <n v="6992530"/>
    <x v="1"/>
    <n v="218.06"/>
    <s v="NONE"/>
    <n v="0.03"/>
    <n v="1"/>
    <n v="6.5418000000000003"/>
    <n v="6.5418000000000003"/>
    <x v="5467"/>
    <x v="2"/>
  </r>
  <r>
    <x v="6"/>
    <n v="6992530"/>
    <x v="2"/>
    <n v="218.06"/>
    <s v="NONE"/>
    <n v="0.02"/>
    <n v="1"/>
    <n v="4.3612000000000002"/>
    <n v="4.3612000000000002"/>
    <x v="5468"/>
    <x v="2"/>
  </r>
  <r>
    <x v="0"/>
    <n v="9476213"/>
    <x v="0"/>
    <n v="1189.335"/>
    <s v="NONE"/>
    <n v="0.35"/>
    <n v="1"/>
    <n v="416.2672"/>
    <n v="416.2672"/>
    <x v="5469"/>
    <x v="2"/>
  </r>
  <r>
    <x v="7"/>
    <n v="9476213"/>
    <x v="1"/>
    <n v="1189.335"/>
    <s v="NONE"/>
    <n v="0.11"/>
    <n v="1"/>
    <n v="130.82679999999999"/>
    <n v="130.82679999999999"/>
    <x v="5470"/>
    <x v="2"/>
  </r>
  <r>
    <x v="2"/>
    <n v="9476213"/>
    <x v="2"/>
    <n v="1189.335"/>
    <s v="NONE"/>
    <n v="0.05"/>
    <n v="1"/>
    <n v="59.466799999999999"/>
    <n v="59.466799999999999"/>
    <x v="5471"/>
    <x v="2"/>
  </r>
  <r>
    <x v="7"/>
    <n v="3013534"/>
    <x v="0"/>
    <n v="1045.835"/>
    <s v="NONE"/>
    <n v="0.22"/>
    <n v="1"/>
    <n v="230.08369999999999"/>
    <n v="230.08369999999999"/>
    <x v="5472"/>
    <x v="2"/>
  </r>
  <r>
    <x v="5"/>
    <n v="3013534"/>
    <x v="1"/>
    <n v="1045.835"/>
    <s v="NONE"/>
    <n v="0.05"/>
    <n v="1"/>
    <n v="52.291800000000002"/>
    <n v="52.291800000000002"/>
    <x v="5473"/>
    <x v="2"/>
  </r>
  <r>
    <x v="2"/>
    <n v="3013534"/>
    <x v="2"/>
    <n v="1045.835"/>
    <s v="NONE"/>
    <n v="0.05"/>
    <n v="1"/>
    <n v="52.291800000000002"/>
    <n v="52.291800000000002"/>
    <x v="5473"/>
    <x v="2"/>
  </r>
  <r>
    <x v="7"/>
    <n v="3708951"/>
    <x v="0"/>
    <n v="563.99"/>
    <s v="NONE"/>
    <n v="0.22"/>
    <n v="1"/>
    <n v="124.0778"/>
    <n v="124.0778"/>
    <x v="5474"/>
    <x v="2"/>
  </r>
  <r>
    <x v="1"/>
    <n v="3708951"/>
    <x v="1"/>
    <n v="563.99"/>
    <s v="NONE"/>
    <n v="0.12"/>
    <n v="1"/>
    <n v="67.678799999999995"/>
    <n v="67.678799999999995"/>
    <x v="5475"/>
    <x v="2"/>
  </r>
  <r>
    <x v="4"/>
    <n v="3708951"/>
    <x v="2"/>
    <n v="563.99"/>
    <s v="NONE"/>
    <n v="0.09"/>
    <n v="1"/>
    <n v="50.759099999999997"/>
    <n v="50.759099999999997"/>
    <x v="5476"/>
    <x v="2"/>
  </r>
  <r>
    <x v="7"/>
    <n v="2965587"/>
    <x v="0"/>
    <n v="318.60500000000002"/>
    <s v="NONE"/>
    <n v="0.22"/>
    <n v="1"/>
    <n v="70.093100000000007"/>
    <n v="70.093100000000007"/>
    <x v="5477"/>
    <x v="2"/>
  </r>
  <r>
    <x v="0"/>
    <n v="2965587"/>
    <x v="1"/>
    <n v="318.60500000000002"/>
    <s v="NONE"/>
    <n v="0.17"/>
    <n v="1"/>
    <n v="54.162799999999997"/>
    <n v="54.162799999999997"/>
    <x v="5478"/>
    <x v="2"/>
  </r>
  <r>
    <x v="8"/>
    <n v="2965587"/>
    <x v="2"/>
    <n v="318.60500000000002"/>
    <s v="NONE"/>
    <n v="0.16"/>
    <n v="1"/>
    <n v="50.976799999999997"/>
    <n v="50.976799999999997"/>
    <x v="5479"/>
    <x v="2"/>
  </r>
  <r>
    <x v="6"/>
    <n v="4650088"/>
    <x v="0"/>
    <n v="927.67250000000001"/>
    <s v="NONE"/>
    <n v="0.15"/>
    <n v="1"/>
    <n v="139.15090000000001"/>
    <n v="139.15090000000001"/>
    <x v="5480"/>
    <x v="2"/>
  </r>
  <r>
    <x v="8"/>
    <n v="4650088"/>
    <x v="1"/>
    <n v="927.67250000000001"/>
    <s v="NONE"/>
    <n v="0.06"/>
    <n v="1"/>
    <n v="55.660400000000003"/>
    <n v="55.660400000000003"/>
    <x v="5481"/>
    <x v="2"/>
  </r>
  <r>
    <x v="8"/>
    <n v="4650088"/>
    <x v="2"/>
    <n v="927.67250000000001"/>
    <s v="NONE"/>
    <n v="0.16"/>
    <n v="1"/>
    <n v="148.42760000000001"/>
    <n v="148.42760000000001"/>
    <x v="5482"/>
    <x v="2"/>
  </r>
  <r>
    <x v="8"/>
    <n v="4119472"/>
    <x v="0"/>
    <n v="703.3175"/>
    <s v="NONE"/>
    <n v="0.13"/>
    <n v="1"/>
    <n v="91.431299999999993"/>
    <n v="91.431299999999993"/>
    <x v="5483"/>
    <x v="2"/>
  </r>
  <r>
    <x v="4"/>
    <n v="4119472"/>
    <x v="1"/>
    <n v="703.3175"/>
    <s v="NONE"/>
    <n v="0.03"/>
    <n v="1"/>
    <n v="21.099499999999999"/>
    <n v="21.099499999999999"/>
    <x v="5484"/>
    <x v="2"/>
  </r>
  <r>
    <x v="1"/>
    <n v="4119472"/>
    <x v="2"/>
    <n v="703.3175"/>
    <s v="NONE"/>
    <n v="0.03"/>
    <n v="1"/>
    <n v="21.099499999999999"/>
    <n v="21.099499999999999"/>
    <x v="5484"/>
    <x v="2"/>
  </r>
  <r>
    <x v="4"/>
    <n v="4301245"/>
    <x v="0"/>
    <n v="235.10499999999999"/>
    <s v="NONE"/>
    <n v="0.13"/>
    <n v="1"/>
    <n v="30.563600000000001"/>
    <n v="30.563600000000001"/>
    <x v="5485"/>
    <x v="2"/>
  </r>
  <r>
    <x v="0"/>
    <n v="4301245"/>
    <x v="1"/>
    <n v="235.10499999999999"/>
    <s v="NONE"/>
    <n v="0.17"/>
    <n v="1"/>
    <n v="39.967799999999997"/>
    <n v="39.967799999999997"/>
    <x v="5486"/>
    <x v="2"/>
  </r>
  <r>
    <x v="7"/>
    <n v="4301245"/>
    <x v="2"/>
    <n v="235.10499999999999"/>
    <s v="NONE"/>
    <n v="0.05"/>
    <n v="1"/>
    <n v="11.7552"/>
    <n v="11.7552"/>
    <x v="5487"/>
    <x v="2"/>
  </r>
  <r>
    <x v="0"/>
    <n v="6938196"/>
    <x v="0"/>
    <n v="176.0275"/>
    <s v="NONE"/>
    <n v="0.35"/>
    <n v="1"/>
    <n v="61.6096"/>
    <n v="61.6096"/>
    <x v="5488"/>
    <x v="2"/>
  </r>
  <r>
    <x v="8"/>
    <n v="6938196"/>
    <x v="1"/>
    <n v="176.0275"/>
    <s v="NONE"/>
    <n v="0.06"/>
    <n v="1"/>
    <n v="10.5616"/>
    <n v="10.5616"/>
    <x v="5489"/>
    <x v="2"/>
  </r>
  <r>
    <x v="0"/>
    <n v="6938196"/>
    <x v="2"/>
    <n v="176.0275"/>
    <s v="NONE"/>
    <n v="0.1"/>
    <n v="1"/>
    <n v="17.602799999999998"/>
    <n v="17.602799999999998"/>
    <x v="5490"/>
    <x v="2"/>
  </r>
  <r>
    <x v="8"/>
    <n v="2807057"/>
    <x v="0"/>
    <n v="342.995"/>
    <s v="NONE"/>
    <n v="0.13"/>
    <n v="1"/>
    <n v="44.589399999999998"/>
    <n v="44.589399999999998"/>
    <x v="5491"/>
    <x v="2"/>
  </r>
  <r>
    <x v="8"/>
    <n v="2807057"/>
    <x v="1"/>
    <n v="342.995"/>
    <s v="NONE"/>
    <n v="0.06"/>
    <n v="1"/>
    <n v="20.579699999999999"/>
    <n v="20.579699999999999"/>
    <x v="5492"/>
    <x v="2"/>
  </r>
  <r>
    <x v="3"/>
    <n v="2807057"/>
    <x v="2"/>
    <n v="342.995"/>
    <s v="NONE"/>
    <n v="0.05"/>
    <n v="1"/>
    <n v="17.149799999999999"/>
    <n v="17.149799999999999"/>
    <x v="5493"/>
    <x v="2"/>
  </r>
  <r>
    <x v="8"/>
    <n v="2627185"/>
    <x v="0"/>
    <n v="1188.0274999999999"/>
    <s v="NONE"/>
    <n v="0.13"/>
    <n v="1"/>
    <n v="154.4436"/>
    <n v="154.4436"/>
    <x v="5494"/>
    <x v="2"/>
  </r>
  <r>
    <x v="6"/>
    <n v="2627185"/>
    <x v="1"/>
    <n v="1188.0274999999999"/>
    <s v="NONE"/>
    <n v="0.08"/>
    <n v="1"/>
    <n v="95.042199999999994"/>
    <n v="95.042199999999994"/>
    <x v="5495"/>
    <x v="2"/>
  </r>
  <r>
    <x v="7"/>
    <n v="2627185"/>
    <x v="2"/>
    <n v="1188.0274999999999"/>
    <s v="NONE"/>
    <n v="0.05"/>
    <n v="1"/>
    <n v="59.401400000000002"/>
    <n v="59.401400000000002"/>
    <x v="5496"/>
    <x v="2"/>
  </r>
  <r>
    <x v="0"/>
    <n v="1350435"/>
    <x v="0"/>
    <n v="57.63"/>
    <s v="NONE"/>
    <n v="0.35"/>
    <n v="1"/>
    <n v="20.170500000000001"/>
    <n v="20.170500000000001"/>
    <x v="5497"/>
    <x v="2"/>
  </r>
  <r>
    <x v="1"/>
    <n v="1350435"/>
    <x v="1"/>
    <n v="57.63"/>
    <s v="NONE"/>
    <n v="0.12"/>
    <n v="1"/>
    <n v="6.9156000000000004"/>
    <n v="6.9156000000000004"/>
    <x v="5498"/>
    <x v="2"/>
  </r>
  <r>
    <x v="0"/>
    <n v="1350435"/>
    <x v="2"/>
    <n v="57.63"/>
    <s v="NONE"/>
    <n v="0.1"/>
    <n v="1"/>
    <n v="5.7629999999999999"/>
    <n v="5.7629999999999999"/>
    <x v="5499"/>
    <x v="2"/>
  </r>
  <r>
    <x v="1"/>
    <n v="5466041"/>
    <x v="0"/>
    <n v="53.06"/>
    <s v="NONE"/>
    <n v="0.2"/>
    <n v="1"/>
    <n v="10.612"/>
    <n v="10.612"/>
    <x v="5500"/>
    <x v="2"/>
  </r>
  <r>
    <x v="1"/>
    <n v="5466041"/>
    <x v="1"/>
    <n v="53.06"/>
    <s v="NONE"/>
    <n v="0.12"/>
    <n v="1"/>
    <n v="6.3672000000000004"/>
    <n v="6.3672000000000004"/>
    <x v="5501"/>
    <x v="2"/>
  </r>
  <r>
    <x v="1"/>
    <n v="5466041"/>
    <x v="2"/>
    <n v="53.06"/>
    <s v="NONE"/>
    <n v="0.03"/>
    <n v="1"/>
    <n v="1.5918000000000001"/>
    <n v="1.5918000000000001"/>
    <x v="5502"/>
    <x v="2"/>
  </r>
  <r>
    <x v="3"/>
    <n v="7775046"/>
    <x v="0"/>
    <n v="630.80499999999995"/>
    <s v="NONE"/>
    <n v="0.18"/>
    <n v="1"/>
    <n v="113.5449"/>
    <n v="113.5449"/>
    <x v="5503"/>
    <x v="2"/>
  </r>
  <r>
    <x v="5"/>
    <n v="7775046"/>
    <x v="1"/>
    <n v="630.80499999999995"/>
    <s v="NONE"/>
    <n v="0.05"/>
    <n v="1"/>
    <n v="31.540199999999999"/>
    <n v="31.540199999999999"/>
    <x v="5504"/>
    <x v="2"/>
  </r>
  <r>
    <x v="1"/>
    <n v="7775046"/>
    <x v="2"/>
    <n v="630.80499999999995"/>
    <s v="NONE"/>
    <n v="0.03"/>
    <n v="1"/>
    <n v="18.924199999999999"/>
    <n v="18.924199999999999"/>
    <x v="5505"/>
    <x v="2"/>
  </r>
  <r>
    <x v="7"/>
    <n v="6136013"/>
    <x v="0"/>
    <n v="644.35249999999996"/>
    <s v="NONE"/>
    <n v="0.22"/>
    <n v="1"/>
    <n v="141.7576"/>
    <n v="141.7576"/>
    <x v="5506"/>
    <x v="2"/>
  </r>
  <r>
    <x v="8"/>
    <n v="6136013"/>
    <x v="1"/>
    <n v="644.35249999999996"/>
    <s v="NONE"/>
    <n v="0.06"/>
    <n v="1"/>
    <n v="38.661200000000001"/>
    <n v="38.661200000000001"/>
    <x v="5507"/>
    <x v="2"/>
  </r>
  <r>
    <x v="2"/>
    <n v="6136013"/>
    <x v="2"/>
    <n v="644.35249999999996"/>
    <s v="NONE"/>
    <n v="0.05"/>
    <n v="1"/>
    <n v="32.217599999999997"/>
    <n v="32.217599999999997"/>
    <x v="5508"/>
    <x v="2"/>
  </r>
  <r>
    <x v="0"/>
    <n v="7938805"/>
    <x v="0"/>
    <n v="852.38250000000005"/>
    <s v="NONE"/>
    <n v="0.35"/>
    <n v="1"/>
    <n v="298.33390000000003"/>
    <n v="298.33390000000003"/>
    <x v="5509"/>
    <x v="2"/>
  </r>
  <r>
    <x v="1"/>
    <n v="7938805"/>
    <x v="1"/>
    <n v="852.38250000000005"/>
    <s v="NONE"/>
    <n v="0.12"/>
    <n v="1"/>
    <n v="102.2859"/>
    <n v="102.2859"/>
    <x v="5510"/>
    <x v="2"/>
  </r>
  <r>
    <x v="3"/>
    <n v="7938805"/>
    <x v="2"/>
    <n v="852.38250000000005"/>
    <s v="NONE"/>
    <n v="0.05"/>
    <n v="1"/>
    <n v="42.619100000000003"/>
    <n v="42.619100000000003"/>
    <x v="5511"/>
    <x v="2"/>
  </r>
  <r>
    <x v="3"/>
    <n v="2505188"/>
    <x v="0"/>
    <n v="253.46"/>
    <s v="NONE"/>
    <n v="0.18"/>
    <n v="1"/>
    <n v="45.622799999999998"/>
    <n v="45.622799999999998"/>
    <x v="5512"/>
    <x v="2"/>
  </r>
  <r>
    <x v="0"/>
    <n v="2505188"/>
    <x v="1"/>
    <n v="253.46"/>
    <s v="NONE"/>
    <n v="0.17"/>
    <n v="1"/>
    <n v="43.088200000000001"/>
    <n v="43.088200000000001"/>
    <x v="5513"/>
    <x v="2"/>
  </r>
  <r>
    <x v="0"/>
    <n v="2505188"/>
    <x v="2"/>
    <n v="253.46"/>
    <s v="NONE"/>
    <n v="0.1"/>
    <n v="1"/>
    <n v="25.346"/>
    <n v="25.346"/>
    <x v="5514"/>
    <x v="2"/>
  </r>
  <r>
    <x v="0"/>
    <n v="8854414"/>
    <x v="0"/>
    <n v="728.63750000000005"/>
    <s v="NONE"/>
    <n v="0.35"/>
    <n v="1"/>
    <n v="255.0231"/>
    <n v="255.0231"/>
    <x v="5515"/>
    <x v="2"/>
  </r>
  <r>
    <x v="6"/>
    <n v="8854414"/>
    <x v="1"/>
    <n v="728.63750000000005"/>
    <s v="NONE"/>
    <n v="0.08"/>
    <n v="1"/>
    <n v="58.290999999999997"/>
    <n v="58.290999999999997"/>
    <x v="5516"/>
    <x v="2"/>
  </r>
  <r>
    <x v="3"/>
    <n v="8854414"/>
    <x v="2"/>
    <n v="728.63750000000005"/>
    <s v="NONE"/>
    <n v="0.05"/>
    <n v="1"/>
    <n v="36.431899999999999"/>
    <n v="36.431899999999999"/>
    <x v="5517"/>
    <x v="2"/>
  </r>
  <r>
    <x v="0"/>
    <n v="7249330"/>
    <x v="0"/>
    <n v="672.26499999999999"/>
    <s v="NONE"/>
    <n v="0.35"/>
    <n v="1"/>
    <n v="235.2928"/>
    <n v="235.2928"/>
    <x v="5518"/>
    <x v="2"/>
  </r>
  <r>
    <x v="8"/>
    <n v="7249330"/>
    <x v="1"/>
    <n v="672.26499999999999"/>
    <s v="NONE"/>
    <n v="0.06"/>
    <n v="1"/>
    <n v="40.335900000000002"/>
    <n v="40.335900000000002"/>
    <x v="5519"/>
    <x v="2"/>
  </r>
  <r>
    <x v="6"/>
    <n v="7249330"/>
    <x v="2"/>
    <n v="672.26499999999999"/>
    <s v="NONE"/>
    <n v="0.02"/>
    <n v="1"/>
    <n v="13.4453"/>
    <n v="13.4453"/>
    <x v="5520"/>
    <x v="2"/>
  </r>
  <r>
    <x v="0"/>
    <n v="7798530"/>
    <x v="0"/>
    <n v="353.66"/>
    <s v="NONE"/>
    <n v="0.35"/>
    <n v="1"/>
    <n v="123.78100000000001"/>
    <n v="123.78100000000001"/>
    <x v="5521"/>
    <x v="2"/>
  </r>
  <r>
    <x v="1"/>
    <n v="7798530"/>
    <x v="1"/>
    <n v="353.66"/>
    <s v="NONE"/>
    <n v="0.12"/>
    <n v="1"/>
    <n v="42.4392"/>
    <n v="42.4392"/>
    <x v="5522"/>
    <x v="2"/>
  </r>
  <r>
    <x v="3"/>
    <n v="7798530"/>
    <x v="2"/>
    <n v="353.66"/>
    <s v="NONE"/>
    <n v="0.05"/>
    <n v="1"/>
    <n v="17.683"/>
    <n v="17.683"/>
    <x v="5523"/>
    <x v="2"/>
  </r>
  <r>
    <x v="5"/>
    <n v="5394195"/>
    <x v="0"/>
    <n v="295.09249999999997"/>
    <s v="NONE"/>
    <n v="0.1"/>
    <n v="1"/>
    <n v="29.5092"/>
    <n v="29.5092"/>
    <x v="5524"/>
    <x v="2"/>
  </r>
  <r>
    <x v="5"/>
    <n v="5394195"/>
    <x v="1"/>
    <n v="295.09249999999997"/>
    <s v="NONE"/>
    <n v="0.05"/>
    <n v="1"/>
    <n v="14.7546"/>
    <n v="14.7546"/>
    <x v="5525"/>
    <x v="2"/>
  </r>
  <r>
    <x v="5"/>
    <n v="5394195"/>
    <x v="2"/>
    <n v="295.09249999999997"/>
    <s v="NONE"/>
    <n v="0.03"/>
    <n v="1"/>
    <n v="8.8528000000000002"/>
    <n v="8.8528000000000002"/>
    <x v="5526"/>
    <x v="2"/>
  </r>
  <r>
    <x v="8"/>
    <n v="3984932"/>
    <x v="0"/>
    <n v="620.59500000000003"/>
    <s v="NONE"/>
    <n v="0.13"/>
    <n v="1"/>
    <n v="80.677400000000006"/>
    <n v="80.677400000000006"/>
    <x v="5527"/>
    <x v="2"/>
  </r>
  <r>
    <x v="4"/>
    <n v="3984932"/>
    <x v="1"/>
    <n v="620.59500000000003"/>
    <s v="NONE"/>
    <n v="0.03"/>
    <n v="1"/>
    <n v="18.617799999999999"/>
    <n v="18.617799999999999"/>
    <x v="5528"/>
    <x v="2"/>
  </r>
  <r>
    <x v="5"/>
    <n v="3984932"/>
    <x v="2"/>
    <n v="620.59500000000003"/>
    <s v="NONE"/>
    <n v="0.03"/>
    <n v="1"/>
    <n v="18.617799999999999"/>
    <n v="18.617799999999999"/>
    <x v="5528"/>
    <x v="2"/>
  </r>
  <r>
    <x v="7"/>
    <n v="3825144"/>
    <x v="0"/>
    <n v="202.84"/>
    <s v="NONE"/>
    <n v="0.22"/>
    <n v="1"/>
    <n v="44.6248"/>
    <n v="44.6248"/>
    <x v="5529"/>
    <x v="2"/>
  </r>
  <r>
    <x v="1"/>
    <n v="3825144"/>
    <x v="1"/>
    <n v="202.84"/>
    <s v="NONE"/>
    <n v="0.12"/>
    <n v="1"/>
    <n v="24.340800000000002"/>
    <n v="24.340800000000002"/>
    <x v="5530"/>
    <x v="2"/>
  </r>
  <r>
    <x v="0"/>
    <n v="3825144"/>
    <x v="2"/>
    <n v="202.84"/>
    <s v="NONE"/>
    <n v="0.1"/>
    <n v="1"/>
    <n v="20.283999999999999"/>
    <n v="20.283999999999999"/>
    <x v="5531"/>
    <x v="2"/>
  </r>
  <r>
    <x v="2"/>
    <n v="3323391"/>
    <x v="0"/>
    <n v="386.92"/>
    <s v="Cambell1"/>
    <n v="0.08"/>
    <n v="0.5"/>
    <n v="30.953600000000002"/>
    <n v="15.476800000000001"/>
    <x v="5532"/>
    <x v="2"/>
  </r>
  <r>
    <x v="5"/>
    <n v="3323391"/>
    <x v="1"/>
    <n v="386.92"/>
    <s v="Cambell1"/>
    <n v="0.05"/>
    <n v="0.5"/>
    <n v="19.346"/>
    <n v="9.673"/>
    <x v="5533"/>
    <x v="2"/>
  </r>
  <r>
    <x v="0"/>
    <n v="3323391"/>
    <x v="2"/>
    <n v="386.92"/>
    <s v="Cambell1"/>
    <n v="0.1"/>
    <n v="0.5"/>
    <n v="38.692"/>
    <n v="19.346"/>
    <x v="5534"/>
    <x v="2"/>
  </r>
  <r>
    <x v="3"/>
    <n v="8031323"/>
    <x v="0"/>
    <n v="407.26"/>
    <s v="NONE"/>
    <n v="0.18"/>
    <n v="1"/>
    <n v="73.306799999999996"/>
    <n v="73.306799999999996"/>
    <x v="5535"/>
    <x v="2"/>
  </r>
  <r>
    <x v="2"/>
    <n v="8031323"/>
    <x v="1"/>
    <n v="407.26"/>
    <s v="NONE"/>
    <n v="0.01"/>
    <n v="1"/>
    <n v="4.0726000000000004"/>
    <n v="4.0726000000000004"/>
    <x v="5536"/>
    <x v="2"/>
  </r>
  <r>
    <x v="5"/>
    <n v="8031323"/>
    <x v="2"/>
    <n v="407.26"/>
    <s v="NONE"/>
    <n v="0.03"/>
    <n v="1"/>
    <n v="12.2178"/>
    <n v="12.2178"/>
    <x v="5537"/>
    <x v="2"/>
  </r>
  <r>
    <x v="6"/>
    <n v="5178340"/>
    <x v="0"/>
    <n v="538.67750000000001"/>
    <s v="NONE"/>
    <n v="0.15"/>
    <n v="1"/>
    <n v="80.801599999999993"/>
    <n v="80.801599999999993"/>
    <x v="5538"/>
    <x v="2"/>
  </r>
  <r>
    <x v="2"/>
    <n v="5178340"/>
    <x v="1"/>
    <n v="538.67750000000001"/>
    <s v="NONE"/>
    <n v="0.01"/>
    <n v="1"/>
    <n v="5.3868"/>
    <n v="5.3868"/>
    <x v="5539"/>
    <x v="2"/>
  </r>
  <r>
    <x v="6"/>
    <n v="5178340"/>
    <x v="2"/>
    <n v="538.67750000000001"/>
    <s v="NONE"/>
    <n v="0.02"/>
    <n v="1"/>
    <n v="10.7736"/>
    <n v="10.7736"/>
    <x v="5540"/>
    <x v="2"/>
  </r>
  <r>
    <x v="2"/>
    <n v="8686676"/>
    <x v="0"/>
    <n v="486.9"/>
    <s v="Cambell1"/>
    <n v="0.08"/>
    <n v="0.5"/>
    <n v="38.951999999999998"/>
    <n v="19.475999999999999"/>
    <x v="5541"/>
    <x v="2"/>
  </r>
  <r>
    <x v="1"/>
    <n v="8686676"/>
    <x v="1"/>
    <n v="486.9"/>
    <s v="Cambell1"/>
    <n v="0.12"/>
    <n v="0.5"/>
    <n v="58.427999999999997"/>
    <n v="29.213999999999999"/>
    <x v="5542"/>
    <x v="2"/>
  </r>
  <r>
    <x v="7"/>
    <n v="8686676"/>
    <x v="2"/>
    <n v="486.9"/>
    <s v="Cambell1"/>
    <n v="0.05"/>
    <n v="0.5"/>
    <n v="24.344999999999999"/>
    <n v="12.172499999999999"/>
    <x v="5543"/>
    <x v="2"/>
  </r>
  <r>
    <x v="0"/>
    <n v="6440792"/>
    <x v="0"/>
    <n v="1244.9575"/>
    <s v="NONE"/>
    <n v="0.35"/>
    <n v="1"/>
    <n v="435.73509999999999"/>
    <n v="435.73509999999999"/>
    <x v="5544"/>
    <x v="2"/>
  </r>
  <r>
    <x v="6"/>
    <n v="6440792"/>
    <x v="1"/>
    <n v="1244.9575"/>
    <s v="NONE"/>
    <n v="0.08"/>
    <n v="1"/>
    <n v="99.596599999999995"/>
    <n v="99.596599999999995"/>
    <x v="5545"/>
    <x v="2"/>
  </r>
  <r>
    <x v="0"/>
    <n v="6440792"/>
    <x v="2"/>
    <n v="1244.9575"/>
    <s v="NONE"/>
    <n v="0.1"/>
    <n v="1"/>
    <n v="124.4958"/>
    <n v="124.4958"/>
    <x v="5546"/>
    <x v="2"/>
  </r>
  <r>
    <x v="0"/>
    <n v="2652191"/>
    <x v="0"/>
    <n v="1222.81"/>
    <s v="NONE"/>
    <n v="0.35"/>
    <n v="1"/>
    <n v="427.98349999999999"/>
    <n v="427.98349999999999"/>
    <x v="5547"/>
    <x v="2"/>
  </r>
  <r>
    <x v="7"/>
    <n v="2652191"/>
    <x v="1"/>
    <n v="1222.81"/>
    <s v="NONE"/>
    <n v="0.11"/>
    <n v="1"/>
    <n v="134.50909999999999"/>
    <n v="134.50909999999999"/>
    <x v="5548"/>
    <x v="2"/>
  </r>
  <r>
    <x v="6"/>
    <n v="2652191"/>
    <x v="2"/>
    <n v="1222.81"/>
    <s v="NONE"/>
    <n v="0.02"/>
    <n v="1"/>
    <n v="24.456199999999999"/>
    <n v="24.456199999999999"/>
    <x v="5549"/>
    <x v="2"/>
  </r>
  <r>
    <x v="2"/>
    <n v="8145986"/>
    <x v="0"/>
    <n v="179.04750000000001"/>
    <s v="NONE"/>
    <n v="0.08"/>
    <n v="1"/>
    <n v="14.3238"/>
    <n v="14.3238"/>
    <x v="5550"/>
    <x v="2"/>
  </r>
  <r>
    <x v="6"/>
    <n v="8145986"/>
    <x v="1"/>
    <n v="179.04750000000001"/>
    <s v="NONE"/>
    <n v="0.08"/>
    <n v="1"/>
    <n v="14.3238"/>
    <n v="14.3238"/>
    <x v="5550"/>
    <x v="2"/>
  </r>
  <r>
    <x v="0"/>
    <n v="8145986"/>
    <x v="2"/>
    <n v="179.04750000000001"/>
    <s v="NONE"/>
    <n v="0.1"/>
    <n v="1"/>
    <n v="17.904800000000002"/>
    <n v="17.904800000000002"/>
    <x v="5551"/>
    <x v="2"/>
  </r>
  <r>
    <x v="0"/>
    <n v="7575006"/>
    <x v="0"/>
    <n v="609.54750000000001"/>
    <s v="NONE"/>
    <n v="0.35"/>
    <n v="1"/>
    <n v="213.3416"/>
    <n v="213.3416"/>
    <x v="5552"/>
    <x v="2"/>
  </r>
  <r>
    <x v="0"/>
    <n v="7575006"/>
    <x v="1"/>
    <n v="609.54750000000001"/>
    <s v="NONE"/>
    <n v="0.17"/>
    <n v="1"/>
    <n v="103.62309999999999"/>
    <n v="103.62309999999999"/>
    <x v="5553"/>
    <x v="2"/>
  </r>
  <r>
    <x v="7"/>
    <n v="7575006"/>
    <x v="2"/>
    <n v="609.54750000000001"/>
    <s v="NONE"/>
    <n v="0.05"/>
    <n v="1"/>
    <n v="30.477399999999999"/>
    <n v="30.477399999999999"/>
    <x v="5554"/>
    <x v="2"/>
  </r>
  <r>
    <x v="2"/>
    <n v="3577570"/>
    <x v="0"/>
    <n v="561.46749999999997"/>
    <s v="NONE"/>
    <n v="0.08"/>
    <n v="1"/>
    <n v="44.917400000000001"/>
    <n v="44.917400000000001"/>
    <x v="5555"/>
    <x v="2"/>
  </r>
  <r>
    <x v="7"/>
    <n v="3577570"/>
    <x v="1"/>
    <n v="561.46749999999997"/>
    <s v="NONE"/>
    <n v="0.11"/>
    <n v="1"/>
    <n v="61.761400000000002"/>
    <n v="61.761400000000002"/>
    <x v="5556"/>
    <x v="2"/>
  </r>
  <r>
    <x v="7"/>
    <n v="3577570"/>
    <x v="2"/>
    <n v="561.46749999999997"/>
    <s v="NONE"/>
    <n v="0.05"/>
    <n v="1"/>
    <n v="28.073399999999999"/>
    <n v="28.073399999999999"/>
    <x v="5557"/>
    <x v="2"/>
  </r>
  <r>
    <x v="7"/>
    <n v="9283977"/>
    <x v="0"/>
    <n v="199.39750000000001"/>
    <s v="NONE"/>
    <n v="0.22"/>
    <n v="1"/>
    <n v="43.867400000000004"/>
    <n v="43.867400000000004"/>
    <x v="5558"/>
    <x v="2"/>
  </r>
  <r>
    <x v="1"/>
    <n v="9283977"/>
    <x v="1"/>
    <n v="199.39750000000001"/>
    <s v="NONE"/>
    <n v="0.12"/>
    <n v="1"/>
    <n v="23.927700000000002"/>
    <n v="23.927700000000002"/>
    <x v="5559"/>
    <x v="2"/>
  </r>
  <r>
    <x v="0"/>
    <n v="9283977"/>
    <x v="2"/>
    <n v="199.39750000000001"/>
    <s v="NONE"/>
    <n v="0.1"/>
    <n v="1"/>
    <n v="19.939800000000002"/>
    <n v="19.939800000000002"/>
    <x v="5560"/>
    <x v="2"/>
  </r>
  <r>
    <x v="4"/>
    <n v="9688906"/>
    <x v="0"/>
    <n v="472.23250000000002"/>
    <s v="NONE"/>
    <n v="0.13"/>
    <n v="1"/>
    <n v="61.3902"/>
    <n v="61.3902"/>
    <x v="5561"/>
    <x v="2"/>
  </r>
  <r>
    <x v="5"/>
    <n v="9688906"/>
    <x v="1"/>
    <n v="472.23250000000002"/>
    <s v="NONE"/>
    <n v="0.05"/>
    <n v="1"/>
    <n v="23.611599999999999"/>
    <n v="23.611599999999999"/>
    <x v="5562"/>
    <x v="2"/>
  </r>
  <r>
    <x v="0"/>
    <n v="9688906"/>
    <x v="2"/>
    <n v="472.23250000000002"/>
    <s v="NONE"/>
    <n v="0.1"/>
    <n v="1"/>
    <n v="47.223199999999999"/>
    <n v="47.223199999999999"/>
    <x v="5563"/>
    <x v="2"/>
  </r>
  <r>
    <x v="6"/>
    <n v="4576573"/>
    <x v="0"/>
    <n v="54.827500000000001"/>
    <s v="NONE"/>
    <n v="0.15"/>
    <n v="1"/>
    <n v="8.2241"/>
    <n v="8.2241"/>
    <x v="5564"/>
    <x v="2"/>
  </r>
  <r>
    <x v="7"/>
    <n v="4576573"/>
    <x v="1"/>
    <n v="54.827500000000001"/>
    <s v="NONE"/>
    <n v="0.11"/>
    <n v="1"/>
    <n v="6.0309999999999997"/>
    <n v="6.0309999999999997"/>
    <x v="5565"/>
    <x v="2"/>
  </r>
  <r>
    <x v="4"/>
    <n v="4576573"/>
    <x v="2"/>
    <n v="54.827500000000001"/>
    <s v="NONE"/>
    <n v="0.09"/>
    <n v="1"/>
    <n v="4.9344999999999999"/>
    <n v="4.9344999999999999"/>
    <x v="5566"/>
    <x v="2"/>
  </r>
  <r>
    <x v="3"/>
    <n v="7452737"/>
    <x v="0"/>
    <n v="852.55"/>
    <s v="Cambell1"/>
    <n v="0.18"/>
    <n v="0.5"/>
    <n v="153.459"/>
    <n v="76.729500000000002"/>
    <x v="5567"/>
    <x v="2"/>
  </r>
  <r>
    <x v="7"/>
    <n v="7452737"/>
    <x v="1"/>
    <n v="852.55"/>
    <s v="Cambell1"/>
    <n v="0.11"/>
    <n v="0.5"/>
    <n v="93.780500000000004"/>
    <n v="46.8902"/>
    <x v="5568"/>
    <x v="2"/>
  </r>
  <r>
    <x v="4"/>
    <n v="7452737"/>
    <x v="2"/>
    <n v="852.55"/>
    <s v="Cambell1"/>
    <n v="0.09"/>
    <n v="0.5"/>
    <n v="76.729500000000002"/>
    <n v="38.364800000000002"/>
    <x v="5569"/>
    <x v="2"/>
  </r>
  <r>
    <x v="1"/>
    <n v="1007973"/>
    <x v="0"/>
    <n v="968.74"/>
    <s v="NONE"/>
    <n v="0.2"/>
    <n v="1"/>
    <n v="193.74799999999999"/>
    <n v="193.74799999999999"/>
    <x v="5570"/>
    <x v="2"/>
  </r>
  <r>
    <x v="2"/>
    <n v="1007973"/>
    <x v="1"/>
    <n v="968.74"/>
    <s v="NONE"/>
    <n v="0.01"/>
    <n v="1"/>
    <n v="9.6874000000000002"/>
    <n v="9.6874000000000002"/>
    <x v="5571"/>
    <x v="2"/>
  </r>
  <r>
    <x v="7"/>
    <n v="1007973"/>
    <x v="2"/>
    <n v="968.74"/>
    <s v="NONE"/>
    <n v="0.05"/>
    <n v="1"/>
    <n v="48.436999999999998"/>
    <n v="48.436999999999998"/>
    <x v="5572"/>
    <x v="2"/>
  </r>
  <r>
    <x v="5"/>
    <n v="6262091"/>
    <x v="0"/>
    <n v="1105.3525"/>
    <s v="NONE"/>
    <n v="0.1"/>
    <n v="1"/>
    <n v="110.5352"/>
    <n v="110.5352"/>
    <x v="5573"/>
    <x v="2"/>
  </r>
  <r>
    <x v="8"/>
    <n v="6262091"/>
    <x v="1"/>
    <n v="1105.3525"/>
    <s v="NONE"/>
    <n v="0.06"/>
    <n v="1"/>
    <n v="66.321200000000005"/>
    <n v="66.321200000000005"/>
    <x v="5574"/>
    <x v="2"/>
  </r>
  <r>
    <x v="6"/>
    <n v="6262091"/>
    <x v="2"/>
    <n v="1105.3525"/>
    <s v="NONE"/>
    <n v="0.02"/>
    <n v="1"/>
    <n v="22.106999999999999"/>
    <n v="22.106999999999999"/>
    <x v="5575"/>
    <x v="2"/>
  </r>
  <r>
    <x v="2"/>
    <n v="4139773"/>
    <x v="0"/>
    <n v="754.60500000000002"/>
    <s v="NONE"/>
    <n v="0.08"/>
    <n v="1"/>
    <n v="60.368400000000001"/>
    <n v="60.368400000000001"/>
    <x v="5576"/>
    <x v="2"/>
  </r>
  <r>
    <x v="2"/>
    <n v="4139773"/>
    <x v="1"/>
    <n v="754.60500000000002"/>
    <s v="NONE"/>
    <n v="0.01"/>
    <n v="1"/>
    <n v="7.5460000000000003"/>
    <n v="7.5460000000000003"/>
    <x v="5577"/>
    <x v="2"/>
  </r>
  <r>
    <x v="8"/>
    <n v="4139773"/>
    <x v="2"/>
    <n v="754.60500000000002"/>
    <s v="NONE"/>
    <n v="0.16"/>
    <n v="1"/>
    <n v="120.7368"/>
    <n v="120.7368"/>
    <x v="5578"/>
    <x v="2"/>
  </r>
  <r>
    <x v="2"/>
    <n v="2670254"/>
    <x v="0"/>
    <n v="949.03250000000003"/>
    <s v="NONE"/>
    <n v="0.08"/>
    <n v="1"/>
    <n v="75.922600000000003"/>
    <n v="75.922600000000003"/>
    <x v="5579"/>
    <x v="2"/>
  </r>
  <r>
    <x v="0"/>
    <n v="2670254"/>
    <x v="1"/>
    <n v="949.03250000000003"/>
    <s v="NONE"/>
    <n v="0.17"/>
    <n v="1"/>
    <n v="161.3355"/>
    <n v="161.3355"/>
    <x v="5580"/>
    <x v="2"/>
  </r>
  <r>
    <x v="4"/>
    <n v="2670254"/>
    <x v="2"/>
    <n v="949.03250000000003"/>
    <s v="NONE"/>
    <n v="0.09"/>
    <n v="1"/>
    <n v="85.412899999999993"/>
    <n v="85.412899999999993"/>
    <x v="5581"/>
    <x v="2"/>
  </r>
  <r>
    <x v="0"/>
    <n v="5969957"/>
    <x v="0"/>
    <n v="285.97250000000003"/>
    <s v="NONE"/>
    <n v="0.35"/>
    <n v="1"/>
    <n v="100.0904"/>
    <n v="100.0904"/>
    <x v="5582"/>
    <x v="2"/>
  </r>
  <r>
    <x v="5"/>
    <n v="5969957"/>
    <x v="1"/>
    <n v="285.97250000000003"/>
    <s v="NONE"/>
    <n v="0.05"/>
    <n v="1"/>
    <n v="14.2986"/>
    <n v="14.2986"/>
    <x v="5583"/>
    <x v="2"/>
  </r>
  <r>
    <x v="3"/>
    <n v="5969957"/>
    <x v="2"/>
    <n v="285.97250000000003"/>
    <s v="NONE"/>
    <n v="0.05"/>
    <n v="1"/>
    <n v="14.2986"/>
    <n v="14.2986"/>
    <x v="5583"/>
    <x v="2"/>
  </r>
  <r>
    <x v="0"/>
    <n v="8614112"/>
    <x v="0"/>
    <n v="1193.0425"/>
    <s v="Cambell1"/>
    <n v="0.35"/>
    <n v="0.5"/>
    <n v="417.56490000000002"/>
    <n v="208.7824"/>
    <x v="5584"/>
    <x v="2"/>
  </r>
  <r>
    <x v="8"/>
    <n v="8614112"/>
    <x v="1"/>
    <n v="1193.0425"/>
    <s v="Cambell1"/>
    <n v="0.06"/>
    <n v="0.5"/>
    <n v="71.582599999999999"/>
    <n v="35.7913"/>
    <x v="5585"/>
    <x v="2"/>
  </r>
  <r>
    <x v="0"/>
    <n v="8614112"/>
    <x v="2"/>
    <n v="1193.0425"/>
    <s v="Cambell1"/>
    <n v="0.1"/>
    <n v="0.5"/>
    <n v="119.30419999999999"/>
    <n v="59.652099999999997"/>
    <x v="5586"/>
    <x v="2"/>
  </r>
  <r>
    <x v="0"/>
    <n v="7995462"/>
    <x v="0"/>
    <n v="618.14499999999998"/>
    <s v="Cambell1"/>
    <n v="0.35"/>
    <n v="0.5"/>
    <n v="216.35079999999999"/>
    <n v="108.1754"/>
    <x v="5587"/>
    <x v="2"/>
  </r>
  <r>
    <x v="8"/>
    <n v="7995462"/>
    <x v="1"/>
    <n v="618.14499999999998"/>
    <s v="Cambell1"/>
    <n v="0.06"/>
    <n v="0.5"/>
    <n v="37.088700000000003"/>
    <n v="18.5444"/>
    <x v="5588"/>
    <x v="2"/>
  </r>
  <r>
    <x v="7"/>
    <n v="7995462"/>
    <x v="2"/>
    <n v="618.14499999999998"/>
    <s v="Cambell1"/>
    <n v="0.05"/>
    <n v="0.5"/>
    <n v="30.9072"/>
    <n v="15.4536"/>
    <x v="5589"/>
    <x v="2"/>
  </r>
  <r>
    <x v="3"/>
    <n v="1901312"/>
    <x v="0"/>
    <n v="572.57000000000005"/>
    <s v="NONE"/>
    <n v="0.18"/>
    <n v="1"/>
    <n v="103.0626"/>
    <n v="103.0626"/>
    <x v="5590"/>
    <x v="2"/>
  </r>
  <r>
    <x v="6"/>
    <n v="1901312"/>
    <x v="1"/>
    <n v="572.57000000000005"/>
    <s v="NONE"/>
    <n v="0.08"/>
    <n v="1"/>
    <n v="45.805599999999998"/>
    <n v="45.805599999999998"/>
    <x v="5591"/>
    <x v="2"/>
  </r>
  <r>
    <x v="6"/>
    <n v="1901312"/>
    <x v="2"/>
    <n v="572.57000000000005"/>
    <s v="NONE"/>
    <n v="0.02"/>
    <n v="1"/>
    <n v="11.4514"/>
    <n v="11.4514"/>
    <x v="5592"/>
    <x v="2"/>
  </r>
  <r>
    <x v="8"/>
    <n v="9162966"/>
    <x v="0"/>
    <n v="575.98249999999996"/>
    <s v="NONE"/>
    <n v="0.13"/>
    <n v="1"/>
    <n v="74.877700000000004"/>
    <n v="74.877700000000004"/>
    <x v="5593"/>
    <x v="2"/>
  </r>
  <r>
    <x v="7"/>
    <n v="9162966"/>
    <x v="1"/>
    <n v="575.98249999999996"/>
    <s v="NONE"/>
    <n v="0.11"/>
    <n v="1"/>
    <n v="63.3581"/>
    <n v="63.3581"/>
    <x v="5594"/>
    <x v="2"/>
  </r>
  <r>
    <x v="8"/>
    <n v="9162966"/>
    <x v="2"/>
    <n v="575.98249999999996"/>
    <s v="NONE"/>
    <n v="0.16"/>
    <n v="1"/>
    <n v="92.157200000000003"/>
    <n v="92.157200000000003"/>
    <x v="5595"/>
    <x v="2"/>
  </r>
  <r>
    <x v="5"/>
    <n v="9548281"/>
    <x v="0"/>
    <n v="863.92499999999995"/>
    <s v="NONE"/>
    <n v="0.1"/>
    <n v="1"/>
    <n v="86.392499999999998"/>
    <n v="86.392499999999998"/>
    <x v="5596"/>
    <x v="2"/>
  </r>
  <r>
    <x v="4"/>
    <n v="9548281"/>
    <x v="1"/>
    <n v="863.92499999999995"/>
    <s v="NONE"/>
    <n v="0.03"/>
    <n v="1"/>
    <n v="25.9178"/>
    <n v="25.9178"/>
    <x v="5597"/>
    <x v="2"/>
  </r>
  <r>
    <x v="0"/>
    <n v="9548281"/>
    <x v="2"/>
    <n v="863.92499999999995"/>
    <s v="NONE"/>
    <n v="0.1"/>
    <n v="1"/>
    <n v="86.392499999999998"/>
    <n v="86.392499999999998"/>
    <x v="5596"/>
    <x v="2"/>
  </r>
  <r>
    <x v="8"/>
    <n v="6662251"/>
    <x v="0"/>
    <n v="1132.3975"/>
    <s v="NONE"/>
    <n v="0.13"/>
    <n v="1"/>
    <n v="147.21170000000001"/>
    <n v="147.21170000000001"/>
    <x v="5598"/>
    <x v="2"/>
  </r>
  <r>
    <x v="2"/>
    <n v="6662251"/>
    <x v="1"/>
    <n v="1132.3975"/>
    <s v="NONE"/>
    <n v="0.01"/>
    <n v="1"/>
    <n v="11.324"/>
    <n v="11.324"/>
    <x v="5599"/>
    <x v="2"/>
  </r>
  <r>
    <x v="1"/>
    <n v="6662251"/>
    <x v="2"/>
    <n v="1132.3975"/>
    <s v="NONE"/>
    <n v="0.03"/>
    <n v="1"/>
    <n v="33.971899999999998"/>
    <n v="33.971899999999998"/>
    <x v="5600"/>
    <x v="2"/>
  </r>
  <r>
    <x v="8"/>
    <n v="4395898"/>
    <x v="0"/>
    <n v="684.51750000000004"/>
    <s v="NONE"/>
    <n v="0.13"/>
    <n v="1"/>
    <n v="88.987300000000005"/>
    <n v="88.987300000000005"/>
    <x v="5601"/>
    <x v="2"/>
  </r>
  <r>
    <x v="5"/>
    <n v="4395898"/>
    <x v="1"/>
    <n v="684.51750000000004"/>
    <s v="NONE"/>
    <n v="0.05"/>
    <n v="1"/>
    <n v="34.225900000000003"/>
    <n v="34.225900000000003"/>
    <x v="5602"/>
    <x v="2"/>
  </r>
  <r>
    <x v="5"/>
    <n v="4395898"/>
    <x v="2"/>
    <n v="684.51750000000004"/>
    <s v="NONE"/>
    <n v="0.03"/>
    <n v="1"/>
    <n v="20.535499999999999"/>
    <n v="20.535499999999999"/>
    <x v="5603"/>
    <x v="2"/>
  </r>
  <r>
    <x v="4"/>
    <n v="5536426"/>
    <x v="0"/>
    <n v="37.049999999999997"/>
    <s v="NONE"/>
    <n v="0.13"/>
    <n v="1"/>
    <n v="4.8164999999999996"/>
    <n v="4.8164999999999996"/>
    <x v="5604"/>
    <x v="2"/>
  </r>
  <r>
    <x v="6"/>
    <n v="5536426"/>
    <x v="1"/>
    <n v="37.049999999999997"/>
    <s v="NONE"/>
    <n v="0.08"/>
    <n v="1"/>
    <n v="2.964"/>
    <n v="2.964"/>
    <x v="5605"/>
    <x v="2"/>
  </r>
  <r>
    <x v="6"/>
    <n v="5536426"/>
    <x v="2"/>
    <n v="37.049999999999997"/>
    <s v="NONE"/>
    <n v="0.02"/>
    <n v="1"/>
    <n v="0.74099999999999999"/>
    <n v="0.74099999999999999"/>
    <x v="5606"/>
    <x v="2"/>
  </r>
  <r>
    <x v="1"/>
    <n v="4242861"/>
    <x v="0"/>
    <n v="884.97249999999997"/>
    <s v="Cambell1"/>
    <n v="0.2"/>
    <n v="0.5"/>
    <n v="176.99449999999999"/>
    <n v="88.497200000000007"/>
    <x v="5607"/>
    <x v="2"/>
  </r>
  <r>
    <x v="8"/>
    <n v="4242861"/>
    <x v="1"/>
    <n v="884.97249999999997"/>
    <s v="Cambell1"/>
    <n v="0.06"/>
    <n v="0.5"/>
    <n v="53.098399999999998"/>
    <n v="26.549199999999999"/>
    <x v="5608"/>
    <x v="2"/>
  </r>
  <r>
    <x v="1"/>
    <n v="4242861"/>
    <x v="2"/>
    <n v="884.97249999999997"/>
    <s v="Cambell1"/>
    <n v="0.03"/>
    <n v="0.5"/>
    <n v="26.549199999999999"/>
    <n v="13.2746"/>
    <x v="5609"/>
    <x v="2"/>
  </r>
  <r>
    <x v="4"/>
    <n v="2127827"/>
    <x v="0"/>
    <n v="864.51750000000004"/>
    <s v="NONE"/>
    <n v="0.13"/>
    <n v="1"/>
    <n v="112.3873"/>
    <n v="112.3873"/>
    <x v="5610"/>
    <x v="2"/>
  </r>
  <r>
    <x v="4"/>
    <n v="2127827"/>
    <x v="1"/>
    <n v="864.51750000000004"/>
    <s v="NONE"/>
    <n v="0.03"/>
    <n v="1"/>
    <n v="25.935500000000001"/>
    <n v="25.935500000000001"/>
    <x v="5611"/>
    <x v="2"/>
  </r>
  <r>
    <x v="4"/>
    <n v="2127827"/>
    <x v="2"/>
    <n v="864.51750000000004"/>
    <s v="NONE"/>
    <n v="0.09"/>
    <n v="1"/>
    <n v="77.806600000000003"/>
    <n v="77.806600000000003"/>
    <x v="5612"/>
    <x v="2"/>
  </r>
  <r>
    <x v="8"/>
    <n v="6189618"/>
    <x v="0"/>
    <n v="24.622499999999999"/>
    <s v="Cambell1"/>
    <n v="0.13"/>
    <n v="0.5"/>
    <n v="3.2008999999999999"/>
    <n v="1.6004"/>
    <x v="5613"/>
    <x v="2"/>
  </r>
  <r>
    <x v="8"/>
    <n v="6189618"/>
    <x v="1"/>
    <n v="24.622499999999999"/>
    <s v="Cambell1"/>
    <n v="0.06"/>
    <n v="0.5"/>
    <n v="1.4774"/>
    <n v="0.73870000000000002"/>
    <x v="5614"/>
    <x v="2"/>
  </r>
  <r>
    <x v="5"/>
    <n v="6189618"/>
    <x v="2"/>
    <n v="24.622499999999999"/>
    <s v="Cambell1"/>
    <n v="0.03"/>
    <n v="0.5"/>
    <n v="0.73870000000000002"/>
    <n v="0.36940000000000001"/>
    <x v="5615"/>
    <x v="2"/>
  </r>
  <r>
    <x v="0"/>
    <n v="1709526"/>
    <x v="0"/>
    <n v="436.63499999999999"/>
    <s v="NONE"/>
    <n v="0.35"/>
    <n v="1"/>
    <n v="152.82220000000001"/>
    <n v="152.82220000000001"/>
    <x v="5616"/>
    <x v="2"/>
  </r>
  <r>
    <x v="2"/>
    <n v="1709526"/>
    <x v="1"/>
    <n v="436.63499999999999"/>
    <s v="NONE"/>
    <n v="0.01"/>
    <n v="1"/>
    <n v="4.3663999999999996"/>
    <n v="4.3663999999999996"/>
    <x v="5617"/>
    <x v="2"/>
  </r>
  <r>
    <x v="6"/>
    <n v="1709526"/>
    <x v="2"/>
    <n v="436.63499999999999"/>
    <s v="NONE"/>
    <n v="0.02"/>
    <n v="1"/>
    <n v="8.7326999999999995"/>
    <n v="8.7326999999999995"/>
    <x v="5618"/>
    <x v="2"/>
  </r>
  <r>
    <x v="5"/>
    <n v="2684494"/>
    <x v="0"/>
    <n v="584.85249999999996"/>
    <s v="NONE"/>
    <n v="0.1"/>
    <n v="1"/>
    <n v="58.485199999999999"/>
    <n v="58.485199999999999"/>
    <x v="5619"/>
    <x v="2"/>
  </r>
  <r>
    <x v="2"/>
    <n v="2684494"/>
    <x v="1"/>
    <n v="584.85249999999996"/>
    <s v="NONE"/>
    <n v="0.01"/>
    <n v="1"/>
    <n v="5.8484999999999996"/>
    <n v="5.8484999999999996"/>
    <x v="5620"/>
    <x v="2"/>
  </r>
  <r>
    <x v="4"/>
    <n v="2684494"/>
    <x v="2"/>
    <n v="584.85249999999996"/>
    <s v="NONE"/>
    <n v="0.09"/>
    <n v="1"/>
    <n v="52.636699999999998"/>
    <n v="52.636699999999998"/>
    <x v="5621"/>
    <x v="2"/>
  </r>
  <r>
    <x v="3"/>
    <n v="5625869"/>
    <x v="0"/>
    <n v="193.13"/>
    <s v="Backer1"/>
    <n v="0.18"/>
    <n v="0.5"/>
    <n v="34.763399999999997"/>
    <n v="17.381699999999999"/>
    <x v="5622"/>
    <x v="2"/>
  </r>
  <r>
    <x v="1"/>
    <n v="5625869"/>
    <x v="1"/>
    <n v="193.13"/>
    <s v="Backer1"/>
    <n v="0.12"/>
    <n v="0.5"/>
    <n v="23.175599999999999"/>
    <n v="11.5878"/>
    <x v="5623"/>
    <x v="2"/>
  </r>
  <r>
    <x v="4"/>
    <n v="5625869"/>
    <x v="2"/>
    <n v="193.13"/>
    <s v="Backer1"/>
    <n v="0.09"/>
    <n v="0.5"/>
    <n v="17.381699999999999"/>
    <n v="8.6907999999999994"/>
    <x v="5624"/>
    <x v="2"/>
  </r>
  <r>
    <x v="1"/>
    <n v="4769569"/>
    <x v="0"/>
    <n v="479.3775"/>
    <s v="NONE"/>
    <n v="0.2"/>
    <n v="1"/>
    <n v="95.875500000000002"/>
    <n v="95.875500000000002"/>
    <x v="5625"/>
    <x v="2"/>
  </r>
  <r>
    <x v="8"/>
    <n v="4769569"/>
    <x v="1"/>
    <n v="479.3775"/>
    <s v="NONE"/>
    <n v="0.06"/>
    <n v="1"/>
    <n v="28.762599999999999"/>
    <n v="28.762599999999999"/>
    <x v="5626"/>
    <x v="2"/>
  </r>
  <r>
    <x v="2"/>
    <n v="4769569"/>
    <x v="2"/>
    <n v="479.3775"/>
    <s v="NONE"/>
    <n v="0.05"/>
    <n v="1"/>
    <n v="23.968900000000001"/>
    <n v="23.968900000000001"/>
    <x v="5627"/>
    <x v="2"/>
  </r>
  <r>
    <x v="8"/>
    <n v="1550912"/>
    <x v="0"/>
    <n v="241.0975"/>
    <s v="Backer1"/>
    <n v="0.13"/>
    <n v="0.5"/>
    <n v="31.342700000000001"/>
    <n v="15.6714"/>
    <x v="5628"/>
    <x v="2"/>
  </r>
  <r>
    <x v="2"/>
    <n v="1550912"/>
    <x v="1"/>
    <n v="241.0975"/>
    <s v="Backer1"/>
    <n v="0.01"/>
    <n v="0.5"/>
    <n v="2.411"/>
    <n v="1.2055"/>
    <x v="5629"/>
    <x v="2"/>
  </r>
  <r>
    <x v="2"/>
    <n v="1550912"/>
    <x v="2"/>
    <n v="241.0975"/>
    <s v="Backer1"/>
    <n v="0.05"/>
    <n v="0.5"/>
    <n v="12.0549"/>
    <n v="6.0274000000000001"/>
    <x v="5630"/>
    <x v="2"/>
  </r>
  <r>
    <x v="6"/>
    <n v="5231185"/>
    <x v="0"/>
    <n v="402.59249999999997"/>
    <s v="NONE"/>
    <n v="0.15"/>
    <n v="1"/>
    <n v="60.3889"/>
    <n v="60.3889"/>
    <x v="5631"/>
    <x v="2"/>
  </r>
  <r>
    <x v="8"/>
    <n v="5231185"/>
    <x v="1"/>
    <n v="402.59249999999997"/>
    <s v="NONE"/>
    <n v="0.06"/>
    <n v="1"/>
    <n v="24.1556"/>
    <n v="24.1556"/>
    <x v="5632"/>
    <x v="2"/>
  </r>
  <r>
    <x v="0"/>
    <n v="5231185"/>
    <x v="2"/>
    <n v="402.59249999999997"/>
    <s v="NONE"/>
    <n v="0.1"/>
    <n v="1"/>
    <n v="40.2592"/>
    <n v="40.2592"/>
    <x v="5633"/>
    <x v="2"/>
  </r>
  <r>
    <x v="8"/>
    <n v="4748193"/>
    <x v="0"/>
    <n v="515.17250000000001"/>
    <s v="NONE"/>
    <n v="0.13"/>
    <n v="1"/>
    <n v="66.972399999999993"/>
    <n v="66.972399999999993"/>
    <x v="5634"/>
    <x v="2"/>
  </r>
  <r>
    <x v="2"/>
    <n v="4748193"/>
    <x v="1"/>
    <n v="515.17250000000001"/>
    <s v="NONE"/>
    <n v="0.01"/>
    <n v="1"/>
    <n v="5.1516999999999999"/>
    <n v="5.1516999999999999"/>
    <x v="5635"/>
    <x v="2"/>
  </r>
  <r>
    <x v="7"/>
    <n v="4748193"/>
    <x v="2"/>
    <n v="515.17250000000001"/>
    <s v="NONE"/>
    <n v="0.05"/>
    <n v="1"/>
    <n v="25.758600000000001"/>
    <n v="25.758600000000001"/>
    <x v="5636"/>
    <x v="2"/>
  </r>
  <r>
    <x v="4"/>
    <n v="8449576"/>
    <x v="0"/>
    <n v="647.39750000000004"/>
    <s v="NONE"/>
    <n v="0.13"/>
    <n v="1"/>
    <n v="84.161699999999996"/>
    <n v="84.161699999999996"/>
    <x v="5637"/>
    <x v="2"/>
  </r>
  <r>
    <x v="8"/>
    <n v="8449576"/>
    <x v="1"/>
    <n v="647.39750000000004"/>
    <s v="NONE"/>
    <n v="0.06"/>
    <n v="1"/>
    <n v="38.843800000000002"/>
    <n v="38.843800000000002"/>
    <x v="5638"/>
    <x v="2"/>
  </r>
  <r>
    <x v="0"/>
    <n v="8449576"/>
    <x v="2"/>
    <n v="647.39750000000004"/>
    <s v="NONE"/>
    <n v="0.1"/>
    <n v="1"/>
    <n v="64.739800000000002"/>
    <n v="64.739800000000002"/>
    <x v="5639"/>
    <x v="2"/>
  </r>
  <r>
    <x v="5"/>
    <n v="7671574"/>
    <x v="0"/>
    <n v="632.005"/>
    <s v="NONE"/>
    <n v="0.1"/>
    <n v="1"/>
    <n v="63.200499999999998"/>
    <n v="63.200499999999998"/>
    <x v="5640"/>
    <x v="2"/>
  </r>
  <r>
    <x v="3"/>
    <n v="7671574"/>
    <x v="1"/>
    <n v="632.005"/>
    <s v="NONE"/>
    <n v="0.06"/>
    <n v="1"/>
    <n v="37.920299999999997"/>
    <n v="37.920299999999997"/>
    <x v="5641"/>
    <x v="2"/>
  </r>
  <r>
    <x v="8"/>
    <n v="7671574"/>
    <x v="2"/>
    <n v="632.005"/>
    <s v="NONE"/>
    <n v="0.16"/>
    <n v="1"/>
    <n v="101.1208"/>
    <n v="101.1208"/>
    <x v="5642"/>
    <x v="2"/>
  </r>
  <r>
    <x v="2"/>
    <n v="7431955"/>
    <x v="0"/>
    <n v="452.98500000000001"/>
    <s v="NONE"/>
    <n v="0.08"/>
    <n v="1"/>
    <n v="36.238799999999998"/>
    <n v="36.238799999999998"/>
    <x v="5643"/>
    <x v="2"/>
  </r>
  <r>
    <x v="0"/>
    <n v="7431955"/>
    <x v="1"/>
    <n v="452.98500000000001"/>
    <s v="NONE"/>
    <n v="0.17"/>
    <n v="1"/>
    <n v="77.007400000000004"/>
    <n v="77.007400000000004"/>
    <x v="5644"/>
    <x v="2"/>
  </r>
  <r>
    <x v="3"/>
    <n v="7431955"/>
    <x v="2"/>
    <n v="452.98500000000001"/>
    <s v="NONE"/>
    <n v="0.05"/>
    <n v="1"/>
    <n v="22.6492"/>
    <n v="22.6492"/>
    <x v="5645"/>
    <x v="2"/>
  </r>
  <r>
    <x v="8"/>
    <n v="3400729"/>
    <x v="0"/>
    <n v="257.34500000000003"/>
    <s v="NONE"/>
    <n v="0.13"/>
    <n v="1"/>
    <n v="33.454799999999999"/>
    <n v="33.454799999999999"/>
    <x v="5646"/>
    <x v="2"/>
  </r>
  <r>
    <x v="0"/>
    <n v="3400729"/>
    <x v="1"/>
    <n v="257.34500000000003"/>
    <s v="NONE"/>
    <n v="0.17"/>
    <n v="1"/>
    <n v="43.748600000000003"/>
    <n v="43.748600000000003"/>
    <x v="5647"/>
    <x v="2"/>
  </r>
  <r>
    <x v="3"/>
    <n v="3400729"/>
    <x v="2"/>
    <n v="257.34500000000003"/>
    <s v="NONE"/>
    <n v="0.05"/>
    <n v="1"/>
    <n v="12.8672"/>
    <n v="12.8672"/>
    <x v="5648"/>
    <x v="2"/>
  </r>
  <r>
    <x v="1"/>
    <n v="3922886"/>
    <x v="0"/>
    <n v="583.54499999999996"/>
    <s v="NONE"/>
    <n v="0.2"/>
    <n v="1"/>
    <n v="116.709"/>
    <n v="116.709"/>
    <x v="5649"/>
    <x v="2"/>
  </r>
  <r>
    <x v="4"/>
    <n v="3922886"/>
    <x v="1"/>
    <n v="583.54499999999996"/>
    <s v="NONE"/>
    <n v="0.03"/>
    <n v="1"/>
    <n v="17.506399999999999"/>
    <n v="17.506399999999999"/>
    <x v="5650"/>
    <x v="2"/>
  </r>
  <r>
    <x v="3"/>
    <n v="3922886"/>
    <x v="2"/>
    <n v="583.54499999999996"/>
    <s v="NONE"/>
    <n v="0.05"/>
    <n v="1"/>
    <n v="29.177199999999999"/>
    <n v="29.177199999999999"/>
    <x v="5651"/>
    <x v="2"/>
  </r>
  <r>
    <x v="8"/>
    <n v="7365524"/>
    <x v="0"/>
    <n v="923.77250000000004"/>
    <s v="NONE"/>
    <n v="0.13"/>
    <n v="1"/>
    <n v="120.0904"/>
    <n v="120.0904"/>
    <x v="5652"/>
    <x v="2"/>
  </r>
  <r>
    <x v="3"/>
    <n v="7365524"/>
    <x v="1"/>
    <n v="923.77250000000004"/>
    <s v="NONE"/>
    <n v="0.06"/>
    <n v="1"/>
    <n v="55.426400000000001"/>
    <n v="55.426400000000001"/>
    <x v="5653"/>
    <x v="2"/>
  </r>
  <r>
    <x v="0"/>
    <n v="7365524"/>
    <x v="2"/>
    <n v="923.77250000000004"/>
    <s v="NONE"/>
    <n v="0.1"/>
    <n v="1"/>
    <n v="92.377200000000002"/>
    <n v="92.377200000000002"/>
    <x v="5654"/>
    <x v="2"/>
  </r>
  <r>
    <x v="7"/>
    <n v="2122807"/>
    <x v="0"/>
    <n v="581.60749999999996"/>
    <s v="Cambell1"/>
    <n v="0.22"/>
    <n v="0.5"/>
    <n v="127.95359999999999"/>
    <n v="63.976799999999997"/>
    <x v="5655"/>
    <x v="2"/>
  </r>
  <r>
    <x v="4"/>
    <n v="2122807"/>
    <x v="1"/>
    <n v="581.60749999999996"/>
    <s v="Cambell1"/>
    <n v="0.03"/>
    <n v="0.5"/>
    <n v="17.4482"/>
    <n v="8.7241"/>
    <x v="5656"/>
    <x v="2"/>
  </r>
  <r>
    <x v="4"/>
    <n v="2122807"/>
    <x v="2"/>
    <n v="581.60749999999996"/>
    <s v="Cambell1"/>
    <n v="0.09"/>
    <n v="0.5"/>
    <n v="52.344700000000003"/>
    <n v="26.1724"/>
    <x v="5657"/>
    <x v="2"/>
  </r>
  <r>
    <x v="7"/>
    <n v="7901744"/>
    <x v="0"/>
    <n v="851.09"/>
    <s v="NONE"/>
    <n v="0.22"/>
    <n v="1"/>
    <n v="187.2398"/>
    <n v="187.2398"/>
    <x v="5658"/>
    <x v="2"/>
  </r>
  <r>
    <x v="1"/>
    <n v="7901744"/>
    <x v="1"/>
    <n v="851.09"/>
    <s v="NONE"/>
    <n v="0.12"/>
    <n v="1"/>
    <n v="102.13079999999999"/>
    <n v="102.13079999999999"/>
    <x v="5659"/>
    <x v="2"/>
  </r>
  <r>
    <x v="8"/>
    <n v="7901744"/>
    <x v="2"/>
    <n v="851.09"/>
    <s v="NONE"/>
    <n v="0.16"/>
    <n v="1"/>
    <n v="136.17439999999999"/>
    <n v="136.17439999999999"/>
    <x v="5660"/>
    <x v="2"/>
  </r>
  <r>
    <x v="3"/>
    <n v="1709955"/>
    <x v="0"/>
    <n v="530.34249999999997"/>
    <s v="NONE"/>
    <n v="0.18"/>
    <n v="1"/>
    <n v="95.461600000000004"/>
    <n v="95.461600000000004"/>
    <x v="5661"/>
    <x v="2"/>
  </r>
  <r>
    <x v="8"/>
    <n v="1709955"/>
    <x v="1"/>
    <n v="530.34249999999997"/>
    <s v="NONE"/>
    <n v="0.06"/>
    <n v="1"/>
    <n v="31.820599999999999"/>
    <n v="31.820599999999999"/>
    <x v="5662"/>
    <x v="2"/>
  </r>
  <r>
    <x v="4"/>
    <n v="1709955"/>
    <x v="2"/>
    <n v="530.34249999999997"/>
    <s v="NONE"/>
    <n v="0.09"/>
    <n v="1"/>
    <n v="47.730800000000002"/>
    <n v="47.730800000000002"/>
    <x v="5663"/>
    <x v="2"/>
  </r>
  <r>
    <x v="0"/>
    <n v="8191415"/>
    <x v="0"/>
    <n v="679.27499999999998"/>
    <s v="Backer1"/>
    <n v="0.35"/>
    <n v="0.5"/>
    <n v="237.74619999999999"/>
    <n v="118.87309999999999"/>
    <x v="5664"/>
    <x v="2"/>
  </r>
  <r>
    <x v="7"/>
    <n v="8191415"/>
    <x v="1"/>
    <n v="679.27499999999998"/>
    <s v="Backer1"/>
    <n v="0.11"/>
    <n v="0.5"/>
    <n v="74.720200000000006"/>
    <n v="37.360100000000003"/>
    <x v="5665"/>
    <x v="2"/>
  </r>
  <r>
    <x v="0"/>
    <n v="8191415"/>
    <x v="2"/>
    <n v="679.27499999999998"/>
    <s v="Backer1"/>
    <n v="0.1"/>
    <n v="0.5"/>
    <n v="67.927499999999995"/>
    <n v="33.963799999999999"/>
    <x v="5666"/>
    <x v="2"/>
  </r>
  <r>
    <x v="3"/>
    <n v="6199649"/>
    <x v="0"/>
    <n v="88.477500000000006"/>
    <s v="NONE"/>
    <n v="0.18"/>
    <n v="1"/>
    <n v="15.926"/>
    <n v="15.926"/>
    <x v="5667"/>
    <x v="2"/>
  </r>
  <r>
    <x v="6"/>
    <n v="6199649"/>
    <x v="1"/>
    <n v="88.477500000000006"/>
    <s v="NONE"/>
    <n v="0.08"/>
    <n v="1"/>
    <n v="7.0781999999999998"/>
    <n v="7.0781999999999998"/>
    <x v="5668"/>
    <x v="2"/>
  </r>
  <r>
    <x v="1"/>
    <n v="6199649"/>
    <x v="2"/>
    <n v="88.477500000000006"/>
    <s v="NONE"/>
    <n v="0.03"/>
    <n v="1"/>
    <n v="2.6543000000000001"/>
    <n v="2.6543000000000001"/>
    <x v="5669"/>
    <x v="2"/>
  </r>
  <r>
    <x v="2"/>
    <n v="8126474"/>
    <x v="0"/>
    <n v="202.035"/>
    <s v="Cambell1"/>
    <n v="0.08"/>
    <n v="0.5"/>
    <n v="16.162800000000001"/>
    <n v="8.0814000000000004"/>
    <x v="5670"/>
    <x v="2"/>
  </r>
  <r>
    <x v="0"/>
    <n v="8126474"/>
    <x v="1"/>
    <n v="202.035"/>
    <s v="Cambell1"/>
    <n v="0.17"/>
    <n v="0.5"/>
    <n v="34.345999999999997"/>
    <n v="17.172999999999998"/>
    <x v="5671"/>
    <x v="2"/>
  </r>
  <r>
    <x v="5"/>
    <n v="8126474"/>
    <x v="2"/>
    <n v="202.035"/>
    <s v="Cambell1"/>
    <n v="0.03"/>
    <n v="0.5"/>
    <n v="6.0609999999999999"/>
    <n v="3.0305"/>
    <x v="5672"/>
    <x v="2"/>
  </r>
  <r>
    <x v="0"/>
    <n v="4813931"/>
    <x v="0"/>
    <n v="495.64499999999998"/>
    <s v="NONE"/>
    <n v="0.35"/>
    <n v="1"/>
    <n v="173.47579999999999"/>
    <n v="173.47579999999999"/>
    <x v="5673"/>
    <x v="2"/>
  </r>
  <r>
    <x v="8"/>
    <n v="4813931"/>
    <x v="1"/>
    <n v="495.64499999999998"/>
    <s v="NONE"/>
    <n v="0.06"/>
    <n v="1"/>
    <n v="29.738700000000001"/>
    <n v="29.738700000000001"/>
    <x v="5674"/>
    <x v="2"/>
  </r>
  <r>
    <x v="2"/>
    <n v="4813931"/>
    <x v="2"/>
    <n v="495.64499999999998"/>
    <s v="NONE"/>
    <n v="0.05"/>
    <n v="1"/>
    <n v="24.7822"/>
    <n v="24.7822"/>
    <x v="5675"/>
    <x v="2"/>
  </r>
  <r>
    <x v="0"/>
    <n v="4850527"/>
    <x v="0"/>
    <n v="773.375"/>
    <s v="Backer1"/>
    <n v="0.35"/>
    <n v="0.5"/>
    <n v="270.68119999999999"/>
    <n v="135.34059999999999"/>
    <x v="5676"/>
    <x v="2"/>
  </r>
  <r>
    <x v="0"/>
    <n v="4850527"/>
    <x v="1"/>
    <n v="773.375"/>
    <s v="Backer1"/>
    <n v="0.17"/>
    <n v="0.5"/>
    <n v="131.47380000000001"/>
    <n v="65.736900000000006"/>
    <x v="5677"/>
    <x v="2"/>
  </r>
  <r>
    <x v="1"/>
    <n v="4850527"/>
    <x v="2"/>
    <n v="773.375"/>
    <s v="Backer1"/>
    <n v="0.03"/>
    <n v="0.5"/>
    <n v="23.2012"/>
    <n v="11.6006"/>
    <x v="5678"/>
    <x v="2"/>
  </r>
  <r>
    <x v="3"/>
    <n v="1953768"/>
    <x v="0"/>
    <n v="11.55"/>
    <s v="Backer1"/>
    <n v="0.18"/>
    <n v="0.5"/>
    <n v="2.0790000000000002"/>
    <n v="1.0395000000000001"/>
    <x v="5679"/>
    <x v="2"/>
  </r>
  <r>
    <x v="8"/>
    <n v="1953768"/>
    <x v="1"/>
    <n v="11.55"/>
    <s v="Backer1"/>
    <n v="0.06"/>
    <n v="0.5"/>
    <n v="0.69299999999999995"/>
    <n v="0.34649999999999997"/>
    <x v="5680"/>
    <x v="2"/>
  </r>
  <r>
    <x v="4"/>
    <n v="1953768"/>
    <x v="2"/>
    <n v="11.55"/>
    <s v="Backer1"/>
    <n v="0.09"/>
    <n v="0.5"/>
    <n v="1.0395000000000001"/>
    <n v="0.51980000000000004"/>
    <x v="5681"/>
    <x v="2"/>
  </r>
  <r>
    <x v="3"/>
    <n v="9436236"/>
    <x v="0"/>
    <n v="470.64499999999998"/>
    <s v="NONE"/>
    <n v="0.18"/>
    <n v="1"/>
    <n v="84.716099999999997"/>
    <n v="84.716099999999997"/>
    <x v="5682"/>
    <x v="2"/>
  </r>
  <r>
    <x v="1"/>
    <n v="9436236"/>
    <x v="1"/>
    <n v="470.64499999999998"/>
    <s v="NONE"/>
    <n v="0.12"/>
    <n v="1"/>
    <n v="56.477400000000003"/>
    <n v="56.477400000000003"/>
    <x v="5683"/>
    <x v="2"/>
  </r>
  <r>
    <x v="0"/>
    <n v="9436236"/>
    <x v="2"/>
    <n v="470.64499999999998"/>
    <s v="NONE"/>
    <n v="0.1"/>
    <n v="1"/>
    <n v="47.064500000000002"/>
    <n v="47.064500000000002"/>
    <x v="5684"/>
    <x v="2"/>
  </r>
  <r>
    <x v="4"/>
    <n v="2578260"/>
    <x v="0"/>
    <n v="860.6875"/>
    <s v="NONE"/>
    <n v="0.13"/>
    <n v="1"/>
    <n v="111.88939999999999"/>
    <n v="111.88939999999999"/>
    <x v="5685"/>
    <x v="2"/>
  </r>
  <r>
    <x v="8"/>
    <n v="2578260"/>
    <x v="1"/>
    <n v="860.6875"/>
    <s v="NONE"/>
    <n v="0.06"/>
    <n v="1"/>
    <n v="51.641199999999998"/>
    <n v="51.641199999999998"/>
    <x v="5686"/>
    <x v="2"/>
  </r>
  <r>
    <x v="4"/>
    <n v="2578260"/>
    <x v="2"/>
    <n v="860.6875"/>
    <s v="NONE"/>
    <n v="0.09"/>
    <n v="1"/>
    <n v="77.4619"/>
    <n v="77.4619"/>
    <x v="5687"/>
    <x v="2"/>
  </r>
  <r>
    <x v="3"/>
    <n v="3464102"/>
    <x v="0"/>
    <n v="463.95"/>
    <s v="NONE"/>
    <n v="0.18"/>
    <n v="1"/>
    <n v="83.510999999999996"/>
    <n v="83.510999999999996"/>
    <x v="5688"/>
    <x v="2"/>
  </r>
  <r>
    <x v="5"/>
    <n v="3464102"/>
    <x v="1"/>
    <n v="463.95"/>
    <s v="NONE"/>
    <n v="0.05"/>
    <n v="1"/>
    <n v="23.197500000000002"/>
    <n v="23.197500000000002"/>
    <x v="5689"/>
    <x v="2"/>
  </r>
  <r>
    <x v="4"/>
    <n v="3464102"/>
    <x v="2"/>
    <n v="463.95"/>
    <s v="NONE"/>
    <n v="0.09"/>
    <n v="1"/>
    <n v="41.755499999999998"/>
    <n v="41.755499999999998"/>
    <x v="5690"/>
    <x v="2"/>
  </r>
  <r>
    <x v="2"/>
    <n v="9824505"/>
    <x v="0"/>
    <n v="370.745"/>
    <s v="NONE"/>
    <n v="0.08"/>
    <n v="1"/>
    <n v="29.659600000000001"/>
    <n v="29.659600000000001"/>
    <x v="5691"/>
    <x v="2"/>
  </r>
  <r>
    <x v="8"/>
    <n v="9824505"/>
    <x v="1"/>
    <n v="370.745"/>
    <s v="NONE"/>
    <n v="0.06"/>
    <n v="1"/>
    <n v="22.244700000000002"/>
    <n v="22.244700000000002"/>
    <x v="5692"/>
    <x v="2"/>
  </r>
  <r>
    <x v="0"/>
    <n v="9824505"/>
    <x v="2"/>
    <n v="370.745"/>
    <s v="NONE"/>
    <n v="0.1"/>
    <n v="1"/>
    <n v="37.0745"/>
    <n v="37.0745"/>
    <x v="5693"/>
    <x v="2"/>
  </r>
  <r>
    <x v="4"/>
    <n v="4597230"/>
    <x v="0"/>
    <n v="340.68"/>
    <s v="NONE"/>
    <n v="0.13"/>
    <n v="1"/>
    <n v="44.288400000000003"/>
    <n v="44.288400000000003"/>
    <x v="5694"/>
    <x v="2"/>
  </r>
  <r>
    <x v="4"/>
    <n v="4597230"/>
    <x v="1"/>
    <n v="340.68"/>
    <s v="NONE"/>
    <n v="0.03"/>
    <n v="1"/>
    <n v="10.2204"/>
    <n v="10.2204"/>
    <x v="5695"/>
    <x v="2"/>
  </r>
  <r>
    <x v="8"/>
    <n v="4597230"/>
    <x v="2"/>
    <n v="340.68"/>
    <s v="NONE"/>
    <n v="0.16"/>
    <n v="1"/>
    <n v="54.508800000000001"/>
    <n v="54.508800000000001"/>
    <x v="5696"/>
    <x v="2"/>
  </r>
  <r>
    <x v="7"/>
    <n v="2844942"/>
    <x v="0"/>
    <n v="530.23249999999996"/>
    <s v="NONE"/>
    <n v="0.22"/>
    <n v="1"/>
    <n v="116.6512"/>
    <n v="116.6512"/>
    <x v="5697"/>
    <x v="2"/>
  </r>
  <r>
    <x v="4"/>
    <n v="2844942"/>
    <x v="1"/>
    <n v="530.23249999999996"/>
    <s v="NONE"/>
    <n v="0.03"/>
    <n v="1"/>
    <n v="15.907"/>
    <n v="15.907"/>
    <x v="5698"/>
    <x v="2"/>
  </r>
  <r>
    <x v="5"/>
    <n v="2844942"/>
    <x v="2"/>
    <n v="530.23249999999996"/>
    <s v="NONE"/>
    <n v="0.03"/>
    <n v="1"/>
    <n v="15.907"/>
    <n v="15.907"/>
    <x v="5698"/>
    <x v="2"/>
  </r>
  <r>
    <x v="6"/>
    <n v="8308114"/>
    <x v="0"/>
    <n v="332.29500000000002"/>
    <s v="NONE"/>
    <n v="0.15"/>
    <n v="1"/>
    <n v="49.844200000000001"/>
    <n v="49.844200000000001"/>
    <x v="5699"/>
    <x v="2"/>
  </r>
  <r>
    <x v="8"/>
    <n v="8308114"/>
    <x v="1"/>
    <n v="332.29500000000002"/>
    <s v="NONE"/>
    <n v="0.06"/>
    <n v="1"/>
    <n v="19.9377"/>
    <n v="19.9377"/>
    <x v="5700"/>
    <x v="2"/>
  </r>
  <r>
    <x v="6"/>
    <n v="8308114"/>
    <x v="2"/>
    <n v="332.29500000000002"/>
    <s v="NONE"/>
    <n v="0.02"/>
    <n v="1"/>
    <n v="6.6459000000000001"/>
    <n v="6.6459000000000001"/>
    <x v="5701"/>
    <x v="2"/>
  </r>
  <r>
    <x v="2"/>
    <n v="9022666"/>
    <x v="0"/>
    <n v="847.39750000000004"/>
    <s v="NONE"/>
    <n v="0.08"/>
    <n v="1"/>
    <n v="67.791799999999995"/>
    <n v="67.791799999999995"/>
    <x v="5702"/>
    <x v="2"/>
  </r>
  <r>
    <x v="2"/>
    <n v="9022666"/>
    <x v="1"/>
    <n v="847.39750000000004"/>
    <s v="NONE"/>
    <n v="0.01"/>
    <n v="1"/>
    <n v="8.4740000000000002"/>
    <n v="8.4740000000000002"/>
    <x v="5703"/>
    <x v="2"/>
  </r>
  <r>
    <x v="4"/>
    <n v="9022666"/>
    <x v="2"/>
    <n v="847.39750000000004"/>
    <s v="NONE"/>
    <n v="0.09"/>
    <n v="1"/>
    <n v="76.265799999999999"/>
    <n v="76.265799999999999"/>
    <x v="5704"/>
    <x v="2"/>
  </r>
  <r>
    <x v="1"/>
    <n v="5956801"/>
    <x v="0"/>
    <n v="20.8"/>
    <s v="Backer1"/>
    <n v="0.2"/>
    <n v="0.5"/>
    <n v="4.16"/>
    <n v="2.08"/>
    <x v="5705"/>
    <x v="2"/>
  </r>
  <r>
    <x v="7"/>
    <n v="5956801"/>
    <x v="1"/>
    <n v="20.8"/>
    <s v="Backer1"/>
    <n v="0.11"/>
    <n v="0.5"/>
    <n v="2.2879999999999998"/>
    <n v="1.1439999999999999"/>
    <x v="5706"/>
    <x v="2"/>
  </r>
  <r>
    <x v="0"/>
    <n v="5956801"/>
    <x v="2"/>
    <n v="20.8"/>
    <s v="Backer1"/>
    <n v="0.1"/>
    <n v="0.5"/>
    <n v="2.08"/>
    <n v="1.04"/>
    <x v="5707"/>
    <x v="2"/>
  </r>
  <r>
    <x v="3"/>
    <n v="8811235"/>
    <x v="0"/>
    <n v="158.0675"/>
    <s v="NONE"/>
    <n v="0.18"/>
    <n v="1"/>
    <n v="28.452200000000001"/>
    <n v="28.452200000000001"/>
    <x v="5708"/>
    <x v="2"/>
  </r>
  <r>
    <x v="5"/>
    <n v="8811235"/>
    <x v="1"/>
    <n v="158.0675"/>
    <s v="NONE"/>
    <n v="0.05"/>
    <n v="1"/>
    <n v="7.9034000000000004"/>
    <n v="7.9034000000000004"/>
    <x v="5709"/>
    <x v="2"/>
  </r>
  <r>
    <x v="4"/>
    <n v="8811235"/>
    <x v="2"/>
    <n v="158.0675"/>
    <s v="NONE"/>
    <n v="0.09"/>
    <n v="1"/>
    <n v="14.226100000000001"/>
    <n v="14.226100000000001"/>
    <x v="5710"/>
    <x v="2"/>
  </r>
  <r>
    <x v="4"/>
    <n v="1682736"/>
    <x v="0"/>
    <n v="193.11250000000001"/>
    <s v="Cambell1"/>
    <n v="0.13"/>
    <n v="0.5"/>
    <n v="25.104600000000001"/>
    <n v="12.552300000000001"/>
    <x v="5711"/>
    <x v="2"/>
  </r>
  <r>
    <x v="5"/>
    <n v="1682736"/>
    <x v="1"/>
    <n v="193.11250000000001"/>
    <s v="Cambell1"/>
    <n v="0.05"/>
    <n v="0.5"/>
    <n v="9.6555999999999997"/>
    <n v="4.8277999999999999"/>
    <x v="5712"/>
    <x v="2"/>
  </r>
  <r>
    <x v="2"/>
    <n v="1682736"/>
    <x v="2"/>
    <n v="193.11250000000001"/>
    <s v="Cambell1"/>
    <n v="0.05"/>
    <n v="0.5"/>
    <n v="9.6555999999999997"/>
    <n v="4.8277999999999999"/>
    <x v="5713"/>
    <x v="2"/>
  </r>
  <r>
    <x v="4"/>
    <n v="1878352"/>
    <x v="0"/>
    <n v="974.9325"/>
    <s v="Backer1"/>
    <n v="0.13"/>
    <n v="0.5"/>
    <n v="126.74120000000001"/>
    <n v="63.370600000000003"/>
    <x v="5714"/>
    <x v="2"/>
  </r>
  <r>
    <x v="0"/>
    <n v="1878352"/>
    <x v="1"/>
    <n v="974.9325"/>
    <s v="Backer1"/>
    <n v="0.17"/>
    <n v="0.5"/>
    <n v="165.73849999999999"/>
    <n v="82.869200000000006"/>
    <x v="5715"/>
    <x v="2"/>
  </r>
  <r>
    <x v="4"/>
    <n v="1878352"/>
    <x v="2"/>
    <n v="974.9325"/>
    <s v="Backer1"/>
    <n v="0.09"/>
    <n v="0.5"/>
    <n v="87.743899999999996"/>
    <n v="43.872"/>
    <x v="5716"/>
    <x v="2"/>
  </r>
  <r>
    <x v="8"/>
    <n v="9045150"/>
    <x v="0"/>
    <n v="330.4975"/>
    <s v="NONE"/>
    <n v="0.13"/>
    <n v="1"/>
    <n v="42.964700000000001"/>
    <n v="42.964700000000001"/>
    <x v="5717"/>
    <x v="2"/>
  </r>
  <r>
    <x v="8"/>
    <n v="9045150"/>
    <x v="1"/>
    <n v="330.4975"/>
    <s v="NONE"/>
    <n v="0.06"/>
    <n v="1"/>
    <n v="19.829799999999999"/>
    <n v="19.829799999999999"/>
    <x v="5718"/>
    <x v="2"/>
  </r>
  <r>
    <x v="6"/>
    <n v="9045150"/>
    <x v="2"/>
    <n v="330.4975"/>
    <s v="NONE"/>
    <n v="0.02"/>
    <n v="1"/>
    <n v="6.61"/>
    <n v="6.61"/>
    <x v="5719"/>
    <x v="2"/>
  </r>
  <r>
    <x v="8"/>
    <n v="2738106"/>
    <x v="0"/>
    <n v="848.33"/>
    <s v="NONE"/>
    <n v="0.13"/>
    <n v="1"/>
    <n v="110.2829"/>
    <n v="110.2829"/>
    <x v="5720"/>
    <x v="2"/>
  </r>
  <r>
    <x v="3"/>
    <n v="2738106"/>
    <x v="1"/>
    <n v="848.33"/>
    <s v="NONE"/>
    <n v="0.06"/>
    <n v="1"/>
    <n v="50.899799999999999"/>
    <n v="50.899799999999999"/>
    <x v="5721"/>
    <x v="2"/>
  </r>
  <r>
    <x v="6"/>
    <n v="2738106"/>
    <x v="2"/>
    <n v="848.33"/>
    <s v="NONE"/>
    <n v="0.02"/>
    <n v="1"/>
    <n v="16.9666"/>
    <n v="16.9666"/>
    <x v="5722"/>
    <x v="2"/>
  </r>
  <r>
    <x v="4"/>
    <n v="6622405"/>
    <x v="0"/>
    <n v="1239.1824999999999"/>
    <s v="NONE"/>
    <n v="0.13"/>
    <n v="1"/>
    <n v="161.09370000000001"/>
    <n v="161.09370000000001"/>
    <x v="5723"/>
    <x v="2"/>
  </r>
  <r>
    <x v="3"/>
    <n v="6622405"/>
    <x v="1"/>
    <n v="1239.1824999999999"/>
    <s v="NONE"/>
    <n v="0.06"/>
    <n v="1"/>
    <n v="74.350999999999999"/>
    <n v="74.350999999999999"/>
    <x v="5724"/>
    <x v="2"/>
  </r>
  <r>
    <x v="1"/>
    <n v="6622405"/>
    <x v="2"/>
    <n v="1239.1824999999999"/>
    <s v="NONE"/>
    <n v="0.03"/>
    <n v="1"/>
    <n v="37.1755"/>
    <n v="37.1755"/>
    <x v="5725"/>
    <x v="2"/>
  </r>
  <r>
    <x v="7"/>
    <n v="7617014"/>
    <x v="0"/>
    <n v="533.16499999999996"/>
    <s v="Cambell1"/>
    <n v="0.22"/>
    <n v="0.5"/>
    <n v="117.2963"/>
    <n v="58.648200000000003"/>
    <x v="5726"/>
    <x v="2"/>
  </r>
  <r>
    <x v="4"/>
    <n v="7617014"/>
    <x v="1"/>
    <n v="533.16499999999996"/>
    <s v="Cambell1"/>
    <n v="0.03"/>
    <n v="0.5"/>
    <n v="15.994999999999999"/>
    <n v="7.9974999999999996"/>
    <x v="5727"/>
    <x v="2"/>
  </r>
  <r>
    <x v="4"/>
    <n v="7617014"/>
    <x v="2"/>
    <n v="533.16499999999996"/>
    <s v="Cambell1"/>
    <n v="0.09"/>
    <n v="0.5"/>
    <n v="47.9848"/>
    <n v="23.9924"/>
    <x v="5728"/>
    <x v="2"/>
  </r>
  <r>
    <x v="2"/>
    <n v="5791265"/>
    <x v="0"/>
    <n v="58.634999999999998"/>
    <s v="NONE"/>
    <n v="0.08"/>
    <n v="1"/>
    <n v="4.6908000000000003"/>
    <n v="4.6908000000000003"/>
    <x v="5729"/>
    <x v="2"/>
  </r>
  <r>
    <x v="3"/>
    <n v="5791265"/>
    <x v="1"/>
    <n v="58.634999999999998"/>
    <s v="NONE"/>
    <n v="0.06"/>
    <n v="1"/>
    <n v="3.5181"/>
    <n v="3.5181"/>
    <x v="5730"/>
    <x v="2"/>
  </r>
  <r>
    <x v="3"/>
    <n v="5791265"/>
    <x v="2"/>
    <n v="58.634999999999998"/>
    <s v="NONE"/>
    <n v="0.05"/>
    <n v="1"/>
    <n v="2.9318"/>
    <n v="2.9318"/>
    <x v="5731"/>
    <x v="2"/>
  </r>
  <r>
    <x v="7"/>
    <n v="1866914"/>
    <x v="0"/>
    <n v="126.3725"/>
    <s v="NONE"/>
    <n v="0.22"/>
    <n v="1"/>
    <n v="27.802"/>
    <n v="27.802"/>
    <x v="5732"/>
    <x v="2"/>
  </r>
  <r>
    <x v="3"/>
    <n v="1866914"/>
    <x v="1"/>
    <n v="126.3725"/>
    <s v="NONE"/>
    <n v="0.06"/>
    <n v="1"/>
    <n v="7.5823999999999998"/>
    <n v="7.5823999999999998"/>
    <x v="5733"/>
    <x v="2"/>
  </r>
  <r>
    <x v="0"/>
    <n v="1866914"/>
    <x v="2"/>
    <n v="126.3725"/>
    <s v="NONE"/>
    <n v="0.1"/>
    <n v="1"/>
    <n v="12.6372"/>
    <n v="12.6372"/>
    <x v="5734"/>
    <x v="2"/>
  </r>
  <r>
    <x v="4"/>
    <n v="4067433"/>
    <x v="0"/>
    <n v="902.6825"/>
    <s v="Cambell1"/>
    <n v="0.13"/>
    <n v="0.5"/>
    <n v="117.34869999999999"/>
    <n v="58.674399999999999"/>
    <x v="5735"/>
    <x v="2"/>
  </r>
  <r>
    <x v="8"/>
    <n v="4067433"/>
    <x v="1"/>
    <n v="902.6825"/>
    <s v="Cambell1"/>
    <n v="0.06"/>
    <n v="0.5"/>
    <n v="54.161000000000001"/>
    <n v="27.080500000000001"/>
    <x v="5736"/>
    <x v="2"/>
  </r>
  <r>
    <x v="2"/>
    <n v="4067433"/>
    <x v="2"/>
    <n v="902.6825"/>
    <s v="Cambell1"/>
    <n v="0.05"/>
    <n v="0.5"/>
    <n v="45.134099999999997"/>
    <n v="22.567"/>
    <x v="5737"/>
    <x v="2"/>
  </r>
  <r>
    <x v="5"/>
    <n v="5247356"/>
    <x v="0"/>
    <n v="390.94499999999999"/>
    <s v="NONE"/>
    <n v="0.1"/>
    <n v="1"/>
    <n v="39.094499999999996"/>
    <n v="39.094499999999996"/>
    <x v="5738"/>
    <x v="2"/>
  </r>
  <r>
    <x v="7"/>
    <n v="5247356"/>
    <x v="1"/>
    <n v="390.94499999999999"/>
    <s v="NONE"/>
    <n v="0.11"/>
    <n v="1"/>
    <n v="43.003999999999998"/>
    <n v="43.003999999999998"/>
    <x v="5739"/>
    <x v="2"/>
  </r>
  <r>
    <x v="5"/>
    <n v="5247356"/>
    <x v="2"/>
    <n v="390.94499999999999"/>
    <s v="NONE"/>
    <n v="0.03"/>
    <n v="1"/>
    <n v="11.728400000000001"/>
    <n v="11.728400000000001"/>
    <x v="5740"/>
    <x v="2"/>
  </r>
  <r>
    <x v="1"/>
    <n v="5476193"/>
    <x v="0"/>
    <n v="653.05250000000001"/>
    <s v="Cambell1"/>
    <n v="0.2"/>
    <n v="0.5"/>
    <n v="130.6105"/>
    <n v="65.305199999999999"/>
    <x v="5741"/>
    <x v="2"/>
  </r>
  <r>
    <x v="1"/>
    <n v="5476193"/>
    <x v="1"/>
    <n v="653.05250000000001"/>
    <s v="Cambell1"/>
    <n v="0.12"/>
    <n v="0.5"/>
    <n v="78.366299999999995"/>
    <n v="39.183199999999999"/>
    <x v="5742"/>
    <x v="2"/>
  </r>
  <r>
    <x v="5"/>
    <n v="5476193"/>
    <x v="2"/>
    <n v="653.05250000000001"/>
    <s v="Cambell1"/>
    <n v="0.03"/>
    <n v="0.5"/>
    <n v="19.5916"/>
    <n v="9.7957999999999998"/>
    <x v="5743"/>
    <x v="2"/>
  </r>
  <r>
    <x v="7"/>
    <n v="6122374"/>
    <x v="0"/>
    <n v="758.96249999999998"/>
    <s v="NONE"/>
    <n v="0.22"/>
    <n v="1"/>
    <n v="166.9718"/>
    <n v="166.9718"/>
    <x v="5744"/>
    <x v="2"/>
  </r>
  <r>
    <x v="7"/>
    <n v="6122374"/>
    <x v="1"/>
    <n v="758.96249999999998"/>
    <s v="NONE"/>
    <n v="0.11"/>
    <n v="1"/>
    <n v="83.485900000000001"/>
    <n v="83.485900000000001"/>
    <x v="5745"/>
    <x v="2"/>
  </r>
  <r>
    <x v="8"/>
    <n v="6122374"/>
    <x v="2"/>
    <n v="758.96249999999998"/>
    <s v="NONE"/>
    <n v="0.16"/>
    <n v="1"/>
    <n v="121.434"/>
    <n v="121.434"/>
    <x v="5746"/>
    <x v="2"/>
  </r>
  <r>
    <x v="6"/>
    <n v="4620562"/>
    <x v="0"/>
    <n v="602.07749999999999"/>
    <s v="NONE"/>
    <n v="0.15"/>
    <n v="1"/>
    <n v="90.311599999999999"/>
    <n v="90.311599999999999"/>
    <x v="5747"/>
    <x v="2"/>
  </r>
  <r>
    <x v="1"/>
    <n v="4620562"/>
    <x v="1"/>
    <n v="602.07749999999999"/>
    <s v="NONE"/>
    <n v="0.12"/>
    <n v="1"/>
    <n v="72.249300000000005"/>
    <n v="72.249300000000005"/>
    <x v="5748"/>
    <x v="2"/>
  </r>
  <r>
    <x v="6"/>
    <n v="4620562"/>
    <x v="2"/>
    <n v="602.07749999999999"/>
    <s v="NONE"/>
    <n v="0.02"/>
    <n v="1"/>
    <n v="12.041600000000001"/>
    <n v="12.041600000000001"/>
    <x v="5749"/>
    <x v="2"/>
  </r>
  <r>
    <x v="0"/>
    <n v="9370845"/>
    <x v="0"/>
    <n v="735.73500000000001"/>
    <s v="NONE"/>
    <n v="0.35"/>
    <n v="1"/>
    <n v="257.50720000000001"/>
    <n v="257.50720000000001"/>
    <x v="5750"/>
    <x v="2"/>
  </r>
  <r>
    <x v="1"/>
    <n v="9370845"/>
    <x v="1"/>
    <n v="735.73500000000001"/>
    <s v="NONE"/>
    <n v="0.12"/>
    <n v="1"/>
    <n v="88.288200000000003"/>
    <n v="88.288200000000003"/>
    <x v="5751"/>
    <x v="2"/>
  </r>
  <r>
    <x v="7"/>
    <n v="9370845"/>
    <x v="2"/>
    <n v="735.73500000000001"/>
    <s v="NONE"/>
    <n v="0.05"/>
    <n v="1"/>
    <n v="36.786799999999999"/>
    <n v="36.786799999999999"/>
    <x v="5752"/>
    <x v="2"/>
  </r>
  <r>
    <x v="4"/>
    <n v="7077281"/>
    <x v="0"/>
    <n v="1191.7"/>
    <s v="NONE"/>
    <n v="0.13"/>
    <n v="1"/>
    <n v="154.92099999999999"/>
    <n v="154.92099999999999"/>
    <x v="5753"/>
    <x v="2"/>
  </r>
  <r>
    <x v="4"/>
    <n v="7077281"/>
    <x v="1"/>
    <n v="1191.7"/>
    <s v="NONE"/>
    <n v="0.03"/>
    <n v="1"/>
    <n v="35.750999999999998"/>
    <n v="35.750999999999998"/>
    <x v="5754"/>
    <x v="2"/>
  </r>
  <r>
    <x v="5"/>
    <n v="7077281"/>
    <x v="2"/>
    <n v="1191.7"/>
    <s v="NONE"/>
    <n v="0.03"/>
    <n v="1"/>
    <n v="35.750999999999998"/>
    <n v="35.750999999999998"/>
    <x v="5754"/>
    <x v="2"/>
  </r>
  <r>
    <x v="0"/>
    <n v="2442175"/>
    <x v="0"/>
    <n v="653.125"/>
    <s v="NONE"/>
    <n v="0.35"/>
    <n v="1"/>
    <n v="228.59379999999999"/>
    <n v="228.59379999999999"/>
    <x v="5755"/>
    <x v="2"/>
  </r>
  <r>
    <x v="0"/>
    <n v="2442175"/>
    <x v="1"/>
    <n v="653.125"/>
    <s v="NONE"/>
    <n v="0.17"/>
    <n v="1"/>
    <n v="111.0312"/>
    <n v="111.0312"/>
    <x v="5756"/>
    <x v="2"/>
  </r>
  <r>
    <x v="8"/>
    <n v="2442175"/>
    <x v="2"/>
    <n v="653.125"/>
    <s v="NONE"/>
    <n v="0.16"/>
    <n v="1"/>
    <n v="104.5"/>
    <n v="104.5"/>
    <x v="5757"/>
    <x v="2"/>
  </r>
  <r>
    <x v="4"/>
    <n v="2125903"/>
    <x v="0"/>
    <n v="540.95000000000005"/>
    <s v="Cambell1"/>
    <n v="0.13"/>
    <n v="0.5"/>
    <n v="70.323499999999996"/>
    <n v="35.161799999999999"/>
    <x v="5758"/>
    <x v="2"/>
  </r>
  <r>
    <x v="0"/>
    <n v="2125903"/>
    <x v="1"/>
    <n v="540.95000000000005"/>
    <s v="Cambell1"/>
    <n v="0.17"/>
    <n v="0.5"/>
    <n v="91.961500000000001"/>
    <n v="45.980800000000002"/>
    <x v="5759"/>
    <x v="2"/>
  </r>
  <r>
    <x v="8"/>
    <n v="2125903"/>
    <x v="2"/>
    <n v="540.95000000000005"/>
    <s v="Cambell1"/>
    <n v="0.16"/>
    <n v="0.5"/>
    <n v="86.552000000000007"/>
    <n v="43.276000000000003"/>
    <x v="5760"/>
    <x v="2"/>
  </r>
  <r>
    <x v="7"/>
    <n v="1903515"/>
    <x v="0"/>
    <n v="709.27250000000004"/>
    <s v="NONE"/>
    <n v="0.22"/>
    <n v="1"/>
    <n v="156.04"/>
    <n v="156.04"/>
    <x v="5761"/>
    <x v="2"/>
  </r>
  <r>
    <x v="6"/>
    <n v="1903515"/>
    <x v="1"/>
    <n v="709.27250000000004"/>
    <s v="NONE"/>
    <n v="0.08"/>
    <n v="1"/>
    <n v="56.741799999999998"/>
    <n v="56.741799999999998"/>
    <x v="5762"/>
    <x v="2"/>
  </r>
  <r>
    <x v="5"/>
    <n v="1903515"/>
    <x v="2"/>
    <n v="709.27250000000004"/>
    <s v="NONE"/>
    <n v="0.03"/>
    <n v="1"/>
    <n v="21.278199999999998"/>
    <n v="21.278199999999998"/>
    <x v="5763"/>
    <x v="2"/>
  </r>
  <r>
    <x v="6"/>
    <n v="2754659"/>
    <x v="0"/>
    <n v="870.09249999999997"/>
    <s v="NONE"/>
    <n v="0.15"/>
    <n v="1"/>
    <n v="130.51390000000001"/>
    <n v="130.51390000000001"/>
    <x v="5764"/>
    <x v="2"/>
  </r>
  <r>
    <x v="3"/>
    <n v="2754659"/>
    <x v="1"/>
    <n v="870.09249999999997"/>
    <s v="NONE"/>
    <n v="0.06"/>
    <n v="1"/>
    <n v="52.205599999999997"/>
    <n v="52.205599999999997"/>
    <x v="5765"/>
    <x v="2"/>
  </r>
  <r>
    <x v="4"/>
    <n v="2754659"/>
    <x v="2"/>
    <n v="870.09249999999997"/>
    <s v="NONE"/>
    <n v="0.09"/>
    <n v="1"/>
    <n v="78.308300000000003"/>
    <n v="78.308300000000003"/>
    <x v="5766"/>
    <x v="2"/>
  </r>
  <r>
    <x v="2"/>
    <n v="2590247"/>
    <x v="0"/>
    <n v="556.64499999999998"/>
    <s v="NONE"/>
    <n v="0.08"/>
    <n v="1"/>
    <n v="44.531599999999997"/>
    <n v="44.531599999999997"/>
    <x v="5767"/>
    <x v="2"/>
  </r>
  <r>
    <x v="3"/>
    <n v="2590247"/>
    <x v="1"/>
    <n v="556.64499999999998"/>
    <s v="NONE"/>
    <n v="0.06"/>
    <n v="1"/>
    <n v="33.398699999999998"/>
    <n v="33.398699999999998"/>
    <x v="5768"/>
    <x v="2"/>
  </r>
  <r>
    <x v="1"/>
    <n v="2590247"/>
    <x v="2"/>
    <n v="556.64499999999998"/>
    <s v="NONE"/>
    <n v="0.03"/>
    <n v="1"/>
    <n v="16.699400000000001"/>
    <n v="16.699400000000001"/>
    <x v="5769"/>
    <x v="2"/>
  </r>
  <r>
    <x v="7"/>
    <n v="2147556"/>
    <x v="0"/>
    <n v="1171.44"/>
    <s v="NONE"/>
    <n v="0.22"/>
    <n v="1"/>
    <n v="257.71679999999998"/>
    <n v="257.71679999999998"/>
    <x v="5770"/>
    <x v="2"/>
  </r>
  <r>
    <x v="2"/>
    <n v="2147556"/>
    <x v="1"/>
    <n v="1171.44"/>
    <s v="NONE"/>
    <n v="0.01"/>
    <n v="1"/>
    <n v="11.714399999999999"/>
    <n v="11.714399999999999"/>
    <x v="5771"/>
    <x v="2"/>
  </r>
  <r>
    <x v="3"/>
    <n v="2147556"/>
    <x v="2"/>
    <n v="1171.44"/>
    <s v="NONE"/>
    <n v="0.05"/>
    <n v="1"/>
    <n v="58.572000000000003"/>
    <n v="58.572000000000003"/>
    <x v="5772"/>
    <x v="2"/>
  </r>
  <r>
    <x v="8"/>
    <n v="6983248"/>
    <x v="0"/>
    <n v="1042.9575"/>
    <s v="NONE"/>
    <n v="0.13"/>
    <n v="1"/>
    <n v="135.58449999999999"/>
    <n v="135.58449999999999"/>
    <x v="5773"/>
    <x v="2"/>
  </r>
  <r>
    <x v="3"/>
    <n v="6983248"/>
    <x v="1"/>
    <n v="1042.9575"/>
    <s v="NONE"/>
    <n v="0.06"/>
    <n v="1"/>
    <n v="62.577399999999997"/>
    <n v="62.577399999999997"/>
    <x v="5774"/>
    <x v="2"/>
  </r>
  <r>
    <x v="0"/>
    <n v="6983248"/>
    <x v="2"/>
    <n v="1042.9575"/>
    <s v="NONE"/>
    <n v="0.1"/>
    <n v="1"/>
    <n v="104.2958"/>
    <n v="104.2958"/>
    <x v="5775"/>
    <x v="2"/>
  </r>
  <r>
    <x v="2"/>
    <n v="8165173"/>
    <x v="0"/>
    <n v="385.05250000000001"/>
    <s v="NONE"/>
    <n v="0.08"/>
    <n v="1"/>
    <n v="30.804200000000002"/>
    <n v="30.804200000000002"/>
    <x v="5776"/>
    <x v="2"/>
  </r>
  <r>
    <x v="1"/>
    <n v="8165173"/>
    <x v="1"/>
    <n v="385.05250000000001"/>
    <s v="NONE"/>
    <n v="0.12"/>
    <n v="1"/>
    <n v="46.206299999999999"/>
    <n v="46.206299999999999"/>
    <x v="5777"/>
    <x v="2"/>
  </r>
  <r>
    <x v="8"/>
    <n v="8165173"/>
    <x v="2"/>
    <n v="385.05250000000001"/>
    <s v="NONE"/>
    <n v="0.16"/>
    <n v="1"/>
    <n v="61.608400000000003"/>
    <n v="61.608400000000003"/>
    <x v="5778"/>
    <x v="2"/>
  </r>
  <r>
    <x v="0"/>
    <n v="9667751"/>
    <x v="0"/>
    <n v="236.0275"/>
    <s v="NONE"/>
    <n v="0.35"/>
    <n v="1"/>
    <n v="82.6096"/>
    <n v="82.6096"/>
    <x v="5779"/>
    <x v="2"/>
  </r>
  <r>
    <x v="7"/>
    <n v="9667751"/>
    <x v="1"/>
    <n v="236.0275"/>
    <s v="NONE"/>
    <n v="0.11"/>
    <n v="1"/>
    <n v="25.963000000000001"/>
    <n v="25.963000000000001"/>
    <x v="5780"/>
    <x v="2"/>
  </r>
  <r>
    <x v="2"/>
    <n v="9667751"/>
    <x v="2"/>
    <n v="236.0275"/>
    <s v="NONE"/>
    <n v="0.05"/>
    <n v="1"/>
    <n v="11.801399999999999"/>
    <n v="11.801399999999999"/>
    <x v="5781"/>
    <x v="2"/>
  </r>
  <r>
    <x v="4"/>
    <n v="3705044"/>
    <x v="0"/>
    <n v="274.1225"/>
    <s v="NONE"/>
    <n v="0.13"/>
    <n v="1"/>
    <n v="35.635899999999999"/>
    <n v="35.635899999999999"/>
    <x v="5782"/>
    <x v="2"/>
  </r>
  <r>
    <x v="8"/>
    <n v="3705044"/>
    <x v="1"/>
    <n v="274.1225"/>
    <s v="NONE"/>
    <n v="0.06"/>
    <n v="1"/>
    <n v="16.447399999999998"/>
    <n v="16.447399999999998"/>
    <x v="5783"/>
    <x v="2"/>
  </r>
  <r>
    <x v="1"/>
    <n v="3705044"/>
    <x v="2"/>
    <n v="274.1225"/>
    <s v="NONE"/>
    <n v="0.03"/>
    <n v="1"/>
    <n v="8.2236999999999991"/>
    <n v="8.2236999999999991"/>
    <x v="5784"/>
    <x v="2"/>
  </r>
  <r>
    <x v="4"/>
    <n v="1078656"/>
    <x v="0"/>
    <n v="595.79750000000001"/>
    <s v="Cambell1"/>
    <n v="0.13"/>
    <n v="0.5"/>
    <n v="77.453699999999998"/>
    <n v="38.726799999999997"/>
    <x v="5785"/>
    <x v="2"/>
  </r>
  <r>
    <x v="2"/>
    <n v="1078656"/>
    <x v="1"/>
    <n v="595.79750000000001"/>
    <s v="Cambell1"/>
    <n v="0.01"/>
    <n v="0.5"/>
    <n v="5.9580000000000002"/>
    <n v="2.9790000000000001"/>
    <x v="5786"/>
    <x v="2"/>
  </r>
  <r>
    <x v="7"/>
    <n v="1078656"/>
    <x v="2"/>
    <n v="595.79750000000001"/>
    <s v="Cambell1"/>
    <n v="0.05"/>
    <n v="0.5"/>
    <n v="29.789899999999999"/>
    <n v="14.895"/>
    <x v="5787"/>
    <x v="2"/>
  </r>
  <r>
    <x v="3"/>
    <n v="9118901"/>
    <x v="0"/>
    <n v="119.395"/>
    <s v="Backer1"/>
    <n v="0.18"/>
    <n v="0.5"/>
    <n v="21.491099999999999"/>
    <n v="10.7456"/>
    <x v="5788"/>
    <x v="2"/>
  </r>
  <r>
    <x v="4"/>
    <n v="9118901"/>
    <x v="1"/>
    <n v="119.395"/>
    <s v="Backer1"/>
    <n v="0.03"/>
    <n v="0.5"/>
    <n v="3.5817999999999999"/>
    <n v="1.7908999999999999"/>
    <x v="5789"/>
    <x v="2"/>
  </r>
  <r>
    <x v="1"/>
    <n v="9118901"/>
    <x v="2"/>
    <n v="119.395"/>
    <s v="Backer1"/>
    <n v="0.03"/>
    <n v="0.5"/>
    <n v="3.5817999999999999"/>
    <n v="1.7908999999999999"/>
    <x v="5789"/>
    <x v="2"/>
  </r>
  <r>
    <x v="7"/>
    <n v="5759075"/>
    <x v="0"/>
    <n v="422.72250000000003"/>
    <s v="NONE"/>
    <n v="0.22"/>
    <n v="1"/>
    <n v="92.998999999999995"/>
    <n v="92.998999999999995"/>
    <x v="5790"/>
    <x v="2"/>
  </r>
  <r>
    <x v="4"/>
    <n v="5759075"/>
    <x v="1"/>
    <n v="422.72250000000003"/>
    <s v="NONE"/>
    <n v="0.03"/>
    <n v="1"/>
    <n v="12.681699999999999"/>
    <n v="12.681699999999999"/>
    <x v="5791"/>
    <x v="2"/>
  </r>
  <r>
    <x v="5"/>
    <n v="5759075"/>
    <x v="2"/>
    <n v="422.72250000000003"/>
    <s v="NONE"/>
    <n v="0.03"/>
    <n v="1"/>
    <n v="12.681699999999999"/>
    <n v="12.681699999999999"/>
    <x v="5791"/>
    <x v="2"/>
  </r>
  <r>
    <x v="8"/>
    <n v="7005009"/>
    <x v="0"/>
    <n v="388.19749999999999"/>
    <s v="NONE"/>
    <n v="0.13"/>
    <n v="1"/>
    <n v="50.465699999999998"/>
    <n v="50.465699999999998"/>
    <x v="5792"/>
    <x v="2"/>
  </r>
  <r>
    <x v="5"/>
    <n v="7005009"/>
    <x v="1"/>
    <n v="388.19749999999999"/>
    <s v="NONE"/>
    <n v="0.05"/>
    <n v="1"/>
    <n v="19.4099"/>
    <n v="19.4099"/>
    <x v="5793"/>
    <x v="2"/>
  </r>
  <r>
    <x v="1"/>
    <n v="7005009"/>
    <x v="2"/>
    <n v="388.19749999999999"/>
    <s v="NONE"/>
    <n v="0.03"/>
    <n v="1"/>
    <n v="11.645899999999999"/>
    <n v="11.645899999999999"/>
    <x v="5794"/>
    <x v="2"/>
  </r>
  <r>
    <x v="0"/>
    <n v="3193656"/>
    <x v="0"/>
    <n v="985.06"/>
    <s v="NONE"/>
    <n v="0.35"/>
    <n v="1"/>
    <n v="344.77100000000002"/>
    <n v="344.77100000000002"/>
    <x v="5795"/>
    <x v="2"/>
  </r>
  <r>
    <x v="0"/>
    <n v="3193656"/>
    <x v="1"/>
    <n v="985.06"/>
    <s v="NONE"/>
    <n v="0.17"/>
    <n v="1"/>
    <n v="167.46019999999999"/>
    <n v="167.46019999999999"/>
    <x v="5796"/>
    <x v="2"/>
  </r>
  <r>
    <x v="0"/>
    <n v="3193656"/>
    <x v="2"/>
    <n v="985.06"/>
    <s v="NONE"/>
    <n v="0.1"/>
    <n v="1"/>
    <n v="98.506"/>
    <n v="98.506"/>
    <x v="5797"/>
    <x v="2"/>
  </r>
  <r>
    <x v="2"/>
    <n v="7130193"/>
    <x v="0"/>
    <n v="871.26"/>
    <s v="NONE"/>
    <n v="0.08"/>
    <n v="1"/>
    <n v="69.700800000000001"/>
    <n v="69.700800000000001"/>
    <x v="5798"/>
    <x v="2"/>
  </r>
  <r>
    <x v="7"/>
    <n v="7130193"/>
    <x v="1"/>
    <n v="871.26"/>
    <s v="NONE"/>
    <n v="0.11"/>
    <n v="1"/>
    <n v="95.8386"/>
    <n v="95.8386"/>
    <x v="5799"/>
    <x v="2"/>
  </r>
  <r>
    <x v="1"/>
    <n v="7130193"/>
    <x v="2"/>
    <n v="871.26"/>
    <s v="NONE"/>
    <n v="0.03"/>
    <n v="1"/>
    <n v="26.137799999999999"/>
    <n v="26.137799999999999"/>
    <x v="5800"/>
    <x v="2"/>
  </r>
  <r>
    <x v="7"/>
    <n v="5081472"/>
    <x v="0"/>
    <n v="192.8475"/>
    <s v="NONE"/>
    <n v="0.22"/>
    <n v="1"/>
    <n v="42.426400000000001"/>
    <n v="42.426400000000001"/>
    <x v="5801"/>
    <x v="2"/>
  </r>
  <r>
    <x v="4"/>
    <n v="5081472"/>
    <x v="1"/>
    <n v="192.8475"/>
    <s v="NONE"/>
    <n v="0.03"/>
    <n v="1"/>
    <n v="5.7854000000000001"/>
    <n v="5.7854000000000001"/>
    <x v="5802"/>
    <x v="2"/>
  </r>
  <r>
    <x v="0"/>
    <n v="5081472"/>
    <x v="2"/>
    <n v="192.8475"/>
    <s v="NONE"/>
    <n v="0.1"/>
    <n v="1"/>
    <n v="19.284800000000001"/>
    <n v="19.284800000000001"/>
    <x v="5803"/>
    <x v="2"/>
  </r>
  <r>
    <x v="5"/>
    <n v="3260055"/>
    <x v="0"/>
    <n v="218.91499999999999"/>
    <s v="NONE"/>
    <n v="0.1"/>
    <n v="1"/>
    <n v="21.891500000000001"/>
    <n v="21.891500000000001"/>
    <x v="5804"/>
    <x v="2"/>
  </r>
  <r>
    <x v="4"/>
    <n v="3260055"/>
    <x v="1"/>
    <n v="218.91499999999999"/>
    <s v="NONE"/>
    <n v="0.03"/>
    <n v="1"/>
    <n v="6.5674000000000001"/>
    <n v="6.5674000000000001"/>
    <x v="5805"/>
    <x v="2"/>
  </r>
  <r>
    <x v="0"/>
    <n v="3260055"/>
    <x v="2"/>
    <n v="218.91499999999999"/>
    <s v="NONE"/>
    <n v="0.1"/>
    <n v="1"/>
    <n v="21.891500000000001"/>
    <n v="21.891500000000001"/>
    <x v="5804"/>
    <x v="2"/>
  </r>
  <r>
    <x v="4"/>
    <n v="5684354"/>
    <x v="0"/>
    <n v="589.49749999999995"/>
    <s v="Cambell1"/>
    <n v="0.13"/>
    <n v="0.5"/>
    <n v="76.634699999999995"/>
    <n v="38.317399999999999"/>
    <x v="5806"/>
    <x v="2"/>
  </r>
  <r>
    <x v="7"/>
    <n v="5684354"/>
    <x v="1"/>
    <n v="589.49749999999995"/>
    <s v="Cambell1"/>
    <n v="0.11"/>
    <n v="0.5"/>
    <n v="64.844700000000003"/>
    <n v="32.422400000000003"/>
    <x v="5807"/>
    <x v="2"/>
  </r>
  <r>
    <x v="5"/>
    <n v="5684354"/>
    <x v="2"/>
    <n v="589.49749999999995"/>
    <s v="Cambell1"/>
    <n v="0.03"/>
    <n v="0.5"/>
    <n v="17.684899999999999"/>
    <n v="8.8423999999999996"/>
    <x v="5808"/>
    <x v="2"/>
  </r>
  <r>
    <x v="1"/>
    <n v="8904695"/>
    <x v="0"/>
    <n v="723.70749999999998"/>
    <s v="NONE"/>
    <n v="0.2"/>
    <n v="1"/>
    <n v="144.7415"/>
    <n v="144.7415"/>
    <x v="5809"/>
    <x v="2"/>
  </r>
  <r>
    <x v="3"/>
    <n v="8904695"/>
    <x v="1"/>
    <n v="723.70749999999998"/>
    <s v="NONE"/>
    <n v="0.06"/>
    <n v="1"/>
    <n v="43.422400000000003"/>
    <n v="43.422400000000003"/>
    <x v="5810"/>
    <x v="2"/>
  </r>
  <r>
    <x v="1"/>
    <n v="8904695"/>
    <x v="2"/>
    <n v="723.70749999999998"/>
    <s v="NONE"/>
    <n v="0.03"/>
    <n v="1"/>
    <n v="21.711200000000002"/>
    <n v="21.711200000000002"/>
    <x v="5811"/>
    <x v="2"/>
  </r>
  <r>
    <x v="6"/>
    <n v="3738118"/>
    <x v="0"/>
    <n v="1059.4575"/>
    <s v="Backer1"/>
    <n v="0.15"/>
    <n v="0.5"/>
    <n v="158.9186"/>
    <n v="79.459299999999999"/>
    <x v="5812"/>
    <x v="2"/>
  </r>
  <r>
    <x v="4"/>
    <n v="3738118"/>
    <x v="1"/>
    <n v="1059.4575"/>
    <s v="Backer1"/>
    <n v="0.03"/>
    <n v="0.5"/>
    <n v="31.7837"/>
    <n v="15.8918"/>
    <x v="5813"/>
    <x v="2"/>
  </r>
  <r>
    <x v="8"/>
    <n v="3738118"/>
    <x v="2"/>
    <n v="1059.4575"/>
    <s v="Backer1"/>
    <n v="0.16"/>
    <n v="0.5"/>
    <n v="169.51320000000001"/>
    <n v="84.756600000000006"/>
    <x v="5814"/>
    <x v="2"/>
  </r>
  <r>
    <x v="5"/>
    <n v="7741724"/>
    <x v="0"/>
    <n v="32.805"/>
    <s v="NONE"/>
    <n v="0.1"/>
    <n v="1"/>
    <n v="3.2805"/>
    <n v="3.2805"/>
    <x v="5815"/>
    <x v="2"/>
  </r>
  <r>
    <x v="0"/>
    <n v="7741724"/>
    <x v="1"/>
    <n v="32.805"/>
    <s v="NONE"/>
    <n v="0.17"/>
    <n v="1"/>
    <n v="5.5768000000000004"/>
    <n v="5.5768000000000004"/>
    <x v="5816"/>
    <x v="2"/>
  </r>
  <r>
    <x v="4"/>
    <n v="7741724"/>
    <x v="2"/>
    <n v="32.805"/>
    <s v="NONE"/>
    <n v="0.09"/>
    <n v="1"/>
    <n v="2.9523999999999999"/>
    <n v="2.9523999999999999"/>
    <x v="5817"/>
    <x v="2"/>
  </r>
  <r>
    <x v="1"/>
    <n v="2790146"/>
    <x v="0"/>
    <n v="1078.4375"/>
    <s v="Cambell1"/>
    <n v="0.2"/>
    <n v="0.5"/>
    <n v="215.6875"/>
    <n v="107.8438"/>
    <x v="5818"/>
    <x v="2"/>
  </r>
  <r>
    <x v="7"/>
    <n v="2790146"/>
    <x v="1"/>
    <n v="1078.4375"/>
    <s v="Cambell1"/>
    <n v="0.11"/>
    <n v="0.5"/>
    <n v="118.6281"/>
    <n v="59.314"/>
    <x v="5819"/>
    <x v="2"/>
  </r>
  <r>
    <x v="8"/>
    <n v="2790146"/>
    <x v="2"/>
    <n v="1078.4375"/>
    <s v="Cambell1"/>
    <n v="0.16"/>
    <n v="0.5"/>
    <n v="172.55"/>
    <n v="86.275000000000006"/>
    <x v="5820"/>
    <x v="2"/>
  </r>
  <r>
    <x v="4"/>
    <n v="7597642"/>
    <x v="0"/>
    <n v="833.6825"/>
    <s v="NONE"/>
    <n v="0.13"/>
    <n v="1"/>
    <n v="108.37869999999999"/>
    <n v="108.37869999999999"/>
    <x v="5821"/>
    <x v="2"/>
  </r>
  <r>
    <x v="6"/>
    <n v="7597642"/>
    <x v="1"/>
    <n v="833.6825"/>
    <s v="NONE"/>
    <n v="0.08"/>
    <n v="1"/>
    <n v="66.694599999999994"/>
    <n v="66.694599999999994"/>
    <x v="5822"/>
    <x v="2"/>
  </r>
  <r>
    <x v="5"/>
    <n v="7597642"/>
    <x v="2"/>
    <n v="833.6825"/>
    <s v="NONE"/>
    <n v="0.03"/>
    <n v="1"/>
    <n v="25.0105"/>
    <n v="25.0105"/>
    <x v="5823"/>
    <x v="2"/>
  </r>
  <r>
    <x v="1"/>
    <n v="5738354"/>
    <x v="0"/>
    <n v="215.55"/>
    <s v="NONE"/>
    <n v="0.2"/>
    <n v="1"/>
    <n v="43.11"/>
    <n v="43.11"/>
    <x v="5824"/>
    <x v="2"/>
  </r>
  <r>
    <x v="1"/>
    <n v="5738354"/>
    <x v="1"/>
    <n v="215.55"/>
    <s v="NONE"/>
    <n v="0.12"/>
    <n v="1"/>
    <n v="25.866"/>
    <n v="25.866"/>
    <x v="5825"/>
    <x v="2"/>
  </r>
  <r>
    <x v="3"/>
    <n v="5738354"/>
    <x v="2"/>
    <n v="215.55"/>
    <s v="NONE"/>
    <n v="0.05"/>
    <n v="1"/>
    <n v="10.7775"/>
    <n v="10.7775"/>
    <x v="5442"/>
    <x v="2"/>
  </r>
  <r>
    <x v="6"/>
    <n v="3360953"/>
    <x v="0"/>
    <n v="667.15250000000003"/>
    <s v="NONE"/>
    <n v="0.15"/>
    <n v="1"/>
    <n v="100.0729"/>
    <n v="100.0729"/>
    <x v="5826"/>
    <x v="2"/>
  </r>
  <r>
    <x v="8"/>
    <n v="3360953"/>
    <x v="1"/>
    <n v="667.15250000000003"/>
    <s v="NONE"/>
    <n v="0.06"/>
    <n v="1"/>
    <n v="40.029200000000003"/>
    <n v="40.029200000000003"/>
    <x v="5827"/>
    <x v="2"/>
  </r>
  <r>
    <x v="6"/>
    <n v="3360953"/>
    <x v="2"/>
    <n v="667.15250000000003"/>
    <s v="NONE"/>
    <n v="0.02"/>
    <n v="1"/>
    <n v="13.343"/>
    <n v="13.343"/>
    <x v="5828"/>
    <x v="2"/>
  </r>
  <r>
    <x v="8"/>
    <n v="4269893"/>
    <x v="0"/>
    <n v="345.21"/>
    <s v="NONE"/>
    <n v="0.13"/>
    <n v="1"/>
    <n v="44.877299999999998"/>
    <n v="44.877299999999998"/>
    <x v="5829"/>
    <x v="2"/>
  </r>
  <r>
    <x v="6"/>
    <n v="4269893"/>
    <x v="1"/>
    <n v="345.21"/>
    <s v="NONE"/>
    <n v="0.08"/>
    <n v="1"/>
    <n v="27.616800000000001"/>
    <n v="27.616800000000001"/>
    <x v="5830"/>
    <x v="2"/>
  </r>
  <r>
    <x v="4"/>
    <n v="4269893"/>
    <x v="2"/>
    <n v="345.21"/>
    <s v="NONE"/>
    <n v="0.09"/>
    <n v="1"/>
    <n v="31.068899999999999"/>
    <n v="31.068899999999999"/>
    <x v="5831"/>
    <x v="2"/>
  </r>
  <r>
    <x v="8"/>
    <n v="1719962"/>
    <x v="0"/>
    <n v="539.35249999999996"/>
    <s v="NONE"/>
    <n v="0.13"/>
    <n v="1"/>
    <n v="70.115799999999993"/>
    <n v="70.115799999999993"/>
    <x v="5832"/>
    <x v="2"/>
  </r>
  <r>
    <x v="4"/>
    <n v="1719962"/>
    <x v="1"/>
    <n v="539.35249999999996"/>
    <s v="NONE"/>
    <n v="0.03"/>
    <n v="1"/>
    <n v="16.180599999999998"/>
    <n v="16.180599999999998"/>
    <x v="5833"/>
    <x v="2"/>
  </r>
  <r>
    <x v="3"/>
    <n v="1719962"/>
    <x v="2"/>
    <n v="539.35249999999996"/>
    <s v="NONE"/>
    <n v="0.05"/>
    <n v="1"/>
    <n v="26.967600000000001"/>
    <n v="26.967600000000001"/>
    <x v="5834"/>
    <x v="2"/>
  </r>
  <r>
    <x v="1"/>
    <n v="2173365"/>
    <x v="0"/>
    <n v="1222.575"/>
    <s v="NONE"/>
    <n v="0.2"/>
    <n v="1"/>
    <n v="244.51499999999999"/>
    <n v="244.51499999999999"/>
    <x v="5835"/>
    <x v="2"/>
  </r>
  <r>
    <x v="2"/>
    <n v="2173365"/>
    <x v="1"/>
    <n v="1222.575"/>
    <s v="NONE"/>
    <n v="0.01"/>
    <n v="1"/>
    <n v="12.2258"/>
    <n v="12.2258"/>
    <x v="5836"/>
    <x v="2"/>
  </r>
  <r>
    <x v="3"/>
    <n v="2173365"/>
    <x v="2"/>
    <n v="1222.575"/>
    <s v="NONE"/>
    <n v="0.05"/>
    <n v="1"/>
    <n v="61.128799999999998"/>
    <n v="61.128799999999998"/>
    <x v="5837"/>
    <x v="2"/>
  </r>
  <r>
    <x v="7"/>
    <n v="2219755"/>
    <x v="0"/>
    <n v="785.28499999999997"/>
    <s v="NONE"/>
    <n v="0.22"/>
    <n v="1"/>
    <n v="172.7627"/>
    <n v="172.7627"/>
    <x v="5838"/>
    <x v="2"/>
  </r>
  <r>
    <x v="3"/>
    <n v="2219755"/>
    <x v="1"/>
    <n v="785.28499999999997"/>
    <s v="NONE"/>
    <n v="0.06"/>
    <n v="1"/>
    <n v="47.117100000000001"/>
    <n v="47.117100000000001"/>
    <x v="5839"/>
    <x v="2"/>
  </r>
  <r>
    <x v="1"/>
    <n v="2219755"/>
    <x v="2"/>
    <n v="785.28499999999997"/>
    <s v="NONE"/>
    <n v="0.03"/>
    <n v="1"/>
    <n v="23.558599999999998"/>
    <n v="23.558599999999998"/>
    <x v="5840"/>
    <x v="2"/>
  </r>
  <r>
    <x v="1"/>
    <n v="5234089"/>
    <x v="0"/>
    <n v="945.38"/>
    <s v="Cambell1"/>
    <n v="0.2"/>
    <n v="0.5"/>
    <n v="189.07599999999999"/>
    <n v="94.537999999999997"/>
    <x v="5841"/>
    <x v="2"/>
  </r>
  <r>
    <x v="2"/>
    <n v="5234089"/>
    <x v="1"/>
    <n v="945.38"/>
    <s v="Cambell1"/>
    <n v="0.01"/>
    <n v="0.5"/>
    <n v="9.4537999999999993"/>
    <n v="4.7268999999999997"/>
    <x v="5842"/>
    <x v="2"/>
  </r>
  <r>
    <x v="7"/>
    <n v="5234089"/>
    <x v="2"/>
    <n v="945.38"/>
    <s v="Cambell1"/>
    <n v="0.05"/>
    <n v="0.5"/>
    <n v="47.268999999999998"/>
    <n v="23.634499999999999"/>
    <x v="5843"/>
    <x v="2"/>
  </r>
  <r>
    <x v="4"/>
    <n v="5951286"/>
    <x v="0"/>
    <n v="397.88"/>
    <s v="NONE"/>
    <n v="0.13"/>
    <n v="1"/>
    <n v="51.724400000000003"/>
    <n v="51.724400000000003"/>
    <x v="5844"/>
    <x v="2"/>
  </r>
  <r>
    <x v="2"/>
    <n v="5951286"/>
    <x v="1"/>
    <n v="397.88"/>
    <s v="NONE"/>
    <n v="0.01"/>
    <n v="1"/>
    <n v="3.9788000000000001"/>
    <n v="3.9788000000000001"/>
    <x v="5845"/>
    <x v="2"/>
  </r>
  <r>
    <x v="2"/>
    <n v="5951286"/>
    <x v="2"/>
    <n v="397.88"/>
    <s v="NONE"/>
    <n v="0.05"/>
    <n v="1"/>
    <n v="19.893999999999998"/>
    <n v="19.893999999999998"/>
    <x v="5846"/>
    <x v="2"/>
  </r>
  <r>
    <x v="5"/>
    <n v="3867216"/>
    <x v="0"/>
    <n v="1191.96"/>
    <s v="NONE"/>
    <n v="0.1"/>
    <n v="1"/>
    <n v="119.196"/>
    <n v="119.196"/>
    <x v="5847"/>
    <x v="2"/>
  </r>
  <r>
    <x v="5"/>
    <n v="3867216"/>
    <x v="1"/>
    <n v="1191.96"/>
    <s v="NONE"/>
    <n v="0.05"/>
    <n v="1"/>
    <n v="59.597999999999999"/>
    <n v="59.597999999999999"/>
    <x v="5848"/>
    <x v="2"/>
  </r>
  <r>
    <x v="4"/>
    <n v="3867216"/>
    <x v="2"/>
    <n v="1191.96"/>
    <s v="NONE"/>
    <n v="0.09"/>
    <n v="1"/>
    <n v="107.2764"/>
    <n v="107.2764"/>
    <x v="5849"/>
    <x v="2"/>
  </r>
  <r>
    <x v="4"/>
    <n v="9009826"/>
    <x v="0"/>
    <n v="188.375"/>
    <s v="NONE"/>
    <n v="0.13"/>
    <n v="1"/>
    <n v="24.488800000000001"/>
    <n v="24.488800000000001"/>
    <x v="5850"/>
    <x v="2"/>
  </r>
  <r>
    <x v="8"/>
    <n v="9009826"/>
    <x v="1"/>
    <n v="188.375"/>
    <s v="NONE"/>
    <n v="0.06"/>
    <n v="1"/>
    <n v="11.3025"/>
    <n v="11.3025"/>
    <x v="5851"/>
    <x v="2"/>
  </r>
  <r>
    <x v="1"/>
    <n v="9009826"/>
    <x v="2"/>
    <n v="188.375"/>
    <s v="NONE"/>
    <n v="0.03"/>
    <n v="1"/>
    <n v="5.6512000000000002"/>
    <n v="5.6512000000000002"/>
    <x v="5852"/>
    <x v="2"/>
  </r>
  <r>
    <x v="3"/>
    <n v="1742915"/>
    <x v="0"/>
    <n v="1014.6875"/>
    <s v="NONE"/>
    <n v="0.18"/>
    <n v="1"/>
    <n v="182.6438"/>
    <n v="182.6438"/>
    <x v="5853"/>
    <x v="2"/>
  </r>
  <r>
    <x v="5"/>
    <n v="1742915"/>
    <x v="1"/>
    <n v="1014.6875"/>
    <s v="NONE"/>
    <n v="0.05"/>
    <n v="1"/>
    <n v="50.734400000000001"/>
    <n v="50.734400000000001"/>
    <x v="5854"/>
    <x v="2"/>
  </r>
  <r>
    <x v="8"/>
    <n v="1742915"/>
    <x v="2"/>
    <n v="1014.6875"/>
    <s v="NONE"/>
    <n v="0.16"/>
    <n v="1"/>
    <n v="162.35"/>
    <n v="162.35"/>
    <x v="5855"/>
    <x v="2"/>
  </r>
  <r>
    <x v="1"/>
    <n v="2730538"/>
    <x v="0"/>
    <n v="914.96249999999998"/>
    <s v="NONE"/>
    <n v="0.2"/>
    <n v="1"/>
    <n v="182.99250000000001"/>
    <n v="182.99250000000001"/>
    <x v="5856"/>
    <x v="2"/>
  </r>
  <r>
    <x v="2"/>
    <n v="2730538"/>
    <x v="1"/>
    <n v="914.96249999999998"/>
    <s v="NONE"/>
    <n v="0.01"/>
    <n v="1"/>
    <n v="9.1495999999999995"/>
    <n v="9.1495999999999995"/>
    <x v="5857"/>
    <x v="2"/>
  </r>
  <r>
    <x v="8"/>
    <n v="2730538"/>
    <x v="2"/>
    <n v="914.96249999999998"/>
    <s v="NONE"/>
    <n v="0.16"/>
    <n v="1"/>
    <n v="146.39400000000001"/>
    <n v="146.39400000000001"/>
    <x v="5858"/>
    <x v="2"/>
  </r>
  <r>
    <x v="3"/>
    <n v="2573647"/>
    <x v="0"/>
    <n v="346.0025"/>
    <s v="NONE"/>
    <n v="0.18"/>
    <n v="1"/>
    <n v="62.2804"/>
    <n v="62.2804"/>
    <x v="5859"/>
    <x v="2"/>
  </r>
  <r>
    <x v="6"/>
    <n v="2573647"/>
    <x v="1"/>
    <n v="346.0025"/>
    <s v="NONE"/>
    <n v="0.08"/>
    <n v="1"/>
    <n v="27.680199999999999"/>
    <n v="27.680199999999999"/>
    <x v="5860"/>
    <x v="2"/>
  </r>
  <r>
    <x v="7"/>
    <n v="2573647"/>
    <x v="2"/>
    <n v="346.0025"/>
    <s v="NONE"/>
    <n v="0.05"/>
    <n v="1"/>
    <n v="17.3001"/>
    <n v="17.3001"/>
    <x v="5861"/>
    <x v="2"/>
  </r>
  <r>
    <x v="5"/>
    <n v="9516227"/>
    <x v="0"/>
    <n v="358.48"/>
    <s v="NONE"/>
    <n v="0.1"/>
    <n v="1"/>
    <n v="35.847999999999999"/>
    <n v="35.847999999999999"/>
    <x v="5862"/>
    <x v="2"/>
  </r>
  <r>
    <x v="5"/>
    <n v="9516227"/>
    <x v="1"/>
    <n v="358.48"/>
    <s v="NONE"/>
    <n v="0.05"/>
    <n v="1"/>
    <n v="17.923999999999999"/>
    <n v="17.923999999999999"/>
    <x v="5863"/>
    <x v="2"/>
  </r>
  <r>
    <x v="5"/>
    <n v="9516227"/>
    <x v="2"/>
    <n v="358.48"/>
    <s v="NONE"/>
    <n v="0.03"/>
    <n v="1"/>
    <n v="10.7544"/>
    <n v="10.7544"/>
    <x v="5864"/>
    <x v="2"/>
  </r>
  <r>
    <x v="6"/>
    <n v="3998738"/>
    <x v="0"/>
    <n v="557.21249999999998"/>
    <s v="Cambell1"/>
    <n v="0.15"/>
    <n v="0.5"/>
    <n v="83.581900000000005"/>
    <n v="41.790999999999997"/>
    <x v="5865"/>
    <x v="2"/>
  </r>
  <r>
    <x v="4"/>
    <n v="3998738"/>
    <x v="1"/>
    <n v="557.21249999999998"/>
    <s v="Cambell1"/>
    <n v="0.03"/>
    <n v="0.5"/>
    <n v="16.7164"/>
    <n v="8.3582000000000001"/>
    <x v="5866"/>
    <x v="2"/>
  </r>
  <r>
    <x v="5"/>
    <n v="3998738"/>
    <x v="2"/>
    <n v="557.21249999999998"/>
    <s v="Cambell1"/>
    <n v="0.03"/>
    <n v="0.5"/>
    <n v="16.7164"/>
    <n v="8.3582000000000001"/>
    <x v="5866"/>
    <x v="2"/>
  </r>
  <r>
    <x v="6"/>
    <n v="8283340"/>
    <x v="0"/>
    <n v="113.51"/>
    <s v="Cambell1"/>
    <n v="0.15"/>
    <n v="0.5"/>
    <n v="17.026499999999999"/>
    <n v="8.5131999999999994"/>
    <x v="5867"/>
    <x v="2"/>
  </r>
  <r>
    <x v="7"/>
    <n v="8283340"/>
    <x v="1"/>
    <n v="113.51"/>
    <s v="Cambell1"/>
    <n v="0.11"/>
    <n v="0.5"/>
    <n v="12.4861"/>
    <n v="6.2430000000000003"/>
    <x v="5868"/>
    <x v="2"/>
  </r>
  <r>
    <x v="4"/>
    <n v="8283340"/>
    <x v="2"/>
    <n v="113.51"/>
    <s v="Cambell1"/>
    <n v="0.09"/>
    <n v="0.5"/>
    <n v="10.2159"/>
    <n v="5.1079999999999997"/>
    <x v="5869"/>
    <x v="2"/>
  </r>
  <r>
    <x v="5"/>
    <n v="5054233"/>
    <x v="0"/>
    <n v="851.07749999999999"/>
    <s v="NONE"/>
    <n v="0.1"/>
    <n v="1"/>
    <n v="85.107799999999997"/>
    <n v="85.107799999999997"/>
    <x v="5870"/>
    <x v="2"/>
  </r>
  <r>
    <x v="0"/>
    <n v="5054233"/>
    <x v="1"/>
    <n v="851.07749999999999"/>
    <s v="NONE"/>
    <n v="0.17"/>
    <n v="1"/>
    <n v="144.6832"/>
    <n v="144.6832"/>
    <x v="5871"/>
    <x v="2"/>
  </r>
  <r>
    <x v="5"/>
    <n v="5054233"/>
    <x v="2"/>
    <n v="851.07749999999999"/>
    <s v="NONE"/>
    <n v="0.03"/>
    <n v="1"/>
    <n v="25.532299999999999"/>
    <n v="25.532299999999999"/>
    <x v="5872"/>
    <x v="2"/>
  </r>
  <r>
    <x v="3"/>
    <n v="3765194"/>
    <x v="0"/>
    <n v="1085.1975"/>
    <s v="NONE"/>
    <n v="0.18"/>
    <n v="1"/>
    <n v="195.3356"/>
    <n v="195.3356"/>
    <x v="5873"/>
    <x v="2"/>
  </r>
  <r>
    <x v="6"/>
    <n v="3765194"/>
    <x v="1"/>
    <n v="1085.1975"/>
    <s v="NONE"/>
    <n v="0.08"/>
    <n v="1"/>
    <n v="86.815799999999996"/>
    <n v="86.815799999999996"/>
    <x v="5874"/>
    <x v="2"/>
  </r>
  <r>
    <x v="0"/>
    <n v="3765194"/>
    <x v="2"/>
    <n v="1085.1975"/>
    <s v="NONE"/>
    <n v="0.1"/>
    <n v="1"/>
    <n v="108.5198"/>
    <n v="108.5198"/>
    <x v="5875"/>
    <x v="2"/>
  </r>
  <r>
    <x v="5"/>
    <n v="9767107"/>
    <x v="0"/>
    <n v="403.40750000000003"/>
    <s v="NONE"/>
    <n v="0.1"/>
    <n v="1"/>
    <n v="40.340800000000002"/>
    <n v="40.340800000000002"/>
    <x v="5876"/>
    <x v="2"/>
  </r>
  <r>
    <x v="4"/>
    <n v="9767107"/>
    <x v="1"/>
    <n v="403.40750000000003"/>
    <s v="NONE"/>
    <n v="0.03"/>
    <n v="1"/>
    <n v="12.1022"/>
    <n v="12.1022"/>
    <x v="5877"/>
    <x v="2"/>
  </r>
  <r>
    <x v="7"/>
    <n v="9767107"/>
    <x v="2"/>
    <n v="403.40750000000003"/>
    <s v="NONE"/>
    <n v="0.05"/>
    <n v="1"/>
    <n v="20.170400000000001"/>
    <n v="20.170400000000001"/>
    <x v="5878"/>
    <x v="2"/>
  </r>
  <r>
    <x v="0"/>
    <n v="2426773"/>
    <x v="0"/>
    <n v="861.34500000000003"/>
    <s v="Backer1"/>
    <n v="0.35"/>
    <n v="0.5"/>
    <n v="301.4708"/>
    <n v="150.7354"/>
    <x v="5879"/>
    <x v="2"/>
  </r>
  <r>
    <x v="7"/>
    <n v="2426773"/>
    <x v="1"/>
    <n v="861.34500000000003"/>
    <s v="Backer1"/>
    <n v="0.11"/>
    <n v="0.5"/>
    <n v="94.748000000000005"/>
    <n v="47.374000000000002"/>
    <x v="5880"/>
    <x v="2"/>
  </r>
  <r>
    <x v="7"/>
    <n v="2426773"/>
    <x v="2"/>
    <n v="861.34500000000003"/>
    <s v="Backer1"/>
    <n v="0.05"/>
    <n v="0.5"/>
    <n v="43.0672"/>
    <n v="21.5336"/>
    <x v="5881"/>
    <x v="2"/>
  </r>
  <r>
    <x v="5"/>
    <n v="3178669"/>
    <x v="0"/>
    <n v="701.27499999999998"/>
    <s v="NONE"/>
    <n v="0.1"/>
    <n v="1"/>
    <n v="70.127499999999998"/>
    <n v="70.127499999999998"/>
    <x v="5882"/>
    <x v="2"/>
  </r>
  <r>
    <x v="4"/>
    <n v="3178669"/>
    <x v="1"/>
    <n v="701.27499999999998"/>
    <s v="NONE"/>
    <n v="0.03"/>
    <n v="1"/>
    <n v="21.0382"/>
    <n v="21.0382"/>
    <x v="5883"/>
    <x v="2"/>
  </r>
  <r>
    <x v="8"/>
    <n v="3178669"/>
    <x v="2"/>
    <n v="701.27499999999998"/>
    <s v="NONE"/>
    <n v="0.16"/>
    <n v="1"/>
    <n v="112.20399999999999"/>
    <n v="112.20399999999999"/>
    <x v="5884"/>
    <x v="2"/>
  </r>
  <r>
    <x v="5"/>
    <n v="9086892"/>
    <x v="0"/>
    <n v="263.65499999999997"/>
    <s v="NONE"/>
    <n v="0.1"/>
    <n v="1"/>
    <n v="26.365500000000001"/>
    <n v="26.365500000000001"/>
    <x v="5885"/>
    <x v="2"/>
  </r>
  <r>
    <x v="7"/>
    <n v="9086892"/>
    <x v="1"/>
    <n v="263.65499999999997"/>
    <s v="NONE"/>
    <n v="0.11"/>
    <n v="1"/>
    <n v="29.001999999999999"/>
    <n v="29.001999999999999"/>
    <x v="5886"/>
    <x v="2"/>
  </r>
  <r>
    <x v="0"/>
    <n v="9086892"/>
    <x v="2"/>
    <n v="263.65499999999997"/>
    <s v="NONE"/>
    <n v="0.1"/>
    <n v="1"/>
    <n v="26.365500000000001"/>
    <n v="26.365500000000001"/>
    <x v="5885"/>
    <x v="2"/>
  </r>
  <r>
    <x v="8"/>
    <n v="7185261"/>
    <x v="0"/>
    <n v="1235.8575000000001"/>
    <s v="NONE"/>
    <n v="0.13"/>
    <n v="1"/>
    <n v="160.66149999999999"/>
    <n v="160.66149999999999"/>
    <x v="5887"/>
    <x v="2"/>
  </r>
  <r>
    <x v="7"/>
    <n v="7185261"/>
    <x v="1"/>
    <n v="1235.8575000000001"/>
    <s v="NONE"/>
    <n v="0.11"/>
    <n v="1"/>
    <n v="135.9443"/>
    <n v="135.9443"/>
    <x v="5888"/>
    <x v="2"/>
  </r>
  <r>
    <x v="7"/>
    <n v="7185261"/>
    <x v="2"/>
    <n v="1235.8575000000001"/>
    <s v="NONE"/>
    <n v="0.05"/>
    <n v="1"/>
    <n v="61.792900000000003"/>
    <n v="61.792900000000003"/>
    <x v="5889"/>
    <x v="2"/>
  </r>
  <r>
    <x v="8"/>
    <n v="9223746"/>
    <x v="0"/>
    <n v="858.29"/>
    <s v="NONE"/>
    <n v="0.13"/>
    <n v="1"/>
    <n v="111.57769999999999"/>
    <n v="111.57769999999999"/>
    <x v="5890"/>
    <x v="2"/>
  </r>
  <r>
    <x v="1"/>
    <n v="9223746"/>
    <x v="1"/>
    <n v="858.29"/>
    <s v="NONE"/>
    <n v="0.12"/>
    <n v="1"/>
    <n v="102.9948"/>
    <n v="102.9948"/>
    <x v="5891"/>
    <x v="2"/>
  </r>
  <r>
    <x v="8"/>
    <n v="9223746"/>
    <x v="2"/>
    <n v="858.29"/>
    <s v="NONE"/>
    <n v="0.16"/>
    <n v="1"/>
    <n v="137.32640000000001"/>
    <n v="137.32640000000001"/>
    <x v="5892"/>
    <x v="2"/>
  </r>
  <r>
    <x v="1"/>
    <n v="2646119"/>
    <x v="0"/>
    <n v="460.27"/>
    <s v="NONE"/>
    <n v="0.2"/>
    <n v="1"/>
    <n v="92.054000000000002"/>
    <n v="92.054000000000002"/>
    <x v="5893"/>
    <x v="2"/>
  </r>
  <r>
    <x v="6"/>
    <n v="2646119"/>
    <x v="1"/>
    <n v="460.27"/>
    <s v="NONE"/>
    <n v="0.08"/>
    <n v="1"/>
    <n v="36.821599999999997"/>
    <n v="36.821599999999997"/>
    <x v="5894"/>
    <x v="2"/>
  </r>
  <r>
    <x v="2"/>
    <n v="2646119"/>
    <x v="2"/>
    <n v="460.27"/>
    <s v="NONE"/>
    <n v="0.05"/>
    <n v="1"/>
    <n v="23.013500000000001"/>
    <n v="23.013500000000001"/>
    <x v="5895"/>
    <x v="2"/>
  </r>
  <r>
    <x v="3"/>
    <n v="4318990"/>
    <x v="0"/>
    <n v="264.96499999999997"/>
    <s v="NONE"/>
    <n v="0.18"/>
    <n v="1"/>
    <n v="47.6937"/>
    <n v="47.6937"/>
    <x v="5896"/>
    <x v="2"/>
  </r>
  <r>
    <x v="2"/>
    <n v="4318990"/>
    <x v="1"/>
    <n v="264.96499999999997"/>
    <s v="NONE"/>
    <n v="0.01"/>
    <n v="1"/>
    <n v="2.6496"/>
    <n v="2.6496"/>
    <x v="5897"/>
    <x v="2"/>
  </r>
  <r>
    <x v="5"/>
    <n v="4318990"/>
    <x v="2"/>
    <n v="264.96499999999997"/>
    <s v="NONE"/>
    <n v="0.03"/>
    <n v="1"/>
    <n v="7.9489999999999998"/>
    <n v="7.9489999999999998"/>
    <x v="5898"/>
    <x v="2"/>
  </r>
  <r>
    <x v="1"/>
    <n v="2311452"/>
    <x v="0"/>
    <n v="986.8075"/>
    <s v="NONE"/>
    <n v="0.2"/>
    <n v="1"/>
    <n v="197.36150000000001"/>
    <n v="197.36150000000001"/>
    <x v="5899"/>
    <x v="2"/>
  </r>
  <r>
    <x v="2"/>
    <n v="2311452"/>
    <x v="1"/>
    <n v="986.8075"/>
    <s v="NONE"/>
    <n v="0.01"/>
    <n v="1"/>
    <n v="9.8681000000000001"/>
    <n v="9.8681000000000001"/>
    <x v="5900"/>
    <x v="2"/>
  </r>
  <r>
    <x v="3"/>
    <n v="2311452"/>
    <x v="2"/>
    <n v="986.8075"/>
    <s v="NONE"/>
    <n v="0.05"/>
    <n v="1"/>
    <n v="49.340400000000002"/>
    <n v="49.340400000000002"/>
    <x v="5901"/>
    <x v="2"/>
  </r>
  <r>
    <x v="0"/>
    <n v="7400487"/>
    <x v="0"/>
    <n v="338.17250000000001"/>
    <s v="NONE"/>
    <n v="0.35"/>
    <n v="1"/>
    <n v="118.3604"/>
    <n v="118.3604"/>
    <x v="5902"/>
    <x v="2"/>
  </r>
  <r>
    <x v="5"/>
    <n v="7400487"/>
    <x v="1"/>
    <n v="338.17250000000001"/>
    <s v="NONE"/>
    <n v="0.05"/>
    <n v="1"/>
    <n v="16.9086"/>
    <n v="16.9086"/>
    <x v="5903"/>
    <x v="2"/>
  </r>
  <r>
    <x v="1"/>
    <n v="7400487"/>
    <x v="2"/>
    <n v="338.17250000000001"/>
    <s v="NONE"/>
    <n v="0.03"/>
    <n v="1"/>
    <n v="10.145200000000001"/>
    <n v="10.145200000000001"/>
    <x v="5904"/>
    <x v="2"/>
  </r>
  <r>
    <x v="5"/>
    <n v="3240214"/>
    <x v="0"/>
    <n v="1028.24"/>
    <s v="NONE"/>
    <n v="0.1"/>
    <n v="1"/>
    <n v="102.824"/>
    <n v="102.824"/>
    <x v="5905"/>
    <x v="2"/>
  </r>
  <r>
    <x v="3"/>
    <n v="3240214"/>
    <x v="1"/>
    <n v="1028.24"/>
    <s v="NONE"/>
    <n v="0.06"/>
    <n v="1"/>
    <n v="61.694400000000002"/>
    <n v="61.694400000000002"/>
    <x v="5906"/>
    <x v="2"/>
  </r>
  <r>
    <x v="2"/>
    <n v="3240214"/>
    <x v="2"/>
    <n v="1028.24"/>
    <s v="NONE"/>
    <n v="0.05"/>
    <n v="1"/>
    <n v="51.411999999999999"/>
    <n v="51.411999999999999"/>
    <x v="5907"/>
    <x v="2"/>
  </r>
  <r>
    <x v="0"/>
    <n v="5919333"/>
    <x v="0"/>
    <n v="1246.9525000000001"/>
    <s v="Cambell1"/>
    <n v="0.35"/>
    <n v="0.5"/>
    <n v="436.43340000000001"/>
    <n v="218.2167"/>
    <x v="5908"/>
    <x v="2"/>
  </r>
  <r>
    <x v="0"/>
    <n v="5919333"/>
    <x v="1"/>
    <n v="1246.9525000000001"/>
    <s v="Cambell1"/>
    <n v="0.17"/>
    <n v="0.5"/>
    <n v="211.9819"/>
    <n v="105.991"/>
    <x v="5909"/>
    <x v="2"/>
  </r>
  <r>
    <x v="3"/>
    <n v="5919333"/>
    <x v="2"/>
    <n v="1246.9525000000001"/>
    <s v="Cambell1"/>
    <n v="0.05"/>
    <n v="0.5"/>
    <n v="62.3476"/>
    <n v="31.1738"/>
    <x v="5910"/>
    <x v="2"/>
  </r>
  <r>
    <x v="7"/>
    <n v="6749717"/>
    <x v="0"/>
    <n v="654.19000000000005"/>
    <s v="Backer1"/>
    <n v="0.22"/>
    <n v="0.5"/>
    <n v="143.92179999999999"/>
    <n v="71.960899999999995"/>
    <x v="5911"/>
    <x v="2"/>
  </r>
  <r>
    <x v="4"/>
    <n v="6749717"/>
    <x v="1"/>
    <n v="654.19000000000005"/>
    <s v="Backer1"/>
    <n v="0.03"/>
    <n v="0.5"/>
    <n v="19.625699999999998"/>
    <n v="9.8127999999999993"/>
    <x v="5912"/>
    <x v="2"/>
  </r>
  <r>
    <x v="0"/>
    <n v="6749717"/>
    <x v="2"/>
    <n v="654.19000000000005"/>
    <s v="Backer1"/>
    <n v="0.1"/>
    <n v="0.5"/>
    <n v="65.418999999999997"/>
    <n v="32.709499999999998"/>
    <x v="5913"/>
    <x v="2"/>
  </r>
  <r>
    <x v="7"/>
    <n v="7480777"/>
    <x v="0"/>
    <n v="254.70500000000001"/>
    <s v="NONE"/>
    <n v="0.22"/>
    <n v="1"/>
    <n v="56.0351"/>
    <n v="56.0351"/>
    <x v="5914"/>
    <x v="2"/>
  </r>
  <r>
    <x v="6"/>
    <n v="7480777"/>
    <x v="1"/>
    <n v="254.70500000000001"/>
    <s v="NONE"/>
    <n v="0.08"/>
    <n v="1"/>
    <n v="20.3764"/>
    <n v="20.3764"/>
    <x v="5915"/>
    <x v="2"/>
  </r>
  <r>
    <x v="7"/>
    <n v="7480777"/>
    <x v="2"/>
    <n v="254.70500000000001"/>
    <s v="NONE"/>
    <n v="0.05"/>
    <n v="1"/>
    <n v="12.735200000000001"/>
    <n v="12.735200000000001"/>
    <x v="5916"/>
    <x v="2"/>
  </r>
  <r>
    <x v="6"/>
    <n v="5845684"/>
    <x v="0"/>
    <n v="214.31"/>
    <s v="NONE"/>
    <n v="0.15"/>
    <n v="1"/>
    <n v="32.146500000000003"/>
    <n v="32.146500000000003"/>
    <x v="5917"/>
    <x v="2"/>
  </r>
  <r>
    <x v="4"/>
    <n v="5845684"/>
    <x v="1"/>
    <n v="214.31"/>
    <s v="NONE"/>
    <n v="0.03"/>
    <n v="1"/>
    <n v="6.4292999999999996"/>
    <n v="6.4292999999999996"/>
    <x v="5918"/>
    <x v="2"/>
  </r>
  <r>
    <x v="4"/>
    <n v="5845684"/>
    <x v="2"/>
    <n v="214.31"/>
    <s v="NONE"/>
    <n v="0.09"/>
    <n v="1"/>
    <n v="19.2879"/>
    <n v="19.2879"/>
    <x v="5919"/>
    <x v="2"/>
  </r>
  <r>
    <x v="8"/>
    <n v="7364381"/>
    <x v="0"/>
    <n v="21.805"/>
    <s v="Backer1"/>
    <n v="0.13"/>
    <n v="0.5"/>
    <n v="2.8346"/>
    <n v="1.4173"/>
    <x v="5920"/>
    <x v="2"/>
  </r>
  <r>
    <x v="7"/>
    <n v="7364381"/>
    <x v="1"/>
    <n v="21.805"/>
    <s v="Backer1"/>
    <n v="0.11"/>
    <n v="0.5"/>
    <n v="2.3986000000000001"/>
    <n v="1.1993"/>
    <x v="5921"/>
    <x v="2"/>
  </r>
  <r>
    <x v="5"/>
    <n v="7364381"/>
    <x v="2"/>
    <n v="21.805"/>
    <s v="Backer1"/>
    <n v="0.03"/>
    <n v="0.5"/>
    <n v="0.6542"/>
    <n v="0.3271"/>
    <x v="5922"/>
    <x v="2"/>
  </r>
  <r>
    <x v="6"/>
    <n v="5938099"/>
    <x v="0"/>
    <n v="1033.2225000000001"/>
    <s v="Cambell1"/>
    <n v="0.15"/>
    <n v="0.5"/>
    <n v="154.98339999999999"/>
    <n v="77.491699999999994"/>
    <x v="5923"/>
    <x v="2"/>
  </r>
  <r>
    <x v="1"/>
    <n v="5938099"/>
    <x v="1"/>
    <n v="1033.2225000000001"/>
    <s v="Cambell1"/>
    <n v="0.12"/>
    <n v="0.5"/>
    <n v="123.9867"/>
    <n v="61.993400000000001"/>
    <x v="5924"/>
    <x v="2"/>
  </r>
  <r>
    <x v="8"/>
    <n v="5938099"/>
    <x v="2"/>
    <n v="1033.2225000000001"/>
    <s v="Cambell1"/>
    <n v="0.16"/>
    <n v="0.5"/>
    <n v="165.31559999999999"/>
    <n v="82.657799999999995"/>
    <x v="5925"/>
    <x v="2"/>
  </r>
  <r>
    <x v="6"/>
    <n v="8277144"/>
    <x v="0"/>
    <n v="728.45249999999999"/>
    <s v="NONE"/>
    <n v="0.15"/>
    <n v="1"/>
    <n v="109.2679"/>
    <n v="109.2679"/>
    <x v="5926"/>
    <x v="2"/>
  </r>
  <r>
    <x v="3"/>
    <n v="8277144"/>
    <x v="1"/>
    <n v="728.45249999999999"/>
    <s v="NONE"/>
    <n v="0.06"/>
    <n v="1"/>
    <n v="43.7072"/>
    <n v="43.7072"/>
    <x v="5927"/>
    <x v="2"/>
  </r>
  <r>
    <x v="3"/>
    <n v="8277144"/>
    <x v="2"/>
    <n v="728.45249999999999"/>
    <s v="NONE"/>
    <n v="0.05"/>
    <n v="1"/>
    <n v="36.422600000000003"/>
    <n v="36.422600000000003"/>
    <x v="5928"/>
    <x v="2"/>
  </r>
  <r>
    <x v="8"/>
    <n v="5212463"/>
    <x v="0"/>
    <n v="136.2225"/>
    <s v="NONE"/>
    <n v="0.13"/>
    <n v="1"/>
    <n v="17.7089"/>
    <n v="17.7089"/>
    <x v="5929"/>
    <x v="2"/>
  </r>
  <r>
    <x v="2"/>
    <n v="5212463"/>
    <x v="1"/>
    <n v="136.2225"/>
    <s v="NONE"/>
    <n v="0.01"/>
    <n v="1"/>
    <n v="1.3622000000000001"/>
    <n v="1.3622000000000001"/>
    <x v="5930"/>
    <x v="2"/>
  </r>
  <r>
    <x v="1"/>
    <n v="5212463"/>
    <x v="2"/>
    <n v="136.2225"/>
    <s v="NONE"/>
    <n v="0.03"/>
    <n v="1"/>
    <n v="4.0867000000000004"/>
    <n v="4.0867000000000004"/>
    <x v="5931"/>
    <x v="2"/>
  </r>
  <r>
    <x v="7"/>
    <n v="3632154"/>
    <x v="0"/>
    <n v="356.17500000000001"/>
    <s v="NONE"/>
    <n v="0.22"/>
    <n v="1"/>
    <n v="78.358500000000006"/>
    <n v="78.358500000000006"/>
    <x v="5932"/>
    <x v="2"/>
  </r>
  <r>
    <x v="6"/>
    <n v="3632154"/>
    <x v="1"/>
    <n v="356.17500000000001"/>
    <s v="NONE"/>
    <n v="0.08"/>
    <n v="1"/>
    <n v="28.494"/>
    <n v="28.494"/>
    <x v="5933"/>
    <x v="2"/>
  </r>
  <r>
    <x v="4"/>
    <n v="3632154"/>
    <x v="2"/>
    <n v="356.17500000000001"/>
    <s v="NONE"/>
    <n v="0.09"/>
    <n v="1"/>
    <n v="32.055799999999998"/>
    <n v="32.055799999999998"/>
    <x v="5934"/>
    <x v="2"/>
  </r>
  <r>
    <x v="5"/>
    <n v="1948989"/>
    <x v="0"/>
    <n v="101.28"/>
    <s v="NONE"/>
    <n v="0.1"/>
    <n v="1"/>
    <n v="10.128"/>
    <n v="10.128"/>
    <x v="5935"/>
    <x v="2"/>
  </r>
  <r>
    <x v="4"/>
    <n v="1948989"/>
    <x v="1"/>
    <n v="101.28"/>
    <s v="NONE"/>
    <n v="0.03"/>
    <n v="1"/>
    <n v="3.0384000000000002"/>
    <n v="3.0384000000000002"/>
    <x v="5936"/>
    <x v="2"/>
  </r>
  <r>
    <x v="0"/>
    <n v="1948989"/>
    <x v="2"/>
    <n v="101.28"/>
    <s v="NONE"/>
    <n v="0.1"/>
    <n v="1"/>
    <n v="10.128"/>
    <n v="10.128"/>
    <x v="5935"/>
    <x v="2"/>
  </r>
  <r>
    <x v="0"/>
    <n v="1311994"/>
    <x v="0"/>
    <n v="1246.4825000000001"/>
    <s v="NONE"/>
    <n v="0.35"/>
    <n v="1"/>
    <n v="436.26889999999997"/>
    <n v="436.26889999999997"/>
    <x v="5937"/>
    <x v="2"/>
  </r>
  <r>
    <x v="4"/>
    <n v="1311994"/>
    <x v="1"/>
    <n v="1246.4825000000001"/>
    <s v="NONE"/>
    <n v="0.03"/>
    <n v="1"/>
    <n v="37.394500000000001"/>
    <n v="37.394500000000001"/>
    <x v="5938"/>
    <x v="2"/>
  </r>
  <r>
    <x v="5"/>
    <n v="1311994"/>
    <x v="2"/>
    <n v="1246.4825000000001"/>
    <s v="NONE"/>
    <n v="0.03"/>
    <n v="1"/>
    <n v="37.394500000000001"/>
    <n v="37.394500000000001"/>
    <x v="5938"/>
    <x v="2"/>
  </r>
  <r>
    <x v="3"/>
    <n v="3507456"/>
    <x v="0"/>
    <n v="1085.2525000000001"/>
    <s v="Cambell1"/>
    <n v="0.18"/>
    <n v="0.5"/>
    <n v="195.34540000000001"/>
    <n v="97.672700000000006"/>
    <x v="5939"/>
    <x v="2"/>
  </r>
  <r>
    <x v="7"/>
    <n v="3507456"/>
    <x v="1"/>
    <n v="1085.2525000000001"/>
    <s v="Cambell1"/>
    <n v="0.11"/>
    <n v="0.5"/>
    <n v="119.37779999999999"/>
    <n v="59.688899999999997"/>
    <x v="5940"/>
    <x v="2"/>
  </r>
  <r>
    <x v="4"/>
    <n v="3507456"/>
    <x v="2"/>
    <n v="1085.2525000000001"/>
    <s v="Cambell1"/>
    <n v="0.09"/>
    <n v="0.5"/>
    <n v="97.672700000000006"/>
    <n v="48.836399999999998"/>
    <x v="5941"/>
    <x v="2"/>
  </r>
  <r>
    <x v="4"/>
    <n v="3348943"/>
    <x v="0"/>
    <n v="1114.98"/>
    <s v="NONE"/>
    <n v="0.13"/>
    <n v="1"/>
    <n v="144.94739999999999"/>
    <n v="144.94739999999999"/>
    <x v="5942"/>
    <x v="2"/>
  </r>
  <r>
    <x v="4"/>
    <n v="3348943"/>
    <x v="1"/>
    <n v="1114.98"/>
    <s v="NONE"/>
    <n v="0.03"/>
    <n v="1"/>
    <n v="33.449399999999997"/>
    <n v="33.449399999999997"/>
    <x v="5943"/>
    <x v="2"/>
  </r>
  <r>
    <x v="6"/>
    <n v="3348943"/>
    <x v="2"/>
    <n v="1114.98"/>
    <s v="NONE"/>
    <n v="0.02"/>
    <n v="1"/>
    <n v="22.299600000000002"/>
    <n v="22.299600000000002"/>
    <x v="5944"/>
    <x v="2"/>
  </r>
  <r>
    <x v="6"/>
    <n v="2334656"/>
    <x v="0"/>
    <n v="211.91499999999999"/>
    <s v="Cambell1"/>
    <n v="0.15"/>
    <n v="0.5"/>
    <n v="31.787199999999999"/>
    <n v="15.893599999999999"/>
    <x v="5945"/>
    <x v="2"/>
  </r>
  <r>
    <x v="1"/>
    <n v="2334656"/>
    <x v="1"/>
    <n v="211.91499999999999"/>
    <s v="Cambell1"/>
    <n v="0.12"/>
    <n v="0.5"/>
    <n v="25.4298"/>
    <n v="12.7149"/>
    <x v="5946"/>
    <x v="2"/>
  </r>
  <r>
    <x v="7"/>
    <n v="2334656"/>
    <x v="2"/>
    <n v="211.91499999999999"/>
    <s v="Cambell1"/>
    <n v="0.05"/>
    <n v="0.5"/>
    <n v="10.595800000000001"/>
    <n v="5.2979000000000003"/>
    <x v="5947"/>
    <x v="2"/>
  </r>
  <r>
    <x v="4"/>
    <n v="7537834"/>
    <x v="0"/>
    <n v="226.94499999999999"/>
    <s v="NONE"/>
    <n v="0.13"/>
    <n v="1"/>
    <n v="29.502800000000001"/>
    <n v="29.502800000000001"/>
    <x v="5948"/>
    <x v="2"/>
  </r>
  <r>
    <x v="4"/>
    <n v="7537834"/>
    <x v="1"/>
    <n v="226.94499999999999"/>
    <s v="NONE"/>
    <n v="0.03"/>
    <n v="1"/>
    <n v="6.8083999999999998"/>
    <n v="6.8083999999999998"/>
    <x v="5949"/>
    <x v="2"/>
  </r>
  <r>
    <x v="5"/>
    <n v="7537834"/>
    <x v="2"/>
    <n v="226.94499999999999"/>
    <s v="NONE"/>
    <n v="0.03"/>
    <n v="1"/>
    <n v="6.8083999999999998"/>
    <n v="6.8083999999999998"/>
    <x v="5949"/>
    <x v="2"/>
  </r>
  <r>
    <x v="8"/>
    <n v="7094750"/>
    <x v="0"/>
    <n v="994.82"/>
    <s v="NONE"/>
    <n v="0.13"/>
    <n v="1"/>
    <n v="129.32660000000001"/>
    <n v="129.32660000000001"/>
    <x v="5950"/>
    <x v="2"/>
  </r>
  <r>
    <x v="2"/>
    <n v="7094750"/>
    <x v="1"/>
    <n v="994.82"/>
    <s v="NONE"/>
    <n v="0.01"/>
    <n v="1"/>
    <n v="9.9481999999999999"/>
    <n v="9.9481999999999999"/>
    <x v="5951"/>
    <x v="2"/>
  </r>
  <r>
    <x v="8"/>
    <n v="7094750"/>
    <x v="2"/>
    <n v="994.82"/>
    <s v="NONE"/>
    <n v="0.16"/>
    <n v="1"/>
    <n v="159.1712"/>
    <n v="159.1712"/>
    <x v="595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E89D3-B0B0-451D-A69C-D0E39417B282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8:Q18" firstHeaderRow="1" firstDataRow="1" firstDataCol="1"/>
  <pivotFields count="11">
    <pivotField axis="axisRow" showAll="0">
      <items count="10">
        <item x="8"/>
        <item x="3"/>
        <item x="5"/>
        <item x="2"/>
        <item x="7"/>
        <item x="1"/>
        <item x="0"/>
        <item x="6"/>
        <item x="4"/>
        <item t="default"/>
      </items>
    </pivotField>
    <pivotField showAll="0"/>
    <pivotField showAll="0"/>
    <pivotField numFmtId="44" showAll="0"/>
    <pivotField showAll="0"/>
    <pivotField numFmtId="9" showAll="0"/>
    <pivotField numFmtId="9" showAll="0"/>
    <pivotField numFmtId="44" showAll="0"/>
    <pivotField numFmtId="44" showAll="0"/>
    <pivotField dataField="1" numFmtId="44" showAll="0"/>
    <pivotField showAll="0"/>
  </pivotFields>
  <rowFields count="1">
    <field x="0"/>
  </rowFields>
  <rowItems count="10">
    <i>
      <x v="2"/>
    </i>
    <i>
      <x v="7"/>
    </i>
    <i>
      <x v="8"/>
    </i>
    <i>
      <x v="3"/>
    </i>
    <i>
      <x v="1"/>
    </i>
    <i>
      <x v="5"/>
    </i>
    <i>
      <x v="4"/>
    </i>
    <i>
      <x/>
    </i>
    <i>
      <x v="6"/>
    </i>
    <i t="grand">
      <x/>
    </i>
  </rowItems>
  <colItems count="1">
    <i/>
  </colItems>
  <dataFields count="1">
    <dataField name="Total Payout" fld="9" baseField="0" baseItem="2" numFmtId="44"/>
  </dataField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B8EAC-E4FF-4A6A-B5D7-83FC7E29C366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7:AA19" firstHeaderRow="1" firstDataRow="3" firstDataCol="1" rowPageCount="1" colPageCount="1"/>
  <pivotFields count="11">
    <pivotField axis="axisRow" showAll="0" sortType="ascending">
      <items count="10">
        <item x="8"/>
        <item x="3"/>
        <item x="5"/>
        <item x="2"/>
        <item x="7"/>
        <item x="1"/>
        <item x="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dataField="1" showAll="0" countASubtotal="1">
      <items count="4">
        <item x="2"/>
        <item x="0"/>
        <item x="1"/>
        <item t="countA"/>
      </items>
    </pivotField>
    <pivotField numFmtId="44" showAll="0"/>
    <pivotField showAll="0"/>
    <pivotField numFmtId="9" showAll="0"/>
    <pivotField numFmtId="9" showAll="0"/>
    <pivotField numFmtId="44" showAll="0"/>
    <pivotField numFmtId="44" showAll="0"/>
    <pivotField dataField="1" numFmtId="44" showAll="0">
      <items count="5954">
        <item x="5286"/>
        <item x="5814"/>
        <item x="5330"/>
        <item x="5842"/>
        <item x="5737"/>
        <item x="5937"/>
        <item x="5544"/>
        <item x="5547"/>
        <item x="5270"/>
        <item x="5469"/>
        <item x="5239"/>
        <item x="5261"/>
        <item x="5795"/>
        <item x="5188"/>
        <item x="5212"/>
        <item x="5786"/>
        <item x="5509"/>
        <item x="5400"/>
        <item x="5290"/>
        <item x="5541"/>
        <item x="5770"/>
        <item x="5750"/>
        <item x="5515"/>
        <item x="5451"/>
        <item x="5835"/>
        <item x="5245"/>
        <item x="5518"/>
        <item x="5472"/>
        <item x="5755"/>
        <item x="5350"/>
        <item x="5151"/>
        <item x="5314"/>
        <item x="5908"/>
        <item x="5552"/>
        <item x="5322"/>
        <item x="5348"/>
        <item x="5421"/>
        <item x="5532"/>
        <item x="5584"/>
        <item x="5132"/>
        <item x="5181"/>
        <item x="5287"/>
        <item x="5899"/>
        <item x="5178"/>
        <item x="5380"/>
        <item x="5873"/>
        <item x="5570"/>
        <item x="5228"/>
        <item x="5172"/>
        <item x="5658"/>
        <item x="5179"/>
        <item x="5856"/>
        <item x="5853"/>
        <item x="5305"/>
        <item x="5673"/>
        <item x="5838"/>
        <item x="5412"/>
        <item x="5796"/>
        <item x="5744"/>
        <item x="5445"/>
        <item x="5855"/>
        <item x="5580"/>
        <item x="5723"/>
        <item x="5203"/>
        <item x="5887"/>
        <item x="5189"/>
        <item x="5952"/>
        <item x="5283"/>
        <item x="5300"/>
        <item x="5761"/>
        <item x="5753"/>
        <item x="5494"/>
        <item x="5616"/>
        <item x="5879"/>
        <item x="5353"/>
        <item x="5379"/>
        <item x="5482"/>
        <item x="5254"/>
        <item x="5370"/>
        <item x="5452"/>
        <item x="5598"/>
        <item x="5858"/>
        <item x="5367"/>
        <item x="5942"/>
        <item x="5809"/>
        <item x="5871"/>
        <item x="5323"/>
        <item x="5506"/>
        <item x="5145"/>
        <item x="5480"/>
        <item x="5892"/>
        <item x="5628"/>
        <item x="5660"/>
        <item x="5888"/>
        <item x="5773"/>
        <item x="5676"/>
        <item x="5548"/>
        <item x="5328"/>
        <item x="5364"/>
        <item x="5320"/>
        <item x="5454"/>
        <item x="5135"/>
        <item x="5470"/>
        <item x="5764"/>
        <item x="5336"/>
        <item x="5950"/>
        <item x="5248"/>
        <item x="5351"/>
        <item x="5546"/>
        <item x="5474"/>
        <item x="5521"/>
        <item x="5222"/>
        <item x="5446"/>
        <item x="5242"/>
        <item x="5225"/>
        <item x="5746"/>
        <item x="5578"/>
        <item x="5299"/>
        <item x="5652"/>
        <item x="5247"/>
        <item x="5847"/>
        <item x="5664"/>
        <item x="5902"/>
        <item x="5371"/>
        <item x="5282"/>
        <item x="5229"/>
        <item x="5385"/>
        <item x="5649"/>
        <item x="5697"/>
        <item x="5358"/>
        <item x="5503"/>
        <item x="5610"/>
        <item x="5884"/>
        <item x="5685"/>
        <item x="5890"/>
        <item x="5756"/>
        <item x="5573"/>
        <item x="5720"/>
        <item x="5926"/>
        <item x="5670"/>
        <item x="5215"/>
        <item x="5875"/>
        <item x="5821"/>
        <item x="5587"/>
        <item x="5373"/>
        <item x="5818"/>
        <item x="5342"/>
        <item x="5849"/>
        <item x="5175"/>
        <item x="5391"/>
        <item x="5460"/>
        <item x="5909"/>
        <item x="5757"/>
        <item x="5775"/>
        <item x="5264"/>
        <item x="5553"/>
        <item x="5590"/>
        <item x="5891"/>
        <item x="5905"/>
        <item x="5510"/>
        <item x="5659"/>
        <item x="5422"/>
        <item x="5201"/>
        <item x="5253"/>
        <item x="5288"/>
        <item x="5713"/>
        <item x="5642"/>
        <item x="5333"/>
        <item x="5582"/>
        <item x="5826"/>
        <item x="5396"/>
        <item x="5545"/>
        <item x="5386"/>
        <item x="5797"/>
        <item x="5433"/>
        <item x="5939"/>
        <item x="5339"/>
        <item x="5625"/>
        <item x="5230"/>
        <item x="5799"/>
        <item x="5661"/>
        <item x="5251"/>
        <item x="5495"/>
        <item x="5841"/>
        <item x="5243"/>
        <item x="5790"/>
        <item x="5654"/>
        <item x="5595"/>
        <item x="5893"/>
        <item x="5403"/>
        <item x="5311"/>
        <item x="5483"/>
        <item x="5747"/>
        <item x="5401"/>
        <item x="5226"/>
        <item x="5601"/>
        <item x="5607"/>
        <item x="5751"/>
        <item x="5435"/>
        <item x="5874"/>
        <item x="5596"/>
        <item x="5820"/>
        <item x="5581"/>
        <item x="5870"/>
        <item x="5682"/>
        <item x="5637"/>
        <item x="5688"/>
        <item x="5745"/>
        <item x="5343"/>
        <item x="5715"/>
        <item x="5925"/>
        <item x="5779"/>
        <item x="5393"/>
        <item x="5448"/>
        <item x="5394"/>
        <item x="5538"/>
        <item x="5527"/>
        <item x="5269"/>
        <item x="5812"/>
        <item x="5284"/>
        <item x="5281"/>
        <item x="5932"/>
        <item x="5766"/>
        <item x="5612"/>
        <item x="5406"/>
        <item x="5923"/>
        <item x="5687"/>
        <item x="5644"/>
        <item x="5567"/>
        <item x="5704"/>
        <item x="5252"/>
        <item x="5240"/>
        <item x="5579"/>
        <item x="5593"/>
        <item x="5395"/>
        <item x="5346"/>
        <item x="5724"/>
        <item x="5130"/>
        <item x="5535"/>
        <item x="5285"/>
        <item x="5425"/>
        <item x="5748"/>
        <item x="5911"/>
        <item x="5197"/>
        <item x="5882"/>
        <item x="5832"/>
        <item x="5477"/>
        <item x="5798"/>
        <item x="5139"/>
        <item x="5315"/>
        <item x="5337"/>
        <item x="5263"/>
        <item x="5217"/>
        <item x="5359"/>
        <item x="5702"/>
        <item x="5475"/>
        <item x="5409"/>
        <item x="5366"/>
        <item x="5634"/>
        <item x="5427"/>
        <item x="5822"/>
        <item x="5275"/>
        <item x="5574"/>
        <item x="5463"/>
        <item x="5677"/>
        <item x="5741"/>
        <item x="5639"/>
        <item x="5655"/>
        <item x="5170"/>
        <item x="5714"/>
        <item x="5594"/>
        <item x="5640"/>
        <item x="5316"/>
        <item x="5361"/>
        <item x="5774"/>
        <item x="5859"/>
        <item x="5924"/>
        <item x="5889"/>
        <item x="5556"/>
        <item x="5906"/>
        <item x="5488"/>
        <item x="5778"/>
        <item x="5453"/>
        <item x="5561"/>
        <item x="5312"/>
        <item x="5837"/>
        <item x="5331"/>
        <item x="5249"/>
        <item x="5278"/>
        <item x="5631"/>
        <item x="5576"/>
        <item x="5334"/>
        <item x="5423"/>
        <item x="5200"/>
        <item x="5277"/>
        <item x="5940"/>
        <item x="5408"/>
        <item x="5586"/>
        <item x="5848"/>
        <item x="5471"/>
        <item x="5496"/>
        <item x="5819"/>
        <item x="5735"/>
        <item x="5726"/>
        <item x="5772"/>
        <item x="5619"/>
        <item x="5153"/>
        <item x="5516"/>
        <item x="5209"/>
        <item x="5184"/>
        <item x="5256"/>
        <item x="5762"/>
        <item x="5683"/>
        <item x="5914"/>
        <item x="5481"/>
        <item x="5187"/>
        <item x="5224"/>
        <item x="5653"/>
        <item x="5430"/>
        <item x="5450"/>
        <item x="5696"/>
        <item x="5180"/>
        <item x="5478"/>
        <item x="5213"/>
        <item x="5439"/>
        <item x="5355"/>
        <item x="5418"/>
        <item x="5340"/>
        <item x="5169"/>
        <item x="5349"/>
        <item x="5260"/>
        <item x="5621"/>
        <item x="5473"/>
        <item x="5382"/>
        <item x="5765"/>
        <item x="5844"/>
        <item x="5360"/>
        <item x="5686"/>
        <item x="5907"/>
        <item x="5183"/>
        <item x="5479"/>
        <item x="5332"/>
        <item x="5721"/>
        <item x="5476"/>
        <item x="5854"/>
        <item x="5792"/>
        <item x="5362"/>
        <item x="5699"/>
        <item x="5392"/>
        <item x="5397"/>
        <item x="5901"/>
        <item x="5372"/>
        <item x="5941"/>
        <item x="5174"/>
        <item x="5572"/>
        <item x="5341"/>
        <item x="5663"/>
        <item x="5896"/>
        <item x="5171"/>
        <item x="5306"/>
        <item x="5880"/>
        <item x="5563"/>
        <item x="5414"/>
        <item x="5839"/>
        <item x="5684"/>
        <item x="5568"/>
        <item x="5143"/>
        <item x="5182"/>
        <item x="5301"/>
        <item x="5777"/>
        <item x="5289"/>
        <item x="5759"/>
        <item x="5591"/>
        <item x="5512"/>
        <item x="5555"/>
        <item x="5829"/>
        <item x="5267"/>
        <item x="5529"/>
        <item x="5491"/>
        <item x="5767"/>
        <item x="5429"/>
        <item x="5694"/>
        <item x="5383"/>
        <item x="5464"/>
        <item x="5716"/>
        <item x="5558"/>
        <item x="5647"/>
        <item x="5927"/>
        <item x="5368"/>
        <item x="5138"/>
        <item x="5257"/>
        <item x="5449"/>
        <item x="5810"/>
        <item x="5760"/>
        <item x="5824"/>
        <item x="5513"/>
        <item x="5739"/>
        <item x="5717"/>
        <item x="5511"/>
        <item x="5404"/>
        <item x="5522"/>
        <item x="5801"/>
        <item x="5237"/>
        <item x="5220"/>
        <item x="5216"/>
        <item x="5865"/>
        <item x="5154"/>
        <item x="5690"/>
        <item x="5258"/>
        <item x="5402"/>
        <item x="5227"/>
        <item x="5876"/>
        <item x="5519"/>
        <item x="5633"/>
        <item x="5384"/>
        <item x="5365"/>
        <item x="5827"/>
        <item x="5486"/>
        <item x="5276"/>
        <item x="5266"/>
        <item x="5466"/>
        <item x="5742"/>
        <item x="5738"/>
        <item x="5152"/>
        <item x="5638"/>
        <item x="5785"/>
        <item x="5507"/>
        <item x="5569"/>
        <item x="5806"/>
        <item x="5641"/>
        <item x="5146"/>
        <item x="5938"/>
        <item x="5665"/>
        <item x="5725"/>
        <item x="5693"/>
        <item x="5317"/>
        <item x="5223"/>
        <item x="5894"/>
        <item x="5752"/>
        <item x="5517"/>
        <item x="5928"/>
        <item x="5369"/>
        <item x="5643"/>
        <item x="5862"/>
        <item x="5246"/>
        <item x="5585"/>
        <item x="5754"/>
        <item x="5238"/>
        <item x="5782"/>
        <item x="5324"/>
        <item x="5758"/>
        <item x="5345"/>
        <item x="5140"/>
        <item x="5381"/>
        <item x="5602"/>
        <item x="5354"/>
        <item x="5600"/>
        <item x="5666"/>
        <item x="5646"/>
        <item x="5943"/>
        <item x="5768"/>
        <item x="5447"/>
        <item x="5456"/>
        <item x="5913"/>
        <item x="5434"/>
        <item x="5148"/>
        <item x="5807"/>
        <item x="5508"/>
        <item x="5917"/>
        <item x="5934"/>
        <item x="5207"/>
        <item x="5662"/>
        <item x="5504"/>
        <item x="5910"/>
        <item x="5831"/>
        <item x="5329"/>
        <item x="5776"/>
        <item x="5436"/>
        <item x="5485"/>
        <item x="5554"/>
        <item x="5202"/>
        <item x="5407"/>
        <item x="5674"/>
        <item x="5462"/>
        <item x="5691"/>
        <item x="5398"/>
        <item x="5524"/>
        <item x="5948"/>
        <item x="5542"/>
        <item x="5651"/>
        <item x="5886"/>
        <item x="5626"/>
        <item x="5198"/>
        <item x="5933"/>
        <item x="5708"/>
        <item x="5557"/>
        <item x="5186"/>
        <item x="5732"/>
        <item x="5244"/>
        <item x="5860"/>
        <item x="5830"/>
        <item x="5308"/>
        <item x="5736"/>
        <item x="5834"/>
        <item x="5205"/>
        <item x="5420"/>
        <item x="5608"/>
        <item x="5194"/>
        <item x="5885"/>
        <item x="5657"/>
        <item x="5800"/>
        <item x="5338"/>
        <item x="5780"/>
        <item x="5265"/>
        <item x="5611"/>
        <item x="5597"/>
        <item x="5825"/>
        <item x="5636"/>
        <item x="5163"/>
        <item x="5313"/>
        <item x="5872"/>
        <item x="5417"/>
        <item x="5514"/>
        <item x="5218"/>
        <item x="5823"/>
        <item x="5356"/>
        <item x="5675"/>
        <item x="5131"/>
        <item x="5375"/>
        <item x="5850"/>
        <item x="5549"/>
        <item x="5530"/>
        <item x="5279"/>
        <item x="5259"/>
        <item x="5632"/>
        <item x="5728"/>
        <item x="5627"/>
        <item x="5559"/>
        <item x="5424"/>
        <item x="5307"/>
        <item x="5843"/>
        <item x="5562"/>
        <item x="5840"/>
        <item x="5689"/>
        <item x="5895"/>
        <item x="5457"/>
        <item x="5352"/>
        <item x="5645"/>
        <item x="5944"/>
        <item x="5692"/>
        <item x="5575"/>
        <item x="5347"/>
        <item x="5804"/>
        <item x="5811"/>
        <item x="5881"/>
        <item x="5206"/>
        <item x="5763"/>
        <item x="5484"/>
        <item x="5883"/>
        <item x="5363"/>
        <item x="5415"/>
        <item x="5492"/>
        <item x="5603"/>
        <item x="5915"/>
        <item x="5309"/>
        <item x="5531"/>
        <item x="5280"/>
        <item x="5497"/>
        <item x="5878"/>
        <item x="5455"/>
        <item x="5149"/>
        <item x="5560"/>
        <item x="5700"/>
        <item x="5846"/>
        <item x="5271"/>
        <item x="5718"/>
        <item x="5793"/>
        <item x="5534"/>
        <item x="5919"/>
        <item x="5803"/>
        <item x="5437"/>
        <item x="5321"/>
        <item x="5505"/>
        <item x="5190"/>
        <item x="5165"/>
        <item x="5528"/>
        <item x="5155"/>
        <item x="5588"/>
        <item x="5214"/>
        <item x="5387"/>
        <item x="5863"/>
        <item x="5295"/>
        <item x="5551"/>
        <item x="5177"/>
        <item x="5461"/>
        <item x="5929"/>
        <item x="5523"/>
        <item x="5490"/>
        <item x="5650"/>
        <item x="5136"/>
        <item x="5622"/>
        <item x="5861"/>
        <item x="5671"/>
        <item x="5493"/>
        <item x="5722"/>
        <item x="5310"/>
        <item x="5903"/>
        <item x="5769"/>
        <item x="5783"/>
        <item x="5173"/>
        <item x="5833"/>
        <item x="5667"/>
        <item x="5698"/>
        <item x="5945"/>
        <item x="5813"/>
        <item x="5219"/>
        <item x="5589"/>
        <item x="5166"/>
        <item x="5410"/>
        <item x="5191"/>
        <item x="5787"/>
        <item x="5525"/>
        <item x="5144"/>
        <item x="5550"/>
        <item x="5583"/>
        <item x="5199"/>
        <item x="5318"/>
        <item x="5710"/>
        <item x="5405"/>
        <item x="5147"/>
        <item x="5376"/>
        <item x="5520"/>
        <item x="5231"/>
        <item x="5419"/>
        <item x="5428"/>
        <item x="5828"/>
        <item x="5609"/>
        <item x="5268"/>
        <item x="5648"/>
        <item x="5916"/>
        <item x="5946"/>
        <item x="5791"/>
        <item x="5241"/>
        <item x="5734"/>
        <item x="5711"/>
        <item x="5150"/>
        <item x="5133"/>
        <item x="5399"/>
        <item x="5920"/>
        <item x="5836"/>
        <item x="5537"/>
        <item x="5543"/>
        <item x="5877"/>
        <item x="5749"/>
        <item x="5781"/>
        <item x="5487"/>
        <item x="5740"/>
        <item x="5771"/>
        <item x="5794"/>
        <item x="5678"/>
        <item x="5623"/>
        <item x="5438"/>
        <item x="5459"/>
        <item x="5592"/>
        <item x="5255"/>
        <item x="5599"/>
        <item x="5851"/>
        <item x="5293"/>
        <item x="5465"/>
        <item x="5442"/>
        <item x="5540"/>
        <item x="5250"/>
        <item x="5864"/>
        <item x="5788"/>
        <item x="5500"/>
        <item x="5489"/>
        <item x="5221"/>
        <item x="5262"/>
        <item x="5695"/>
        <item x="5904"/>
        <item x="5935"/>
        <item x="5335"/>
        <item x="5951"/>
        <item x="5900"/>
        <item x="5912"/>
        <item x="5344"/>
        <item x="5743"/>
        <item x="5571"/>
        <item x="5533"/>
        <item x="5444"/>
        <item x="5416"/>
        <item x="5413"/>
        <item x="5192"/>
        <item x="5440"/>
        <item x="5411"/>
        <item x="5857"/>
        <item x="5204"/>
        <item x="5211"/>
        <item x="5526"/>
        <item x="5808"/>
        <item x="5618"/>
        <item x="5656"/>
        <item x="5624"/>
        <item x="5319"/>
        <item x="5867"/>
        <item x="5703"/>
        <item x="5866"/>
        <item x="5357"/>
        <item x="5431"/>
        <item x="5564"/>
        <item x="5784"/>
        <item x="5157"/>
        <item x="5727"/>
        <item x="5208"/>
        <item x="5898"/>
        <item x="5709"/>
        <item x="5733"/>
        <item x="5577"/>
        <item x="5291"/>
        <item x="5668"/>
        <item x="5156"/>
        <item x="5498"/>
        <item x="5378"/>
        <item x="5185"/>
        <item x="5949"/>
        <item x="5233"/>
        <item x="5294"/>
        <item x="5701"/>
        <item x="5719"/>
        <item x="5805"/>
        <item x="5467"/>
        <item x="5918"/>
        <item x="5501"/>
        <item x="5868"/>
        <item x="5680"/>
        <item x="5565"/>
        <item x="5630"/>
        <item x="5176"/>
        <item x="5389"/>
        <item x="5620"/>
        <item x="5164"/>
        <item x="5802"/>
        <item x="5499"/>
        <item x="5852"/>
        <item x="5816"/>
        <item x="5432"/>
        <item x="5388"/>
        <item x="5539"/>
        <item x="5947"/>
        <item x="5635"/>
        <item x="5869"/>
        <item x="5292"/>
        <item x="5566"/>
        <item x="5374"/>
        <item x="5712"/>
        <item x="5604"/>
        <item x="5729"/>
        <item x="5441"/>
        <item x="5232"/>
        <item x="5210"/>
        <item x="5617"/>
        <item x="5468"/>
        <item x="5167"/>
        <item x="5931"/>
        <item x="5536"/>
        <item x="5845"/>
        <item x="5272"/>
        <item x="5298"/>
        <item x="5443"/>
        <item x="5302"/>
        <item x="5730"/>
        <item x="5426"/>
        <item x="5815"/>
        <item x="5936"/>
        <item x="5672"/>
        <item x="5605"/>
        <item x="5817"/>
        <item x="5731"/>
        <item x="5195"/>
        <item x="5158"/>
        <item x="5669"/>
        <item x="5897"/>
        <item x="5141"/>
        <item x="5193"/>
        <item x="5325"/>
        <item x="5458"/>
        <item x="5273"/>
        <item x="5705"/>
        <item x="5789"/>
        <item x="5168"/>
        <item x="5159"/>
        <item x="5142"/>
        <item x="5613"/>
        <item x="5502"/>
        <item x="5304"/>
        <item x="5303"/>
        <item x="5377"/>
        <item x="5930"/>
        <item x="5160"/>
        <item x="5629"/>
        <item x="5921"/>
        <item x="5234"/>
        <item x="5706"/>
        <item x="5390"/>
        <item x="5707"/>
        <item x="5679"/>
        <item x="5274"/>
        <item x="5326"/>
        <item x="5606"/>
        <item x="5614"/>
        <item x="5681"/>
        <item x="5196"/>
        <item x="5296"/>
        <item x="5236"/>
        <item x="5162"/>
        <item x="5615"/>
        <item x="5137"/>
        <item x="5922"/>
        <item x="5327"/>
        <item x="5161"/>
        <item x="5297"/>
        <item x="5134"/>
        <item x="5235"/>
        <item x="983"/>
        <item x="981"/>
        <item x="982"/>
        <item x="4246"/>
        <item x="4247"/>
        <item x="4260"/>
        <item x="4261"/>
        <item x="4262"/>
        <item x="4784"/>
        <item x="4245"/>
        <item x="1331"/>
        <item x="4824"/>
        <item x="4678"/>
        <item x="4783"/>
        <item x="4530"/>
        <item x="139"/>
        <item x="4921"/>
        <item x="5008"/>
        <item x="4825"/>
        <item x="4920"/>
        <item x="1396"/>
        <item x="41"/>
        <item x="4782"/>
        <item x="2652"/>
        <item x="1091"/>
        <item x="2011"/>
        <item x="1078"/>
        <item x="4862"/>
        <item x="5007"/>
        <item x="1330"/>
        <item x="201"/>
        <item x="4677"/>
        <item x="4823"/>
        <item x="4566"/>
        <item x="4919"/>
        <item x="65"/>
        <item x="3322"/>
        <item x="231"/>
        <item x="4306"/>
        <item x="1394"/>
        <item x="4390"/>
        <item x="826"/>
        <item x="4425"/>
        <item x="3570"/>
        <item x="4676"/>
        <item x="40"/>
        <item x="1090"/>
        <item x="1142"/>
        <item x="4687"/>
        <item x="519"/>
        <item x="1549"/>
        <item x="4754"/>
        <item x="3841"/>
        <item x="4305"/>
        <item x="4531"/>
        <item x="2651"/>
        <item x="5098"/>
        <item x="4714"/>
        <item x="3449"/>
        <item x="1395"/>
        <item x="4307"/>
        <item x="4542"/>
        <item x="66"/>
        <item x="2653"/>
        <item x="2642"/>
        <item x="140"/>
        <item x="200"/>
        <item x="4525"/>
        <item x="2012"/>
        <item x="2535"/>
        <item x="5120"/>
        <item x="4812"/>
        <item x="3126"/>
        <item x="4240"/>
        <item x="100"/>
        <item x="1079"/>
        <item x="5006"/>
        <item x="3876"/>
        <item x="3204"/>
        <item x="4388"/>
        <item x="585"/>
        <item x="3029"/>
        <item x="1089"/>
        <item x="5032"/>
        <item x="4265"/>
        <item x="4546"/>
        <item x="3321"/>
        <item x="4624"/>
        <item x="5108"/>
        <item x="4720"/>
        <item x="5083"/>
        <item x="1034"/>
        <item x="4565"/>
        <item x="4982"/>
        <item x="5019"/>
        <item x="4510"/>
        <item x="4292"/>
        <item x="5068"/>
        <item x="4389"/>
        <item x="4639"/>
        <item x="518"/>
        <item x="4769"/>
        <item x="3089"/>
        <item x="510"/>
        <item x="4753"/>
        <item x="3125"/>
        <item x="5013"/>
        <item x="2328"/>
        <item x="5099"/>
        <item x="1775"/>
        <item x="3875"/>
        <item x="4984"/>
        <item x="3448"/>
        <item x="4291"/>
        <item x="1345"/>
        <item x="2859"/>
        <item x="4653"/>
        <item x="4362"/>
        <item x="3436"/>
        <item x="1445"/>
        <item x="5060"/>
        <item x="4792"/>
        <item x="4806"/>
        <item x="3790"/>
        <item x="4768"/>
        <item x="4953"/>
        <item x="3074"/>
        <item x="2053"/>
        <item x="4524"/>
        <item x="3413"/>
        <item x="230"/>
        <item x="4239"/>
        <item x="4295"/>
        <item x="3784"/>
        <item x="178"/>
        <item x="4970"/>
        <item x="4752"/>
        <item x="4451"/>
        <item x="1035"/>
        <item x="1924"/>
        <item x="583"/>
        <item x="611"/>
        <item x="4724"/>
        <item x="4399"/>
        <item x="1439"/>
        <item x="3762"/>
        <item x="4369"/>
        <item x="294"/>
        <item x="4271"/>
        <item x="4290"/>
        <item x="2609"/>
        <item x="4509"/>
        <item x="3834"/>
        <item x="1550"/>
        <item x="3372"/>
        <item x="2289"/>
        <item x="1594"/>
        <item x="4465"/>
        <item x="3412"/>
        <item x="4431"/>
        <item x="610"/>
        <item x="4660"/>
        <item x="4264"/>
        <item x="138"/>
        <item x="4885"/>
        <item x="825"/>
        <item x="533"/>
        <item x="932"/>
        <item x="1141"/>
        <item x="4918"/>
        <item x="2534"/>
        <item x="5119"/>
        <item x="2486"/>
        <item x="64"/>
        <item x="2547"/>
        <item x="4988"/>
        <item x="4711"/>
        <item x="3611"/>
        <item x="5074"/>
        <item x="1140"/>
        <item x="1455"/>
        <item x="4821"/>
        <item x="3527"/>
        <item x="834"/>
        <item x="2339"/>
        <item x="281"/>
        <item x="5069"/>
        <item x="4335"/>
        <item x="207"/>
        <item x="3437"/>
        <item x="4536"/>
        <item x="4354"/>
        <item x="4674"/>
        <item x="4495"/>
        <item x="4552"/>
        <item x="4686"/>
        <item x="2814"/>
        <item x="3619"/>
        <item x="4651"/>
        <item x="4828"/>
        <item x="4416"/>
        <item x="4849"/>
        <item x="4735"/>
        <item x="4850"/>
        <item x="3105"/>
        <item x="3840"/>
        <item x="4497"/>
        <item x="4870"/>
        <item x="1719"/>
        <item x="3030"/>
        <item x="1770"/>
        <item x="1741"/>
        <item x="208"/>
        <item x="4685"/>
        <item x="406"/>
        <item x="4419"/>
        <item x="517"/>
        <item x="46"/>
        <item x="4778"/>
        <item x="63"/>
        <item x="4313"/>
        <item x="4605"/>
        <item x="3017"/>
        <item x="4384"/>
        <item x="2073"/>
        <item x="3199"/>
        <item x="4627"/>
        <item x="1346"/>
        <item x="3793"/>
        <item x="4417"/>
        <item x="4426"/>
        <item x="4863"/>
        <item x="5078"/>
        <item x="4633"/>
        <item x="72"/>
        <item x="3205"/>
        <item x="5051"/>
        <item x="4434"/>
        <item x="5059"/>
        <item x="4791"/>
        <item x="4515"/>
        <item x="1377"/>
        <item x="5107"/>
        <item x="4830"/>
        <item x="4721"/>
        <item x="3853"/>
        <item x="693"/>
        <item x="2608"/>
        <item x="4593"/>
        <item x="4250"/>
        <item x="5084"/>
        <item x="4196"/>
        <item x="873"/>
        <item x="2120"/>
        <item x="2837"/>
        <item x="2532"/>
        <item x="2888"/>
        <item x="4689"/>
        <item x="5129"/>
        <item x="5110"/>
        <item x="5050"/>
        <item x="1010"/>
        <item x="1168"/>
        <item x="911"/>
        <item x="1565"/>
        <item x="5102"/>
        <item x="4684"/>
        <item x="4466"/>
        <item x="1311"/>
        <item x="4500"/>
        <item x="2067"/>
        <item x="931"/>
        <item x="4902"/>
        <item x="4310"/>
        <item x="1608"/>
        <item x="4789"/>
        <item x="4972"/>
        <item x="2481"/>
        <item x="4048"/>
        <item x="3086"/>
        <item x="4917"/>
        <item x="3874"/>
        <item x="1126"/>
        <item x="3447"/>
        <item x="2533"/>
        <item x="2722"/>
        <item x="4837"/>
        <item x="4648"/>
        <item x="4730"/>
        <item x="609"/>
        <item x="1663"/>
        <item x="4603"/>
        <item x="3124"/>
        <item x="4504"/>
        <item x="2627"/>
        <item x="1012"/>
        <item x="4561"/>
        <item x="4952"/>
        <item x="177"/>
        <item x="3128"/>
        <item x="4935"/>
        <item x="4820"/>
        <item x="1344"/>
        <item x="4320"/>
        <item x="2049"/>
        <item x="1392"/>
        <item x="4903"/>
        <item x="3090"/>
        <item x="5045"/>
        <item x="5049"/>
        <item x="4448"/>
        <item x="2288"/>
        <item x="2052"/>
        <item x="3"/>
        <item x="4578"/>
        <item x="1547"/>
        <item x="362"/>
        <item x="4414"/>
        <item x="229"/>
        <item x="5105"/>
        <item x="5101"/>
        <item x="4334"/>
        <item x="985"/>
        <item x="4267"/>
        <item x="4405"/>
        <item x="97"/>
        <item x="5075"/>
        <item x="4407"/>
        <item x="4707"/>
        <item x="2138"/>
        <item x="4612"/>
        <item x="3545"/>
        <item x="5030"/>
        <item x="4986"/>
        <item x="4475"/>
        <item x="2480"/>
        <item x="3741"/>
        <item x="4949"/>
        <item x="3907"/>
        <item x="4472"/>
        <item x="3585"/>
        <item x="1308"/>
        <item x="3236"/>
        <item x="4415"/>
        <item x="4351"/>
        <item x="4253"/>
        <item x="2815"/>
        <item x="4606"/>
        <item x="1077"/>
        <item x="4647"/>
        <item x="1718"/>
        <item x="4688"/>
        <item x="2858"/>
        <item x="4286"/>
        <item x="3893"/>
        <item x="4848"/>
        <item x="4981"/>
        <item x="4288"/>
        <item x="1695"/>
        <item x="4656"/>
        <item x="2687"/>
        <item x="2094"/>
        <item x="4734"/>
        <item x="4498"/>
        <item x="45"/>
        <item x="2809"/>
        <item x="1011"/>
        <item x="4807"/>
        <item x="4638"/>
        <item x="801"/>
        <item x="4979"/>
        <item x="573"/>
        <item x="3620"/>
        <item x="4410"/>
        <item x="2641"/>
        <item x="4540"/>
        <item x="3852"/>
        <item x="4581"/>
        <item x="62"/>
        <item x="3941"/>
        <item x="2867"/>
        <item x="2529"/>
        <item x="5104"/>
        <item x="4529"/>
        <item x="5115"/>
        <item x="5026"/>
        <item x="4929"/>
        <item x="5042"/>
        <item x="4690"/>
        <item x="2781"/>
        <item x="2137"/>
        <item x="1387"/>
        <item x="2628"/>
        <item x="4600"/>
        <item x="4490"/>
        <item x="4675"/>
        <item x="4263"/>
        <item x="3584"/>
        <item x="3569"/>
        <item x="3785"/>
        <item x="99"/>
        <item x="635"/>
        <item x="4063"/>
        <item x="1378"/>
        <item x="4706"/>
        <item x="4622"/>
        <item x="721"/>
        <item x="5118"/>
        <item x="4309"/>
        <item x="509"/>
        <item x="4315"/>
        <item x="3277"/>
        <item x="1704"/>
        <item x="4969"/>
        <item x="2531"/>
        <item x="3531"/>
        <item x="4452"/>
        <item x="1593"/>
        <item x="576"/>
        <item x="1171"/>
        <item x="4523"/>
        <item x="840"/>
        <item x="4477"/>
        <item x="4851"/>
        <item x="4594"/>
        <item x="4513"/>
        <item x="4443"/>
        <item x="5031"/>
        <item x="1923"/>
        <item x="4637"/>
        <item x="2808"/>
        <item x="2831"/>
        <item x="4528"/>
        <item x="2812"/>
        <item x="4884"/>
        <item x="2010"/>
        <item x="926"/>
        <item x="4909"/>
        <item x="1950"/>
        <item x="4301"/>
        <item x="4545"/>
        <item x="4951"/>
        <item x="1918"/>
        <item x="3896"/>
        <item x="4623"/>
        <item x="4575"/>
        <item x="4772"/>
        <item x="4767"/>
        <item x="4387"/>
        <item x="4270"/>
        <item x="3114"/>
        <item x="719"/>
        <item x="2072"/>
        <item x="5020"/>
        <item x="4804"/>
        <item x="1460"/>
        <item x="3198"/>
        <item x="4450"/>
        <item x="4276"/>
        <item x="4248"/>
        <item x="3794"/>
        <item x="2017"/>
        <item x="1416"/>
        <item x="4366"/>
        <item x="5041"/>
        <item x="2326"/>
        <item x="1303"/>
        <item x="2485"/>
        <item x="4645"/>
        <item x="3068"/>
        <item x="330"/>
        <item x="4632"/>
        <item x="4280"/>
        <item x="2520"/>
        <item x="2108"/>
        <item x="4713"/>
        <item x="4455"/>
        <item x="2321"/>
        <item x="4716"/>
        <item x="3349"/>
        <item x="2881"/>
        <item x="4519"/>
        <item x="4940"/>
        <item x="4501"/>
        <item x="4380"/>
        <item x="634"/>
        <item x="206"/>
        <item x="5081"/>
        <item x="4238"/>
        <item x="4831"/>
        <item x="4312"/>
        <item x="4765"/>
        <item x="4950"/>
        <item x="347"/>
        <item x="1992"/>
        <item x="5126"/>
        <item x="4718"/>
        <item x="3556"/>
        <item x="4486"/>
        <item x="202"/>
        <item x="2577"/>
        <item x="4815"/>
        <item x="4289"/>
        <item x="4197"/>
        <item x="3835"/>
        <item x="5095"/>
        <item x="4449"/>
        <item x="2387"/>
        <item x="4621"/>
        <item x="1686"/>
        <item x="2889"/>
        <item x="4494"/>
        <item x="3568"/>
        <item x="5058"/>
        <item x="5128"/>
        <item x="4900"/>
        <item x="4464"/>
        <item x="2018"/>
        <item x="4944"/>
        <item x="4544"/>
        <item x="1546"/>
        <item x="4353"/>
        <item x="4882"/>
        <item x="5100"/>
        <item x="3147"/>
        <item x="3583"/>
        <item x="2621"/>
        <item x="3475"/>
        <item x="1309"/>
        <item x="2618"/>
        <item x="3039"/>
        <item x="4992"/>
        <item x="5017"/>
        <item x="5014"/>
        <item x="2068"/>
        <item x="176"/>
        <item x="2971"/>
        <item x="2883"/>
        <item x="1452"/>
        <item x="4742"/>
        <item x="749"/>
        <item x="1253"/>
        <item x="4803"/>
        <item x="3087"/>
        <item x="4847"/>
        <item x="4983"/>
        <item x="3552"/>
        <item x="1454"/>
        <item x="4796"/>
        <item x="4736"/>
        <item x="440"/>
        <item x="3528"/>
        <item x="835"/>
        <item x="4349"/>
        <item x="2721"/>
        <item x="4059"/>
        <item x="4402"/>
        <item x="2944"/>
        <item x="2992"/>
        <item x="4861"/>
        <item x="1707"/>
        <item x="4857"/>
        <item x="3028"/>
        <item x="4259"/>
        <item x="3728"/>
        <item x="3838"/>
        <item x="4877"/>
        <item x="2016"/>
        <item x="4602"/>
        <item x="3949"/>
        <item x="1446"/>
        <item x="71"/>
        <item x="4777"/>
        <item x="4534"/>
        <item x="3129"/>
        <item x="4822"/>
        <item x="4574"/>
        <item x="4243"/>
        <item x="4409"/>
        <item x="1548"/>
        <item x="372"/>
        <item x="521"/>
        <item x="930"/>
        <item x="4763"/>
        <item x="2160"/>
        <item x="2931"/>
        <item x="4167"/>
        <item x="4901"/>
        <item x="5076"/>
        <item x="2327"/>
        <item x="3088"/>
        <item x="4781"/>
        <item x="4912"/>
        <item x="1125"/>
        <item x="3618"/>
        <item x="1461"/>
        <item x="4866"/>
        <item x="114"/>
        <item x="136"/>
        <item x="4182"/>
        <item x="4827"/>
        <item x="5002"/>
        <item x="4915"/>
        <item x="4839"/>
        <item x="4836"/>
        <item x="4751"/>
        <item x="4891"/>
        <item x="2412"/>
        <item x="3940"/>
        <item x="2958"/>
        <item x="1471"/>
        <item x="4798"/>
        <item x="2301"/>
        <item x="1201"/>
        <item x="1892"/>
        <item x="1419"/>
        <item x="4860"/>
        <item x="4598"/>
        <item x="3305"/>
        <item x="2785"/>
        <item x="2725"/>
        <item x="3664"/>
        <item x="3233"/>
        <item x="4659"/>
        <item x="4496"/>
        <item x="345"/>
        <item x="1145"/>
        <item x="5093"/>
        <item x="4994"/>
        <item x="1310"/>
        <item x="4991"/>
        <item x="3922"/>
        <item x="1166"/>
        <item x="4748"/>
        <item x="4597"/>
        <item x="633"/>
        <item x="4404"/>
        <item x="4708"/>
        <item x="4681"/>
        <item x="2048"/>
        <item x="3544"/>
        <item x="4787"/>
        <item x="4244"/>
        <item x="4813"/>
        <item x="4710"/>
        <item x="4047"/>
        <item x="3075"/>
        <item x="2394"/>
        <item x="2633"/>
        <item x="2749"/>
        <item x="2062"/>
        <item x="4959"/>
        <item x="508"/>
        <item x="616"/>
        <item x="1014"/>
        <item x="5057"/>
        <item x="4582"/>
        <item x="2879"/>
        <item x="1571"/>
        <item x="2530"/>
        <item x="1148"/>
        <item x="3730"/>
        <item x="4508"/>
        <item x="5005"/>
        <item x="5062"/>
        <item x="2287"/>
        <item x="4604"/>
        <item x="278"/>
        <item x="874"/>
        <item x="470"/>
        <item x="2943"/>
        <item x="4476"/>
        <item x="1933"/>
        <item x="4996"/>
        <item x="3987"/>
        <item x="196"/>
        <item x="1602"/>
        <item x="2242"/>
        <item x="1662"/>
        <item x="4438"/>
        <item x="3892"/>
        <item x="3837"/>
        <item x="1005"/>
        <item x="3419"/>
        <item x="1949"/>
        <item x="1543"/>
        <item x="2937"/>
        <item x="773"/>
        <item x="1564"/>
        <item x="539"/>
        <item x="4375"/>
        <item x="4948"/>
        <item x="1123"/>
        <item x="3012"/>
        <item x="3610"/>
        <item x="5073"/>
        <item x="4741"/>
        <item x="3923"/>
        <item x="925"/>
        <item x="4228"/>
        <item x="851"/>
        <item x="1113"/>
        <item x="4300"/>
        <item x="865"/>
        <item x="1025"/>
        <item x="5036"/>
        <item x="4411"/>
        <item x="965"/>
        <item x="1621"/>
        <item x="2454"/>
        <item x="4646"/>
        <item x="443"/>
        <item x="1919"/>
        <item x="3159"/>
        <item x="2223"/>
        <item x="4934"/>
        <item x="4304"/>
        <item x="4367"/>
        <item x="292"/>
        <item x="3895"/>
        <item x="4576"/>
        <item x="4771"/>
        <item x="4298"/>
        <item x="3190"/>
        <item x="4644"/>
        <item x="4377"/>
        <item x="4818"/>
        <item x="3750"/>
        <item x="3836"/>
        <item x="4650"/>
        <item x="336"/>
        <item x="4177"/>
        <item x="4372"/>
        <item x="720"/>
        <item x="2119"/>
        <item x="4277"/>
        <item x="3251"/>
        <item x="4573"/>
        <item x="885"/>
        <item x="4601"/>
        <item x="3373"/>
        <item x="4680"/>
        <item x="756"/>
        <item x="4740"/>
        <item x="5109"/>
        <item x="1348"/>
        <item x="2409"/>
        <item x="3536"/>
        <item x="4507"/>
        <item x="3131"/>
        <item x="5072"/>
        <item x="4279"/>
        <item x="2348"/>
        <item x="2107"/>
        <item x="3095"/>
        <item x="5113"/>
        <item x="4757"/>
        <item x="5123"/>
        <item x="1990"/>
        <item x="403"/>
        <item x="1262"/>
        <item x="3911"/>
        <item x="5077"/>
        <item x="3149"/>
        <item x="706"/>
        <item x="4143"/>
        <item x="2050"/>
        <item x="2667"/>
        <item x="4294"/>
        <item x="1391"/>
        <item x="68"/>
        <item x="1926"/>
        <item x="4927"/>
        <item x="524"/>
        <item x="4062"/>
        <item x="4587"/>
        <item x="4614"/>
        <item x="2248"/>
        <item x="3366"/>
        <item x="1609"/>
        <item x="3681"/>
        <item x="4481"/>
        <item x="4474"/>
        <item x="4368"/>
        <item x="293"/>
        <item x="2982"/>
        <item x="929"/>
        <item x="2465"/>
        <item x="80"/>
        <item x="1114"/>
        <item x="949"/>
        <item x="5034"/>
        <item x="5103"/>
        <item x="4760"/>
        <item x="3073"/>
        <item x="2245"/>
        <item x="4932"/>
        <item x="4609"/>
        <item x="3203"/>
        <item x="1611"/>
        <item x="5097"/>
        <item x="534"/>
        <item x="469"/>
        <item x="5023"/>
        <item x="4437"/>
        <item x="4663"/>
        <item x="5029"/>
        <item x="4775"/>
        <item x="1694"/>
        <item x="6"/>
        <item x="2957"/>
        <item x="3418"/>
        <item x="2091"/>
        <item x="4395"/>
        <item x="1502"/>
        <item x="1537"/>
        <item x="584"/>
        <item x="4555"/>
        <item x="2817"/>
        <item x="4442"/>
        <item x="2979"/>
        <item x="4352"/>
        <item x="4795"/>
        <item x="4620"/>
        <item x="1122"/>
        <item x="1717"/>
        <item x="2626"/>
        <item x="2417"/>
        <item x="772"/>
        <item x="3392"/>
        <item x="5048"/>
        <item x="4293"/>
        <item x="2994"/>
        <item x="5089"/>
        <item x="4599"/>
        <item x="4908"/>
        <item x="405"/>
        <item x="4989"/>
        <item x="4503"/>
        <item x="4881"/>
        <item x="891"/>
        <item x="4958"/>
        <item x="964"/>
        <item x="822"/>
        <item x="4213"/>
        <item x="4585"/>
        <item x="1541"/>
        <item x="4699"/>
        <item x="4317"/>
        <item x="1908"/>
        <item x="5106"/>
        <item x="4548"/>
        <item x="371"/>
        <item x="3863"/>
        <item x="4726"/>
        <item x="709"/>
        <item x="2942"/>
        <item x="623"/>
        <item x="3530"/>
        <item x="605"/>
        <item x="1026"/>
        <item x="5025"/>
        <item x="2058"/>
        <item x="4626"/>
        <item x="2556"/>
        <item x="3890"/>
        <item x="1322"/>
        <item x="3839"/>
        <item x="3891"/>
        <item x="198"/>
        <item x="137"/>
        <item x="1243"/>
        <item x="4801"/>
        <item x="2235"/>
        <item x="2360"/>
        <item x="1731"/>
        <item x="2807"/>
        <item x="4361"/>
        <item x="872"/>
        <item x="853"/>
        <item x="89"/>
        <item x="4371"/>
        <item x="4671"/>
        <item x="4469"/>
        <item x="2037"/>
        <item x="2402"/>
        <item x="282"/>
        <item x="3337"/>
        <item x="2720"/>
        <item x="3445"/>
        <item x="3306"/>
        <item x="1175"/>
        <item x="1159"/>
        <item x="4"/>
        <item x="1706"/>
        <item x="4327"/>
        <item x="402"/>
        <item x="2040"/>
        <item x="4846"/>
        <item x="2218"/>
        <item x="1728"/>
        <item x="2961"/>
        <item x="60"/>
        <item x="4333"/>
        <item x="1615"/>
        <item x="2117"/>
        <item x="2546"/>
        <item x="1518"/>
        <item x="2964"/>
        <item x="5122"/>
        <item x="4977"/>
        <item x="572"/>
        <item x="4712"/>
        <item x="4537"/>
        <item x="4311"/>
        <item x="4234"/>
        <item x="2528"/>
        <item x="3275"/>
        <item x="4181"/>
        <item x="2393"/>
        <item x="3908"/>
        <item x="5001"/>
        <item x="4255"/>
        <item x="3947"/>
        <item x="4608"/>
        <item x="4393"/>
        <item x="3964"/>
        <item x="1033"/>
        <item x="4924"/>
        <item x="4427"/>
        <item x="4976"/>
        <item x="4468"/>
        <item x="1204"/>
        <item x="3235"/>
        <item x="1393"/>
        <item x="4107"/>
        <item x="2111"/>
        <item x="1213"/>
        <item x="4564"/>
        <item x="4859"/>
        <item x="2897"/>
        <item x="4168"/>
        <item x="2813"/>
        <item x="4554"/>
        <item x="2431"/>
        <item x="4894"/>
        <item x="4980"/>
        <item x="4492"/>
        <item x="3833"/>
        <item x="4631"/>
        <item x="4835"/>
        <item x="4993"/>
        <item x="4344"/>
        <item x="4424"/>
        <item x="4794"/>
        <item x="4649"/>
        <item x="2388"/>
        <item x="3644"/>
        <item x="2523"/>
        <item x="2746"/>
        <item x="195"/>
        <item x="5038"/>
        <item x="4956"/>
        <item x="3303"/>
        <item x="1055"/>
        <item x="2857"/>
        <item x="1661"/>
        <item x="481"/>
        <item x="5065"/>
        <item x="2376"/>
        <item x="915"/>
        <item x="1880"/>
        <item x="3658"/>
        <item x="637"/>
        <item x="4654"/>
        <item x="4657"/>
        <item x="4567"/>
        <item x="3452"/>
        <item x="2959"/>
        <item x="3921"/>
        <item x="4729"/>
        <item x="1841"/>
        <item x="4050"/>
        <item x="4636"/>
        <item x="1540"/>
        <item x="4698"/>
        <item x="3739"/>
        <item x="4314"/>
        <item x="1657"/>
        <item x="3038"/>
        <item x="3958"/>
        <item x="4990"/>
        <item x="3756"/>
        <item x="5012"/>
        <item x="2427"/>
        <item x="4596"/>
        <item x="1146"/>
        <item x="1823"/>
        <item x="1451"/>
        <item x="4810"/>
        <item x="2557"/>
        <item x="2212"/>
        <item x="4895"/>
        <item x="613"/>
        <item x="1742"/>
        <item x="3975"/>
        <item x="4227"/>
        <item x="4669"/>
        <item x="2983"/>
        <item x="4592"/>
        <item x="802"/>
        <item x="1252"/>
        <item x="2194"/>
        <item x="4046"/>
        <item x="4420"/>
        <item x="112"/>
        <item x="4283"/>
        <item x="3225"/>
        <item x="631"/>
        <item x="4854"/>
        <item x="4360"/>
        <item x="4957"/>
        <item x="3724"/>
        <item x="1716"/>
        <item x="3889"/>
        <item x="4776"/>
        <item x="4370"/>
        <item x="1709"/>
        <item x="2631"/>
        <item x="3510"/>
        <item x="4580"/>
        <item x="1570"/>
        <item x="61"/>
        <item x="1124"/>
        <item x="3731"/>
        <item x="4350"/>
        <item x="1355"/>
        <item x="4819"/>
        <item x="2229"/>
        <item x="1193"/>
        <item x="688"/>
        <item x="468"/>
        <item x="335"/>
        <item x="2871"/>
        <item x="1216"/>
        <item x="3466"/>
        <item x="261"/>
        <item x="4338"/>
        <item x="4964"/>
        <item x="4326"/>
        <item x="2105"/>
        <item x="2188"/>
        <item x="4125"/>
        <item x="4568"/>
        <item x="4463"/>
        <item x="2429"/>
        <item x="4625"/>
        <item x="770"/>
        <item x="1796"/>
        <item x="3985"/>
        <item x="3196"/>
        <item x="4413"/>
        <item x="2092"/>
        <item x="4365"/>
        <item x="5040"/>
        <item x="1961"/>
        <item x="2782"/>
        <item x="2484"/>
        <item x="4363"/>
        <item x="4104"/>
        <item x="607"/>
        <item x="2136"/>
        <item x="1916"/>
        <item x="2702"/>
        <item x="5080"/>
        <item x="3421"/>
        <item x="1613"/>
        <item x="771"/>
        <item x="223"/>
        <item x="4985"/>
        <item x="4880"/>
        <item x="886"/>
        <item x="4499"/>
        <item x="4559"/>
        <item x="924"/>
        <item x="2453"/>
        <item x="4797"/>
        <item x="4435"/>
        <item x="1991"/>
        <item x="4611"/>
        <item x="4589"/>
        <item x="528"/>
        <item x="4896"/>
        <item x="1499"/>
        <item x="560"/>
        <item x="522"/>
        <item x="4962"/>
        <item x="2479"/>
        <item x="4551"/>
        <item x="4805"/>
        <item x="5063"/>
        <item x="2932"/>
        <item x="4916"/>
        <item x="1600"/>
        <item x="4471"/>
        <item x="1793"/>
        <item x="712"/>
        <item x="430"/>
        <item x="1781"/>
        <item x="1786"/>
        <item x="3298"/>
        <item x="5064"/>
        <item x="2267"/>
        <item x="3981"/>
        <item x="115"/>
        <item x="108"/>
        <item x="2515"/>
        <item x="5044"/>
        <item x="3138"/>
        <item x="2224"/>
        <item x="1750"/>
        <item x="5000"/>
        <item x="3774"/>
        <item x="4398"/>
        <item x="4303"/>
        <item x="5125"/>
        <item x="4436"/>
        <item x="2208"/>
        <item x="2740"/>
        <item x="1901"/>
        <item x="4378"/>
        <item x="4750"/>
        <item x="4027"/>
        <item x="3928"/>
        <item x="4541"/>
        <item x="761"/>
        <item x="3761"/>
        <item x="3104"/>
        <item x="2084"/>
        <item x="315"/>
        <item x="2206"/>
        <item x="3716"/>
        <item x="2973"/>
        <item x="344"/>
        <item x="4153"/>
        <item x="3676"/>
        <item x="1084"/>
        <item x="4224"/>
        <item x="2093"/>
        <item x="1219"/>
        <item x="4518"/>
        <item x="2838"/>
        <item x="1774"/>
        <item x="4077"/>
        <item x="3047"/>
        <item x="2832"/>
        <item x="1023"/>
        <item x="4383"/>
        <item x="2592"/>
        <item x="96"/>
        <item x="2811"/>
        <item x="4467"/>
        <item x="3608"/>
        <item x="317"/>
        <item x="4738"/>
        <item x="4550"/>
        <item x="3966"/>
        <item x="3127"/>
        <item x="320"/>
        <item x="4692"/>
        <item x="4834"/>
        <item x="3702"/>
        <item x="4766"/>
        <item x="4166"/>
        <item x="912"/>
        <item x="3481"/>
        <item x="4357"/>
        <item x="5112"/>
        <item x="4811"/>
        <item x="3916"/>
        <item x="2193"/>
        <item x="348"/>
        <item x="3177"/>
        <item x="4937"/>
        <item x="1440"/>
        <item x="4359"/>
        <item x="4236"/>
        <item x="3581"/>
        <item x="1307"/>
        <item x="437"/>
        <item x="2853"/>
        <item x="5027"/>
        <item x="4762"/>
        <item x="2880"/>
        <item x="475"/>
        <item x="4318"/>
        <item x="5043"/>
        <item x="4926"/>
        <item x="1459"/>
        <item x="1108"/>
        <item x="4954"/>
        <item x="2705"/>
        <item x="4340"/>
        <item x="4282"/>
        <item x="4269"/>
        <item x="4489"/>
        <item x="3609"/>
        <item x="647"/>
        <item x="248"/>
        <item x="4615"/>
        <item x="816"/>
        <item x="3339"/>
        <item x="1192"/>
        <item x="1855"/>
        <item x="1722"/>
        <item x="4462"/>
        <item x="804"/>
        <item x="1641"/>
        <item x="4999"/>
        <item x="4346"/>
        <item x="2981"/>
        <item x="3060"/>
        <item x="2131"/>
        <item x="3517"/>
        <item x="3103"/>
        <item x="855"/>
        <item x="4337"/>
        <item x="4997"/>
        <item x="3873"/>
        <item x="1177"/>
        <item x="4968"/>
        <item x="2411"/>
        <item x="239"/>
        <item x="4200"/>
        <item x="4112"/>
        <item x="4258"/>
        <item x="1290"/>
        <item x="4285"/>
        <item x="3727"/>
        <item x="2607"/>
        <item x="988"/>
        <item x="1693"/>
        <item x="3525"/>
        <item x="2342"/>
        <item x="839"/>
        <item x="3722"/>
        <item x="808"/>
        <item x="1755"/>
        <item x="2518"/>
        <item x="599"/>
        <item x="4348"/>
        <item x="4879"/>
        <item x="4212"/>
        <item x="1521"/>
        <item x="4401"/>
        <item x="4274"/>
        <item x="2661"/>
        <item x="3260"/>
        <item x="4085"/>
        <item x="1491"/>
        <item x="3185"/>
        <item x="1968"/>
        <item x="1964"/>
        <item x="2055"/>
        <item x="4470"/>
        <item x="30"/>
        <item x="4922"/>
        <item x="2333"/>
        <item x="4557"/>
        <item x="4809"/>
        <item x="3027"/>
        <item x="1374"/>
        <item x="3691"/>
        <item x="166"/>
        <item x="4907"/>
        <item x="1305"/>
        <item x="125"/>
        <item x="2396"/>
        <item x="393"/>
        <item x="3182"/>
        <item x="4397"/>
        <item x="404"/>
        <item x="5079"/>
        <item x="959"/>
        <item x="888"/>
        <item x="2935"/>
        <item x="963"/>
        <item x="1407"/>
        <item x="4865"/>
        <item x="692"/>
        <item x="2743"/>
        <item x="768"/>
        <item x="3291"/>
        <item x="154"/>
        <item x="4533"/>
        <item x="444"/>
        <item x="346"/>
        <item x="3158"/>
        <item x="2498"/>
        <item x="4914"/>
        <item x="3529"/>
        <item x="1721"/>
        <item x="4591"/>
        <item x="4428"/>
        <item x="4329"/>
        <item x="2862"/>
        <item x="1205"/>
        <item x="4874"/>
        <item x="2679"/>
        <item x="4487"/>
        <item x="4458"/>
        <item x="4890"/>
        <item x="3749"/>
        <item x="4026"/>
        <item x="3379"/>
        <item x="1063"/>
        <item x="4727"/>
        <item x="1773"/>
        <item x="1703"/>
        <item x="3335"/>
        <item x="5066"/>
        <item x="369"/>
        <item x="2179"/>
        <item x="1509"/>
        <item x="2500"/>
        <item x="1778"/>
        <item x="4484"/>
        <item x="2277"/>
        <item x="1444"/>
        <item x="2059"/>
        <item x="4222"/>
        <item x="5096"/>
        <item x="1488"/>
        <item x="4275"/>
        <item x="2001"/>
        <item x="4941"/>
        <item x="2168"/>
        <item x="197"/>
        <item x="1287"/>
        <item x="4800"/>
        <item x="1685"/>
        <item x="4826"/>
        <item x="1022"/>
        <item x="1417"/>
        <item x="755"/>
        <item x="5087"/>
        <item x="503"/>
        <item x="3927"/>
        <item x="4906"/>
        <item x="3537"/>
        <item x="3767"/>
        <item x="4505"/>
        <item x="3451"/>
        <item x="159"/>
        <item x="4432"/>
        <item x="4833"/>
        <item x="2300"/>
        <item x="4446"/>
        <item x="1639"/>
        <item x="2521"/>
        <item x="4761"/>
        <item x="496"/>
        <item x="363"/>
        <item x="3480"/>
        <item x="4356"/>
        <item x="342"/>
        <item x="3035"/>
        <item x="4488"/>
        <item x="4733"/>
        <item x="2748"/>
        <item x="4722"/>
        <item x="4715"/>
        <item x="2622"/>
        <item x="527"/>
        <item x="943"/>
        <item x="582"/>
        <item x="2987"/>
        <item x="5"/>
        <item x="4423"/>
        <item x="984"/>
        <item x="698"/>
        <item x="1527"/>
        <item x="3476"/>
        <item x="2919"/>
        <item x="2619"/>
        <item x="4180"/>
        <item x="4268"/>
        <item x="2965"/>
        <item x="1768"/>
        <item x="675"/>
        <item x="4381"/>
        <item x="644"/>
        <item x="391"/>
        <item x="4408"/>
        <item x="1376"/>
        <item x="4666"/>
        <item x="3116"/>
        <item x="2199"/>
        <item x="4571"/>
        <item x="3367"/>
        <item x="685"/>
        <item x="2126"/>
        <item x="4000"/>
        <item x="4889"/>
        <item x="2410"/>
        <item x="4440"/>
        <item x="3745"/>
        <item x="2764"/>
        <item x="3543"/>
        <item x="4479"/>
        <item x="4786"/>
        <item x="4696"/>
        <item x="3439"/>
        <item x="2464"/>
        <item x="4858"/>
        <item x="2895"/>
        <item x="2829"/>
        <item x="950"/>
        <item x="1811"/>
        <item x="2734"/>
        <item x="3274"/>
        <item x="4702"/>
        <item x="2185"/>
        <item x="1024"/>
        <item x="4938"/>
        <item x="980"/>
        <item x="653"/>
        <item x="2737"/>
        <item x="1457"/>
        <item x="3006"/>
        <item x="3402"/>
        <item x="4928"/>
        <item x="4868"/>
        <item x="4975"/>
        <item x="781"/>
        <item x="10"/>
        <item x="2265"/>
        <item x="3405"/>
        <item x="2996"/>
        <item x="4382"/>
        <item x="3970"/>
        <item x="2090"/>
        <item x="447"/>
        <item x="1037"/>
        <item x="441"/>
        <item x="740"/>
        <item x="5004"/>
        <item x="3813"/>
        <item x="3753"/>
        <item x="4816"/>
        <item x="5024"/>
        <item x="5082"/>
        <item x="4672"/>
        <item x="2340"/>
        <item x="4332"/>
        <item x="824"/>
        <item x="3250"/>
        <item x="303"/>
        <item x="4150"/>
        <item x="1852"/>
        <item x="36"/>
        <item x="4324"/>
        <item x="3956"/>
        <item x="3713"/>
        <item x="986"/>
        <item x="3596"/>
        <item x="2524"/>
        <item x="4842"/>
        <item x="4629"/>
        <item x="54"/>
        <item x="3635"/>
        <item x="4527"/>
        <item x="2432"/>
        <item x="4147"/>
        <item x="3486"/>
        <item x="4460"/>
        <item x="4252"/>
        <item x="615"/>
        <item x="12"/>
        <item x="1279"/>
        <item x="1881"/>
        <item x="638"/>
        <item x="4897"/>
        <item x="145"/>
        <item x="3202"/>
        <item x="2688"/>
        <item x="4691"/>
        <item x="695"/>
        <item x="2510"/>
        <item x="3599"/>
        <item x="850"/>
        <item x="3168"/>
        <item x="820"/>
        <item x="4955"/>
        <item x="1189"/>
        <item x="2192"/>
        <item x="1720"/>
        <item x="2061"/>
        <item x="2639"/>
        <item x="552"/>
        <item x="1539"/>
        <item x="1225"/>
        <item x="3276"/>
        <item x="2716"/>
        <item x="4297"/>
        <item x="2406"/>
        <item x="4590"/>
        <item x="4386"/>
        <item x="2989"/>
        <item x="4457"/>
        <item x="4235"/>
        <item x="2219"/>
        <item x="172"/>
        <item x="1592"/>
        <item x="1683"/>
        <item x="1872"/>
        <item x="1599"/>
        <item x="1320"/>
        <item x="513"/>
        <item x="2104"/>
        <item x="2187"/>
        <item x="4780"/>
        <item x="2228"/>
        <item x="4493"/>
        <item x="4745"/>
        <item x="4802"/>
        <item x="4281"/>
        <item x="4873"/>
        <item x="732"/>
        <item x="332"/>
        <item x="4441"/>
        <item x="323"/>
        <item x="2000"/>
        <item x="135"/>
        <item x="424"/>
        <item x="4946"/>
        <item x="1453"/>
        <item x="3773"/>
        <item x="3284"/>
        <item x="5086"/>
        <item x="2739"/>
        <item x="2914"/>
        <item x="4840"/>
        <item x="4670"/>
        <item x="3939"/>
        <item x="5088"/>
        <item x="2038"/>
        <item x="2868"/>
        <item x="280"/>
        <item x="1893"/>
        <item x="1420"/>
        <item x="1497"/>
        <item x="2682"/>
        <item x="938"/>
        <item x="1217"/>
        <item x="2783"/>
        <item x="2110"/>
        <item x="862"/>
        <item x="1478"/>
        <item x="4202"/>
        <item x="4728"/>
        <item x="1003"/>
        <item x="4641"/>
        <item x="4732"/>
        <item x="5127"/>
        <item x="2442"/>
        <item x="2974"/>
        <item x="4124"/>
        <item x="1402"/>
        <item x="4943"/>
        <item x="3201"/>
        <item x="3348"/>
        <item x="2666"/>
        <item x="1795"/>
        <item x="2286"/>
        <item x="2545"/>
        <item x="1948"/>
        <item x="1165"/>
        <item x="1563"/>
        <item x="51"/>
        <item x="5121"/>
        <item x="4296"/>
        <item x="4856"/>
        <item x="4155"/>
        <item x="3791"/>
        <item x="4665"/>
        <item x="2247"/>
        <item x="4570"/>
        <item x="4744"/>
        <item x="309"/>
        <item x="4610"/>
        <item x="3502"/>
        <item x="3744"/>
        <item x="614"/>
        <item x="222"/>
        <item x="4535"/>
        <item x="4693"/>
        <item x="103"/>
        <item x="487"/>
        <item x="4232"/>
        <item x="454"/>
        <item x="2733"/>
        <item x="2747"/>
        <item x="3946"/>
        <item x="979"/>
        <item x="1270"/>
        <item x="1607"/>
        <item x="2736"/>
        <item x="4717"/>
        <item x="4429"/>
        <item x="4520"/>
        <item x="4695"/>
        <item x="3832"/>
        <item x="3249"/>
        <item x="3008"/>
        <item x="2598"/>
        <item x="1109"/>
        <item x="1415"/>
        <item x="5018"/>
        <item x="48"/>
        <item x="4061"/>
        <item x="3340"/>
        <item x="429"/>
        <item x="5116"/>
        <item x="3213"/>
        <item x="2553"/>
        <item x="4331"/>
        <item x="4254"/>
        <item x="4278"/>
        <item x="2519"/>
        <item x="3564"/>
        <item x="4272"/>
        <item x="691"/>
        <item x="3591"/>
        <item x="4855"/>
        <item x="4447"/>
        <item x="4643"/>
        <item x="3670"/>
        <item x="1178"/>
        <item x="2460"/>
        <item x="1580"/>
        <item x="4978"/>
        <item x="940"/>
        <item x="2451"/>
        <item x="1314"/>
        <item x="1154"/>
        <item x="4284"/>
        <item x="914"/>
        <item x="3630"/>
        <item x="1172"/>
        <item x="2991"/>
        <item x="24"/>
        <item x="5071"/>
        <item x="3817"/>
        <item x="1665"/>
        <item x="4832"/>
        <item x="4394"/>
        <item x="3634"/>
        <item x="1043"/>
        <item x="95"/>
        <item x="3782"/>
        <item x="910"/>
        <item x="26"/>
        <item x="2246"/>
        <item x="3915"/>
        <item x="314"/>
        <item x="1132"/>
        <item x="3997"/>
        <item x="4939"/>
        <item x="1995"/>
        <item x="4051"/>
        <item x="70"/>
        <item x="493"/>
        <item x="1220"/>
        <item x="1925"/>
        <item x="2324"/>
        <item x="3754"/>
        <item x="2426"/>
        <item x="2784"/>
        <item x="2724"/>
        <item x="4607"/>
        <item x="1610"/>
        <item x="1822"/>
        <item x="3458"/>
        <item x="3107"/>
        <item x="1466"/>
        <item x="123"/>
        <item x="4208"/>
        <item x="947"/>
        <item x="2424"/>
        <item x="4808"/>
        <item x="4030"/>
        <item x="2558"/>
        <item x="2220"/>
        <item x="5053"/>
        <item x="2659"/>
        <item x="4516"/>
        <item x="1427"/>
        <item x="4339"/>
        <item x="2337"/>
        <item x="717"/>
        <item x="849"/>
        <item x="3278"/>
        <item x="1681"/>
        <item x="602"/>
        <item x="4553"/>
        <item x="571"/>
        <item x="1829"/>
        <item x="2874"/>
        <item x="1619"/>
        <item x="4759"/>
        <item x="864"/>
        <item x="1787"/>
        <item x="2934"/>
        <item x="3982"/>
        <item x="5021"/>
        <item x="1622"/>
        <item x="2742"/>
        <item x="2796"/>
        <item x="1569"/>
        <item x="737"/>
        <item x="3830"/>
        <item x="2144"/>
        <item x="4933"/>
        <item x="3894"/>
        <item x="77"/>
        <item x="4396"/>
        <item x="3878"/>
        <item x="2230"/>
        <item x="1475"/>
        <item x="2637"/>
        <item x="2664"/>
        <item x="4683"/>
        <item x="5056"/>
        <item x="1561"/>
        <item x="3638"/>
        <item x="687"/>
        <item x="3643"/>
        <item x="3932"/>
        <item x="1733"/>
        <item x="2616"/>
        <item x="1642"/>
        <item x="4345"/>
        <item x="3467"/>
        <item x="1669"/>
        <item x="3231"/>
        <item x="1464"/>
        <item x="3872"/>
        <item x="1147"/>
        <item x="2186"/>
        <item x="1247"/>
        <item x="673"/>
        <item x="956"/>
        <item x="2555"/>
        <item x="3499"/>
        <item x="4697"/>
        <item x="2116"/>
        <item x="3195"/>
        <item x="5090"/>
        <item x="3935"/>
        <item x="3505"/>
        <item x="3690"/>
        <item x="2007"/>
        <item x="3037"/>
        <item x="3099"/>
        <item x="4412"/>
        <item x="1232"/>
        <item x="4256"/>
        <item x="1052"/>
        <item x="3020"/>
        <item x="2197"/>
        <item x="807"/>
        <item x="3733"/>
        <item x="4679"/>
        <item x="214"/>
        <item x="626"/>
        <item x="2703"/>
        <item x="1675"/>
        <item x="3632"/>
        <item x="1612"/>
        <item x="1349"/>
        <item x="2408"/>
        <item x="2776"/>
        <item x="4430"/>
        <item x="3698"/>
        <item x="397"/>
        <item x="575"/>
        <item x="4694"/>
        <item x="4233"/>
        <item x="4162"/>
        <item x="4403"/>
        <item x="1637"/>
        <item x="3917"/>
        <item x="2649"/>
        <item x="1261"/>
        <item x="765"/>
        <item x="18"/>
        <item x="3598"/>
        <item x="3150"/>
        <item x="1431"/>
        <item x="4045"/>
        <item x="526"/>
        <item x="4319"/>
        <item x="5055"/>
        <item x="4328"/>
        <item x="39"/>
        <item x="3378"/>
        <item x="1242"/>
        <item x="554"/>
        <item x="3325"/>
        <item x="1828"/>
        <item x="4116"/>
        <item x="4379"/>
        <item x="394"/>
        <item x="2159"/>
        <item x="1515"/>
        <item x="976"/>
        <item x="3526"/>
        <item x="1792"/>
        <item x="427"/>
        <item x="3054"/>
        <item x="1163"/>
        <item x="833"/>
        <item x="5117"/>
        <item x="2544"/>
        <item x="1790"/>
        <item x="2793"/>
        <item x="2338"/>
        <item x="3682"/>
        <item x="5054"/>
        <item x="5035"/>
        <item x="2036"/>
        <item x="4829"/>
        <item x="4473"/>
        <item x="1208"/>
        <item x="365"/>
        <item x="2149"/>
        <item x="4790"/>
        <item x="1941"/>
        <item x="928"/>
        <item x="2894"/>
        <item x="81"/>
        <item x="1211"/>
        <item x="455"/>
        <item x="199"/>
        <item x="767"/>
        <item x="3292"/>
        <item x="3137"/>
        <item x="4966"/>
        <item x="1587"/>
        <item x="2184"/>
        <item x="2244"/>
        <item x="1887"/>
        <item x="1354"/>
        <item x="291"/>
        <item x="118"/>
        <item x="4913"/>
        <item x="3780"/>
        <item x="3188"/>
        <item x="2538"/>
        <item x="4817"/>
        <item x="4872"/>
        <item x="887"/>
        <item x="3929"/>
        <item x="4905"/>
        <item x="3417"/>
        <item x="2578"/>
        <item x="1772"/>
        <item x="1866"/>
        <item x="1275"/>
        <item x="2723"/>
        <item x="7"/>
        <item x="4731"/>
        <item x="4195"/>
        <item x="3600"/>
        <item x="2818"/>
        <item x="4152"/>
        <item x="2216"/>
        <item x="2917"/>
        <item x="4119"/>
        <item x="492"/>
        <item x="1726"/>
        <item x="4225"/>
        <item x="59"/>
        <item x="4616"/>
        <item x="4249"/>
        <item x="432"/>
        <item x="4422"/>
        <item x="3312"/>
        <item x="3164"/>
        <item x="69"/>
        <item x="1288"/>
        <item x="3755"/>
        <item x="3384"/>
        <item x="2418"/>
        <item x="4630"/>
        <item x="2963"/>
        <item x="884"/>
        <item x="4664"/>
        <item x="3760"/>
        <item x="94"/>
        <item x="2423"/>
        <item x="409"/>
        <item x="4898"/>
        <item x="4439"/>
        <item x="1207"/>
        <item x="3314"/>
        <item x="2583"/>
        <item x="3132"/>
        <item x="1343"/>
        <item x="1181"/>
        <item x="2773"/>
        <item x="5011"/>
        <item x="4185"/>
        <item x="2158"/>
        <item x="225"/>
        <item x="1082"/>
        <item x="341"/>
        <item x="1971"/>
        <item x="2310"/>
        <item x="1875"/>
        <item x="890"/>
        <item x="3700"/>
        <item x="1715"/>
        <item x="2735"/>
        <item x="707"/>
        <item x="823"/>
        <item x="3582"/>
        <item x="1414"/>
        <item x="438"/>
        <item x="1944"/>
        <item x="697"/>
        <item x="3789"/>
        <item x="3831"/>
        <item x="2920"/>
        <item x="5015"/>
        <item x="1927"/>
        <item x="4273"/>
        <item x="3673"/>
        <item x="3197"/>
        <item x="4341"/>
        <item x="2820"/>
        <item x="2066"/>
        <item x="1837"/>
        <item x="2008"/>
        <item x="2297"/>
        <item x="1316"/>
        <item x="2969"/>
        <item x="1450"/>
        <item x="4538"/>
        <item x="4454"/>
        <item x="4864"/>
        <item x="4205"/>
        <item x="2840"/>
        <item x="3657"/>
        <item x="2295"/>
        <item x="4749"/>
        <item x="2673"/>
        <item x="2191"/>
        <item x="1241"/>
        <item x="4788"/>
        <item x="622"/>
        <item x="4342"/>
        <item x="1684"/>
        <item x="4973"/>
        <item x="175"/>
        <item x="3289"/>
        <item x="750"/>
        <item x="4995"/>
        <item x="1463"/>
        <item x="1702"/>
        <item x="604"/>
        <item x="464"/>
        <item x="1235"/>
        <item x="53"/>
        <item x="3393"/>
        <item x="3555"/>
        <item x="4511"/>
        <item x="1839"/>
        <item x="359"/>
        <item x="1246"/>
        <item x="2972"/>
        <item x="2457"/>
        <item x="997"/>
        <item x="1533"/>
        <item x="1221"/>
        <item x="3519"/>
        <item x="1321"/>
        <item x="3072"/>
        <item x="2475"/>
        <item x="4136"/>
        <item x="2495"/>
        <item x="782"/>
        <item x="401"/>
        <item x="4947"/>
        <item x="2361"/>
        <item x="4967"/>
        <item x="184"/>
        <item x="2006"/>
        <item x="2755"/>
        <item x="3328"/>
        <item x="435"/>
        <item x="1835"/>
        <item x="5114"/>
        <item x="3920"/>
        <item x="213"/>
        <item x="2810"/>
        <item x="819"/>
        <item x="2913"/>
        <item x="1094"/>
        <item x="4887"/>
        <item x="4347"/>
        <item x="4579"/>
        <item x="2403"/>
        <item x="507"/>
        <item x="2816"/>
        <item x="5028"/>
        <item x="4444"/>
        <item x="396"/>
        <item x="1740"/>
        <item x="319"/>
        <item x="2997"/>
        <item x="2662"/>
        <item x="1490"/>
        <item x="4089"/>
        <item x="4005"/>
        <item x="3973"/>
        <item x="3381"/>
        <item x="3633"/>
        <item x="3425"/>
        <item x="4526"/>
        <item x="1430"/>
        <item x="2060"/>
        <item x="4461"/>
        <item x="4764"/>
        <item x="2844"/>
        <item x="2665"/>
        <item x="1878"/>
        <item x="267"/>
        <item x="1285"/>
        <item x="1106"/>
        <item x="1524"/>
        <item x="3847"/>
        <item x="787"/>
        <item x="2610"/>
        <item x="388"/>
        <item x="1273"/>
        <item x="3443"/>
        <item x="1514"/>
        <item x="2509"/>
        <item x="3056"/>
        <item x="3729"/>
        <item x="3117"/>
        <item x="3586"/>
        <item x="4682"/>
        <item x="1468"/>
        <item x="1353"/>
        <item x="3370"/>
        <item x="667"/>
        <item x="3112"/>
        <item x="863"/>
        <item x="110"/>
        <item x="1191"/>
        <item x="3063"/>
        <item x="3605"/>
        <item x="1323"/>
        <item x="1244"/>
        <item x="5061"/>
        <item x="785"/>
        <item x="4532"/>
        <item x="1917"/>
        <item x="2650"/>
        <item x="1886"/>
        <item x="2364"/>
        <item x="2496"/>
        <item x="3953"/>
        <item x="4770"/>
        <item x="2240"/>
        <item x="2279"/>
        <item x="715"/>
        <item x="2685"/>
        <item x="3111"/>
        <item x="3119"/>
        <item x="1203"/>
        <item x="2926"/>
        <item x="4456"/>
        <item x="3234"/>
        <item x="4725"/>
        <item x="708"/>
        <item x="3617"/>
        <item x="2909"/>
        <item x="1004"/>
        <item x="2597"/>
        <item x="251"/>
        <item x="2900"/>
        <item x="1301"/>
        <item x="937"/>
        <item x="2581"/>
        <item x="4176"/>
        <item x="4705"/>
        <item x="1477"/>
        <item x="2586"/>
        <item x="2180"/>
        <item x="479"/>
        <item x="5022"/>
        <item x="3153"/>
        <item x="4330"/>
        <item x="2606"/>
        <item x="4491"/>
        <item x="4128"/>
        <item x="2330"/>
        <item x="27"/>
        <item x="1184"/>
        <item x="596"/>
        <item x="2057"/>
        <item x="971"/>
        <item x="1206"/>
        <item x="3313"/>
        <item x="1654"/>
        <item x="1794"/>
        <item x="848"/>
        <item x="2004"/>
        <item x="3498"/>
        <item x="3593"/>
        <item x="4793"/>
        <item x="4619"/>
        <item x="2504"/>
        <item x="5039"/>
        <item x="2591"/>
        <item x="2492"/>
        <item x="3737"/>
        <item x="1054"/>
        <item x="941"/>
        <item x="2613"/>
        <item x="3769"/>
        <item x="3347"/>
        <item x="549"/>
        <item x="3000"/>
        <item x="1340"/>
        <item x="256"/>
        <item x="2354"/>
        <item x="2700"/>
        <item x="1847"/>
        <item x="4577"/>
        <item x="1139"/>
        <item x="1121"/>
        <item x="1638"/>
        <item x="1202"/>
        <item x="2106"/>
        <item x="361"/>
        <item x="2129"/>
        <item x="4033"/>
        <item x="799"/>
        <item x="4642"/>
        <item x="962"/>
        <item x="3364"/>
        <item x="1574"/>
        <item x="1577"/>
        <item x="4453"/>
        <item x="1785"/>
        <item x="3387"/>
        <item x="4142"/>
        <item x="3688"/>
        <item x="1143"/>
        <item x="942"/>
        <item x="593"/>
        <item x="4522"/>
        <item x="1112"/>
        <item x="2852"/>
        <item x="4517"/>
        <item x="3622"/>
        <item x="3242"/>
        <item x="3336"/>
        <item x="2903"/>
        <item x="4076"/>
        <item x="4502"/>
        <item x="1422"/>
        <item x="2009"/>
        <item x="3066"/>
        <item x="3859"/>
        <item x="4156"/>
        <item x="2970"/>
        <item x="2015"/>
        <item x="1128"/>
        <item x="744"/>
        <item x="1791"/>
        <item x="466"/>
        <item x="3820"/>
        <item x="747"/>
        <item x="1294"/>
        <item x="3501"/>
        <item x="3748"/>
        <item x="4122"/>
        <item x="211"/>
        <item x="1240"/>
        <item x="3952"/>
        <item x="3057"/>
        <item x="4092"/>
        <item x="1251"/>
        <item x="948"/>
        <item x="328"/>
        <item x="1810"/>
        <item x="463"/>
        <item x="1234"/>
        <item x="4547"/>
        <item x="2861"/>
        <item x="531"/>
        <item x="1258"/>
        <item x="632"/>
        <item x="978"/>
        <item x="4358"/>
        <item x="1386"/>
        <item x="3888"/>
        <item x="3811"/>
        <item x="1015"/>
        <item x="536"/>
        <item x="4018"/>
        <item x="163"/>
        <item x="9"/>
        <item x="4485"/>
        <item x="3659"/>
        <item x="183"/>
        <item x="877"/>
        <item x="1389"/>
        <item x="5067"/>
        <item x="1381"/>
        <item x="3969"/>
        <item x="434"/>
        <item x="2517"/>
        <item x="1697"/>
        <item x="453"/>
        <item x="754"/>
        <item x="4221"/>
        <item x="279"/>
        <item x="3016"/>
        <item x="3614"/>
        <item x="3715"/>
        <item x="2165"/>
        <item x="4521"/>
        <item x="1994"/>
        <item x="2949"/>
        <item x="4871"/>
        <item x="2988"/>
        <item x="3130"/>
        <item x="4572"/>
        <item x="2923"/>
        <item x="1481"/>
        <item x="35"/>
        <item x="1890"/>
        <item x="3955"/>
        <item x="3850"/>
        <item x="4002"/>
        <item x="579"/>
        <item x="4287"/>
        <item x="4088"/>
        <item x="2986"/>
        <item x="2612"/>
        <item x="3770"/>
        <item x="260"/>
        <item x="4755"/>
        <item x="4134"/>
        <item x="3175"/>
        <item x="2744"/>
        <item x="3046"/>
        <item x="3171"/>
        <item x="2459"/>
        <item x="3424"/>
        <item x="727"/>
        <item x="3145"/>
        <item x="3287"/>
        <item x="122"/>
        <item x="3606"/>
        <item x="2115"/>
        <item x="5047"/>
        <item x="1877"/>
        <item x="2851"/>
        <item x="1250"/>
        <item x="1020"/>
        <item x="1174"/>
        <item x="1672"/>
        <item x="1231"/>
        <item x="2726"/>
        <item x="23"/>
        <item x="418"/>
        <item x="321"/>
        <item x="3542"/>
        <item x="1272"/>
        <item x="1666"/>
        <item x="1651"/>
        <item x="4021"/>
        <item x="3781"/>
        <item x="2217"/>
        <item x="1544"/>
        <item x="1914"/>
        <item x="3123"/>
        <item x="3369"/>
        <item x="3422"/>
        <item x="3376"/>
        <item x="776"/>
        <item x="217"/>
        <item x="2472"/>
        <item x="958"/>
        <item x="4878"/>
        <item x="67"/>
        <item x="4586"/>
        <item x="2905"/>
        <item x="2462"/>
        <item x="4584"/>
        <item x="2640"/>
        <item x="4747"/>
        <item x="540"/>
        <item x="1813"/>
        <item x="859"/>
        <item x="3259"/>
        <item x="729"/>
        <item x="1691"/>
        <item x="501"/>
        <item x="1057"/>
        <item x="515"/>
        <item x="2363"/>
        <item x="169"/>
        <item x="2325"/>
        <item x="684"/>
        <item x="242"/>
        <item x="2892"/>
        <item x="2405"/>
        <item x="3685"/>
        <item x="3110"/>
        <item x="1752"/>
        <item x="704"/>
        <item x="4512"/>
        <item x="2437"/>
        <item x="1840"/>
        <item x="561"/>
        <item x="2445"/>
        <item x="3018"/>
        <item x="2605"/>
        <item x="4635"/>
        <item x="4773"/>
        <item x="2636"/>
        <item x="2941"/>
        <item x="5092"/>
        <item x="4701"/>
        <item x="2658"/>
        <item x="1659"/>
        <item x="789"/>
        <item x="98"/>
        <item x="3856"/>
        <item x="2516"/>
        <item x="3181"/>
        <item x="3059"/>
        <item x="3588"/>
        <item x="1363"/>
        <item x="2713"/>
        <item x="512"/>
        <item x="2564"/>
        <item x="4911"/>
        <item x="4483"/>
        <item x="1545"/>
        <item x="2276"/>
        <item x="2420"/>
        <item x="991"/>
        <item x="1977"/>
        <item x="324"/>
        <item x="3304"/>
        <item x="3229"/>
        <item x="4400"/>
        <item x="109"/>
        <item x="2211"/>
        <item x="4242"/>
        <item x="4668"/>
        <item x="1006"/>
        <item x="738"/>
        <item x="1749"/>
        <item x="3098"/>
        <item x="3478"/>
        <item x="3301"/>
        <item x="640"/>
        <item x="3485"/>
        <item x="212"/>
        <item x="2575"/>
        <item x="2209"/>
        <item x="4323"/>
        <item x="1902"/>
        <item x="5094"/>
        <item x="5046"/>
        <item x="3554"/>
        <item x="4888"/>
        <item x="4853"/>
        <item x="3640"/>
        <item x="880"/>
        <item x="2675"/>
        <item x="4058"/>
        <item x="936"/>
        <item x="3759"/>
        <item x="2447"/>
        <item x="2990"/>
        <item x="4006"/>
        <item x="734"/>
        <item x="1222"/>
        <item x="1705"/>
        <item x="4325"/>
        <item x="764"/>
        <item x="1573"/>
        <item x="957"/>
        <item x="1576"/>
        <item x="4845"/>
        <item x="1777"/>
        <item x="148"/>
        <item x="1967"/>
        <item x="25"/>
        <item x="636"/>
        <item x="90"/>
        <item x="1727"/>
        <item x="4942"/>
        <item x="3200"/>
        <item x="16"/>
        <item x="4583"/>
        <item x="4003"/>
        <item x="1605"/>
        <item x="4558"/>
        <item x="4095"/>
        <item x="1690"/>
        <item x="2870"/>
        <item x="3383"/>
        <item x="4987"/>
        <item x="2385"/>
        <item x="3504"/>
        <item x="3796"/>
        <item x="461"/>
        <item x="3563"/>
        <item x="3042"/>
        <item x="3734"/>
        <item x="1767"/>
        <item x="4211"/>
        <item x="2103"/>
        <item x="1000"/>
        <item x="2109"/>
        <item x="3396"/>
        <item x="2407"/>
        <item x="1985"/>
        <item x="612"/>
        <item x="837"/>
        <item x="2157"/>
        <item x="4121"/>
        <item x="1799"/>
        <item x="102"/>
        <item x="3033"/>
        <item x="1210"/>
        <item x="871"/>
        <item x="3096"/>
        <item x="3479"/>
        <item x="5111"/>
        <item x="2655"/>
        <item x="1827"/>
        <item x="530"/>
        <item x="2826"/>
        <item x="2977"/>
        <item x="1915"/>
        <item x="4392"/>
        <item x="2823"/>
        <item x="4910"/>
        <item x="4482"/>
        <item x="790"/>
        <item x="3193"/>
        <item x="3404"/>
        <item x="3621"/>
        <item x="2696"/>
        <item x="4799"/>
        <item x="4106"/>
        <item x="555"/>
        <item x="1486"/>
        <item x="4054"/>
        <item x="446"/>
        <item x="4374"/>
        <item x="1838"/>
        <item x="2076"/>
        <item x="4613"/>
        <item x="5085"/>
        <item x="2262"/>
        <item x="3613"/>
        <item x="3338"/>
        <item x="900"/>
        <item x="4652"/>
        <item x="852"/>
        <item x="428"/>
        <item x="2663"/>
        <item x="1854"/>
        <item x="2542"/>
        <item x="1789"/>
        <item x="2841"/>
        <item x="2552"/>
        <item x="3999"/>
        <item x="1238"/>
        <item x="302"/>
        <item x="3697"/>
        <item x="1328"/>
        <item x="595"/>
        <item x="3534"/>
        <item x="1088"/>
        <item x="1073"/>
        <item x="4961"/>
        <item x="366"/>
        <item x="4618"/>
        <item x="4083"/>
        <item x="578"/>
        <item x="4343"/>
        <item x="2132"/>
        <item x="3590"/>
        <item x="4971"/>
        <item x="311"/>
        <item x="1173"/>
        <item x="2064"/>
        <item x="106"/>
        <item x="1176"/>
        <item x="1410"/>
        <item x="2357"/>
        <item x="1588"/>
        <item x="2595"/>
        <item x="1582"/>
        <item x="1947"/>
        <item x="1449"/>
        <item x="3943"/>
        <item x="3779"/>
        <item x="3187"/>
        <item x="3520"/>
        <item x="2488"/>
        <item x="1494"/>
        <item x="3320"/>
        <item x="4421"/>
        <item x="4838"/>
        <item x="3524"/>
        <item x="2343"/>
        <item x="3809"/>
        <item x="1958"/>
        <item x="3721"/>
        <item x="4133"/>
        <item x="897"/>
        <item x="458"/>
        <item x="2758"/>
        <item x="1169"/>
        <item x="389"/>
        <item x="3812"/>
        <item x="2182"/>
        <item x="340"/>
        <item x="3115"/>
        <item x="1969"/>
        <item x="4886"/>
        <item x="1591"/>
        <item x="680"/>
        <item x="4785"/>
        <item x="4634"/>
        <item x="2620"/>
        <item x="5091"/>
        <item x="2152"/>
        <item x="233"/>
        <item x="2980"/>
        <item x="4086"/>
        <item x="1656"/>
        <item x="1678"/>
        <item x="4103"/>
        <item x="735"/>
        <item x="3623"/>
        <item x="2918"/>
        <item x="2728"/>
        <item x="3906"/>
        <item x="814"/>
        <item x="2322"/>
        <item x="4595"/>
        <item x="3963"/>
        <item x="3851"/>
        <item x="1802"/>
        <item x="1713"/>
        <item x="2254"/>
        <item x="3572"/>
        <item x="2334"/>
        <item x="2198"/>
        <item x="3281"/>
        <item x="4556"/>
        <item x="3403"/>
        <item x="408"/>
        <item x="1040"/>
        <item x="4105"/>
        <item x="4617"/>
        <item x="2584"/>
        <item x="2877"/>
        <item x="3541"/>
        <item x="3463"/>
        <item x="3346"/>
        <item x="1372"/>
        <item x="1046"/>
        <item x="1871"/>
        <item x="3751"/>
        <item x="2647"/>
        <item x="566"/>
        <item x="3898"/>
        <item x="1974"/>
        <item x="2873"/>
        <item x="4418"/>
        <item x="2436"/>
        <item x="111"/>
        <item x="2788"/>
        <item x="838"/>
        <item x="3062"/>
        <item x="2940"/>
        <item x="821"/>
        <item x="3435"/>
        <item x="4041"/>
        <item x="4899"/>
        <item x="2319"/>
        <item x="412"/>
        <item x="3663"/>
        <item x="2629"/>
        <item x="1814"/>
        <item x="5010"/>
        <item x="1906"/>
        <item x="3829"/>
        <item x="3326"/>
        <item x="711"/>
        <item x="52"/>
        <item x="2259"/>
        <item x="2415"/>
        <item x="3560"/>
        <item x="1780"/>
        <item x="1503"/>
        <item x="4756"/>
        <item x="1296"/>
        <item x="2952"/>
        <item x="3655"/>
        <item x="3814"/>
        <item x="3176"/>
        <item x="2298"/>
        <item x="1317"/>
        <item x="338"/>
        <item x="817"/>
        <item x="4079"/>
        <item x="3864"/>
        <item x="4173"/>
        <item x="3146"/>
        <item x="2835"/>
        <item x="1879"/>
        <item x="4071"/>
        <item x="879"/>
        <item x="3637"/>
        <item x="2686"/>
        <item x="4219"/>
        <item x="2899"/>
        <item x="1028"/>
        <item x="3578"/>
        <item x="3562"/>
        <item x="1667"/>
        <item x="5016"/>
        <item x="2727"/>
        <item x="1436"/>
        <item x="3972"/>
        <item x="4963"/>
        <item x="1462"/>
        <item x="3219"/>
        <item x="4843"/>
        <item x="1136"/>
        <item x="903"/>
        <item x="1443"/>
        <item x="360"/>
        <item x="351"/>
        <item x="672"/>
        <item x="1100"/>
        <item x="847"/>
        <item x="1532"/>
        <item x="2638"/>
        <item x="550"/>
        <item x="2543"/>
        <item x="3816"/>
        <item x="2285"/>
        <item x="1249"/>
        <item x="894"/>
        <item x="1999"/>
        <item x="1655"/>
        <item x="2236"/>
        <item x="2292"/>
        <item x="4965"/>
        <item x="3156"/>
        <item x="2887"/>
        <item x="4251"/>
        <item x="1688"/>
        <item x="3081"/>
        <item x="2232"/>
        <item x="3626"/>
        <item x="4169"/>
        <item x="3331"/>
        <item x="3010"/>
        <item x="4869"/>
        <item x="570"/>
        <item x="1844"/>
        <item x="504"/>
        <item x="3567"/>
        <item x="3484"/>
        <item x="258"/>
        <item x="4931"/>
        <item x="999"/>
        <item x="3144"/>
        <item x="3768"/>
        <item x="3496"/>
        <item x="2699"/>
        <item x="1896"/>
        <item x="5070"/>
        <item x="506"/>
        <item x="3294"/>
        <item x="4662"/>
        <item x="5009"/>
        <item x="1982"/>
        <item x="4159"/>
        <item x="4774"/>
        <item x="1337"/>
        <item x="3446"/>
        <item x="923"/>
        <item x="1426"/>
        <item x="3055"/>
        <item x="2044"/>
        <item x="1870"/>
        <item x="952"/>
        <item x="4308"/>
        <item x="1832"/>
        <item x="4004"/>
        <item x="905"/>
        <item x="285"/>
        <item x="2047"/>
        <item x="3266"/>
        <item x="3607"/>
        <item x="3523"/>
        <item x="1979"/>
        <item x="3575"/>
        <item x="17"/>
        <item x="3788"/>
        <item x="2041"/>
        <item x="4216"/>
        <item x="3101"/>
        <item x="3870"/>
        <item x="2684"/>
        <item x="44"/>
        <item x="4321"/>
        <item x="2140"/>
        <item x="2"/>
        <item x="2336"/>
        <item x="2924"/>
        <item x="2256"/>
        <item x="3777"/>
        <item x="3434"/>
        <item x="2032"/>
        <item x="249"/>
        <item x="2769"/>
        <item x="4100"/>
        <item x="3332"/>
        <item x="662"/>
        <item x="3431"/>
        <item x="2075"/>
        <item x="2947"/>
        <item x="4406"/>
        <item x="2391"/>
        <item x="4569"/>
        <item x="1624"/>
        <item x="2767"/>
        <item x="2694"/>
        <item x="2125"/>
        <item x="1041"/>
        <item x="2434"/>
        <item x="2762"/>
        <item x="1237"/>
        <item x="228"/>
        <item x="5052"/>
        <item x="1072"/>
        <item x="1922"/>
        <item x="686"/>
        <item x="4998"/>
        <item x="4009"/>
        <item x="3938"/>
        <item x="142"/>
        <item x="1559"/>
        <item x="1107"/>
        <item x="658"/>
        <item x="4876"/>
        <item x="1215"/>
        <item x="1860"/>
        <item x="489"/>
        <item x="3647"/>
        <item x="150"/>
        <item x="3740"/>
        <item x="766"/>
        <item x="1530"/>
        <item x="3157"/>
        <item x="4758"/>
        <item x="2392"/>
        <item x="4132"/>
        <item x="3085"/>
        <item x="1119"/>
        <item x="5124"/>
        <item x="3771"/>
        <item x="2280"/>
        <item x="1759"/>
        <item x="1326"/>
        <item x="547"/>
        <item x="2123"/>
        <item x="1493"/>
        <item x="4661"/>
        <item x="1783"/>
        <item x="2869"/>
        <item x="3120"/>
        <item x="2035"/>
        <item x="2303"/>
        <item x="3699"/>
        <item x="4025"/>
        <item x="273"/>
        <item x="832"/>
        <item x="421"/>
        <item x="1380"/>
        <item x="1256"/>
        <item x="1214"/>
        <item x="1200"/>
        <item x="1501"/>
        <item x="2625"/>
        <item x="2154"/>
        <item x="2231"/>
        <item x="3656"/>
        <item x="2896"/>
        <item x="1907"/>
        <item x="4032"/>
        <item x="1998"/>
        <item x="2497"/>
        <item x="656"/>
        <item x="798"/>
        <item x="3420"/>
        <item x="2205"/>
        <item x="3996"/>
        <item x="1369"/>
        <item x="127"/>
        <item x="1401"/>
        <item x="221"/>
        <item x="3792"/>
        <item x="4191"/>
        <item x="597"/>
        <item x="944"/>
        <item x="4322"/>
        <item x="2151"/>
        <item x="3031"/>
        <item x="3300"/>
        <item x="629"/>
        <item x="2196"/>
        <item x="1754"/>
        <item x="3597"/>
        <item x="968"/>
        <item x="569"/>
        <item x="2503"/>
        <item x="842"/>
        <item x="2847"/>
        <item x="1826"/>
        <item x="1438"/>
        <item x="2522"/>
        <item x="4841"/>
        <item x="1411"/>
        <item x="2836"/>
        <item x="1021"/>
        <item x="3334"/>
        <item x="4704"/>
        <item x="3909"/>
        <item x="50"/>
        <item x="3065"/>
        <item x="2452"/>
        <item x="4154"/>
        <item x="1508"/>
        <item x="1313"/>
        <item x="946"/>
        <item x="2435"/>
        <item x="913"/>
        <item x="3500"/>
        <item x="4875"/>
        <item x="3689"/>
        <item x="545"/>
        <item x="973"/>
        <item x="1644"/>
        <item x="4433"/>
        <item x="4385"/>
        <item x="3742"/>
        <item x="4355"/>
        <item x="710"/>
        <item x="473"/>
        <item x="3212"/>
        <item x="3950"/>
        <item x="4960"/>
        <item x="1517"/>
        <item x="1373"/>
        <item x="4066"/>
        <item x="1013"/>
        <item x="934"/>
        <item x="1413"/>
        <item x="411"/>
        <item x="689"/>
        <item x="542"/>
        <item x="56"/>
        <item x="1434"/>
        <item x="4210"/>
        <item x="2902"/>
        <item x="3629"/>
        <item x="1"/>
        <item x="642"/>
        <item x="1156"/>
        <item x="646"/>
        <item x="2467"/>
        <item x="1129"/>
        <item x="370"/>
        <item x="3573"/>
        <item x="3708"/>
        <item x="1535"/>
        <item x="1144"/>
        <item x="1039"/>
        <item x="3371"/>
        <item x="170"/>
        <item x="1660"/>
        <item x="1889"/>
        <item x="2222"/>
        <item x="3828"/>
        <item x="3976"/>
        <item x="4226"/>
        <item x="2190"/>
        <item x="3462"/>
        <item x="1668"/>
        <item x="3515"/>
        <item x="1680"/>
        <item x="1319"/>
        <item x="1364"/>
        <item x="3669"/>
        <item x="4015"/>
        <item x="180"/>
        <item x="4779"/>
        <item x="2204"/>
        <item x="3170"/>
        <item x="1300"/>
        <item x="3694"/>
        <item x="390"/>
        <item x="731"/>
        <item x="2014"/>
        <item x="4478"/>
        <item x="1151"/>
        <item x="3286"/>
        <item x="2274"/>
        <item x="1223"/>
        <item x="1634"/>
        <item x="3399"/>
        <item x="269"/>
        <item x="288"/>
        <item x="1553"/>
        <item x="3810"/>
        <item x="537"/>
        <item x="2100"/>
        <item x="423"/>
        <item x="780"/>
        <item x="2754"/>
        <item x="4165"/>
        <item x="2806"/>
        <item x="3245"/>
        <item x="131"/>
        <item x="2089"/>
        <item x="3783"/>
        <item x="1093"/>
        <item x="2803"/>
        <item x="306"/>
        <item x="3495"/>
        <item x="3641"/>
        <item x="1895"/>
        <item x="3806"/>
        <item x="1520"/>
        <item x="162"/>
        <item x="2335"/>
        <item x="1857"/>
        <item x="3701"/>
        <item x="2512"/>
        <item x="4737"/>
        <item x="2550"/>
        <item x="3522"/>
        <item x="4563"/>
        <item x="3959"/>
        <item x="3752"/>
        <item x="4628"/>
        <item x="2569"/>
        <item x="4893"/>
        <item x="594"/>
        <item x="2843"/>
        <item x="2430"/>
        <item x="58"/>
        <item x="769"/>
        <item x="1180"/>
        <item x="3271"/>
        <item x="1876"/>
        <item x="867"/>
        <item x="120"/>
        <item x="1817"/>
        <item x="13"/>
        <item x="3433"/>
        <item x="3324"/>
        <item x="4936"/>
        <item x="3014"/>
        <item x="4746"/>
        <item x="3216"/>
        <item x="124"/>
        <item x="141"/>
        <item x="1306"/>
        <item x="1428"/>
        <item x="3855"/>
        <item x="2508"/>
        <item x="3464"/>
        <item x="2745"/>
        <item x="705"/>
        <item x="426"/>
        <item x="308"/>
        <item x="1190"/>
        <item x="415"/>
        <item x="2635"/>
        <item x="3905"/>
        <item x="4814"/>
        <item x="4925"/>
        <item x="2614"/>
        <item x="1425"/>
        <item x="1335"/>
        <item x="621"/>
        <item x="643"/>
        <item x="417"/>
        <item x="3273"/>
        <item x="728"/>
        <item x="3718"/>
        <item x="1260"/>
        <item x="664"/>
        <item x="1939"/>
        <item x="3263"/>
        <item x="2891"/>
        <item x="1245"/>
        <item x="3122"/>
        <item x="714"/>
        <item x="4658"/>
        <item x="935"/>
        <item x="1751"/>
        <item x="2554"/>
        <item x="3518"/>
        <item x="353"/>
        <item x="161"/>
        <item x="38"/>
        <item x="4174"/>
        <item x="2463"/>
        <item x="272"/>
        <item x="831"/>
        <item x="3391"/>
        <item x="551"/>
        <item x="3009"/>
        <item x="462"/>
        <item x="620"/>
        <item x="3667"/>
        <item x="368"/>
        <item x="1753"/>
        <item x="2440"/>
        <item x="5003"/>
        <item x="2715"/>
        <item x="2579"/>
        <item x="996"/>
        <item x="4892"/>
        <item x="1130"/>
        <item x="1505"/>
        <item x="3005"/>
        <item x="3067"/>
        <item x="287"/>
        <item x="4170"/>
        <item x="598"/>
        <item x="3822"/>
        <item x="1507"/>
        <item x="2166"/>
        <item x="3011"/>
        <item x="2761"/>
        <item x="1352"/>
        <item x="3549"/>
        <item x="2264"/>
        <item x="1329"/>
        <item x="4190"/>
        <item x="4257"/>
        <item x="333"/>
        <item x="671"/>
        <item x="2670"/>
        <item x="969"/>
        <item x="395"/>
        <item x="3490"/>
        <item x="433"/>
        <item x="2268"/>
        <item x="3712"/>
        <item x="3228"/>
        <item x="3765"/>
        <item x="171"/>
        <item x="2082"/>
        <item x="1738"/>
        <item x="4094"/>
        <item x="3179"/>
        <item x="4945"/>
        <item x="3988"/>
        <item x="733"/>
        <item x="3136"/>
        <item x="2383"/>
        <item x="459"/>
        <item x="1603"/>
        <item x="1725"/>
        <item x="1701"/>
        <item x="1804"/>
        <item x="5037"/>
        <item x="3772"/>
        <item x="2491"/>
        <item x="3019"/>
        <item x="3587"/>
        <item x="2233"/>
        <item x="1429"/>
        <item x="1966"/>
        <item x="2370"/>
        <item x="2375"/>
        <item x="3802"/>
        <item x="2207"/>
        <item x="4560"/>
        <item x="3211"/>
        <item x="2774"/>
        <item x="416"/>
        <item x="1664"/>
        <item x="4024"/>
        <item x="495"/>
        <item x="1513"/>
        <item x="4459"/>
        <item x="2085"/>
        <item x="1081"/>
        <item x="2202"/>
        <item x="3758"/>
        <item x="2448"/>
        <item x="1405"/>
        <item x="663"/>
        <item x="1467"/>
        <item x="2561"/>
        <item x="4640"/>
        <item x="961"/>
        <item x="1133"/>
        <item x="3363"/>
        <item x="193"/>
        <item x="1936"/>
        <item x="1874"/>
        <item x="3283"/>
        <item x="2882"/>
        <item x="1370"/>
        <item x="681"/>
        <item x="4844"/>
        <item x="205"/>
        <item x="3869"/>
        <item x="1304"/>
        <item x="994"/>
        <item x="4065"/>
        <item x="1500"/>
        <item x="2271"/>
        <item x="1209"/>
        <item x="1224"/>
        <item x="86"/>
        <item x="47"/>
        <item x="3045"/>
        <item x="2323"/>
        <item x="1885"/>
        <item x="4075"/>
        <item x="2830"/>
        <item x="2768"/>
        <item x="472"/>
        <item x="3858"/>
        <item x="3904"/>
        <item x="588"/>
        <item x="2261"/>
        <item x="1955"/>
        <item x="2013"/>
        <item x="743"/>
        <item x="945"/>
        <item x="3365"/>
        <item x="318"/>
        <item x="2422"/>
        <item x="467"/>
        <item x="3214"/>
        <item x="2306"/>
        <item x="3743"/>
        <item x="784"/>
        <item x="1986"/>
        <item x="1771"/>
        <item x="210"/>
        <item x="75"/>
        <item x="800"/>
        <item x="2648"/>
        <item x="567"/>
        <item x="2063"/>
        <item x="4014"/>
        <item x="4700"/>
        <item x="2860"/>
        <item x="2183"/>
        <item x="3693"/>
        <item x="2634"/>
        <item x="245"/>
        <item x="1398"/>
        <item x="3662"/>
        <item x="4543"/>
        <item x="3616"/>
        <item x="1633"/>
        <item x="3398"/>
        <item x="1552"/>
        <item x="4867"/>
        <item x="2122"/>
        <item x="2099"/>
        <item x="2630"/>
        <item x="2878"/>
        <item x="3343"/>
        <item x="2718"/>
        <item x="476"/>
        <item x="2167"/>
        <item x="4703"/>
        <item x="2805"/>
        <item x="1409"/>
        <item x="78"/>
        <item x="1512"/>
        <item x="845"/>
        <item x="1698"/>
        <item x="1053"/>
        <item x="2275"/>
        <item x="970"/>
        <item x="3910"/>
        <item x="2540"/>
        <item x="2374"/>
        <item x="2802"/>
        <item x="1067"/>
        <item x="4709"/>
        <item x="2163"/>
        <item x="3883"/>
        <item x="276"/>
        <item x="2551"/>
        <item x="2316"/>
        <item x="2164"/>
        <item x="3805"/>
        <item x="805"/>
        <item x="301"/>
        <item x="2359"/>
        <item x="1729"/>
        <item x="296"/>
        <item x="3848"/>
        <item x="2549"/>
        <item x="3540"/>
        <item x="1080"/>
        <item x="2800"/>
        <item x="603"/>
        <item x="3220"/>
        <item x="4012"/>
        <item x="2968"/>
        <item x="3048"/>
        <item x="1596"/>
        <item x="3408"/>
        <item x="1846"/>
        <item x="1648"/>
        <item x="939"/>
        <item x="3460"/>
        <item x="1360"/>
        <item x="2563"/>
        <item x="1291"/>
        <item x="1816"/>
        <item x="266"/>
        <item x="1739"/>
        <item x="2993"/>
        <item x="3991"/>
        <item x="1278"/>
        <item x="4673"/>
        <item x="3846"/>
        <item x="696"/>
        <item x="3474"/>
        <item x="3097"/>
        <item x="1584"/>
        <item x="1051"/>
        <item x="3021"/>
        <item x="2400"/>
        <item x="758"/>
        <item x="1650"/>
        <item x="380"/>
        <item x="2819"/>
        <item x="4184"/>
        <item x="2352"/>
        <item x="625"/>
        <item x="2938"/>
        <item x="236"/>
        <item x="383"/>
        <item x="3803"/>
        <item x="3223"/>
        <item x="87"/>
        <item x="3886"/>
        <item x="1131"/>
        <item x="2470"/>
        <item x="3473"/>
        <item x="2051"/>
        <item x="2928"/>
        <item x="4057"/>
        <item x="811"/>
        <item x="1424"/>
        <item x="2779"/>
        <item x="2690"/>
        <item x="2349"/>
        <item x="1519"/>
        <item x="2134"/>
        <item x="858"/>
        <item x="1568"/>
        <item x="590"/>
        <item x="3548"/>
        <item x="264"/>
        <item x="748"/>
        <item x="2714"/>
        <item x="3957"/>
        <item x="3183"/>
        <item x="3262"/>
        <item x="1293"/>
        <item x="4179"/>
        <item x="669"/>
        <item x="1315"/>
        <item x="3004"/>
        <item x="286"/>
        <item x="3514"/>
        <item x="377"/>
        <item x="2925"/>
        <item x="2257"/>
        <item x="2444"/>
        <item x="3280"/>
        <item x="3361"/>
        <item x="3551"/>
        <item x="2294"/>
        <item x="3015"/>
        <item x="525"/>
        <item x="164"/>
        <item x="3666"/>
        <item x="253"/>
        <item x="2770"/>
        <item x="2147"/>
        <item x="73"/>
        <item x="2189"/>
        <item x="244"/>
        <item x="977"/>
        <item x="3288"/>
        <item x="2307"/>
        <item x="1070"/>
        <item x="1779"/>
        <item x="2794"/>
        <item x="902"/>
        <item x="1351"/>
        <item x="2948"/>
        <item x="3297"/>
        <item x="2669"/>
        <item x="3660"/>
        <item x="322"/>
        <item x="1408"/>
        <item x="2170"/>
        <item x="1628"/>
        <item x="3800"/>
        <item x="1620"/>
        <item x="3051"/>
        <item x="3232"/>
        <item x="2494"/>
        <item x="259"/>
        <item x="343"/>
        <item x="3268"/>
        <item x="3827"/>
        <item x="1700"/>
        <item x="1913"/>
        <item x="1066"/>
        <item x="2260"/>
        <item x="117"/>
        <item x="3738"/>
        <item x="382"/>
        <item x="2369"/>
        <item x="3561"/>
        <item x="3919"/>
        <item x="3282"/>
        <item x="3189"/>
        <item x="84"/>
        <item x="3983"/>
        <item x="3069"/>
        <item x="3877"/>
        <item x="1339"/>
        <item x="600"/>
        <item x="354"/>
        <item x="4080"/>
        <item x="3308"/>
        <item x="3960"/>
        <item x="1064"/>
        <item x="3764"/>
        <item x="2081"/>
        <item x="2401"/>
        <item x="2372"/>
        <item x="878"/>
        <item x="2866"/>
        <item x="1562"/>
        <item x="3352"/>
        <item x="4194"/>
        <item x="334"/>
        <item x="1029"/>
        <item x="2346"/>
        <item x="1989"/>
        <item x="2681"/>
        <item x="3579"/>
        <item x="1437"/>
        <item x="2541"/>
        <item x="1476"/>
        <item x="2450"/>
        <item x="2210"/>
        <item x="2560"/>
        <item x="3368"/>
        <item x="2441"/>
        <item x="3995"/>
        <item x="3965"/>
        <item x="3787"/>
        <item x="2501"/>
        <item x="557"/>
        <item x="4667"/>
        <item x="128"/>
        <item x="2916"/>
        <item x="91"/>
        <item x="385"/>
        <item x="2177"/>
        <item x="4723"/>
        <item x="1009"/>
        <item x="1474"/>
        <item x="4001"/>
        <item x="922"/>
        <item x="1032"/>
        <item x="4023"/>
        <item x="3311"/>
        <item x="1248"/>
        <item x="3432"/>
        <item x="2114"/>
        <item x="2615"/>
        <item x="3178"/>
        <item x="2386"/>
        <item x="3533"/>
        <item x="818"/>
        <item x="1757"/>
        <item x="3121"/>
        <item x="4852"/>
        <item x="3222"/>
        <item x="3416"/>
        <item x="3041"/>
        <item x="3736"/>
        <item x="3135"/>
        <item x="2404"/>
        <item x="2780"/>
        <item x="587"/>
        <item x="4102"/>
        <item x="3023"/>
        <item x="1673"/>
        <item x="4131"/>
        <item x="1469"/>
        <item x="3003"/>
        <item x="1195"/>
        <item x="2693"/>
        <item x="666"/>
        <item x="955"/>
        <item x="3394"/>
        <item x="1157"/>
        <item x="2582"/>
        <item x="3044"/>
        <item x="1645"/>
        <item x="160"/>
        <item x="1179"/>
        <item x="2772"/>
        <item x="1558"/>
        <item x="1631"/>
        <item x="3508"/>
        <item x="2043"/>
        <item x="29"/>
        <item x="906"/>
        <item x="2046"/>
        <item x="3036"/>
        <item x="2975"/>
        <item x="3576"/>
        <item x="3083"/>
        <item x="2822"/>
        <item x="3026"/>
        <item x="2850"/>
        <item x="1187"/>
        <item x="3102"/>
        <item x="88"/>
        <item x="1325"/>
        <item x="1498"/>
        <item x="1931"/>
        <item x="4336"/>
        <item x="3118"/>
        <item x="3342"/>
        <item x="113"/>
        <item x="1930"/>
        <item x="2255"/>
        <item x="2302"/>
        <item x="876"/>
        <item x="420"/>
        <item x="57"/>
        <item x="2939"/>
        <item x="2712"/>
        <item x="3672"/>
        <item x="523"/>
        <item x="2477"/>
        <item x="1255"/>
        <item x="2704"/>
        <item x="676"/>
        <item x="4101"/>
        <item x="630"/>
        <item x="639"/>
        <item x="990"/>
        <item x="2956"/>
        <item x="3650"/>
        <item x="2390"/>
        <item x="3661"/>
        <item x="3184"/>
        <item x="2738"/>
        <item x="898"/>
        <item x="2162"/>
        <item x="3925"/>
        <item x="3998"/>
        <item x="4364"/>
        <item x="1198"/>
        <item x="3979"/>
        <item x="3639"/>
        <item x="3695"/>
        <item x="1845"/>
        <item x="2922"/>
        <item x="1182"/>
        <item x="723"/>
        <item x="1640"/>
        <item x="2143"/>
        <item x="2672"/>
        <item x="400"/>
        <item x="3489"/>
        <item x="4145"/>
        <item x="375"/>
        <item x="1940"/>
        <item x="4109"/>
        <item x="752"/>
        <item x="490"/>
        <item x="4031"/>
        <item x="312"/>
        <item x="844"/>
        <item x="2865"/>
        <item x="1529"/>
        <item x="2710"/>
        <item x="860"/>
        <item x="181"/>
        <item x="104"/>
        <item x="4068"/>
        <item x="327"/>
        <item x="1581"/>
        <item x="1572"/>
        <item x="4172"/>
        <item x="2490"/>
        <item x="2527"/>
        <item x="1575"/>
        <item x="2456"/>
        <item x="1946"/>
        <item x="238"/>
        <item x="995"/>
        <item x="2483"/>
        <item x="1120"/>
        <item x="3602"/>
        <item x="3653"/>
        <item x="1647"/>
        <item x="2022"/>
        <item x="4373"/>
        <item x="1458"/>
        <item x="3186"/>
        <item x="480"/>
        <item x="535"/>
        <item x="2382"/>
        <item x="2121"/>
        <item x="2536"/>
        <item x="2600"/>
        <item x="182"/>
        <item x="4175"/>
        <item x="2353"/>
        <item x="4098"/>
        <item x="1959"/>
        <item x="2799"/>
        <item x="1834"/>
        <item x="1117"/>
        <item x="1038"/>
        <item x="1807"/>
        <item x="1276"/>
        <item x="153"/>
        <item x="4020"/>
        <item x="4123"/>
        <item x="927"/>
        <item x="2351"/>
        <item x="235"/>
        <item x="741"/>
        <item x="1538"/>
        <item x="3375"/>
        <item x="216"/>
        <item x="3428"/>
        <item x="15"/>
        <item x="1590"/>
        <item x="465"/>
        <item x="960"/>
        <item x="2028"/>
        <item x="357"/>
        <item x="3993"/>
        <item x="3472"/>
        <item x="4514"/>
        <item x="3194"/>
        <item x="1904"/>
        <item x="682"/>
        <item x="392"/>
        <item x="4151"/>
        <item x="4049"/>
        <item x="4056"/>
        <item x="810"/>
        <item x="4149"/>
        <item x="460"/>
        <item x="1480"/>
        <item x="1853"/>
        <item x="793"/>
        <item x="1111"/>
        <item x="2834"/>
        <item x="2978"/>
        <item x="828"/>
        <item x="1489"/>
        <item x="2513"/>
        <item x="2707"/>
        <item x="1357"/>
        <item x="763"/>
        <item x="1334"/>
        <item x="2416"/>
        <item x="3980"/>
        <item x="4146"/>
        <item x="3457"/>
        <item x="678"/>
        <item x="2466"/>
        <item x="3513"/>
        <item x="882"/>
        <item x="933"/>
        <item x="3719"/>
        <item x="2200"/>
        <item x="868"/>
        <item x="265"/>
        <item x="4302"/>
        <item x="875"/>
        <item x="1636"/>
        <item x="220"/>
        <item x="544"/>
        <item x="974"/>
        <item x="1341"/>
        <item x="498"/>
        <item x="618"/>
        <item x="2876"/>
        <item x="1849"/>
        <item x="74"/>
        <item x="1044"/>
        <item x="4376"/>
        <item x="3558"/>
        <item x="1679"/>
        <item x="3899"/>
        <item x="2573"/>
        <item x="1973"/>
        <item x="1069"/>
        <item x="1065"/>
        <item x="4506"/>
        <item x="1298"/>
        <item x="2308"/>
        <item x="559"/>
        <item x="909"/>
        <item x="1526"/>
        <item x="1149"/>
        <item x="889"/>
        <item x="2273"/>
        <item x="1327"/>
        <item x="1627"/>
        <item x="3488"/>
        <item x="1708"/>
        <item x="4017"/>
        <item x="3553"/>
        <item x="543"/>
        <item x="1056"/>
        <item x="4010"/>
        <item x="3169"/>
        <item x="2562"/>
        <item x="1970"/>
        <item x="3497"/>
        <item x="1836"/>
        <item x="4198"/>
        <item x="2953"/>
        <item x="645"/>
        <item x="1048"/>
        <item x="1152"/>
        <item x="2678"/>
        <item x="2801"/>
        <item x="2304"/>
        <item x="2828"/>
        <item x="2839"/>
        <item x="3747"/>
        <item x="581"/>
        <item x="2950"/>
        <item x="3931"/>
        <item x="4193"/>
        <item x="1732"/>
        <item x="4218"/>
        <item x="367"/>
        <item x="4022"/>
        <item x="2930"/>
        <item x="2936"/>
        <item x="1333"/>
        <item x="4040"/>
        <item x="478"/>
        <item x="3152"/>
        <item x="3253"/>
        <item x="1492"/>
        <item x="3319"/>
        <item x="179"/>
        <item x="4127"/>
        <item x="3407"/>
        <item x="726"/>
        <item x="4148"/>
        <item x="331"/>
        <item x="1167"/>
        <item x="1487"/>
        <item x="1031"/>
        <item x="538"/>
        <item x="3270"/>
        <item x="270"/>
        <item x="3594"/>
        <item x="895"/>
        <item x="3163"/>
        <item x="1042"/>
        <item x="3962"/>
        <item x="3256"/>
        <item x="1286"/>
        <item x="4719"/>
        <item x="2005"/>
        <item x="1096"/>
        <item x="4141"/>
        <item x="3415"/>
        <item x="313"/>
        <item x="2251"/>
        <item x="379"/>
        <item x="3330"/>
        <item x="606"/>
        <item x="28"/>
        <item x="1843"/>
        <item x="4206"/>
        <item x="2912"/>
        <item x="1338"/>
        <item x="1218"/>
        <item x="3450"/>
        <item x="1470"/>
        <item x="1359"/>
        <item x="2657"/>
        <item x="1798"/>
        <item x="2366"/>
        <item x="2689"/>
        <item x="870"/>
        <item x="1630"/>
        <item x="1748"/>
        <item x="2282"/>
        <item x="3327"/>
        <item x="19"/>
        <item x="1160"/>
        <item x="2511"/>
        <item x="263"/>
        <item x="1831"/>
        <item x="2711"/>
        <item x="4201"/>
        <item x="2825"/>
        <item x="121"/>
        <item x="3265"/>
        <item x="1001"/>
        <item x="1058"/>
        <item x="167"/>
        <item x="3002"/>
        <item x="1937"/>
        <item x="1368"/>
        <item x="2379"/>
        <item x="241"/>
        <item x="3238"/>
        <item x="1400"/>
        <item x="4215"/>
        <item x="219"/>
        <item x="4044"/>
        <item x="2933"/>
        <item x="43"/>
        <item x="2962"/>
        <item x="702"/>
        <item x="1616"/>
        <item x="1929"/>
        <item x="1045"/>
        <item x="4241"/>
        <item x="2795"/>
        <item x="2617"/>
        <item x="4930"/>
        <item x="381"/>
        <item x="736"/>
        <item x="786"/>
        <item x="3316"/>
        <item x="3861"/>
        <item x="3665"/>
        <item x="3217"/>
        <item x="3455"/>
        <item x="4115"/>
        <item x="2309"/>
        <item x="2787"/>
        <item x="2955"/>
        <item x="987"/>
        <item x="3571"/>
        <item x="2677"/>
        <item x="2078"/>
        <item x="1943"/>
        <item x="1812"/>
        <item x="907"/>
        <item x="3636"/>
        <item x="1976"/>
        <item x="3603"/>
        <item x="3961"/>
        <item x="101"/>
        <item x="4007"/>
        <item x="2086"/>
        <item x="1858"/>
        <item x="2864"/>
        <item x="3050"/>
        <item x="2566"/>
        <item x="2709"/>
        <item x="3865"/>
        <item x="1951"/>
        <item x="2632"/>
        <item x="815"/>
        <item x="2594"/>
        <item x="2173"/>
        <item x="1776"/>
        <item x="3167"/>
        <item x="652"/>
        <item x="3652"/>
        <item x="329"/>
        <item x="2381"/>
        <item x="3161"/>
        <item x="1228"/>
        <item x="1784"/>
        <item x="1018"/>
        <item x="8"/>
        <item x="2263"/>
        <item x="1737"/>
        <item x="3058"/>
        <item x="3230"/>
        <item x="1390"/>
        <item x="1472"/>
        <item x="3871"/>
        <item x="2674"/>
        <item x="3007"/>
        <item x="4187"/>
        <item x="2596"/>
        <item x="1281"/>
        <item x="189"/>
        <item x="439"/>
        <item x="3732"/>
        <item x="3654"/>
        <item x="3757"/>
        <item x="954"/>
        <item x="21"/>
        <item x="1099"/>
        <item x="2789"/>
        <item x="3628"/>
        <item x="3823"/>
        <item x="3884"/>
        <item x="1271"/>
        <item x="4035"/>
        <item x="34"/>
        <item x="2331"/>
        <item x="993"/>
        <item x="4883"/>
        <item x="2347"/>
        <item x="628"/>
        <item x="869"/>
        <item x="3080"/>
        <item x="2195"/>
        <item x="4231"/>
        <item x="250"/>
        <item x="1635"/>
        <item x="967"/>
        <item x="2751"/>
        <item x="2502"/>
        <item x="2846"/>
        <item x="299"/>
        <item x="3797"/>
        <item x="497"/>
        <item x="2458"/>
        <item x="1805"/>
        <item x="1578"/>
        <item x="3461"/>
        <item x="4043"/>
        <item x="3272"/>
        <item x="3024"/>
        <item x="1815"/>
        <item x="11"/>
        <item x="1765"/>
        <item x="1747"/>
        <item x="2355"/>
        <item x="1984"/>
        <item x="1485"/>
        <item x="483"/>
        <item x="144"/>
        <item x="1962"/>
        <item x="156"/>
        <item x="608"/>
        <item x="2054"/>
        <item x="3221"/>
        <item x="471"/>
        <item x="3903"/>
        <item x="548"/>
        <item x="2031"/>
        <item x="2910"/>
        <item x="4588"/>
        <item x="2906"/>
        <item x="2461"/>
        <item x="1071"/>
        <item x="1682"/>
        <item x="591"/>
        <item x="827"/>
        <item x="2717"/>
        <item x="3442"/>
        <item x="2827"/>
        <item x="310"/>
        <item x="3049"/>
        <item x="3240"/>
        <item x="2695"/>
        <item x="516"/>
        <item x="2362"/>
        <item x="1496"/>
        <item x="1556"/>
        <item x="3671"/>
        <item x="3704"/>
        <item x="861"/>
        <item x="1155"/>
        <item x="670"/>
        <item x="836"/>
        <item x="1921"/>
        <item x="3252"/>
        <item x="4008"/>
        <item x="2506"/>
        <item x="3386"/>
        <item x="185"/>
        <item x="2214"/>
        <item x="2611"/>
        <item x="1658"/>
        <item x="188"/>
        <item x="3557"/>
        <item x="3255"/>
        <item x="716"/>
        <item x="173"/>
        <item x="4904"/>
        <item x="4013"/>
        <item x="2034"/>
        <item x="4038"/>
        <item x="2299"/>
        <item x="2421"/>
        <item x="2088"/>
        <item x="2150"/>
        <item x="3071"/>
        <item x="2624"/>
        <item x="2474"/>
        <item x="1710"/>
        <item x="431"/>
        <item x="442"/>
        <item x="2886"/>
        <item x="298"/>
        <item x="3968"/>
        <item x="2250"/>
        <item x="2756"/>
        <item x="3162"/>
        <item x="352"/>
        <item x="4266"/>
        <item x="2029"/>
        <item x="972"/>
        <item x="1560"/>
        <item x="2676"/>
        <item x="3804"/>
        <item x="3930"/>
        <item x="297"/>
        <item x="1495"/>
        <item x="3954"/>
        <item x="4183"/>
        <item x="1076"/>
        <item x="683"/>
        <item x="829"/>
        <item x="3247"/>
        <item x="1769"/>
        <item x="2548"/>
        <item x="3971"/>
        <item x="3897"/>
        <item x="619"/>
        <item x="1002"/>
        <item x="2798"/>
        <item x="3218"/>
        <item x="2999"/>
        <item x="247"/>
        <item x="3406"/>
        <item x="3388"/>
        <item x="649"/>
        <item x="4178"/>
        <item x="592"/>
        <item x="14"/>
        <item x="3512"/>
        <item x="1604"/>
        <item x="1284"/>
        <item x="1522"/>
        <item x="2128"/>
        <item x="541"/>
        <item x="3317"/>
        <item x="4391"/>
        <item x="3849"/>
        <item x="3516"/>
        <item x="1050"/>
        <item x="1960"/>
        <item x="1848"/>
        <item x="3141"/>
        <item x="4974"/>
        <item x="586"/>
        <item x="2951"/>
        <item x="4011"/>
        <item x="2911"/>
        <item x="3868"/>
        <item x="3678"/>
        <item x="1579"/>
        <item x="774"/>
        <item x="4199"/>
        <item x="4923"/>
        <item x="1736"/>
        <item x="3948"/>
        <item x="3535"/>
        <item x="4562"/>
        <item x="485"/>
        <item x="4120"/>
        <item x="1153"/>
        <item x="3604"/>
        <item x="2589"/>
        <item x="1332"/>
        <item x="2568"/>
        <item x="1626"/>
        <item x="2691"/>
        <item x="2097"/>
        <item x="1859"/>
        <item x="4160"/>
        <item x="2797"/>
        <item x="2656"/>
        <item x="724"/>
        <item x="500"/>
        <item x="1280"/>
        <item x="901"/>
        <item x="1861"/>
        <item x="778"/>
        <item x="1297"/>
        <item x="3191"/>
        <item x="3109"/>
        <item x="1384"/>
        <item x="339"/>
        <item x="2443"/>
        <item x="2473"/>
        <item x="4135"/>
        <item x="2908"/>
        <item x="3351"/>
        <item x="1263"/>
        <item x="1809"/>
        <item x="1233"/>
        <item x="2345"/>
        <item x="1988"/>
        <item x="3918"/>
        <item x="655"/>
        <item x="1598"/>
        <item x="3208"/>
        <item x="919"/>
        <item x="3400"/>
        <item x="1362"/>
        <item x="1953"/>
        <item x="511"/>
        <item x="2071"/>
        <item x="3926"/>
        <item x="2079"/>
        <item x="1134"/>
        <item x="1267"/>
        <item x="1017"/>
        <item x="2792"/>
        <item x="3550"/>
        <item x="1442"/>
        <item x="4207"/>
        <item x="505"/>
        <item x="4164"/>
        <item x="130"/>
        <item x="1007"/>
        <item x="3444"/>
        <item x="2003"/>
        <item x="4029"/>
        <item x="4110"/>
        <item x="4230"/>
        <item x="1746"/>
        <item x="1606"/>
        <item x="2680"/>
        <item x="3589"/>
        <item x="893"/>
        <item x="2514"/>
        <item x="3468"/>
        <item x="2113"/>
        <item x="3986"/>
        <item x="1586"/>
        <item x="4743"/>
        <item x="3154"/>
        <item x="305"/>
        <item x="4539"/>
        <item x="2239"/>
        <item x="3134"/>
        <item x="4113"/>
        <item x="2368"/>
        <item x="651"/>
        <item x="3329"/>
        <item x="1447"/>
        <item x="2449"/>
        <item x="3778"/>
        <item x="2380"/>
        <item x="3160"/>
        <item x="3726"/>
        <item x="3710"/>
        <item x="3799"/>
        <item x="2096"/>
        <item x="1821"/>
        <item x="3720"/>
        <item x="1138"/>
        <item x="2855"/>
        <item x="387"/>
        <item x="2367"/>
        <item x="1418"/>
        <item x="3423"/>
        <item x="1542"/>
        <item x="2201"/>
        <item x="3374"/>
        <item x="4237"/>
        <item x="215"/>
        <item x="1403"/>
        <item x="2471"/>
        <item x="307"/>
        <item x="2765"/>
        <item x="797"/>
        <item x="499"/>
        <item x="2027"/>
        <item x="2731"/>
        <item x="558"/>
        <item x="1277"/>
        <item x="3845"/>
        <item x="2929"/>
        <item x="3385"/>
        <item x="3687"/>
        <item x="992"/>
        <item x="2505"/>
        <item x="1061"/>
        <item x="694"/>
        <item x="1928"/>
        <item x="3043"/>
        <item x="3776"/>
        <item x="1358"/>
        <item x="1756"/>
        <item x="3795"/>
        <item x="1869"/>
        <item x="3454"/>
        <item x="1965"/>
        <item x="3456"/>
        <item x="3040"/>
        <item x="1952"/>
        <item x="1324"/>
        <item x="883"/>
        <item x="147"/>
        <item x="3022"/>
        <item x="3707"/>
        <item x="3819"/>
        <item x="745"/>
        <item x="3013"/>
        <item x="3977"/>
        <item x="2397"/>
        <item x="399"/>
        <item x="1212"/>
        <item x="4655"/>
        <item x="1938"/>
        <item x="2153"/>
        <item x="3438"/>
        <item x="155"/>
        <item x="2377"/>
        <item x="2384"/>
        <item x="565"/>
        <item x="4091"/>
        <item x="1504"/>
        <item x="1618"/>
        <item x="703"/>
        <item x="134"/>
        <item x="529"/>
        <item x="1150"/>
        <item x="243"/>
        <item x="1399"/>
        <item x="2482"/>
        <item x="1674"/>
        <item x="3601"/>
        <item x="3254"/>
        <item x="1229"/>
        <item x="1942"/>
        <item x="2025"/>
        <item x="2719"/>
        <item x="2775"/>
        <item x="3269"/>
        <item x="2697"/>
        <item x="3077"/>
        <item x="2585"/>
        <item x="920"/>
        <item x="3244"/>
        <item x="4072"/>
        <item x="1162"/>
        <item x="1116"/>
        <item x="3354"/>
        <item x="2312"/>
        <item x="843"/>
        <item x="3705"/>
        <item x="1295"/>
        <item x="4140"/>
        <item x="2976"/>
        <item x="1997"/>
        <item x="1312"/>
        <item x="337"/>
        <item x="1652"/>
        <item x="3612"/>
        <item x="3913"/>
        <item x="2161"/>
        <item x="3842"/>
        <item x="701"/>
        <item x="1264"/>
        <item x="1086"/>
        <item x="290"/>
        <item x="3577"/>
        <item x="4053"/>
        <item x="2706"/>
        <item x="2080"/>
        <item x="3358"/>
        <item x="449"/>
        <item x="2845"/>
        <item x="300"/>
        <item x="1825"/>
        <item x="1782"/>
        <item x="2358"/>
        <item x="730"/>
        <item x="486"/>
        <item x="237"/>
        <item x="899"/>
        <item x="3942"/>
        <item x="2118"/>
        <item x="4064"/>
        <item x="2487"/>
        <item x="1891"/>
        <item x="3696"/>
        <item x="1764"/>
        <item x="2995"/>
        <item x="2234"/>
        <item x="1075"/>
        <item x="3934"/>
        <item x="1670"/>
        <item x="1404"/>
        <item x="546"/>
        <item x="2790"/>
        <item x="617"/>
        <item x="3079"/>
        <item x="192"/>
        <item x="2730"/>
        <item x="1935"/>
        <item x="157"/>
        <item x="105"/>
        <item x="4118"/>
        <item x="326"/>
        <item x="1092"/>
        <item x="563"/>
        <item x="1060"/>
        <item x="2213"/>
        <item x="3887"/>
        <item x="414"/>
        <item x="2645"/>
        <item x="2537"/>
        <item x="809"/>
        <item x="795"/>
        <item x="1868"/>
        <item x="494"/>
        <item x="3064"/>
        <item x="3546"/>
        <item x="1899"/>
        <item x="4090"/>
        <item x="457"/>
        <item x="168"/>
        <item x="1257"/>
        <item x="1910"/>
        <item x="3239"/>
        <item x="1963"/>
        <item x="3684"/>
        <item x="3390"/>
        <item x="1482"/>
        <item x="679"/>
        <item x="1800"/>
        <item x="1711"/>
        <item x="661"/>
        <item x="3397"/>
        <item x="1614"/>
        <item x="2098"/>
        <item x="2243"/>
        <item x="2030"/>
        <item x="2804"/>
        <item x="3243"/>
        <item x="2439"/>
        <item x="1850"/>
        <item x="3357"/>
        <item x="3353"/>
        <item x="3180"/>
        <item x="3344"/>
        <item x="813"/>
        <item x="2602"/>
        <item x="1625"/>
        <item x="3053"/>
        <item x="1170"/>
        <item x="2124"/>
        <item x="1788"/>
        <item x="1282"/>
        <item x="2305"/>
        <item x="2760"/>
        <item x="3341"/>
        <item x="1236"/>
        <item x="1920"/>
        <item x="364"/>
        <item x="295"/>
        <item x="1406"/>
        <item x="79"/>
        <item x="753"/>
        <item x="2317"/>
        <item x="3645"/>
        <item x="4137"/>
        <item x="1696"/>
        <item x="2567"/>
        <item x="3714"/>
        <item x="1342"/>
        <item x="3866"/>
        <item x="246"/>
        <item x="1993"/>
        <item x="722"/>
        <item x="1819"/>
        <item x="277"/>
        <item x="2142"/>
        <item x="2593"/>
        <item x="3207"/>
        <item x="2174"/>
        <item x="491"/>
        <item x="2315"/>
        <item x="725"/>
        <item x="779"/>
        <item x="2921"/>
        <item x="3459"/>
        <item x="3174"/>
        <item x="4082"/>
        <item x="119"/>
        <item x="574"/>
        <item x="3309"/>
        <item x="1763"/>
        <item x="830"/>
        <item x="3539"/>
        <item x="3763"/>
        <item x="4074"/>
        <item x="3746"/>
        <item x="2373"/>
        <item x="1865"/>
        <item x="1230"/>
        <item x="1583"/>
        <item x="2313"/>
        <item x="3285"/>
        <item x="624"/>
        <item x="3901"/>
        <item x="3248"/>
        <item x="1435"/>
        <item x="477"/>
        <item x="3994"/>
        <item x="2499"/>
        <item x="3990"/>
        <item x="660"/>
        <item x="4036"/>
        <item x="1744"/>
        <item x="2270"/>
        <item x="2904"/>
        <item x="3299"/>
        <item x="794"/>
        <item x="2399"/>
        <item x="2021"/>
        <item x="33"/>
        <item x="4019"/>
        <item x="589"/>
        <item x="2757"/>
        <item x="3470"/>
        <item x="4093"/>
        <item x="788"/>
        <item x="2290"/>
        <item x="514"/>
        <item x="1803"/>
        <item x="3261"/>
        <item x="1097"/>
        <item x="1689"/>
        <item x="3140"/>
        <item x="3624"/>
        <item x="3683"/>
        <item x="2778"/>
        <item x="1842"/>
        <item x="3801"/>
        <item x="3001"/>
        <item x="2102"/>
        <item x="407"/>
        <item x="3547"/>
        <item x="1643"/>
        <item x="2156"/>
        <item x="2588"/>
        <item x="1983"/>
        <item x="2507"/>
        <item x="1371"/>
        <item x="4549"/>
        <item x="2283"/>
        <item x="1483"/>
        <item x="1473"/>
        <item x="1712"/>
        <item x="262"/>
        <item x="953"/>
        <item x="1830"/>
        <item x="1103"/>
        <item x="2824"/>
        <item x="1980"/>
        <item x="3532"/>
        <item x="4445"/>
        <item x="3360"/>
        <item x="3084"/>
        <item x="1350"/>
        <item x="3025"/>
        <item x="1903"/>
        <item x="4028"/>
        <item x="3566"/>
        <item x="3143"/>
        <item x="1383"/>
        <item x="3854"/>
        <item x="601"/>
        <item x="2646"/>
        <item x="2603"/>
        <item x="553"/>
        <item x="918"/>
        <item x="1723"/>
        <item x="3860"/>
        <item x="2901"/>
        <item x="2478"/>
        <item x="2872"/>
        <item x="289"/>
        <item x="3453"/>
        <item x="133"/>
        <item x="2296"/>
        <item x="989"/>
        <item x="1506"/>
        <item x="1954"/>
        <item x="3798"/>
        <item x="2095"/>
        <item x="2318"/>
        <item x="3818"/>
        <item x="4204"/>
        <item x="186"/>
        <item x="275"/>
        <item x="3209"/>
        <item x="806"/>
        <item x="568"/>
        <item x="3440"/>
        <item x="3477"/>
        <item x="2414"/>
        <item x="751"/>
        <item x="1862"/>
        <item x="2083"/>
        <item x="151"/>
        <item x="2446"/>
        <item x="4139"/>
        <item x="4480"/>
        <item x="2559"/>
        <item x="1617"/>
        <item x="556"/>
        <item x="2238"/>
        <item x="203"/>
        <item x="4299"/>
        <item x="2766"/>
        <item x="2915"/>
        <item x="1098"/>
        <item x="1531"/>
        <item x="2572"/>
        <item x="2023"/>
        <item x="482"/>
        <item x="908"/>
        <item x="3318"/>
        <item x="1227"/>
        <item x="4016"/>
        <item x="1016"/>
        <item x="3826"/>
        <item x="2320"/>
        <item x="650"/>
        <item x="129"/>
        <item x="3382"/>
        <item x="1957"/>
        <item x="4316"/>
        <item x="3646"/>
        <item x="4186"/>
        <item x="146"/>
        <item x="1367"/>
        <item x="3139"/>
        <item x="1996"/>
        <item x="350"/>
        <item x="3323"/>
        <item x="1516"/>
        <item x="1269"/>
        <item x="2020"/>
        <item x="3844"/>
        <item x="3494"/>
        <item x="1905"/>
        <item x="126"/>
        <item x="3503"/>
        <item x="425"/>
        <item x="1856"/>
        <item x="1567"/>
        <item x="917"/>
        <item x="378"/>
        <item x="3246"/>
        <item x="4739"/>
        <item x="1677"/>
        <item x="3356"/>
        <item x="450"/>
        <item x="255"/>
        <item x="1347"/>
        <item x="2644"/>
        <item x="1397"/>
        <item x="3389"/>
        <item x="1801"/>
        <item x="2428"/>
        <item x="3290"/>
        <item x="152"/>
        <item x="1956"/>
        <item x="4158"/>
        <item x="2365"/>
        <item x="3094"/>
        <item x="3192"/>
        <item x="1283"/>
        <item x="1629"/>
        <item x="1183"/>
        <item x="3507"/>
        <item x="1523"/>
        <item x="1510"/>
        <item x="1186"/>
        <item x="2833"/>
        <item x="2571"/>
        <item x="3206"/>
        <item x="3226"/>
        <item x="1259"/>
        <item x="2314"/>
        <item x="2786"/>
        <item x="3725"/>
        <item x="2133"/>
        <item x="3511"/>
        <item x="2074"/>
        <item x="2026"/>
        <item x="3538"/>
        <item x="2946"/>
        <item x="3410"/>
        <item x="3315"/>
        <item x="854"/>
        <item x="4037"/>
        <item x="240"/>
        <item x="2890"/>
        <item x="3355"/>
        <item x="2237"/>
        <item x="3680"/>
        <item x="1646"/>
        <item x="668"/>
        <item x="374"/>
        <item x="37"/>
        <item x="3989"/>
        <item x="2893"/>
        <item x="3880"/>
        <item x="2293"/>
        <item x="1743"/>
        <item x="1833"/>
        <item x="3241"/>
        <item x="1433"/>
        <item x="3711"/>
        <item x="1555"/>
        <item x="2181"/>
        <item x="3492"/>
        <item x="3821"/>
        <item x="358"/>
        <item x="4189"/>
        <item x="224"/>
        <item x="4097"/>
        <item x="2176"/>
        <item x="3227"/>
        <item x="32"/>
        <item x="268"/>
        <item x="1274"/>
        <item x="232"/>
        <item x="3469"/>
        <item x="452"/>
        <item x="1676"/>
        <item x="2753"/>
        <item x="3427"/>
        <item x="1585"/>
        <item x="2249"/>
        <item x="5033"/>
        <item x="580"/>
        <item x="677"/>
        <item x="1299"/>
        <item x="4130"/>
        <item x="792"/>
        <item x="3483"/>
        <item x="2332"/>
        <item x="564"/>
        <item x="532"/>
        <item x="796"/>
        <item x="2885"/>
        <item x="2135"/>
        <item x="1158"/>
        <item x="3380"/>
        <item x="1972"/>
        <item x="2849"/>
        <item x="1911"/>
        <item x="1239"/>
        <item x="384"/>
        <item x="3310"/>
        <item x="49"/>
        <item x="1432"/>
        <item x="3215"/>
        <item x="1912"/>
        <item x="3857"/>
        <item x="3649"/>
        <item x="1766"/>
        <item x="921"/>
        <item x="3706"/>
        <item x="1412"/>
        <item x="410"/>
        <item x="1062"/>
        <item x="227"/>
        <item x="1734"/>
        <item x="4217"/>
        <item x="2898"/>
        <item x="2171"/>
        <item x="1987"/>
        <item x="2178"/>
        <item x="3867"/>
        <item x="3862"/>
        <item x="4126"/>
        <item x="3723"/>
        <item x="1441"/>
        <item x="775"/>
        <item x="713"/>
        <item x="4087"/>
        <item x="1758"/>
        <item x="1551"/>
        <item x="846"/>
        <item x="2024"/>
        <item x="3825"/>
        <item x="3092"/>
        <item x="1761"/>
        <item x="271"/>
        <item x="4163"/>
        <item x="4073"/>
        <item x="4161"/>
        <item x="762"/>
        <item x="2203"/>
        <item x="3902"/>
        <item x="2791"/>
        <item x="502"/>
        <item x="4129"/>
        <item x="2069"/>
        <item x="356"/>
        <item x="274"/>
        <item x="1265"/>
        <item x="2493"/>
        <item x="2698"/>
        <item x="158"/>
        <item x="386"/>
        <item x="1085"/>
        <item x="2671"/>
        <item x="3166"/>
        <item x="4081"/>
        <item x="1188"/>
        <item x="2281"/>
        <item x="2130"/>
        <item x="1897"/>
        <item x="3565"/>
        <item x="904"/>
        <item x="283"/>
        <item x="3034"/>
        <item x="257"/>
        <item x="1978"/>
        <item x="3574"/>
        <item x="3307"/>
        <item x="783"/>
        <item x="2998"/>
        <item x="3775"/>
        <item x="2087"/>
        <item x="2476"/>
        <item x="2683"/>
        <item x="4099"/>
        <item x="1806"/>
        <item x="3429"/>
        <item x="2221"/>
        <item x="520"/>
        <item x="1724"/>
        <item x="2127"/>
        <item x="2960"/>
        <item x="1423"/>
        <item x="398"/>
        <item x="3210"/>
        <item x="857"/>
        <item x="657"/>
        <item x="3879"/>
        <item x="2863"/>
        <item x="2708"/>
        <item x="2225"/>
        <item x="3296"/>
        <item x="665"/>
        <item x="1909"/>
        <item x="1421"/>
        <item x="3651"/>
        <item x="1456"/>
        <item x="1820"/>
        <item x="204"/>
        <item x="187"/>
        <item x="1199"/>
        <item x="1379"/>
        <item x="2145"/>
        <item x="4114"/>
        <item x="3974"/>
        <item x="1115"/>
        <item x="1882"/>
        <item x="2311"/>
        <item x="1268"/>
        <item x="4060"/>
        <item x="2278"/>
        <item x="856"/>
        <item x="1161"/>
        <item x="3302"/>
        <item x="2759"/>
        <item x="4039"/>
        <item x="1385"/>
        <item x="1975"/>
        <item x="93"/>
        <item x="2272"/>
        <item x="3944"/>
        <item x="791"/>
        <item x="2266"/>
        <item x="1254"/>
        <item x="107"/>
        <item x="2489"/>
        <item x="627"/>
        <item x="1735"/>
        <item x="484"/>
        <item x="3267"/>
        <item x="2884"/>
        <item x="1745"/>
        <item x="2750"/>
        <item x="1699"/>
        <item x="759"/>
        <item x="2413"/>
        <item x="1808"/>
        <item x="2574"/>
        <item x="1900"/>
        <item x="4229"/>
        <item x="1864"/>
        <item x="2907"/>
        <item x="3350"/>
        <item x="4192"/>
        <item x="3465"/>
        <item x="1292"/>
        <item x="3113"/>
        <item x="1511"/>
        <item x="1934"/>
        <item x="3967"/>
        <item x="1484"/>
        <item x="349"/>
        <item x="648"/>
        <item x="2269"/>
        <item x="2175"/>
        <item x="4223"/>
        <item x="2070"/>
        <item x="700"/>
        <item x="31"/>
        <item x="1266"/>
        <item x="1087"/>
        <item x="3933"/>
        <item x="2241"/>
        <item x="1095"/>
        <item x="3642"/>
        <item x="2967"/>
        <item x="2604"/>
        <item x="316"/>
        <item x="3766"/>
        <item x="2587"/>
        <item x="4157"/>
        <item x="1554"/>
        <item x="3808"/>
        <item x="3411"/>
        <item x="3264"/>
        <item x="742"/>
        <item x="1888"/>
        <item x="1714"/>
        <item x="1863"/>
        <item x="577"/>
        <item x="4214"/>
        <item x="3580"/>
        <item x="1049"/>
        <item x="209"/>
        <item x="2469"/>
        <item x="3668"/>
        <item x="1601"/>
        <item x="1932"/>
        <item x="3692"/>
        <item x="2438"/>
        <item x="3493"/>
        <item x="2253"/>
        <item x="1388"/>
        <item x="2419"/>
        <item x="2169"/>
        <item x="3936"/>
        <item x="1105"/>
        <item x="1302"/>
        <item x="2146"/>
        <item x="3345"/>
        <item x="1945"/>
        <item x="1118"/>
        <item x="4111"/>
        <item x="3882"/>
        <item x="3258"/>
        <item x="3070"/>
        <item x="1196"/>
        <item x="3824"/>
        <item x="3709"/>
        <item x="3091"/>
        <item x="2341"/>
        <item x="3295"/>
        <item x="757"/>
        <item x="2856"/>
        <item x="1465"/>
        <item x="760"/>
        <item x="3900"/>
        <item x="1589"/>
        <item x="3471"/>
        <item x="83"/>
        <item x="4055"/>
        <item x="2777"/>
        <item x="4117"/>
        <item x="2660"/>
        <item x="4070"/>
        <item x="966"/>
        <item x="562"/>
        <item x="2741"/>
        <item x="1135"/>
        <item x="1008"/>
        <item x="76"/>
        <item x="3559"/>
        <item x="3881"/>
        <item x="2291"/>
        <item x="3155"/>
        <item x="2227"/>
        <item x="132"/>
        <item x="3625"/>
        <item x="3061"/>
        <item x="2821"/>
        <item x="1382"/>
        <item x="474"/>
        <item x="2601"/>
        <item x="3093"/>
        <item x="1762"/>
        <item x="3078"/>
        <item x="2258"/>
        <item x="4188"/>
        <item x="2077"/>
        <item x="1884"/>
        <item x="777"/>
        <item x="3703"/>
        <item x="1898"/>
        <item x="284"/>
        <item x="1102"/>
        <item x="82"/>
        <item x="1047"/>
        <item x="2668"/>
        <item x="1818"/>
        <item x="3914"/>
        <item x="4069"/>
        <item x="803"/>
        <item x="1027"/>
        <item x="2344"/>
        <item x="998"/>
        <item x="4042"/>
        <item x="3491"/>
        <item x="3151"/>
        <item x="2752"/>
        <item x="3430"/>
        <item x="1797"/>
        <item x="3631"/>
        <item x="3978"/>
        <item x="2112"/>
        <item x="1074"/>
        <item x="3148"/>
        <item x="3937"/>
        <item x="191"/>
        <item x="2398"/>
        <item x="2139"/>
        <item x="1375"/>
        <item x="2226"/>
        <item x="1525"/>
        <item x="1083"/>
        <item x="2526"/>
        <item x="85"/>
        <item x="3293"/>
        <item x="2927"/>
        <item x="3173"/>
        <item x="1981"/>
        <item x="975"/>
        <item x="1867"/>
        <item x="951"/>
        <item x="1883"/>
        <item x="1366"/>
        <item x="2848"/>
        <item x="3237"/>
        <item x="2148"/>
        <item x="3686"/>
        <item x="42"/>
        <item x="488"/>
        <item x="436"/>
        <item x="2155"/>
        <item x="3843"/>
        <item x="2771"/>
        <item x="325"/>
        <item x="1104"/>
        <item x="252"/>
        <item x="2985"/>
        <item x="2875"/>
        <item x="2590"/>
        <item x="1068"/>
        <item x="2433"/>
        <item x="226"/>
        <item x="456"/>
        <item x="1536"/>
        <item x="3924"/>
        <item x="1336"/>
        <item x="2599"/>
        <item x="812"/>
        <item x="3076"/>
        <item x="3487"/>
        <item x="2356"/>
        <item x="2455"/>
        <item x="3426"/>
        <item x="218"/>
        <item x="4034"/>
        <item x="3807"/>
        <item x="2002"/>
        <item x="2984"/>
        <item x="3885"/>
        <item x="1687"/>
        <item x="3133"/>
        <item x="3482"/>
        <item x="55"/>
        <item x="1730"/>
        <item x="254"/>
        <item x="1566"/>
        <item x="4084"/>
        <item x="1356"/>
        <item x="2854"/>
        <item x="659"/>
        <item x="3506"/>
        <item x="376"/>
        <item x="881"/>
        <item x="3359"/>
        <item x="3082"/>
        <item x="3100"/>
        <item x="1318"/>
        <item x="3648"/>
        <item x="422"/>
        <item x="1623"/>
        <item x="3377"/>
        <item x="3333"/>
        <item x="4144"/>
        <item x="3142"/>
        <item x="149"/>
        <item x="1528"/>
        <item x="4220"/>
        <item x="3172"/>
        <item x="3521"/>
        <item x="3786"/>
        <item x="2039"/>
        <item x="1760"/>
        <item x="2842"/>
        <item x="3951"/>
        <item x="739"/>
        <item x="866"/>
        <item x="1030"/>
        <item x="355"/>
        <item x="3441"/>
        <item x="1479"/>
        <item x="2692"/>
        <item x="3595"/>
        <item x="1194"/>
        <item x="1557"/>
        <item x="2643"/>
        <item x="1692"/>
        <item x="1137"/>
        <item x="2763"/>
        <item x="1164"/>
        <item x="1101"/>
        <item x="2033"/>
        <item x="1185"/>
        <item x="419"/>
        <item x="916"/>
        <item x="2623"/>
        <item x="2570"/>
        <item x="654"/>
        <item x="674"/>
        <item x="2945"/>
        <item x="2389"/>
        <item x="2329"/>
        <item x="3945"/>
        <item x="3592"/>
        <item x="445"/>
        <item x="4096"/>
        <item x="1036"/>
        <item x="1365"/>
        <item x="3362"/>
        <item x="3912"/>
        <item x="2732"/>
        <item x="3992"/>
        <item x="1226"/>
        <item x="4209"/>
        <item x="1824"/>
        <item x="1127"/>
        <item x="1534"/>
        <item x="3224"/>
        <item x="1632"/>
        <item x="194"/>
        <item x="3509"/>
        <item x="304"/>
        <item x="3395"/>
        <item x="3032"/>
        <item x="2425"/>
        <item x="1649"/>
        <item x="2701"/>
        <item x="413"/>
        <item x="690"/>
        <item x="4171"/>
        <item x="896"/>
        <item x="3052"/>
        <item x="3675"/>
        <item x="116"/>
        <item x="2284"/>
        <item x="2729"/>
        <item x="1059"/>
        <item x="92"/>
        <item x="2101"/>
        <item x="1595"/>
        <item x="3674"/>
        <item x="2654"/>
        <item x="1597"/>
        <item x="3815"/>
        <item x="4203"/>
        <item x="699"/>
        <item x="1197"/>
        <item x="4108"/>
        <item x="2966"/>
        <item x="1289"/>
        <item x="165"/>
        <item x="2350"/>
        <item x="2468"/>
        <item x="2252"/>
        <item x="3279"/>
        <item x="2395"/>
        <item x="143"/>
        <item x="3409"/>
        <item x="4138"/>
        <item x="4078"/>
        <item x="2371"/>
        <item x="1894"/>
        <item x="2019"/>
        <item x="3165"/>
        <item x="892"/>
        <item x="3414"/>
        <item x="3735"/>
        <item x="2042"/>
        <item x="2056"/>
        <item x="2045"/>
        <item x="0"/>
        <item x="2954"/>
        <item x="2576"/>
        <item x="373"/>
        <item x="2565"/>
        <item x="4067"/>
        <item x="2172"/>
        <item x="2525"/>
        <item x="174"/>
        <item x="3984"/>
        <item x="3717"/>
        <item x="3401"/>
        <item x="451"/>
        <item x="1851"/>
        <item x="1110"/>
        <item x="1873"/>
        <item x="448"/>
        <item x="841"/>
        <item x="2378"/>
        <item x="2580"/>
        <item x="20"/>
        <item x="3627"/>
        <item x="1653"/>
        <item x="641"/>
        <item x="746"/>
        <item x="1361"/>
        <item x="3615"/>
        <item x="1671"/>
        <item x="3679"/>
        <item x="2215"/>
        <item x="3677"/>
        <item x="1019"/>
        <item x="22"/>
        <item x="234"/>
        <item x="3106"/>
        <item x="3108"/>
        <item x="1448"/>
        <item x="2141"/>
        <item x="718"/>
        <item x="190"/>
        <item x="3257"/>
        <item x="4052"/>
        <item x="2065"/>
        <item x="2539"/>
        <item t="default"/>
      </items>
    </pivotField>
    <pivotField axis="axisPage" multipleItemSelectionAllowed="1" showAll="0">
      <items count="4">
        <item x="2"/>
        <item x="0"/>
        <item x="1"/>
        <item t="default"/>
      </items>
    </pivotField>
  </pivotFields>
  <rowFields count="1">
    <field x="0"/>
  </rowFields>
  <rowItems count="10">
    <i>
      <x v="2"/>
    </i>
    <i>
      <x v="7"/>
    </i>
    <i>
      <x v="8"/>
    </i>
    <i>
      <x v="3"/>
    </i>
    <i>
      <x v="1"/>
    </i>
    <i>
      <x v="5"/>
    </i>
    <i>
      <x v="4"/>
    </i>
    <i>
      <x/>
    </i>
    <i>
      <x v="6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pageFields count="1">
    <pageField fld="10" hier="-1"/>
  </pageFields>
  <dataFields count="2">
    <dataField name="Payout Per Role" fld="9" baseField="0" baseItem="0" numFmtId="44"/>
    <dataField name="Count of Rol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B8C2B00-16B8-4606-9847-1853DFD00B5C}" autoFormatId="16" applyNumberFormats="0" applyBorderFormats="0" applyFontFormats="0" applyPatternFormats="0" applyAlignmentFormats="0" applyWidthHeightFormats="0">
  <queryTableRefresh nextId="17" unboundColumnsRight="1">
    <queryTableFields count="12">
      <queryTableField id="1" name="Advisor" tableColumnId="1"/>
      <queryTableField id="2" name="Acct#" tableColumnId="2"/>
      <queryTableField id="3" name="Total Account Value" tableColumnId="3"/>
      <queryTableField id="4" name="Role" tableColumnId="4"/>
      <queryTableField id="7" name="Fee" tableColumnId="7"/>
      <queryTableField id="10" name="Split_Code" tableColumnId="10"/>
      <queryTableField id="6" name="Rate" tableColumnId="6"/>
      <queryTableField id="9" name="Split %" tableColumnId="9"/>
      <queryTableField id="13" name="Base Commission" tableColumnId="11"/>
      <queryTableField id="14" name="Split Amount" tableColumnId="12"/>
      <queryTableField id="15" name="Final Commission" tableColumnId="13"/>
      <queryTableField id="16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239BD9F2-67ED-4EA6-92A9-4786181AEF46}" autoFormatId="16" applyNumberFormats="0" applyBorderFormats="0" applyFontFormats="0" applyPatternFormats="0" applyAlignmentFormats="0" applyWidthHeightFormats="0">
  <queryTableRefresh nextId="16" unboundColumnsRight="1">
    <queryTableFields count="11">
      <queryTableField id="1" name="Advisor" tableColumnId="1"/>
      <queryTableField id="4" name="Acct#" tableColumnId="4"/>
      <queryTableField id="2" name="Role" tableColumnId="2"/>
      <queryTableField id="5" name="Fee" tableColumnId="5"/>
      <queryTableField id="9" name="Split_Code" tableColumnId="9"/>
      <queryTableField id="6" name="rate" tableColumnId="6"/>
      <queryTableField id="8" name="Split %" tableColumnId="8"/>
      <queryTableField id="12" name="Base Commission" tableColumnId="10"/>
      <queryTableField id="13" name="Split Amount" tableColumnId="11"/>
      <queryTableField id="14" name="Final Commission" tableColumnId="12"/>
      <queryTableField id="15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9EA918C-BDD2-458F-B5D0-1841B3A72DD7}" autoFormatId="16" applyNumberFormats="0" applyBorderFormats="0" applyFontFormats="0" applyPatternFormats="0" applyAlignmentFormats="0" applyWidthHeightFormats="0">
  <queryTableRefresh nextId="15" unboundColumnsRight="1">
    <queryTableFields count="11">
      <queryTableField id="1" name="Advisor" tableColumnId="1"/>
      <queryTableField id="4" name="Acct#" tableColumnId="4"/>
      <queryTableField id="2" name="Role" tableColumnId="2"/>
      <queryTableField id="5" name="Fee" tableColumnId="5"/>
      <queryTableField id="8" name="Split_Code" tableColumnId="8"/>
      <queryTableField id="6" name="Rate" tableColumnId="6"/>
      <queryTableField id="7" name="Split %" tableColumnId="7"/>
      <queryTableField id="11" name="Base Charge" tableColumnId="9"/>
      <queryTableField id="12" name="Split Amount" tableColumnId="10"/>
      <queryTableField id="13" name="Final Charge" tableColumnId="11"/>
      <queryTableField id="14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25AD58-F56B-4D79-BBA7-3E3C31E5A203}" name="Management_Bill" displayName="Management_Bill" ref="A1:L4378" tableType="queryTable" totalsRowShown="0">
  <autoFilter ref="A1:L4378" xr:uid="{C87BE02B-03A3-46F0-A4F6-83D72E2AAE55}"/>
  <tableColumns count="12">
    <tableColumn id="1" xr3:uid="{DCB306EC-55EC-4030-9298-2BBD3219C4A0}" uniqueName="1" name="Advisor" queryTableFieldId="1" dataDxfId="23"/>
    <tableColumn id="2" xr3:uid="{AC59CBFA-BB68-4C1A-8581-CC4ED7658600}" uniqueName="2" name="Acct#" queryTableFieldId="2"/>
    <tableColumn id="3" xr3:uid="{06148E3A-36DC-45E8-A777-21698A1534E6}" uniqueName="3" name="Total Account Value" queryTableFieldId="3"/>
    <tableColumn id="4" xr3:uid="{D502A4B7-D667-4C12-B279-D6352EA98276}" uniqueName="4" name="Role" queryTableFieldId="4" dataDxfId="22"/>
    <tableColumn id="7" xr3:uid="{E625F74F-F12C-4F6E-9BA4-038A2151DDDF}" uniqueName="7" name="Fee" queryTableFieldId="7"/>
    <tableColumn id="10" xr3:uid="{EC614D74-F416-4378-95B7-1B1EDCC27527}" uniqueName="10" name="Split_Code" queryTableFieldId="10" dataDxfId="21"/>
    <tableColumn id="6" xr3:uid="{DFD0F00E-F5C8-4826-A1D1-2906E1E3C47A}" uniqueName="6" name="Rate" queryTableFieldId="6"/>
    <tableColumn id="9" xr3:uid="{C9E78724-F058-4929-8696-05D539E6ADEB}" uniqueName="9" name="Split %" queryTableFieldId="9"/>
    <tableColumn id="11" xr3:uid="{F31D2138-C4D4-4E53-81AA-3A647EC35480}" uniqueName="11" name="Base Commission" queryTableFieldId="13"/>
    <tableColumn id="12" xr3:uid="{1643AE82-C720-4B40-9E7C-0B37DC07CD5F}" uniqueName="12" name="Split Amount" queryTableFieldId="14"/>
    <tableColumn id="13" xr3:uid="{B80E3A52-3550-453E-85F0-4F9BF14A66E9}" uniqueName="13" name="Final Commission" queryTableFieldId="15"/>
    <tableColumn id="5" xr3:uid="{1BBCAC26-C71F-4127-B2D4-57FC1E6EB48E}" uniqueName="5" name="Type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6861ED-AD6F-4C53-8A25-5D958389D12D}" name="SMA_Fees" displayName="SMA_Fees" ref="A2:K911" tableType="queryTable" totalsRowShown="0">
  <autoFilter ref="A2:K911" xr:uid="{6A6861ED-AD6F-4C53-8A25-5D958389D12D}"/>
  <tableColumns count="11">
    <tableColumn id="1" xr3:uid="{D133D6CF-411C-4391-B545-CA7243867375}" uniqueName="1" name="Advisor" queryTableFieldId="1" dataDxfId="17"/>
    <tableColumn id="4" xr3:uid="{DDC2D4D5-3630-4170-9D65-19532E43A12A}" uniqueName="4" name="Acct#" queryTableFieldId="4"/>
    <tableColumn id="2" xr3:uid="{D6B760F1-A1BA-4B24-8103-EB4FC0B36FB9}" uniqueName="2" name="Role" queryTableFieldId="2" dataDxfId="16"/>
    <tableColumn id="5" xr3:uid="{1D34255F-DC2B-4471-9588-F6FC471A858A}" uniqueName="5" name="Fee" queryTableFieldId="5"/>
    <tableColumn id="9" xr3:uid="{59C9529A-E05C-4A10-AB32-1E8090548853}" uniqueName="9" name="Split_Code" queryTableFieldId="9" dataDxfId="15"/>
    <tableColumn id="6" xr3:uid="{98F6E912-8FC6-4C3A-8310-674B95D1BF28}" uniqueName="6" name="Rate" queryTableFieldId="6"/>
    <tableColumn id="8" xr3:uid="{69F9A386-5176-4AC2-A9D9-E6FE9819CECA}" uniqueName="8" name="Split %" queryTableFieldId="8"/>
    <tableColumn id="10" xr3:uid="{075AD267-FDE3-4918-B6F1-34067CA05EB1}" uniqueName="10" name="Base Commission" queryTableFieldId="12"/>
    <tableColumn id="11" xr3:uid="{763F0B90-E37F-41CD-8B69-A6D4286E8704}" uniqueName="11" name="Split Amount" queryTableFieldId="13"/>
    <tableColumn id="12" xr3:uid="{9316B31E-F5B7-4105-B143-4F1FFCA729C3}" uniqueName="12" name="Final Commission" queryTableFieldId="14"/>
    <tableColumn id="3" xr3:uid="{FDB2415C-0A3B-494D-A462-245FDAC7A816}" uniqueName="3" name="Type" queryTableField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820514-F6A9-4AEA-9760-06A7E291B02B}" name="Charges" displayName="Charges" ref="A1:K853" tableType="queryTable" totalsRowShown="0">
  <autoFilter ref="A1:K853" xr:uid="{74820514-F6A9-4AEA-9760-06A7E291B02B}"/>
  <tableColumns count="11">
    <tableColumn id="1" xr3:uid="{12520112-E553-4FF7-A0B7-4D0888270F84}" uniqueName="1" name="Advisor" queryTableFieldId="1" dataDxfId="20"/>
    <tableColumn id="4" xr3:uid="{0E4F71CB-65FA-4FB3-A4DD-F6985FC384D5}" uniqueName="4" name="Acct#" queryTableFieldId="4"/>
    <tableColumn id="2" xr3:uid="{512E2102-4F6E-4CFB-9B84-1480C741F680}" uniqueName="2" name="Role" queryTableFieldId="2" dataDxfId="19"/>
    <tableColumn id="5" xr3:uid="{D612BA86-A0B9-4104-A14F-0B3EB6853AD4}" uniqueName="5" name="Fee" queryTableFieldId="5"/>
    <tableColumn id="8" xr3:uid="{C9C483FF-0163-43C0-9BA6-A65800433804}" uniqueName="8" name="Split_Code" queryTableFieldId="8" dataDxfId="18"/>
    <tableColumn id="6" xr3:uid="{FA1C7BA1-08A4-4FC7-AA72-EBD9B4965E87}" uniqueName="6" name="Rate" queryTableFieldId="6"/>
    <tableColumn id="7" xr3:uid="{9219BE6E-384F-4BC0-BE43-C4BCA3D5E5A7}" uniqueName="7" name="Split %" queryTableFieldId="7"/>
    <tableColumn id="9" xr3:uid="{BE55436E-EB87-4843-A599-A4D7B8445F9D}" uniqueName="9" name="Base Charge" queryTableFieldId="11"/>
    <tableColumn id="10" xr3:uid="{6209FCAF-8E71-40AB-886C-FDA5596A7D0E}" uniqueName="10" name="Split Amount" queryTableFieldId="12"/>
    <tableColumn id="11" xr3:uid="{373532CC-EFD9-493A-804A-192A9EF7155C}" uniqueName="11" name="Final Charge" queryTableFieldId="13"/>
    <tableColumn id="3" xr3:uid="{25EAEC8C-D449-41CA-B4A3-B694481C4BCD}" uniqueName="3" name="Type" queryTableField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A6CF6F-047C-428C-8C74-DA6FFB62586C}" name="Analysis_table7" displayName="Analysis_table7" ref="A1:K6133" totalsRowShown="0" headerRowDxfId="14" headerRowBorderDxfId="12" tableBorderDxfId="13" totalsRowBorderDxfId="11">
  <autoFilter ref="A1:K6133" xr:uid="{BDA6CF6F-047C-428C-8C74-DA6FFB62586C}"/>
  <tableColumns count="11">
    <tableColumn id="1" xr3:uid="{E7679F66-BF42-4242-957A-6BB31FD1594D}" name="Advisor" dataDxfId="10"/>
    <tableColumn id="2" xr3:uid="{620B5F86-C70B-433D-9D3C-F0BF0F1AD416}" name="Acct#" dataDxfId="9"/>
    <tableColumn id="3" xr3:uid="{DC09864A-6E29-4BA3-8E05-95EB08EF5FC4}" name="Role" dataDxfId="8"/>
    <tableColumn id="4" xr3:uid="{2F8AFEC3-EA94-42A7-BA6C-E9FCAFAE036C}" name="Fee" dataDxfId="7" dataCellStyle="Currency"/>
    <tableColumn id="5" xr3:uid="{AFA309DB-C628-495F-9B84-3415BFDD5E73}" name="Split_Code" dataDxfId="6"/>
    <tableColumn id="6" xr3:uid="{A87AD8EA-D386-465E-8719-1CDA981BFCBE}" name="Rate" dataDxfId="5" dataCellStyle="Percent"/>
    <tableColumn id="7" xr3:uid="{C6A40F82-35E5-4940-9D27-8EDBFD44971F}" name="Split %" dataDxfId="4" dataCellStyle="Percent"/>
    <tableColumn id="8" xr3:uid="{FE0ECCD1-269B-47CD-9C98-6EAC85E76F28}" name="Base Commission" dataDxfId="3" dataCellStyle="Currency"/>
    <tableColumn id="9" xr3:uid="{728029F8-F0C4-45AA-8ED0-17141CC9908E}" name="Split Amount" dataDxfId="2" dataCellStyle="Currency"/>
    <tableColumn id="10" xr3:uid="{FC9860F1-CD42-431D-BB82-AC2F643F2B21}" name="Final Commission" dataDxfId="1" dataCellStyle="Currency"/>
    <tableColumn id="11" xr3:uid="{4E67E1F2-D7B2-4129-AA56-F5823F75C18D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8CC9-6337-4503-B606-BD91F13B7A36}">
  <sheetPr codeName="Sheet1"/>
  <dimension ref="B1:E23"/>
  <sheetViews>
    <sheetView showGridLines="0" tabSelected="1" zoomScale="80" zoomScaleNormal="80" workbookViewId="0">
      <selection activeCell="C1" sqref="C1"/>
    </sheetView>
  </sheetViews>
  <sheetFormatPr defaultRowHeight="15" x14ac:dyDescent="0.25"/>
  <cols>
    <col min="1" max="1" width="2.5703125" customWidth="1"/>
    <col min="2" max="2" width="1.28515625" customWidth="1"/>
    <col min="3" max="3" width="39.5703125" customWidth="1"/>
    <col min="4" max="4" width="15.5703125" style="4" customWidth="1"/>
    <col min="5" max="5" width="24.85546875" style="5" customWidth="1"/>
    <col min="6" max="6" width="2.7109375" customWidth="1"/>
  </cols>
  <sheetData>
    <row r="1" spans="2:5" ht="15.75" thickBot="1" x14ac:dyDescent="0.3">
      <c r="C1" t="s">
        <v>60</v>
      </c>
    </row>
    <row r="2" spans="2:5" ht="67.5" customHeight="1" x14ac:dyDescent="0.25">
      <c r="B2" s="6"/>
      <c r="C2" s="7"/>
      <c r="D2" s="8"/>
      <c r="E2" s="9"/>
    </row>
    <row r="3" spans="2:5" ht="22.5" customHeight="1" x14ac:dyDescent="0.25">
      <c r="B3" s="10"/>
      <c r="C3" s="5" t="s">
        <v>28</v>
      </c>
      <c r="D3"/>
      <c r="E3" s="11"/>
    </row>
    <row r="4" spans="2:5" x14ac:dyDescent="0.25">
      <c r="B4" s="10"/>
      <c r="C4" s="5" t="s">
        <v>29</v>
      </c>
      <c r="D4"/>
      <c r="E4" s="11"/>
    </row>
    <row r="5" spans="2:5" x14ac:dyDescent="0.25">
      <c r="B5" s="10"/>
      <c r="C5" s="5" t="s">
        <v>40</v>
      </c>
      <c r="D5"/>
      <c r="E5" s="11"/>
    </row>
    <row r="6" spans="2:5" ht="5.25" customHeight="1" x14ac:dyDescent="0.25">
      <c r="B6" s="10"/>
      <c r="D6"/>
      <c r="E6" s="11"/>
    </row>
    <row r="7" spans="2:5" x14ac:dyDescent="0.25">
      <c r="B7" s="10"/>
      <c r="E7" s="12"/>
    </row>
    <row r="8" spans="2:5" x14ac:dyDescent="0.25">
      <c r="B8" s="10"/>
      <c r="C8" s="5"/>
      <c r="E8" s="13" t="s">
        <v>30</v>
      </c>
    </row>
    <row r="9" spans="2:5" x14ac:dyDescent="0.25">
      <c r="B9" s="10"/>
      <c r="C9" s="5"/>
      <c r="E9" s="12"/>
    </row>
    <row r="10" spans="2:5" x14ac:dyDescent="0.25">
      <c r="B10" s="10"/>
      <c r="C10" s="5" t="s">
        <v>31</v>
      </c>
      <c r="D10" s="14">
        <f>Commission_Detail!K2</f>
        <v>0</v>
      </c>
      <c r="E10" s="12"/>
    </row>
    <row r="11" spans="2:5" x14ac:dyDescent="0.25">
      <c r="B11" s="10"/>
      <c r="C11" s="5"/>
      <c r="D11" s="14"/>
      <c r="E11" s="12"/>
    </row>
    <row r="12" spans="2:5" x14ac:dyDescent="0.25">
      <c r="B12" s="10"/>
      <c r="C12" s="5" t="s">
        <v>32</v>
      </c>
      <c r="D12" s="14">
        <f>+Commission_Detail!W2</f>
        <v>0</v>
      </c>
      <c r="E12" s="12"/>
    </row>
    <row r="13" spans="2:5" x14ac:dyDescent="0.25">
      <c r="B13" s="10"/>
      <c r="C13" s="5"/>
      <c r="D13" s="14"/>
      <c r="E13" s="12"/>
    </row>
    <row r="14" spans="2:5" x14ac:dyDescent="0.25">
      <c r="B14" s="10"/>
      <c r="C14" s="5" t="s">
        <v>33</v>
      </c>
      <c r="D14" s="14">
        <f>-Commission_Detail!AJ2</f>
        <v>0</v>
      </c>
      <c r="E14" s="12"/>
    </row>
    <row r="15" spans="2:5" x14ac:dyDescent="0.25">
      <c r="B15" s="10"/>
      <c r="C15" s="5"/>
      <c r="D15" s="14"/>
      <c r="E15" s="12"/>
    </row>
    <row r="16" spans="2:5" ht="9" customHeight="1" x14ac:dyDescent="0.25">
      <c r="B16" s="10"/>
      <c r="D16" s="15"/>
      <c r="E16" s="12"/>
    </row>
    <row r="17" spans="2:5" x14ac:dyDescent="0.25">
      <c r="B17" s="10"/>
      <c r="C17" s="5"/>
      <c r="D17" s="14"/>
      <c r="E17" s="12"/>
    </row>
    <row r="18" spans="2:5" ht="15.75" thickBot="1" x14ac:dyDescent="0.3">
      <c r="B18" s="10"/>
      <c r="C18" s="5" t="s">
        <v>34</v>
      </c>
      <c r="D18" s="16">
        <f>SUM(D10:D16)</f>
        <v>0</v>
      </c>
      <c r="E18" s="12"/>
    </row>
    <row r="19" spans="2:5" ht="16.5" thickTop="1" thickBot="1" x14ac:dyDescent="0.3">
      <c r="B19" s="17"/>
      <c r="C19" s="18"/>
      <c r="D19" s="19"/>
      <c r="E19" s="20"/>
    </row>
    <row r="20" spans="2:5" x14ac:dyDescent="0.25">
      <c r="C20" s="5"/>
    </row>
    <row r="21" spans="2:5" x14ac:dyDescent="0.25">
      <c r="C21" s="5"/>
    </row>
    <row r="22" spans="2:5" x14ac:dyDescent="0.25">
      <c r="C22" s="5"/>
    </row>
    <row r="23" spans="2:5" x14ac:dyDescent="0.25">
      <c r="C23" s="5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9FE32-2BD0-4913-ADDA-F49E7567FE6E}">
  <dimension ref="A1:AJ4"/>
  <sheetViews>
    <sheetView workbookViewId="0">
      <selection activeCell="AH2" sqref="AH2"/>
    </sheetView>
  </sheetViews>
  <sheetFormatPr defaultRowHeight="15" x14ac:dyDescent="0.25"/>
  <cols>
    <col min="1" max="1" width="9.5703125" bestFit="1" customWidth="1"/>
    <col min="2" max="2" width="8" bestFit="1" customWidth="1"/>
    <col min="3" max="3" width="18.85546875" bestFit="1" customWidth="1"/>
    <col min="4" max="4" width="7.140625" bestFit="1" customWidth="1"/>
    <col min="5" max="5" width="8" bestFit="1" customWidth="1"/>
    <col min="6" max="6" width="10.85546875" bestFit="1" customWidth="1"/>
    <col min="7" max="7" width="5.140625" style="24" bestFit="1" customWidth="1"/>
    <col min="8" max="8" width="7.140625" style="24" bestFit="1" customWidth="1"/>
    <col min="9" max="9" width="17.42578125" style="25" bestFit="1" customWidth="1"/>
    <col min="10" max="10" width="12.5703125" style="25" bestFit="1" customWidth="1"/>
    <col min="11" max="11" width="17.42578125" style="25" bestFit="1" customWidth="1"/>
    <col min="14" max="14" width="19.140625" customWidth="1"/>
    <col min="15" max="15" width="12.42578125" customWidth="1"/>
    <col min="17" max="17" width="9.140625" style="25"/>
    <col min="19" max="20" width="9.140625" style="24"/>
    <col min="21" max="21" width="18.85546875" style="25" bestFit="1" customWidth="1"/>
    <col min="22" max="22" width="14.140625" style="25" bestFit="1" customWidth="1"/>
    <col min="23" max="23" width="18.85546875" style="25" bestFit="1" customWidth="1"/>
    <col min="27" max="27" width="9.5703125" bestFit="1" customWidth="1"/>
    <col min="28" max="28" width="8" bestFit="1" customWidth="1"/>
    <col min="29" max="29" width="7.140625" bestFit="1" customWidth="1"/>
    <col min="30" max="30" width="10" bestFit="1" customWidth="1"/>
    <col min="31" max="31" width="10.85546875" bestFit="1" customWidth="1"/>
    <col min="32" max="32" width="5.140625" bestFit="1" customWidth="1"/>
    <col min="33" max="33" width="7.140625" bestFit="1" customWidth="1"/>
    <col min="34" max="34" width="12.140625" bestFit="1" customWidth="1"/>
    <col min="35" max="35" width="12.5703125" bestFit="1" customWidth="1"/>
    <col min="36" max="36" width="12.140625" bestFit="1" customWidth="1"/>
  </cols>
  <sheetData>
    <row r="1" spans="1:36" x14ac:dyDescent="0.25">
      <c r="A1" s="29" t="s">
        <v>37</v>
      </c>
      <c r="B1" s="29"/>
      <c r="C1" s="29"/>
      <c r="D1" s="29"/>
      <c r="E1" s="29"/>
      <c r="F1" s="29"/>
      <c r="G1" s="29"/>
      <c r="H1" s="29"/>
      <c r="I1" s="29"/>
      <c r="J1" s="29"/>
      <c r="K1" s="29"/>
      <c r="N1" s="29" t="s">
        <v>38</v>
      </c>
      <c r="O1" s="29"/>
      <c r="P1" s="29"/>
      <c r="Q1" s="29"/>
      <c r="R1" s="29"/>
      <c r="S1" s="29"/>
      <c r="T1" s="29"/>
      <c r="U1" s="29"/>
      <c r="V1" s="29"/>
      <c r="W1" s="29"/>
      <c r="AA1" s="29" t="s">
        <v>39</v>
      </c>
      <c r="AB1" s="29"/>
      <c r="AC1" s="29"/>
      <c r="AD1" s="29"/>
      <c r="AE1" s="29"/>
      <c r="AF1" s="29"/>
      <c r="AG1" s="29"/>
      <c r="AH1" s="29"/>
      <c r="AI1" s="29"/>
      <c r="AJ1" s="29"/>
    </row>
    <row r="2" spans="1:36" x14ac:dyDescent="0.25">
      <c r="I2" s="25">
        <f t="shared" ref="I2:J2" si="0">SUM(I4:I50000)</f>
        <v>0</v>
      </c>
      <c r="J2" s="25">
        <f t="shared" si="0"/>
        <v>0</v>
      </c>
      <c r="K2" s="25">
        <f>SUM(K4:K50000)</f>
        <v>0</v>
      </c>
      <c r="U2" s="25">
        <f t="shared" ref="U2:V2" si="1">SUM(U4:U50000)</f>
        <v>0</v>
      </c>
      <c r="V2" s="25">
        <f t="shared" si="1"/>
        <v>0</v>
      </c>
      <c r="W2" s="25">
        <f>SUM(W4:W50000)</f>
        <v>0</v>
      </c>
      <c r="AH2" s="25">
        <f t="shared" ref="AH2:AI2" si="2">SUM(AH4:AH50000)</f>
        <v>0</v>
      </c>
      <c r="AI2" s="25">
        <f t="shared" si="2"/>
        <v>0</v>
      </c>
      <c r="AJ2" s="25">
        <f>SUM(AJ4:AJ50000)</f>
        <v>0</v>
      </c>
    </row>
    <row r="3" spans="1:36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5</v>
      </c>
      <c r="F3" s="2" t="s">
        <v>22</v>
      </c>
      <c r="G3" s="28" t="s">
        <v>4</v>
      </c>
      <c r="H3" s="28" t="s">
        <v>21</v>
      </c>
      <c r="I3" s="26" t="s">
        <v>23</v>
      </c>
      <c r="J3" s="26" t="s">
        <v>25</v>
      </c>
      <c r="K3" s="27" t="s">
        <v>26</v>
      </c>
      <c r="N3" s="1" t="s">
        <v>0</v>
      </c>
      <c r="O3" s="2" t="s">
        <v>1</v>
      </c>
      <c r="P3" s="2" t="s">
        <v>3</v>
      </c>
      <c r="Q3" s="26" t="s">
        <v>5</v>
      </c>
      <c r="R3" s="2" t="s">
        <v>22</v>
      </c>
      <c r="S3" s="28" t="s">
        <v>4</v>
      </c>
      <c r="T3" s="28" t="s">
        <v>21</v>
      </c>
      <c r="U3" s="26" t="s">
        <v>23</v>
      </c>
      <c r="V3" s="26" t="s">
        <v>25</v>
      </c>
      <c r="W3" s="27" t="s">
        <v>26</v>
      </c>
      <c r="AA3" s="1" t="s">
        <v>0</v>
      </c>
      <c r="AB3" s="2" t="s">
        <v>1</v>
      </c>
      <c r="AC3" s="2" t="s">
        <v>3</v>
      </c>
      <c r="AD3" s="2" t="s">
        <v>5</v>
      </c>
      <c r="AE3" s="2" t="s">
        <v>22</v>
      </c>
      <c r="AF3" s="2" t="s">
        <v>4</v>
      </c>
      <c r="AG3" s="2" t="s">
        <v>21</v>
      </c>
      <c r="AH3" s="2" t="s">
        <v>24</v>
      </c>
      <c r="AI3" s="2" t="s">
        <v>25</v>
      </c>
      <c r="AJ3" s="3" t="s">
        <v>27</v>
      </c>
    </row>
    <row r="4" spans="1:36" x14ac:dyDescent="0.25">
      <c r="A4" t="str" cm="1">
        <f t="array" ref="A4">_xlfn._xlws.FILTER(Management_Bill[],Management_Bill[Advisor]=Summary!C2,"No Records")</f>
        <v>No Records</v>
      </c>
      <c r="N4" t="str" cm="1">
        <f t="array" ref="N4">_xlfn._xlws.FILTER(SMA_Fees[],SMA_Fees[Advisor] = Summary!C2,"No Records")</f>
        <v>No Records</v>
      </c>
      <c r="AA4" t="str" cm="1">
        <f t="array" ref="AA4">_xlfn._xlws.FILTER(Charges[],Charges[Advisor]=Summary!C2,"No records")</f>
        <v>No records</v>
      </c>
    </row>
  </sheetData>
  <mergeCells count="3">
    <mergeCell ref="A1:K1"/>
    <mergeCell ref="N1:W1"/>
    <mergeCell ref="AA1:A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93AC-0510-454F-A7C4-4F3E6D202A8B}">
  <dimension ref="A1:L4378"/>
  <sheetViews>
    <sheetView workbookViewId="0">
      <selection activeCell="L1" sqref="A1:L1"/>
    </sheetView>
  </sheetViews>
  <sheetFormatPr defaultRowHeight="15" x14ac:dyDescent="0.25"/>
  <cols>
    <col min="1" max="1" width="18.42578125" bestFit="1" customWidth="1"/>
    <col min="2" max="2" width="8.140625" bestFit="1" customWidth="1"/>
    <col min="3" max="3" width="21.140625" bestFit="1" customWidth="1"/>
    <col min="4" max="4" width="7.42578125" bestFit="1" customWidth="1"/>
    <col min="5" max="5" width="8" bestFit="1" customWidth="1"/>
    <col min="6" max="6" width="13.140625" bestFit="1" customWidth="1"/>
    <col min="7" max="7" width="7.42578125" bestFit="1" customWidth="1"/>
    <col min="8" max="8" width="9.42578125" bestFit="1" customWidth="1"/>
    <col min="9" max="9" width="19.7109375" bestFit="1" customWidth="1"/>
    <col min="10" max="10" width="14.85546875" bestFit="1" customWidth="1"/>
    <col min="11" max="11" width="19.7109375" bestFit="1" customWidth="1"/>
    <col min="12" max="12" width="18.5703125" customWidth="1"/>
    <col min="13" max="13" width="15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22</v>
      </c>
      <c r="G1" t="s">
        <v>4</v>
      </c>
      <c r="H1" t="s">
        <v>21</v>
      </c>
      <c r="I1" t="s">
        <v>23</v>
      </c>
      <c r="J1" t="s">
        <v>25</v>
      </c>
      <c r="K1" t="s">
        <v>26</v>
      </c>
      <c r="L1" t="s">
        <v>42</v>
      </c>
    </row>
    <row r="2" spans="1:12" x14ac:dyDescent="0.25">
      <c r="A2" t="s">
        <v>6</v>
      </c>
      <c r="B2">
        <v>4580427</v>
      </c>
      <c r="C2">
        <v>2446184.210526316</v>
      </c>
      <c r="D2" t="s">
        <v>7</v>
      </c>
      <c r="E2">
        <v>4647.75</v>
      </c>
      <c r="F2" t="s">
        <v>8</v>
      </c>
      <c r="G2">
        <v>0.35</v>
      </c>
      <c r="H2">
        <v>1</v>
      </c>
      <c r="I2">
        <v>1626.7125000000001</v>
      </c>
      <c r="J2">
        <v>1626.7125000000001</v>
      </c>
      <c r="K2">
        <v>1626.7125000000001</v>
      </c>
      <c r="L2" t="s">
        <v>41</v>
      </c>
    </row>
    <row r="3" spans="1:12" x14ac:dyDescent="0.25">
      <c r="A3" t="s">
        <v>6</v>
      </c>
      <c r="B3">
        <v>8634780</v>
      </c>
      <c r="C3">
        <v>2561431.71</v>
      </c>
      <c r="D3" t="s">
        <v>9</v>
      </c>
      <c r="E3">
        <v>919.61</v>
      </c>
      <c r="F3" t="s">
        <v>8</v>
      </c>
      <c r="G3">
        <v>0.17</v>
      </c>
      <c r="H3">
        <v>1</v>
      </c>
      <c r="I3">
        <v>156.33369999999999</v>
      </c>
      <c r="J3">
        <v>156.33369999999999</v>
      </c>
      <c r="K3">
        <v>156.33369999999999</v>
      </c>
      <c r="L3" t="s">
        <v>41</v>
      </c>
    </row>
    <row r="4" spans="1:12" x14ac:dyDescent="0.25">
      <c r="A4" t="s">
        <v>10</v>
      </c>
      <c r="B4">
        <v>4580427</v>
      </c>
      <c r="C4">
        <v>2446184.210526316</v>
      </c>
      <c r="D4" t="s">
        <v>11</v>
      </c>
      <c r="E4">
        <v>4647.75</v>
      </c>
      <c r="F4" t="s">
        <v>8</v>
      </c>
      <c r="G4">
        <v>0.03</v>
      </c>
      <c r="H4">
        <v>1</v>
      </c>
      <c r="I4">
        <v>139.4325</v>
      </c>
      <c r="J4">
        <v>139.4325</v>
      </c>
      <c r="K4">
        <v>139.4325</v>
      </c>
      <c r="L4" t="s">
        <v>41</v>
      </c>
    </row>
    <row r="5" spans="1:12" x14ac:dyDescent="0.25">
      <c r="A5" t="s">
        <v>10</v>
      </c>
      <c r="B5">
        <v>6761210</v>
      </c>
      <c r="C5">
        <v>514052.74</v>
      </c>
      <c r="D5" t="s">
        <v>11</v>
      </c>
      <c r="E5">
        <v>303.3</v>
      </c>
      <c r="F5" t="s">
        <v>8</v>
      </c>
      <c r="G5">
        <v>0.03</v>
      </c>
      <c r="H5">
        <v>1</v>
      </c>
      <c r="I5">
        <v>9.0990000000000002</v>
      </c>
      <c r="J5">
        <v>9.0990000000000002</v>
      </c>
      <c r="K5">
        <v>9.0990000000000002</v>
      </c>
      <c r="L5" t="s">
        <v>41</v>
      </c>
    </row>
    <row r="6" spans="1:12" x14ac:dyDescent="0.25">
      <c r="A6" t="s">
        <v>10</v>
      </c>
      <c r="B6">
        <v>8634780</v>
      </c>
      <c r="C6">
        <v>2561431.71</v>
      </c>
      <c r="D6" t="s">
        <v>11</v>
      </c>
      <c r="E6">
        <v>919.61</v>
      </c>
      <c r="F6" t="s">
        <v>8</v>
      </c>
      <c r="G6">
        <v>0.03</v>
      </c>
      <c r="H6">
        <v>1</v>
      </c>
      <c r="I6">
        <v>27.5883</v>
      </c>
      <c r="J6">
        <v>27.5883</v>
      </c>
      <c r="K6">
        <v>27.5883</v>
      </c>
      <c r="L6" t="s">
        <v>41</v>
      </c>
    </row>
    <row r="7" spans="1:12" x14ac:dyDescent="0.25">
      <c r="A7" t="s">
        <v>12</v>
      </c>
      <c r="B7">
        <v>4580427</v>
      </c>
      <c r="C7">
        <v>2446184.210526316</v>
      </c>
      <c r="D7" t="s">
        <v>9</v>
      </c>
      <c r="E7">
        <v>4647.75</v>
      </c>
      <c r="F7" t="s">
        <v>8</v>
      </c>
      <c r="G7">
        <v>0.01</v>
      </c>
      <c r="H7">
        <v>1</v>
      </c>
      <c r="I7">
        <v>46.477499999999999</v>
      </c>
      <c r="J7">
        <v>46.477499999999999</v>
      </c>
      <c r="K7">
        <v>46.477499999999999</v>
      </c>
      <c r="L7" t="s">
        <v>41</v>
      </c>
    </row>
    <row r="8" spans="1:12" x14ac:dyDescent="0.25">
      <c r="A8" t="s">
        <v>12</v>
      </c>
      <c r="B8">
        <v>6761210</v>
      </c>
      <c r="C8">
        <v>514052.74</v>
      </c>
      <c r="D8" t="s">
        <v>7</v>
      </c>
      <c r="E8">
        <v>303.3</v>
      </c>
      <c r="F8" t="s">
        <v>8</v>
      </c>
      <c r="G8">
        <v>0.08</v>
      </c>
      <c r="H8">
        <v>1</v>
      </c>
      <c r="I8">
        <v>24.263999999999999</v>
      </c>
      <c r="J8">
        <v>24.263999999999999</v>
      </c>
      <c r="K8">
        <v>24.263999999999999</v>
      </c>
      <c r="L8" t="s">
        <v>41</v>
      </c>
    </row>
    <row r="9" spans="1:12" x14ac:dyDescent="0.25">
      <c r="A9" t="s">
        <v>12</v>
      </c>
      <c r="B9">
        <v>8634780</v>
      </c>
      <c r="C9">
        <v>2561431.71</v>
      </c>
      <c r="D9" t="s">
        <v>7</v>
      </c>
      <c r="E9">
        <v>919.61</v>
      </c>
      <c r="F9" t="s">
        <v>8</v>
      </c>
      <c r="G9">
        <v>0.08</v>
      </c>
      <c r="H9">
        <v>1</v>
      </c>
      <c r="I9">
        <v>73.568799999999996</v>
      </c>
      <c r="J9">
        <v>73.568799999999996</v>
      </c>
      <c r="K9">
        <v>73.568799999999996</v>
      </c>
      <c r="L9" t="s">
        <v>41</v>
      </c>
    </row>
    <row r="10" spans="1:12" x14ac:dyDescent="0.25">
      <c r="A10" t="s">
        <v>13</v>
      </c>
      <c r="B10">
        <v>4163878</v>
      </c>
      <c r="C10">
        <v>778295.29</v>
      </c>
      <c r="D10" t="s">
        <v>7</v>
      </c>
      <c r="E10">
        <v>1616.05</v>
      </c>
      <c r="F10" t="s">
        <v>8</v>
      </c>
      <c r="G10">
        <v>0.18</v>
      </c>
      <c r="H10">
        <v>1</v>
      </c>
      <c r="I10">
        <v>290.88900000000001</v>
      </c>
      <c r="J10">
        <v>290.88900000000001</v>
      </c>
      <c r="K10">
        <v>290.88900000000001</v>
      </c>
      <c r="L10" t="s">
        <v>41</v>
      </c>
    </row>
    <row r="11" spans="1:12" x14ac:dyDescent="0.25">
      <c r="A11" t="s">
        <v>14</v>
      </c>
      <c r="B11">
        <v>6761210</v>
      </c>
      <c r="C11">
        <v>514052.74</v>
      </c>
      <c r="D11" t="s">
        <v>9</v>
      </c>
      <c r="E11">
        <v>303.3</v>
      </c>
      <c r="F11" t="s">
        <v>8</v>
      </c>
      <c r="G11">
        <v>0.03</v>
      </c>
      <c r="H11">
        <v>1</v>
      </c>
      <c r="I11">
        <v>9.0990000000000002</v>
      </c>
      <c r="J11">
        <v>9.0990000000000002</v>
      </c>
      <c r="K11">
        <v>9.0990000000000002</v>
      </c>
      <c r="L11" t="s">
        <v>41</v>
      </c>
    </row>
    <row r="12" spans="1:12" x14ac:dyDescent="0.25">
      <c r="A12" t="s">
        <v>13</v>
      </c>
      <c r="B12">
        <v>4163878</v>
      </c>
      <c r="C12">
        <v>778295.29</v>
      </c>
      <c r="D12" t="s">
        <v>9</v>
      </c>
      <c r="E12">
        <v>1616.05</v>
      </c>
      <c r="F12" t="s">
        <v>8</v>
      </c>
      <c r="G12">
        <v>0.06</v>
      </c>
      <c r="H12">
        <v>1</v>
      </c>
      <c r="I12">
        <v>96.962999999999994</v>
      </c>
      <c r="J12">
        <v>96.962999999999994</v>
      </c>
      <c r="K12">
        <v>96.962999999999994</v>
      </c>
      <c r="L12" t="s">
        <v>41</v>
      </c>
    </row>
    <row r="13" spans="1:12" x14ac:dyDescent="0.25">
      <c r="A13" t="s">
        <v>15</v>
      </c>
      <c r="B13">
        <v>4163878</v>
      </c>
      <c r="C13">
        <v>778295.29</v>
      </c>
      <c r="D13" t="s">
        <v>11</v>
      </c>
      <c r="E13">
        <v>1616.05</v>
      </c>
      <c r="F13" t="s">
        <v>8</v>
      </c>
      <c r="G13">
        <v>0.03</v>
      </c>
      <c r="H13">
        <v>1</v>
      </c>
      <c r="I13">
        <v>48.481499999999997</v>
      </c>
      <c r="J13">
        <v>48.481499999999997</v>
      </c>
      <c r="K13">
        <v>48.481499999999997</v>
      </c>
      <c r="L13" t="s">
        <v>41</v>
      </c>
    </row>
    <row r="14" spans="1:12" x14ac:dyDescent="0.25">
      <c r="A14" t="s">
        <v>13</v>
      </c>
      <c r="B14">
        <v>9144236</v>
      </c>
      <c r="C14">
        <v>1528946.53</v>
      </c>
      <c r="D14" t="s">
        <v>7</v>
      </c>
      <c r="E14">
        <v>1678.75</v>
      </c>
      <c r="F14" t="s">
        <v>8</v>
      </c>
      <c r="G14">
        <v>0.18</v>
      </c>
      <c r="H14">
        <v>1</v>
      </c>
      <c r="I14">
        <v>302.17500000000001</v>
      </c>
      <c r="J14">
        <v>302.17500000000001</v>
      </c>
      <c r="K14">
        <v>302.17500000000001</v>
      </c>
      <c r="L14" t="s">
        <v>41</v>
      </c>
    </row>
    <row r="15" spans="1:12" x14ac:dyDescent="0.25">
      <c r="A15" t="s">
        <v>14</v>
      </c>
      <c r="B15">
        <v>9144236</v>
      </c>
      <c r="C15">
        <v>1528946.53</v>
      </c>
      <c r="D15" t="s">
        <v>9</v>
      </c>
      <c r="E15">
        <v>1678.75</v>
      </c>
      <c r="F15" t="s">
        <v>8</v>
      </c>
      <c r="G15">
        <v>0.03</v>
      </c>
      <c r="H15">
        <v>1</v>
      </c>
      <c r="I15">
        <v>50.362499999999997</v>
      </c>
      <c r="J15">
        <v>50.362499999999997</v>
      </c>
      <c r="K15">
        <v>50.362499999999997</v>
      </c>
      <c r="L15" t="s">
        <v>41</v>
      </c>
    </row>
    <row r="16" spans="1:12" x14ac:dyDescent="0.25">
      <c r="A16" t="s">
        <v>6</v>
      </c>
      <c r="B16">
        <v>9144236</v>
      </c>
      <c r="C16">
        <v>1528946.53</v>
      </c>
      <c r="D16" t="s">
        <v>11</v>
      </c>
      <c r="E16">
        <v>1678.75</v>
      </c>
      <c r="F16" t="s">
        <v>8</v>
      </c>
      <c r="G16">
        <v>0.1</v>
      </c>
      <c r="H16">
        <v>1</v>
      </c>
      <c r="I16">
        <v>167.875</v>
      </c>
      <c r="J16">
        <v>167.875</v>
      </c>
      <c r="K16">
        <v>167.875</v>
      </c>
      <c r="L16" t="s">
        <v>41</v>
      </c>
    </row>
    <row r="17" spans="1:12" x14ac:dyDescent="0.25">
      <c r="A17" t="s">
        <v>16</v>
      </c>
      <c r="B17">
        <v>6862272</v>
      </c>
      <c r="C17">
        <v>68219.14</v>
      </c>
      <c r="D17" t="s">
        <v>7</v>
      </c>
      <c r="E17">
        <v>2229.5</v>
      </c>
      <c r="F17" t="s">
        <v>8</v>
      </c>
      <c r="G17">
        <v>0.15</v>
      </c>
      <c r="H17">
        <v>1</v>
      </c>
      <c r="I17">
        <v>334.42500000000001</v>
      </c>
      <c r="J17">
        <v>334.42500000000001</v>
      </c>
      <c r="K17">
        <v>334.42500000000001</v>
      </c>
      <c r="L17" t="s">
        <v>41</v>
      </c>
    </row>
    <row r="18" spans="1:12" x14ac:dyDescent="0.25">
      <c r="A18" t="s">
        <v>17</v>
      </c>
      <c r="B18">
        <v>6862272</v>
      </c>
      <c r="C18">
        <v>68219.14</v>
      </c>
      <c r="D18" t="s">
        <v>9</v>
      </c>
      <c r="E18">
        <v>2229.5</v>
      </c>
      <c r="F18" t="s">
        <v>8</v>
      </c>
      <c r="G18">
        <v>0.11</v>
      </c>
      <c r="H18">
        <v>1</v>
      </c>
      <c r="I18">
        <v>245.245</v>
      </c>
      <c r="J18">
        <v>245.245</v>
      </c>
      <c r="K18">
        <v>245.245</v>
      </c>
      <c r="L18" t="s">
        <v>41</v>
      </c>
    </row>
    <row r="19" spans="1:12" x14ac:dyDescent="0.25">
      <c r="A19" t="s">
        <v>17</v>
      </c>
      <c r="B19">
        <v>6862272</v>
      </c>
      <c r="C19">
        <v>68219.14</v>
      </c>
      <c r="D19" t="s">
        <v>11</v>
      </c>
      <c r="E19">
        <v>2229.5</v>
      </c>
      <c r="F19" t="s">
        <v>8</v>
      </c>
      <c r="G19">
        <v>0.05</v>
      </c>
      <c r="H19">
        <v>1</v>
      </c>
      <c r="I19">
        <v>111.47499999999999</v>
      </c>
      <c r="J19">
        <v>111.47499999999999</v>
      </c>
      <c r="K19">
        <v>111.47499999999999</v>
      </c>
      <c r="L19" t="s">
        <v>41</v>
      </c>
    </row>
    <row r="20" spans="1:12" x14ac:dyDescent="0.25">
      <c r="A20" t="s">
        <v>15</v>
      </c>
      <c r="B20">
        <v>2753147</v>
      </c>
      <c r="C20">
        <v>2343276.5299999998</v>
      </c>
      <c r="D20" t="s">
        <v>7</v>
      </c>
      <c r="E20">
        <v>1384.54</v>
      </c>
      <c r="F20" t="s">
        <v>8</v>
      </c>
      <c r="G20">
        <v>0.1</v>
      </c>
      <c r="H20">
        <v>1</v>
      </c>
      <c r="I20">
        <v>138.45400000000001</v>
      </c>
      <c r="J20">
        <v>138.45400000000001</v>
      </c>
      <c r="K20">
        <v>138.45400000000001</v>
      </c>
      <c r="L20" t="s">
        <v>41</v>
      </c>
    </row>
    <row r="21" spans="1:12" x14ac:dyDescent="0.25">
      <c r="A21" t="s">
        <v>15</v>
      </c>
      <c r="B21">
        <v>2753147</v>
      </c>
      <c r="C21">
        <v>2343276.5299999998</v>
      </c>
      <c r="D21" t="s">
        <v>9</v>
      </c>
      <c r="E21">
        <v>1384.54</v>
      </c>
      <c r="F21" t="s">
        <v>8</v>
      </c>
      <c r="G21">
        <v>0.05</v>
      </c>
      <c r="H21">
        <v>1</v>
      </c>
      <c r="I21">
        <v>69.227000000000004</v>
      </c>
      <c r="J21">
        <v>69.227000000000004</v>
      </c>
      <c r="K21">
        <v>69.227000000000004</v>
      </c>
      <c r="L21" t="s">
        <v>41</v>
      </c>
    </row>
    <row r="22" spans="1:12" x14ac:dyDescent="0.25">
      <c r="A22" t="s">
        <v>12</v>
      </c>
      <c r="B22">
        <v>2753147</v>
      </c>
      <c r="C22">
        <v>2343276.5299999998</v>
      </c>
      <c r="D22" t="s">
        <v>11</v>
      </c>
      <c r="E22">
        <v>1384.54</v>
      </c>
      <c r="F22" t="s">
        <v>8</v>
      </c>
      <c r="G22">
        <v>0.05</v>
      </c>
      <c r="H22">
        <v>1</v>
      </c>
      <c r="I22">
        <v>69.227000000000004</v>
      </c>
      <c r="J22">
        <v>69.227000000000004</v>
      </c>
      <c r="K22">
        <v>69.227000000000004</v>
      </c>
      <c r="L22" t="s">
        <v>41</v>
      </c>
    </row>
    <row r="23" spans="1:12" x14ac:dyDescent="0.25">
      <c r="A23" t="s">
        <v>16</v>
      </c>
      <c r="B23">
        <v>8308143</v>
      </c>
      <c r="C23">
        <v>1848964.4</v>
      </c>
      <c r="D23" t="s">
        <v>7</v>
      </c>
      <c r="E23">
        <v>3675.17</v>
      </c>
      <c r="F23" t="s">
        <v>18</v>
      </c>
      <c r="G23">
        <v>0.15</v>
      </c>
      <c r="H23">
        <v>0.5</v>
      </c>
      <c r="I23">
        <v>551.27549999999997</v>
      </c>
      <c r="J23">
        <v>275.63780000000003</v>
      </c>
      <c r="K23">
        <v>275.63780000000003</v>
      </c>
      <c r="L23" t="s">
        <v>41</v>
      </c>
    </row>
    <row r="24" spans="1:12" x14ac:dyDescent="0.25">
      <c r="A24" t="s">
        <v>12</v>
      </c>
      <c r="B24">
        <v>8308143</v>
      </c>
      <c r="C24">
        <v>1848964.4</v>
      </c>
      <c r="D24" t="s">
        <v>9</v>
      </c>
      <c r="E24">
        <v>3675.17</v>
      </c>
      <c r="F24" t="s">
        <v>18</v>
      </c>
      <c r="G24">
        <v>0.01</v>
      </c>
      <c r="H24">
        <v>0.5</v>
      </c>
      <c r="I24">
        <v>36.7517</v>
      </c>
      <c r="J24">
        <v>18.375800000000002</v>
      </c>
      <c r="K24">
        <v>1855.9608000000001</v>
      </c>
      <c r="L24" t="s">
        <v>41</v>
      </c>
    </row>
    <row r="25" spans="1:12" x14ac:dyDescent="0.25">
      <c r="A25" t="s">
        <v>19</v>
      </c>
      <c r="B25">
        <v>8308143</v>
      </c>
      <c r="C25">
        <v>1848964.4</v>
      </c>
      <c r="D25" t="s">
        <v>11</v>
      </c>
      <c r="E25">
        <v>3675.17</v>
      </c>
      <c r="F25" t="s">
        <v>18</v>
      </c>
      <c r="G25">
        <v>0.16</v>
      </c>
      <c r="H25">
        <v>0.5</v>
      </c>
      <c r="I25">
        <v>588.02719999999999</v>
      </c>
      <c r="J25">
        <v>294.0136</v>
      </c>
      <c r="K25">
        <v>294.0136</v>
      </c>
      <c r="L25" t="s">
        <v>41</v>
      </c>
    </row>
    <row r="26" spans="1:12" x14ac:dyDescent="0.25">
      <c r="A26" t="s">
        <v>19</v>
      </c>
      <c r="B26">
        <v>8486219</v>
      </c>
      <c r="C26">
        <v>1828883.81</v>
      </c>
      <c r="D26" t="s">
        <v>7</v>
      </c>
      <c r="E26">
        <v>4052.58</v>
      </c>
      <c r="F26" t="s">
        <v>20</v>
      </c>
      <c r="G26">
        <v>0.13</v>
      </c>
      <c r="H26">
        <v>0.5</v>
      </c>
      <c r="I26">
        <v>526.83540000000005</v>
      </c>
      <c r="J26">
        <v>263.41770000000002</v>
      </c>
      <c r="K26">
        <v>2289.7076999999999</v>
      </c>
      <c r="L26" t="s">
        <v>41</v>
      </c>
    </row>
    <row r="27" spans="1:12" x14ac:dyDescent="0.25">
      <c r="A27" t="s">
        <v>15</v>
      </c>
      <c r="B27">
        <v>8486219</v>
      </c>
      <c r="C27">
        <v>1828883.81</v>
      </c>
      <c r="D27" t="s">
        <v>9</v>
      </c>
      <c r="E27">
        <v>4052.58</v>
      </c>
      <c r="F27" t="s">
        <v>20</v>
      </c>
      <c r="G27">
        <v>0.05</v>
      </c>
      <c r="H27">
        <v>0.5</v>
      </c>
      <c r="I27">
        <v>202.62899999999999</v>
      </c>
      <c r="J27">
        <v>101.3145</v>
      </c>
      <c r="K27">
        <v>101.3145</v>
      </c>
      <c r="L27" t="s">
        <v>41</v>
      </c>
    </row>
    <row r="28" spans="1:12" x14ac:dyDescent="0.25">
      <c r="A28" t="s">
        <v>15</v>
      </c>
      <c r="B28">
        <v>8486219</v>
      </c>
      <c r="C28">
        <v>1828883.81</v>
      </c>
      <c r="D28" t="s">
        <v>11</v>
      </c>
      <c r="E28">
        <v>4052.58</v>
      </c>
      <c r="F28" t="s">
        <v>20</v>
      </c>
      <c r="G28">
        <v>0.03</v>
      </c>
      <c r="H28">
        <v>0.5</v>
      </c>
      <c r="I28">
        <v>121.5774</v>
      </c>
      <c r="J28">
        <v>60.788699999999999</v>
      </c>
      <c r="K28">
        <v>60.788699999999999</v>
      </c>
      <c r="L28" t="s">
        <v>41</v>
      </c>
    </row>
    <row r="29" spans="1:12" x14ac:dyDescent="0.25">
      <c r="A29" t="s">
        <v>10</v>
      </c>
      <c r="B29">
        <v>6620539</v>
      </c>
      <c r="C29">
        <v>2904327.1</v>
      </c>
      <c r="D29" t="s">
        <v>7</v>
      </c>
      <c r="E29">
        <v>556.02</v>
      </c>
      <c r="F29" t="s">
        <v>8</v>
      </c>
      <c r="G29">
        <v>0.2</v>
      </c>
      <c r="H29">
        <v>1</v>
      </c>
      <c r="I29">
        <v>111.20399999999999</v>
      </c>
      <c r="J29">
        <v>111.20399999999999</v>
      </c>
      <c r="K29">
        <v>111.20399999999999</v>
      </c>
      <c r="L29" t="s">
        <v>41</v>
      </c>
    </row>
    <row r="30" spans="1:12" x14ac:dyDescent="0.25">
      <c r="A30" t="s">
        <v>17</v>
      </c>
      <c r="B30">
        <v>6620539</v>
      </c>
      <c r="C30">
        <v>2904327.1</v>
      </c>
      <c r="D30" t="s">
        <v>9</v>
      </c>
      <c r="E30">
        <v>556.02</v>
      </c>
      <c r="F30" t="s">
        <v>8</v>
      </c>
      <c r="G30">
        <v>0.11</v>
      </c>
      <c r="H30">
        <v>1</v>
      </c>
      <c r="I30">
        <v>61.162199999999999</v>
      </c>
      <c r="J30">
        <v>61.162199999999999</v>
      </c>
      <c r="K30">
        <v>61.162199999999999</v>
      </c>
      <c r="L30" t="s">
        <v>41</v>
      </c>
    </row>
    <row r="31" spans="1:12" x14ac:dyDescent="0.25">
      <c r="A31" t="s">
        <v>19</v>
      </c>
      <c r="B31">
        <v>6620539</v>
      </c>
      <c r="C31">
        <v>2904327.1</v>
      </c>
      <c r="D31" t="s">
        <v>11</v>
      </c>
      <c r="E31">
        <v>556.02</v>
      </c>
      <c r="F31" t="s">
        <v>8</v>
      </c>
      <c r="G31">
        <v>0.16</v>
      </c>
      <c r="H31">
        <v>1</v>
      </c>
      <c r="I31">
        <v>88.963200000000001</v>
      </c>
      <c r="J31">
        <v>88.963200000000001</v>
      </c>
      <c r="K31">
        <v>88.963200000000001</v>
      </c>
      <c r="L31" t="s">
        <v>41</v>
      </c>
    </row>
    <row r="32" spans="1:12" x14ac:dyDescent="0.25">
      <c r="A32" t="s">
        <v>14</v>
      </c>
      <c r="B32">
        <v>6647462</v>
      </c>
      <c r="C32">
        <v>1375161.4</v>
      </c>
      <c r="D32" t="s">
        <v>7</v>
      </c>
      <c r="E32">
        <v>2088.85</v>
      </c>
      <c r="F32" t="s">
        <v>8</v>
      </c>
      <c r="G32">
        <v>0.13</v>
      </c>
      <c r="H32">
        <v>1</v>
      </c>
      <c r="I32">
        <v>271.5505</v>
      </c>
      <c r="J32">
        <v>271.5505</v>
      </c>
      <c r="K32">
        <v>271.5505</v>
      </c>
      <c r="L32" t="s">
        <v>41</v>
      </c>
    </row>
    <row r="33" spans="1:12" x14ac:dyDescent="0.25">
      <c r="A33" t="s">
        <v>17</v>
      </c>
      <c r="B33">
        <v>6647462</v>
      </c>
      <c r="C33">
        <v>1375161.4</v>
      </c>
      <c r="D33" t="s">
        <v>9</v>
      </c>
      <c r="E33">
        <v>2088.85</v>
      </c>
      <c r="F33" t="s">
        <v>8</v>
      </c>
      <c r="G33">
        <v>0.11</v>
      </c>
      <c r="H33">
        <v>1</v>
      </c>
      <c r="I33">
        <v>229.77350000000001</v>
      </c>
      <c r="J33">
        <v>229.77350000000001</v>
      </c>
      <c r="K33">
        <v>229.77350000000001</v>
      </c>
      <c r="L33" t="s">
        <v>41</v>
      </c>
    </row>
    <row r="34" spans="1:12" x14ac:dyDescent="0.25">
      <c r="A34" t="s">
        <v>16</v>
      </c>
      <c r="B34">
        <v>6647462</v>
      </c>
      <c r="C34">
        <v>1375161.4</v>
      </c>
      <c r="D34" t="s">
        <v>11</v>
      </c>
      <c r="E34">
        <v>2088.85</v>
      </c>
      <c r="F34" t="s">
        <v>8</v>
      </c>
      <c r="G34">
        <v>0.02</v>
      </c>
      <c r="H34">
        <v>1</v>
      </c>
      <c r="I34">
        <v>41.777000000000001</v>
      </c>
      <c r="J34">
        <v>41.777000000000001</v>
      </c>
      <c r="K34">
        <v>41.777000000000001</v>
      </c>
      <c r="L34" t="s">
        <v>41</v>
      </c>
    </row>
    <row r="35" spans="1:12" x14ac:dyDescent="0.25">
      <c r="A35" t="s">
        <v>16</v>
      </c>
      <c r="B35">
        <v>3531582</v>
      </c>
      <c r="C35">
        <v>1010427.32</v>
      </c>
      <c r="D35" t="s">
        <v>7</v>
      </c>
      <c r="E35">
        <v>4466.4399999999996</v>
      </c>
      <c r="F35" t="s">
        <v>8</v>
      </c>
      <c r="G35">
        <v>0.15</v>
      </c>
      <c r="H35">
        <v>1</v>
      </c>
      <c r="I35">
        <v>669.96600000000001</v>
      </c>
      <c r="J35">
        <v>669.96600000000001</v>
      </c>
      <c r="K35">
        <v>669.96600000000001</v>
      </c>
      <c r="L35" t="s">
        <v>41</v>
      </c>
    </row>
    <row r="36" spans="1:12" x14ac:dyDescent="0.25">
      <c r="A36" t="s">
        <v>10</v>
      </c>
      <c r="B36">
        <v>3531582</v>
      </c>
      <c r="C36">
        <v>1010427.32</v>
      </c>
      <c r="D36" t="s">
        <v>9</v>
      </c>
      <c r="E36">
        <v>4466.4399999999996</v>
      </c>
      <c r="F36" t="s">
        <v>8</v>
      </c>
      <c r="G36">
        <v>0.12</v>
      </c>
      <c r="H36">
        <v>1</v>
      </c>
      <c r="I36">
        <v>535.97280000000001</v>
      </c>
      <c r="J36">
        <v>535.97280000000001</v>
      </c>
      <c r="K36">
        <v>535.97280000000001</v>
      </c>
      <c r="L36" t="s">
        <v>41</v>
      </c>
    </row>
    <row r="37" spans="1:12" x14ac:dyDescent="0.25">
      <c r="A37" t="s">
        <v>6</v>
      </c>
      <c r="B37">
        <v>3531582</v>
      </c>
      <c r="C37">
        <v>1010427.32</v>
      </c>
      <c r="D37" t="s">
        <v>11</v>
      </c>
      <c r="E37">
        <v>4466.4399999999996</v>
      </c>
      <c r="F37" t="s">
        <v>8</v>
      </c>
      <c r="G37">
        <v>0.1</v>
      </c>
      <c r="H37">
        <v>1</v>
      </c>
      <c r="I37">
        <v>446.64400000000001</v>
      </c>
      <c r="J37">
        <v>446.64400000000001</v>
      </c>
      <c r="K37">
        <v>446.64400000000001</v>
      </c>
      <c r="L37" t="s">
        <v>41</v>
      </c>
    </row>
    <row r="38" spans="1:12" x14ac:dyDescent="0.25">
      <c r="A38" t="s">
        <v>13</v>
      </c>
      <c r="B38">
        <v>4830049</v>
      </c>
      <c r="C38">
        <v>1861588.65</v>
      </c>
      <c r="D38" t="s">
        <v>7</v>
      </c>
      <c r="E38">
        <v>3294.41</v>
      </c>
      <c r="F38" t="s">
        <v>18</v>
      </c>
      <c r="G38">
        <v>0.18</v>
      </c>
      <c r="H38">
        <v>0.5</v>
      </c>
      <c r="I38">
        <v>592.99379999999996</v>
      </c>
      <c r="J38">
        <v>296.49689999999998</v>
      </c>
      <c r="K38">
        <v>296.49689999999998</v>
      </c>
      <c r="L38" t="s">
        <v>41</v>
      </c>
    </row>
    <row r="39" spans="1:12" x14ac:dyDescent="0.25">
      <c r="A39" t="s">
        <v>13</v>
      </c>
      <c r="B39">
        <v>4830049</v>
      </c>
      <c r="C39">
        <v>1861588.65</v>
      </c>
      <c r="D39" t="s">
        <v>9</v>
      </c>
      <c r="E39">
        <v>3294.41</v>
      </c>
      <c r="F39" t="s">
        <v>18</v>
      </c>
      <c r="G39">
        <v>0.06</v>
      </c>
      <c r="H39">
        <v>0.5</v>
      </c>
      <c r="I39">
        <v>197.66460000000001</v>
      </c>
      <c r="J39">
        <v>98.832300000000004</v>
      </c>
      <c r="K39">
        <v>98.832300000000004</v>
      </c>
      <c r="L39" t="s">
        <v>41</v>
      </c>
    </row>
    <row r="40" spans="1:12" x14ac:dyDescent="0.25">
      <c r="A40" t="s">
        <v>10</v>
      </c>
      <c r="B40">
        <v>4830049</v>
      </c>
      <c r="C40">
        <v>1861588.65</v>
      </c>
      <c r="D40" t="s">
        <v>11</v>
      </c>
      <c r="E40">
        <v>3294.41</v>
      </c>
      <c r="F40" t="s">
        <v>18</v>
      </c>
      <c r="G40">
        <v>0.03</v>
      </c>
      <c r="H40">
        <v>0.5</v>
      </c>
      <c r="I40">
        <v>98.832300000000004</v>
      </c>
      <c r="J40">
        <v>49.416200000000003</v>
      </c>
      <c r="K40">
        <v>49.416200000000003</v>
      </c>
      <c r="L40" t="s">
        <v>41</v>
      </c>
    </row>
    <row r="41" spans="1:12" x14ac:dyDescent="0.25">
      <c r="A41" t="s">
        <v>16</v>
      </c>
      <c r="B41">
        <v>9748094</v>
      </c>
      <c r="C41">
        <v>243308.87</v>
      </c>
      <c r="D41" t="s">
        <v>7</v>
      </c>
      <c r="E41">
        <v>3491.87</v>
      </c>
      <c r="F41" t="s">
        <v>8</v>
      </c>
      <c r="G41">
        <v>0.15</v>
      </c>
      <c r="H41">
        <v>1</v>
      </c>
      <c r="I41">
        <v>523.78049999999996</v>
      </c>
      <c r="J41">
        <v>523.78049999999996</v>
      </c>
      <c r="K41">
        <v>523.78049999999996</v>
      </c>
      <c r="L41" t="s">
        <v>41</v>
      </c>
    </row>
    <row r="42" spans="1:12" x14ac:dyDescent="0.25">
      <c r="A42" t="s">
        <v>15</v>
      </c>
      <c r="B42">
        <v>9748094</v>
      </c>
      <c r="C42">
        <v>243308.87</v>
      </c>
      <c r="D42" t="s">
        <v>9</v>
      </c>
      <c r="E42">
        <v>3491.87</v>
      </c>
      <c r="F42" t="s">
        <v>8</v>
      </c>
      <c r="G42">
        <v>0.05</v>
      </c>
      <c r="H42">
        <v>1</v>
      </c>
      <c r="I42">
        <v>174.59350000000001</v>
      </c>
      <c r="J42">
        <v>174.59350000000001</v>
      </c>
      <c r="K42">
        <v>174.59350000000001</v>
      </c>
      <c r="L42" t="s">
        <v>41</v>
      </c>
    </row>
    <row r="43" spans="1:12" x14ac:dyDescent="0.25">
      <c r="A43" t="s">
        <v>16</v>
      </c>
      <c r="B43">
        <v>9748094</v>
      </c>
      <c r="C43">
        <v>243308.87</v>
      </c>
      <c r="D43" t="s">
        <v>11</v>
      </c>
      <c r="E43">
        <v>3491.87</v>
      </c>
      <c r="F43" t="s">
        <v>8</v>
      </c>
      <c r="G43">
        <v>0.02</v>
      </c>
      <c r="H43">
        <v>1</v>
      </c>
      <c r="I43">
        <v>69.837400000000002</v>
      </c>
      <c r="J43">
        <v>69.837400000000002</v>
      </c>
      <c r="K43">
        <v>69.837400000000002</v>
      </c>
      <c r="L43" t="s">
        <v>41</v>
      </c>
    </row>
    <row r="44" spans="1:12" x14ac:dyDescent="0.25">
      <c r="A44" t="s">
        <v>12</v>
      </c>
      <c r="B44">
        <v>3163812</v>
      </c>
      <c r="C44">
        <v>1740915.63</v>
      </c>
      <c r="D44" t="s">
        <v>7</v>
      </c>
      <c r="E44">
        <v>17.579999999999998</v>
      </c>
      <c r="F44" t="s">
        <v>8</v>
      </c>
      <c r="G44">
        <v>0.08</v>
      </c>
      <c r="H44">
        <v>1</v>
      </c>
      <c r="I44">
        <v>1.4064000000000001</v>
      </c>
      <c r="J44">
        <v>1.4064000000000001</v>
      </c>
      <c r="K44">
        <v>1.4064000000000001</v>
      </c>
      <c r="L44" t="s">
        <v>41</v>
      </c>
    </row>
    <row r="45" spans="1:12" x14ac:dyDescent="0.25">
      <c r="A45" t="s">
        <v>16</v>
      </c>
      <c r="B45">
        <v>3163812</v>
      </c>
      <c r="C45">
        <v>1740915.63</v>
      </c>
      <c r="D45" t="s">
        <v>9</v>
      </c>
      <c r="E45">
        <v>17.579999999999998</v>
      </c>
      <c r="F45" t="s">
        <v>8</v>
      </c>
      <c r="G45">
        <v>0.08</v>
      </c>
      <c r="H45">
        <v>1</v>
      </c>
      <c r="I45">
        <v>1.4064000000000001</v>
      </c>
      <c r="J45">
        <v>1.4064000000000001</v>
      </c>
      <c r="K45">
        <v>1.4064000000000001</v>
      </c>
      <c r="L45" t="s">
        <v>41</v>
      </c>
    </row>
    <row r="46" spans="1:12" x14ac:dyDescent="0.25">
      <c r="A46" t="s">
        <v>10</v>
      </c>
      <c r="B46">
        <v>3163812</v>
      </c>
      <c r="C46">
        <v>1740915.63</v>
      </c>
      <c r="D46" t="s">
        <v>11</v>
      </c>
      <c r="E46">
        <v>17.579999999999998</v>
      </c>
      <c r="F46" t="s">
        <v>8</v>
      </c>
      <c r="G46">
        <v>0.03</v>
      </c>
      <c r="H46">
        <v>1</v>
      </c>
      <c r="I46">
        <v>0.52739999999999998</v>
      </c>
      <c r="J46">
        <v>0.52739999999999998</v>
      </c>
      <c r="K46">
        <v>0.52739999999999998</v>
      </c>
      <c r="L46" t="s">
        <v>41</v>
      </c>
    </row>
    <row r="47" spans="1:12" x14ac:dyDescent="0.25">
      <c r="A47" t="s">
        <v>13</v>
      </c>
      <c r="B47">
        <v>2822293</v>
      </c>
      <c r="C47">
        <v>2003306.93</v>
      </c>
      <c r="D47" t="s">
        <v>7</v>
      </c>
      <c r="E47">
        <v>4636.16</v>
      </c>
      <c r="F47" t="s">
        <v>8</v>
      </c>
      <c r="G47">
        <v>0.18</v>
      </c>
      <c r="H47">
        <v>1</v>
      </c>
      <c r="I47">
        <v>834.50879999999995</v>
      </c>
      <c r="J47">
        <v>834.50879999999995</v>
      </c>
      <c r="K47">
        <v>834.50879999999995</v>
      </c>
      <c r="L47" t="s">
        <v>41</v>
      </c>
    </row>
    <row r="48" spans="1:12" x14ac:dyDescent="0.25">
      <c r="A48" t="s">
        <v>19</v>
      </c>
      <c r="B48">
        <v>2822293</v>
      </c>
      <c r="C48">
        <v>2003306.93</v>
      </c>
      <c r="D48" t="s">
        <v>9</v>
      </c>
      <c r="E48">
        <v>4636.16</v>
      </c>
      <c r="F48" t="s">
        <v>8</v>
      </c>
      <c r="G48">
        <v>0.06</v>
      </c>
      <c r="H48">
        <v>1</v>
      </c>
      <c r="I48">
        <v>278.1696</v>
      </c>
      <c r="J48">
        <v>278.1696</v>
      </c>
      <c r="K48">
        <v>278.1696</v>
      </c>
      <c r="L48" t="s">
        <v>41</v>
      </c>
    </row>
    <row r="49" spans="1:12" x14ac:dyDescent="0.25">
      <c r="A49" t="s">
        <v>10</v>
      </c>
      <c r="B49">
        <v>2822293</v>
      </c>
      <c r="C49">
        <v>2003306.93</v>
      </c>
      <c r="D49" t="s">
        <v>11</v>
      </c>
      <c r="E49">
        <v>4636.16</v>
      </c>
      <c r="F49" t="s">
        <v>8</v>
      </c>
      <c r="G49">
        <v>0.03</v>
      </c>
      <c r="H49">
        <v>1</v>
      </c>
      <c r="I49">
        <v>139.0848</v>
      </c>
      <c r="J49">
        <v>139.0848</v>
      </c>
      <c r="K49">
        <v>139.0848</v>
      </c>
      <c r="L49" t="s">
        <v>41</v>
      </c>
    </row>
    <row r="50" spans="1:12" x14ac:dyDescent="0.25">
      <c r="A50" t="s">
        <v>12</v>
      </c>
      <c r="B50">
        <v>1660261</v>
      </c>
      <c r="C50">
        <v>1121102.3500000001</v>
      </c>
      <c r="D50" t="s">
        <v>7</v>
      </c>
      <c r="E50">
        <v>128.46</v>
      </c>
      <c r="F50" t="s">
        <v>8</v>
      </c>
      <c r="G50">
        <v>0.08</v>
      </c>
      <c r="H50">
        <v>1</v>
      </c>
      <c r="I50">
        <v>10.2768</v>
      </c>
      <c r="J50">
        <v>10.2768</v>
      </c>
      <c r="K50">
        <v>10.2768</v>
      </c>
      <c r="L50" t="s">
        <v>41</v>
      </c>
    </row>
    <row r="51" spans="1:12" x14ac:dyDescent="0.25">
      <c r="A51" t="s">
        <v>16</v>
      </c>
      <c r="B51">
        <v>1660261</v>
      </c>
      <c r="C51">
        <v>1121102.3500000001</v>
      </c>
      <c r="D51" t="s">
        <v>9</v>
      </c>
      <c r="E51">
        <v>128.46</v>
      </c>
      <c r="F51" t="s">
        <v>8</v>
      </c>
      <c r="G51">
        <v>0.08</v>
      </c>
      <c r="H51">
        <v>1</v>
      </c>
      <c r="I51">
        <v>10.2768</v>
      </c>
      <c r="J51">
        <v>10.2768</v>
      </c>
      <c r="K51">
        <v>10.2768</v>
      </c>
      <c r="L51" t="s">
        <v>41</v>
      </c>
    </row>
    <row r="52" spans="1:12" x14ac:dyDescent="0.25">
      <c r="A52" t="s">
        <v>13</v>
      </c>
      <c r="B52">
        <v>1660261</v>
      </c>
      <c r="C52">
        <v>1121102.3500000001</v>
      </c>
      <c r="D52" t="s">
        <v>11</v>
      </c>
      <c r="E52">
        <v>128.46</v>
      </c>
      <c r="F52" t="s">
        <v>8</v>
      </c>
      <c r="G52">
        <v>0.05</v>
      </c>
      <c r="H52">
        <v>1</v>
      </c>
      <c r="I52">
        <v>6.423</v>
      </c>
      <c r="J52">
        <v>6.423</v>
      </c>
      <c r="K52">
        <v>6.423</v>
      </c>
      <c r="L52" t="s">
        <v>41</v>
      </c>
    </row>
    <row r="53" spans="1:12" x14ac:dyDescent="0.25">
      <c r="A53" t="s">
        <v>6</v>
      </c>
      <c r="B53">
        <v>9383269</v>
      </c>
      <c r="C53">
        <v>809343.89</v>
      </c>
      <c r="D53" t="s">
        <v>7</v>
      </c>
      <c r="E53">
        <v>1064.7</v>
      </c>
      <c r="F53" t="s">
        <v>18</v>
      </c>
      <c r="G53">
        <v>0.35</v>
      </c>
      <c r="H53">
        <v>0.5</v>
      </c>
      <c r="I53">
        <v>372.64499999999998</v>
      </c>
      <c r="J53">
        <v>186.32249999999999</v>
      </c>
      <c r="K53">
        <v>186.32249999999999</v>
      </c>
      <c r="L53" t="s">
        <v>41</v>
      </c>
    </row>
    <row r="54" spans="1:12" x14ac:dyDescent="0.25">
      <c r="A54" t="s">
        <v>17</v>
      </c>
      <c r="B54">
        <v>9383269</v>
      </c>
      <c r="C54">
        <v>809343.89</v>
      </c>
      <c r="D54" t="s">
        <v>9</v>
      </c>
      <c r="E54">
        <v>1064.7</v>
      </c>
      <c r="F54" t="s">
        <v>18</v>
      </c>
      <c r="G54">
        <v>0.11</v>
      </c>
      <c r="H54">
        <v>0.5</v>
      </c>
      <c r="I54">
        <v>117.117</v>
      </c>
      <c r="J54">
        <v>58.558500000000002</v>
      </c>
      <c r="K54">
        <v>58.558500000000002</v>
      </c>
      <c r="L54" t="s">
        <v>41</v>
      </c>
    </row>
    <row r="55" spans="1:12" x14ac:dyDescent="0.25">
      <c r="A55" t="s">
        <v>12</v>
      </c>
      <c r="B55">
        <v>9383269</v>
      </c>
      <c r="C55">
        <v>809343.89</v>
      </c>
      <c r="D55" t="s">
        <v>11</v>
      </c>
      <c r="E55">
        <v>1064.7</v>
      </c>
      <c r="F55" t="s">
        <v>18</v>
      </c>
      <c r="G55">
        <v>0.05</v>
      </c>
      <c r="H55">
        <v>0.5</v>
      </c>
      <c r="I55">
        <v>53.234999999999999</v>
      </c>
      <c r="J55">
        <v>26.6175</v>
      </c>
      <c r="K55">
        <v>558.96749999999997</v>
      </c>
      <c r="L55" t="s">
        <v>41</v>
      </c>
    </row>
    <row r="56" spans="1:12" x14ac:dyDescent="0.25">
      <c r="A56" t="s">
        <v>12</v>
      </c>
      <c r="B56">
        <v>3809407</v>
      </c>
      <c r="C56">
        <v>2243019.77</v>
      </c>
      <c r="D56" t="s">
        <v>7</v>
      </c>
      <c r="E56">
        <v>1876.98</v>
      </c>
      <c r="F56" t="s">
        <v>8</v>
      </c>
      <c r="G56">
        <v>0.08</v>
      </c>
      <c r="H56">
        <v>1</v>
      </c>
      <c r="I56">
        <v>150.1584</v>
      </c>
      <c r="J56">
        <v>150.1584</v>
      </c>
      <c r="K56">
        <v>150.1584</v>
      </c>
      <c r="L56" t="s">
        <v>41</v>
      </c>
    </row>
    <row r="57" spans="1:12" x14ac:dyDescent="0.25">
      <c r="A57" t="s">
        <v>16</v>
      </c>
      <c r="B57">
        <v>3809407</v>
      </c>
      <c r="C57">
        <v>2243019.77</v>
      </c>
      <c r="D57" t="s">
        <v>9</v>
      </c>
      <c r="E57">
        <v>1876.98</v>
      </c>
      <c r="F57" t="s">
        <v>8</v>
      </c>
      <c r="G57">
        <v>0.08</v>
      </c>
      <c r="H57">
        <v>1</v>
      </c>
      <c r="I57">
        <v>150.1584</v>
      </c>
      <c r="J57">
        <v>150.1584</v>
      </c>
      <c r="K57">
        <v>150.1584</v>
      </c>
      <c r="L57" t="s">
        <v>41</v>
      </c>
    </row>
    <row r="58" spans="1:12" x14ac:dyDescent="0.25">
      <c r="A58" t="s">
        <v>15</v>
      </c>
      <c r="B58">
        <v>3809407</v>
      </c>
      <c r="C58">
        <v>2243019.77</v>
      </c>
      <c r="D58" t="s">
        <v>11</v>
      </c>
      <c r="E58">
        <v>1876.98</v>
      </c>
      <c r="F58" t="s">
        <v>8</v>
      </c>
      <c r="G58">
        <v>0.03</v>
      </c>
      <c r="H58">
        <v>1</v>
      </c>
      <c r="I58">
        <v>56.309399999999997</v>
      </c>
      <c r="J58">
        <v>56.309399999999997</v>
      </c>
      <c r="K58">
        <v>56.309399999999997</v>
      </c>
      <c r="L58" t="s">
        <v>41</v>
      </c>
    </row>
    <row r="59" spans="1:12" x14ac:dyDescent="0.25">
      <c r="A59" t="s">
        <v>14</v>
      </c>
      <c r="B59">
        <v>2678993</v>
      </c>
      <c r="C59">
        <v>2983991.72</v>
      </c>
      <c r="D59" t="s">
        <v>7</v>
      </c>
      <c r="E59">
        <v>998.31</v>
      </c>
      <c r="F59" t="s">
        <v>8</v>
      </c>
      <c r="G59">
        <v>0.13</v>
      </c>
      <c r="H59">
        <v>1</v>
      </c>
      <c r="I59">
        <v>129.78030000000001</v>
      </c>
      <c r="J59">
        <v>129.78030000000001</v>
      </c>
      <c r="K59">
        <v>129.78030000000001</v>
      </c>
      <c r="L59" t="s">
        <v>41</v>
      </c>
    </row>
    <row r="60" spans="1:12" x14ac:dyDescent="0.25">
      <c r="A60" t="s">
        <v>16</v>
      </c>
      <c r="B60">
        <v>2678993</v>
      </c>
      <c r="C60">
        <v>2983991.72</v>
      </c>
      <c r="D60" t="s">
        <v>9</v>
      </c>
      <c r="E60">
        <v>998.31</v>
      </c>
      <c r="F60" t="s">
        <v>8</v>
      </c>
      <c r="G60">
        <v>0.08</v>
      </c>
      <c r="H60">
        <v>1</v>
      </c>
      <c r="I60">
        <v>79.864800000000002</v>
      </c>
      <c r="J60">
        <v>79.864800000000002</v>
      </c>
      <c r="K60">
        <v>79.864800000000002</v>
      </c>
      <c r="L60" t="s">
        <v>41</v>
      </c>
    </row>
    <row r="61" spans="1:12" x14ac:dyDescent="0.25">
      <c r="A61" t="s">
        <v>13</v>
      </c>
      <c r="B61">
        <v>2678993</v>
      </c>
      <c r="C61">
        <v>2983991.72</v>
      </c>
      <c r="D61" t="s">
        <v>11</v>
      </c>
      <c r="E61">
        <v>998.31</v>
      </c>
      <c r="F61" t="s">
        <v>8</v>
      </c>
      <c r="G61">
        <v>0.05</v>
      </c>
      <c r="H61">
        <v>1</v>
      </c>
      <c r="I61">
        <v>49.915500000000002</v>
      </c>
      <c r="J61">
        <v>49.915500000000002</v>
      </c>
      <c r="K61">
        <v>49.915500000000002</v>
      </c>
      <c r="L61" t="s">
        <v>41</v>
      </c>
    </row>
    <row r="62" spans="1:12" x14ac:dyDescent="0.25">
      <c r="A62" t="s">
        <v>6</v>
      </c>
      <c r="B62">
        <v>8236131</v>
      </c>
      <c r="C62">
        <v>1961303.31</v>
      </c>
      <c r="D62" t="s">
        <v>7</v>
      </c>
      <c r="E62">
        <v>2591.1</v>
      </c>
      <c r="F62" t="s">
        <v>8</v>
      </c>
      <c r="G62">
        <v>0.35</v>
      </c>
      <c r="H62">
        <v>1</v>
      </c>
      <c r="I62">
        <v>906.88499999999999</v>
      </c>
      <c r="J62">
        <v>906.88499999999999</v>
      </c>
      <c r="K62">
        <v>906.88499999999999</v>
      </c>
      <c r="L62" t="s">
        <v>41</v>
      </c>
    </row>
    <row r="63" spans="1:12" x14ac:dyDescent="0.25">
      <c r="A63" t="s">
        <v>19</v>
      </c>
      <c r="B63">
        <v>8236131</v>
      </c>
      <c r="C63">
        <v>1961303.31</v>
      </c>
      <c r="D63" t="s">
        <v>9</v>
      </c>
      <c r="E63">
        <v>2591.1</v>
      </c>
      <c r="F63" t="s">
        <v>8</v>
      </c>
      <c r="G63">
        <v>0.06</v>
      </c>
      <c r="H63">
        <v>1</v>
      </c>
      <c r="I63">
        <v>155.46600000000001</v>
      </c>
      <c r="J63">
        <v>155.46600000000001</v>
      </c>
      <c r="K63">
        <v>155.46600000000001</v>
      </c>
      <c r="L63" t="s">
        <v>41</v>
      </c>
    </row>
    <row r="64" spans="1:12" x14ac:dyDescent="0.25">
      <c r="A64" t="s">
        <v>14</v>
      </c>
      <c r="B64">
        <v>8236131</v>
      </c>
      <c r="C64">
        <v>1961303.31</v>
      </c>
      <c r="D64" t="s">
        <v>11</v>
      </c>
      <c r="E64">
        <v>2591.1</v>
      </c>
      <c r="F64" t="s">
        <v>8</v>
      </c>
      <c r="G64">
        <v>0.09</v>
      </c>
      <c r="H64">
        <v>1</v>
      </c>
      <c r="I64">
        <v>233.19900000000001</v>
      </c>
      <c r="J64">
        <v>233.19900000000001</v>
      </c>
      <c r="K64">
        <v>233.19900000000001</v>
      </c>
      <c r="L64" t="s">
        <v>41</v>
      </c>
    </row>
    <row r="65" spans="1:12" x14ac:dyDescent="0.25">
      <c r="A65" t="s">
        <v>13</v>
      </c>
      <c r="B65">
        <v>2656052</v>
      </c>
      <c r="C65">
        <v>449036.41</v>
      </c>
      <c r="D65" t="s">
        <v>7</v>
      </c>
      <c r="E65">
        <v>928.58</v>
      </c>
      <c r="F65" t="s">
        <v>8</v>
      </c>
      <c r="G65">
        <v>0.18</v>
      </c>
      <c r="H65">
        <v>1</v>
      </c>
      <c r="I65">
        <v>167.14439999999999</v>
      </c>
      <c r="J65">
        <v>167.14439999999999</v>
      </c>
      <c r="K65">
        <v>167.14439999999999</v>
      </c>
      <c r="L65" t="s">
        <v>41</v>
      </c>
    </row>
    <row r="66" spans="1:12" x14ac:dyDescent="0.25">
      <c r="A66" t="s">
        <v>16</v>
      </c>
      <c r="B66">
        <v>2656052</v>
      </c>
      <c r="C66">
        <v>449036.41</v>
      </c>
      <c r="D66" t="s">
        <v>9</v>
      </c>
      <c r="E66">
        <v>928.58</v>
      </c>
      <c r="F66" t="s">
        <v>8</v>
      </c>
      <c r="G66">
        <v>0.08</v>
      </c>
      <c r="H66">
        <v>1</v>
      </c>
      <c r="I66">
        <v>74.2864</v>
      </c>
      <c r="J66">
        <v>74.2864</v>
      </c>
      <c r="K66">
        <v>74.2864</v>
      </c>
      <c r="L66" t="s">
        <v>41</v>
      </c>
    </row>
    <row r="67" spans="1:12" x14ac:dyDescent="0.25">
      <c r="A67" t="s">
        <v>10</v>
      </c>
      <c r="B67">
        <v>2656052</v>
      </c>
      <c r="C67">
        <v>449036.41</v>
      </c>
      <c r="D67" t="s">
        <v>11</v>
      </c>
      <c r="E67">
        <v>928.58</v>
      </c>
      <c r="F67" t="s">
        <v>8</v>
      </c>
      <c r="G67">
        <v>0.03</v>
      </c>
      <c r="H67">
        <v>1</v>
      </c>
      <c r="I67">
        <v>27.857399999999998</v>
      </c>
      <c r="J67">
        <v>27.857399999999998</v>
      </c>
      <c r="K67">
        <v>27.857399999999998</v>
      </c>
      <c r="L67" t="s">
        <v>41</v>
      </c>
    </row>
    <row r="68" spans="1:12" x14ac:dyDescent="0.25">
      <c r="A68" t="s">
        <v>16</v>
      </c>
      <c r="B68">
        <v>7840638</v>
      </c>
      <c r="C68">
        <v>2496739.84</v>
      </c>
      <c r="D68" t="s">
        <v>7</v>
      </c>
      <c r="E68">
        <v>215.53</v>
      </c>
      <c r="F68" t="s">
        <v>8</v>
      </c>
      <c r="G68">
        <v>0.15</v>
      </c>
      <c r="H68">
        <v>1</v>
      </c>
      <c r="I68">
        <v>32.329500000000003</v>
      </c>
      <c r="J68">
        <v>32.329500000000003</v>
      </c>
      <c r="K68">
        <v>32.329500000000003</v>
      </c>
      <c r="L68" t="s">
        <v>41</v>
      </c>
    </row>
    <row r="69" spans="1:12" x14ac:dyDescent="0.25">
      <c r="A69" t="s">
        <v>15</v>
      </c>
      <c r="B69">
        <v>7840638</v>
      </c>
      <c r="C69">
        <v>2496739.84</v>
      </c>
      <c r="D69" t="s">
        <v>9</v>
      </c>
      <c r="E69">
        <v>215.53</v>
      </c>
      <c r="F69" t="s">
        <v>8</v>
      </c>
      <c r="G69">
        <v>0.05</v>
      </c>
      <c r="H69">
        <v>1</v>
      </c>
      <c r="I69">
        <v>10.7765</v>
      </c>
      <c r="J69">
        <v>10.7765</v>
      </c>
      <c r="K69">
        <v>10.7765</v>
      </c>
      <c r="L69" t="s">
        <v>41</v>
      </c>
    </row>
    <row r="70" spans="1:12" x14ac:dyDescent="0.25">
      <c r="A70" t="s">
        <v>15</v>
      </c>
      <c r="B70">
        <v>7840638</v>
      </c>
      <c r="C70">
        <v>2496739.84</v>
      </c>
      <c r="D70" t="s">
        <v>11</v>
      </c>
      <c r="E70">
        <v>215.53</v>
      </c>
      <c r="F70" t="s">
        <v>8</v>
      </c>
      <c r="G70">
        <v>0.03</v>
      </c>
      <c r="H70">
        <v>1</v>
      </c>
      <c r="I70">
        <v>6.4659000000000004</v>
      </c>
      <c r="J70">
        <v>6.4659000000000004</v>
      </c>
      <c r="K70">
        <v>6.4659000000000004</v>
      </c>
      <c r="L70" t="s">
        <v>41</v>
      </c>
    </row>
    <row r="71" spans="1:12" x14ac:dyDescent="0.25">
      <c r="A71" t="s">
        <v>16</v>
      </c>
      <c r="B71">
        <v>6980612</v>
      </c>
      <c r="C71">
        <v>2358388.2599999998</v>
      </c>
      <c r="D71" t="s">
        <v>7</v>
      </c>
      <c r="E71">
        <v>33.880000000000003</v>
      </c>
      <c r="F71" t="s">
        <v>8</v>
      </c>
      <c r="G71">
        <v>0.15</v>
      </c>
      <c r="H71">
        <v>1</v>
      </c>
      <c r="I71">
        <v>5.0819999999999999</v>
      </c>
      <c r="J71">
        <v>5.0819999999999999</v>
      </c>
      <c r="K71">
        <v>5.0819999999999999</v>
      </c>
      <c r="L71" t="s">
        <v>41</v>
      </c>
    </row>
    <row r="72" spans="1:12" x14ac:dyDescent="0.25">
      <c r="A72" t="s">
        <v>14</v>
      </c>
      <c r="B72">
        <v>6980612</v>
      </c>
      <c r="C72">
        <v>2358388.2599999998</v>
      </c>
      <c r="D72" t="s">
        <v>9</v>
      </c>
      <c r="E72">
        <v>33.880000000000003</v>
      </c>
      <c r="F72" t="s">
        <v>8</v>
      </c>
      <c r="G72">
        <v>0.03</v>
      </c>
      <c r="H72">
        <v>1</v>
      </c>
      <c r="I72">
        <v>1.0164</v>
      </c>
      <c r="J72">
        <v>1.0164</v>
      </c>
      <c r="K72">
        <v>1.0164</v>
      </c>
      <c r="L72" t="s">
        <v>41</v>
      </c>
    </row>
    <row r="73" spans="1:12" x14ac:dyDescent="0.25">
      <c r="A73" t="s">
        <v>17</v>
      </c>
      <c r="B73">
        <v>6980612</v>
      </c>
      <c r="C73">
        <v>2358388.2599999998</v>
      </c>
      <c r="D73" t="s">
        <v>11</v>
      </c>
      <c r="E73">
        <v>33.880000000000003</v>
      </c>
      <c r="F73" t="s">
        <v>8</v>
      </c>
      <c r="G73">
        <v>0.05</v>
      </c>
      <c r="H73">
        <v>1</v>
      </c>
      <c r="I73">
        <v>1.694</v>
      </c>
      <c r="J73">
        <v>1.694</v>
      </c>
      <c r="K73">
        <v>1.694</v>
      </c>
      <c r="L73" t="s">
        <v>41</v>
      </c>
    </row>
    <row r="74" spans="1:12" x14ac:dyDescent="0.25">
      <c r="A74" t="s">
        <v>17</v>
      </c>
      <c r="B74">
        <v>8465450</v>
      </c>
      <c r="C74">
        <v>1337730.3999999999</v>
      </c>
      <c r="D74" t="s">
        <v>7</v>
      </c>
      <c r="E74">
        <v>466.65</v>
      </c>
      <c r="F74" t="s">
        <v>8</v>
      </c>
      <c r="G74">
        <v>0.22</v>
      </c>
      <c r="H74">
        <v>1</v>
      </c>
      <c r="I74">
        <v>102.663</v>
      </c>
      <c r="J74">
        <v>102.663</v>
      </c>
      <c r="K74">
        <v>102.663</v>
      </c>
      <c r="L74" t="s">
        <v>41</v>
      </c>
    </row>
    <row r="75" spans="1:12" x14ac:dyDescent="0.25">
      <c r="A75" t="s">
        <v>15</v>
      </c>
      <c r="B75">
        <v>8465450</v>
      </c>
      <c r="C75">
        <v>1337730.3999999999</v>
      </c>
      <c r="D75" t="s">
        <v>9</v>
      </c>
      <c r="E75">
        <v>466.65</v>
      </c>
      <c r="F75" t="s">
        <v>8</v>
      </c>
      <c r="G75">
        <v>0.05</v>
      </c>
      <c r="H75">
        <v>1</v>
      </c>
      <c r="I75">
        <v>23.3325</v>
      </c>
      <c r="J75">
        <v>23.3325</v>
      </c>
      <c r="K75">
        <v>23.3325</v>
      </c>
      <c r="L75" t="s">
        <v>41</v>
      </c>
    </row>
    <row r="76" spans="1:12" x14ac:dyDescent="0.25">
      <c r="A76" t="s">
        <v>19</v>
      </c>
      <c r="B76">
        <v>8465450</v>
      </c>
      <c r="C76">
        <v>1337730.3999999999</v>
      </c>
      <c r="D76" t="s">
        <v>11</v>
      </c>
      <c r="E76">
        <v>466.65</v>
      </c>
      <c r="F76" t="s">
        <v>8</v>
      </c>
      <c r="G76">
        <v>0.16</v>
      </c>
      <c r="H76">
        <v>1</v>
      </c>
      <c r="I76">
        <v>74.664000000000001</v>
      </c>
      <c r="J76">
        <v>74.664000000000001</v>
      </c>
      <c r="K76">
        <v>74.664000000000001</v>
      </c>
      <c r="L76" t="s">
        <v>41</v>
      </c>
    </row>
    <row r="77" spans="1:12" x14ac:dyDescent="0.25">
      <c r="A77" t="s">
        <v>13</v>
      </c>
      <c r="B77">
        <v>3234688</v>
      </c>
      <c r="C77">
        <v>1890912.95</v>
      </c>
      <c r="D77" t="s">
        <v>7</v>
      </c>
      <c r="E77">
        <v>686.07</v>
      </c>
      <c r="F77" t="s">
        <v>18</v>
      </c>
      <c r="G77">
        <v>0.18</v>
      </c>
      <c r="H77">
        <v>0.5</v>
      </c>
      <c r="I77">
        <v>123.4926</v>
      </c>
      <c r="J77">
        <v>61.746299999999998</v>
      </c>
      <c r="K77">
        <v>61.746299999999998</v>
      </c>
      <c r="L77" t="s">
        <v>41</v>
      </c>
    </row>
    <row r="78" spans="1:12" x14ac:dyDescent="0.25">
      <c r="A78" t="s">
        <v>15</v>
      </c>
      <c r="B78">
        <v>3234688</v>
      </c>
      <c r="C78">
        <v>1890912.95</v>
      </c>
      <c r="D78" t="s">
        <v>9</v>
      </c>
      <c r="E78">
        <v>686.07</v>
      </c>
      <c r="F78" t="s">
        <v>18</v>
      </c>
      <c r="G78">
        <v>0.05</v>
      </c>
      <c r="H78">
        <v>0.5</v>
      </c>
      <c r="I78">
        <v>34.3035</v>
      </c>
      <c r="J78">
        <v>17.151800000000001</v>
      </c>
      <c r="K78">
        <v>17.151800000000001</v>
      </c>
      <c r="L78" t="s">
        <v>41</v>
      </c>
    </row>
    <row r="79" spans="1:12" x14ac:dyDescent="0.25">
      <c r="A79" t="s">
        <v>16</v>
      </c>
      <c r="B79">
        <v>3234688</v>
      </c>
      <c r="C79">
        <v>1890912.95</v>
      </c>
      <c r="D79" t="s">
        <v>11</v>
      </c>
      <c r="E79">
        <v>686.07</v>
      </c>
      <c r="F79" t="s">
        <v>18</v>
      </c>
      <c r="G79">
        <v>0.02</v>
      </c>
      <c r="H79">
        <v>0.5</v>
      </c>
      <c r="I79">
        <v>13.721399999999999</v>
      </c>
      <c r="J79">
        <v>6.8606999999999996</v>
      </c>
      <c r="K79">
        <v>6.8606999999999996</v>
      </c>
      <c r="L79" t="s">
        <v>41</v>
      </c>
    </row>
    <row r="80" spans="1:12" x14ac:dyDescent="0.25">
      <c r="A80" t="s">
        <v>15</v>
      </c>
      <c r="B80">
        <v>3467074</v>
      </c>
      <c r="C80">
        <v>1765250.54</v>
      </c>
      <c r="D80" t="s">
        <v>7</v>
      </c>
      <c r="E80">
        <v>4226.97</v>
      </c>
      <c r="F80" t="s">
        <v>18</v>
      </c>
      <c r="G80">
        <v>0.1</v>
      </c>
      <c r="H80">
        <v>0.5</v>
      </c>
      <c r="I80">
        <v>422.697</v>
      </c>
      <c r="J80">
        <v>211.3485</v>
      </c>
      <c r="K80">
        <v>211.3485</v>
      </c>
      <c r="L80" t="s">
        <v>41</v>
      </c>
    </row>
    <row r="81" spans="1:12" x14ac:dyDescent="0.25">
      <c r="A81" t="s">
        <v>10</v>
      </c>
      <c r="B81">
        <v>3467074</v>
      </c>
      <c r="C81">
        <v>1765250.54</v>
      </c>
      <c r="D81" t="s">
        <v>9</v>
      </c>
      <c r="E81">
        <v>4226.97</v>
      </c>
      <c r="F81" t="s">
        <v>18</v>
      </c>
      <c r="G81">
        <v>0.12</v>
      </c>
      <c r="H81">
        <v>0.5</v>
      </c>
      <c r="I81">
        <v>507.2364</v>
      </c>
      <c r="J81">
        <v>253.6182</v>
      </c>
      <c r="K81">
        <v>253.6182</v>
      </c>
      <c r="L81" t="s">
        <v>41</v>
      </c>
    </row>
    <row r="82" spans="1:12" x14ac:dyDescent="0.25">
      <c r="A82" t="s">
        <v>14</v>
      </c>
      <c r="B82">
        <v>3467074</v>
      </c>
      <c r="C82">
        <v>1765250.54</v>
      </c>
      <c r="D82" t="s">
        <v>11</v>
      </c>
      <c r="E82">
        <v>4226.97</v>
      </c>
      <c r="F82" t="s">
        <v>18</v>
      </c>
      <c r="G82">
        <v>0.09</v>
      </c>
      <c r="H82">
        <v>0.5</v>
      </c>
      <c r="I82">
        <v>380.4273</v>
      </c>
      <c r="J82">
        <v>190.21360000000001</v>
      </c>
      <c r="K82">
        <v>190.21360000000001</v>
      </c>
      <c r="L82" t="s">
        <v>41</v>
      </c>
    </row>
    <row r="83" spans="1:12" x14ac:dyDescent="0.25">
      <c r="A83" t="s">
        <v>6</v>
      </c>
      <c r="B83">
        <v>1845288</v>
      </c>
      <c r="C83">
        <v>2732386.69</v>
      </c>
      <c r="D83" t="s">
        <v>7</v>
      </c>
      <c r="E83">
        <v>2166.02</v>
      </c>
      <c r="F83" t="s">
        <v>8</v>
      </c>
      <c r="G83">
        <v>0.35</v>
      </c>
      <c r="H83">
        <v>1</v>
      </c>
      <c r="I83">
        <v>758.10699999999997</v>
      </c>
      <c r="J83">
        <v>758.10699999999997</v>
      </c>
      <c r="K83">
        <v>758.10699999999997</v>
      </c>
      <c r="L83" t="s">
        <v>41</v>
      </c>
    </row>
    <row r="84" spans="1:12" x14ac:dyDescent="0.25">
      <c r="A84" t="s">
        <v>14</v>
      </c>
      <c r="B84">
        <v>1845288</v>
      </c>
      <c r="C84">
        <v>2732386.69</v>
      </c>
      <c r="D84" t="s">
        <v>9</v>
      </c>
      <c r="E84">
        <v>2166.02</v>
      </c>
      <c r="F84" t="s">
        <v>8</v>
      </c>
      <c r="G84">
        <v>0.03</v>
      </c>
      <c r="H84">
        <v>1</v>
      </c>
      <c r="I84">
        <v>64.980599999999995</v>
      </c>
      <c r="J84">
        <v>64.980599999999995</v>
      </c>
      <c r="K84">
        <v>64.980599999999995</v>
      </c>
      <c r="L84" t="s">
        <v>41</v>
      </c>
    </row>
    <row r="85" spans="1:12" x14ac:dyDescent="0.25">
      <c r="A85" t="s">
        <v>14</v>
      </c>
      <c r="B85">
        <v>1845288</v>
      </c>
      <c r="C85">
        <v>2732386.69</v>
      </c>
      <c r="D85" t="s">
        <v>11</v>
      </c>
      <c r="E85">
        <v>2166.02</v>
      </c>
      <c r="F85" t="s">
        <v>8</v>
      </c>
      <c r="G85">
        <v>0.09</v>
      </c>
      <c r="H85">
        <v>1</v>
      </c>
      <c r="I85">
        <v>194.9418</v>
      </c>
      <c r="J85">
        <v>194.9418</v>
      </c>
      <c r="K85">
        <v>194.9418</v>
      </c>
      <c r="L85" t="s">
        <v>41</v>
      </c>
    </row>
    <row r="86" spans="1:12" x14ac:dyDescent="0.25">
      <c r="A86" t="s">
        <v>13</v>
      </c>
      <c r="B86">
        <v>2098969</v>
      </c>
      <c r="C86">
        <v>546996.47999999998</v>
      </c>
      <c r="D86" t="s">
        <v>7</v>
      </c>
      <c r="E86">
        <v>2382.73</v>
      </c>
      <c r="F86" t="s">
        <v>8</v>
      </c>
      <c r="G86">
        <v>0.18</v>
      </c>
      <c r="H86">
        <v>1</v>
      </c>
      <c r="I86">
        <v>428.89139999999998</v>
      </c>
      <c r="J86">
        <v>428.89139999999998</v>
      </c>
      <c r="K86">
        <v>428.89139999999998</v>
      </c>
      <c r="L86" t="s">
        <v>41</v>
      </c>
    </row>
    <row r="87" spans="1:12" x14ac:dyDescent="0.25">
      <c r="A87" t="s">
        <v>12</v>
      </c>
      <c r="B87">
        <v>2098969</v>
      </c>
      <c r="C87">
        <v>546996.47999999998</v>
      </c>
      <c r="D87" t="s">
        <v>9</v>
      </c>
      <c r="E87">
        <v>2382.73</v>
      </c>
      <c r="F87" t="s">
        <v>8</v>
      </c>
      <c r="G87">
        <v>0.01</v>
      </c>
      <c r="H87">
        <v>1</v>
      </c>
      <c r="I87">
        <v>23.827300000000001</v>
      </c>
      <c r="J87">
        <v>23.827300000000001</v>
      </c>
      <c r="K87">
        <v>23.827300000000001</v>
      </c>
      <c r="L87" t="s">
        <v>41</v>
      </c>
    </row>
    <row r="88" spans="1:12" x14ac:dyDescent="0.25">
      <c r="A88" t="s">
        <v>10</v>
      </c>
      <c r="B88">
        <v>2098969</v>
      </c>
      <c r="C88">
        <v>546996.47999999998</v>
      </c>
      <c r="D88" t="s">
        <v>11</v>
      </c>
      <c r="E88">
        <v>2382.73</v>
      </c>
      <c r="F88" t="s">
        <v>8</v>
      </c>
      <c r="G88">
        <v>0.03</v>
      </c>
      <c r="H88">
        <v>1</v>
      </c>
      <c r="I88">
        <v>71.481899999999996</v>
      </c>
      <c r="J88">
        <v>71.481899999999996</v>
      </c>
      <c r="K88">
        <v>71.481899999999996</v>
      </c>
      <c r="L88" t="s">
        <v>41</v>
      </c>
    </row>
    <row r="89" spans="1:12" x14ac:dyDescent="0.25">
      <c r="A89" t="s">
        <v>13</v>
      </c>
      <c r="B89">
        <v>2261766</v>
      </c>
      <c r="C89">
        <v>888220.44</v>
      </c>
      <c r="D89" t="s">
        <v>7</v>
      </c>
      <c r="E89">
        <v>4346.53</v>
      </c>
      <c r="F89" t="s">
        <v>8</v>
      </c>
      <c r="G89">
        <v>0.18</v>
      </c>
      <c r="H89">
        <v>1</v>
      </c>
      <c r="I89">
        <v>782.37540000000001</v>
      </c>
      <c r="J89">
        <v>782.37540000000001</v>
      </c>
      <c r="K89">
        <v>782.37540000000001</v>
      </c>
      <c r="L89" t="s">
        <v>41</v>
      </c>
    </row>
    <row r="90" spans="1:12" x14ac:dyDescent="0.25">
      <c r="A90" t="s">
        <v>6</v>
      </c>
      <c r="B90">
        <v>2261766</v>
      </c>
      <c r="C90">
        <v>888220.44</v>
      </c>
      <c r="D90" t="s">
        <v>9</v>
      </c>
      <c r="E90">
        <v>4346.53</v>
      </c>
      <c r="F90" t="s">
        <v>8</v>
      </c>
      <c r="G90">
        <v>0.17</v>
      </c>
      <c r="H90">
        <v>1</v>
      </c>
      <c r="I90">
        <v>738.91010000000006</v>
      </c>
      <c r="J90">
        <v>738.91010000000006</v>
      </c>
      <c r="K90">
        <v>738.91010000000006</v>
      </c>
      <c r="L90" t="s">
        <v>41</v>
      </c>
    </row>
    <row r="91" spans="1:12" x14ac:dyDescent="0.25">
      <c r="A91" t="s">
        <v>13</v>
      </c>
      <c r="B91">
        <v>2261766</v>
      </c>
      <c r="C91">
        <v>888220.44</v>
      </c>
      <c r="D91" t="s">
        <v>11</v>
      </c>
      <c r="E91">
        <v>4346.53</v>
      </c>
      <c r="F91" t="s">
        <v>8</v>
      </c>
      <c r="G91">
        <v>0.05</v>
      </c>
      <c r="H91">
        <v>1</v>
      </c>
      <c r="I91">
        <v>217.32650000000001</v>
      </c>
      <c r="J91">
        <v>217.32650000000001</v>
      </c>
      <c r="K91">
        <v>217.32650000000001</v>
      </c>
      <c r="L91" t="s">
        <v>41</v>
      </c>
    </row>
    <row r="92" spans="1:12" x14ac:dyDescent="0.25">
      <c r="A92" t="s">
        <v>17</v>
      </c>
      <c r="B92">
        <v>1110132</v>
      </c>
      <c r="C92">
        <v>245711.74</v>
      </c>
      <c r="D92" t="s">
        <v>7</v>
      </c>
      <c r="E92">
        <v>3718.08</v>
      </c>
      <c r="F92" t="s">
        <v>8</v>
      </c>
      <c r="G92">
        <v>0.22</v>
      </c>
      <c r="H92">
        <v>1</v>
      </c>
      <c r="I92">
        <v>817.97760000000005</v>
      </c>
      <c r="J92">
        <v>817.97760000000005</v>
      </c>
      <c r="K92">
        <v>817.97760000000005</v>
      </c>
      <c r="L92" t="s">
        <v>41</v>
      </c>
    </row>
    <row r="93" spans="1:12" x14ac:dyDescent="0.25">
      <c r="A93" t="s">
        <v>15</v>
      </c>
      <c r="B93">
        <v>1110132</v>
      </c>
      <c r="C93">
        <v>245711.74</v>
      </c>
      <c r="D93" t="s">
        <v>9</v>
      </c>
      <c r="E93">
        <v>3718.08</v>
      </c>
      <c r="F93" t="s">
        <v>8</v>
      </c>
      <c r="G93">
        <v>0.05</v>
      </c>
      <c r="H93">
        <v>1</v>
      </c>
      <c r="I93">
        <v>185.904</v>
      </c>
      <c r="J93">
        <v>185.904</v>
      </c>
      <c r="K93">
        <v>185.904</v>
      </c>
      <c r="L93" t="s">
        <v>41</v>
      </c>
    </row>
    <row r="94" spans="1:12" x14ac:dyDescent="0.25">
      <c r="A94" t="s">
        <v>13</v>
      </c>
      <c r="B94">
        <v>1110132</v>
      </c>
      <c r="C94">
        <v>245711.74</v>
      </c>
      <c r="D94" t="s">
        <v>11</v>
      </c>
      <c r="E94">
        <v>3718.08</v>
      </c>
      <c r="F94" t="s">
        <v>8</v>
      </c>
      <c r="G94">
        <v>0.05</v>
      </c>
      <c r="H94">
        <v>1</v>
      </c>
      <c r="I94">
        <v>185.904</v>
      </c>
      <c r="J94">
        <v>185.904</v>
      </c>
      <c r="K94">
        <v>185.904</v>
      </c>
      <c r="L94" t="s">
        <v>41</v>
      </c>
    </row>
    <row r="95" spans="1:12" x14ac:dyDescent="0.25">
      <c r="A95" t="s">
        <v>16</v>
      </c>
      <c r="B95">
        <v>7509326</v>
      </c>
      <c r="C95">
        <v>1570190.63</v>
      </c>
      <c r="D95" t="s">
        <v>7</v>
      </c>
      <c r="E95">
        <v>1362.26</v>
      </c>
      <c r="F95" t="s">
        <v>8</v>
      </c>
      <c r="G95">
        <v>0.15</v>
      </c>
      <c r="H95">
        <v>1</v>
      </c>
      <c r="I95">
        <v>204.339</v>
      </c>
      <c r="J95">
        <v>204.339</v>
      </c>
      <c r="K95">
        <v>204.339</v>
      </c>
      <c r="L95" t="s">
        <v>41</v>
      </c>
    </row>
    <row r="96" spans="1:12" x14ac:dyDescent="0.25">
      <c r="A96" t="s">
        <v>6</v>
      </c>
      <c r="B96">
        <v>7509326</v>
      </c>
      <c r="C96">
        <v>1570190.63</v>
      </c>
      <c r="D96" t="s">
        <v>9</v>
      </c>
      <c r="E96">
        <v>1362.26</v>
      </c>
      <c r="F96" t="s">
        <v>8</v>
      </c>
      <c r="G96">
        <v>0.17</v>
      </c>
      <c r="H96">
        <v>1</v>
      </c>
      <c r="I96">
        <v>231.58420000000001</v>
      </c>
      <c r="J96">
        <v>231.58420000000001</v>
      </c>
      <c r="K96">
        <v>231.58420000000001</v>
      </c>
      <c r="L96" t="s">
        <v>41</v>
      </c>
    </row>
    <row r="97" spans="1:12" x14ac:dyDescent="0.25">
      <c r="A97" t="s">
        <v>16</v>
      </c>
      <c r="B97">
        <v>7509326</v>
      </c>
      <c r="C97">
        <v>1570190.63</v>
      </c>
      <c r="D97" t="s">
        <v>11</v>
      </c>
      <c r="E97">
        <v>1362.26</v>
      </c>
      <c r="F97" t="s">
        <v>8</v>
      </c>
      <c r="G97">
        <v>0.02</v>
      </c>
      <c r="H97">
        <v>1</v>
      </c>
      <c r="I97">
        <v>27.245200000000001</v>
      </c>
      <c r="J97">
        <v>27.245200000000001</v>
      </c>
      <c r="K97">
        <v>27.245200000000001</v>
      </c>
      <c r="L97" t="s">
        <v>41</v>
      </c>
    </row>
    <row r="98" spans="1:12" x14ac:dyDescent="0.25">
      <c r="A98" t="s">
        <v>12</v>
      </c>
      <c r="B98">
        <v>5587602</v>
      </c>
      <c r="C98">
        <v>2761431.65</v>
      </c>
      <c r="D98" t="s">
        <v>7</v>
      </c>
      <c r="E98">
        <v>1390.32</v>
      </c>
      <c r="F98" t="s">
        <v>8</v>
      </c>
      <c r="G98">
        <v>0.08</v>
      </c>
      <c r="H98">
        <v>1</v>
      </c>
      <c r="I98">
        <v>111.2256</v>
      </c>
      <c r="J98">
        <v>111.2256</v>
      </c>
      <c r="K98">
        <v>111.2256</v>
      </c>
      <c r="L98" t="s">
        <v>41</v>
      </c>
    </row>
    <row r="99" spans="1:12" x14ac:dyDescent="0.25">
      <c r="A99" t="s">
        <v>16</v>
      </c>
      <c r="B99">
        <v>5587602</v>
      </c>
      <c r="C99">
        <v>2761431.65</v>
      </c>
      <c r="D99" t="s">
        <v>9</v>
      </c>
      <c r="E99">
        <v>1390.32</v>
      </c>
      <c r="F99" t="s">
        <v>8</v>
      </c>
      <c r="G99">
        <v>0.08</v>
      </c>
      <c r="H99">
        <v>1</v>
      </c>
      <c r="I99">
        <v>111.2256</v>
      </c>
      <c r="J99">
        <v>111.2256</v>
      </c>
      <c r="K99">
        <v>111.2256</v>
      </c>
      <c r="L99" t="s">
        <v>41</v>
      </c>
    </row>
    <row r="100" spans="1:12" x14ac:dyDescent="0.25">
      <c r="A100" t="s">
        <v>19</v>
      </c>
      <c r="B100">
        <v>5587602</v>
      </c>
      <c r="C100">
        <v>2761431.65</v>
      </c>
      <c r="D100" t="s">
        <v>11</v>
      </c>
      <c r="E100">
        <v>1390.32</v>
      </c>
      <c r="F100" t="s">
        <v>8</v>
      </c>
      <c r="G100">
        <v>0.16</v>
      </c>
      <c r="H100">
        <v>1</v>
      </c>
      <c r="I100">
        <v>222.4512</v>
      </c>
      <c r="J100">
        <v>222.4512</v>
      </c>
      <c r="K100">
        <v>222.4512</v>
      </c>
      <c r="L100" t="s">
        <v>41</v>
      </c>
    </row>
    <row r="101" spans="1:12" x14ac:dyDescent="0.25">
      <c r="A101" t="s">
        <v>6</v>
      </c>
      <c r="B101">
        <v>6638968</v>
      </c>
      <c r="C101">
        <v>805231.67</v>
      </c>
      <c r="D101" t="s">
        <v>7</v>
      </c>
      <c r="E101">
        <v>3776.3</v>
      </c>
      <c r="F101" t="s">
        <v>8</v>
      </c>
      <c r="G101">
        <v>0.35</v>
      </c>
      <c r="H101">
        <v>1</v>
      </c>
      <c r="I101">
        <v>1321.7049999999999</v>
      </c>
      <c r="J101">
        <v>1321.7049999999999</v>
      </c>
      <c r="K101">
        <v>1321.7049999999999</v>
      </c>
      <c r="L101" t="s">
        <v>41</v>
      </c>
    </row>
    <row r="102" spans="1:12" x14ac:dyDescent="0.25">
      <c r="A102" t="s">
        <v>6</v>
      </c>
      <c r="B102">
        <v>6638968</v>
      </c>
      <c r="C102">
        <v>805231.67</v>
      </c>
      <c r="D102" t="s">
        <v>9</v>
      </c>
      <c r="E102">
        <v>3776.3</v>
      </c>
      <c r="F102" t="s">
        <v>8</v>
      </c>
      <c r="G102">
        <v>0.17</v>
      </c>
      <c r="H102">
        <v>1</v>
      </c>
      <c r="I102">
        <v>641.971</v>
      </c>
      <c r="J102">
        <v>641.971</v>
      </c>
      <c r="K102">
        <v>641.971</v>
      </c>
      <c r="L102" t="s">
        <v>41</v>
      </c>
    </row>
    <row r="103" spans="1:12" x14ac:dyDescent="0.25">
      <c r="A103" t="s">
        <v>16</v>
      </c>
      <c r="B103">
        <v>6638968</v>
      </c>
      <c r="C103">
        <v>805231.67</v>
      </c>
      <c r="D103" t="s">
        <v>11</v>
      </c>
      <c r="E103">
        <v>3776.3</v>
      </c>
      <c r="F103" t="s">
        <v>8</v>
      </c>
      <c r="G103">
        <v>0.02</v>
      </c>
      <c r="H103">
        <v>1</v>
      </c>
      <c r="I103">
        <v>75.525999999999996</v>
      </c>
      <c r="J103">
        <v>75.525999999999996</v>
      </c>
      <c r="K103">
        <v>75.525999999999996</v>
      </c>
      <c r="L103" t="s">
        <v>41</v>
      </c>
    </row>
    <row r="104" spans="1:12" x14ac:dyDescent="0.25">
      <c r="A104" t="s">
        <v>19</v>
      </c>
      <c r="B104">
        <v>9716104</v>
      </c>
      <c r="C104">
        <v>2896314.51</v>
      </c>
      <c r="D104" t="s">
        <v>7</v>
      </c>
      <c r="E104">
        <v>469.62</v>
      </c>
      <c r="F104" t="s">
        <v>8</v>
      </c>
      <c r="G104">
        <v>0.13</v>
      </c>
      <c r="H104">
        <v>1</v>
      </c>
      <c r="I104">
        <v>61.050600000000003</v>
      </c>
      <c r="J104">
        <v>61.050600000000003</v>
      </c>
      <c r="K104">
        <v>61.050600000000003</v>
      </c>
      <c r="L104" t="s">
        <v>41</v>
      </c>
    </row>
    <row r="105" spans="1:12" x14ac:dyDescent="0.25">
      <c r="A105" t="s">
        <v>16</v>
      </c>
      <c r="B105">
        <v>9716104</v>
      </c>
      <c r="C105">
        <v>2896314.51</v>
      </c>
      <c r="D105" t="s">
        <v>9</v>
      </c>
      <c r="E105">
        <v>469.62</v>
      </c>
      <c r="F105" t="s">
        <v>8</v>
      </c>
      <c r="G105">
        <v>0.08</v>
      </c>
      <c r="H105">
        <v>1</v>
      </c>
      <c r="I105">
        <v>37.569600000000001</v>
      </c>
      <c r="J105">
        <v>37.569600000000001</v>
      </c>
      <c r="K105">
        <v>37.569600000000001</v>
      </c>
      <c r="L105" t="s">
        <v>41</v>
      </c>
    </row>
    <row r="106" spans="1:12" x14ac:dyDescent="0.25">
      <c r="A106" t="s">
        <v>16</v>
      </c>
      <c r="B106">
        <v>9716104</v>
      </c>
      <c r="C106">
        <v>2896314.51</v>
      </c>
      <c r="D106" t="s">
        <v>11</v>
      </c>
      <c r="E106">
        <v>469.62</v>
      </c>
      <c r="F106" t="s">
        <v>8</v>
      </c>
      <c r="G106">
        <v>0.02</v>
      </c>
      <c r="H106">
        <v>1</v>
      </c>
      <c r="I106">
        <v>9.3924000000000003</v>
      </c>
      <c r="J106">
        <v>9.3924000000000003</v>
      </c>
      <c r="K106">
        <v>9.3924000000000003</v>
      </c>
      <c r="L106" t="s">
        <v>41</v>
      </c>
    </row>
    <row r="107" spans="1:12" x14ac:dyDescent="0.25">
      <c r="A107" t="s">
        <v>12</v>
      </c>
      <c r="B107">
        <v>5867315</v>
      </c>
      <c r="C107">
        <v>2519392.42</v>
      </c>
      <c r="D107" t="s">
        <v>7</v>
      </c>
      <c r="E107">
        <v>195.38</v>
      </c>
      <c r="F107" t="s">
        <v>18</v>
      </c>
      <c r="G107">
        <v>0.08</v>
      </c>
      <c r="H107">
        <v>0.5</v>
      </c>
      <c r="I107">
        <v>15.6304</v>
      </c>
      <c r="J107">
        <v>7.8151999999999999</v>
      </c>
      <c r="K107">
        <v>105.5052</v>
      </c>
      <c r="L107" t="s">
        <v>41</v>
      </c>
    </row>
    <row r="108" spans="1:12" x14ac:dyDescent="0.25">
      <c r="A108" t="s">
        <v>10</v>
      </c>
      <c r="B108">
        <v>5867315</v>
      </c>
      <c r="C108">
        <v>2519392.42</v>
      </c>
      <c r="D108" t="s">
        <v>9</v>
      </c>
      <c r="E108">
        <v>195.38</v>
      </c>
      <c r="F108" t="s">
        <v>18</v>
      </c>
      <c r="G108">
        <v>0.12</v>
      </c>
      <c r="H108">
        <v>0.5</v>
      </c>
      <c r="I108">
        <v>23.445599999999999</v>
      </c>
      <c r="J108">
        <v>11.722799999999999</v>
      </c>
      <c r="K108">
        <v>11.722799999999999</v>
      </c>
      <c r="L108" t="s">
        <v>41</v>
      </c>
    </row>
    <row r="109" spans="1:12" x14ac:dyDescent="0.25">
      <c r="A109" t="s">
        <v>16</v>
      </c>
      <c r="B109">
        <v>5867315</v>
      </c>
      <c r="C109">
        <v>2519392.42</v>
      </c>
      <c r="D109" t="s">
        <v>11</v>
      </c>
      <c r="E109">
        <v>195.38</v>
      </c>
      <c r="F109" t="s">
        <v>18</v>
      </c>
      <c r="G109">
        <v>0.02</v>
      </c>
      <c r="H109">
        <v>0.5</v>
      </c>
      <c r="I109">
        <v>3.9076</v>
      </c>
      <c r="J109">
        <v>1.9538</v>
      </c>
      <c r="K109">
        <v>1.9538</v>
      </c>
      <c r="L109" t="s">
        <v>41</v>
      </c>
    </row>
    <row r="110" spans="1:12" x14ac:dyDescent="0.25">
      <c r="A110" t="s">
        <v>16</v>
      </c>
      <c r="B110">
        <v>5702832</v>
      </c>
      <c r="C110">
        <v>2507183.08</v>
      </c>
      <c r="D110" t="s">
        <v>7</v>
      </c>
      <c r="E110">
        <v>1903.49</v>
      </c>
      <c r="F110" t="s">
        <v>8</v>
      </c>
      <c r="G110">
        <v>0.15</v>
      </c>
      <c r="H110">
        <v>1</v>
      </c>
      <c r="I110">
        <v>285.52350000000001</v>
      </c>
      <c r="J110">
        <v>285.52350000000001</v>
      </c>
      <c r="K110">
        <v>285.52350000000001</v>
      </c>
      <c r="L110" t="s">
        <v>41</v>
      </c>
    </row>
    <row r="111" spans="1:12" x14ac:dyDescent="0.25">
      <c r="A111" t="s">
        <v>19</v>
      </c>
      <c r="B111">
        <v>5702832</v>
      </c>
      <c r="C111">
        <v>2507183.08</v>
      </c>
      <c r="D111" t="s">
        <v>9</v>
      </c>
      <c r="E111">
        <v>1903.49</v>
      </c>
      <c r="F111" t="s">
        <v>8</v>
      </c>
      <c r="G111">
        <v>0.06</v>
      </c>
      <c r="H111">
        <v>1</v>
      </c>
      <c r="I111">
        <v>114.2094</v>
      </c>
      <c r="J111">
        <v>114.2094</v>
      </c>
      <c r="K111">
        <v>114.2094</v>
      </c>
      <c r="L111" t="s">
        <v>41</v>
      </c>
    </row>
    <row r="112" spans="1:12" x14ac:dyDescent="0.25">
      <c r="A112" t="s">
        <v>15</v>
      </c>
      <c r="B112">
        <v>5702832</v>
      </c>
      <c r="C112">
        <v>2507183.08</v>
      </c>
      <c r="D112" t="s">
        <v>11</v>
      </c>
      <c r="E112">
        <v>1903.49</v>
      </c>
      <c r="F112" t="s">
        <v>8</v>
      </c>
      <c r="G112">
        <v>0.03</v>
      </c>
      <c r="H112">
        <v>1</v>
      </c>
      <c r="I112">
        <v>57.104700000000001</v>
      </c>
      <c r="J112">
        <v>57.104700000000001</v>
      </c>
      <c r="K112">
        <v>57.104700000000001</v>
      </c>
      <c r="L112" t="s">
        <v>41</v>
      </c>
    </row>
    <row r="113" spans="1:12" x14ac:dyDescent="0.25">
      <c r="A113" t="s">
        <v>15</v>
      </c>
      <c r="B113">
        <v>9530928</v>
      </c>
      <c r="C113">
        <v>2231321.0499999998</v>
      </c>
      <c r="D113" t="s">
        <v>7</v>
      </c>
      <c r="E113">
        <v>2393.9899999999998</v>
      </c>
      <c r="F113" t="s">
        <v>8</v>
      </c>
      <c r="G113">
        <v>0.1</v>
      </c>
      <c r="H113">
        <v>1</v>
      </c>
      <c r="I113">
        <v>239.399</v>
      </c>
      <c r="J113">
        <v>239.399</v>
      </c>
      <c r="K113">
        <v>239.399</v>
      </c>
      <c r="L113" t="s">
        <v>41</v>
      </c>
    </row>
    <row r="114" spans="1:12" x14ac:dyDescent="0.25">
      <c r="A114" t="s">
        <v>6</v>
      </c>
      <c r="B114">
        <v>9530928</v>
      </c>
      <c r="C114">
        <v>2231321.0499999998</v>
      </c>
      <c r="D114" t="s">
        <v>9</v>
      </c>
      <c r="E114">
        <v>2393.9899999999998</v>
      </c>
      <c r="F114" t="s">
        <v>8</v>
      </c>
      <c r="G114">
        <v>0.17</v>
      </c>
      <c r="H114">
        <v>1</v>
      </c>
      <c r="I114">
        <v>406.97829999999999</v>
      </c>
      <c r="J114">
        <v>406.97829999999999</v>
      </c>
      <c r="K114">
        <v>406.97829999999999</v>
      </c>
      <c r="L114" t="s">
        <v>41</v>
      </c>
    </row>
    <row r="115" spans="1:12" x14ac:dyDescent="0.25">
      <c r="A115" t="s">
        <v>12</v>
      </c>
      <c r="B115">
        <v>9530928</v>
      </c>
      <c r="C115">
        <v>2231321.0499999998</v>
      </c>
      <c r="D115" t="s">
        <v>11</v>
      </c>
      <c r="E115">
        <v>2393.9899999999998</v>
      </c>
      <c r="F115" t="s">
        <v>8</v>
      </c>
      <c r="G115">
        <v>0.05</v>
      </c>
      <c r="H115">
        <v>1</v>
      </c>
      <c r="I115">
        <v>119.6995</v>
      </c>
      <c r="J115">
        <v>119.6995</v>
      </c>
      <c r="K115">
        <v>119.6995</v>
      </c>
      <c r="L115" t="s">
        <v>41</v>
      </c>
    </row>
    <row r="116" spans="1:12" x14ac:dyDescent="0.25">
      <c r="A116" t="s">
        <v>13</v>
      </c>
      <c r="B116">
        <v>7102311</v>
      </c>
      <c r="C116">
        <v>2844318.33</v>
      </c>
      <c r="D116" t="s">
        <v>7</v>
      </c>
      <c r="E116">
        <v>3577.15</v>
      </c>
      <c r="F116" t="s">
        <v>8</v>
      </c>
      <c r="G116">
        <v>0.18</v>
      </c>
      <c r="H116">
        <v>1</v>
      </c>
      <c r="I116">
        <v>643.88699999999994</v>
      </c>
      <c r="J116">
        <v>643.88699999999994</v>
      </c>
      <c r="K116">
        <v>643.88699999999994</v>
      </c>
      <c r="L116" t="s">
        <v>41</v>
      </c>
    </row>
    <row r="117" spans="1:12" x14ac:dyDescent="0.25">
      <c r="A117" t="s">
        <v>12</v>
      </c>
      <c r="B117">
        <v>7102311</v>
      </c>
      <c r="C117">
        <v>2844318.33</v>
      </c>
      <c r="D117" t="s">
        <v>9</v>
      </c>
      <c r="E117">
        <v>3577.15</v>
      </c>
      <c r="F117" t="s">
        <v>8</v>
      </c>
      <c r="G117">
        <v>0.01</v>
      </c>
      <c r="H117">
        <v>1</v>
      </c>
      <c r="I117">
        <v>35.771500000000003</v>
      </c>
      <c r="J117">
        <v>35.771500000000003</v>
      </c>
      <c r="K117">
        <v>35.771500000000003</v>
      </c>
      <c r="L117" t="s">
        <v>41</v>
      </c>
    </row>
    <row r="118" spans="1:12" x14ac:dyDescent="0.25">
      <c r="A118" t="s">
        <v>10</v>
      </c>
      <c r="B118">
        <v>7102311</v>
      </c>
      <c r="C118">
        <v>2844318.33</v>
      </c>
      <c r="D118" t="s">
        <v>11</v>
      </c>
      <c r="E118">
        <v>3577.15</v>
      </c>
      <c r="F118" t="s">
        <v>8</v>
      </c>
      <c r="G118">
        <v>0.03</v>
      </c>
      <c r="H118">
        <v>1</v>
      </c>
      <c r="I118">
        <v>107.3145</v>
      </c>
      <c r="J118">
        <v>107.3145</v>
      </c>
      <c r="K118">
        <v>107.3145</v>
      </c>
      <c r="L118" t="s">
        <v>41</v>
      </c>
    </row>
    <row r="119" spans="1:12" x14ac:dyDescent="0.25">
      <c r="A119" t="s">
        <v>12</v>
      </c>
      <c r="B119">
        <v>2191490</v>
      </c>
      <c r="C119">
        <v>1363630.23</v>
      </c>
      <c r="D119" t="s">
        <v>7</v>
      </c>
      <c r="E119">
        <v>2130.64</v>
      </c>
      <c r="F119" t="s">
        <v>20</v>
      </c>
      <c r="G119">
        <v>0.08</v>
      </c>
      <c r="H119">
        <v>0.5</v>
      </c>
      <c r="I119">
        <v>170.4512</v>
      </c>
      <c r="J119">
        <v>85.2256</v>
      </c>
      <c r="K119">
        <v>85.2256</v>
      </c>
      <c r="L119" t="s">
        <v>41</v>
      </c>
    </row>
    <row r="120" spans="1:12" x14ac:dyDescent="0.25">
      <c r="A120" t="s">
        <v>10</v>
      </c>
      <c r="B120">
        <v>2191490</v>
      </c>
      <c r="C120">
        <v>1363630.23</v>
      </c>
      <c r="D120" t="s">
        <v>9</v>
      </c>
      <c r="E120">
        <v>2130.64</v>
      </c>
      <c r="F120" t="s">
        <v>20</v>
      </c>
      <c r="G120">
        <v>0.12</v>
      </c>
      <c r="H120">
        <v>0.5</v>
      </c>
      <c r="I120">
        <v>255.67679999999999</v>
      </c>
      <c r="J120">
        <v>127.83839999999999</v>
      </c>
      <c r="K120">
        <v>127.83839999999999</v>
      </c>
      <c r="L120" t="s">
        <v>41</v>
      </c>
    </row>
    <row r="121" spans="1:12" x14ac:dyDescent="0.25">
      <c r="A121" t="s">
        <v>10</v>
      </c>
      <c r="B121">
        <v>2191490</v>
      </c>
      <c r="C121">
        <v>1363630.23</v>
      </c>
      <c r="D121" t="s">
        <v>11</v>
      </c>
      <c r="E121">
        <v>2130.64</v>
      </c>
      <c r="F121" t="s">
        <v>20</v>
      </c>
      <c r="G121">
        <v>0.03</v>
      </c>
      <c r="H121">
        <v>0.5</v>
      </c>
      <c r="I121">
        <v>63.919199999999996</v>
      </c>
      <c r="J121">
        <v>31.959599999999998</v>
      </c>
      <c r="K121">
        <v>31.959599999999998</v>
      </c>
      <c r="L121" t="s">
        <v>41</v>
      </c>
    </row>
    <row r="122" spans="1:12" x14ac:dyDescent="0.25">
      <c r="A122" t="s">
        <v>14</v>
      </c>
      <c r="B122">
        <v>7929713</v>
      </c>
      <c r="C122">
        <v>338682.12</v>
      </c>
      <c r="D122" t="s">
        <v>7</v>
      </c>
      <c r="E122">
        <v>3576.59</v>
      </c>
      <c r="F122" t="s">
        <v>20</v>
      </c>
      <c r="G122">
        <v>0.13</v>
      </c>
      <c r="H122">
        <v>0.5</v>
      </c>
      <c r="I122">
        <v>464.95670000000001</v>
      </c>
      <c r="J122">
        <v>232.47839999999999</v>
      </c>
      <c r="K122">
        <v>232.47839999999999</v>
      </c>
      <c r="L122" t="s">
        <v>41</v>
      </c>
    </row>
    <row r="123" spans="1:12" x14ac:dyDescent="0.25">
      <c r="A123" t="s">
        <v>12</v>
      </c>
      <c r="B123">
        <v>7929713</v>
      </c>
      <c r="C123">
        <v>338682.12</v>
      </c>
      <c r="D123" t="s">
        <v>9</v>
      </c>
      <c r="E123">
        <v>3576.59</v>
      </c>
      <c r="F123" t="s">
        <v>20</v>
      </c>
      <c r="G123">
        <v>0.01</v>
      </c>
      <c r="H123">
        <v>0.5</v>
      </c>
      <c r="I123">
        <v>35.765900000000002</v>
      </c>
      <c r="J123">
        <v>17.882999999999999</v>
      </c>
      <c r="K123">
        <v>17.882999999999999</v>
      </c>
      <c r="L123" t="s">
        <v>41</v>
      </c>
    </row>
    <row r="124" spans="1:12" x14ac:dyDescent="0.25">
      <c r="A124" t="s">
        <v>16</v>
      </c>
      <c r="B124">
        <v>7929713</v>
      </c>
      <c r="C124">
        <v>338682.12</v>
      </c>
      <c r="D124" t="s">
        <v>11</v>
      </c>
      <c r="E124">
        <v>3576.59</v>
      </c>
      <c r="F124" t="s">
        <v>20</v>
      </c>
      <c r="G124">
        <v>0.02</v>
      </c>
      <c r="H124">
        <v>0.5</v>
      </c>
      <c r="I124">
        <v>71.531800000000004</v>
      </c>
      <c r="J124">
        <v>35.765900000000002</v>
      </c>
      <c r="K124">
        <v>35.765900000000002</v>
      </c>
      <c r="L124" t="s">
        <v>41</v>
      </c>
    </row>
    <row r="125" spans="1:12" x14ac:dyDescent="0.25">
      <c r="A125" t="s">
        <v>6</v>
      </c>
      <c r="B125">
        <v>3447774</v>
      </c>
      <c r="C125">
        <v>2492266.7200000002</v>
      </c>
      <c r="D125" t="s">
        <v>7</v>
      </c>
      <c r="E125">
        <v>3606.44</v>
      </c>
      <c r="F125" t="s">
        <v>8</v>
      </c>
      <c r="G125">
        <v>0.35</v>
      </c>
      <c r="H125">
        <v>1</v>
      </c>
      <c r="I125">
        <v>1262.2539999999999</v>
      </c>
      <c r="J125">
        <v>1262.2539999999999</v>
      </c>
      <c r="K125">
        <v>1262.2539999999999</v>
      </c>
      <c r="L125" t="s">
        <v>41</v>
      </c>
    </row>
    <row r="126" spans="1:12" x14ac:dyDescent="0.25">
      <c r="A126" t="s">
        <v>13</v>
      </c>
      <c r="B126">
        <v>3447774</v>
      </c>
      <c r="C126">
        <v>2492266.7200000002</v>
      </c>
      <c r="D126" t="s">
        <v>9</v>
      </c>
      <c r="E126">
        <v>3606.44</v>
      </c>
      <c r="F126" t="s">
        <v>8</v>
      </c>
      <c r="G126">
        <v>0.06</v>
      </c>
      <c r="H126">
        <v>1</v>
      </c>
      <c r="I126">
        <v>216.38640000000001</v>
      </c>
      <c r="J126">
        <v>216.38640000000001</v>
      </c>
      <c r="K126">
        <v>216.38640000000001</v>
      </c>
      <c r="L126" t="s">
        <v>41</v>
      </c>
    </row>
    <row r="127" spans="1:12" x14ac:dyDescent="0.25">
      <c r="A127" t="s">
        <v>16</v>
      </c>
      <c r="B127">
        <v>3447774</v>
      </c>
      <c r="C127">
        <v>2492266.7200000002</v>
      </c>
      <c r="D127" t="s">
        <v>11</v>
      </c>
      <c r="E127">
        <v>3606.44</v>
      </c>
      <c r="F127" t="s">
        <v>8</v>
      </c>
      <c r="G127">
        <v>0.02</v>
      </c>
      <c r="H127">
        <v>1</v>
      </c>
      <c r="I127">
        <v>72.128799999999998</v>
      </c>
      <c r="J127">
        <v>72.128799999999998</v>
      </c>
      <c r="K127">
        <v>72.128799999999998</v>
      </c>
      <c r="L127" t="s">
        <v>41</v>
      </c>
    </row>
    <row r="128" spans="1:12" x14ac:dyDescent="0.25">
      <c r="A128" t="s">
        <v>19</v>
      </c>
      <c r="B128">
        <v>2995674</v>
      </c>
      <c r="C128">
        <v>2045876.47</v>
      </c>
      <c r="D128" t="s">
        <v>7</v>
      </c>
      <c r="E128">
        <v>3355.42</v>
      </c>
      <c r="F128" t="s">
        <v>8</v>
      </c>
      <c r="G128">
        <v>0.13</v>
      </c>
      <c r="H128">
        <v>1</v>
      </c>
      <c r="I128">
        <v>436.20460000000003</v>
      </c>
      <c r="J128">
        <v>436.20460000000003</v>
      </c>
      <c r="K128">
        <v>436.20460000000003</v>
      </c>
      <c r="L128" t="s">
        <v>41</v>
      </c>
    </row>
    <row r="129" spans="1:12" x14ac:dyDescent="0.25">
      <c r="A129" t="s">
        <v>15</v>
      </c>
      <c r="B129">
        <v>2995674</v>
      </c>
      <c r="C129">
        <v>2045876.47</v>
      </c>
      <c r="D129" t="s">
        <v>9</v>
      </c>
      <c r="E129">
        <v>3355.42</v>
      </c>
      <c r="F129" t="s">
        <v>8</v>
      </c>
      <c r="G129">
        <v>0.05</v>
      </c>
      <c r="H129">
        <v>1</v>
      </c>
      <c r="I129">
        <v>167.77099999999999</v>
      </c>
      <c r="J129">
        <v>167.77099999999999</v>
      </c>
      <c r="K129">
        <v>167.77099999999999</v>
      </c>
      <c r="L129" t="s">
        <v>41</v>
      </c>
    </row>
    <row r="130" spans="1:12" x14ac:dyDescent="0.25">
      <c r="A130" t="s">
        <v>12</v>
      </c>
      <c r="B130">
        <v>2995674</v>
      </c>
      <c r="C130">
        <v>2045876.47</v>
      </c>
      <c r="D130" t="s">
        <v>11</v>
      </c>
      <c r="E130">
        <v>3355.42</v>
      </c>
      <c r="F130" t="s">
        <v>8</v>
      </c>
      <c r="G130">
        <v>0.05</v>
      </c>
      <c r="H130">
        <v>1</v>
      </c>
      <c r="I130">
        <v>167.77099999999999</v>
      </c>
      <c r="J130">
        <v>167.77099999999999</v>
      </c>
      <c r="K130">
        <v>167.77099999999999</v>
      </c>
      <c r="L130" t="s">
        <v>41</v>
      </c>
    </row>
    <row r="131" spans="1:12" x14ac:dyDescent="0.25">
      <c r="A131" t="s">
        <v>17</v>
      </c>
      <c r="B131">
        <v>1351784</v>
      </c>
      <c r="C131">
        <v>176666.13</v>
      </c>
      <c r="D131" t="s">
        <v>7</v>
      </c>
      <c r="E131">
        <v>1256.08</v>
      </c>
      <c r="F131" t="s">
        <v>8</v>
      </c>
      <c r="G131">
        <v>0.22</v>
      </c>
      <c r="H131">
        <v>1</v>
      </c>
      <c r="I131">
        <v>276.33760000000001</v>
      </c>
      <c r="J131">
        <v>276.33760000000001</v>
      </c>
      <c r="K131">
        <v>276.33760000000001</v>
      </c>
      <c r="L131" t="s">
        <v>41</v>
      </c>
    </row>
    <row r="132" spans="1:12" x14ac:dyDescent="0.25">
      <c r="A132" t="s">
        <v>16</v>
      </c>
      <c r="B132">
        <v>1351784</v>
      </c>
      <c r="C132">
        <v>176666.13</v>
      </c>
      <c r="D132" t="s">
        <v>9</v>
      </c>
      <c r="E132">
        <v>1256.08</v>
      </c>
      <c r="F132" t="s">
        <v>8</v>
      </c>
      <c r="G132">
        <v>0.08</v>
      </c>
      <c r="H132">
        <v>1</v>
      </c>
      <c r="I132">
        <v>100.4864</v>
      </c>
      <c r="J132">
        <v>100.4864</v>
      </c>
      <c r="K132">
        <v>100.4864</v>
      </c>
      <c r="L132" t="s">
        <v>41</v>
      </c>
    </row>
    <row r="133" spans="1:12" x14ac:dyDescent="0.25">
      <c r="A133" t="s">
        <v>12</v>
      </c>
      <c r="B133">
        <v>1351784</v>
      </c>
      <c r="C133">
        <v>176666.13</v>
      </c>
      <c r="D133" t="s">
        <v>11</v>
      </c>
      <c r="E133">
        <v>1256.08</v>
      </c>
      <c r="F133" t="s">
        <v>8</v>
      </c>
      <c r="G133">
        <v>0.05</v>
      </c>
      <c r="H133">
        <v>1</v>
      </c>
      <c r="I133">
        <v>62.804000000000002</v>
      </c>
      <c r="J133">
        <v>62.804000000000002</v>
      </c>
      <c r="K133">
        <v>62.804000000000002</v>
      </c>
      <c r="L133" t="s">
        <v>41</v>
      </c>
    </row>
    <row r="134" spans="1:12" x14ac:dyDescent="0.25">
      <c r="A134" t="s">
        <v>10</v>
      </c>
      <c r="B134">
        <v>1433407</v>
      </c>
      <c r="C134">
        <v>2590325.69</v>
      </c>
      <c r="D134" t="s">
        <v>7</v>
      </c>
      <c r="E134">
        <v>842.97</v>
      </c>
      <c r="F134" t="s">
        <v>8</v>
      </c>
      <c r="G134">
        <v>0.2</v>
      </c>
      <c r="H134">
        <v>1</v>
      </c>
      <c r="I134">
        <v>168.59399999999999</v>
      </c>
      <c r="J134">
        <v>168.59399999999999</v>
      </c>
      <c r="K134">
        <v>168.59399999999999</v>
      </c>
      <c r="L134" t="s">
        <v>41</v>
      </c>
    </row>
    <row r="135" spans="1:12" x14ac:dyDescent="0.25">
      <c r="A135" t="s">
        <v>15</v>
      </c>
      <c r="B135">
        <v>1433407</v>
      </c>
      <c r="C135">
        <v>2590325.69</v>
      </c>
      <c r="D135" t="s">
        <v>9</v>
      </c>
      <c r="E135">
        <v>842.97</v>
      </c>
      <c r="F135" t="s">
        <v>8</v>
      </c>
      <c r="G135">
        <v>0.05</v>
      </c>
      <c r="H135">
        <v>1</v>
      </c>
      <c r="I135">
        <v>42.148499999999999</v>
      </c>
      <c r="J135">
        <v>42.148499999999999</v>
      </c>
      <c r="K135">
        <v>42.148499999999999</v>
      </c>
      <c r="L135" t="s">
        <v>41</v>
      </c>
    </row>
    <row r="136" spans="1:12" x14ac:dyDescent="0.25">
      <c r="A136" t="s">
        <v>17</v>
      </c>
      <c r="B136">
        <v>1433407</v>
      </c>
      <c r="C136">
        <v>2590325.69</v>
      </c>
      <c r="D136" t="s">
        <v>11</v>
      </c>
      <c r="E136">
        <v>842.97</v>
      </c>
      <c r="F136" t="s">
        <v>8</v>
      </c>
      <c r="G136">
        <v>0.05</v>
      </c>
      <c r="H136">
        <v>1</v>
      </c>
      <c r="I136">
        <v>42.148499999999999</v>
      </c>
      <c r="J136">
        <v>42.148499999999999</v>
      </c>
      <c r="K136">
        <v>42.148499999999999</v>
      </c>
      <c r="L136" t="s">
        <v>41</v>
      </c>
    </row>
    <row r="137" spans="1:12" x14ac:dyDescent="0.25">
      <c r="A137" t="s">
        <v>10</v>
      </c>
      <c r="B137">
        <v>5794260</v>
      </c>
      <c r="C137">
        <v>157138.20000000001</v>
      </c>
      <c r="D137" t="s">
        <v>7</v>
      </c>
      <c r="E137">
        <v>4930.99</v>
      </c>
      <c r="F137" t="s">
        <v>18</v>
      </c>
      <c r="G137">
        <v>0.2</v>
      </c>
      <c r="H137">
        <v>0.5</v>
      </c>
      <c r="I137">
        <v>986.19799999999998</v>
      </c>
      <c r="J137">
        <v>493.09899999999999</v>
      </c>
      <c r="K137">
        <v>493.09899999999999</v>
      </c>
      <c r="L137" t="s">
        <v>41</v>
      </c>
    </row>
    <row r="138" spans="1:12" x14ac:dyDescent="0.25">
      <c r="A138" t="s">
        <v>19</v>
      </c>
      <c r="B138">
        <v>5794260</v>
      </c>
      <c r="C138">
        <v>157138.20000000001</v>
      </c>
      <c r="D138" t="s">
        <v>9</v>
      </c>
      <c r="E138">
        <v>4930.99</v>
      </c>
      <c r="F138" t="s">
        <v>18</v>
      </c>
      <c r="G138">
        <v>0.06</v>
      </c>
      <c r="H138">
        <v>0.5</v>
      </c>
      <c r="I138">
        <v>295.85939999999999</v>
      </c>
      <c r="J138">
        <v>147.9297</v>
      </c>
      <c r="K138">
        <v>147.9297</v>
      </c>
      <c r="L138" t="s">
        <v>41</v>
      </c>
    </row>
    <row r="139" spans="1:12" x14ac:dyDescent="0.25">
      <c r="A139" t="s">
        <v>14</v>
      </c>
      <c r="B139">
        <v>5794260</v>
      </c>
      <c r="C139">
        <v>157138.20000000001</v>
      </c>
      <c r="D139" t="s">
        <v>11</v>
      </c>
      <c r="E139">
        <v>4930.99</v>
      </c>
      <c r="F139" t="s">
        <v>18</v>
      </c>
      <c r="G139">
        <v>0.09</v>
      </c>
      <c r="H139">
        <v>0.5</v>
      </c>
      <c r="I139">
        <v>443.78910000000002</v>
      </c>
      <c r="J139">
        <v>221.8946</v>
      </c>
      <c r="K139">
        <v>221.8946</v>
      </c>
      <c r="L139" t="s">
        <v>41</v>
      </c>
    </row>
    <row r="140" spans="1:12" x14ac:dyDescent="0.25">
      <c r="A140" t="s">
        <v>16</v>
      </c>
      <c r="B140">
        <v>8074126</v>
      </c>
      <c r="C140">
        <v>672213.82</v>
      </c>
      <c r="D140" t="s">
        <v>7</v>
      </c>
      <c r="E140">
        <v>3240.76</v>
      </c>
      <c r="F140" t="s">
        <v>8</v>
      </c>
      <c r="G140">
        <v>0.15</v>
      </c>
      <c r="H140">
        <v>1</v>
      </c>
      <c r="I140">
        <v>486.11399999999998</v>
      </c>
      <c r="J140">
        <v>486.11399999999998</v>
      </c>
      <c r="K140">
        <v>486.11399999999998</v>
      </c>
      <c r="L140" t="s">
        <v>41</v>
      </c>
    </row>
    <row r="141" spans="1:12" x14ac:dyDescent="0.25">
      <c r="A141" t="s">
        <v>17</v>
      </c>
      <c r="B141">
        <v>8074126</v>
      </c>
      <c r="C141">
        <v>672213.82</v>
      </c>
      <c r="D141" t="s">
        <v>9</v>
      </c>
      <c r="E141">
        <v>3240.76</v>
      </c>
      <c r="F141" t="s">
        <v>8</v>
      </c>
      <c r="G141">
        <v>0.11</v>
      </c>
      <c r="H141">
        <v>1</v>
      </c>
      <c r="I141">
        <v>356.48360000000002</v>
      </c>
      <c r="J141">
        <v>356.48360000000002</v>
      </c>
      <c r="K141">
        <v>356.48360000000002</v>
      </c>
      <c r="L141" t="s">
        <v>41</v>
      </c>
    </row>
    <row r="142" spans="1:12" x14ac:dyDescent="0.25">
      <c r="A142" t="s">
        <v>13</v>
      </c>
      <c r="B142">
        <v>8074126</v>
      </c>
      <c r="C142">
        <v>672213.82</v>
      </c>
      <c r="D142" t="s">
        <v>11</v>
      </c>
      <c r="E142">
        <v>3240.76</v>
      </c>
      <c r="F142" t="s">
        <v>8</v>
      </c>
      <c r="G142">
        <v>0.05</v>
      </c>
      <c r="H142">
        <v>1</v>
      </c>
      <c r="I142">
        <v>162.03800000000001</v>
      </c>
      <c r="J142">
        <v>162.03800000000001</v>
      </c>
      <c r="K142">
        <v>162.03800000000001</v>
      </c>
      <c r="L142" t="s">
        <v>41</v>
      </c>
    </row>
    <row r="143" spans="1:12" x14ac:dyDescent="0.25">
      <c r="A143" t="s">
        <v>13</v>
      </c>
      <c r="B143">
        <v>8319121</v>
      </c>
      <c r="C143">
        <v>2304900.6800000002</v>
      </c>
      <c r="D143" t="s">
        <v>7</v>
      </c>
      <c r="E143">
        <v>4260.24</v>
      </c>
      <c r="F143" t="s">
        <v>8</v>
      </c>
      <c r="G143">
        <v>0.18</v>
      </c>
      <c r="H143">
        <v>1</v>
      </c>
      <c r="I143">
        <v>766.84320000000002</v>
      </c>
      <c r="J143">
        <v>766.84320000000002</v>
      </c>
      <c r="K143">
        <v>766.84320000000002</v>
      </c>
      <c r="L143" t="s">
        <v>41</v>
      </c>
    </row>
    <row r="144" spans="1:12" x14ac:dyDescent="0.25">
      <c r="A144" t="s">
        <v>17</v>
      </c>
      <c r="B144">
        <v>8319121</v>
      </c>
      <c r="C144">
        <v>2304900.6800000002</v>
      </c>
      <c r="D144" t="s">
        <v>9</v>
      </c>
      <c r="E144">
        <v>4260.24</v>
      </c>
      <c r="F144" t="s">
        <v>8</v>
      </c>
      <c r="G144">
        <v>0.11</v>
      </c>
      <c r="H144">
        <v>1</v>
      </c>
      <c r="I144">
        <v>468.62639999999999</v>
      </c>
      <c r="J144">
        <v>468.62639999999999</v>
      </c>
      <c r="K144">
        <v>468.62639999999999</v>
      </c>
      <c r="L144" t="s">
        <v>41</v>
      </c>
    </row>
    <row r="145" spans="1:12" x14ac:dyDescent="0.25">
      <c r="A145" t="s">
        <v>14</v>
      </c>
      <c r="B145">
        <v>8319121</v>
      </c>
      <c r="C145">
        <v>2304900.6800000002</v>
      </c>
      <c r="D145" t="s">
        <v>11</v>
      </c>
      <c r="E145">
        <v>4260.24</v>
      </c>
      <c r="F145" t="s">
        <v>8</v>
      </c>
      <c r="G145">
        <v>0.09</v>
      </c>
      <c r="H145">
        <v>1</v>
      </c>
      <c r="I145">
        <v>383.42160000000001</v>
      </c>
      <c r="J145">
        <v>383.42160000000001</v>
      </c>
      <c r="K145">
        <v>383.42160000000001</v>
      </c>
      <c r="L145" t="s">
        <v>41</v>
      </c>
    </row>
    <row r="146" spans="1:12" x14ac:dyDescent="0.25">
      <c r="A146" t="s">
        <v>13</v>
      </c>
      <c r="B146">
        <v>5391671</v>
      </c>
      <c r="C146">
        <v>2175930.98</v>
      </c>
      <c r="D146" t="s">
        <v>7</v>
      </c>
      <c r="E146">
        <v>597.46</v>
      </c>
      <c r="F146" t="s">
        <v>20</v>
      </c>
      <c r="G146">
        <v>0.18</v>
      </c>
      <c r="H146">
        <v>0.5</v>
      </c>
      <c r="I146">
        <v>107.5428</v>
      </c>
      <c r="J146">
        <v>53.7714</v>
      </c>
      <c r="K146">
        <v>53.7714</v>
      </c>
      <c r="L146" t="s">
        <v>41</v>
      </c>
    </row>
    <row r="147" spans="1:12" x14ac:dyDescent="0.25">
      <c r="A147" t="s">
        <v>13</v>
      </c>
      <c r="B147">
        <v>5391671</v>
      </c>
      <c r="C147">
        <v>2175930.98</v>
      </c>
      <c r="D147" t="s">
        <v>9</v>
      </c>
      <c r="E147">
        <v>597.46</v>
      </c>
      <c r="F147" t="s">
        <v>20</v>
      </c>
      <c r="G147">
        <v>0.06</v>
      </c>
      <c r="H147">
        <v>0.5</v>
      </c>
      <c r="I147">
        <v>35.8476</v>
      </c>
      <c r="J147">
        <v>17.9238</v>
      </c>
      <c r="K147">
        <v>17.9238</v>
      </c>
      <c r="L147" t="s">
        <v>41</v>
      </c>
    </row>
    <row r="148" spans="1:12" x14ac:dyDescent="0.25">
      <c r="A148" t="s">
        <v>14</v>
      </c>
      <c r="B148">
        <v>5391671</v>
      </c>
      <c r="C148">
        <v>2175930.98</v>
      </c>
      <c r="D148" t="s">
        <v>11</v>
      </c>
      <c r="E148">
        <v>597.46</v>
      </c>
      <c r="F148" t="s">
        <v>20</v>
      </c>
      <c r="G148">
        <v>0.09</v>
      </c>
      <c r="H148">
        <v>0.5</v>
      </c>
      <c r="I148">
        <v>53.7714</v>
      </c>
      <c r="J148">
        <v>26.8857</v>
      </c>
      <c r="K148">
        <v>26.8857</v>
      </c>
      <c r="L148" t="s">
        <v>41</v>
      </c>
    </row>
    <row r="149" spans="1:12" x14ac:dyDescent="0.25">
      <c r="A149" t="s">
        <v>19</v>
      </c>
      <c r="B149">
        <v>3673134</v>
      </c>
      <c r="C149">
        <v>1447332.94</v>
      </c>
      <c r="D149" t="s">
        <v>7</v>
      </c>
      <c r="E149">
        <v>36.04</v>
      </c>
      <c r="F149" t="s">
        <v>8</v>
      </c>
      <c r="G149">
        <v>0.13</v>
      </c>
      <c r="H149">
        <v>1</v>
      </c>
      <c r="I149">
        <v>4.6852</v>
      </c>
      <c r="J149">
        <v>4.6852</v>
      </c>
      <c r="K149">
        <v>4.6852</v>
      </c>
      <c r="L149" t="s">
        <v>41</v>
      </c>
    </row>
    <row r="150" spans="1:12" x14ac:dyDescent="0.25">
      <c r="A150" t="s">
        <v>12</v>
      </c>
      <c r="B150">
        <v>3673134</v>
      </c>
      <c r="C150">
        <v>1447332.94</v>
      </c>
      <c r="D150" t="s">
        <v>9</v>
      </c>
      <c r="E150">
        <v>36.04</v>
      </c>
      <c r="F150" t="s">
        <v>8</v>
      </c>
      <c r="G150">
        <v>0.01</v>
      </c>
      <c r="H150">
        <v>1</v>
      </c>
      <c r="I150">
        <v>0.3604</v>
      </c>
      <c r="J150">
        <v>0.3604</v>
      </c>
      <c r="K150">
        <v>0.3604</v>
      </c>
      <c r="L150" t="s">
        <v>41</v>
      </c>
    </row>
    <row r="151" spans="1:12" x14ac:dyDescent="0.25">
      <c r="A151" t="s">
        <v>17</v>
      </c>
      <c r="B151">
        <v>3673134</v>
      </c>
      <c r="C151">
        <v>1447332.94</v>
      </c>
      <c r="D151" t="s">
        <v>11</v>
      </c>
      <c r="E151">
        <v>36.04</v>
      </c>
      <c r="F151" t="s">
        <v>8</v>
      </c>
      <c r="G151">
        <v>0.05</v>
      </c>
      <c r="H151">
        <v>1</v>
      </c>
      <c r="I151">
        <v>1.802</v>
      </c>
      <c r="J151">
        <v>1.802</v>
      </c>
      <c r="K151">
        <v>1.802</v>
      </c>
      <c r="L151" t="s">
        <v>41</v>
      </c>
    </row>
    <row r="152" spans="1:12" x14ac:dyDescent="0.25">
      <c r="A152" t="s">
        <v>14</v>
      </c>
      <c r="B152">
        <v>4047170</v>
      </c>
      <c r="C152">
        <v>1463409.3</v>
      </c>
      <c r="D152" t="s">
        <v>7</v>
      </c>
      <c r="E152">
        <v>2598.14</v>
      </c>
      <c r="F152" t="s">
        <v>20</v>
      </c>
      <c r="G152">
        <v>0.13</v>
      </c>
      <c r="H152">
        <v>0.5</v>
      </c>
      <c r="I152">
        <v>337.75819999999999</v>
      </c>
      <c r="J152">
        <v>168.87909999999999</v>
      </c>
      <c r="K152">
        <v>168.87909999999999</v>
      </c>
      <c r="L152" t="s">
        <v>41</v>
      </c>
    </row>
    <row r="153" spans="1:12" x14ac:dyDescent="0.25">
      <c r="A153" t="s">
        <v>17</v>
      </c>
      <c r="B153">
        <v>4047170</v>
      </c>
      <c r="C153">
        <v>1463409.3</v>
      </c>
      <c r="D153" t="s">
        <v>9</v>
      </c>
      <c r="E153">
        <v>2598.14</v>
      </c>
      <c r="F153" t="s">
        <v>20</v>
      </c>
      <c r="G153">
        <v>0.11</v>
      </c>
      <c r="H153">
        <v>0.5</v>
      </c>
      <c r="I153">
        <v>285.79539999999997</v>
      </c>
      <c r="J153">
        <v>142.89769999999999</v>
      </c>
      <c r="K153">
        <v>142.89769999999999</v>
      </c>
      <c r="L153" t="s">
        <v>41</v>
      </c>
    </row>
    <row r="154" spans="1:12" x14ac:dyDescent="0.25">
      <c r="A154" t="s">
        <v>19</v>
      </c>
      <c r="B154">
        <v>4047170</v>
      </c>
      <c r="C154">
        <v>1463409.3</v>
      </c>
      <c r="D154" t="s">
        <v>11</v>
      </c>
      <c r="E154">
        <v>2598.14</v>
      </c>
      <c r="F154" t="s">
        <v>20</v>
      </c>
      <c r="G154">
        <v>0.16</v>
      </c>
      <c r="H154">
        <v>0.5</v>
      </c>
      <c r="I154">
        <v>415.70240000000001</v>
      </c>
      <c r="J154">
        <v>207.85120000000001</v>
      </c>
      <c r="K154">
        <v>1506.9212</v>
      </c>
      <c r="L154" t="s">
        <v>41</v>
      </c>
    </row>
    <row r="155" spans="1:12" x14ac:dyDescent="0.25">
      <c r="A155" t="s">
        <v>13</v>
      </c>
      <c r="B155">
        <v>6202546</v>
      </c>
      <c r="C155">
        <v>1144196.0900000001</v>
      </c>
      <c r="D155" t="s">
        <v>7</v>
      </c>
      <c r="E155">
        <v>1687.42</v>
      </c>
      <c r="F155" t="s">
        <v>8</v>
      </c>
      <c r="G155">
        <v>0.18</v>
      </c>
      <c r="H155">
        <v>1</v>
      </c>
      <c r="I155">
        <v>303.73559999999998</v>
      </c>
      <c r="J155">
        <v>303.73559999999998</v>
      </c>
      <c r="K155">
        <v>303.73559999999998</v>
      </c>
      <c r="L155" t="s">
        <v>41</v>
      </c>
    </row>
    <row r="156" spans="1:12" x14ac:dyDescent="0.25">
      <c r="A156" t="s">
        <v>14</v>
      </c>
      <c r="B156">
        <v>6202546</v>
      </c>
      <c r="C156">
        <v>1144196.0900000001</v>
      </c>
      <c r="D156" t="s">
        <v>9</v>
      </c>
      <c r="E156">
        <v>1687.42</v>
      </c>
      <c r="F156" t="s">
        <v>8</v>
      </c>
      <c r="G156">
        <v>0.03</v>
      </c>
      <c r="H156">
        <v>1</v>
      </c>
      <c r="I156">
        <v>50.622599999999998</v>
      </c>
      <c r="J156">
        <v>50.622599999999998</v>
      </c>
      <c r="K156">
        <v>50.622599999999998</v>
      </c>
      <c r="L156" t="s">
        <v>41</v>
      </c>
    </row>
    <row r="157" spans="1:12" x14ac:dyDescent="0.25">
      <c r="A157" t="s">
        <v>15</v>
      </c>
      <c r="B157">
        <v>6202546</v>
      </c>
      <c r="C157">
        <v>1144196.0900000001</v>
      </c>
      <c r="D157" t="s">
        <v>11</v>
      </c>
      <c r="E157">
        <v>1687.42</v>
      </c>
      <c r="F157" t="s">
        <v>8</v>
      </c>
      <c r="G157">
        <v>0.03</v>
      </c>
      <c r="H157">
        <v>1</v>
      </c>
      <c r="I157">
        <v>50.622599999999998</v>
      </c>
      <c r="J157">
        <v>50.622599999999998</v>
      </c>
      <c r="K157">
        <v>50.622599999999998</v>
      </c>
      <c r="L157" t="s">
        <v>41</v>
      </c>
    </row>
    <row r="158" spans="1:12" x14ac:dyDescent="0.25">
      <c r="A158" t="s">
        <v>17</v>
      </c>
      <c r="B158">
        <v>8549623</v>
      </c>
      <c r="C158">
        <v>2553278.0499999998</v>
      </c>
      <c r="D158" t="s">
        <v>7</v>
      </c>
      <c r="E158">
        <v>2219.5100000000002</v>
      </c>
      <c r="F158" t="s">
        <v>8</v>
      </c>
      <c r="G158">
        <v>0.22</v>
      </c>
      <c r="H158">
        <v>1</v>
      </c>
      <c r="I158">
        <v>488.29219999999998</v>
      </c>
      <c r="J158">
        <v>488.29219999999998</v>
      </c>
      <c r="K158">
        <v>488.29219999999998</v>
      </c>
      <c r="L158" t="s">
        <v>41</v>
      </c>
    </row>
    <row r="159" spans="1:12" x14ac:dyDescent="0.25">
      <c r="A159" t="s">
        <v>6</v>
      </c>
      <c r="B159">
        <v>8549623</v>
      </c>
      <c r="C159">
        <v>2553278.0499999998</v>
      </c>
      <c r="D159" t="s">
        <v>9</v>
      </c>
      <c r="E159">
        <v>2219.5100000000002</v>
      </c>
      <c r="F159" t="s">
        <v>8</v>
      </c>
      <c r="G159">
        <v>0.17</v>
      </c>
      <c r="H159">
        <v>1</v>
      </c>
      <c r="I159">
        <v>377.31670000000003</v>
      </c>
      <c r="J159">
        <v>377.31670000000003</v>
      </c>
      <c r="K159">
        <v>377.31670000000003</v>
      </c>
      <c r="L159" t="s">
        <v>41</v>
      </c>
    </row>
    <row r="160" spans="1:12" x14ac:dyDescent="0.25">
      <c r="A160" t="s">
        <v>12</v>
      </c>
      <c r="B160">
        <v>8549623</v>
      </c>
      <c r="C160">
        <v>2553278.0499999998</v>
      </c>
      <c r="D160" t="s">
        <v>11</v>
      </c>
      <c r="E160">
        <v>2219.5100000000002</v>
      </c>
      <c r="F160" t="s">
        <v>8</v>
      </c>
      <c r="G160">
        <v>0.05</v>
      </c>
      <c r="H160">
        <v>1</v>
      </c>
      <c r="I160">
        <v>110.9755</v>
      </c>
      <c r="J160">
        <v>110.9755</v>
      </c>
      <c r="K160">
        <v>110.9755</v>
      </c>
      <c r="L160" t="s">
        <v>41</v>
      </c>
    </row>
    <row r="161" spans="1:12" x14ac:dyDescent="0.25">
      <c r="A161" t="s">
        <v>10</v>
      </c>
      <c r="B161">
        <v>4742597</v>
      </c>
      <c r="C161">
        <v>1239283.5900000001</v>
      </c>
      <c r="D161" t="s">
        <v>7</v>
      </c>
      <c r="E161">
        <v>4777.2700000000004</v>
      </c>
      <c r="F161" t="s">
        <v>8</v>
      </c>
      <c r="G161">
        <v>0.2</v>
      </c>
      <c r="H161">
        <v>1</v>
      </c>
      <c r="I161">
        <v>955.45399999999995</v>
      </c>
      <c r="J161">
        <v>955.45399999999995</v>
      </c>
      <c r="K161">
        <v>955.45399999999995</v>
      </c>
      <c r="L161" t="s">
        <v>41</v>
      </c>
    </row>
    <row r="162" spans="1:12" x14ac:dyDescent="0.25">
      <c r="A162" t="s">
        <v>14</v>
      </c>
      <c r="B162">
        <v>4742597</v>
      </c>
      <c r="C162">
        <v>1239283.5900000001</v>
      </c>
      <c r="D162" t="s">
        <v>9</v>
      </c>
      <c r="E162">
        <v>4777.2700000000004</v>
      </c>
      <c r="F162" t="s">
        <v>8</v>
      </c>
      <c r="G162">
        <v>0.03</v>
      </c>
      <c r="H162">
        <v>1</v>
      </c>
      <c r="I162">
        <v>143.31809999999999</v>
      </c>
      <c r="J162">
        <v>143.31809999999999</v>
      </c>
      <c r="K162">
        <v>143.31809999999999</v>
      </c>
      <c r="L162" t="s">
        <v>41</v>
      </c>
    </row>
    <row r="163" spans="1:12" x14ac:dyDescent="0.25">
      <c r="A163" t="s">
        <v>6</v>
      </c>
      <c r="B163">
        <v>4742597</v>
      </c>
      <c r="C163">
        <v>1239283.5900000001</v>
      </c>
      <c r="D163" t="s">
        <v>11</v>
      </c>
      <c r="E163">
        <v>4777.2700000000004</v>
      </c>
      <c r="F163" t="s">
        <v>8</v>
      </c>
      <c r="G163">
        <v>0.1</v>
      </c>
      <c r="H163">
        <v>1</v>
      </c>
      <c r="I163">
        <v>477.72699999999998</v>
      </c>
      <c r="J163">
        <v>477.72699999999998</v>
      </c>
      <c r="K163">
        <v>477.72699999999998</v>
      </c>
      <c r="L163" t="s">
        <v>41</v>
      </c>
    </row>
    <row r="164" spans="1:12" x14ac:dyDescent="0.25">
      <c r="A164" t="s">
        <v>6</v>
      </c>
      <c r="B164">
        <v>9566740</v>
      </c>
      <c r="C164">
        <v>2174452.31</v>
      </c>
      <c r="D164" t="s">
        <v>7</v>
      </c>
      <c r="E164">
        <v>1435.48</v>
      </c>
      <c r="F164" t="s">
        <v>8</v>
      </c>
      <c r="G164">
        <v>0.35</v>
      </c>
      <c r="H164">
        <v>1</v>
      </c>
      <c r="I164">
        <v>502.41800000000001</v>
      </c>
      <c r="J164">
        <v>502.41800000000001</v>
      </c>
      <c r="K164">
        <v>502.41800000000001</v>
      </c>
      <c r="L164" t="s">
        <v>41</v>
      </c>
    </row>
    <row r="165" spans="1:12" x14ac:dyDescent="0.25">
      <c r="A165" t="s">
        <v>6</v>
      </c>
      <c r="B165">
        <v>9566740</v>
      </c>
      <c r="C165">
        <v>2174452.31</v>
      </c>
      <c r="D165" t="s">
        <v>9</v>
      </c>
      <c r="E165">
        <v>1435.48</v>
      </c>
      <c r="F165" t="s">
        <v>8</v>
      </c>
      <c r="G165">
        <v>0.17</v>
      </c>
      <c r="H165">
        <v>1</v>
      </c>
      <c r="I165">
        <v>244.0316</v>
      </c>
      <c r="J165">
        <v>244.0316</v>
      </c>
      <c r="K165">
        <v>244.0316</v>
      </c>
      <c r="L165" t="s">
        <v>41</v>
      </c>
    </row>
    <row r="166" spans="1:12" x14ac:dyDescent="0.25">
      <c r="A166" t="s">
        <v>10</v>
      </c>
      <c r="B166">
        <v>9566740</v>
      </c>
      <c r="C166">
        <v>2174452.31</v>
      </c>
      <c r="D166" t="s">
        <v>11</v>
      </c>
      <c r="E166">
        <v>1435.48</v>
      </c>
      <c r="F166" t="s">
        <v>8</v>
      </c>
      <c r="G166">
        <v>0.03</v>
      </c>
      <c r="H166">
        <v>1</v>
      </c>
      <c r="I166">
        <v>43.064399999999999</v>
      </c>
      <c r="J166">
        <v>43.064399999999999</v>
      </c>
      <c r="K166">
        <v>43.064399999999999</v>
      </c>
      <c r="L166" t="s">
        <v>41</v>
      </c>
    </row>
    <row r="167" spans="1:12" x14ac:dyDescent="0.25">
      <c r="A167" t="s">
        <v>16</v>
      </c>
      <c r="B167">
        <v>3890391</v>
      </c>
      <c r="C167">
        <v>2423314.92</v>
      </c>
      <c r="D167" t="s">
        <v>7</v>
      </c>
      <c r="E167">
        <v>2540.81</v>
      </c>
      <c r="F167" t="s">
        <v>8</v>
      </c>
      <c r="G167">
        <v>0.15</v>
      </c>
      <c r="H167">
        <v>1</v>
      </c>
      <c r="I167">
        <v>381.12150000000003</v>
      </c>
      <c r="J167">
        <v>381.12150000000003</v>
      </c>
      <c r="K167">
        <v>381.12150000000003</v>
      </c>
      <c r="L167" t="s">
        <v>41</v>
      </c>
    </row>
    <row r="168" spans="1:12" x14ac:dyDescent="0.25">
      <c r="A168" t="s">
        <v>10</v>
      </c>
      <c r="B168">
        <v>3890391</v>
      </c>
      <c r="C168">
        <v>2423314.92</v>
      </c>
      <c r="D168" t="s">
        <v>9</v>
      </c>
      <c r="E168">
        <v>2540.81</v>
      </c>
      <c r="F168" t="s">
        <v>8</v>
      </c>
      <c r="G168">
        <v>0.12</v>
      </c>
      <c r="H168">
        <v>1</v>
      </c>
      <c r="I168">
        <v>304.8972</v>
      </c>
      <c r="J168">
        <v>304.8972</v>
      </c>
      <c r="K168">
        <v>304.8972</v>
      </c>
      <c r="L168" t="s">
        <v>41</v>
      </c>
    </row>
    <row r="169" spans="1:12" x14ac:dyDescent="0.25">
      <c r="A169" t="s">
        <v>19</v>
      </c>
      <c r="B169">
        <v>3890391</v>
      </c>
      <c r="C169">
        <v>2423314.92</v>
      </c>
      <c r="D169" t="s">
        <v>11</v>
      </c>
      <c r="E169">
        <v>2540.81</v>
      </c>
      <c r="F169" t="s">
        <v>8</v>
      </c>
      <c r="G169">
        <v>0.16</v>
      </c>
      <c r="H169">
        <v>1</v>
      </c>
      <c r="I169">
        <v>406.52960000000002</v>
      </c>
      <c r="J169">
        <v>406.52960000000002</v>
      </c>
      <c r="K169">
        <v>406.52960000000002</v>
      </c>
      <c r="L169" t="s">
        <v>41</v>
      </c>
    </row>
    <row r="170" spans="1:12" x14ac:dyDescent="0.25">
      <c r="A170" t="s">
        <v>14</v>
      </c>
      <c r="B170">
        <v>5943333</v>
      </c>
      <c r="C170">
        <v>2196860.2599999998</v>
      </c>
      <c r="D170" t="s">
        <v>7</v>
      </c>
      <c r="E170">
        <v>4560.0200000000004</v>
      </c>
      <c r="F170" t="s">
        <v>8</v>
      </c>
      <c r="G170">
        <v>0.13</v>
      </c>
      <c r="H170">
        <v>1</v>
      </c>
      <c r="I170">
        <v>592.80259999999998</v>
      </c>
      <c r="J170">
        <v>592.80259999999998</v>
      </c>
      <c r="K170">
        <v>592.80259999999998</v>
      </c>
      <c r="L170" t="s">
        <v>41</v>
      </c>
    </row>
    <row r="171" spans="1:12" x14ac:dyDescent="0.25">
      <c r="A171" t="s">
        <v>12</v>
      </c>
      <c r="B171">
        <v>5943333</v>
      </c>
      <c r="C171">
        <v>2196860.2599999998</v>
      </c>
      <c r="D171" t="s">
        <v>9</v>
      </c>
      <c r="E171">
        <v>4560.0200000000004</v>
      </c>
      <c r="F171" t="s">
        <v>8</v>
      </c>
      <c r="G171">
        <v>0.01</v>
      </c>
      <c r="H171">
        <v>1</v>
      </c>
      <c r="I171">
        <v>45.600200000000001</v>
      </c>
      <c r="J171">
        <v>45.600200000000001</v>
      </c>
      <c r="K171">
        <v>45.600200000000001</v>
      </c>
      <c r="L171" t="s">
        <v>41</v>
      </c>
    </row>
    <row r="172" spans="1:12" x14ac:dyDescent="0.25">
      <c r="A172" t="s">
        <v>17</v>
      </c>
      <c r="B172">
        <v>5943333</v>
      </c>
      <c r="C172">
        <v>2196860.2599999998</v>
      </c>
      <c r="D172" t="s">
        <v>11</v>
      </c>
      <c r="E172">
        <v>4560.0200000000004</v>
      </c>
      <c r="F172" t="s">
        <v>8</v>
      </c>
      <c r="G172">
        <v>0.05</v>
      </c>
      <c r="H172">
        <v>1</v>
      </c>
      <c r="I172">
        <v>228.001</v>
      </c>
      <c r="J172">
        <v>228.001</v>
      </c>
      <c r="K172">
        <v>228.001</v>
      </c>
      <c r="L172" t="s">
        <v>41</v>
      </c>
    </row>
    <row r="173" spans="1:12" x14ac:dyDescent="0.25">
      <c r="A173" t="s">
        <v>13</v>
      </c>
      <c r="B173">
        <v>9657927</v>
      </c>
      <c r="C173">
        <v>2501604.23</v>
      </c>
      <c r="D173" t="s">
        <v>7</v>
      </c>
      <c r="E173">
        <v>969.56</v>
      </c>
      <c r="F173" t="s">
        <v>8</v>
      </c>
      <c r="G173">
        <v>0.18</v>
      </c>
      <c r="H173">
        <v>1</v>
      </c>
      <c r="I173">
        <v>174.52080000000001</v>
      </c>
      <c r="J173">
        <v>174.52080000000001</v>
      </c>
      <c r="K173">
        <v>174.52080000000001</v>
      </c>
      <c r="L173" t="s">
        <v>41</v>
      </c>
    </row>
    <row r="174" spans="1:12" x14ac:dyDescent="0.25">
      <c r="A174" t="s">
        <v>6</v>
      </c>
      <c r="B174">
        <v>9657927</v>
      </c>
      <c r="C174">
        <v>2501604.23</v>
      </c>
      <c r="D174" t="s">
        <v>9</v>
      </c>
      <c r="E174">
        <v>969.56</v>
      </c>
      <c r="F174" t="s">
        <v>8</v>
      </c>
      <c r="G174">
        <v>0.17</v>
      </c>
      <c r="H174">
        <v>1</v>
      </c>
      <c r="I174">
        <v>164.8252</v>
      </c>
      <c r="J174">
        <v>164.8252</v>
      </c>
      <c r="K174">
        <v>164.8252</v>
      </c>
      <c r="L174" t="s">
        <v>41</v>
      </c>
    </row>
    <row r="175" spans="1:12" x14ac:dyDescent="0.25">
      <c r="A175" t="s">
        <v>6</v>
      </c>
      <c r="B175">
        <v>9657927</v>
      </c>
      <c r="C175">
        <v>2501604.23</v>
      </c>
      <c r="D175" t="s">
        <v>11</v>
      </c>
      <c r="E175">
        <v>969.56</v>
      </c>
      <c r="F175" t="s">
        <v>8</v>
      </c>
      <c r="G175">
        <v>0.1</v>
      </c>
      <c r="H175">
        <v>1</v>
      </c>
      <c r="I175">
        <v>96.956000000000003</v>
      </c>
      <c r="J175">
        <v>96.956000000000003</v>
      </c>
      <c r="K175">
        <v>96.956000000000003</v>
      </c>
      <c r="L175" t="s">
        <v>41</v>
      </c>
    </row>
    <row r="176" spans="1:12" x14ac:dyDescent="0.25">
      <c r="A176" t="s">
        <v>16</v>
      </c>
      <c r="B176">
        <v>3176451</v>
      </c>
      <c r="C176">
        <v>205771.82</v>
      </c>
      <c r="D176" t="s">
        <v>7</v>
      </c>
      <c r="E176">
        <v>2807.91</v>
      </c>
      <c r="F176" t="s">
        <v>18</v>
      </c>
      <c r="G176">
        <v>0.15</v>
      </c>
      <c r="H176">
        <v>0.5</v>
      </c>
      <c r="I176">
        <v>421.18650000000002</v>
      </c>
      <c r="J176">
        <v>210.5932</v>
      </c>
      <c r="K176">
        <v>210.5932</v>
      </c>
      <c r="L176" t="s">
        <v>41</v>
      </c>
    </row>
    <row r="177" spans="1:12" x14ac:dyDescent="0.25">
      <c r="A177" t="s">
        <v>12</v>
      </c>
      <c r="B177">
        <v>3176451</v>
      </c>
      <c r="C177">
        <v>205771.82</v>
      </c>
      <c r="D177" t="s">
        <v>9</v>
      </c>
      <c r="E177">
        <v>2807.91</v>
      </c>
      <c r="F177" t="s">
        <v>18</v>
      </c>
      <c r="G177">
        <v>0.01</v>
      </c>
      <c r="H177">
        <v>0.5</v>
      </c>
      <c r="I177">
        <v>28.0791</v>
      </c>
      <c r="J177">
        <v>14.0396</v>
      </c>
      <c r="K177">
        <v>1417.9946</v>
      </c>
      <c r="L177" t="s">
        <v>41</v>
      </c>
    </row>
    <row r="178" spans="1:12" x14ac:dyDescent="0.25">
      <c r="A178" t="s">
        <v>10</v>
      </c>
      <c r="B178">
        <v>3176451</v>
      </c>
      <c r="C178">
        <v>205771.82</v>
      </c>
      <c r="D178" t="s">
        <v>11</v>
      </c>
      <c r="E178">
        <v>2807.91</v>
      </c>
      <c r="F178" t="s">
        <v>18</v>
      </c>
      <c r="G178">
        <v>0.03</v>
      </c>
      <c r="H178">
        <v>0.5</v>
      </c>
      <c r="I178">
        <v>84.237300000000005</v>
      </c>
      <c r="J178">
        <v>42.118600000000001</v>
      </c>
      <c r="K178">
        <v>42.118600000000001</v>
      </c>
      <c r="L178" t="s">
        <v>41</v>
      </c>
    </row>
    <row r="179" spans="1:12" x14ac:dyDescent="0.25">
      <c r="A179" t="s">
        <v>12</v>
      </c>
      <c r="B179">
        <v>4050757</v>
      </c>
      <c r="C179">
        <v>2082410.77</v>
      </c>
      <c r="D179" t="s">
        <v>7</v>
      </c>
      <c r="E179">
        <v>3459.21</v>
      </c>
      <c r="F179" t="s">
        <v>8</v>
      </c>
      <c r="G179">
        <v>0.08</v>
      </c>
      <c r="H179">
        <v>1</v>
      </c>
      <c r="I179">
        <v>276.73680000000002</v>
      </c>
      <c r="J179">
        <v>276.73680000000002</v>
      </c>
      <c r="K179">
        <v>276.73680000000002</v>
      </c>
      <c r="L179" t="s">
        <v>41</v>
      </c>
    </row>
    <row r="180" spans="1:12" x14ac:dyDescent="0.25">
      <c r="A180" t="s">
        <v>10</v>
      </c>
      <c r="B180">
        <v>4050757</v>
      </c>
      <c r="C180">
        <v>2082410.77</v>
      </c>
      <c r="D180" t="s">
        <v>9</v>
      </c>
      <c r="E180">
        <v>3459.21</v>
      </c>
      <c r="F180" t="s">
        <v>8</v>
      </c>
      <c r="G180">
        <v>0.12</v>
      </c>
      <c r="H180">
        <v>1</v>
      </c>
      <c r="I180">
        <v>415.10520000000002</v>
      </c>
      <c r="J180">
        <v>415.10520000000002</v>
      </c>
      <c r="K180">
        <v>415.10520000000002</v>
      </c>
      <c r="L180" t="s">
        <v>41</v>
      </c>
    </row>
    <row r="181" spans="1:12" x14ac:dyDescent="0.25">
      <c r="A181" t="s">
        <v>15</v>
      </c>
      <c r="B181">
        <v>4050757</v>
      </c>
      <c r="C181">
        <v>2082410.77</v>
      </c>
      <c r="D181" t="s">
        <v>11</v>
      </c>
      <c r="E181">
        <v>3459.21</v>
      </c>
      <c r="F181" t="s">
        <v>8</v>
      </c>
      <c r="G181">
        <v>0.03</v>
      </c>
      <c r="H181">
        <v>1</v>
      </c>
      <c r="I181">
        <v>103.77630000000001</v>
      </c>
      <c r="J181">
        <v>103.77630000000001</v>
      </c>
      <c r="K181">
        <v>103.77630000000001</v>
      </c>
      <c r="L181" t="s">
        <v>41</v>
      </c>
    </row>
    <row r="182" spans="1:12" x14ac:dyDescent="0.25">
      <c r="A182" t="s">
        <v>16</v>
      </c>
      <c r="B182">
        <v>7066416</v>
      </c>
      <c r="C182">
        <v>1874591.95</v>
      </c>
      <c r="D182" t="s">
        <v>7</v>
      </c>
      <c r="E182">
        <v>1052.94</v>
      </c>
      <c r="F182" t="s">
        <v>8</v>
      </c>
      <c r="G182">
        <v>0.15</v>
      </c>
      <c r="H182">
        <v>1</v>
      </c>
      <c r="I182">
        <v>157.941</v>
      </c>
      <c r="J182">
        <v>157.941</v>
      </c>
      <c r="K182">
        <v>157.941</v>
      </c>
      <c r="L182" t="s">
        <v>41</v>
      </c>
    </row>
    <row r="183" spans="1:12" x14ac:dyDescent="0.25">
      <c r="A183" t="s">
        <v>6</v>
      </c>
      <c r="B183">
        <v>7066416</v>
      </c>
      <c r="C183">
        <v>1874591.95</v>
      </c>
      <c r="D183" t="s">
        <v>9</v>
      </c>
      <c r="E183">
        <v>1052.94</v>
      </c>
      <c r="F183" t="s">
        <v>8</v>
      </c>
      <c r="G183">
        <v>0.17</v>
      </c>
      <c r="H183">
        <v>1</v>
      </c>
      <c r="I183">
        <v>178.99979999999999</v>
      </c>
      <c r="J183">
        <v>178.99979999999999</v>
      </c>
      <c r="K183">
        <v>178.99979999999999</v>
      </c>
      <c r="L183" t="s">
        <v>41</v>
      </c>
    </row>
    <row r="184" spans="1:12" x14ac:dyDescent="0.25">
      <c r="A184" t="s">
        <v>13</v>
      </c>
      <c r="B184">
        <v>7066416</v>
      </c>
      <c r="C184">
        <v>1874591.95</v>
      </c>
      <c r="D184" t="s">
        <v>11</v>
      </c>
      <c r="E184">
        <v>1052.94</v>
      </c>
      <c r="F184" t="s">
        <v>8</v>
      </c>
      <c r="G184">
        <v>0.05</v>
      </c>
      <c r="H184">
        <v>1</v>
      </c>
      <c r="I184">
        <v>52.646999999999998</v>
      </c>
      <c r="J184">
        <v>52.646999999999998</v>
      </c>
      <c r="K184">
        <v>52.646999999999998</v>
      </c>
      <c r="L184" t="s">
        <v>41</v>
      </c>
    </row>
    <row r="185" spans="1:12" x14ac:dyDescent="0.25">
      <c r="A185" t="s">
        <v>10</v>
      </c>
      <c r="B185">
        <v>3861350</v>
      </c>
      <c r="C185">
        <v>1793187.46</v>
      </c>
      <c r="D185" t="s">
        <v>7</v>
      </c>
      <c r="E185">
        <v>3181.73</v>
      </c>
      <c r="F185" t="s">
        <v>20</v>
      </c>
      <c r="G185">
        <v>0.2</v>
      </c>
      <c r="H185">
        <v>0.5</v>
      </c>
      <c r="I185">
        <v>636.346</v>
      </c>
      <c r="J185">
        <v>318.173</v>
      </c>
      <c r="K185">
        <v>318.173</v>
      </c>
      <c r="L185" t="s">
        <v>41</v>
      </c>
    </row>
    <row r="186" spans="1:12" x14ac:dyDescent="0.25">
      <c r="A186" t="s">
        <v>19</v>
      </c>
      <c r="B186">
        <v>3861350</v>
      </c>
      <c r="C186">
        <v>1793187.46</v>
      </c>
      <c r="D186" t="s">
        <v>9</v>
      </c>
      <c r="E186">
        <v>3181.73</v>
      </c>
      <c r="F186" t="s">
        <v>20</v>
      </c>
      <c r="G186">
        <v>0.06</v>
      </c>
      <c r="H186">
        <v>0.5</v>
      </c>
      <c r="I186">
        <v>190.90379999999999</v>
      </c>
      <c r="J186">
        <v>95.451899999999995</v>
      </c>
      <c r="K186">
        <v>1686.3169</v>
      </c>
      <c r="L186" t="s">
        <v>41</v>
      </c>
    </row>
    <row r="187" spans="1:12" x14ac:dyDescent="0.25">
      <c r="A187" t="s">
        <v>12</v>
      </c>
      <c r="B187">
        <v>3861350</v>
      </c>
      <c r="C187">
        <v>1793187.46</v>
      </c>
      <c r="D187" t="s">
        <v>11</v>
      </c>
      <c r="E187">
        <v>3181.73</v>
      </c>
      <c r="F187" t="s">
        <v>20</v>
      </c>
      <c r="G187">
        <v>0.05</v>
      </c>
      <c r="H187">
        <v>0.5</v>
      </c>
      <c r="I187">
        <v>159.0865</v>
      </c>
      <c r="J187">
        <v>79.543199999999999</v>
      </c>
      <c r="K187">
        <v>79.543199999999999</v>
      </c>
      <c r="L187" t="s">
        <v>41</v>
      </c>
    </row>
    <row r="188" spans="1:12" x14ac:dyDescent="0.25">
      <c r="A188" t="s">
        <v>10</v>
      </c>
      <c r="B188">
        <v>9435087</v>
      </c>
      <c r="C188">
        <v>1481857.05</v>
      </c>
      <c r="D188" t="s">
        <v>7</v>
      </c>
      <c r="E188">
        <v>78.31</v>
      </c>
      <c r="F188" t="s">
        <v>8</v>
      </c>
      <c r="G188">
        <v>0.2</v>
      </c>
      <c r="H188">
        <v>1</v>
      </c>
      <c r="I188">
        <v>15.662000000000001</v>
      </c>
      <c r="J188">
        <v>15.662000000000001</v>
      </c>
      <c r="K188">
        <v>15.662000000000001</v>
      </c>
      <c r="L188" t="s">
        <v>41</v>
      </c>
    </row>
    <row r="189" spans="1:12" x14ac:dyDescent="0.25">
      <c r="A189" t="s">
        <v>17</v>
      </c>
      <c r="B189">
        <v>9435087</v>
      </c>
      <c r="C189">
        <v>1481857.05</v>
      </c>
      <c r="D189" t="s">
        <v>9</v>
      </c>
      <c r="E189">
        <v>78.31</v>
      </c>
      <c r="F189" t="s">
        <v>8</v>
      </c>
      <c r="G189">
        <v>0.11</v>
      </c>
      <c r="H189">
        <v>1</v>
      </c>
      <c r="I189">
        <v>8.6141000000000005</v>
      </c>
      <c r="J189">
        <v>8.6141000000000005</v>
      </c>
      <c r="K189">
        <v>8.6141000000000005</v>
      </c>
      <c r="L189" t="s">
        <v>41</v>
      </c>
    </row>
    <row r="190" spans="1:12" x14ac:dyDescent="0.25">
      <c r="A190" t="s">
        <v>12</v>
      </c>
      <c r="B190">
        <v>9435087</v>
      </c>
      <c r="C190">
        <v>1481857.05</v>
      </c>
      <c r="D190" t="s">
        <v>11</v>
      </c>
      <c r="E190">
        <v>78.31</v>
      </c>
      <c r="F190" t="s">
        <v>8</v>
      </c>
      <c r="G190">
        <v>0.05</v>
      </c>
      <c r="H190">
        <v>1</v>
      </c>
      <c r="I190">
        <v>3.9155000000000002</v>
      </c>
      <c r="J190">
        <v>3.9155000000000002</v>
      </c>
      <c r="K190">
        <v>3.9155000000000002</v>
      </c>
      <c r="L190" t="s">
        <v>41</v>
      </c>
    </row>
    <row r="191" spans="1:12" x14ac:dyDescent="0.25">
      <c r="A191" t="s">
        <v>15</v>
      </c>
      <c r="B191">
        <v>3030126</v>
      </c>
      <c r="C191">
        <v>1588060.06</v>
      </c>
      <c r="D191" t="s">
        <v>7</v>
      </c>
      <c r="E191">
        <v>2659.81</v>
      </c>
      <c r="F191" t="s">
        <v>8</v>
      </c>
      <c r="G191">
        <v>0.1</v>
      </c>
      <c r="H191">
        <v>1</v>
      </c>
      <c r="I191">
        <v>265.98099999999999</v>
      </c>
      <c r="J191">
        <v>265.98099999999999</v>
      </c>
      <c r="K191">
        <v>265.98099999999999</v>
      </c>
      <c r="L191" t="s">
        <v>41</v>
      </c>
    </row>
    <row r="192" spans="1:12" x14ac:dyDescent="0.25">
      <c r="A192" t="s">
        <v>19</v>
      </c>
      <c r="B192">
        <v>3030126</v>
      </c>
      <c r="C192">
        <v>1588060.06</v>
      </c>
      <c r="D192" t="s">
        <v>9</v>
      </c>
      <c r="E192">
        <v>2659.81</v>
      </c>
      <c r="F192" t="s">
        <v>8</v>
      </c>
      <c r="G192">
        <v>0.06</v>
      </c>
      <c r="H192">
        <v>1</v>
      </c>
      <c r="I192">
        <v>159.58860000000001</v>
      </c>
      <c r="J192">
        <v>159.58860000000001</v>
      </c>
      <c r="K192">
        <v>159.58860000000001</v>
      </c>
      <c r="L192" t="s">
        <v>41</v>
      </c>
    </row>
    <row r="193" spans="1:12" x14ac:dyDescent="0.25">
      <c r="A193" t="s">
        <v>14</v>
      </c>
      <c r="B193">
        <v>3030126</v>
      </c>
      <c r="C193">
        <v>1588060.06</v>
      </c>
      <c r="D193" t="s">
        <v>11</v>
      </c>
      <c r="E193">
        <v>2659.81</v>
      </c>
      <c r="F193" t="s">
        <v>8</v>
      </c>
      <c r="G193">
        <v>0.09</v>
      </c>
      <c r="H193">
        <v>1</v>
      </c>
      <c r="I193">
        <v>239.38290000000001</v>
      </c>
      <c r="J193">
        <v>239.38290000000001</v>
      </c>
      <c r="K193">
        <v>239.38290000000001</v>
      </c>
      <c r="L193" t="s">
        <v>41</v>
      </c>
    </row>
    <row r="194" spans="1:12" x14ac:dyDescent="0.25">
      <c r="A194" t="s">
        <v>16</v>
      </c>
      <c r="B194">
        <v>1965018</v>
      </c>
      <c r="C194">
        <v>1336628.6399999999</v>
      </c>
      <c r="D194" t="s">
        <v>7</v>
      </c>
      <c r="E194">
        <v>1616.92</v>
      </c>
      <c r="F194" t="s">
        <v>8</v>
      </c>
      <c r="G194">
        <v>0.15</v>
      </c>
      <c r="H194">
        <v>1</v>
      </c>
      <c r="I194">
        <v>242.53800000000001</v>
      </c>
      <c r="J194">
        <v>242.53800000000001</v>
      </c>
      <c r="K194">
        <v>242.53800000000001</v>
      </c>
      <c r="L194" t="s">
        <v>41</v>
      </c>
    </row>
    <row r="195" spans="1:12" x14ac:dyDescent="0.25">
      <c r="A195" t="s">
        <v>13</v>
      </c>
      <c r="B195">
        <v>1965018</v>
      </c>
      <c r="C195">
        <v>1336628.6399999999</v>
      </c>
      <c r="D195" t="s">
        <v>9</v>
      </c>
      <c r="E195">
        <v>1616.92</v>
      </c>
      <c r="F195" t="s">
        <v>8</v>
      </c>
      <c r="G195">
        <v>0.06</v>
      </c>
      <c r="H195">
        <v>1</v>
      </c>
      <c r="I195">
        <v>97.015199999999993</v>
      </c>
      <c r="J195">
        <v>97.015199999999993</v>
      </c>
      <c r="K195">
        <v>97.015199999999993</v>
      </c>
      <c r="L195" t="s">
        <v>41</v>
      </c>
    </row>
    <row r="196" spans="1:12" x14ac:dyDescent="0.25">
      <c r="A196" t="s">
        <v>13</v>
      </c>
      <c r="B196">
        <v>1965018</v>
      </c>
      <c r="C196">
        <v>1336628.6399999999</v>
      </c>
      <c r="D196" t="s">
        <v>11</v>
      </c>
      <c r="E196">
        <v>1616.92</v>
      </c>
      <c r="F196" t="s">
        <v>8</v>
      </c>
      <c r="G196">
        <v>0.05</v>
      </c>
      <c r="H196">
        <v>1</v>
      </c>
      <c r="I196">
        <v>80.846000000000004</v>
      </c>
      <c r="J196">
        <v>80.846000000000004</v>
      </c>
      <c r="K196">
        <v>80.846000000000004</v>
      </c>
      <c r="L196" t="s">
        <v>41</v>
      </c>
    </row>
    <row r="197" spans="1:12" x14ac:dyDescent="0.25">
      <c r="A197" t="s">
        <v>12</v>
      </c>
      <c r="B197">
        <v>4068466</v>
      </c>
      <c r="C197">
        <v>652867.22</v>
      </c>
      <c r="D197" t="s">
        <v>7</v>
      </c>
      <c r="E197">
        <v>3937.96</v>
      </c>
      <c r="F197" t="s">
        <v>8</v>
      </c>
      <c r="G197">
        <v>0.08</v>
      </c>
      <c r="H197">
        <v>1</v>
      </c>
      <c r="I197">
        <v>315.03680000000003</v>
      </c>
      <c r="J197">
        <v>315.03680000000003</v>
      </c>
      <c r="K197">
        <v>315.03680000000003</v>
      </c>
      <c r="L197" t="s">
        <v>41</v>
      </c>
    </row>
    <row r="198" spans="1:12" x14ac:dyDescent="0.25">
      <c r="A198" t="s">
        <v>10</v>
      </c>
      <c r="B198">
        <v>4068466</v>
      </c>
      <c r="C198">
        <v>652867.22</v>
      </c>
      <c r="D198" t="s">
        <v>9</v>
      </c>
      <c r="E198">
        <v>3937.96</v>
      </c>
      <c r="F198" t="s">
        <v>8</v>
      </c>
      <c r="G198">
        <v>0.12</v>
      </c>
      <c r="H198">
        <v>1</v>
      </c>
      <c r="I198">
        <v>472.55520000000001</v>
      </c>
      <c r="J198">
        <v>472.55520000000001</v>
      </c>
      <c r="K198">
        <v>472.55520000000001</v>
      </c>
      <c r="L198" t="s">
        <v>41</v>
      </c>
    </row>
    <row r="199" spans="1:12" x14ac:dyDescent="0.25">
      <c r="A199" t="s">
        <v>19</v>
      </c>
      <c r="B199">
        <v>4068466</v>
      </c>
      <c r="C199">
        <v>652867.22</v>
      </c>
      <c r="D199" t="s">
        <v>11</v>
      </c>
      <c r="E199">
        <v>3937.96</v>
      </c>
      <c r="F199" t="s">
        <v>8</v>
      </c>
      <c r="G199">
        <v>0.16</v>
      </c>
      <c r="H199">
        <v>1</v>
      </c>
      <c r="I199">
        <v>630.07360000000006</v>
      </c>
      <c r="J199">
        <v>630.07360000000006</v>
      </c>
      <c r="K199">
        <v>630.07360000000006</v>
      </c>
      <c r="L199" t="s">
        <v>41</v>
      </c>
    </row>
    <row r="200" spans="1:12" x14ac:dyDescent="0.25">
      <c r="A200" t="s">
        <v>14</v>
      </c>
      <c r="B200">
        <v>8153107</v>
      </c>
      <c r="C200">
        <v>2072712.76</v>
      </c>
      <c r="D200" t="s">
        <v>7</v>
      </c>
      <c r="E200">
        <v>4881.1499999999996</v>
      </c>
      <c r="F200" t="s">
        <v>18</v>
      </c>
      <c r="G200">
        <v>0.13</v>
      </c>
      <c r="H200">
        <v>0.5</v>
      </c>
      <c r="I200">
        <v>634.54949999999997</v>
      </c>
      <c r="J200">
        <v>317.27480000000003</v>
      </c>
      <c r="K200">
        <v>317.27480000000003</v>
      </c>
      <c r="L200" t="s">
        <v>41</v>
      </c>
    </row>
    <row r="201" spans="1:12" x14ac:dyDescent="0.25">
      <c r="A201" t="s">
        <v>10</v>
      </c>
      <c r="B201">
        <v>8153107</v>
      </c>
      <c r="C201">
        <v>2072712.76</v>
      </c>
      <c r="D201" t="s">
        <v>9</v>
      </c>
      <c r="E201">
        <v>4881.1499999999996</v>
      </c>
      <c r="F201" t="s">
        <v>18</v>
      </c>
      <c r="G201">
        <v>0.12</v>
      </c>
      <c r="H201">
        <v>0.5</v>
      </c>
      <c r="I201">
        <v>585.73800000000006</v>
      </c>
      <c r="J201">
        <v>292.86900000000003</v>
      </c>
      <c r="K201">
        <v>292.86900000000003</v>
      </c>
      <c r="L201" t="s">
        <v>41</v>
      </c>
    </row>
    <row r="202" spans="1:12" x14ac:dyDescent="0.25">
      <c r="A202" t="s">
        <v>12</v>
      </c>
      <c r="B202">
        <v>8153107</v>
      </c>
      <c r="C202">
        <v>2072712.76</v>
      </c>
      <c r="D202" t="s">
        <v>11</v>
      </c>
      <c r="E202">
        <v>4881.1499999999996</v>
      </c>
      <c r="F202" t="s">
        <v>18</v>
      </c>
      <c r="G202">
        <v>0.05</v>
      </c>
      <c r="H202">
        <v>0.5</v>
      </c>
      <c r="I202">
        <v>244.0575</v>
      </c>
      <c r="J202">
        <v>122.0288</v>
      </c>
      <c r="K202">
        <v>2562.6037999999999</v>
      </c>
      <c r="L202" t="s">
        <v>41</v>
      </c>
    </row>
    <row r="203" spans="1:12" x14ac:dyDescent="0.25">
      <c r="A203" t="s">
        <v>17</v>
      </c>
      <c r="B203">
        <v>7898447</v>
      </c>
      <c r="C203">
        <v>2210396.1</v>
      </c>
      <c r="D203" t="s">
        <v>7</v>
      </c>
      <c r="E203">
        <v>3688.24</v>
      </c>
      <c r="F203" t="s">
        <v>8</v>
      </c>
      <c r="G203">
        <v>0.22</v>
      </c>
      <c r="H203">
        <v>1</v>
      </c>
      <c r="I203">
        <v>811.41279999999995</v>
      </c>
      <c r="J203">
        <v>811.41279999999995</v>
      </c>
      <c r="K203">
        <v>811.41279999999995</v>
      </c>
      <c r="L203" t="s">
        <v>41</v>
      </c>
    </row>
    <row r="204" spans="1:12" x14ac:dyDescent="0.25">
      <c r="A204" t="s">
        <v>17</v>
      </c>
      <c r="B204">
        <v>7898447</v>
      </c>
      <c r="C204">
        <v>2210396.1</v>
      </c>
      <c r="D204" t="s">
        <v>9</v>
      </c>
      <c r="E204">
        <v>3688.24</v>
      </c>
      <c r="F204" t="s">
        <v>8</v>
      </c>
      <c r="G204">
        <v>0.11</v>
      </c>
      <c r="H204">
        <v>1</v>
      </c>
      <c r="I204">
        <v>405.70639999999997</v>
      </c>
      <c r="J204">
        <v>405.70639999999997</v>
      </c>
      <c r="K204">
        <v>405.70639999999997</v>
      </c>
      <c r="L204" t="s">
        <v>41</v>
      </c>
    </row>
    <row r="205" spans="1:12" x14ac:dyDescent="0.25">
      <c r="A205" t="s">
        <v>13</v>
      </c>
      <c r="B205">
        <v>7898447</v>
      </c>
      <c r="C205">
        <v>2210396.1</v>
      </c>
      <c r="D205" t="s">
        <v>11</v>
      </c>
      <c r="E205">
        <v>3688.24</v>
      </c>
      <c r="F205" t="s">
        <v>8</v>
      </c>
      <c r="G205">
        <v>0.05</v>
      </c>
      <c r="H205">
        <v>1</v>
      </c>
      <c r="I205">
        <v>184.41200000000001</v>
      </c>
      <c r="J205">
        <v>184.41200000000001</v>
      </c>
      <c r="K205">
        <v>184.41200000000001</v>
      </c>
      <c r="L205" t="s">
        <v>41</v>
      </c>
    </row>
    <row r="206" spans="1:12" x14ac:dyDescent="0.25">
      <c r="A206" t="s">
        <v>19</v>
      </c>
      <c r="B206">
        <v>1379102</v>
      </c>
      <c r="C206">
        <v>682437.77</v>
      </c>
      <c r="D206" t="s">
        <v>7</v>
      </c>
      <c r="E206">
        <v>1995.89</v>
      </c>
      <c r="F206" t="s">
        <v>20</v>
      </c>
      <c r="G206">
        <v>0.13</v>
      </c>
      <c r="H206">
        <v>0.5</v>
      </c>
      <c r="I206">
        <v>259.46570000000003</v>
      </c>
      <c r="J206">
        <v>129.7328</v>
      </c>
      <c r="K206">
        <v>1127.6777999999999</v>
      </c>
      <c r="L206" t="s">
        <v>41</v>
      </c>
    </row>
    <row r="207" spans="1:12" x14ac:dyDescent="0.25">
      <c r="A207" t="s">
        <v>14</v>
      </c>
      <c r="B207">
        <v>1379102</v>
      </c>
      <c r="C207">
        <v>682437.77</v>
      </c>
      <c r="D207" t="s">
        <v>9</v>
      </c>
      <c r="E207">
        <v>1995.89</v>
      </c>
      <c r="F207" t="s">
        <v>20</v>
      </c>
      <c r="G207">
        <v>0.03</v>
      </c>
      <c r="H207">
        <v>0.5</v>
      </c>
      <c r="I207">
        <v>59.8767</v>
      </c>
      <c r="J207">
        <v>29.938400000000001</v>
      </c>
      <c r="K207">
        <v>29.938400000000001</v>
      </c>
      <c r="L207" t="s">
        <v>41</v>
      </c>
    </row>
    <row r="208" spans="1:12" x14ac:dyDescent="0.25">
      <c r="A208" t="s">
        <v>16</v>
      </c>
      <c r="B208">
        <v>1379102</v>
      </c>
      <c r="C208">
        <v>682437.77</v>
      </c>
      <c r="D208" t="s">
        <v>11</v>
      </c>
      <c r="E208">
        <v>1995.89</v>
      </c>
      <c r="F208" t="s">
        <v>20</v>
      </c>
      <c r="G208">
        <v>0.02</v>
      </c>
      <c r="H208">
        <v>0.5</v>
      </c>
      <c r="I208">
        <v>39.9178</v>
      </c>
      <c r="J208">
        <v>19.9589</v>
      </c>
      <c r="K208">
        <v>19.9589</v>
      </c>
      <c r="L208" t="s">
        <v>41</v>
      </c>
    </row>
    <row r="209" spans="1:12" x14ac:dyDescent="0.25">
      <c r="A209" t="s">
        <v>15</v>
      </c>
      <c r="B209">
        <v>9063260</v>
      </c>
      <c r="C209">
        <v>1435620.99</v>
      </c>
      <c r="D209" t="s">
        <v>7</v>
      </c>
      <c r="E209">
        <v>895.74</v>
      </c>
      <c r="F209" t="s">
        <v>18</v>
      </c>
      <c r="G209">
        <v>0.1</v>
      </c>
      <c r="H209">
        <v>0.5</v>
      </c>
      <c r="I209">
        <v>89.573999999999998</v>
      </c>
      <c r="J209">
        <v>44.786999999999999</v>
      </c>
      <c r="K209">
        <v>44.786999999999999</v>
      </c>
      <c r="L209" t="s">
        <v>41</v>
      </c>
    </row>
    <row r="210" spans="1:12" x14ac:dyDescent="0.25">
      <c r="A210" t="s">
        <v>13</v>
      </c>
      <c r="B210">
        <v>9063260</v>
      </c>
      <c r="C210">
        <v>1435620.99</v>
      </c>
      <c r="D210" t="s">
        <v>9</v>
      </c>
      <c r="E210">
        <v>895.74</v>
      </c>
      <c r="F210" t="s">
        <v>18</v>
      </c>
      <c r="G210">
        <v>0.06</v>
      </c>
      <c r="H210">
        <v>0.5</v>
      </c>
      <c r="I210">
        <v>53.744399999999999</v>
      </c>
      <c r="J210">
        <v>26.872199999999999</v>
      </c>
      <c r="K210">
        <v>26.872199999999999</v>
      </c>
      <c r="L210" t="s">
        <v>41</v>
      </c>
    </row>
    <row r="211" spans="1:12" x14ac:dyDescent="0.25">
      <c r="A211" t="s">
        <v>19</v>
      </c>
      <c r="B211">
        <v>9063260</v>
      </c>
      <c r="C211">
        <v>1435620.99</v>
      </c>
      <c r="D211" t="s">
        <v>11</v>
      </c>
      <c r="E211">
        <v>895.74</v>
      </c>
      <c r="F211" t="s">
        <v>18</v>
      </c>
      <c r="G211">
        <v>0.16</v>
      </c>
      <c r="H211">
        <v>0.5</v>
      </c>
      <c r="I211">
        <v>143.3184</v>
      </c>
      <c r="J211">
        <v>71.659199999999998</v>
      </c>
      <c r="K211">
        <v>71.659199999999998</v>
      </c>
      <c r="L211" t="s">
        <v>41</v>
      </c>
    </row>
    <row r="212" spans="1:12" x14ac:dyDescent="0.25">
      <c r="A212" t="s">
        <v>19</v>
      </c>
      <c r="B212">
        <v>7022238</v>
      </c>
      <c r="C212">
        <v>1142080.25</v>
      </c>
      <c r="D212" t="s">
        <v>7</v>
      </c>
      <c r="E212">
        <v>27.73</v>
      </c>
      <c r="F212" t="s">
        <v>18</v>
      </c>
      <c r="G212">
        <v>0.13</v>
      </c>
      <c r="H212">
        <v>0.5</v>
      </c>
      <c r="I212">
        <v>3.6049000000000002</v>
      </c>
      <c r="J212">
        <v>1.8024</v>
      </c>
      <c r="K212">
        <v>1.8024</v>
      </c>
      <c r="L212" t="s">
        <v>41</v>
      </c>
    </row>
    <row r="213" spans="1:12" x14ac:dyDescent="0.25">
      <c r="A213" t="s">
        <v>19</v>
      </c>
      <c r="B213">
        <v>7022238</v>
      </c>
      <c r="C213">
        <v>1142080.25</v>
      </c>
      <c r="D213" t="s">
        <v>9</v>
      </c>
      <c r="E213">
        <v>27.73</v>
      </c>
      <c r="F213" t="s">
        <v>18</v>
      </c>
      <c r="G213">
        <v>0.06</v>
      </c>
      <c r="H213">
        <v>0.5</v>
      </c>
      <c r="I213">
        <v>1.6637999999999999</v>
      </c>
      <c r="J213">
        <v>0.83189999999999997</v>
      </c>
      <c r="K213">
        <v>0.83189999999999997</v>
      </c>
      <c r="L213" t="s">
        <v>41</v>
      </c>
    </row>
    <row r="214" spans="1:12" x14ac:dyDescent="0.25">
      <c r="A214" t="s">
        <v>12</v>
      </c>
      <c r="B214">
        <v>7022238</v>
      </c>
      <c r="C214">
        <v>1142080.25</v>
      </c>
      <c r="D214" t="s">
        <v>11</v>
      </c>
      <c r="E214">
        <v>27.73</v>
      </c>
      <c r="F214" t="s">
        <v>18</v>
      </c>
      <c r="G214">
        <v>0.05</v>
      </c>
      <c r="H214">
        <v>0.5</v>
      </c>
      <c r="I214">
        <v>1.3865000000000001</v>
      </c>
      <c r="J214">
        <v>0.69320000000000004</v>
      </c>
      <c r="K214">
        <v>14.558199999999999</v>
      </c>
      <c r="L214" t="s">
        <v>41</v>
      </c>
    </row>
    <row r="215" spans="1:12" x14ac:dyDescent="0.25">
      <c r="A215" t="s">
        <v>19</v>
      </c>
      <c r="B215">
        <v>3160502</v>
      </c>
      <c r="C215">
        <v>2882278.62</v>
      </c>
      <c r="D215" t="s">
        <v>7</v>
      </c>
      <c r="E215">
        <v>3701.55</v>
      </c>
      <c r="F215" t="s">
        <v>8</v>
      </c>
      <c r="G215">
        <v>0.13</v>
      </c>
      <c r="H215">
        <v>1</v>
      </c>
      <c r="I215">
        <v>481.20150000000001</v>
      </c>
      <c r="J215">
        <v>481.20150000000001</v>
      </c>
      <c r="K215">
        <v>481.20150000000001</v>
      </c>
      <c r="L215" t="s">
        <v>41</v>
      </c>
    </row>
    <row r="216" spans="1:12" x14ac:dyDescent="0.25">
      <c r="A216" t="s">
        <v>6</v>
      </c>
      <c r="B216">
        <v>3160502</v>
      </c>
      <c r="C216">
        <v>2882278.62</v>
      </c>
      <c r="D216" t="s">
        <v>9</v>
      </c>
      <c r="E216">
        <v>3701.55</v>
      </c>
      <c r="F216" t="s">
        <v>8</v>
      </c>
      <c r="G216">
        <v>0.17</v>
      </c>
      <c r="H216">
        <v>1</v>
      </c>
      <c r="I216">
        <v>629.26350000000002</v>
      </c>
      <c r="J216">
        <v>629.26350000000002</v>
      </c>
      <c r="K216">
        <v>629.26350000000002</v>
      </c>
      <c r="L216" t="s">
        <v>41</v>
      </c>
    </row>
    <row r="217" spans="1:12" x14ac:dyDescent="0.25">
      <c r="A217" t="s">
        <v>13</v>
      </c>
      <c r="B217">
        <v>3160502</v>
      </c>
      <c r="C217">
        <v>2882278.62</v>
      </c>
      <c r="D217" t="s">
        <v>11</v>
      </c>
      <c r="E217">
        <v>3701.55</v>
      </c>
      <c r="F217" t="s">
        <v>8</v>
      </c>
      <c r="G217">
        <v>0.05</v>
      </c>
      <c r="H217">
        <v>1</v>
      </c>
      <c r="I217">
        <v>185.07749999999999</v>
      </c>
      <c r="J217">
        <v>185.07749999999999</v>
      </c>
      <c r="K217">
        <v>185.07749999999999</v>
      </c>
      <c r="L217" t="s">
        <v>41</v>
      </c>
    </row>
    <row r="218" spans="1:12" x14ac:dyDescent="0.25">
      <c r="A218" t="s">
        <v>10</v>
      </c>
      <c r="B218">
        <v>1144066</v>
      </c>
      <c r="C218">
        <v>1131335.97</v>
      </c>
      <c r="D218" t="s">
        <v>7</v>
      </c>
      <c r="E218">
        <v>70.44</v>
      </c>
      <c r="F218" t="s">
        <v>8</v>
      </c>
      <c r="G218">
        <v>0.2</v>
      </c>
      <c r="H218">
        <v>1</v>
      </c>
      <c r="I218">
        <v>14.087999999999999</v>
      </c>
      <c r="J218">
        <v>14.087999999999999</v>
      </c>
      <c r="K218">
        <v>14.087999999999999</v>
      </c>
      <c r="L218" t="s">
        <v>41</v>
      </c>
    </row>
    <row r="219" spans="1:12" x14ac:dyDescent="0.25">
      <c r="A219" t="s">
        <v>16</v>
      </c>
      <c r="B219">
        <v>1144066</v>
      </c>
      <c r="C219">
        <v>1131335.97</v>
      </c>
      <c r="D219" t="s">
        <v>9</v>
      </c>
      <c r="E219">
        <v>70.44</v>
      </c>
      <c r="F219" t="s">
        <v>8</v>
      </c>
      <c r="G219">
        <v>0.08</v>
      </c>
      <c r="H219">
        <v>1</v>
      </c>
      <c r="I219">
        <v>5.6352000000000002</v>
      </c>
      <c r="J219">
        <v>5.6352000000000002</v>
      </c>
      <c r="K219">
        <v>5.6352000000000002</v>
      </c>
      <c r="L219" t="s">
        <v>41</v>
      </c>
    </row>
    <row r="220" spans="1:12" x14ac:dyDescent="0.25">
      <c r="A220" t="s">
        <v>14</v>
      </c>
      <c r="B220">
        <v>1144066</v>
      </c>
      <c r="C220">
        <v>1131335.97</v>
      </c>
      <c r="D220" t="s">
        <v>11</v>
      </c>
      <c r="E220">
        <v>70.44</v>
      </c>
      <c r="F220" t="s">
        <v>8</v>
      </c>
      <c r="G220">
        <v>0.09</v>
      </c>
      <c r="H220">
        <v>1</v>
      </c>
      <c r="I220">
        <v>6.3395999999999999</v>
      </c>
      <c r="J220">
        <v>6.3395999999999999</v>
      </c>
      <c r="K220">
        <v>6.3395999999999999</v>
      </c>
      <c r="L220" t="s">
        <v>41</v>
      </c>
    </row>
    <row r="221" spans="1:12" x14ac:dyDescent="0.25">
      <c r="A221" t="s">
        <v>17</v>
      </c>
      <c r="B221">
        <v>9139519</v>
      </c>
      <c r="C221">
        <v>2263276.7200000002</v>
      </c>
      <c r="D221" t="s">
        <v>7</v>
      </c>
      <c r="E221">
        <v>3169.13</v>
      </c>
      <c r="F221" t="s">
        <v>8</v>
      </c>
      <c r="G221">
        <v>0.22</v>
      </c>
      <c r="H221">
        <v>1</v>
      </c>
      <c r="I221">
        <v>697.20860000000005</v>
      </c>
      <c r="J221">
        <v>697.20860000000005</v>
      </c>
      <c r="K221">
        <v>697.20860000000005</v>
      </c>
      <c r="L221" t="s">
        <v>41</v>
      </c>
    </row>
    <row r="222" spans="1:12" x14ac:dyDescent="0.25">
      <c r="A222" t="s">
        <v>13</v>
      </c>
      <c r="B222">
        <v>9139519</v>
      </c>
      <c r="C222">
        <v>2263276.7200000002</v>
      </c>
      <c r="D222" t="s">
        <v>9</v>
      </c>
      <c r="E222">
        <v>3169.13</v>
      </c>
      <c r="F222" t="s">
        <v>8</v>
      </c>
      <c r="G222">
        <v>0.06</v>
      </c>
      <c r="H222">
        <v>1</v>
      </c>
      <c r="I222">
        <v>190.14779999999999</v>
      </c>
      <c r="J222">
        <v>190.14779999999999</v>
      </c>
      <c r="K222">
        <v>190.14779999999999</v>
      </c>
      <c r="L222" t="s">
        <v>41</v>
      </c>
    </row>
    <row r="223" spans="1:12" x14ac:dyDescent="0.25">
      <c r="A223" t="s">
        <v>10</v>
      </c>
      <c r="B223">
        <v>9139519</v>
      </c>
      <c r="C223">
        <v>2263276.7200000002</v>
      </c>
      <c r="D223" t="s">
        <v>11</v>
      </c>
      <c r="E223">
        <v>3169.13</v>
      </c>
      <c r="F223" t="s">
        <v>8</v>
      </c>
      <c r="G223">
        <v>0.03</v>
      </c>
      <c r="H223">
        <v>1</v>
      </c>
      <c r="I223">
        <v>95.073899999999995</v>
      </c>
      <c r="J223">
        <v>95.073899999999995</v>
      </c>
      <c r="K223">
        <v>95.073899999999995</v>
      </c>
      <c r="L223" t="s">
        <v>41</v>
      </c>
    </row>
    <row r="224" spans="1:12" x14ac:dyDescent="0.25">
      <c r="A224" t="s">
        <v>12</v>
      </c>
      <c r="B224">
        <v>3016729</v>
      </c>
      <c r="C224">
        <v>454436.81</v>
      </c>
      <c r="D224" t="s">
        <v>7</v>
      </c>
      <c r="E224">
        <v>1356.17</v>
      </c>
      <c r="F224" t="s">
        <v>8</v>
      </c>
      <c r="G224">
        <v>0.08</v>
      </c>
      <c r="H224">
        <v>1</v>
      </c>
      <c r="I224">
        <v>108.4936</v>
      </c>
      <c r="J224">
        <v>108.4936</v>
      </c>
      <c r="K224">
        <v>108.4936</v>
      </c>
      <c r="L224" t="s">
        <v>41</v>
      </c>
    </row>
    <row r="225" spans="1:12" x14ac:dyDescent="0.25">
      <c r="A225" t="s">
        <v>13</v>
      </c>
      <c r="B225">
        <v>3016729</v>
      </c>
      <c r="C225">
        <v>454436.81</v>
      </c>
      <c r="D225" t="s">
        <v>9</v>
      </c>
      <c r="E225">
        <v>1356.17</v>
      </c>
      <c r="F225" t="s">
        <v>8</v>
      </c>
      <c r="G225">
        <v>0.06</v>
      </c>
      <c r="H225">
        <v>1</v>
      </c>
      <c r="I225">
        <v>81.370199999999997</v>
      </c>
      <c r="J225">
        <v>81.370199999999997</v>
      </c>
      <c r="K225">
        <v>81.370199999999997</v>
      </c>
      <c r="L225" t="s">
        <v>41</v>
      </c>
    </row>
    <row r="226" spans="1:12" x14ac:dyDescent="0.25">
      <c r="A226" t="s">
        <v>12</v>
      </c>
      <c r="B226">
        <v>3016729</v>
      </c>
      <c r="C226">
        <v>454436.81</v>
      </c>
      <c r="D226" t="s">
        <v>11</v>
      </c>
      <c r="E226">
        <v>1356.17</v>
      </c>
      <c r="F226" t="s">
        <v>8</v>
      </c>
      <c r="G226">
        <v>0.05</v>
      </c>
      <c r="H226">
        <v>1</v>
      </c>
      <c r="I226">
        <v>67.808499999999995</v>
      </c>
      <c r="J226">
        <v>67.808499999999995</v>
      </c>
      <c r="K226">
        <v>67.808499999999995</v>
      </c>
      <c r="L226" t="s">
        <v>41</v>
      </c>
    </row>
    <row r="227" spans="1:12" x14ac:dyDescent="0.25">
      <c r="A227" t="s">
        <v>13</v>
      </c>
      <c r="B227">
        <v>9582077</v>
      </c>
      <c r="C227">
        <v>1745340.79</v>
      </c>
      <c r="D227" t="s">
        <v>7</v>
      </c>
      <c r="E227">
        <v>4085.24</v>
      </c>
      <c r="F227" t="s">
        <v>20</v>
      </c>
      <c r="G227">
        <v>0.18</v>
      </c>
      <c r="H227">
        <v>0.5</v>
      </c>
      <c r="I227">
        <v>735.34320000000002</v>
      </c>
      <c r="J227">
        <v>367.67160000000001</v>
      </c>
      <c r="K227">
        <v>367.67160000000001</v>
      </c>
      <c r="L227" t="s">
        <v>41</v>
      </c>
    </row>
    <row r="228" spans="1:12" x14ac:dyDescent="0.25">
      <c r="A228" t="s">
        <v>10</v>
      </c>
      <c r="B228">
        <v>9582077</v>
      </c>
      <c r="C228">
        <v>1745340.79</v>
      </c>
      <c r="D228" t="s">
        <v>9</v>
      </c>
      <c r="E228">
        <v>4085.24</v>
      </c>
      <c r="F228" t="s">
        <v>20</v>
      </c>
      <c r="G228">
        <v>0.12</v>
      </c>
      <c r="H228">
        <v>0.5</v>
      </c>
      <c r="I228">
        <v>490.22879999999998</v>
      </c>
      <c r="J228">
        <v>245.11439999999999</v>
      </c>
      <c r="K228">
        <v>245.11439999999999</v>
      </c>
      <c r="L228" t="s">
        <v>41</v>
      </c>
    </row>
    <row r="229" spans="1:12" x14ac:dyDescent="0.25">
      <c r="A229" t="s">
        <v>13</v>
      </c>
      <c r="B229">
        <v>9582077</v>
      </c>
      <c r="C229">
        <v>1745340.79</v>
      </c>
      <c r="D229" t="s">
        <v>11</v>
      </c>
      <c r="E229">
        <v>4085.24</v>
      </c>
      <c r="F229" t="s">
        <v>20</v>
      </c>
      <c r="G229">
        <v>0.05</v>
      </c>
      <c r="H229">
        <v>0.5</v>
      </c>
      <c r="I229">
        <v>204.262</v>
      </c>
      <c r="J229">
        <v>102.131</v>
      </c>
      <c r="K229">
        <v>102.131</v>
      </c>
      <c r="L229" t="s">
        <v>41</v>
      </c>
    </row>
    <row r="230" spans="1:12" x14ac:dyDescent="0.25">
      <c r="A230" t="s">
        <v>6</v>
      </c>
      <c r="B230">
        <v>8199536</v>
      </c>
      <c r="C230">
        <v>1146074.19</v>
      </c>
      <c r="D230" t="s">
        <v>7</v>
      </c>
      <c r="E230">
        <v>2526.1999999999998</v>
      </c>
      <c r="F230" t="s">
        <v>8</v>
      </c>
      <c r="G230">
        <v>0.35</v>
      </c>
      <c r="H230">
        <v>1</v>
      </c>
      <c r="I230">
        <v>884.17</v>
      </c>
      <c r="J230">
        <v>884.17</v>
      </c>
      <c r="K230">
        <v>884.17</v>
      </c>
      <c r="L230" t="s">
        <v>41</v>
      </c>
    </row>
    <row r="231" spans="1:12" x14ac:dyDescent="0.25">
      <c r="A231" t="s">
        <v>17</v>
      </c>
      <c r="B231">
        <v>8199536</v>
      </c>
      <c r="C231">
        <v>1146074.19</v>
      </c>
      <c r="D231" t="s">
        <v>9</v>
      </c>
      <c r="E231">
        <v>2526.1999999999998</v>
      </c>
      <c r="F231" t="s">
        <v>8</v>
      </c>
      <c r="G231">
        <v>0.11</v>
      </c>
      <c r="H231">
        <v>1</v>
      </c>
      <c r="I231">
        <v>277.88200000000001</v>
      </c>
      <c r="J231">
        <v>277.88200000000001</v>
      </c>
      <c r="K231">
        <v>277.88200000000001</v>
      </c>
      <c r="L231" t="s">
        <v>41</v>
      </c>
    </row>
    <row r="232" spans="1:12" x14ac:dyDescent="0.25">
      <c r="A232" t="s">
        <v>6</v>
      </c>
      <c r="B232">
        <v>8199536</v>
      </c>
      <c r="C232">
        <v>1146074.19</v>
      </c>
      <c r="D232" t="s">
        <v>11</v>
      </c>
      <c r="E232">
        <v>2526.1999999999998</v>
      </c>
      <c r="F232" t="s">
        <v>8</v>
      </c>
      <c r="G232">
        <v>0.1</v>
      </c>
      <c r="H232">
        <v>1</v>
      </c>
      <c r="I232">
        <v>252.62</v>
      </c>
      <c r="J232">
        <v>252.62</v>
      </c>
      <c r="K232">
        <v>252.62</v>
      </c>
      <c r="L232" t="s">
        <v>41</v>
      </c>
    </row>
    <row r="233" spans="1:12" x14ac:dyDescent="0.25">
      <c r="A233" t="s">
        <v>14</v>
      </c>
      <c r="B233">
        <v>9861636</v>
      </c>
      <c r="C233">
        <v>631298.14</v>
      </c>
      <c r="D233" t="s">
        <v>7</v>
      </c>
      <c r="E233">
        <v>1139.21</v>
      </c>
      <c r="F233" t="s">
        <v>8</v>
      </c>
      <c r="G233">
        <v>0.13</v>
      </c>
      <c r="H233">
        <v>1</v>
      </c>
      <c r="I233">
        <v>148.09729999999999</v>
      </c>
      <c r="J233">
        <v>148.09729999999999</v>
      </c>
      <c r="K233">
        <v>148.09729999999999</v>
      </c>
      <c r="L233" t="s">
        <v>41</v>
      </c>
    </row>
    <row r="234" spans="1:12" x14ac:dyDescent="0.25">
      <c r="A234" t="s">
        <v>15</v>
      </c>
      <c r="B234">
        <v>9861636</v>
      </c>
      <c r="C234">
        <v>631298.14</v>
      </c>
      <c r="D234" t="s">
        <v>9</v>
      </c>
      <c r="E234">
        <v>1139.21</v>
      </c>
      <c r="F234" t="s">
        <v>8</v>
      </c>
      <c r="G234">
        <v>0.05</v>
      </c>
      <c r="H234">
        <v>1</v>
      </c>
      <c r="I234">
        <v>56.960500000000003</v>
      </c>
      <c r="J234">
        <v>56.960500000000003</v>
      </c>
      <c r="K234">
        <v>56.960500000000003</v>
      </c>
      <c r="L234" t="s">
        <v>41</v>
      </c>
    </row>
    <row r="235" spans="1:12" x14ac:dyDescent="0.25">
      <c r="A235" t="s">
        <v>15</v>
      </c>
      <c r="B235">
        <v>9861636</v>
      </c>
      <c r="C235">
        <v>631298.14</v>
      </c>
      <c r="D235" t="s">
        <v>11</v>
      </c>
      <c r="E235">
        <v>1139.21</v>
      </c>
      <c r="F235" t="s">
        <v>8</v>
      </c>
      <c r="G235">
        <v>0.03</v>
      </c>
      <c r="H235">
        <v>1</v>
      </c>
      <c r="I235">
        <v>34.176299999999998</v>
      </c>
      <c r="J235">
        <v>34.176299999999998</v>
      </c>
      <c r="K235">
        <v>34.176299999999998</v>
      </c>
      <c r="L235" t="s">
        <v>41</v>
      </c>
    </row>
    <row r="236" spans="1:12" x14ac:dyDescent="0.25">
      <c r="A236" t="s">
        <v>6</v>
      </c>
      <c r="B236">
        <v>4932574</v>
      </c>
      <c r="C236">
        <v>1596143.96</v>
      </c>
      <c r="D236" t="s">
        <v>7</v>
      </c>
      <c r="E236">
        <v>1526.51</v>
      </c>
      <c r="F236" t="s">
        <v>8</v>
      </c>
      <c r="G236">
        <v>0.35</v>
      </c>
      <c r="H236">
        <v>1</v>
      </c>
      <c r="I236">
        <v>534.27850000000001</v>
      </c>
      <c r="J236">
        <v>534.27850000000001</v>
      </c>
      <c r="K236">
        <v>534.27850000000001</v>
      </c>
      <c r="L236" t="s">
        <v>41</v>
      </c>
    </row>
    <row r="237" spans="1:12" x14ac:dyDescent="0.25">
      <c r="A237" t="s">
        <v>15</v>
      </c>
      <c r="B237">
        <v>4932574</v>
      </c>
      <c r="C237">
        <v>1596143.96</v>
      </c>
      <c r="D237" t="s">
        <v>9</v>
      </c>
      <c r="E237">
        <v>1526.51</v>
      </c>
      <c r="F237" t="s">
        <v>8</v>
      </c>
      <c r="G237">
        <v>0.05</v>
      </c>
      <c r="H237">
        <v>1</v>
      </c>
      <c r="I237">
        <v>76.325500000000005</v>
      </c>
      <c r="J237">
        <v>76.325500000000005</v>
      </c>
      <c r="K237">
        <v>76.325500000000005</v>
      </c>
      <c r="L237" t="s">
        <v>41</v>
      </c>
    </row>
    <row r="238" spans="1:12" x14ac:dyDescent="0.25">
      <c r="A238" t="s">
        <v>17</v>
      </c>
      <c r="B238">
        <v>4932574</v>
      </c>
      <c r="C238">
        <v>1596143.96</v>
      </c>
      <c r="D238" t="s">
        <v>11</v>
      </c>
      <c r="E238">
        <v>1526.51</v>
      </c>
      <c r="F238" t="s">
        <v>8</v>
      </c>
      <c r="G238">
        <v>0.05</v>
      </c>
      <c r="H238">
        <v>1</v>
      </c>
      <c r="I238">
        <v>76.325500000000005</v>
      </c>
      <c r="J238">
        <v>76.325500000000005</v>
      </c>
      <c r="K238">
        <v>76.325500000000005</v>
      </c>
      <c r="L238" t="s">
        <v>41</v>
      </c>
    </row>
    <row r="239" spans="1:12" x14ac:dyDescent="0.25">
      <c r="A239" t="s">
        <v>13</v>
      </c>
      <c r="B239">
        <v>6062226</v>
      </c>
      <c r="C239">
        <v>1585526.8</v>
      </c>
      <c r="D239" t="s">
        <v>7</v>
      </c>
      <c r="E239">
        <v>4739.3</v>
      </c>
      <c r="F239" t="s">
        <v>8</v>
      </c>
      <c r="G239">
        <v>0.18</v>
      </c>
      <c r="H239">
        <v>1</v>
      </c>
      <c r="I239">
        <v>853.07399999999996</v>
      </c>
      <c r="J239">
        <v>853.07399999999996</v>
      </c>
      <c r="K239">
        <v>853.07399999999996</v>
      </c>
      <c r="L239" t="s">
        <v>41</v>
      </c>
    </row>
    <row r="240" spans="1:12" x14ac:dyDescent="0.25">
      <c r="A240" t="s">
        <v>10</v>
      </c>
      <c r="B240">
        <v>6062226</v>
      </c>
      <c r="C240">
        <v>1585526.8</v>
      </c>
      <c r="D240" t="s">
        <v>9</v>
      </c>
      <c r="E240">
        <v>4739.3</v>
      </c>
      <c r="F240" t="s">
        <v>8</v>
      </c>
      <c r="G240">
        <v>0.12</v>
      </c>
      <c r="H240">
        <v>1</v>
      </c>
      <c r="I240">
        <v>568.71600000000001</v>
      </c>
      <c r="J240">
        <v>568.71600000000001</v>
      </c>
      <c r="K240">
        <v>568.71600000000001</v>
      </c>
      <c r="L240" t="s">
        <v>41</v>
      </c>
    </row>
    <row r="241" spans="1:12" x14ac:dyDescent="0.25">
      <c r="A241" t="s">
        <v>15</v>
      </c>
      <c r="B241">
        <v>6062226</v>
      </c>
      <c r="C241">
        <v>1585526.8</v>
      </c>
      <c r="D241" t="s">
        <v>11</v>
      </c>
      <c r="E241">
        <v>4739.3</v>
      </c>
      <c r="F241" t="s">
        <v>8</v>
      </c>
      <c r="G241">
        <v>0.03</v>
      </c>
      <c r="H241">
        <v>1</v>
      </c>
      <c r="I241">
        <v>142.179</v>
      </c>
      <c r="J241">
        <v>142.179</v>
      </c>
      <c r="K241">
        <v>142.179</v>
      </c>
      <c r="L241" t="s">
        <v>41</v>
      </c>
    </row>
    <row r="242" spans="1:12" x14ac:dyDescent="0.25">
      <c r="A242" t="s">
        <v>16</v>
      </c>
      <c r="B242">
        <v>1274080</v>
      </c>
      <c r="C242">
        <v>2403428.66</v>
      </c>
      <c r="D242" t="s">
        <v>7</v>
      </c>
      <c r="E242">
        <v>61.37</v>
      </c>
      <c r="F242" t="s">
        <v>8</v>
      </c>
      <c r="G242">
        <v>0.15</v>
      </c>
      <c r="H242">
        <v>1</v>
      </c>
      <c r="I242">
        <v>9.2055000000000007</v>
      </c>
      <c r="J242">
        <v>9.2055000000000007</v>
      </c>
      <c r="K242">
        <v>9.2055000000000007</v>
      </c>
      <c r="L242" t="s">
        <v>41</v>
      </c>
    </row>
    <row r="243" spans="1:12" x14ac:dyDescent="0.25">
      <c r="A243" t="s">
        <v>19</v>
      </c>
      <c r="B243">
        <v>1274080</v>
      </c>
      <c r="C243">
        <v>2403428.66</v>
      </c>
      <c r="D243" t="s">
        <v>9</v>
      </c>
      <c r="E243">
        <v>61.37</v>
      </c>
      <c r="F243" t="s">
        <v>8</v>
      </c>
      <c r="G243">
        <v>0.06</v>
      </c>
      <c r="H243">
        <v>1</v>
      </c>
      <c r="I243">
        <v>3.6821999999999999</v>
      </c>
      <c r="J243">
        <v>3.6821999999999999</v>
      </c>
      <c r="K243">
        <v>3.6821999999999999</v>
      </c>
      <c r="L243" t="s">
        <v>41</v>
      </c>
    </row>
    <row r="244" spans="1:12" x14ac:dyDescent="0.25">
      <c r="A244" t="s">
        <v>16</v>
      </c>
      <c r="B244">
        <v>1274080</v>
      </c>
      <c r="C244">
        <v>2403428.66</v>
      </c>
      <c r="D244" t="s">
        <v>11</v>
      </c>
      <c r="E244">
        <v>61.37</v>
      </c>
      <c r="F244" t="s">
        <v>8</v>
      </c>
      <c r="G244">
        <v>0.02</v>
      </c>
      <c r="H244">
        <v>1</v>
      </c>
      <c r="I244">
        <v>1.2274</v>
      </c>
      <c r="J244">
        <v>1.2274</v>
      </c>
      <c r="K244">
        <v>1.2274</v>
      </c>
      <c r="L244" t="s">
        <v>41</v>
      </c>
    </row>
    <row r="245" spans="1:12" x14ac:dyDescent="0.25">
      <c r="A245" t="s">
        <v>14</v>
      </c>
      <c r="B245">
        <v>4930513</v>
      </c>
      <c r="C245">
        <v>2122793.63</v>
      </c>
      <c r="D245" t="s">
        <v>7</v>
      </c>
      <c r="E245">
        <v>4130.22</v>
      </c>
      <c r="F245" t="s">
        <v>8</v>
      </c>
      <c r="G245">
        <v>0.13</v>
      </c>
      <c r="H245">
        <v>1</v>
      </c>
      <c r="I245">
        <v>536.92859999999996</v>
      </c>
      <c r="J245">
        <v>536.92859999999996</v>
      </c>
      <c r="K245">
        <v>536.92859999999996</v>
      </c>
      <c r="L245" t="s">
        <v>41</v>
      </c>
    </row>
    <row r="246" spans="1:12" x14ac:dyDescent="0.25">
      <c r="A246" t="s">
        <v>14</v>
      </c>
      <c r="B246">
        <v>4930513</v>
      </c>
      <c r="C246">
        <v>2122793.63</v>
      </c>
      <c r="D246" t="s">
        <v>9</v>
      </c>
      <c r="E246">
        <v>4130.22</v>
      </c>
      <c r="F246" t="s">
        <v>8</v>
      </c>
      <c r="G246">
        <v>0.03</v>
      </c>
      <c r="H246">
        <v>1</v>
      </c>
      <c r="I246">
        <v>123.9066</v>
      </c>
      <c r="J246">
        <v>123.9066</v>
      </c>
      <c r="K246">
        <v>123.9066</v>
      </c>
      <c r="L246" t="s">
        <v>41</v>
      </c>
    </row>
    <row r="247" spans="1:12" x14ac:dyDescent="0.25">
      <c r="A247" t="s">
        <v>10</v>
      </c>
      <c r="B247">
        <v>4930513</v>
      </c>
      <c r="C247">
        <v>2122793.63</v>
      </c>
      <c r="D247" t="s">
        <v>11</v>
      </c>
      <c r="E247">
        <v>4130.22</v>
      </c>
      <c r="F247" t="s">
        <v>8</v>
      </c>
      <c r="G247">
        <v>0.03</v>
      </c>
      <c r="H247">
        <v>1</v>
      </c>
      <c r="I247">
        <v>123.9066</v>
      </c>
      <c r="J247">
        <v>123.9066</v>
      </c>
      <c r="K247">
        <v>123.9066</v>
      </c>
      <c r="L247" t="s">
        <v>41</v>
      </c>
    </row>
    <row r="248" spans="1:12" x14ac:dyDescent="0.25">
      <c r="A248" t="s">
        <v>19</v>
      </c>
      <c r="B248">
        <v>9948109</v>
      </c>
      <c r="C248">
        <v>658236.18999999994</v>
      </c>
      <c r="D248" t="s">
        <v>7</v>
      </c>
      <c r="E248">
        <v>4073.48</v>
      </c>
      <c r="F248" t="s">
        <v>20</v>
      </c>
      <c r="G248">
        <v>0.13</v>
      </c>
      <c r="H248">
        <v>0.5</v>
      </c>
      <c r="I248">
        <v>529.55240000000003</v>
      </c>
      <c r="J248">
        <v>264.77620000000002</v>
      </c>
      <c r="K248">
        <v>2301.5162</v>
      </c>
      <c r="L248" t="s">
        <v>41</v>
      </c>
    </row>
    <row r="249" spans="1:12" x14ac:dyDescent="0.25">
      <c r="A249" t="s">
        <v>10</v>
      </c>
      <c r="B249">
        <v>9948109</v>
      </c>
      <c r="C249">
        <v>658236.18999999994</v>
      </c>
      <c r="D249" t="s">
        <v>9</v>
      </c>
      <c r="E249">
        <v>4073.48</v>
      </c>
      <c r="F249" t="s">
        <v>20</v>
      </c>
      <c r="G249">
        <v>0.12</v>
      </c>
      <c r="H249">
        <v>0.5</v>
      </c>
      <c r="I249">
        <v>488.81760000000003</v>
      </c>
      <c r="J249">
        <v>244.40880000000001</v>
      </c>
      <c r="K249">
        <v>244.40880000000001</v>
      </c>
      <c r="L249" t="s">
        <v>41</v>
      </c>
    </row>
    <row r="250" spans="1:12" x14ac:dyDescent="0.25">
      <c r="A250" t="s">
        <v>6</v>
      </c>
      <c r="B250">
        <v>9948109</v>
      </c>
      <c r="C250">
        <v>658236.18999999994</v>
      </c>
      <c r="D250" t="s">
        <v>11</v>
      </c>
      <c r="E250">
        <v>4073.48</v>
      </c>
      <c r="F250" t="s">
        <v>20</v>
      </c>
      <c r="G250">
        <v>0.1</v>
      </c>
      <c r="H250">
        <v>0.5</v>
      </c>
      <c r="I250">
        <v>407.34800000000001</v>
      </c>
      <c r="J250">
        <v>203.67400000000001</v>
      </c>
      <c r="K250">
        <v>203.67400000000001</v>
      </c>
      <c r="L250" t="s">
        <v>41</v>
      </c>
    </row>
    <row r="251" spans="1:12" x14ac:dyDescent="0.25">
      <c r="A251" t="s">
        <v>10</v>
      </c>
      <c r="B251">
        <v>1555694</v>
      </c>
      <c r="C251">
        <v>2530108.13</v>
      </c>
      <c r="D251" t="s">
        <v>7</v>
      </c>
      <c r="E251">
        <v>4008.84</v>
      </c>
      <c r="F251" t="s">
        <v>20</v>
      </c>
      <c r="G251">
        <v>0.2</v>
      </c>
      <c r="H251">
        <v>0.5</v>
      </c>
      <c r="I251">
        <v>801.76800000000003</v>
      </c>
      <c r="J251">
        <v>400.88400000000001</v>
      </c>
      <c r="K251">
        <v>400.88400000000001</v>
      </c>
      <c r="L251" t="s">
        <v>41</v>
      </c>
    </row>
    <row r="252" spans="1:12" x14ac:dyDescent="0.25">
      <c r="A252" t="s">
        <v>10</v>
      </c>
      <c r="B252">
        <v>1555694</v>
      </c>
      <c r="C252">
        <v>2530108.13</v>
      </c>
      <c r="D252" t="s">
        <v>9</v>
      </c>
      <c r="E252">
        <v>4008.84</v>
      </c>
      <c r="F252" t="s">
        <v>20</v>
      </c>
      <c r="G252">
        <v>0.12</v>
      </c>
      <c r="H252">
        <v>0.5</v>
      </c>
      <c r="I252">
        <v>481.06079999999997</v>
      </c>
      <c r="J252">
        <v>240.53039999999999</v>
      </c>
      <c r="K252">
        <v>240.53039999999999</v>
      </c>
      <c r="L252" t="s">
        <v>41</v>
      </c>
    </row>
    <row r="253" spans="1:12" x14ac:dyDescent="0.25">
      <c r="A253" t="s">
        <v>16</v>
      </c>
      <c r="B253">
        <v>1555694</v>
      </c>
      <c r="C253">
        <v>2530108.13</v>
      </c>
      <c r="D253" t="s">
        <v>11</v>
      </c>
      <c r="E253">
        <v>4008.84</v>
      </c>
      <c r="F253" t="s">
        <v>20</v>
      </c>
      <c r="G253">
        <v>0.02</v>
      </c>
      <c r="H253">
        <v>0.5</v>
      </c>
      <c r="I253">
        <v>80.1768</v>
      </c>
      <c r="J253">
        <v>40.0884</v>
      </c>
      <c r="K253">
        <v>40.0884</v>
      </c>
      <c r="L253" t="s">
        <v>41</v>
      </c>
    </row>
    <row r="254" spans="1:12" x14ac:dyDescent="0.25">
      <c r="A254" t="s">
        <v>16</v>
      </c>
      <c r="B254">
        <v>1047204</v>
      </c>
      <c r="C254">
        <v>2598831.4</v>
      </c>
      <c r="D254" t="s">
        <v>7</v>
      </c>
      <c r="E254">
        <v>3467.03</v>
      </c>
      <c r="F254" t="s">
        <v>8</v>
      </c>
      <c r="G254">
        <v>0.15</v>
      </c>
      <c r="H254">
        <v>1</v>
      </c>
      <c r="I254">
        <v>520.05449999999996</v>
      </c>
      <c r="J254">
        <v>520.05449999999996</v>
      </c>
      <c r="K254">
        <v>520.05449999999996</v>
      </c>
      <c r="L254" t="s">
        <v>41</v>
      </c>
    </row>
    <row r="255" spans="1:12" x14ac:dyDescent="0.25">
      <c r="A255" t="s">
        <v>16</v>
      </c>
      <c r="B255">
        <v>1047204</v>
      </c>
      <c r="C255">
        <v>2598831.4</v>
      </c>
      <c r="D255" t="s">
        <v>9</v>
      </c>
      <c r="E255">
        <v>3467.03</v>
      </c>
      <c r="F255" t="s">
        <v>8</v>
      </c>
      <c r="G255">
        <v>0.08</v>
      </c>
      <c r="H255">
        <v>1</v>
      </c>
      <c r="I255">
        <v>277.36239999999998</v>
      </c>
      <c r="J255">
        <v>277.36239999999998</v>
      </c>
      <c r="K255">
        <v>277.36239999999998</v>
      </c>
      <c r="L255" t="s">
        <v>41</v>
      </c>
    </row>
    <row r="256" spans="1:12" x14ac:dyDescent="0.25">
      <c r="A256" t="s">
        <v>10</v>
      </c>
      <c r="B256">
        <v>1047204</v>
      </c>
      <c r="C256">
        <v>2598831.4</v>
      </c>
      <c r="D256" t="s">
        <v>11</v>
      </c>
      <c r="E256">
        <v>3467.03</v>
      </c>
      <c r="F256" t="s">
        <v>8</v>
      </c>
      <c r="G256">
        <v>0.03</v>
      </c>
      <c r="H256">
        <v>1</v>
      </c>
      <c r="I256">
        <v>104.01090000000001</v>
      </c>
      <c r="J256">
        <v>104.01090000000001</v>
      </c>
      <c r="K256">
        <v>104.01090000000001</v>
      </c>
      <c r="L256" t="s">
        <v>41</v>
      </c>
    </row>
    <row r="257" spans="1:12" x14ac:dyDescent="0.25">
      <c r="A257" t="s">
        <v>10</v>
      </c>
      <c r="B257">
        <v>6850001</v>
      </c>
      <c r="C257">
        <v>2645301.5499999998</v>
      </c>
      <c r="D257" t="s">
        <v>7</v>
      </c>
      <c r="E257">
        <v>1923.86</v>
      </c>
      <c r="F257" t="s">
        <v>8</v>
      </c>
      <c r="G257">
        <v>0.2</v>
      </c>
      <c r="H257">
        <v>1</v>
      </c>
      <c r="I257">
        <v>384.77199999999999</v>
      </c>
      <c r="J257">
        <v>384.77199999999999</v>
      </c>
      <c r="K257">
        <v>384.77199999999999</v>
      </c>
      <c r="L257" t="s">
        <v>41</v>
      </c>
    </row>
    <row r="258" spans="1:12" x14ac:dyDescent="0.25">
      <c r="A258" t="s">
        <v>17</v>
      </c>
      <c r="B258">
        <v>6850001</v>
      </c>
      <c r="C258">
        <v>2645301.5499999998</v>
      </c>
      <c r="D258" t="s">
        <v>9</v>
      </c>
      <c r="E258">
        <v>1923.86</v>
      </c>
      <c r="F258" t="s">
        <v>8</v>
      </c>
      <c r="G258">
        <v>0.11</v>
      </c>
      <c r="H258">
        <v>1</v>
      </c>
      <c r="I258">
        <v>211.62459999999999</v>
      </c>
      <c r="J258">
        <v>211.62459999999999</v>
      </c>
      <c r="K258">
        <v>211.62459999999999</v>
      </c>
      <c r="L258" t="s">
        <v>41</v>
      </c>
    </row>
    <row r="259" spans="1:12" x14ac:dyDescent="0.25">
      <c r="A259" t="s">
        <v>6</v>
      </c>
      <c r="B259">
        <v>6850001</v>
      </c>
      <c r="C259">
        <v>2645301.5499999998</v>
      </c>
      <c r="D259" t="s">
        <v>11</v>
      </c>
      <c r="E259">
        <v>1923.86</v>
      </c>
      <c r="F259" t="s">
        <v>8</v>
      </c>
      <c r="G259">
        <v>0.1</v>
      </c>
      <c r="H259">
        <v>1</v>
      </c>
      <c r="I259">
        <v>192.386</v>
      </c>
      <c r="J259">
        <v>192.386</v>
      </c>
      <c r="K259">
        <v>192.386</v>
      </c>
      <c r="L259" t="s">
        <v>41</v>
      </c>
    </row>
    <row r="260" spans="1:12" x14ac:dyDescent="0.25">
      <c r="A260" t="s">
        <v>17</v>
      </c>
      <c r="B260">
        <v>2864598</v>
      </c>
      <c r="C260">
        <v>1614527.52</v>
      </c>
      <c r="D260" t="s">
        <v>7</v>
      </c>
      <c r="E260">
        <v>3919.03</v>
      </c>
      <c r="F260" t="s">
        <v>20</v>
      </c>
      <c r="G260">
        <v>0.22</v>
      </c>
      <c r="H260">
        <v>0.5</v>
      </c>
      <c r="I260">
        <v>862.1866</v>
      </c>
      <c r="J260">
        <v>431.0933</v>
      </c>
      <c r="K260">
        <v>431.0933</v>
      </c>
      <c r="L260" t="s">
        <v>41</v>
      </c>
    </row>
    <row r="261" spans="1:12" x14ac:dyDescent="0.25">
      <c r="A261" t="s">
        <v>6</v>
      </c>
      <c r="B261">
        <v>2864598</v>
      </c>
      <c r="C261">
        <v>1614527.52</v>
      </c>
      <c r="D261" t="s">
        <v>9</v>
      </c>
      <c r="E261">
        <v>3919.03</v>
      </c>
      <c r="F261" t="s">
        <v>20</v>
      </c>
      <c r="G261">
        <v>0.17</v>
      </c>
      <c r="H261">
        <v>0.5</v>
      </c>
      <c r="I261">
        <v>666.23509999999999</v>
      </c>
      <c r="J261">
        <v>333.11759999999998</v>
      </c>
      <c r="K261">
        <v>333.11759999999998</v>
      </c>
      <c r="L261" t="s">
        <v>41</v>
      </c>
    </row>
    <row r="262" spans="1:12" x14ac:dyDescent="0.25">
      <c r="A262" t="s">
        <v>16</v>
      </c>
      <c r="B262">
        <v>2864598</v>
      </c>
      <c r="C262">
        <v>1614527.52</v>
      </c>
      <c r="D262" t="s">
        <v>11</v>
      </c>
      <c r="E262">
        <v>3919.03</v>
      </c>
      <c r="F262" t="s">
        <v>20</v>
      </c>
      <c r="G262">
        <v>0.02</v>
      </c>
      <c r="H262">
        <v>0.5</v>
      </c>
      <c r="I262">
        <v>78.380600000000001</v>
      </c>
      <c r="J262">
        <v>39.190300000000001</v>
      </c>
      <c r="K262">
        <v>39.190300000000001</v>
      </c>
      <c r="L262" t="s">
        <v>41</v>
      </c>
    </row>
    <row r="263" spans="1:12" x14ac:dyDescent="0.25">
      <c r="A263" t="s">
        <v>12</v>
      </c>
      <c r="B263">
        <v>6105551</v>
      </c>
      <c r="C263">
        <v>551591.24</v>
      </c>
      <c r="D263" t="s">
        <v>7</v>
      </c>
      <c r="E263">
        <v>1754.77</v>
      </c>
      <c r="F263" t="s">
        <v>8</v>
      </c>
      <c r="G263">
        <v>0.08</v>
      </c>
      <c r="H263">
        <v>1</v>
      </c>
      <c r="I263">
        <v>140.38159999999999</v>
      </c>
      <c r="J263">
        <v>140.38159999999999</v>
      </c>
      <c r="K263">
        <v>140.38159999999999</v>
      </c>
      <c r="L263" t="s">
        <v>41</v>
      </c>
    </row>
    <row r="264" spans="1:12" x14ac:dyDescent="0.25">
      <c r="A264" t="s">
        <v>6</v>
      </c>
      <c r="B264">
        <v>6105551</v>
      </c>
      <c r="C264">
        <v>551591.24</v>
      </c>
      <c r="D264" t="s">
        <v>9</v>
      </c>
      <c r="E264">
        <v>1754.77</v>
      </c>
      <c r="F264" t="s">
        <v>8</v>
      </c>
      <c r="G264">
        <v>0.17</v>
      </c>
      <c r="H264">
        <v>1</v>
      </c>
      <c r="I264">
        <v>298.3109</v>
      </c>
      <c r="J264">
        <v>298.3109</v>
      </c>
      <c r="K264">
        <v>298.3109</v>
      </c>
      <c r="L264" t="s">
        <v>41</v>
      </c>
    </row>
    <row r="265" spans="1:12" x14ac:dyDescent="0.25">
      <c r="A265" t="s">
        <v>12</v>
      </c>
      <c r="B265">
        <v>6105551</v>
      </c>
      <c r="C265">
        <v>551591.24</v>
      </c>
      <c r="D265" t="s">
        <v>11</v>
      </c>
      <c r="E265">
        <v>1754.77</v>
      </c>
      <c r="F265" t="s">
        <v>8</v>
      </c>
      <c r="G265">
        <v>0.05</v>
      </c>
      <c r="H265">
        <v>1</v>
      </c>
      <c r="I265">
        <v>87.738500000000002</v>
      </c>
      <c r="J265">
        <v>87.738500000000002</v>
      </c>
      <c r="K265">
        <v>87.738500000000002</v>
      </c>
      <c r="L265" t="s">
        <v>41</v>
      </c>
    </row>
    <row r="266" spans="1:12" x14ac:dyDescent="0.25">
      <c r="A266" t="s">
        <v>10</v>
      </c>
      <c r="B266">
        <v>7604941</v>
      </c>
      <c r="C266">
        <v>2182641.08</v>
      </c>
      <c r="D266" t="s">
        <v>7</v>
      </c>
      <c r="E266">
        <v>4212.7700000000004</v>
      </c>
      <c r="F266" t="s">
        <v>8</v>
      </c>
      <c r="G266">
        <v>0.2</v>
      </c>
      <c r="H266">
        <v>1</v>
      </c>
      <c r="I266">
        <v>842.55399999999997</v>
      </c>
      <c r="J266">
        <v>842.55399999999997</v>
      </c>
      <c r="K266">
        <v>842.55399999999997</v>
      </c>
      <c r="L266" t="s">
        <v>41</v>
      </c>
    </row>
    <row r="267" spans="1:12" x14ac:dyDescent="0.25">
      <c r="A267" t="s">
        <v>15</v>
      </c>
      <c r="B267">
        <v>7604941</v>
      </c>
      <c r="C267">
        <v>2182641.08</v>
      </c>
      <c r="D267" t="s">
        <v>9</v>
      </c>
      <c r="E267">
        <v>4212.7700000000004</v>
      </c>
      <c r="F267" t="s">
        <v>8</v>
      </c>
      <c r="G267">
        <v>0.05</v>
      </c>
      <c r="H267">
        <v>1</v>
      </c>
      <c r="I267">
        <v>210.63849999999999</v>
      </c>
      <c r="J267">
        <v>210.63849999999999</v>
      </c>
      <c r="K267">
        <v>210.63849999999999</v>
      </c>
      <c r="L267" t="s">
        <v>41</v>
      </c>
    </row>
    <row r="268" spans="1:12" x14ac:dyDescent="0.25">
      <c r="A268" t="s">
        <v>13</v>
      </c>
      <c r="B268">
        <v>7604941</v>
      </c>
      <c r="C268">
        <v>2182641.08</v>
      </c>
      <c r="D268" t="s">
        <v>11</v>
      </c>
      <c r="E268">
        <v>4212.7700000000004</v>
      </c>
      <c r="F268" t="s">
        <v>8</v>
      </c>
      <c r="G268">
        <v>0.05</v>
      </c>
      <c r="H268">
        <v>1</v>
      </c>
      <c r="I268">
        <v>210.63849999999999</v>
      </c>
      <c r="J268">
        <v>210.63849999999999</v>
      </c>
      <c r="K268">
        <v>210.63849999999999</v>
      </c>
      <c r="L268" t="s">
        <v>41</v>
      </c>
    </row>
    <row r="269" spans="1:12" x14ac:dyDescent="0.25">
      <c r="A269" t="s">
        <v>10</v>
      </c>
      <c r="B269">
        <v>2940410</v>
      </c>
      <c r="C269">
        <v>2348986.3199999998</v>
      </c>
      <c r="D269" t="s">
        <v>7</v>
      </c>
      <c r="E269">
        <v>4542.92</v>
      </c>
      <c r="F269" t="s">
        <v>8</v>
      </c>
      <c r="G269">
        <v>0.2</v>
      </c>
      <c r="H269">
        <v>1</v>
      </c>
      <c r="I269">
        <v>908.58399999999995</v>
      </c>
      <c r="J269">
        <v>908.58399999999995</v>
      </c>
      <c r="K269">
        <v>908.58399999999995</v>
      </c>
      <c r="L269" t="s">
        <v>41</v>
      </c>
    </row>
    <row r="270" spans="1:12" x14ac:dyDescent="0.25">
      <c r="A270" t="s">
        <v>17</v>
      </c>
      <c r="B270">
        <v>2940410</v>
      </c>
      <c r="C270">
        <v>2348986.3199999998</v>
      </c>
      <c r="D270" t="s">
        <v>9</v>
      </c>
      <c r="E270">
        <v>4542.92</v>
      </c>
      <c r="F270" t="s">
        <v>8</v>
      </c>
      <c r="G270">
        <v>0.11</v>
      </c>
      <c r="H270">
        <v>1</v>
      </c>
      <c r="I270">
        <v>499.72120000000001</v>
      </c>
      <c r="J270">
        <v>499.72120000000001</v>
      </c>
      <c r="K270">
        <v>499.72120000000001</v>
      </c>
      <c r="L270" t="s">
        <v>41</v>
      </c>
    </row>
    <row r="271" spans="1:12" x14ac:dyDescent="0.25">
      <c r="A271" t="s">
        <v>16</v>
      </c>
      <c r="B271">
        <v>2940410</v>
      </c>
      <c r="C271">
        <v>2348986.3199999998</v>
      </c>
      <c r="D271" t="s">
        <v>11</v>
      </c>
      <c r="E271">
        <v>4542.92</v>
      </c>
      <c r="F271" t="s">
        <v>8</v>
      </c>
      <c r="G271">
        <v>0.02</v>
      </c>
      <c r="H271">
        <v>1</v>
      </c>
      <c r="I271">
        <v>90.858400000000003</v>
      </c>
      <c r="J271">
        <v>90.858400000000003</v>
      </c>
      <c r="K271">
        <v>90.858400000000003</v>
      </c>
      <c r="L271" t="s">
        <v>41</v>
      </c>
    </row>
    <row r="272" spans="1:12" x14ac:dyDescent="0.25">
      <c r="A272" t="s">
        <v>17</v>
      </c>
      <c r="B272">
        <v>5915869</v>
      </c>
      <c r="C272">
        <v>1867999.52</v>
      </c>
      <c r="D272" t="s">
        <v>7</v>
      </c>
      <c r="E272">
        <v>2719.93</v>
      </c>
      <c r="F272" t="s">
        <v>8</v>
      </c>
      <c r="G272">
        <v>0.22</v>
      </c>
      <c r="H272">
        <v>1</v>
      </c>
      <c r="I272">
        <v>598.38459999999998</v>
      </c>
      <c r="J272">
        <v>598.38459999999998</v>
      </c>
      <c r="K272">
        <v>598.38459999999998</v>
      </c>
      <c r="L272" t="s">
        <v>41</v>
      </c>
    </row>
    <row r="273" spans="1:12" x14ac:dyDescent="0.25">
      <c r="A273" t="s">
        <v>15</v>
      </c>
      <c r="B273">
        <v>5915869</v>
      </c>
      <c r="C273">
        <v>1867999.52</v>
      </c>
      <c r="D273" t="s">
        <v>9</v>
      </c>
      <c r="E273">
        <v>2719.93</v>
      </c>
      <c r="F273" t="s">
        <v>8</v>
      </c>
      <c r="G273">
        <v>0.05</v>
      </c>
      <c r="H273">
        <v>1</v>
      </c>
      <c r="I273">
        <v>135.9965</v>
      </c>
      <c r="J273">
        <v>135.9965</v>
      </c>
      <c r="K273">
        <v>135.9965</v>
      </c>
      <c r="L273" t="s">
        <v>41</v>
      </c>
    </row>
    <row r="274" spans="1:12" x14ac:dyDescent="0.25">
      <c r="A274" t="s">
        <v>12</v>
      </c>
      <c r="B274">
        <v>5915869</v>
      </c>
      <c r="C274">
        <v>1867999.52</v>
      </c>
      <c r="D274" t="s">
        <v>11</v>
      </c>
      <c r="E274">
        <v>2719.93</v>
      </c>
      <c r="F274" t="s">
        <v>8</v>
      </c>
      <c r="G274">
        <v>0.05</v>
      </c>
      <c r="H274">
        <v>1</v>
      </c>
      <c r="I274">
        <v>135.9965</v>
      </c>
      <c r="J274">
        <v>135.9965</v>
      </c>
      <c r="K274">
        <v>135.9965</v>
      </c>
      <c r="L274" t="s">
        <v>41</v>
      </c>
    </row>
    <row r="275" spans="1:12" x14ac:dyDescent="0.25">
      <c r="A275" t="s">
        <v>19</v>
      </c>
      <c r="B275">
        <v>3934447</v>
      </c>
      <c r="C275">
        <v>325735.53999999998</v>
      </c>
      <c r="D275" t="s">
        <v>7</v>
      </c>
      <c r="E275">
        <v>1657.39</v>
      </c>
      <c r="F275" t="s">
        <v>8</v>
      </c>
      <c r="G275">
        <v>0.13</v>
      </c>
      <c r="H275">
        <v>1</v>
      </c>
      <c r="I275">
        <v>215.4607</v>
      </c>
      <c r="J275">
        <v>215.4607</v>
      </c>
      <c r="K275">
        <v>215.4607</v>
      </c>
      <c r="L275" t="s">
        <v>41</v>
      </c>
    </row>
    <row r="276" spans="1:12" x14ac:dyDescent="0.25">
      <c r="A276" t="s">
        <v>13</v>
      </c>
      <c r="B276">
        <v>3934447</v>
      </c>
      <c r="C276">
        <v>325735.53999999998</v>
      </c>
      <c r="D276" t="s">
        <v>9</v>
      </c>
      <c r="E276">
        <v>1657.39</v>
      </c>
      <c r="F276" t="s">
        <v>8</v>
      </c>
      <c r="G276">
        <v>0.06</v>
      </c>
      <c r="H276">
        <v>1</v>
      </c>
      <c r="I276">
        <v>99.443399999999997</v>
      </c>
      <c r="J276">
        <v>99.443399999999997</v>
      </c>
      <c r="K276">
        <v>99.443399999999997</v>
      </c>
      <c r="L276" t="s">
        <v>41</v>
      </c>
    </row>
    <row r="277" spans="1:12" x14ac:dyDescent="0.25">
      <c r="A277" t="s">
        <v>16</v>
      </c>
      <c r="B277">
        <v>3934447</v>
      </c>
      <c r="C277">
        <v>325735.53999999998</v>
      </c>
      <c r="D277" t="s">
        <v>11</v>
      </c>
      <c r="E277">
        <v>1657.39</v>
      </c>
      <c r="F277" t="s">
        <v>8</v>
      </c>
      <c r="G277">
        <v>0.02</v>
      </c>
      <c r="H277">
        <v>1</v>
      </c>
      <c r="I277">
        <v>33.147799999999997</v>
      </c>
      <c r="J277">
        <v>33.147799999999997</v>
      </c>
      <c r="K277">
        <v>33.147799999999997</v>
      </c>
      <c r="L277" t="s">
        <v>41</v>
      </c>
    </row>
    <row r="278" spans="1:12" x14ac:dyDescent="0.25">
      <c r="A278" t="s">
        <v>10</v>
      </c>
      <c r="B278">
        <v>8251687</v>
      </c>
      <c r="C278">
        <v>184322.4</v>
      </c>
      <c r="D278" t="s">
        <v>7</v>
      </c>
      <c r="E278">
        <v>2298.23</v>
      </c>
      <c r="F278" t="s">
        <v>8</v>
      </c>
      <c r="G278">
        <v>0.2</v>
      </c>
      <c r="H278">
        <v>1</v>
      </c>
      <c r="I278">
        <v>459.64600000000002</v>
      </c>
      <c r="J278">
        <v>459.64600000000002</v>
      </c>
      <c r="K278">
        <v>459.64600000000002</v>
      </c>
      <c r="L278" t="s">
        <v>41</v>
      </c>
    </row>
    <row r="279" spans="1:12" x14ac:dyDescent="0.25">
      <c r="A279" t="s">
        <v>10</v>
      </c>
      <c r="B279">
        <v>8251687</v>
      </c>
      <c r="C279">
        <v>184322.4</v>
      </c>
      <c r="D279" t="s">
        <v>9</v>
      </c>
      <c r="E279">
        <v>2298.23</v>
      </c>
      <c r="F279" t="s">
        <v>8</v>
      </c>
      <c r="G279">
        <v>0.12</v>
      </c>
      <c r="H279">
        <v>1</v>
      </c>
      <c r="I279">
        <v>275.7876</v>
      </c>
      <c r="J279">
        <v>275.7876</v>
      </c>
      <c r="K279">
        <v>275.7876</v>
      </c>
      <c r="L279" t="s">
        <v>41</v>
      </c>
    </row>
    <row r="280" spans="1:12" x14ac:dyDescent="0.25">
      <c r="A280" t="s">
        <v>14</v>
      </c>
      <c r="B280">
        <v>8251687</v>
      </c>
      <c r="C280">
        <v>184322.4</v>
      </c>
      <c r="D280" t="s">
        <v>11</v>
      </c>
      <c r="E280">
        <v>2298.23</v>
      </c>
      <c r="F280" t="s">
        <v>8</v>
      </c>
      <c r="G280">
        <v>0.09</v>
      </c>
      <c r="H280">
        <v>1</v>
      </c>
      <c r="I280">
        <v>206.8407</v>
      </c>
      <c r="J280">
        <v>206.8407</v>
      </c>
      <c r="K280">
        <v>206.8407</v>
      </c>
      <c r="L280" t="s">
        <v>41</v>
      </c>
    </row>
    <row r="281" spans="1:12" x14ac:dyDescent="0.25">
      <c r="A281" t="s">
        <v>16</v>
      </c>
      <c r="B281">
        <v>8520279</v>
      </c>
      <c r="C281">
        <v>649989.1</v>
      </c>
      <c r="D281" t="s">
        <v>7</v>
      </c>
      <c r="E281">
        <v>1679</v>
      </c>
      <c r="F281" t="s">
        <v>8</v>
      </c>
      <c r="G281">
        <v>0.15</v>
      </c>
      <c r="H281">
        <v>1</v>
      </c>
      <c r="I281">
        <v>251.85</v>
      </c>
      <c r="J281">
        <v>251.85</v>
      </c>
      <c r="K281">
        <v>251.85</v>
      </c>
      <c r="L281" t="s">
        <v>41</v>
      </c>
    </row>
    <row r="282" spans="1:12" x14ac:dyDescent="0.25">
      <c r="A282" t="s">
        <v>10</v>
      </c>
      <c r="B282">
        <v>8520279</v>
      </c>
      <c r="C282">
        <v>649989.1</v>
      </c>
      <c r="D282" t="s">
        <v>9</v>
      </c>
      <c r="E282">
        <v>1679</v>
      </c>
      <c r="F282" t="s">
        <v>8</v>
      </c>
      <c r="G282">
        <v>0.12</v>
      </c>
      <c r="H282">
        <v>1</v>
      </c>
      <c r="I282">
        <v>201.48</v>
      </c>
      <c r="J282">
        <v>201.48</v>
      </c>
      <c r="K282">
        <v>201.48</v>
      </c>
      <c r="L282" t="s">
        <v>41</v>
      </c>
    </row>
    <row r="283" spans="1:12" x14ac:dyDescent="0.25">
      <c r="A283" t="s">
        <v>12</v>
      </c>
      <c r="B283">
        <v>8520279</v>
      </c>
      <c r="C283">
        <v>649989.1</v>
      </c>
      <c r="D283" t="s">
        <v>11</v>
      </c>
      <c r="E283">
        <v>1679</v>
      </c>
      <c r="F283" t="s">
        <v>8</v>
      </c>
      <c r="G283">
        <v>0.05</v>
      </c>
      <c r="H283">
        <v>1</v>
      </c>
      <c r="I283">
        <v>83.95</v>
      </c>
      <c r="J283">
        <v>83.95</v>
      </c>
      <c r="K283">
        <v>83.95</v>
      </c>
      <c r="L283" t="s">
        <v>41</v>
      </c>
    </row>
    <row r="284" spans="1:12" x14ac:dyDescent="0.25">
      <c r="A284" t="s">
        <v>10</v>
      </c>
      <c r="B284">
        <v>2622778</v>
      </c>
      <c r="C284">
        <v>924573.08</v>
      </c>
      <c r="D284" t="s">
        <v>7</v>
      </c>
      <c r="E284">
        <v>2680.33</v>
      </c>
      <c r="F284" t="s">
        <v>8</v>
      </c>
      <c r="G284">
        <v>0.2</v>
      </c>
      <c r="H284">
        <v>1</v>
      </c>
      <c r="I284">
        <v>536.06600000000003</v>
      </c>
      <c r="J284">
        <v>536.06600000000003</v>
      </c>
      <c r="K284">
        <v>536.06600000000003</v>
      </c>
      <c r="L284" t="s">
        <v>41</v>
      </c>
    </row>
    <row r="285" spans="1:12" x14ac:dyDescent="0.25">
      <c r="A285" t="s">
        <v>13</v>
      </c>
      <c r="B285">
        <v>2622778</v>
      </c>
      <c r="C285">
        <v>924573.08</v>
      </c>
      <c r="D285" t="s">
        <v>9</v>
      </c>
      <c r="E285">
        <v>2680.33</v>
      </c>
      <c r="F285" t="s">
        <v>8</v>
      </c>
      <c r="G285">
        <v>0.06</v>
      </c>
      <c r="H285">
        <v>1</v>
      </c>
      <c r="I285">
        <v>160.81979999999999</v>
      </c>
      <c r="J285">
        <v>160.81979999999999</v>
      </c>
      <c r="K285">
        <v>160.81979999999999</v>
      </c>
      <c r="L285" t="s">
        <v>41</v>
      </c>
    </row>
    <row r="286" spans="1:12" x14ac:dyDescent="0.25">
      <c r="A286" t="s">
        <v>6</v>
      </c>
      <c r="B286">
        <v>2622778</v>
      </c>
      <c r="C286">
        <v>924573.08</v>
      </c>
      <c r="D286" t="s">
        <v>11</v>
      </c>
      <c r="E286">
        <v>2680.33</v>
      </c>
      <c r="F286" t="s">
        <v>8</v>
      </c>
      <c r="G286">
        <v>0.1</v>
      </c>
      <c r="H286">
        <v>1</v>
      </c>
      <c r="I286">
        <v>268.03300000000002</v>
      </c>
      <c r="J286">
        <v>268.03300000000002</v>
      </c>
      <c r="K286">
        <v>268.03300000000002</v>
      </c>
      <c r="L286" t="s">
        <v>41</v>
      </c>
    </row>
    <row r="287" spans="1:12" x14ac:dyDescent="0.25">
      <c r="A287" t="s">
        <v>10</v>
      </c>
      <c r="B287">
        <v>5963837</v>
      </c>
      <c r="C287">
        <v>2002218.14</v>
      </c>
      <c r="D287" t="s">
        <v>7</v>
      </c>
      <c r="E287">
        <v>2913.21</v>
      </c>
      <c r="F287" t="s">
        <v>8</v>
      </c>
      <c r="G287">
        <v>0.2</v>
      </c>
      <c r="H287">
        <v>1</v>
      </c>
      <c r="I287">
        <v>582.64200000000005</v>
      </c>
      <c r="J287">
        <v>582.64200000000005</v>
      </c>
      <c r="K287">
        <v>582.64200000000005</v>
      </c>
      <c r="L287" t="s">
        <v>41</v>
      </c>
    </row>
    <row r="288" spans="1:12" x14ac:dyDescent="0.25">
      <c r="A288" t="s">
        <v>13</v>
      </c>
      <c r="B288">
        <v>5963837</v>
      </c>
      <c r="C288">
        <v>2002218.14</v>
      </c>
      <c r="D288" t="s">
        <v>9</v>
      </c>
      <c r="E288">
        <v>2913.21</v>
      </c>
      <c r="F288" t="s">
        <v>8</v>
      </c>
      <c r="G288">
        <v>0.06</v>
      </c>
      <c r="H288">
        <v>1</v>
      </c>
      <c r="I288">
        <v>174.79259999999999</v>
      </c>
      <c r="J288">
        <v>174.79259999999999</v>
      </c>
      <c r="K288">
        <v>174.79259999999999</v>
      </c>
      <c r="L288" t="s">
        <v>41</v>
      </c>
    </row>
    <row r="289" spans="1:12" x14ac:dyDescent="0.25">
      <c r="A289" t="s">
        <v>17</v>
      </c>
      <c r="B289">
        <v>5963837</v>
      </c>
      <c r="C289">
        <v>2002218.14</v>
      </c>
      <c r="D289" t="s">
        <v>11</v>
      </c>
      <c r="E289">
        <v>2913.21</v>
      </c>
      <c r="F289" t="s">
        <v>8</v>
      </c>
      <c r="G289">
        <v>0.05</v>
      </c>
      <c r="H289">
        <v>1</v>
      </c>
      <c r="I289">
        <v>145.66050000000001</v>
      </c>
      <c r="J289">
        <v>145.66050000000001</v>
      </c>
      <c r="K289">
        <v>145.66050000000001</v>
      </c>
      <c r="L289" t="s">
        <v>41</v>
      </c>
    </row>
    <row r="290" spans="1:12" x14ac:dyDescent="0.25">
      <c r="A290" t="s">
        <v>16</v>
      </c>
      <c r="B290">
        <v>6846891</v>
      </c>
      <c r="C290">
        <v>258832.71</v>
      </c>
      <c r="D290" t="s">
        <v>7</v>
      </c>
      <c r="E290">
        <v>3938.93</v>
      </c>
      <c r="F290" t="s">
        <v>8</v>
      </c>
      <c r="G290">
        <v>0.15</v>
      </c>
      <c r="H290">
        <v>1</v>
      </c>
      <c r="I290">
        <v>590.83950000000004</v>
      </c>
      <c r="J290">
        <v>590.83950000000004</v>
      </c>
      <c r="K290">
        <v>590.83950000000004</v>
      </c>
      <c r="L290" t="s">
        <v>41</v>
      </c>
    </row>
    <row r="291" spans="1:12" x14ac:dyDescent="0.25">
      <c r="A291" t="s">
        <v>10</v>
      </c>
      <c r="B291">
        <v>6846891</v>
      </c>
      <c r="C291">
        <v>258832.71</v>
      </c>
      <c r="D291" t="s">
        <v>9</v>
      </c>
      <c r="E291">
        <v>3938.93</v>
      </c>
      <c r="F291" t="s">
        <v>8</v>
      </c>
      <c r="G291">
        <v>0.12</v>
      </c>
      <c r="H291">
        <v>1</v>
      </c>
      <c r="I291">
        <v>472.67160000000001</v>
      </c>
      <c r="J291">
        <v>472.67160000000001</v>
      </c>
      <c r="K291">
        <v>472.67160000000001</v>
      </c>
      <c r="L291" t="s">
        <v>41</v>
      </c>
    </row>
    <row r="292" spans="1:12" x14ac:dyDescent="0.25">
      <c r="A292" t="s">
        <v>17</v>
      </c>
      <c r="B292">
        <v>6846891</v>
      </c>
      <c r="C292">
        <v>258832.71</v>
      </c>
      <c r="D292" t="s">
        <v>11</v>
      </c>
      <c r="E292">
        <v>3938.93</v>
      </c>
      <c r="F292" t="s">
        <v>8</v>
      </c>
      <c r="G292">
        <v>0.05</v>
      </c>
      <c r="H292">
        <v>1</v>
      </c>
      <c r="I292">
        <v>196.94649999999999</v>
      </c>
      <c r="J292">
        <v>196.94649999999999</v>
      </c>
      <c r="K292">
        <v>196.94649999999999</v>
      </c>
      <c r="L292" t="s">
        <v>41</v>
      </c>
    </row>
    <row r="293" spans="1:12" x14ac:dyDescent="0.25">
      <c r="A293" t="s">
        <v>17</v>
      </c>
      <c r="B293">
        <v>2087517</v>
      </c>
      <c r="C293">
        <v>2682712.15</v>
      </c>
      <c r="D293" t="s">
        <v>7</v>
      </c>
      <c r="E293">
        <v>1961.34</v>
      </c>
      <c r="F293" t="s">
        <v>8</v>
      </c>
      <c r="G293">
        <v>0.22</v>
      </c>
      <c r="H293">
        <v>1</v>
      </c>
      <c r="I293">
        <v>431.4948</v>
      </c>
      <c r="J293">
        <v>431.4948</v>
      </c>
      <c r="K293">
        <v>431.4948</v>
      </c>
      <c r="L293" t="s">
        <v>41</v>
      </c>
    </row>
    <row r="294" spans="1:12" x14ac:dyDescent="0.25">
      <c r="A294" t="s">
        <v>12</v>
      </c>
      <c r="B294">
        <v>2087517</v>
      </c>
      <c r="C294">
        <v>2682712.15</v>
      </c>
      <c r="D294" t="s">
        <v>9</v>
      </c>
      <c r="E294">
        <v>1961.34</v>
      </c>
      <c r="F294" t="s">
        <v>8</v>
      </c>
      <c r="G294">
        <v>0.01</v>
      </c>
      <c r="H294">
        <v>1</v>
      </c>
      <c r="I294">
        <v>19.613399999999999</v>
      </c>
      <c r="J294">
        <v>19.613399999999999</v>
      </c>
      <c r="K294">
        <v>19.613399999999999</v>
      </c>
      <c r="L294" t="s">
        <v>41</v>
      </c>
    </row>
    <row r="295" spans="1:12" x14ac:dyDescent="0.25">
      <c r="A295" t="s">
        <v>13</v>
      </c>
      <c r="B295">
        <v>2087517</v>
      </c>
      <c r="C295">
        <v>2682712.15</v>
      </c>
      <c r="D295" t="s">
        <v>11</v>
      </c>
      <c r="E295">
        <v>1961.34</v>
      </c>
      <c r="F295" t="s">
        <v>8</v>
      </c>
      <c r="G295">
        <v>0.05</v>
      </c>
      <c r="H295">
        <v>1</v>
      </c>
      <c r="I295">
        <v>98.066999999999993</v>
      </c>
      <c r="J295">
        <v>98.066999999999993</v>
      </c>
      <c r="K295">
        <v>98.066999999999993</v>
      </c>
      <c r="L295" t="s">
        <v>41</v>
      </c>
    </row>
    <row r="296" spans="1:12" x14ac:dyDescent="0.25">
      <c r="A296" t="s">
        <v>15</v>
      </c>
      <c r="B296">
        <v>5136439</v>
      </c>
      <c r="C296">
        <v>947514.56</v>
      </c>
      <c r="D296" t="s">
        <v>7</v>
      </c>
      <c r="E296">
        <v>548.48</v>
      </c>
      <c r="F296" t="s">
        <v>8</v>
      </c>
      <c r="G296">
        <v>0.1</v>
      </c>
      <c r="H296">
        <v>1</v>
      </c>
      <c r="I296">
        <v>54.847999999999999</v>
      </c>
      <c r="J296">
        <v>54.847999999999999</v>
      </c>
      <c r="K296">
        <v>54.847999999999999</v>
      </c>
      <c r="L296" t="s">
        <v>41</v>
      </c>
    </row>
    <row r="297" spans="1:12" x14ac:dyDescent="0.25">
      <c r="A297" t="s">
        <v>12</v>
      </c>
      <c r="B297">
        <v>5136439</v>
      </c>
      <c r="C297">
        <v>947514.56</v>
      </c>
      <c r="D297" t="s">
        <v>9</v>
      </c>
      <c r="E297">
        <v>548.48</v>
      </c>
      <c r="F297" t="s">
        <v>8</v>
      </c>
      <c r="G297">
        <v>0.01</v>
      </c>
      <c r="H297">
        <v>1</v>
      </c>
      <c r="I297">
        <v>5.4847999999999999</v>
      </c>
      <c r="J297">
        <v>5.4847999999999999</v>
      </c>
      <c r="K297">
        <v>5.4847999999999999</v>
      </c>
      <c r="L297" t="s">
        <v>41</v>
      </c>
    </row>
    <row r="298" spans="1:12" x14ac:dyDescent="0.25">
      <c r="A298" t="s">
        <v>12</v>
      </c>
      <c r="B298">
        <v>5136439</v>
      </c>
      <c r="C298">
        <v>947514.56</v>
      </c>
      <c r="D298" t="s">
        <v>11</v>
      </c>
      <c r="E298">
        <v>548.48</v>
      </c>
      <c r="F298" t="s">
        <v>8</v>
      </c>
      <c r="G298">
        <v>0.05</v>
      </c>
      <c r="H298">
        <v>1</v>
      </c>
      <c r="I298">
        <v>27.423999999999999</v>
      </c>
      <c r="J298">
        <v>27.423999999999999</v>
      </c>
      <c r="K298">
        <v>27.423999999999999</v>
      </c>
      <c r="L298" t="s">
        <v>41</v>
      </c>
    </row>
    <row r="299" spans="1:12" x14ac:dyDescent="0.25">
      <c r="A299" t="s">
        <v>14</v>
      </c>
      <c r="B299">
        <v>8056229</v>
      </c>
      <c r="C299">
        <v>209196.56</v>
      </c>
      <c r="D299" t="s">
        <v>7</v>
      </c>
      <c r="E299">
        <v>4601.68</v>
      </c>
      <c r="F299" t="s">
        <v>8</v>
      </c>
      <c r="G299">
        <v>0.13</v>
      </c>
      <c r="H299">
        <v>1</v>
      </c>
      <c r="I299">
        <v>598.21839999999997</v>
      </c>
      <c r="J299">
        <v>598.21839999999997</v>
      </c>
      <c r="K299">
        <v>598.21839999999997</v>
      </c>
      <c r="L299" t="s">
        <v>41</v>
      </c>
    </row>
    <row r="300" spans="1:12" x14ac:dyDescent="0.25">
      <c r="A300" t="s">
        <v>6</v>
      </c>
      <c r="B300">
        <v>8056229</v>
      </c>
      <c r="C300">
        <v>209196.56</v>
      </c>
      <c r="D300" t="s">
        <v>9</v>
      </c>
      <c r="E300">
        <v>4601.68</v>
      </c>
      <c r="F300" t="s">
        <v>8</v>
      </c>
      <c r="G300">
        <v>0.17</v>
      </c>
      <c r="H300">
        <v>1</v>
      </c>
      <c r="I300">
        <v>782.28560000000004</v>
      </c>
      <c r="J300">
        <v>782.28560000000004</v>
      </c>
      <c r="K300">
        <v>782.28560000000004</v>
      </c>
      <c r="L300" t="s">
        <v>41</v>
      </c>
    </row>
    <row r="301" spans="1:12" x14ac:dyDescent="0.25">
      <c r="A301" t="s">
        <v>10</v>
      </c>
      <c r="B301">
        <v>8056229</v>
      </c>
      <c r="C301">
        <v>209196.56</v>
      </c>
      <c r="D301" t="s">
        <v>11</v>
      </c>
      <c r="E301">
        <v>4601.68</v>
      </c>
      <c r="F301" t="s">
        <v>8</v>
      </c>
      <c r="G301">
        <v>0.03</v>
      </c>
      <c r="H301">
        <v>1</v>
      </c>
      <c r="I301">
        <v>138.0504</v>
      </c>
      <c r="J301">
        <v>138.0504</v>
      </c>
      <c r="K301">
        <v>138.0504</v>
      </c>
      <c r="L301" t="s">
        <v>41</v>
      </c>
    </row>
    <row r="302" spans="1:12" x14ac:dyDescent="0.25">
      <c r="A302" t="s">
        <v>14</v>
      </c>
      <c r="B302">
        <v>7828605</v>
      </c>
      <c r="C302">
        <v>1339616.26</v>
      </c>
      <c r="D302" t="s">
        <v>7</v>
      </c>
      <c r="E302">
        <v>1608.68</v>
      </c>
      <c r="F302" t="s">
        <v>8</v>
      </c>
      <c r="G302">
        <v>0.13</v>
      </c>
      <c r="H302">
        <v>1</v>
      </c>
      <c r="I302">
        <v>209.1284</v>
      </c>
      <c r="J302">
        <v>209.1284</v>
      </c>
      <c r="K302">
        <v>209.1284</v>
      </c>
      <c r="L302" t="s">
        <v>41</v>
      </c>
    </row>
    <row r="303" spans="1:12" x14ac:dyDescent="0.25">
      <c r="A303" t="s">
        <v>17</v>
      </c>
      <c r="B303">
        <v>7828605</v>
      </c>
      <c r="C303">
        <v>1339616.26</v>
      </c>
      <c r="D303" t="s">
        <v>9</v>
      </c>
      <c r="E303">
        <v>1608.68</v>
      </c>
      <c r="F303" t="s">
        <v>8</v>
      </c>
      <c r="G303">
        <v>0.11</v>
      </c>
      <c r="H303">
        <v>1</v>
      </c>
      <c r="I303">
        <v>176.95480000000001</v>
      </c>
      <c r="J303">
        <v>176.95480000000001</v>
      </c>
      <c r="K303">
        <v>176.95480000000001</v>
      </c>
      <c r="L303" t="s">
        <v>41</v>
      </c>
    </row>
    <row r="304" spans="1:12" x14ac:dyDescent="0.25">
      <c r="A304" t="s">
        <v>6</v>
      </c>
      <c r="B304">
        <v>7828605</v>
      </c>
      <c r="C304">
        <v>1339616.26</v>
      </c>
      <c r="D304" t="s">
        <v>11</v>
      </c>
      <c r="E304">
        <v>1608.68</v>
      </c>
      <c r="F304" t="s">
        <v>8</v>
      </c>
      <c r="G304">
        <v>0.1</v>
      </c>
      <c r="H304">
        <v>1</v>
      </c>
      <c r="I304">
        <v>160.86799999999999</v>
      </c>
      <c r="J304">
        <v>160.86799999999999</v>
      </c>
      <c r="K304">
        <v>160.86799999999999</v>
      </c>
      <c r="L304" t="s">
        <v>41</v>
      </c>
    </row>
    <row r="305" spans="1:12" x14ac:dyDescent="0.25">
      <c r="A305" t="s">
        <v>14</v>
      </c>
      <c r="B305">
        <v>5039329</v>
      </c>
      <c r="C305">
        <v>575739.75</v>
      </c>
      <c r="D305" t="s">
        <v>7</v>
      </c>
      <c r="E305">
        <v>3602.4</v>
      </c>
      <c r="F305" t="s">
        <v>8</v>
      </c>
      <c r="G305">
        <v>0.13</v>
      </c>
      <c r="H305">
        <v>1</v>
      </c>
      <c r="I305">
        <v>468.31200000000001</v>
      </c>
      <c r="J305">
        <v>468.31200000000001</v>
      </c>
      <c r="K305">
        <v>468.31200000000001</v>
      </c>
      <c r="L305" t="s">
        <v>41</v>
      </c>
    </row>
    <row r="306" spans="1:12" x14ac:dyDescent="0.25">
      <c r="A306" t="s">
        <v>17</v>
      </c>
      <c r="B306">
        <v>5039329</v>
      </c>
      <c r="C306">
        <v>575739.75</v>
      </c>
      <c r="D306" t="s">
        <v>9</v>
      </c>
      <c r="E306">
        <v>3602.4</v>
      </c>
      <c r="F306" t="s">
        <v>8</v>
      </c>
      <c r="G306">
        <v>0.11</v>
      </c>
      <c r="H306">
        <v>1</v>
      </c>
      <c r="I306">
        <v>396.26400000000001</v>
      </c>
      <c r="J306">
        <v>396.26400000000001</v>
      </c>
      <c r="K306">
        <v>396.26400000000001</v>
      </c>
      <c r="L306" t="s">
        <v>41</v>
      </c>
    </row>
    <row r="307" spans="1:12" x14ac:dyDescent="0.25">
      <c r="A307" t="s">
        <v>16</v>
      </c>
      <c r="B307">
        <v>5039329</v>
      </c>
      <c r="C307">
        <v>575739.75</v>
      </c>
      <c r="D307" t="s">
        <v>11</v>
      </c>
      <c r="E307">
        <v>3602.4</v>
      </c>
      <c r="F307" t="s">
        <v>8</v>
      </c>
      <c r="G307">
        <v>0.02</v>
      </c>
      <c r="H307">
        <v>1</v>
      </c>
      <c r="I307">
        <v>72.048000000000002</v>
      </c>
      <c r="J307">
        <v>72.048000000000002</v>
      </c>
      <c r="K307">
        <v>72.048000000000002</v>
      </c>
      <c r="L307" t="s">
        <v>41</v>
      </c>
    </row>
    <row r="308" spans="1:12" x14ac:dyDescent="0.25">
      <c r="A308" t="s">
        <v>15</v>
      </c>
      <c r="B308">
        <v>8595045</v>
      </c>
      <c r="C308">
        <v>889397.06</v>
      </c>
      <c r="D308" t="s">
        <v>7</v>
      </c>
      <c r="E308">
        <v>216.25</v>
      </c>
      <c r="F308" t="s">
        <v>8</v>
      </c>
      <c r="G308">
        <v>0.1</v>
      </c>
      <c r="H308">
        <v>1</v>
      </c>
      <c r="I308">
        <v>21.625</v>
      </c>
      <c r="J308">
        <v>21.625</v>
      </c>
      <c r="K308">
        <v>21.625</v>
      </c>
      <c r="L308" t="s">
        <v>41</v>
      </c>
    </row>
    <row r="309" spans="1:12" x14ac:dyDescent="0.25">
      <c r="A309" t="s">
        <v>17</v>
      </c>
      <c r="B309">
        <v>8595045</v>
      </c>
      <c r="C309">
        <v>889397.06</v>
      </c>
      <c r="D309" t="s">
        <v>9</v>
      </c>
      <c r="E309">
        <v>216.25</v>
      </c>
      <c r="F309" t="s">
        <v>8</v>
      </c>
      <c r="G309">
        <v>0.11</v>
      </c>
      <c r="H309">
        <v>1</v>
      </c>
      <c r="I309">
        <v>23.787500000000001</v>
      </c>
      <c r="J309">
        <v>23.787500000000001</v>
      </c>
      <c r="K309">
        <v>23.787500000000001</v>
      </c>
      <c r="L309" t="s">
        <v>41</v>
      </c>
    </row>
    <row r="310" spans="1:12" x14ac:dyDescent="0.25">
      <c r="A310" t="s">
        <v>16</v>
      </c>
      <c r="B310">
        <v>8595045</v>
      </c>
      <c r="C310">
        <v>889397.06</v>
      </c>
      <c r="D310" t="s">
        <v>11</v>
      </c>
      <c r="E310">
        <v>216.25</v>
      </c>
      <c r="F310" t="s">
        <v>8</v>
      </c>
      <c r="G310">
        <v>0.02</v>
      </c>
      <c r="H310">
        <v>1</v>
      </c>
      <c r="I310">
        <v>4.3250000000000002</v>
      </c>
      <c r="J310">
        <v>4.3250000000000002</v>
      </c>
      <c r="K310">
        <v>4.3250000000000002</v>
      </c>
      <c r="L310" t="s">
        <v>41</v>
      </c>
    </row>
    <row r="311" spans="1:12" x14ac:dyDescent="0.25">
      <c r="A311" t="s">
        <v>19</v>
      </c>
      <c r="B311">
        <v>4234112</v>
      </c>
      <c r="C311">
        <v>1079528.43</v>
      </c>
      <c r="D311" t="s">
        <v>7</v>
      </c>
      <c r="E311">
        <v>3293.4</v>
      </c>
      <c r="F311" t="s">
        <v>8</v>
      </c>
      <c r="G311">
        <v>0.13</v>
      </c>
      <c r="H311">
        <v>1</v>
      </c>
      <c r="I311">
        <v>428.142</v>
      </c>
      <c r="J311">
        <v>428.142</v>
      </c>
      <c r="K311">
        <v>428.142</v>
      </c>
      <c r="L311" t="s">
        <v>41</v>
      </c>
    </row>
    <row r="312" spans="1:12" x14ac:dyDescent="0.25">
      <c r="A312" t="s">
        <v>13</v>
      </c>
      <c r="B312">
        <v>4234112</v>
      </c>
      <c r="C312">
        <v>1079528.43</v>
      </c>
      <c r="D312" t="s">
        <v>9</v>
      </c>
      <c r="E312">
        <v>3293.4</v>
      </c>
      <c r="F312" t="s">
        <v>8</v>
      </c>
      <c r="G312">
        <v>0.06</v>
      </c>
      <c r="H312">
        <v>1</v>
      </c>
      <c r="I312">
        <v>197.60400000000001</v>
      </c>
      <c r="J312">
        <v>197.60400000000001</v>
      </c>
      <c r="K312">
        <v>197.60400000000001</v>
      </c>
      <c r="L312" t="s">
        <v>41</v>
      </c>
    </row>
    <row r="313" spans="1:12" x14ac:dyDescent="0.25">
      <c r="A313" t="s">
        <v>6</v>
      </c>
      <c r="B313">
        <v>4234112</v>
      </c>
      <c r="C313">
        <v>1079528.43</v>
      </c>
      <c r="D313" t="s">
        <v>11</v>
      </c>
      <c r="E313">
        <v>3293.4</v>
      </c>
      <c r="F313" t="s">
        <v>8</v>
      </c>
      <c r="G313">
        <v>0.1</v>
      </c>
      <c r="H313">
        <v>1</v>
      </c>
      <c r="I313">
        <v>329.34</v>
      </c>
      <c r="J313">
        <v>329.34</v>
      </c>
      <c r="K313">
        <v>329.34</v>
      </c>
      <c r="L313" t="s">
        <v>41</v>
      </c>
    </row>
    <row r="314" spans="1:12" x14ac:dyDescent="0.25">
      <c r="A314" t="s">
        <v>14</v>
      </c>
      <c r="B314">
        <v>6879528</v>
      </c>
      <c r="C314">
        <v>2407196.38</v>
      </c>
      <c r="D314" t="s">
        <v>7</v>
      </c>
      <c r="E314">
        <v>2493.27</v>
      </c>
      <c r="F314" t="s">
        <v>8</v>
      </c>
      <c r="G314">
        <v>0.13</v>
      </c>
      <c r="H314">
        <v>1</v>
      </c>
      <c r="I314">
        <v>324.12509999999997</v>
      </c>
      <c r="J314">
        <v>324.12509999999997</v>
      </c>
      <c r="K314">
        <v>324.12509999999997</v>
      </c>
      <c r="L314" t="s">
        <v>41</v>
      </c>
    </row>
    <row r="315" spans="1:12" x14ac:dyDescent="0.25">
      <c r="A315" t="s">
        <v>10</v>
      </c>
      <c r="B315">
        <v>6879528</v>
      </c>
      <c r="C315">
        <v>2407196.38</v>
      </c>
      <c r="D315" t="s">
        <v>9</v>
      </c>
      <c r="E315">
        <v>2493.27</v>
      </c>
      <c r="F315" t="s">
        <v>8</v>
      </c>
      <c r="G315">
        <v>0.12</v>
      </c>
      <c r="H315">
        <v>1</v>
      </c>
      <c r="I315">
        <v>299.19240000000002</v>
      </c>
      <c r="J315">
        <v>299.19240000000002</v>
      </c>
      <c r="K315">
        <v>299.19240000000002</v>
      </c>
      <c r="L315" t="s">
        <v>41</v>
      </c>
    </row>
    <row r="316" spans="1:12" x14ac:dyDescent="0.25">
      <c r="A316" t="s">
        <v>19</v>
      </c>
      <c r="B316">
        <v>6879528</v>
      </c>
      <c r="C316">
        <v>2407196.38</v>
      </c>
      <c r="D316" t="s">
        <v>11</v>
      </c>
      <c r="E316">
        <v>2493.27</v>
      </c>
      <c r="F316" t="s">
        <v>8</v>
      </c>
      <c r="G316">
        <v>0.16</v>
      </c>
      <c r="H316">
        <v>1</v>
      </c>
      <c r="I316">
        <v>398.92320000000001</v>
      </c>
      <c r="J316">
        <v>398.92320000000001</v>
      </c>
      <c r="K316">
        <v>398.92320000000001</v>
      </c>
      <c r="L316" t="s">
        <v>41</v>
      </c>
    </row>
    <row r="317" spans="1:12" x14ac:dyDescent="0.25">
      <c r="A317" t="s">
        <v>10</v>
      </c>
      <c r="B317">
        <v>2625636</v>
      </c>
      <c r="C317">
        <v>423395.67</v>
      </c>
      <c r="D317" t="s">
        <v>7</v>
      </c>
      <c r="E317">
        <v>987.13</v>
      </c>
      <c r="F317" t="s">
        <v>8</v>
      </c>
      <c r="G317">
        <v>0.2</v>
      </c>
      <c r="H317">
        <v>1</v>
      </c>
      <c r="I317">
        <v>197.42599999999999</v>
      </c>
      <c r="J317">
        <v>197.42599999999999</v>
      </c>
      <c r="K317">
        <v>197.42599999999999</v>
      </c>
      <c r="L317" t="s">
        <v>41</v>
      </c>
    </row>
    <row r="318" spans="1:12" x14ac:dyDescent="0.25">
      <c r="A318" t="s">
        <v>10</v>
      </c>
      <c r="B318">
        <v>2625636</v>
      </c>
      <c r="C318">
        <v>423395.67</v>
      </c>
      <c r="D318" t="s">
        <v>9</v>
      </c>
      <c r="E318">
        <v>987.13</v>
      </c>
      <c r="F318" t="s">
        <v>8</v>
      </c>
      <c r="G318">
        <v>0.12</v>
      </c>
      <c r="H318">
        <v>1</v>
      </c>
      <c r="I318">
        <v>118.4556</v>
      </c>
      <c r="J318">
        <v>118.4556</v>
      </c>
      <c r="K318">
        <v>118.4556</v>
      </c>
      <c r="L318" t="s">
        <v>41</v>
      </c>
    </row>
    <row r="319" spans="1:12" x14ac:dyDescent="0.25">
      <c r="A319" t="s">
        <v>17</v>
      </c>
      <c r="B319">
        <v>2625636</v>
      </c>
      <c r="C319">
        <v>423395.67</v>
      </c>
      <c r="D319" t="s">
        <v>11</v>
      </c>
      <c r="E319">
        <v>987.13</v>
      </c>
      <c r="F319" t="s">
        <v>8</v>
      </c>
      <c r="G319">
        <v>0.05</v>
      </c>
      <c r="H319">
        <v>1</v>
      </c>
      <c r="I319">
        <v>49.356499999999997</v>
      </c>
      <c r="J319">
        <v>49.356499999999997</v>
      </c>
      <c r="K319">
        <v>49.356499999999997</v>
      </c>
      <c r="L319" t="s">
        <v>41</v>
      </c>
    </row>
    <row r="320" spans="1:12" x14ac:dyDescent="0.25">
      <c r="A320" t="s">
        <v>6</v>
      </c>
      <c r="B320">
        <v>1476645</v>
      </c>
      <c r="C320">
        <v>827255.14</v>
      </c>
      <c r="D320" t="s">
        <v>7</v>
      </c>
      <c r="E320">
        <v>3275.01</v>
      </c>
      <c r="F320" t="s">
        <v>8</v>
      </c>
      <c r="G320">
        <v>0.35</v>
      </c>
      <c r="H320">
        <v>1</v>
      </c>
      <c r="I320">
        <v>1146.2535</v>
      </c>
      <c r="J320">
        <v>1146.2535</v>
      </c>
      <c r="K320">
        <v>1146.2535</v>
      </c>
      <c r="L320" t="s">
        <v>41</v>
      </c>
    </row>
    <row r="321" spans="1:12" x14ac:dyDescent="0.25">
      <c r="A321" t="s">
        <v>17</v>
      </c>
      <c r="B321">
        <v>1476645</v>
      </c>
      <c r="C321">
        <v>827255.14</v>
      </c>
      <c r="D321" t="s">
        <v>9</v>
      </c>
      <c r="E321">
        <v>3275.01</v>
      </c>
      <c r="F321" t="s">
        <v>8</v>
      </c>
      <c r="G321">
        <v>0.11</v>
      </c>
      <c r="H321">
        <v>1</v>
      </c>
      <c r="I321">
        <v>360.25110000000001</v>
      </c>
      <c r="J321">
        <v>360.25110000000001</v>
      </c>
      <c r="K321">
        <v>360.25110000000001</v>
      </c>
      <c r="L321" t="s">
        <v>41</v>
      </c>
    </row>
    <row r="322" spans="1:12" x14ac:dyDescent="0.25">
      <c r="A322" t="s">
        <v>13</v>
      </c>
      <c r="B322">
        <v>1476645</v>
      </c>
      <c r="C322">
        <v>827255.14</v>
      </c>
      <c r="D322" t="s">
        <v>11</v>
      </c>
      <c r="E322">
        <v>3275.01</v>
      </c>
      <c r="F322" t="s">
        <v>8</v>
      </c>
      <c r="G322">
        <v>0.05</v>
      </c>
      <c r="H322">
        <v>1</v>
      </c>
      <c r="I322">
        <v>163.75049999999999</v>
      </c>
      <c r="J322">
        <v>163.75049999999999</v>
      </c>
      <c r="K322">
        <v>163.75049999999999</v>
      </c>
      <c r="L322" t="s">
        <v>41</v>
      </c>
    </row>
    <row r="323" spans="1:12" x14ac:dyDescent="0.25">
      <c r="A323" t="s">
        <v>19</v>
      </c>
      <c r="B323">
        <v>4050219</v>
      </c>
      <c r="C323">
        <v>2314813.16</v>
      </c>
      <c r="D323" t="s">
        <v>7</v>
      </c>
      <c r="E323">
        <v>2829.79</v>
      </c>
      <c r="F323" t="s">
        <v>8</v>
      </c>
      <c r="G323">
        <v>0.13</v>
      </c>
      <c r="H323">
        <v>1</v>
      </c>
      <c r="I323">
        <v>367.87270000000001</v>
      </c>
      <c r="J323">
        <v>367.87270000000001</v>
      </c>
      <c r="K323">
        <v>367.87270000000001</v>
      </c>
      <c r="L323" t="s">
        <v>41</v>
      </c>
    </row>
    <row r="324" spans="1:12" x14ac:dyDescent="0.25">
      <c r="A324" t="s">
        <v>13</v>
      </c>
      <c r="B324">
        <v>4050219</v>
      </c>
      <c r="C324">
        <v>2314813.16</v>
      </c>
      <c r="D324" t="s">
        <v>9</v>
      </c>
      <c r="E324">
        <v>2829.79</v>
      </c>
      <c r="F324" t="s">
        <v>8</v>
      </c>
      <c r="G324">
        <v>0.06</v>
      </c>
      <c r="H324">
        <v>1</v>
      </c>
      <c r="I324">
        <v>169.78739999999999</v>
      </c>
      <c r="J324">
        <v>169.78739999999999</v>
      </c>
      <c r="K324">
        <v>169.78739999999999</v>
      </c>
      <c r="L324" t="s">
        <v>41</v>
      </c>
    </row>
    <row r="325" spans="1:12" x14ac:dyDescent="0.25">
      <c r="A325" t="s">
        <v>16</v>
      </c>
      <c r="B325">
        <v>4050219</v>
      </c>
      <c r="C325">
        <v>2314813.16</v>
      </c>
      <c r="D325" t="s">
        <v>11</v>
      </c>
      <c r="E325">
        <v>2829.79</v>
      </c>
      <c r="F325" t="s">
        <v>8</v>
      </c>
      <c r="G325">
        <v>0.02</v>
      </c>
      <c r="H325">
        <v>1</v>
      </c>
      <c r="I325">
        <v>56.595799999999997</v>
      </c>
      <c r="J325">
        <v>56.595799999999997</v>
      </c>
      <c r="K325">
        <v>56.595799999999997</v>
      </c>
      <c r="L325" t="s">
        <v>41</v>
      </c>
    </row>
    <row r="326" spans="1:12" x14ac:dyDescent="0.25">
      <c r="A326" t="s">
        <v>14</v>
      </c>
      <c r="B326">
        <v>7451855</v>
      </c>
      <c r="C326">
        <v>1412888.24</v>
      </c>
      <c r="D326" t="s">
        <v>7</v>
      </c>
      <c r="E326">
        <v>2386.9699999999998</v>
      </c>
      <c r="F326" t="s">
        <v>8</v>
      </c>
      <c r="G326">
        <v>0.13</v>
      </c>
      <c r="H326">
        <v>1</v>
      </c>
      <c r="I326">
        <v>310.30610000000001</v>
      </c>
      <c r="J326">
        <v>310.30610000000001</v>
      </c>
      <c r="K326">
        <v>310.30610000000001</v>
      </c>
      <c r="L326" t="s">
        <v>41</v>
      </c>
    </row>
    <row r="327" spans="1:12" x14ac:dyDescent="0.25">
      <c r="A327" t="s">
        <v>15</v>
      </c>
      <c r="B327">
        <v>7451855</v>
      </c>
      <c r="C327">
        <v>1412888.24</v>
      </c>
      <c r="D327" t="s">
        <v>9</v>
      </c>
      <c r="E327">
        <v>2386.9699999999998</v>
      </c>
      <c r="F327" t="s">
        <v>8</v>
      </c>
      <c r="G327">
        <v>0.05</v>
      </c>
      <c r="H327">
        <v>1</v>
      </c>
      <c r="I327">
        <v>119.3485</v>
      </c>
      <c r="J327">
        <v>119.3485</v>
      </c>
      <c r="K327">
        <v>119.3485</v>
      </c>
      <c r="L327" t="s">
        <v>41</v>
      </c>
    </row>
    <row r="328" spans="1:12" x14ac:dyDescent="0.25">
      <c r="A328" t="s">
        <v>6</v>
      </c>
      <c r="B328">
        <v>7451855</v>
      </c>
      <c r="C328">
        <v>1412888.24</v>
      </c>
      <c r="D328" t="s">
        <v>11</v>
      </c>
      <c r="E328">
        <v>2386.9699999999998</v>
      </c>
      <c r="F328" t="s">
        <v>8</v>
      </c>
      <c r="G328">
        <v>0.1</v>
      </c>
      <c r="H328">
        <v>1</v>
      </c>
      <c r="I328">
        <v>238.697</v>
      </c>
      <c r="J328">
        <v>238.697</v>
      </c>
      <c r="K328">
        <v>238.697</v>
      </c>
      <c r="L328" t="s">
        <v>41</v>
      </c>
    </row>
    <row r="329" spans="1:12" x14ac:dyDescent="0.25">
      <c r="A329" t="s">
        <v>17</v>
      </c>
      <c r="B329">
        <v>1067882</v>
      </c>
      <c r="C329">
        <v>2305031.5</v>
      </c>
      <c r="D329" t="s">
        <v>7</v>
      </c>
      <c r="E329">
        <v>1228.58</v>
      </c>
      <c r="F329" t="s">
        <v>8</v>
      </c>
      <c r="G329">
        <v>0.22</v>
      </c>
      <c r="H329">
        <v>1</v>
      </c>
      <c r="I329">
        <v>270.2876</v>
      </c>
      <c r="J329">
        <v>270.2876</v>
      </c>
      <c r="K329">
        <v>270.2876</v>
      </c>
      <c r="L329" t="s">
        <v>41</v>
      </c>
    </row>
    <row r="330" spans="1:12" x14ac:dyDescent="0.25">
      <c r="A330" t="s">
        <v>15</v>
      </c>
      <c r="B330">
        <v>1067882</v>
      </c>
      <c r="C330">
        <v>2305031.5</v>
      </c>
      <c r="D330" t="s">
        <v>9</v>
      </c>
      <c r="E330">
        <v>1228.58</v>
      </c>
      <c r="F330" t="s">
        <v>8</v>
      </c>
      <c r="G330">
        <v>0.05</v>
      </c>
      <c r="H330">
        <v>1</v>
      </c>
      <c r="I330">
        <v>61.429000000000002</v>
      </c>
      <c r="J330">
        <v>61.429000000000002</v>
      </c>
      <c r="K330">
        <v>61.429000000000002</v>
      </c>
      <c r="L330" t="s">
        <v>41</v>
      </c>
    </row>
    <row r="331" spans="1:12" x14ac:dyDescent="0.25">
      <c r="A331" t="s">
        <v>10</v>
      </c>
      <c r="B331">
        <v>1067882</v>
      </c>
      <c r="C331">
        <v>2305031.5</v>
      </c>
      <c r="D331" t="s">
        <v>11</v>
      </c>
      <c r="E331">
        <v>1228.58</v>
      </c>
      <c r="F331" t="s">
        <v>8</v>
      </c>
      <c r="G331">
        <v>0.03</v>
      </c>
      <c r="H331">
        <v>1</v>
      </c>
      <c r="I331">
        <v>36.857399999999998</v>
      </c>
      <c r="J331">
        <v>36.857399999999998</v>
      </c>
      <c r="K331">
        <v>36.857399999999998</v>
      </c>
      <c r="L331" t="s">
        <v>41</v>
      </c>
    </row>
    <row r="332" spans="1:12" x14ac:dyDescent="0.25">
      <c r="A332" t="s">
        <v>13</v>
      </c>
      <c r="B332">
        <v>6005598</v>
      </c>
      <c r="C332">
        <v>2018772.6</v>
      </c>
      <c r="D332" t="s">
        <v>7</v>
      </c>
      <c r="E332">
        <v>3776.22</v>
      </c>
      <c r="F332" t="s">
        <v>8</v>
      </c>
      <c r="G332">
        <v>0.18</v>
      </c>
      <c r="H332">
        <v>1</v>
      </c>
      <c r="I332">
        <v>679.71960000000001</v>
      </c>
      <c r="J332">
        <v>679.71960000000001</v>
      </c>
      <c r="K332">
        <v>679.71960000000001</v>
      </c>
      <c r="L332" t="s">
        <v>41</v>
      </c>
    </row>
    <row r="333" spans="1:12" x14ac:dyDescent="0.25">
      <c r="A333" t="s">
        <v>12</v>
      </c>
      <c r="B333">
        <v>6005598</v>
      </c>
      <c r="C333">
        <v>2018772.6</v>
      </c>
      <c r="D333" t="s">
        <v>9</v>
      </c>
      <c r="E333">
        <v>3776.22</v>
      </c>
      <c r="F333" t="s">
        <v>8</v>
      </c>
      <c r="G333">
        <v>0.01</v>
      </c>
      <c r="H333">
        <v>1</v>
      </c>
      <c r="I333">
        <v>37.7622</v>
      </c>
      <c r="J333">
        <v>37.7622</v>
      </c>
      <c r="K333">
        <v>37.7622</v>
      </c>
      <c r="L333" t="s">
        <v>41</v>
      </c>
    </row>
    <row r="334" spans="1:12" x14ac:dyDescent="0.25">
      <c r="A334" t="s">
        <v>17</v>
      </c>
      <c r="B334">
        <v>6005598</v>
      </c>
      <c r="C334">
        <v>2018772.6</v>
      </c>
      <c r="D334" t="s">
        <v>11</v>
      </c>
      <c r="E334">
        <v>3776.22</v>
      </c>
      <c r="F334" t="s">
        <v>8</v>
      </c>
      <c r="G334">
        <v>0.05</v>
      </c>
      <c r="H334">
        <v>1</v>
      </c>
      <c r="I334">
        <v>188.81100000000001</v>
      </c>
      <c r="J334">
        <v>188.81100000000001</v>
      </c>
      <c r="K334">
        <v>188.81100000000001</v>
      </c>
      <c r="L334" t="s">
        <v>41</v>
      </c>
    </row>
    <row r="335" spans="1:12" x14ac:dyDescent="0.25">
      <c r="A335" t="s">
        <v>19</v>
      </c>
      <c r="B335">
        <v>1155942</v>
      </c>
      <c r="C335">
        <v>1013930.01</v>
      </c>
      <c r="D335" t="s">
        <v>7</v>
      </c>
      <c r="E335">
        <v>633.89</v>
      </c>
      <c r="F335" t="s">
        <v>8</v>
      </c>
      <c r="G335">
        <v>0.13</v>
      </c>
      <c r="H335">
        <v>1</v>
      </c>
      <c r="I335">
        <v>82.405699999999996</v>
      </c>
      <c r="J335">
        <v>82.405699999999996</v>
      </c>
      <c r="K335">
        <v>82.405699999999996</v>
      </c>
      <c r="L335" t="s">
        <v>41</v>
      </c>
    </row>
    <row r="336" spans="1:12" x14ac:dyDescent="0.25">
      <c r="A336" t="s">
        <v>13</v>
      </c>
      <c r="B336">
        <v>1155942</v>
      </c>
      <c r="C336">
        <v>1013930.01</v>
      </c>
      <c r="D336" t="s">
        <v>9</v>
      </c>
      <c r="E336">
        <v>633.89</v>
      </c>
      <c r="F336" t="s">
        <v>8</v>
      </c>
      <c r="G336">
        <v>0.06</v>
      </c>
      <c r="H336">
        <v>1</v>
      </c>
      <c r="I336">
        <v>38.0334</v>
      </c>
      <c r="J336">
        <v>38.0334</v>
      </c>
      <c r="K336">
        <v>38.0334</v>
      </c>
      <c r="L336" t="s">
        <v>41</v>
      </c>
    </row>
    <row r="337" spans="1:12" x14ac:dyDescent="0.25">
      <c r="A337" t="s">
        <v>19</v>
      </c>
      <c r="B337">
        <v>1155942</v>
      </c>
      <c r="C337">
        <v>1013930.01</v>
      </c>
      <c r="D337" t="s">
        <v>11</v>
      </c>
      <c r="E337">
        <v>633.89</v>
      </c>
      <c r="F337" t="s">
        <v>8</v>
      </c>
      <c r="G337">
        <v>0.16</v>
      </c>
      <c r="H337">
        <v>1</v>
      </c>
      <c r="I337">
        <v>101.4224</v>
      </c>
      <c r="J337">
        <v>101.4224</v>
      </c>
      <c r="K337">
        <v>101.4224</v>
      </c>
      <c r="L337" t="s">
        <v>41</v>
      </c>
    </row>
    <row r="338" spans="1:12" x14ac:dyDescent="0.25">
      <c r="A338" t="s">
        <v>10</v>
      </c>
      <c r="B338">
        <v>4143047</v>
      </c>
      <c r="C338">
        <v>783694.43</v>
      </c>
      <c r="D338" t="s">
        <v>7</v>
      </c>
      <c r="E338">
        <v>1070.68</v>
      </c>
      <c r="F338" t="s">
        <v>8</v>
      </c>
      <c r="G338">
        <v>0.2</v>
      </c>
      <c r="H338">
        <v>1</v>
      </c>
      <c r="I338">
        <v>214.136</v>
      </c>
      <c r="J338">
        <v>214.136</v>
      </c>
      <c r="K338">
        <v>214.136</v>
      </c>
      <c r="L338" t="s">
        <v>41</v>
      </c>
    </row>
    <row r="339" spans="1:12" x14ac:dyDescent="0.25">
      <c r="A339" t="s">
        <v>15</v>
      </c>
      <c r="B339">
        <v>4143047</v>
      </c>
      <c r="C339">
        <v>783694.43</v>
      </c>
      <c r="D339" t="s">
        <v>9</v>
      </c>
      <c r="E339">
        <v>1070.68</v>
      </c>
      <c r="F339" t="s">
        <v>8</v>
      </c>
      <c r="G339">
        <v>0.05</v>
      </c>
      <c r="H339">
        <v>1</v>
      </c>
      <c r="I339">
        <v>53.533999999999999</v>
      </c>
      <c r="J339">
        <v>53.533999999999999</v>
      </c>
      <c r="K339">
        <v>53.533999999999999</v>
      </c>
      <c r="L339" t="s">
        <v>41</v>
      </c>
    </row>
    <row r="340" spans="1:12" x14ac:dyDescent="0.25">
      <c r="A340" t="s">
        <v>6</v>
      </c>
      <c r="B340">
        <v>4143047</v>
      </c>
      <c r="C340">
        <v>783694.43</v>
      </c>
      <c r="D340" t="s">
        <v>11</v>
      </c>
      <c r="E340">
        <v>1070.68</v>
      </c>
      <c r="F340" t="s">
        <v>8</v>
      </c>
      <c r="G340">
        <v>0.1</v>
      </c>
      <c r="H340">
        <v>1</v>
      </c>
      <c r="I340">
        <v>107.068</v>
      </c>
      <c r="J340">
        <v>107.068</v>
      </c>
      <c r="K340">
        <v>107.068</v>
      </c>
      <c r="L340" t="s">
        <v>41</v>
      </c>
    </row>
    <row r="341" spans="1:12" x14ac:dyDescent="0.25">
      <c r="A341" t="s">
        <v>6</v>
      </c>
      <c r="B341">
        <v>5940858</v>
      </c>
      <c r="C341">
        <v>2451767.5099999998</v>
      </c>
      <c r="D341" t="s">
        <v>7</v>
      </c>
      <c r="E341">
        <v>4796.9399999999996</v>
      </c>
      <c r="F341" t="s">
        <v>18</v>
      </c>
      <c r="G341">
        <v>0.35</v>
      </c>
      <c r="H341">
        <v>0.5</v>
      </c>
      <c r="I341">
        <v>1678.9290000000001</v>
      </c>
      <c r="J341">
        <v>839.46450000000004</v>
      </c>
      <c r="K341">
        <v>839.46450000000004</v>
      </c>
      <c r="L341" t="s">
        <v>41</v>
      </c>
    </row>
    <row r="342" spans="1:12" x14ac:dyDescent="0.25">
      <c r="A342" t="s">
        <v>6</v>
      </c>
      <c r="B342">
        <v>5940858</v>
      </c>
      <c r="C342">
        <v>2451767.5099999998</v>
      </c>
      <c r="D342" t="s">
        <v>9</v>
      </c>
      <c r="E342">
        <v>4796.9399999999996</v>
      </c>
      <c r="F342" t="s">
        <v>18</v>
      </c>
      <c r="G342">
        <v>0.17</v>
      </c>
      <c r="H342">
        <v>0.5</v>
      </c>
      <c r="I342">
        <v>815.47979999999995</v>
      </c>
      <c r="J342">
        <v>407.73989999999998</v>
      </c>
      <c r="K342">
        <v>407.73989999999998</v>
      </c>
      <c r="L342" t="s">
        <v>41</v>
      </c>
    </row>
    <row r="343" spans="1:12" x14ac:dyDescent="0.25">
      <c r="A343" t="s">
        <v>6</v>
      </c>
      <c r="B343">
        <v>5940858</v>
      </c>
      <c r="C343">
        <v>2451767.5099999998</v>
      </c>
      <c r="D343" t="s">
        <v>11</v>
      </c>
      <c r="E343">
        <v>4796.9399999999996</v>
      </c>
      <c r="F343" t="s">
        <v>18</v>
      </c>
      <c r="G343">
        <v>0.1</v>
      </c>
      <c r="H343">
        <v>0.5</v>
      </c>
      <c r="I343">
        <v>479.69400000000002</v>
      </c>
      <c r="J343">
        <v>239.84700000000001</v>
      </c>
      <c r="K343">
        <v>239.84700000000001</v>
      </c>
      <c r="L343" t="s">
        <v>41</v>
      </c>
    </row>
    <row r="344" spans="1:12" x14ac:dyDescent="0.25">
      <c r="A344" t="s">
        <v>6</v>
      </c>
      <c r="B344">
        <v>5669688</v>
      </c>
      <c r="C344">
        <v>1466251.19</v>
      </c>
      <c r="D344" t="s">
        <v>7</v>
      </c>
      <c r="E344">
        <v>546.42999999999995</v>
      </c>
      <c r="F344" t="s">
        <v>20</v>
      </c>
      <c r="G344">
        <v>0.35</v>
      </c>
      <c r="H344">
        <v>0.5</v>
      </c>
      <c r="I344">
        <v>191.25049999999999</v>
      </c>
      <c r="J344">
        <v>95.625200000000007</v>
      </c>
      <c r="K344">
        <v>95.625200000000007</v>
      </c>
      <c r="L344" t="s">
        <v>41</v>
      </c>
    </row>
    <row r="345" spans="1:12" x14ac:dyDescent="0.25">
      <c r="A345" t="s">
        <v>19</v>
      </c>
      <c r="B345">
        <v>5669688</v>
      </c>
      <c r="C345">
        <v>1466251.19</v>
      </c>
      <c r="D345" t="s">
        <v>9</v>
      </c>
      <c r="E345">
        <v>546.42999999999995</v>
      </c>
      <c r="F345" t="s">
        <v>20</v>
      </c>
      <c r="G345">
        <v>0.06</v>
      </c>
      <c r="H345">
        <v>0.5</v>
      </c>
      <c r="I345">
        <v>32.785800000000002</v>
      </c>
      <c r="J345">
        <v>16.392900000000001</v>
      </c>
      <c r="K345">
        <v>289.60789999999997</v>
      </c>
      <c r="L345" t="s">
        <v>41</v>
      </c>
    </row>
    <row r="346" spans="1:12" x14ac:dyDescent="0.25">
      <c r="A346" t="s">
        <v>17</v>
      </c>
      <c r="B346">
        <v>5669688</v>
      </c>
      <c r="C346">
        <v>1466251.19</v>
      </c>
      <c r="D346" t="s">
        <v>11</v>
      </c>
      <c r="E346">
        <v>546.42999999999995</v>
      </c>
      <c r="F346" t="s">
        <v>20</v>
      </c>
      <c r="G346">
        <v>0.05</v>
      </c>
      <c r="H346">
        <v>0.5</v>
      </c>
      <c r="I346">
        <v>27.3215</v>
      </c>
      <c r="J346">
        <v>13.6608</v>
      </c>
      <c r="K346">
        <v>13.6608</v>
      </c>
      <c r="L346" t="s">
        <v>41</v>
      </c>
    </row>
    <row r="347" spans="1:12" x14ac:dyDescent="0.25">
      <c r="A347" t="s">
        <v>16</v>
      </c>
      <c r="B347">
        <v>1984107</v>
      </c>
      <c r="C347">
        <v>1461831.23</v>
      </c>
      <c r="D347" t="s">
        <v>7</v>
      </c>
      <c r="E347">
        <v>3560.08</v>
      </c>
      <c r="F347" t="s">
        <v>20</v>
      </c>
      <c r="G347">
        <v>0.15</v>
      </c>
      <c r="H347">
        <v>0.5</v>
      </c>
      <c r="I347">
        <v>534.01199999999994</v>
      </c>
      <c r="J347">
        <v>267.00599999999997</v>
      </c>
      <c r="K347">
        <v>267.00599999999997</v>
      </c>
      <c r="L347" t="s">
        <v>41</v>
      </c>
    </row>
    <row r="348" spans="1:12" x14ac:dyDescent="0.25">
      <c r="A348" t="s">
        <v>14</v>
      </c>
      <c r="B348">
        <v>1984107</v>
      </c>
      <c r="C348">
        <v>1461831.23</v>
      </c>
      <c r="D348" t="s">
        <v>9</v>
      </c>
      <c r="E348">
        <v>3560.08</v>
      </c>
      <c r="F348" t="s">
        <v>20</v>
      </c>
      <c r="G348">
        <v>0.03</v>
      </c>
      <c r="H348">
        <v>0.5</v>
      </c>
      <c r="I348">
        <v>106.80240000000001</v>
      </c>
      <c r="J348">
        <v>53.401200000000003</v>
      </c>
      <c r="K348">
        <v>53.401200000000003</v>
      </c>
      <c r="L348" t="s">
        <v>41</v>
      </c>
    </row>
    <row r="349" spans="1:12" x14ac:dyDescent="0.25">
      <c r="A349" t="s">
        <v>6</v>
      </c>
      <c r="B349">
        <v>1984107</v>
      </c>
      <c r="C349">
        <v>1461831.23</v>
      </c>
      <c r="D349" t="s">
        <v>11</v>
      </c>
      <c r="E349">
        <v>3560.08</v>
      </c>
      <c r="F349" t="s">
        <v>20</v>
      </c>
      <c r="G349">
        <v>0.1</v>
      </c>
      <c r="H349">
        <v>0.5</v>
      </c>
      <c r="I349">
        <v>356.00799999999998</v>
      </c>
      <c r="J349">
        <v>178.00399999999999</v>
      </c>
      <c r="K349">
        <v>178.00399999999999</v>
      </c>
      <c r="L349" t="s">
        <v>41</v>
      </c>
    </row>
    <row r="350" spans="1:12" x14ac:dyDescent="0.25">
      <c r="A350" t="s">
        <v>10</v>
      </c>
      <c r="B350">
        <v>4809615</v>
      </c>
      <c r="C350">
        <v>1417529.38</v>
      </c>
      <c r="D350" t="s">
        <v>7</v>
      </c>
      <c r="E350">
        <v>2195.21</v>
      </c>
      <c r="F350" t="s">
        <v>18</v>
      </c>
      <c r="G350">
        <v>0.2</v>
      </c>
      <c r="H350">
        <v>0.5</v>
      </c>
      <c r="I350">
        <v>439.04199999999997</v>
      </c>
      <c r="J350">
        <v>219.52099999999999</v>
      </c>
      <c r="K350">
        <v>219.52099999999999</v>
      </c>
      <c r="L350" t="s">
        <v>41</v>
      </c>
    </row>
    <row r="351" spans="1:12" x14ac:dyDescent="0.25">
      <c r="A351" t="s">
        <v>14</v>
      </c>
      <c r="B351">
        <v>4809615</v>
      </c>
      <c r="C351">
        <v>1417529.38</v>
      </c>
      <c r="D351" t="s">
        <v>9</v>
      </c>
      <c r="E351">
        <v>2195.21</v>
      </c>
      <c r="F351" t="s">
        <v>18</v>
      </c>
      <c r="G351">
        <v>0.03</v>
      </c>
      <c r="H351">
        <v>0.5</v>
      </c>
      <c r="I351">
        <v>65.856300000000005</v>
      </c>
      <c r="J351">
        <v>32.928199999999997</v>
      </c>
      <c r="K351">
        <v>32.928199999999997</v>
      </c>
      <c r="L351" t="s">
        <v>41</v>
      </c>
    </row>
    <row r="352" spans="1:12" x14ac:dyDescent="0.25">
      <c r="A352" t="s">
        <v>16</v>
      </c>
      <c r="B352">
        <v>4809615</v>
      </c>
      <c r="C352">
        <v>1417529.38</v>
      </c>
      <c r="D352" t="s">
        <v>11</v>
      </c>
      <c r="E352">
        <v>2195.21</v>
      </c>
      <c r="F352" t="s">
        <v>18</v>
      </c>
      <c r="G352">
        <v>0.02</v>
      </c>
      <c r="H352">
        <v>0.5</v>
      </c>
      <c r="I352">
        <v>43.904200000000003</v>
      </c>
      <c r="J352">
        <v>21.952100000000002</v>
      </c>
      <c r="K352">
        <v>21.952100000000002</v>
      </c>
      <c r="L352" t="s">
        <v>41</v>
      </c>
    </row>
    <row r="353" spans="1:12" x14ac:dyDescent="0.25">
      <c r="A353" t="s">
        <v>13</v>
      </c>
      <c r="B353">
        <v>6547297</v>
      </c>
      <c r="C353">
        <v>597071.15</v>
      </c>
      <c r="D353" t="s">
        <v>7</v>
      </c>
      <c r="E353">
        <v>4359.8999999999996</v>
      </c>
      <c r="F353" t="s">
        <v>18</v>
      </c>
      <c r="G353">
        <v>0.18</v>
      </c>
      <c r="H353">
        <v>0.5</v>
      </c>
      <c r="I353">
        <v>784.78200000000004</v>
      </c>
      <c r="J353">
        <v>392.39100000000002</v>
      </c>
      <c r="K353">
        <v>392.39100000000002</v>
      </c>
      <c r="L353" t="s">
        <v>41</v>
      </c>
    </row>
    <row r="354" spans="1:12" x14ac:dyDescent="0.25">
      <c r="A354" t="s">
        <v>19</v>
      </c>
      <c r="B354">
        <v>6547297</v>
      </c>
      <c r="C354">
        <v>597071.15</v>
      </c>
      <c r="D354" t="s">
        <v>9</v>
      </c>
      <c r="E354">
        <v>4359.8999999999996</v>
      </c>
      <c r="F354" t="s">
        <v>18</v>
      </c>
      <c r="G354">
        <v>0.06</v>
      </c>
      <c r="H354">
        <v>0.5</v>
      </c>
      <c r="I354">
        <v>261.59399999999999</v>
      </c>
      <c r="J354">
        <v>130.797</v>
      </c>
      <c r="K354">
        <v>130.797</v>
      </c>
      <c r="L354" t="s">
        <v>41</v>
      </c>
    </row>
    <row r="355" spans="1:12" x14ac:dyDescent="0.25">
      <c r="A355" t="s">
        <v>19</v>
      </c>
      <c r="B355">
        <v>6547297</v>
      </c>
      <c r="C355">
        <v>597071.15</v>
      </c>
      <c r="D355" t="s">
        <v>11</v>
      </c>
      <c r="E355">
        <v>4359.8999999999996</v>
      </c>
      <c r="F355" t="s">
        <v>18</v>
      </c>
      <c r="G355">
        <v>0.16</v>
      </c>
      <c r="H355">
        <v>0.5</v>
      </c>
      <c r="I355">
        <v>697.58399999999995</v>
      </c>
      <c r="J355">
        <v>348.79199999999997</v>
      </c>
      <c r="K355">
        <v>348.79199999999997</v>
      </c>
      <c r="L355" t="s">
        <v>41</v>
      </c>
    </row>
    <row r="356" spans="1:12" x14ac:dyDescent="0.25">
      <c r="A356" t="s">
        <v>12</v>
      </c>
      <c r="B356">
        <v>2081386</v>
      </c>
      <c r="C356">
        <v>169480.43</v>
      </c>
      <c r="D356" t="s">
        <v>7</v>
      </c>
      <c r="E356">
        <v>1530.58</v>
      </c>
      <c r="F356" t="s">
        <v>8</v>
      </c>
      <c r="G356">
        <v>0.08</v>
      </c>
      <c r="H356">
        <v>1</v>
      </c>
      <c r="I356">
        <v>122.4464</v>
      </c>
      <c r="J356">
        <v>122.4464</v>
      </c>
      <c r="K356">
        <v>122.4464</v>
      </c>
      <c r="L356" t="s">
        <v>41</v>
      </c>
    </row>
    <row r="357" spans="1:12" x14ac:dyDescent="0.25">
      <c r="A357" t="s">
        <v>15</v>
      </c>
      <c r="B357">
        <v>2081386</v>
      </c>
      <c r="C357">
        <v>169480.43</v>
      </c>
      <c r="D357" t="s">
        <v>9</v>
      </c>
      <c r="E357">
        <v>1530.58</v>
      </c>
      <c r="F357" t="s">
        <v>8</v>
      </c>
      <c r="G357">
        <v>0.05</v>
      </c>
      <c r="H357">
        <v>1</v>
      </c>
      <c r="I357">
        <v>76.528999999999996</v>
      </c>
      <c r="J357">
        <v>76.528999999999996</v>
      </c>
      <c r="K357">
        <v>76.528999999999996</v>
      </c>
      <c r="L357" t="s">
        <v>41</v>
      </c>
    </row>
    <row r="358" spans="1:12" x14ac:dyDescent="0.25">
      <c r="A358" t="s">
        <v>10</v>
      </c>
      <c r="B358">
        <v>2081386</v>
      </c>
      <c r="C358">
        <v>169480.43</v>
      </c>
      <c r="D358" t="s">
        <v>11</v>
      </c>
      <c r="E358">
        <v>1530.58</v>
      </c>
      <c r="F358" t="s">
        <v>8</v>
      </c>
      <c r="G358">
        <v>0.03</v>
      </c>
      <c r="H358">
        <v>1</v>
      </c>
      <c r="I358">
        <v>45.917400000000001</v>
      </c>
      <c r="J358">
        <v>45.917400000000001</v>
      </c>
      <c r="K358">
        <v>45.917400000000001</v>
      </c>
      <c r="L358" t="s">
        <v>41</v>
      </c>
    </row>
    <row r="359" spans="1:12" x14ac:dyDescent="0.25">
      <c r="A359" t="s">
        <v>6</v>
      </c>
      <c r="B359">
        <v>3797019</v>
      </c>
      <c r="C359">
        <v>2928763.68</v>
      </c>
      <c r="D359" t="s">
        <v>7</v>
      </c>
      <c r="E359">
        <v>616.17999999999995</v>
      </c>
      <c r="F359" t="s">
        <v>8</v>
      </c>
      <c r="G359">
        <v>0.35</v>
      </c>
      <c r="H359">
        <v>1</v>
      </c>
      <c r="I359">
        <v>215.66300000000001</v>
      </c>
      <c r="J359">
        <v>215.66300000000001</v>
      </c>
      <c r="K359">
        <v>215.66300000000001</v>
      </c>
      <c r="L359" t="s">
        <v>41</v>
      </c>
    </row>
    <row r="360" spans="1:12" x14ac:dyDescent="0.25">
      <c r="A360" t="s">
        <v>19</v>
      </c>
      <c r="B360">
        <v>3797019</v>
      </c>
      <c r="C360">
        <v>2928763.68</v>
      </c>
      <c r="D360" t="s">
        <v>9</v>
      </c>
      <c r="E360">
        <v>616.17999999999995</v>
      </c>
      <c r="F360" t="s">
        <v>8</v>
      </c>
      <c r="G360">
        <v>0.06</v>
      </c>
      <c r="H360">
        <v>1</v>
      </c>
      <c r="I360">
        <v>36.970799999999997</v>
      </c>
      <c r="J360">
        <v>36.970799999999997</v>
      </c>
      <c r="K360">
        <v>36.970799999999997</v>
      </c>
      <c r="L360" t="s">
        <v>41</v>
      </c>
    </row>
    <row r="361" spans="1:12" x14ac:dyDescent="0.25">
      <c r="A361" t="s">
        <v>15</v>
      </c>
      <c r="B361">
        <v>3797019</v>
      </c>
      <c r="C361">
        <v>2928763.68</v>
      </c>
      <c r="D361" t="s">
        <v>11</v>
      </c>
      <c r="E361">
        <v>616.17999999999995</v>
      </c>
      <c r="F361" t="s">
        <v>8</v>
      </c>
      <c r="G361">
        <v>0.03</v>
      </c>
      <c r="H361">
        <v>1</v>
      </c>
      <c r="I361">
        <v>18.485399999999998</v>
      </c>
      <c r="J361">
        <v>18.485399999999998</v>
      </c>
      <c r="K361">
        <v>18.485399999999998</v>
      </c>
      <c r="L361" t="s">
        <v>41</v>
      </c>
    </row>
    <row r="362" spans="1:12" x14ac:dyDescent="0.25">
      <c r="A362" t="s">
        <v>13</v>
      </c>
      <c r="B362">
        <v>2161601</v>
      </c>
      <c r="C362">
        <v>2013408.45</v>
      </c>
      <c r="D362" t="s">
        <v>7</v>
      </c>
      <c r="E362">
        <v>239.5</v>
      </c>
      <c r="F362" t="s">
        <v>8</v>
      </c>
      <c r="G362">
        <v>0.18</v>
      </c>
      <c r="H362">
        <v>1</v>
      </c>
      <c r="I362">
        <v>43.11</v>
      </c>
      <c r="J362">
        <v>43.11</v>
      </c>
      <c r="K362">
        <v>43.11</v>
      </c>
      <c r="L362" t="s">
        <v>41</v>
      </c>
    </row>
    <row r="363" spans="1:12" x14ac:dyDescent="0.25">
      <c r="A363" t="s">
        <v>19</v>
      </c>
      <c r="B363">
        <v>2161601</v>
      </c>
      <c r="C363">
        <v>2013408.45</v>
      </c>
      <c r="D363" t="s">
        <v>9</v>
      </c>
      <c r="E363">
        <v>239.5</v>
      </c>
      <c r="F363" t="s">
        <v>8</v>
      </c>
      <c r="G363">
        <v>0.06</v>
      </c>
      <c r="H363">
        <v>1</v>
      </c>
      <c r="I363">
        <v>14.37</v>
      </c>
      <c r="J363">
        <v>14.37</v>
      </c>
      <c r="K363">
        <v>14.37</v>
      </c>
      <c r="L363" t="s">
        <v>41</v>
      </c>
    </row>
    <row r="364" spans="1:12" x14ac:dyDescent="0.25">
      <c r="A364" t="s">
        <v>19</v>
      </c>
      <c r="B364">
        <v>2161601</v>
      </c>
      <c r="C364">
        <v>2013408.45</v>
      </c>
      <c r="D364" t="s">
        <v>11</v>
      </c>
      <c r="E364">
        <v>239.5</v>
      </c>
      <c r="F364" t="s">
        <v>8</v>
      </c>
      <c r="G364">
        <v>0.16</v>
      </c>
      <c r="H364">
        <v>1</v>
      </c>
      <c r="I364">
        <v>38.32</v>
      </c>
      <c r="J364">
        <v>38.32</v>
      </c>
      <c r="K364">
        <v>38.32</v>
      </c>
      <c r="L364" t="s">
        <v>41</v>
      </c>
    </row>
    <row r="365" spans="1:12" x14ac:dyDescent="0.25">
      <c r="A365" t="s">
        <v>16</v>
      </c>
      <c r="B365">
        <v>4640721</v>
      </c>
      <c r="C365">
        <v>1531421.72</v>
      </c>
      <c r="D365" t="s">
        <v>7</v>
      </c>
      <c r="E365">
        <v>4451.3</v>
      </c>
      <c r="F365" t="s">
        <v>8</v>
      </c>
      <c r="G365">
        <v>0.15</v>
      </c>
      <c r="H365">
        <v>1</v>
      </c>
      <c r="I365">
        <v>667.69500000000005</v>
      </c>
      <c r="J365">
        <v>667.69500000000005</v>
      </c>
      <c r="K365">
        <v>667.69500000000005</v>
      </c>
      <c r="L365" t="s">
        <v>41</v>
      </c>
    </row>
    <row r="366" spans="1:12" x14ac:dyDescent="0.25">
      <c r="A366" t="s">
        <v>17</v>
      </c>
      <c r="B366">
        <v>4640721</v>
      </c>
      <c r="C366">
        <v>1531421.72</v>
      </c>
      <c r="D366" t="s">
        <v>9</v>
      </c>
      <c r="E366">
        <v>4451.3</v>
      </c>
      <c r="F366" t="s">
        <v>8</v>
      </c>
      <c r="G366">
        <v>0.11</v>
      </c>
      <c r="H366">
        <v>1</v>
      </c>
      <c r="I366">
        <v>489.64299999999997</v>
      </c>
      <c r="J366">
        <v>489.64299999999997</v>
      </c>
      <c r="K366">
        <v>489.64299999999997</v>
      </c>
      <c r="L366" t="s">
        <v>41</v>
      </c>
    </row>
    <row r="367" spans="1:12" x14ac:dyDescent="0.25">
      <c r="A367" t="s">
        <v>10</v>
      </c>
      <c r="B367">
        <v>4640721</v>
      </c>
      <c r="C367">
        <v>1531421.72</v>
      </c>
      <c r="D367" t="s">
        <v>11</v>
      </c>
      <c r="E367">
        <v>4451.3</v>
      </c>
      <c r="F367" t="s">
        <v>8</v>
      </c>
      <c r="G367">
        <v>0.03</v>
      </c>
      <c r="H367">
        <v>1</v>
      </c>
      <c r="I367">
        <v>133.53899999999999</v>
      </c>
      <c r="J367">
        <v>133.53899999999999</v>
      </c>
      <c r="K367">
        <v>133.53899999999999</v>
      </c>
      <c r="L367" t="s">
        <v>41</v>
      </c>
    </row>
    <row r="368" spans="1:12" x14ac:dyDescent="0.25">
      <c r="A368" t="s">
        <v>16</v>
      </c>
      <c r="B368">
        <v>1971624</v>
      </c>
      <c r="C368">
        <v>2792600.34</v>
      </c>
      <c r="D368" t="s">
        <v>7</v>
      </c>
      <c r="E368">
        <v>2180.54</v>
      </c>
      <c r="F368" t="s">
        <v>8</v>
      </c>
      <c r="G368">
        <v>0.15</v>
      </c>
      <c r="H368">
        <v>1</v>
      </c>
      <c r="I368">
        <v>327.08100000000002</v>
      </c>
      <c r="J368">
        <v>327.08100000000002</v>
      </c>
      <c r="K368">
        <v>327.08100000000002</v>
      </c>
      <c r="L368" t="s">
        <v>41</v>
      </c>
    </row>
    <row r="369" spans="1:12" x14ac:dyDescent="0.25">
      <c r="A369" t="s">
        <v>16</v>
      </c>
      <c r="B369">
        <v>1971624</v>
      </c>
      <c r="C369">
        <v>2792600.34</v>
      </c>
      <c r="D369" t="s">
        <v>9</v>
      </c>
      <c r="E369">
        <v>2180.54</v>
      </c>
      <c r="F369" t="s">
        <v>8</v>
      </c>
      <c r="G369">
        <v>0.08</v>
      </c>
      <c r="H369">
        <v>1</v>
      </c>
      <c r="I369">
        <v>174.44319999999999</v>
      </c>
      <c r="J369">
        <v>174.44319999999999</v>
      </c>
      <c r="K369">
        <v>174.44319999999999</v>
      </c>
      <c r="L369" t="s">
        <v>41</v>
      </c>
    </row>
    <row r="370" spans="1:12" x14ac:dyDescent="0.25">
      <c r="A370" t="s">
        <v>6</v>
      </c>
      <c r="B370">
        <v>1971624</v>
      </c>
      <c r="C370">
        <v>2792600.34</v>
      </c>
      <c r="D370" t="s">
        <v>11</v>
      </c>
      <c r="E370">
        <v>2180.54</v>
      </c>
      <c r="F370" t="s">
        <v>8</v>
      </c>
      <c r="G370">
        <v>0.1</v>
      </c>
      <c r="H370">
        <v>1</v>
      </c>
      <c r="I370">
        <v>218.054</v>
      </c>
      <c r="J370">
        <v>218.054</v>
      </c>
      <c r="K370">
        <v>218.054</v>
      </c>
      <c r="L370" t="s">
        <v>41</v>
      </c>
    </row>
    <row r="371" spans="1:12" x14ac:dyDescent="0.25">
      <c r="A371" t="s">
        <v>10</v>
      </c>
      <c r="B371">
        <v>8315330</v>
      </c>
      <c r="C371">
        <v>1671015.75</v>
      </c>
      <c r="D371" t="s">
        <v>7</v>
      </c>
      <c r="E371">
        <v>4922.84</v>
      </c>
      <c r="F371" t="s">
        <v>8</v>
      </c>
      <c r="G371">
        <v>0.2</v>
      </c>
      <c r="H371">
        <v>1</v>
      </c>
      <c r="I371">
        <v>984.56799999999998</v>
      </c>
      <c r="J371">
        <v>984.56799999999998</v>
      </c>
      <c r="K371">
        <v>984.56799999999998</v>
      </c>
      <c r="L371" t="s">
        <v>41</v>
      </c>
    </row>
    <row r="372" spans="1:12" x14ac:dyDescent="0.25">
      <c r="A372" t="s">
        <v>10</v>
      </c>
      <c r="B372">
        <v>8315330</v>
      </c>
      <c r="C372">
        <v>1671015.75</v>
      </c>
      <c r="D372" t="s">
        <v>9</v>
      </c>
      <c r="E372">
        <v>4922.84</v>
      </c>
      <c r="F372" t="s">
        <v>8</v>
      </c>
      <c r="G372">
        <v>0.12</v>
      </c>
      <c r="H372">
        <v>1</v>
      </c>
      <c r="I372">
        <v>590.74080000000004</v>
      </c>
      <c r="J372">
        <v>590.74080000000004</v>
      </c>
      <c r="K372">
        <v>590.74080000000004</v>
      </c>
      <c r="L372" t="s">
        <v>41</v>
      </c>
    </row>
    <row r="373" spans="1:12" x14ac:dyDescent="0.25">
      <c r="A373" t="s">
        <v>17</v>
      </c>
      <c r="B373">
        <v>8315330</v>
      </c>
      <c r="C373">
        <v>1671015.75</v>
      </c>
      <c r="D373" t="s">
        <v>11</v>
      </c>
      <c r="E373">
        <v>4922.84</v>
      </c>
      <c r="F373" t="s">
        <v>8</v>
      </c>
      <c r="G373">
        <v>0.05</v>
      </c>
      <c r="H373">
        <v>1</v>
      </c>
      <c r="I373">
        <v>246.142</v>
      </c>
      <c r="J373">
        <v>246.142</v>
      </c>
      <c r="K373">
        <v>246.142</v>
      </c>
      <c r="L373" t="s">
        <v>41</v>
      </c>
    </row>
    <row r="374" spans="1:12" x14ac:dyDescent="0.25">
      <c r="A374" t="s">
        <v>10</v>
      </c>
      <c r="B374">
        <v>5696968</v>
      </c>
      <c r="C374">
        <v>2643184.9700000002</v>
      </c>
      <c r="D374" t="s">
        <v>7</v>
      </c>
      <c r="E374">
        <v>2668.28</v>
      </c>
      <c r="F374" t="s">
        <v>8</v>
      </c>
      <c r="G374">
        <v>0.2</v>
      </c>
      <c r="H374">
        <v>1</v>
      </c>
      <c r="I374">
        <v>533.65599999999995</v>
      </c>
      <c r="J374">
        <v>533.65599999999995</v>
      </c>
      <c r="K374">
        <v>533.65599999999995</v>
      </c>
      <c r="L374" t="s">
        <v>41</v>
      </c>
    </row>
    <row r="375" spans="1:12" x14ac:dyDescent="0.25">
      <c r="A375" t="s">
        <v>14</v>
      </c>
      <c r="B375">
        <v>5696968</v>
      </c>
      <c r="C375">
        <v>2643184.9700000002</v>
      </c>
      <c r="D375" t="s">
        <v>9</v>
      </c>
      <c r="E375">
        <v>2668.28</v>
      </c>
      <c r="F375" t="s">
        <v>8</v>
      </c>
      <c r="G375">
        <v>0.03</v>
      </c>
      <c r="H375">
        <v>1</v>
      </c>
      <c r="I375">
        <v>80.048400000000001</v>
      </c>
      <c r="J375">
        <v>80.048400000000001</v>
      </c>
      <c r="K375">
        <v>80.048400000000001</v>
      </c>
      <c r="L375" t="s">
        <v>41</v>
      </c>
    </row>
    <row r="376" spans="1:12" x14ac:dyDescent="0.25">
      <c r="A376" t="s">
        <v>17</v>
      </c>
      <c r="B376">
        <v>5696968</v>
      </c>
      <c r="C376">
        <v>2643184.9700000002</v>
      </c>
      <c r="D376" t="s">
        <v>11</v>
      </c>
      <c r="E376">
        <v>2668.28</v>
      </c>
      <c r="F376" t="s">
        <v>8</v>
      </c>
      <c r="G376">
        <v>0.05</v>
      </c>
      <c r="H376">
        <v>1</v>
      </c>
      <c r="I376">
        <v>133.41399999999999</v>
      </c>
      <c r="J376">
        <v>133.41399999999999</v>
      </c>
      <c r="K376">
        <v>133.41399999999999</v>
      </c>
      <c r="L376" t="s">
        <v>41</v>
      </c>
    </row>
    <row r="377" spans="1:12" x14ac:dyDescent="0.25">
      <c r="A377" t="s">
        <v>15</v>
      </c>
      <c r="B377">
        <v>3505477</v>
      </c>
      <c r="C377">
        <v>1435318.42</v>
      </c>
      <c r="D377" t="s">
        <v>7</v>
      </c>
      <c r="E377">
        <v>916.53</v>
      </c>
      <c r="F377" t="s">
        <v>8</v>
      </c>
      <c r="G377">
        <v>0.1</v>
      </c>
      <c r="H377">
        <v>1</v>
      </c>
      <c r="I377">
        <v>91.653000000000006</v>
      </c>
      <c r="J377">
        <v>91.653000000000006</v>
      </c>
      <c r="K377">
        <v>91.653000000000006</v>
      </c>
      <c r="L377" t="s">
        <v>41</v>
      </c>
    </row>
    <row r="378" spans="1:12" x14ac:dyDescent="0.25">
      <c r="A378" t="s">
        <v>12</v>
      </c>
      <c r="B378">
        <v>3505477</v>
      </c>
      <c r="C378">
        <v>1435318.42</v>
      </c>
      <c r="D378" t="s">
        <v>9</v>
      </c>
      <c r="E378">
        <v>916.53</v>
      </c>
      <c r="F378" t="s">
        <v>8</v>
      </c>
      <c r="G378">
        <v>0.01</v>
      </c>
      <c r="H378">
        <v>1</v>
      </c>
      <c r="I378">
        <v>9.1653000000000002</v>
      </c>
      <c r="J378">
        <v>9.1653000000000002</v>
      </c>
      <c r="K378">
        <v>9.1653000000000002</v>
      </c>
      <c r="L378" t="s">
        <v>41</v>
      </c>
    </row>
    <row r="379" spans="1:12" x14ac:dyDescent="0.25">
      <c r="A379" t="s">
        <v>13</v>
      </c>
      <c r="B379">
        <v>3505477</v>
      </c>
      <c r="C379">
        <v>1435318.42</v>
      </c>
      <c r="D379" t="s">
        <v>11</v>
      </c>
      <c r="E379">
        <v>916.53</v>
      </c>
      <c r="F379" t="s">
        <v>8</v>
      </c>
      <c r="G379">
        <v>0.05</v>
      </c>
      <c r="H379">
        <v>1</v>
      </c>
      <c r="I379">
        <v>45.826500000000003</v>
      </c>
      <c r="J379">
        <v>45.826500000000003</v>
      </c>
      <c r="K379">
        <v>45.826500000000003</v>
      </c>
      <c r="L379" t="s">
        <v>41</v>
      </c>
    </row>
    <row r="380" spans="1:12" x14ac:dyDescent="0.25">
      <c r="A380" t="s">
        <v>13</v>
      </c>
      <c r="B380">
        <v>9665354</v>
      </c>
      <c r="C380">
        <v>248457.62</v>
      </c>
      <c r="D380" t="s">
        <v>7</v>
      </c>
      <c r="E380">
        <v>2378.14</v>
      </c>
      <c r="F380" t="s">
        <v>8</v>
      </c>
      <c r="G380">
        <v>0.18</v>
      </c>
      <c r="H380">
        <v>1</v>
      </c>
      <c r="I380">
        <v>428.0652</v>
      </c>
      <c r="J380">
        <v>428.0652</v>
      </c>
      <c r="K380">
        <v>428.0652</v>
      </c>
      <c r="L380" t="s">
        <v>41</v>
      </c>
    </row>
    <row r="381" spans="1:12" x14ac:dyDescent="0.25">
      <c r="A381" t="s">
        <v>14</v>
      </c>
      <c r="B381">
        <v>9665354</v>
      </c>
      <c r="C381">
        <v>248457.62</v>
      </c>
      <c r="D381" t="s">
        <v>9</v>
      </c>
      <c r="E381">
        <v>2378.14</v>
      </c>
      <c r="F381" t="s">
        <v>8</v>
      </c>
      <c r="G381">
        <v>0.03</v>
      </c>
      <c r="H381">
        <v>1</v>
      </c>
      <c r="I381">
        <v>71.344200000000001</v>
      </c>
      <c r="J381">
        <v>71.344200000000001</v>
      </c>
      <c r="K381">
        <v>71.344200000000001</v>
      </c>
      <c r="L381" t="s">
        <v>41</v>
      </c>
    </row>
    <row r="382" spans="1:12" x14ac:dyDescent="0.25">
      <c r="A382" t="s">
        <v>13</v>
      </c>
      <c r="B382">
        <v>9665354</v>
      </c>
      <c r="C382">
        <v>248457.62</v>
      </c>
      <c r="D382" t="s">
        <v>11</v>
      </c>
      <c r="E382">
        <v>2378.14</v>
      </c>
      <c r="F382" t="s">
        <v>8</v>
      </c>
      <c r="G382">
        <v>0.05</v>
      </c>
      <c r="H382">
        <v>1</v>
      </c>
      <c r="I382">
        <v>118.907</v>
      </c>
      <c r="J382">
        <v>118.907</v>
      </c>
      <c r="K382">
        <v>118.907</v>
      </c>
      <c r="L382" t="s">
        <v>41</v>
      </c>
    </row>
    <row r="383" spans="1:12" x14ac:dyDescent="0.25">
      <c r="A383" t="s">
        <v>13</v>
      </c>
      <c r="B383">
        <v>7798802</v>
      </c>
      <c r="C383">
        <v>2130267.35</v>
      </c>
      <c r="D383" t="s">
        <v>7</v>
      </c>
      <c r="E383">
        <v>2931.45</v>
      </c>
      <c r="F383" t="s">
        <v>18</v>
      </c>
      <c r="G383">
        <v>0.18</v>
      </c>
      <c r="H383">
        <v>0.5</v>
      </c>
      <c r="I383">
        <v>527.66099999999994</v>
      </c>
      <c r="J383">
        <v>263.83049999999997</v>
      </c>
      <c r="K383">
        <v>263.83049999999997</v>
      </c>
      <c r="L383" t="s">
        <v>41</v>
      </c>
    </row>
    <row r="384" spans="1:12" x14ac:dyDescent="0.25">
      <c r="A384" t="s">
        <v>10</v>
      </c>
      <c r="B384">
        <v>7798802</v>
      </c>
      <c r="C384">
        <v>2130267.35</v>
      </c>
      <c r="D384" t="s">
        <v>9</v>
      </c>
      <c r="E384">
        <v>2931.45</v>
      </c>
      <c r="F384" t="s">
        <v>18</v>
      </c>
      <c r="G384">
        <v>0.12</v>
      </c>
      <c r="H384">
        <v>0.5</v>
      </c>
      <c r="I384">
        <v>351.774</v>
      </c>
      <c r="J384">
        <v>175.887</v>
      </c>
      <c r="K384">
        <v>175.887</v>
      </c>
      <c r="L384" t="s">
        <v>41</v>
      </c>
    </row>
    <row r="385" spans="1:12" x14ac:dyDescent="0.25">
      <c r="A385" t="s">
        <v>10</v>
      </c>
      <c r="B385">
        <v>7798802</v>
      </c>
      <c r="C385">
        <v>2130267.35</v>
      </c>
      <c r="D385" t="s">
        <v>11</v>
      </c>
      <c r="E385">
        <v>2931.45</v>
      </c>
      <c r="F385" t="s">
        <v>18</v>
      </c>
      <c r="G385">
        <v>0.03</v>
      </c>
      <c r="H385">
        <v>0.5</v>
      </c>
      <c r="I385">
        <v>87.9435</v>
      </c>
      <c r="J385">
        <v>43.971800000000002</v>
      </c>
      <c r="K385">
        <v>43.971800000000002</v>
      </c>
      <c r="L385" t="s">
        <v>41</v>
      </c>
    </row>
    <row r="386" spans="1:12" x14ac:dyDescent="0.25">
      <c r="A386" t="s">
        <v>13</v>
      </c>
      <c r="B386">
        <v>6992530</v>
      </c>
      <c r="C386">
        <v>253983.18</v>
      </c>
      <c r="D386" t="s">
        <v>7</v>
      </c>
      <c r="E386">
        <v>872.24</v>
      </c>
      <c r="F386" t="s">
        <v>8</v>
      </c>
      <c r="G386">
        <v>0.18</v>
      </c>
      <c r="H386">
        <v>1</v>
      </c>
      <c r="I386">
        <v>157.00319999999999</v>
      </c>
      <c r="J386">
        <v>157.00319999999999</v>
      </c>
      <c r="K386">
        <v>157.00319999999999</v>
      </c>
      <c r="L386" t="s">
        <v>41</v>
      </c>
    </row>
    <row r="387" spans="1:12" x14ac:dyDescent="0.25">
      <c r="A387" t="s">
        <v>14</v>
      </c>
      <c r="B387">
        <v>6992530</v>
      </c>
      <c r="C387">
        <v>253983.18</v>
      </c>
      <c r="D387" t="s">
        <v>9</v>
      </c>
      <c r="E387">
        <v>872.24</v>
      </c>
      <c r="F387" t="s">
        <v>8</v>
      </c>
      <c r="G387">
        <v>0.03</v>
      </c>
      <c r="H387">
        <v>1</v>
      </c>
      <c r="I387">
        <v>26.167200000000001</v>
      </c>
      <c r="J387">
        <v>26.167200000000001</v>
      </c>
      <c r="K387">
        <v>26.167200000000001</v>
      </c>
      <c r="L387" t="s">
        <v>41</v>
      </c>
    </row>
    <row r="388" spans="1:12" x14ac:dyDescent="0.25">
      <c r="A388" t="s">
        <v>16</v>
      </c>
      <c r="B388">
        <v>6992530</v>
      </c>
      <c r="C388">
        <v>253983.18</v>
      </c>
      <c r="D388" t="s">
        <v>11</v>
      </c>
      <c r="E388">
        <v>872.24</v>
      </c>
      <c r="F388" t="s">
        <v>8</v>
      </c>
      <c r="G388">
        <v>0.02</v>
      </c>
      <c r="H388">
        <v>1</v>
      </c>
      <c r="I388">
        <v>17.444800000000001</v>
      </c>
      <c r="J388">
        <v>17.444800000000001</v>
      </c>
      <c r="K388">
        <v>17.444800000000001</v>
      </c>
      <c r="L388" t="s">
        <v>41</v>
      </c>
    </row>
    <row r="389" spans="1:12" x14ac:dyDescent="0.25">
      <c r="A389" t="s">
        <v>6</v>
      </c>
      <c r="B389">
        <v>9476213</v>
      </c>
      <c r="C389">
        <v>687265.58</v>
      </c>
      <c r="D389" t="s">
        <v>7</v>
      </c>
      <c r="E389">
        <v>4757.34</v>
      </c>
      <c r="F389" t="s">
        <v>8</v>
      </c>
      <c r="G389">
        <v>0.35</v>
      </c>
      <c r="H389">
        <v>1</v>
      </c>
      <c r="I389">
        <v>1665.069</v>
      </c>
      <c r="J389">
        <v>1665.069</v>
      </c>
      <c r="K389">
        <v>1665.069</v>
      </c>
      <c r="L389" t="s">
        <v>41</v>
      </c>
    </row>
    <row r="390" spans="1:12" x14ac:dyDescent="0.25">
      <c r="A390" t="s">
        <v>17</v>
      </c>
      <c r="B390">
        <v>9476213</v>
      </c>
      <c r="C390">
        <v>687265.58</v>
      </c>
      <c r="D390" t="s">
        <v>9</v>
      </c>
      <c r="E390">
        <v>4757.34</v>
      </c>
      <c r="F390" t="s">
        <v>8</v>
      </c>
      <c r="G390">
        <v>0.11</v>
      </c>
      <c r="H390">
        <v>1</v>
      </c>
      <c r="I390">
        <v>523.30740000000003</v>
      </c>
      <c r="J390">
        <v>523.30740000000003</v>
      </c>
      <c r="K390">
        <v>523.30740000000003</v>
      </c>
      <c r="L390" t="s">
        <v>41</v>
      </c>
    </row>
    <row r="391" spans="1:12" x14ac:dyDescent="0.25">
      <c r="A391" t="s">
        <v>12</v>
      </c>
      <c r="B391">
        <v>9476213</v>
      </c>
      <c r="C391">
        <v>687265.58</v>
      </c>
      <c r="D391" t="s">
        <v>11</v>
      </c>
      <c r="E391">
        <v>4757.34</v>
      </c>
      <c r="F391" t="s">
        <v>8</v>
      </c>
      <c r="G391">
        <v>0.05</v>
      </c>
      <c r="H391">
        <v>1</v>
      </c>
      <c r="I391">
        <v>237.86699999999999</v>
      </c>
      <c r="J391">
        <v>237.86699999999999</v>
      </c>
      <c r="K391">
        <v>237.86699999999999</v>
      </c>
      <c r="L391" t="s">
        <v>41</v>
      </c>
    </row>
    <row r="392" spans="1:12" x14ac:dyDescent="0.25">
      <c r="A392" t="s">
        <v>17</v>
      </c>
      <c r="B392">
        <v>3013534</v>
      </c>
      <c r="C392">
        <v>1633921.1</v>
      </c>
      <c r="D392" t="s">
        <v>7</v>
      </c>
      <c r="E392">
        <v>4183.34</v>
      </c>
      <c r="F392" t="s">
        <v>8</v>
      </c>
      <c r="G392">
        <v>0.22</v>
      </c>
      <c r="H392">
        <v>1</v>
      </c>
      <c r="I392">
        <v>920.33479999999997</v>
      </c>
      <c r="J392">
        <v>920.33479999999997</v>
      </c>
      <c r="K392">
        <v>920.33479999999997</v>
      </c>
      <c r="L392" t="s">
        <v>41</v>
      </c>
    </row>
    <row r="393" spans="1:12" x14ac:dyDescent="0.25">
      <c r="A393" t="s">
        <v>15</v>
      </c>
      <c r="B393">
        <v>3013534</v>
      </c>
      <c r="C393">
        <v>1633921.1</v>
      </c>
      <c r="D393" t="s">
        <v>9</v>
      </c>
      <c r="E393">
        <v>4183.34</v>
      </c>
      <c r="F393" t="s">
        <v>8</v>
      </c>
      <c r="G393">
        <v>0.05</v>
      </c>
      <c r="H393">
        <v>1</v>
      </c>
      <c r="I393">
        <v>209.167</v>
      </c>
      <c r="J393">
        <v>209.167</v>
      </c>
      <c r="K393">
        <v>209.167</v>
      </c>
      <c r="L393" t="s">
        <v>41</v>
      </c>
    </row>
    <row r="394" spans="1:12" x14ac:dyDescent="0.25">
      <c r="A394" t="s">
        <v>12</v>
      </c>
      <c r="B394">
        <v>3013534</v>
      </c>
      <c r="C394">
        <v>1633921.1</v>
      </c>
      <c r="D394" t="s">
        <v>11</v>
      </c>
      <c r="E394">
        <v>4183.34</v>
      </c>
      <c r="F394" t="s">
        <v>8</v>
      </c>
      <c r="G394">
        <v>0.05</v>
      </c>
      <c r="H394">
        <v>1</v>
      </c>
      <c r="I394">
        <v>209.167</v>
      </c>
      <c r="J394">
        <v>209.167</v>
      </c>
      <c r="K394">
        <v>209.167</v>
      </c>
      <c r="L394" t="s">
        <v>41</v>
      </c>
    </row>
    <row r="395" spans="1:12" x14ac:dyDescent="0.25">
      <c r="A395" t="s">
        <v>17</v>
      </c>
      <c r="B395">
        <v>3708951</v>
      </c>
      <c r="C395">
        <v>1681859.8</v>
      </c>
      <c r="D395" t="s">
        <v>7</v>
      </c>
      <c r="E395">
        <v>2255.96</v>
      </c>
      <c r="F395" t="s">
        <v>8</v>
      </c>
      <c r="G395">
        <v>0.22</v>
      </c>
      <c r="H395">
        <v>1</v>
      </c>
      <c r="I395">
        <v>496.31119999999999</v>
      </c>
      <c r="J395">
        <v>496.31119999999999</v>
      </c>
      <c r="K395">
        <v>496.31119999999999</v>
      </c>
      <c r="L395" t="s">
        <v>41</v>
      </c>
    </row>
    <row r="396" spans="1:12" x14ac:dyDescent="0.25">
      <c r="A396" t="s">
        <v>10</v>
      </c>
      <c r="B396">
        <v>3708951</v>
      </c>
      <c r="C396">
        <v>1681859.8</v>
      </c>
      <c r="D396" t="s">
        <v>9</v>
      </c>
      <c r="E396">
        <v>2255.96</v>
      </c>
      <c r="F396" t="s">
        <v>8</v>
      </c>
      <c r="G396">
        <v>0.12</v>
      </c>
      <c r="H396">
        <v>1</v>
      </c>
      <c r="I396">
        <v>270.71519999999998</v>
      </c>
      <c r="J396">
        <v>270.71519999999998</v>
      </c>
      <c r="K396">
        <v>270.71519999999998</v>
      </c>
      <c r="L396" t="s">
        <v>41</v>
      </c>
    </row>
    <row r="397" spans="1:12" x14ac:dyDescent="0.25">
      <c r="A397" t="s">
        <v>14</v>
      </c>
      <c r="B397">
        <v>3708951</v>
      </c>
      <c r="C397">
        <v>1681859.8</v>
      </c>
      <c r="D397" t="s">
        <v>11</v>
      </c>
      <c r="E397">
        <v>2255.96</v>
      </c>
      <c r="F397" t="s">
        <v>8</v>
      </c>
      <c r="G397">
        <v>0.09</v>
      </c>
      <c r="H397">
        <v>1</v>
      </c>
      <c r="I397">
        <v>203.03639999999999</v>
      </c>
      <c r="J397">
        <v>203.03639999999999</v>
      </c>
      <c r="K397">
        <v>203.03639999999999</v>
      </c>
      <c r="L397" t="s">
        <v>41</v>
      </c>
    </row>
    <row r="398" spans="1:12" x14ac:dyDescent="0.25">
      <c r="A398" t="s">
        <v>17</v>
      </c>
      <c r="B398">
        <v>2965587</v>
      </c>
      <c r="C398">
        <v>1418091.05</v>
      </c>
      <c r="D398" t="s">
        <v>7</v>
      </c>
      <c r="E398">
        <v>1274.42</v>
      </c>
      <c r="F398" t="s">
        <v>8</v>
      </c>
      <c r="G398">
        <v>0.22</v>
      </c>
      <c r="H398">
        <v>1</v>
      </c>
      <c r="I398">
        <v>280.37240000000003</v>
      </c>
      <c r="J398">
        <v>280.37240000000003</v>
      </c>
      <c r="K398">
        <v>280.37240000000003</v>
      </c>
      <c r="L398" t="s">
        <v>41</v>
      </c>
    </row>
    <row r="399" spans="1:12" x14ac:dyDescent="0.25">
      <c r="A399" t="s">
        <v>6</v>
      </c>
      <c r="B399">
        <v>2965587</v>
      </c>
      <c r="C399">
        <v>1418091.05</v>
      </c>
      <c r="D399" t="s">
        <v>9</v>
      </c>
      <c r="E399">
        <v>1274.42</v>
      </c>
      <c r="F399" t="s">
        <v>8</v>
      </c>
      <c r="G399">
        <v>0.17</v>
      </c>
      <c r="H399">
        <v>1</v>
      </c>
      <c r="I399">
        <v>216.6514</v>
      </c>
      <c r="J399">
        <v>216.6514</v>
      </c>
      <c r="K399">
        <v>216.6514</v>
      </c>
      <c r="L399" t="s">
        <v>41</v>
      </c>
    </row>
    <row r="400" spans="1:12" x14ac:dyDescent="0.25">
      <c r="A400" t="s">
        <v>19</v>
      </c>
      <c r="B400">
        <v>2965587</v>
      </c>
      <c r="C400">
        <v>1418091.05</v>
      </c>
      <c r="D400" t="s">
        <v>11</v>
      </c>
      <c r="E400">
        <v>1274.42</v>
      </c>
      <c r="F400" t="s">
        <v>8</v>
      </c>
      <c r="G400">
        <v>0.16</v>
      </c>
      <c r="H400">
        <v>1</v>
      </c>
      <c r="I400">
        <v>203.90719999999999</v>
      </c>
      <c r="J400">
        <v>203.90719999999999</v>
      </c>
      <c r="K400">
        <v>203.90719999999999</v>
      </c>
      <c r="L400" t="s">
        <v>41</v>
      </c>
    </row>
    <row r="401" spans="1:12" x14ac:dyDescent="0.25">
      <c r="A401" t="s">
        <v>16</v>
      </c>
      <c r="B401">
        <v>4650088</v>
      </c>
      <c r="C401">
        <v>1051881.6200000001</v>
      </c>
      <c r="D401" t="s">
        <v>7</v>
      </c>
      <c r="E401">
        <v>3710.69</v>
      </c>
      <c r="F401" t="s">
        <v>8</v>
      </c>
      <c r="G401">
        <v>0.15</v>
      </c>
      <c r="H401">
        <v>1</v>
      </c>
      <c r="I401">
        <v>556.60350000000005</v>
      </c>
      <c r="J401">
        <v>556.60350000000005</v>
      </c>
      <c r="K401">
        <v>556.60350000000005</v>
      </c>
      <c r="L401" t="s">
        <v>41</v>
      </c>
    </row>
    <row r="402" spans="1:12" x14ac:dyDescent="0.25">
      <c r="A402" t="s">
        <v>19</v>
      </c>
      <c r="B402">
        <v>4650088</v>
      </c>
      <c r="C402">
        <v>1051881.6200000001</v>
      </c>
      <c r="D402" t="s">
        <v>9</v>
      </c>
      <c r="E402">
        <v>3710.69</v>
      </c>
      <c r="F402" t="s">
        <v>8</v>
      </c>
      <c r="G402">
        <v>0.06</v>
      </c>
      <c r="H402">
        <v>1</v>
      </c>
      <c r="I402">
        <v>222.6414</v>
      </c>
      <c r="J402">
        <v>222.6414</v>
      </c>
      <c r="K402">
        <v>222.6414</v>
      </c>
      <c r="L402" t="s">
        <v>41</v>
      </c>
    </row>
    <row r="403" spans="1:12" x14ac:dyDescent="0.25">
      <c r="A403" t="s">
        <v>19</v>
      </c>
      <c r="B403">
        <v>4650088</v>
      </c>
      <c r="C403">
        <v>1051881.6200000001</v>
      </c>
      <c r="D403" t="s">
        <v>11</v>
      </c>
      <c r="E403">
        <v>3710.69</v>
      </c>
      <c r="F403" t="s">
        <v>8</v>
      </c>
      <c r="G403">
        <v>0.16</v>
      </c>
      <c r="H403">
        <v>1</v>
      </c>
      <c r="I403">
        <v>593.71040000000005</v>
      </c>
      <c r="J403">
        <v>593.71040000000005</v>
      </c>
      <c r="K403">
        <v>593.71040000000005</v>
      </c>
      <c r="L403" t="s">
        <v>41</v>
      </c>
    </row>
    <row r="404" spans="1:12" x14ac:dyDescent="0.25">
      <c r="A404" t="s">
        <v>19</v>
      </c>
      <c r="B404">
        <v>4119472</v>
      </c>
      <c r="C404">
        <v>1956239.5</v>
      </c>
      <c r="D404" t="s">
        <v>7</v>
      </c>
      <c r="E404">
        <v>2813.27</v>
      </c>
      <c r="F404" t="s">
        <v>8</v>
      </c>
      <c r="G404">
        <v>0.13</v>
      </c>
      <c r="H404">
        <v>1</v>
      </c>
      <c r="I404">
        <v>365.7251</v>
      </c>
      <c r="J404">
        <v>365.7251</v>
      </c>
      <c r="K404">
        <v>365.7251</v>
      </c>
      <c r="L404" t="s">
        <v>41</v>
      </c>
    </row>
    <row r="405" spans="1:12" x14ac:dyDescent="0.25">
      <c r="A405" t="s">
        <v>14</v>
      </c>
      <c r="B405">
        <v>4119472</v>
      </c>
      <c r="C405">
        <v>1956239.5</v>
      </c>
      <c r="D405" t="s">
        <v>9</v>
      </c>
      <c r="E405">
        <v>2813.27</v>
      </c>
      <c r="F405" t="s">
        <v>8</v>
      </c>
      <c r="G405">
        <v>0.03</v>
      </c>
      <c r="H405">
        <v>1</v>
      </c>
      <c r="I405">
        <v>84.398099999999999</v>
      </c>
      <c r="J405">
        <v>84.398099999999999</v>
      </c>
      <c r="K405">
        <v>84.398099999999999</v>
      </c>
      <c r="L405" t="s">
        <v>41</v>
      </c>
    </row>
    <row r="406" spans="1:12" x14ac:dyDescent="0.25">
      <c r="A406" t="s">
        <v>10</v>
      </c>
      <c r="B406">
        <v>4119472</v>
      </c>
      <c r="C406">
        <v>1956239.5</v>
      </c>
      <c r="D406" t="s">
        <v>11</v>
      </c>
      <c r="E406">
        <v>2813.27</v>
      </c>
      <c r="F406" t="s">
        <v>8</v>
      </c>
      <c r="G406">
        <v>0.03</v>
      </c>
      <c r="H406">
        <v>1</v>
      </c>
      <c r="I406">
        <v>84.398099999999999</v>
      </c>
      <c r="J406">
        <v>84.398099999999999</v>
      </c>
      <c r="K406">
        <v>84.398099999999999</v>
      </c>
      <c r="L406" t="s">
        <v>41</v>
      </c>
    </row>
    <row r="407" spans="1:12" x14ac:dyDescent="0.25">
      <c r="A407" t="s">
        <v>14</v>
      </c>
      <c r="B407">
        <v>4301245</v>
      </c>
      <c r="C407">
        <v>409891.32</v>
      </c>
      <c r="D407" t="s">
        <v>7</v>
      </c>
      <c r="E407">
        <v>940.42</v>
      </c>
      <c r="F407" t="s">
        <v>8</v>
      </c>
      <c r="G407">
        <v>0.13</v>
      </c>
      <c r="H407">
        <v>1</v>
      </c>
      <c r="I407">
        <v>122.2546</v>
      </c>
      <c r="J407">
        <v>122.2546</v>
      </c>
      <c r="K407">
        <v>122.2546</v>
      </c>
      <c r="L407" t="s">
        <v>41</v>
      </c>
    </row>
    <row r="408" spans="1:12" x14ac:dyDescent="0.25">
      <c r="A408" t="s">
        <v>6</v>
      </c>
      <c r="B408">
        <v>4301245</v>
      </c>
      <c r="C408">
        <v>409891.32</v>
      </c>
      <c r="D408" t="s">
        <v>9</v>
      </c>
      <c r="E408">
        <v>940.42</v>
      </c>
      <c r="F408" t="s">
        <v>8</v>
      </c>
      <c r="G408">
        <v>0.17</v>
      </c>
      <c r="H408">
        <v>1</v>
      </c>
      <c r="I408">
        <v>159.87139999999999</v>
      </c>
      <c r="J408">
        <v>159.87139999999999</v>
      </c>
      <c r="K408">
        <v>159.87139999999999</v>
      </c>
      <c r="L408" t="s">
        <v>41</v>
      </c>
    </row>
    <row r="409" spans="1:12" x14ac:dyDescent="0.25">
      <c r="A409" t="s">
        <v>17</v>
      </c>
      <c r="B409">
        <v>4301245</v>
      </c>
      <c r="C409">
        <v>409891.32</v>
      </c>
      <c r="D409" t="s">
        <v>11</v>
      </c>
      <c r="E409">
        <v>940.42</v>
      </c>
      <c r="F409" t="s">
        <v>8</v>
      </c>
      <c r="G409">
        <v>0.05</v>
      </c>
      <c r="H409">
        <v>1</v>
      </c>
      <c r="I409">
        <v>47.021000000000001</v>
      </c>
      <c r="J409">
        <v>47.021000000000001</v>
      </c>
      <c r="K409">
        <v>47.021000000000001</v>
      </c>
      <c r="L409" t="s">
        <v>41</v>
      </c>
    </row>
    <row r="410" spans="1:12" x14ac:dyDescent="0.25">
      <c r="A410" t="s">
        <v>6</v>
      </c>
      <c r="B410">
        <v>6938196</v>
      </c>
      <c r="C410">
        <v>2109259.11</v>
      </c>
      <c r="D410" t="s">
        <v>7</v>
      </c>
      <c r="E410">
        <v>704.11</v>
      </c>
      <c r="F410" t="s">
        <v>8</v>
      </c>
      <c r="G410">
        <v>0.35</v>
      </c>
      <c r="H410">
        <v>1</v>
      </c>
      <c r="I410">
        <v>246.4385</v>
      </c>
      <c r="J410">
        <v>246.4385</v>
      </c>
      <c r="K410">
        <v>246.4385</v>
      </c>
      <c r="L410" t="s">
        <v>41</v>
      </c>
    </row>
    <row r="411" spans="1:12" x14ac:dyDescent="0.25">
      <c r="A411" t="s">
        <v>19</v>
      </c>
      <c r="B411">
        <v>6938196</v>
      </c>
      <c r="C411">
        <v>2109259.11</v>
      </c>
      <c r="D411" t="s">
        <v>9</v>
      </c>
      <c r="E411">
        <v>704.11</v>
      </c>
      <c r="F411" t="s">
        <v>8</v>
      </c>
      <c r="G411">
        <v>0.06</v>
      </c>
      <c r="H411">
        <v>1</v>
      </c>
      <c r="I411">
        <v>42.246600000000001</v>
      </c>
      <c r="J411">
        <v>42.246600000000001</v>
      </c>
      <c r="K411">
        <v>42.246600000000001</v>
      </c>
      <c r="L411" t="s">
        <v>41</v>
      </c>
    </row>
    <row r="412" spans="1:12" x14ac:dyDescent="0.25">
      <c r="A412" t="s">
        <v>6</v>
      </c>
      <c r="B412">
        <v>6938196</v>
      </c>
      <c r="C412">
        <v>2109259.11</v>
      </c>
      <c r="D412" t="s">
        <v>11</v>
      </c>
      <c r="E412">
        <v>704.11</v>
      </c>
      <c r="F412" t="s">
        <v>8</v>
      </c>
      <c r="G412">
        <v>0.1</v>
      </c>
      <c r="H412">
        <v>1</v>
      </c>
      <c r="I412">
        <v>70.411000000000001</v>
      </c>
      <c r="J412">
        <v>70.411000000000001</v>
      </c>
      <c r="K412">
        <v>70.411000000000001</v>
      </c>
      <c r="L412" t="s">
        <v>41</v>
      </c>
    </row>
    <row r="413" spans="1:12" x14ac:dyDescent="0.25">
      <c r="A413" t="s">
        <v>19</v>
      </c>
      <c r="B413">
        <v>2807057</v>
      </c>
      <c r="C413">
        <v>240007.11</v>
      </c>
      <c r="D413" t="s">
        <v>7</v>
      </c>
      <c r="E413">
        <v>1371.98</v>
      </c>
      <c r="F413" t="s">
        <v>8</v>
      </c>
      <c r="G413">
        <v>0.13</v>
      </c>
      <c r="H413">
        <v>1</v>
      </c>
      <c r="I413">
        <v>178.35740000000001</v>
      </c>
      <c r="J413">
        <v>178.35740000000001</v>
      </c>
      <c r="K413">
        <v>178.35740000000001</v>
      </c>
      <c r="L413" t="s">
        <v>41</v>
      </c>
    </row>
    <row r="414" spans="1:12" x14ac:dyDescent="0.25">
      <c r="A414" t="s">
        <v>19</v>
      </c>
      <c r="B414">
        <v>2807057</v>
      </c>
      <c r="C414">
        <v>240007.11</v>
      </c>
      <c r="D414" t="s">
        <v>9</v>
      </c>
      <c r="E414">
        <v>1371.98</v>
      </c>
      <c r="F414" t="s">
        <v>8</v>
      </c>
      <c r="G414">
        <v>0.06</v>
      </c>
      <c r="H414">
        <v>1</v>
      </c>
      <c r="I414">
        <v>82.318799999999996</v>
      </c>
      <c r="J414">
        <v>82.318799999999996</v>
      </c>
      <c r="K414">
        <v>82.318799999999996</v>
      </c>
      <c r="L414" t="s">
        <v>41</v>
      </c>
    </row>
    <row r="415" spans="1:12" x14ac:dyDescent="0.25">
      <c r="A415" t="s">
        <v>13</v>
      </c>
      <c r="B415">
        <v>2807057</v>
      </c>
      <c r="C415">
        <v>240007.11</v>
      </c>
      <c r="D415" t="s">
        <v>11</v>
      </c>
      <c r="E415">
        <v>1371.98</v>
      </c>
      <c r="F415" t="s">
        <v>8</v>
      </c>
      <c r="G415">
        <v>0.05</v>
      </c>
      <c r="H415">
        <v>1</v>
      </c>
      <c r="I415">
        <v>68.599000000000004</v>
      </c>
      <c r="J415">
        <v>68.599000000000004</v>
      </c>
      <c r="K415">
        <v>68.599000000000004</v>
      </c>
      <c r="L415" t="s">
        <v>41</v>
      </c>
    </row>
    <row r="416" spans="1:12" x14ac:dyDescent="0.25">
      <c r="A416" t="s">
        <v>19</v>
      </c>
      <c r="B416">
        <v>2627185</v>
      </c>
      <c r="C416">
        <v>1017598.58</v>
      </c>
      <c r="D416" t="s">
        <v>7</v>
      </c>
      <c r="E416">
        <v>4752.1099999999997</v>
      </c>
      <c r="F416" t="s">
        <v>8</v>
      </c>
      <c r="G416">
        <v>0.13</v>
      </c>
      <c r="H416">
        <v>1</v>
      </c>
      <c r="I416">
        <v>617.77430000000004</v>
      </c>
      <c r="J416">
        <v>617.77430000000004</v>
      </c>
      <c r="K416">
        <v>617.77430000000004</v>
      </c>
      <c r="L416" t="s">
        <v>41</v>
      </c>
    </row>
    <row r="417" spans="1:12" x14ac:dyDescent="0.25">
      <c r="A417" t="s">
        <v>16</v>
      </c>
      <c r="B417">
        <v>2627185</v>
      </c>
      <c r="C417">
        <v>1017598.58</v>
      </c>
      <c r="D417" t="s">
        <v>9</v>
      </c>
      <c r="E417">
        <v>4752.1099999999997</v>
      </c>
      <c r="F417" t="s">
        <v>8</v>
      </c>
      <c r="G417">
        <v>0.08</v>
      </c>
      <c r="H417">
        <v>1</v>
      </c>
      <c r="I417">
        <v>380.16879999999998</v>
      </c>
      <c r="J417">
        <v>380.16879999999998</v>
      </c>
      <c r="K417">
        <v>380.16879999999998</v>
      </c>
      <c r="L417" t="s">
        <v>41</v>
      </c>
    </row>
    <row r="418" spans="1:12" x14ac:dyDescent="0.25">
      <c r="A418" t="s">
        <v>17</v>
      </c>
      <c r="B418">
        <v>2627185</v>
      </c>
      <c r="C418">
        <v>1017598.58</v>
      </c>
      <c r="D418" t="s">
        <v>11</v>
      </c>
      <c r="E418">
        <v>4752.1099999999997</v>
      </c>
      <c r="F418" t="s">
        <v>8</v>
      </c>
      <c r="G418">
        <v>0.05</v>
      </c>
      <c r="H418">
        <v>1</v>
      </c>
      <c r="I418">
        <v>237.60550000000001</v>
      </c>
      <c r="J418">
        <v>237.60550000000001</v>
      </c>
      <c r="K418">
        <v>237.60550000000001</v>
      </c>
      <c r="L418" t="s">
        <v>41</v>
      </c>
    </row>
    <row r="419" spans="1:12" x14ac:dyDescent="0.25">
      <c r="A419" t="s">
        <v>6</v>
      </c>
      <c r="B419">
        <v>1350435</v>
      </c>
      <c r="C419">
        <v>532514.09</v>
      </c>
      <c r="D419" t="s">
        <v>7</v>
      </c>
      <c r="E419">
        <v>230.52</v>
      </c>
      <c r="F419" t="s">
        <v>8</v>
      </c>
      <c r="G419">
        <v>0.35</v>
      </c>
      <c r="H419">
        <v>1</v>
      </c>
      <c r="I419">
        <v>80.682000000000002</v>
      </c>
      <c r="J419">
        <v>80.682000000000002</v>
      </c>
      <c r="K419">
        <v>80.682000000000002</v>
      </c>
      <c r="L419" t="s">
        <v>41</v>
      </c>
    </row>
    <row r="420" spans="1:12" x14ac:dyDescent="0.25">
      <c r="A420" t="s">
        <v>10</v>
      </c>
      <c r="B420">
        <v>1350435</v>
      </c>
      <c r="C420">
        <v>532514.09</v>
      </c>
      <c r="D420" t="s">
        <v>9</v>
      </c>
      <c r="E420">
        <v>230.52</v>
      </c>
      <c r="F420" t="s">
        <v>8</v>
      </c>
      <c r="G420">
        <v>0.12</v>
      </c>
      <c r="H420">
        <v>1</v>
      </c>
      <c r="I420">
        <v>27.662400000000002</v>
      </c>
      <c r="J420">
        <v>27.662400000000002</v>
      </c>
      <c r="K420">
        <v>27.662400000000002</v>
      </c>
      <c r="L420" t="s">
        <v>41</v>
      </c>
    </row>
    <row r="421" spans="1:12" x14ac:dyDescent="0.25">
      <c r="A421" t="s">
        <v>6</v>
      </c>
      <c r="B421">
        <v>1350435</v>
      </c>
      <c r="C421">
        <v>532514.09</v>
      </c>
      <c r="D421" t="s">
        <v>11</v>
      </c>
      <c r="E421">
        <v>230.52</v>
      </c>
      <c r="F421" t="s">
        <v>8</v>
      </c>
      <c r="G421">
        <v>0.1</v>
      </c>
      <c r="H421">
        <v>1</v>
      </c>
      <c r="I421">
        <v>23.052</v>
      </c>
      <c r="J421">
        <v>23.052</v>
      </c>
      <c r="K421">
        <v>23.052</v>
      </c>
      <c r="L421" t="s">
        <v>41</v>
      </c>
    </row>
    <row r="422" spans="1:12" x14ac:dyDescent="0.25">
      <c r="A422" t="s">
        <v>10</v>
      </c>
      <c r="B422">
        <v>5466041</v>
      </c>
      <c r="C422">
        <v>955311.1</v>
      </c>
      <c r="D422" t="s">
        <v>7</v>
      </c>
      <c r="E422">
        <v>212.24</v>
      </c>
      <c r="F422" t="s">
        <v>8</v>
      </c>
      <c r="G422">
        <v>0.2</v>
      </c>
      <c r="H422">
        <v>1</v>
      </c>
      <c r="I422">
        <v>42.448</v>
      </c>
      <c r="J422">
        <v>42.448</v>
      </c>
      <c r="K422">
        <v>42.448</v>
      </c>
      <c r="L422" t="s">
        <v>41</v>
      </c>
    </row>
    <row r="423" spans="1:12" x14ac:dyDescent="0.25">
      <c r="A423" t="s">
        <v>10</v>
      </c>
      <c r="B423">
        <v>5466041</v>
      </c>
      <c r="C423">
        <v>955311.1</v>
      </c>
      <c r="D423" t="s">
        <v>9</v>
      </c>
      <c r="E423">
        <v>212.24</v>
      </c>
      <c r="F423" t="s">
        <v>8</v>
      </c>
      <c r="G423">
        <v>0.12</v>
      </c>
      <c r="H423">
        <v>1</v>
      </c>
      <c r="I423">
        <v>25.468800000000002</v>
      </c>
      <c r="J423">
        <v>25.468800000000002</v>
      </c>
      <c r="K423">
        <v>25.468800000000002</v>
      </c>
      <c r="L423" t="s">
        <v>41</v>
      </c>
    </row>
    <row r="424" spans="1:12" x14ac:dyDescent="0.25">
      <c r="A424" t="s">
        <v>10</v>
      </c>
      <c r="B424">
        <v>5466041</v>
      </c>
      <c r="C424">
        <v>955311.1</v>
      </c>
      <c r="D424" t="s">
        <v>11</v>
      </c>
      <c r="E424">
        <v>212.24</v>
      </c>
      <c r="F424" t="s">
        <v>8</v>
      </c>
      <c r="G424">
        <v>0.03</v>
      </c>
      <c r="H424">
        <v>1</v>
      </c>
      <c r="I424">
        <v>6.3672000000000004</v>
      </c>
      <c r="J424">
        <v>6.3672000000000004</v>
      </c>
      <c r="K424">
        <v>6.3672000000000004</v>
      </c>
      <c r="L424" t="s">
        <v>41</v>
      </c>
    </row>
    <row r="425" spans="1:12" x14ac:dyDescent="0.25">
      <c r="A425" t="s">
        <v>13</v>
      </c>
      <c r="B425">
        <v>7775046</v>
      </c>
      <c r="C425">
        <v>636405.5</v>
      </c>
      <c r="D425" t="s">
        <v>7</v>
      </c>
      <c r="E425">
        <v>2523.2199999999998</v>
      </c>
      <c r="F425" t="s">
        <v>8</v>
      </c>
      <c r="G425">
        <v>0.18</v>
      </c>
      <c r="H425">
        <v>1</v>
      </c>
      <c r="I425">
        <v>454.17959999999999</v>
      </c>
      <c r="J425">
        <v>454.17959999999999</v>
      </c>
      <c r="K425">
        <v>454.17959999999999</v>
      </c>
      <c r="L425" t="s">
        <v>41</v>
      </c>
    </row>
    <row r="426" spans="1:12" x14ac:dyDescent="0.25">
      <c r="A426" t="s">
        <v>15</v>
      </c>
      <c r="B426">
        <v>7775046</v>
      </c>
      <c r="C426">
        <v>636405.5</v>
      </c>
      <c r="D426" t="s">
        <v>9</v>
      </c>
      <c r="E426">
        <v>2523.2199999999998</v>
      </c>
      <c r="F426" t="s">
        <v>8</v>
      </c>
      <c r="G426">
        <v>0.05</v>
      </c>
      <c r="H426">
        <v>1</v>
      </c>
      <c r="I426">
        <v>126.161</v>
      </c>
      <c r="J426">
        <v>126.161</v>
      </c>
      <c r="K426">
        <v>126.161</v>
      </c>
      <c r="L426" t="s">
        <v>41</v>
      </c>
    </row>
    <row r="427" spans="1:12" x14ac:dyDescent="0.25">
      <c r="A427" t="s">
        <v>10</v>
      </c>
      <c r="B427">
        <v>7775046</v>
      </c>
      <c r="C427">
        <v>636405.5</v>
      </c>
      <c r="D427" t="s">
        <v>11</v>
      </c>
      <c r="E427">
        <v>2523.2199999999998</v>
      </c>
      <c r="F427" t="s">
        <v>8</v>
      </c>
      <c r="G427">
        <v>0.03</v>
      </c>
      <c r="H427">
        <v>1</v>
      </c>
      <c r="I427">
        <v>75.696600000000004</v>
      </c>
      <c r="J427">
        <v>75.696600000000004</v>
      </c>
      <c r="K427">
        <v>75.696600000000004</v>
      </c>
      <c r="L427" t="s">
        <v>41</v>
      </c>
    </row>
    <row r="428" spans="1:12" x14ac:dyDescent="0.25">
      <c r="A428" t="s">
        <v>17</v>
      </c>
      <c r="B428">
        <v>6136013</v>
      </c>
      <c r="C428">
        <v>2090954.68</v>
      </c>
      <c r="D428" t="s">
        <v>7</v>
      </c>
      <c r="E428">
        <v>2577.41</v>
      </c>
      <c r="F428" t="s">
        <v>8</v>
      </c>
      <c r="G428">
        <v>0.22</v>
      </c>
      <c r="H428">
        <v>1</v>
      </c>
      <c r="I428">
        <v>567.03020000000004</v>
      </c>
      <c r="J428">
        <v>567.03020000000004</v>
      </c>
      <c r="K428">
        <v>567.03020000000004</v>
      </c>
      <c r="L428" t="s">
        <v>41</v>
      </c>
    </row>
    <row r="429" spans="1:12" x14ac:dyDescent="0.25">
      <c r="A429" t="s">
        <v>19</v>
      </c>
      <c r="B429">
        <v>6136013</v>
      </c>
      <c r="C429">
        <v>2090954.68</v>
      </c>
      <c r="D429" t="s">
        <v>9</v>
      </c>
      <c r="E429">
        <v>2577.41</v>
      </c>
      <c r="F429" t="s">
        <v>8</v>
      </c>
      <c r="G429">
        <v>0.06</v>
      </c>
      <c r="H429">
        <v>1</v>
      </c>
      <c r="I429">
        <v>154.6446</v>
      </c>
      <c r="J429">
        <v>154.6446</v>
      </c>
      <c r="K429">
        <v>154.6446</v>
      </c>
      <c r="L429" t="s">
        <v>41</v>
      </c>
    </row>
    <row r="430" spans="1:12" x14ac:dyDescent="0.25">
      <c r="A430" t="s">
        <v>12</v>
      </c>
      <c r="B430">
        <v>6136013</v>
      </c>
      <c r="C430">
        <v>2090954.68</v>
      </c>
      <c r="D430" t="s">
        <v>11</v>
      </c>
      <c r="E430">
        <v>2577.41</v>
      </c>
      <c r="F430" t="s">
        <v>8</v>
      </c>
      <c r="G430">
        <v>0.05</v>
      </c>
      <c r="H430">
        <v>1</v>
      </c>
      <c r="I430">
        <v>128.87049999999999</v>
      </c>
      <c r="J430">
        <v>128.87049999999999</v>
      </c>
      <c r="K430">
        <v>128.87049999999999</v>
      </c>
      <c r="L430" t="s">
        <v>41</v>
      </c>
    </row>
    <row r="431" spans="1:12" x14ac:dyDescent="0.25">
      <c r="A431" t="s">
        <v>6</v>
      </c>
      <c r="B431">
        <v>7938805</v>
      </c>
      <c r="C431">
        <v>2240426</v>
      </c>
      <c r="D431" t="s">
        <v>7</v>
      </c>
      <c r="E431">
        <v>3409.53</v>
      </c>
      <c r="F431" t="s">
        <v>8</v>
      </c>
      <c r="G431">
        <v>0.35</v>
      </c>
      <c r="H431">
        <v>1</v>
      </c>
      <c r="I431">
        <v>1193.3354999999999</v>
      </c>
      <c r="J431">
        <v>1193.3354999999999</v>
      </c>
      <c r="K431">
        <v>1193.3354999999999</v>
      </c>
      <c r="L431" t="s">
        <v>41</v>
      </c>
    </row>
    <row r="432" spans="1:12" x14ac:dyDescent="0.25">
      <c r="A432" t="s">
        <v>10</v>
      </c>
      <c r="B432">
        <v>7938805</v>
      </c>
      <c r="C432">
        <v>2240426</v>
      </c>
      <c r="D432" t="s">
        <v>9</v>
      </c>
      <c r="E432">
        <v>3409.53</v>
      </c>
      <c r="F432" t="s">
        <v>8</v>
      </c>
      <c r="G432">
        <v>0.12</v>
      </c>
      <c r="H432">
        <v>1</v>
      </c>
      <c r="I432">
        <v>409.14359999999999</v>
      </c>
      <c r="J432">
        <v>409.14359999999999</v>
      </c>
      <c r="K432">
        <v>409.14359999999999</v>
      </c>
      <c r="L432" t="s">
        <v>41</v>
      </c>
    </row>
    <row r="433" spans="1:12" x14ac:dyDescent="0.25">
      <c r="A433" t="s">
        <v>13</v>
      </c>
      <c r="B433">
        <v>7938805</v>
      </c>
      <c r="C433">
        <v>2240426</v>
      </c>
      <c r="D433" t="s">
        <v>11</v>
      </c>
      <c r="E433">
        <v>3409.53</v>
      </c>
      <c r="F433" t="s">
        <v>8</v>
      </c>
      <c r="G433">
        <v>0.05</v>
      </c>
      <c r="H433">
        <v>1</v>
      </c>
      <c r="I433">
        <v>170.47649999999999</v>
      </c>
      <c r="J433">
        <v>170.47649999999999</v>
      </c>
      <c r="K433">
        <v>170.47649999999999</v>
      </c>
      <c r="L433" t="s">
        <v>41</v>
      </c>
    </row>
    <row r="434" spans="1:12" x14ac:dyDescent="0.25">
      <c r="A434" t="s">
        <v>13</v>
      </c>
      <c r="B434">
        <v>2505188</v>
      </c>
      <c r="C434">
        <v>47582.31</v>
      </c>
      <c r="D434" t="s">
        <v>7</v>
      </c>
      <c r="E434">
        <v>1013.84</v>
      </c>
      <c r="F434" t="s">
        <v>8</v>
      </c>
      <c r="G434">
        <v>0.18</v>
      </c>
      <c r="H434">
        <v>1</v>
      </c>
      <c r="I434">
        <v>182.49119999999999</v>
      </c>
      <c r="J434">
        <v>182.49119999999999</v>
      </c>
      <c r="K434">
        <v>182.49119999999999</v>
      </c>
      <c r="L434" t="s">
        <v>41</v>
      </c>
    </row>
    <row r="435" spans="1:12" x14ac:dyDescent="0.25">
      <c r="A435" t="s">
        <v>6</v>
      </c>
      <c r="B435">
        <v>2505188</v>
      </c>
      <c r="C435">
        <v>47582.31</v>
      </c>
      <c r="D435" t="s">
        <v>9</v>
      </c>
      <c r="E435">
        <v>1013.84</v>
      </c>
      <c r="F435" t="s">
        <v>8</v>
      </c>
      <c r="G435">
        <v>0.17</v>
      </c>
      <c r="H435">
        <v>1</v>
      </c>
      <c r="I435">
        <v>172.3528</v>
      </c>
      <c r="J435">
        <v>172.3528</v>
      </c>
      <c r="K435">
        <v>172.3528</v>
      </c>
      <c r="L435" t="s">
        <v>41</v>
      </c>
    </row>
    <row r="436" spans="1:12" x14ac:dyDescent="0.25">
      <c r="A436" t="s">
        <v>6</v>
      </c>
      <c r="B436">
        <v>2505188</v>
      </c>
      <c r="C436">
        <v>47582.31</v>
      </c>
      <c r="D436" t="s">
        <v>11</v>
      </c>
      <c r="E436">
        <v>1013.84</v>
      </c>
      <c r="F436" t="s">
        <v>8</v>
      </c>
      <c r="G436">
        <v>0.1</v>
      </c>
      <c r="H436">
        <v>1</v>
      </c>
      <c r="I436">
        <v>101.384</v>
      </c>
      <c r="J436">
        <v>101.384</v>
      </c>
      <c r="K436">
        <v>101.384</v>
      </c>
      <c r="L436" t="s">
        <v>41</v>
      </c>
    </row>
    <row r="437" spans="1:12" x14ac:dyDescent="0.25">
      <c r="A437" t="s">
        <v>6</v>
      </c>
      <c r="B437">
        <v>8854414</v>
      </c>
      <c r="C437">
        <v>308668.31</v>
      </c>
      <c r="D437" t="s">
        <v>7</v>
      </c>
      <c r="E437">
        <v>2914.55</v>
      </c>
      <c r="F437" t="s">
        <v>8</v>
      </c>
      <c r="G437">
        <v>0.35</v>
      </c>
      <c r="H437">
        <v>1</v>
      </c>
      <c r="I437">
        <v>1020.0925</v>
      </c>
      <c r="J437">
        <v>1020.0925</v>
      </c>
      <c r="K437">
        <v>1020.0925</v>
      </c>
      <c r="L437" t="s">
        <v>41</v>
      </c>
    </row>
    <row r="438" spans="1:12" x14ac:dyDescent="0.25">
      <c r="A438" t="s">
        <v>16</v>
      </c>
      <c r="B438">
        <v>8854414</v>
      </c>
      <c r="C438">
        <v>308668.31</v>
      </c>
      <c r="D438" t="s">
        <v>9</v>
      </c>
      <c r="E438">
        <v>2914.55</v>
      </c>
      <c r="F438" t="s">
        <v>8</v>
      </c>
      <c r="G438">
        <v>0.08</v>
      </c>
      <c r="H438">
        <v>1</v>
      </c>
      <c r="I438">
        <v>233.16399999999999</v>
      </c>
      <c r="J438">
        <v>233.16399999999999</v>
      </c>
      <c r="K438">
        <v>233.16399999999999</v>
      </c>
      <c r="L438" t="s">
        <v>41</v>
      </c>
    </row>
    <row r="439" spans="1:12" x14ac:dyDescent="0.25">
      <c r="A439" t="s">
        <v>13</v>
      </c>
      <c r="B439">
        <v>8854414</v>
      </c>
      <c r="C439">
        <v>308668.31</v>
      </c>
      <c r="D439" t="s">
        <v>11</v>
      </c>
      <c r="E439">
        <v>2914.55</v>
      </c>
      <c r="F439" t="s">
        <v>8</v>
      </c>
      <c r="G439">
        <v>0.05</v>
      </c>
      <c r="H439">
        <v>1</v>
      </c>
      <c r="I439">
        <v>145.72749999999999</v>
      </c>
      <c r="J439">
        <v>145.72749999999999</v>
      </c>
      <c r="K439">
        <v>145.72749999999999</v>
      </c>
      <c r="L439" t="s">
        <v>41</v>
      </c>
    </row>
    <row r="440" spans="1:12" x14ac:dyDescent="0.25">
      <c r="A440" t="s">
        <v>6</v>
      </c>
      <c r="B440">
        <v>7249330</v>
      </c>
      <c r="C440">
        <v>1237976.46</v>
      </c>
      <c r="D440" t="s">
        <v>7</v>
      </c>
      <c r="E440">
        <v>2689.06</v>
      </c>
      <c r="F440" t="s">
        <v>8</v>
      </c>
      <c r="G440">
        <v>0.35</v>
      </c>
      <c r="H440">
        <v>1</v>
      </c>
      <c r="I440">
        <v>941.17100000000005</v>
      </c>
      <c r="J440">
        <v>941.17100000000005</v>
      </c>
      <c r="K440">
        <v>941.17100000000005</v>
      </c>
      <c r="L440" t="s">
        <v>41</v>
      </c>
    </row>
    <row r="441" spans="1:12" x14ac:dyDescent="0.25">
      <c r="A441" t="s">
        <v>19</v>
      </c>
      <c r="B441">
        <v>7249330</v>
      </c>
      <c r="C441">
        <v>1237976.46</v>
      </c>
      <c r="D441" t="s">
        <v>9</v>
      </c>
      <c r="E441">
        <v>2689.06</v>
      </c>
      <c r="F441" t="s">
        <v>8</v>
      </c>
      <c r="G441">
        <v>0.06</v>
      </c>
      <c r="H441">
        <v>1</v>
      </c>
      <c r="I441">
        <v>161.34360000000001</v>
      </c>
      <c r="J441">
        <v>161.34360000000001</v>
      </c>
      <c r="K441">
        <v>161.34360000000001</v>
      </c>
      <c r="L441" t="s">
        <v>41</v>
      </c>
    </row>
    <row r="442" spans="1:12" x14ac:dyDescent="0.25">
      <c r="A442" t="s">
        <v>16</v>
      </c>
      <c r="B442">
        <v>7249330</v>
      </c>
      <c r="C442">
        <v>1237976.46</v>
      </c>
      <c r="D442" t="s">
        <v>11</v>
      </c>
      <c r="E442">
        <v>2689.06</v>
      </c>
      <c r="F442" t="s">
        <v>8</v>
      </c>
      <c r="G442">
        <v>0.02</v>
      </c>
      <c r="H442">
        <v>1</v>
      </c>
      <c r="I442">
        <v>53.781199999999998</v>
      </c>
      <c r="J442">
        <v>53.781199999999998</v>
      </c>
      <c r="K442">
        <v>53.781199999999998</v>
      </c>
      <c r="L442" t="s">
        <v>41</v>
      </c>
    </row>
    <row r="443" spans="1:12" x14ac:dyDescent="0.25">
      <c r="A443" t="s">
        <v>6</v>
      </c>
      <c r="B443">
        <v>7798530</v>
      </c>
      <c r="C443">
        <v>1088350.2</v>
      </c>
      <c r="D443" t="s">
        <v>7</v>
      </c>
      <c r="E443">
        <v>1414.64</v>
      </c>
      <c r="F443" t="s">
        <v>8</v>
      </c>
      <c r="G443">
        <v>0.35</v>
      </c>
      <c r="H443">
        <v>1</v>
      </c>
      <c r="I443">
        <v>495.12400000000002</v>
      </c>
      <c r="J443">
        <v>495.12400000000002</v>
      </c>
      <c r="K443">
        <v>495.12400000000002</v>
      </c>
      <c r="L443" t="s">
        <v>41</v>
      </c>
    </row>
    <row r="444" spans="1:12" x14ac:dyDescent="0.25">
      <c r="A444" t="s">
        <v>10</v>
      </c>
      <c r="B444">
        <v>7798530</v>
      </c>
      <c r="C444">
        <v>1088350.2</v>
      </c>
      <c r="D444" t="s">
        <v>9</v>
      </c>
      <c r="E444">
        <v>1414.64</v>
      </c>
      <c r="F444" t="s">
        <v>8</v>
      </c>
      <c r="G444">
        <v>0.12</v>
      </c>
      <c r="H444">
        <v>1</v>
      </c>
      <c r="I444">
        <v>169.7568</v>
      </c>
      <c r="J444">
        <v>169.7568</v>
      </c>
      <c r="K444">
        <v>169.7568</v>
      </c>
      <c r="L444" t="s">
        <v>41</v>
      </c>
    </row>
    <row r="445" spans="1:12" x14ac:dyDescent="0.25">
      <c r="A445" t="s">
        <v>13</v>
      </c>
      <c r="B445">
        <v>7798530</v>
      </c>
      <c r="C445">
        <v>1088350.2</v>
      </c>
      <c r="D445" t="s">
        <v>11</v>
      </c>
      <c r="E445">
        <v>1414.64</v>
      </c>
      <c r="F445" t="s">
        <v>8</v>
      </c>
      <c r="G445">
        <v>0.05</v>
      </c>
      <c r="H445">
        <v>1</v>
      </c>
      <c r="I445">
        <v>70.731999999999999</v>
      </c>
      <c r="J445">
        <v>70.731999999999999</v>
      </c>
      <c r="K445">
        <v>70.731999999999999</v>
      </c>
      <c r="L445" t="s">
        <v>41</v>
      </c>
    </row>
    <row r="446" spans="1:12" x14ac:dyDescent="0.25">
      <c r="A446" t="s">
        <v>15</v>
      </c>
      <c r="B446">
        <v>5394195</v>
      </c>
      <c r="C446">
        <v>2416355.48</v>
      </c>
      <c r="D446" t="s">
        <v>7</v>
      </c>
      <c r="E446">
        <v>1180.3699999999999</v>
      </c>
      <c r="F446" t="s">
        <v>8</v>
      </c>
      <c r="G446">
        <v>0.1</v>
      </c>
      <c r="H446">
        <v>1</v>
      </c>
      <c r="I446">
        <v>118.03700000000001</v>
      </c>
      <c r="J446">
        <v>118.03700000000001</v>
      </c>
      <c r="K446">
        <v>118.03700000000001</v>
      </c>
      <c r="L446" t="s">
        <v>41</v>
      </c>
    </row>
    <row r="447" spans="1:12" x14ac:dyDescent="0.25">
      <c r="A447" t="s">
        <v>15</v>
      </c>
      <c r="B447">
        <v>5394195</v>
      </c>
      <c r="C447">
        <v>2416355.48</v>
      </c>
      <c r="D447" t="s">
        <v>9</v>
      </c>
      <c r="E447">
        <v>1180.3699999999999</v>
      </c>
      <c r="F447" t="s">
        <v>8</v>
      </c>
      <c r="G447">
        <v>0.05</v>
      </c>
      <c r="H447">
        <v>1</v>
      </c>
      <c r="I447">
        <v>59.018500000000003</v>
      </c>
      <c r="J447">
        <v>59.018500000000003</v>
      </c>
      <c r="K447">
        <v>59.018500000000003</v>
      </c>
      <c r="L447" t="s">
        <v>41</v>
      </c>
    </row>
    <row r="448" spans="1:12" x14ac:dyDescent="0.25">
      <c r="A448" t="s">
        <v>15</v>
      </c>
      <c r="B448">
        <v>5394195</v>
      </c>
      <c r="C448">
        <v>2416355.48</v>
      </c>
      <c r="D448" t="s">
        <v>11</v>
      </c>
      <c r="E448">
        <v>1180.3699999999999</v>
      </c>
      <c r="F448" t="s">
        <v>8</v>
      </c>
      <c r="G448">
        <v>0.03</v>
      </c>
      <c r="H448">
        <v>1</v>
      </c>
      <c r="I448">
        <v>35.411099999999998</v>
      </c>
      <c r="J448">
        <v>35.411099999999998</v>
      </c>
      <c r="K448">
        <v>35.411099999999998</v>
      </c>
      <c r="L448" t="s">
        <v>41</v>
      </c>
    </row>
    <row r="449" spans="1:12" x14ac:dyDescent="0.25">
      <c r="A449" t="s">
        <v>19</v>
      </c>
      <c r="B449">
        <v>3984932</v>
      </c>
      <c r="C449">
        <v>2882138.47</v>
      </c>
      <c r="D449" t="s">
        <v>7</v>
      </c>
      <c r="E449">
        <v>2482.38</v>
      </c>
      <c r="F449" t="s">
        <v>8</v>
      </c>
      <c r="G449">
        <v>0.13</v>
      </c>
      <c r="H449">
        <v>1</v>
      </c>
      <c r="I449">
        <v>322.70940000000002</v>
      </c>
      <c r="J449">
        <v>322.70940000000002</v>
      </c>
      <c r="K449">
        <v>322.70940000000002</v>
      </c>
      <c r="L449" t="s">
        <v>41</v>
      </c>
    </row>
    <row r="450" spans="1:12" x14ac:dyDescent="0.25">
      <c r="A450" t="s">
        <v>14</v>
      </c>
      <c r="B450">
        <v>3984932</v>
      </c>
      <c r="C450">
        <v>2882138.47</v>
      </c>
      <c r="D450" t="s">
        <v>9</v>
      </c>
      <c r="E450">
        <v>2482.38</v>
      </c>
      <c r="F450" t="s">
        <v>8</v>
      </c>
      <c r="G450">
        <v>0.03</v>
      </c>
      <c r="H450">
        <v>1</v>
      </c>
      <c r="I450">
        <v>74.471400000000003</v>
      </c>
      <c r="J450">
        <v>74.471400000000003</v>
      </c>
      <c r="K450">
        <v>74.471400000000003</v>
      </c>
      <c r="L450" t="s">
        <v>41</v>
      </c>
    </row>
    <row r="451" spans="1:12" x14ac:dyDescent="0.25">
      <c r="A451" t="s">
        <v>15</v>
      </c>
      <c r="B451">
        <v>3984932</v>
      </c>
      <c r="C451">
        <v>2882138.47</v>
      </c>
      <c r="D451" t="s">
        <v>11</v>
      </c>
      <c r="E451">
        <v>2482.38</v>
      </c>
      <c r="F451" t="s">
        <v>8</v>
      </c>
      <c r="G451">
        <v>0.03</v>
      </c>
      <c r="H451">
        <v>1</v>
      </c>
      <c r="I451">
        <v>74.471400000000003</v>
      </c>
      <c r="J451">
        <v>74.471400000000003</v>
      </c>
      <c r="K451">
        <v>74.471400000000003</v>
      </c>
      <c r="L451" t="s">
        <v>41</v>
      </c>
    </row>
    <row r="452" spans="1:12" x14ac:dyDescent="0.25">
      <c r="A452" t="s">
        <v>17</v>
      </c>
      <c r="B452">
        <v>3825144</v>
      </c>
      <c r="C452">
        <v>2972881.66</v>
      </c>
      <c r="D452" t="s">
        <v>7</v>
      </c>
      <c r="E452">
        <v>811.36</v>
      </c>
      <c r="F452" t="s">
        <v>8</v>
      </c>
      <c r="G452">
        <v>0.22</v>
      </c>
      <c r="H452">
        <v>1</v>
      </c>
      <c r="I452">
        <v>178.4992</v>
      </c>
      <c r="J452">
        <v>178.4992</v>
      </c>
      <c r="K452">
        <v>178.4992</v>
      </c>
      <c r="L452" t="s">
        <v>41</v>
      </c>
    </row>
    <row r="453" spans="1:12" x14ac:dyDescent="0.25">
      <c r="A453" t="s">
        <v>10</v>
      </c>
      <c r="B453">
        <v>3825144</v>
      </c>
      <c r="C453">
        <v>2972881.66</v>
      </c>
      <c r="D453" t="s">
        <v>9</v>
      </c>
      <c r="E453">
        <v>811.36</v>
      </c>
      <c r="F453" t="s">
        <v>8</v>
      </c>
      <c r="G453">
        <v>0.12</v>
      </c>
      <c r="H453">
        <v>1</v>
      </c>
      <c r="I453">
        <v>97.363200000000006</v>
      </c>
      <c r="J453">
        <v>97.363200000000006</v>
      </c>
      <c r="K453">
        <v>97.363200000000006</v>
      </c>
      <c r="L453" t="s">
        <v>41</v>
      </c>
    </row>
    <row r="454" spans="1:12" x14ac:dyDescent="0.25">
      <c r="A454" t="s">
        <v>6</v>
      </c>
      <c r="B454">
        <v>3825144</v>
      </c>
      <c r="C454">
        <v>2972881.66</v>
      </c>
      <c r="D454" t="s">
        <v>11</v>
      </c>
      <c r="E454">
        <v>811.36</v>
      </c>
      <c r="F454" t="s">
        <v>8</v>
      </c>
      <c r="G454">
        <v>0.1</v>
      </c>
      <c r="H454">
        <v>1</v>
      </c>
      <c r="I454">
        <v>81.135999999999996</v>
      </c>
      <c r="J454">
        <v>81.135999999999996</v>
      </c>
      <c r="K454">
        <v>81.135999999999996</v>
      </c>
      <c r="L454" t="s">
        <v>41</v>
      </c>
    </row>
    <row r="455" spans="1:12" x14ac:dyDescent="0.25">
      <c r="A455" t="s">
        <v>12</v>
      </c>
      <c r="B455">
        <v>3323391</v>
      </c>
      <c r="C455">
        <v>2422666.36</v>
      </c>
      <c r="D455" t="s">
        <v>7</v>
      </c>
      <c r="E455">
        <v>1547.68</v>
      </c>
      <c r="F455" t="s">
        <v>18</v>
      </c>
      <c r="G455">
        <v>0.08</v>
      </c>
      <c r="H455">
        <v>0.5</v>
      </c>
      <c r="I455">
        <v>123.81440000000001</v>
      </c>
      <c r="J455">
        <v>61.907200000000003</v>
      </c>
      <c r="K455">
        <v>835.74720000000002</v>
      </c>
      <c r="L455" t="s">
        <v>41</v>
      </c>
    </row>
    <row r="456" spans="1:12" x14ac:dyDescent="0.25">
      <c r="A456" t="s">
        <v>15</v>
      </c>
      <c r="B456">
        <v>3323391</v>
      </c>
      <c r="C456">
        <v>2422666.36</v>
      </c>
      <c r="D456" t="s">
        <v>9</v>
      </c>
      <c r="E456">
        <v>1547.68</v>
      </c>
      <c r="F456" t="s">
        <v>18</v>
      </c>
      <c r="G456">
        <v>0.05</v>
      </c>
      <c r="H456">
        <v>0.5</v>
      </c>
      <c r="I456">
        <v>77.384</v>
      </c>
      <c r="J456">
        <v>38.692</v>
      </c>
      <c r="K456">
        <v>38.692</v>
      </c>
      <c r="L456" t="s">
        <v>41</v>
      </c>
    </row>
    <row r="457" spans="1:12" x14ac:dyDescent="0.25">
      <c r="A457" t="s">
        <v>6</v>
      </c>
      <c r="B457">
        <v>3323391</v>
      </c>
      <c r="C457">
        <v>2422666.36</v>
      </c>
      <c r="D457" t="s">
        <v>11</v>
      </c>
      <c r="E457">
        <v>1547.68</v>
      </c>
      <c r="F457" t="s">
        <v>18</v>
      </c>
      <c r="G457">
        <v>0.1</v>
      </c>
      <c r="H457">
        <v>0.5</v>
      </c>
      <c r="I457">
        <v>154.768</v>
      </c>
      <c r="J457">
        <v>77.384</v>
      </c>
      <c r="K457">
        <v>77.384</v>
      </c>
      <c r="L457" t="s">
        <v>41</v>
      </c>
    </row>
    <row r="458" spans="1:12" x14ac:dyDescent="0.25">
      <c r="A458" t="s">
        <v>13</v>
      </c>
      <c r="B458">
        <v>8031323</v>
      </c>
      <c r="C458">
        <v>1348513.02</v>
      </c>
      <c r="D458" t="s">
        <v>7</v>
      </c>
      <c r="E458">
        <v>1629.04</v>
      </c>
      <c r="F458" t="s">
        <v>8</v>
      </c>
      <c r="G458">
        <v>0.18</v>
      </c>
      <c r="H458">
        <v>1</v>
      </c>
      <c r="I458">
        <v>293.22719999999998</v>
      </c>
      <c r="J458">
        <v>293.22719999999998</v>
      </c>
      <c r="K458">
        <v>293.22719999999998</v>
      </c>
      <c r="L458" t="s">
        <v>41</v>
      </c>
    </row>
    <row r="459" spans="1:12" x14ac:dyDescent="0.25">
      <c r="A459" t="s">
        <v>12</v>
      </c>
      <c r="B459">
        <v>8031323</v>
      </c>
      <c r="C459">
        <v>1348513.02</v>
      </c>
      <c r="D459" t="s">
        <v>9</v>
      </c>
      <c r="E459">
        <v>1629.04</v>
      </c>
      <c r="F459" t="s">
        <v>8</v>
      </c>
      <c r="G459">
        <v>0.01</v>
      </c>
      <c r="H459">
        <v>1</v>
      </c>
      <c r="I459">
        <v>16.290400000000002</v>
      </c>
      <c r="J459">
        <v>16.290400000000002</v>
      </c>
      <c r="K459">
        <v>16.290400000000002</v>
      </c>
      <c r="L459" t="s">
        <v>41</v>
      </c>
    </row>
    <row r="460" spans="1:12" x14ac:dyDescent="0.25">
      <c r="A460" t="s">
        <v>15</v>
      </c>
      <c r="B460">
        <v>8031323</v>
      </c>
      <c r="C460">
        <v>1348513.02</v>
      </c>
      <c r="D460" t="s">
        <v>11</v>
      </c>
      <c r="E460">
        <v>1629.04</v>
      </c>
      <c r="F460" t="s">
        <v>8</v>
      </c>
      <c r="G460">
        <v>0.03</v>
      </c>
      <c r="H460">
        <v>1</v>
      </c>
      <c r="I460">
        <v>48.871200000000002</v>
      </c>
      <c r="J460">
        <v>48.871200000000002</v>
      </c>
      <c r="K460">
        <v>48.871200000000002</v>
      </c>
      <c r="L460" t="s">
        <v>41</v>
      </c>
    </row>
    <row r="461" spans="1:12" x14ac:dyDescent="0.25">
      <c r="A461" t="s">
        <v>16</v>
      </c>
      <c r="B461">
        <v>5178340</v>
      </c>
      <c r="C461">
        <v>639923.97</v>
      </c>
      <c r="D461" t="s">
        <v>7</v>
      </c>
      <c r="E461">
        <v>2154.71</v>
      </c>
      <c r="F461" t="s">
        <v>8</v>
      </c>
      <c r="G461">
        <v>0.15</v>
      </c>
      <c r="H461">
        <v>1</v>
      </c>
      <c r="I461">
        <v>323.20650000000001</v>
      </c>
      <c r="J461">
        <v>323.20650000000001</v>
      </c>
      <c r="K461">
        <v>323.20650000000001</v>
      </c>
      <c r="L461" t="s">
        <v>41</v>
      </c>
    </row>
    <row r="462" spans="1:12" x14ac:dyDescent="0.25">
      <c r="A462" t="s">
        <v>12</v>
      </c>
      <c r="B462">
        <v>5178340</v>
      </c>
      <c r="C462">
        <v>639923.97</v>
      </c>
      <c r="D462" t="s">
        <v>9</v>
      </c>
      <c r="E462">
        <v>2154.71</v>
      </c>
      <c r="F462" t="s">
        <v>8</v>
      </c>
      <c r="G462">
        <v>0.01</v>
      </c>
      <c r="H462">
        <v>1</v>
      </c>
      <c r="I462">
        <v>21.5471</v>
      </c>
      <c r="J462">
        <v>21.5471</v>
      </c>
      <c r="K462">
        <v>21.5471</v>
      </c>
      <c r="L462" t="s">
        <v>41</v>
      </c>
    </row>
    <row r="463" spans="1:12" x14ac:dyDescent="0.25">
      <c r="A463" t="s">
        <v>16</v>
      </c>
      <c r="B463">
        <v>5178340</v>
      </c>
      <c r="C463">
        <v>639923.97</v>
      </c>
      <c r="D463" t="s">
        <v>11</v>
      </c>
      <c r="E463">
        <v>2154.71</v>
      </c>
      <c r="F463" t="s">
        <v>8</v>
      </c>
      <c r="G463">
        <v>0.02</v>
      </c>
      <c r="H463">
        <v>1</v>
      </c>
      <c r="I463">
        <v>43.094200000000001</v>
      </c>
      <c r="J463">
        <v>43.094200000000001</v>
      </c>
      <c r="K463">
        <v>43.094200000000001</v>
      </c>
      <c r="L463" t="s">
        <v>41</v>
      </c>
    </row>
    <row r="464" spans="1:12" x14ac:dyDescent="0.25">
      <c r="A464" t="s">
        <v>12</v>
      </c>
      <c r="B464">
        <v>8686676</v>
      </c>
      <c r="C464">
        <v>1747722.45</v>
      </c>
      <c r="D464" t="s">
        <v>7</v>
      </c>
      <c r="E464">
        <v>1947.6</v>
      </c>
      <c r="F464" t="s">
        <v>18</v>
      </c>
      <c r="G464">
        <v>0.08</v>
      </c>
      <c r="H464">
        <v>0.5</v>
      </c>
      <c r="I464">
        <v>155.80799999999999</v>
      </c>
      <c r="J464">
        <v>77.903999999999996</v>
      </c>
      <c r="K464">
        <v>1051.704</v>
      </c>
      <c r="L464" t="s">
        <v>41</v>
      </c>
    </row>
    <row r="465" spans="1:12" x14ac:dyDescent="0.25">
      <c r="A465" t="s">
        <v>10</v>
      </c>
      <c r="B465">
        <v>8686676</v>
      </c>
      <c r="C465">
        <v>1747722.45</v>
      </c>
      <c r="D465" t="s">
        <v>9</v>
      </c>
      <c r="E465">
        <v>1947.6</v>
      </c>
      <c r="F465" t="s">
        <v>18</v>
      </c>
      <c r="G465">
        <v>0.12</v>
      </c>
      <c r="H465">
        <v>0.5</v>
      </c>
      <c r="I465">
        <v>233.71199999999999</v>
      </c>
      <c r="J465">
        <v>116.85599999999999</v>
      </c>
      <c r="K465">
        <v>116.85599999999999</v>
      </c>
      <c r="L465" t="s">
        <v>41</v>
      </c>
    </row>
    <row r="466" spans="1:12" x14ac:dyDescent="0.25">
      <c r="A466" t="s">
        <v>17</v>
      </c>
      <c r="B466">
        <v>8686676</v>
      </c>
      <c r="C466">
        <v>1747722.45</v>
      </c>
      <c r="D466" t="s">
        <v>11</v>
      </c>
      <c r="E466">
        <v>1947.6</v>
      </c>
      <c r="F466" t="s">
        <v>18</v>
      </c>
      <c r="G466">
        <v>0.05</v>
      </c>
      <c r="H466">
        <v>0.5</v>
      </c>
      <c r="I466">
        <v>97.38</v>
      </c>
      <c r="J466">
        <v>48.69</v>
      </c>
      <c r="K466">
        <v>48.69</v>
      </c>
      <c r="L466" t="s">
        <v>41</v>
      </c>
    </row>
    <row r="467" spans="1:12" x14ac:dyDescent="0.25">
      <c r="A467" t="s">
        <v>6</v>
      </c>
      <c r="B467">
        <v>6440792</v>
      </c>
      <c r="C467">
        <v>2501344.62</v>
      </c>
      <c r="D467" t="s">
        <v>7</v>
      </c>
      <c r="E467">
        <v>4979.83</v>
      </c>
      <c r="F467" t="s">
        <v>8</v>
      </c>
      <c r="G467">
        <v>0.35</v>
      </c>
      <c r="H467">
        <v>1</v>
      </c>
      <c r="I467">
        <v>1742.9404999999999</v>
      </c>
      <c r="J467">
        <v>1742.9404999999999</v>
      </c>
      <c r="K467">
        <v>1742.9404999999999</v>
      </c>
      <c r="L467" t="s">
        <v>41</v>
      </c>
    </row>
    <row r="468" spans="1:12" x14ac:dyDescent="0.25">
      <c r="A468" t="s">
        <v>16</v>
      </c>
      <c r="B468">
        <v>6440792</v>
      </c>
      <c r="C468">
        <v>2501344.62</v>
      </c>
      <c r="D468" t="s">
        <v>9</v>
      </c>
      <c r="E468">
        <v>4979.83</v>
      </c>
      <c r="F468" t="s">
        <v>8</v>
      </c>
      <c r="G468">
        <v>0.08</v>
      </c>
      <c r="H468">
        <v>1</v>
      </c>
      <c r="I468">
        <v>398.38639999999998</v>
      </c>
      <c r="J468">
        <v>398.38639999999998</v>
      </c>
      <c r="K468">
        <v>398.38639999999998</v>
      </c>
      <c r="L468" t="s">
        <v>41</v>
      </c>
    </row>
    <row r="469" spans="1:12" x14ac:dyDescent="0.25">
      <c r="A469" t="s">
        <v>6</v>
      </c>
      <c r="B469">
        <v>6440792</v>
      </c>
      <c r="C469">
        <v>2501344.62</v>
      </c>
      <c r="D469" t="s">
        <v>11</v>
      </c>
      <c r="E469">
        <v>4979.83</v>
      </c>
      <c r="F469" t="s">
        <v>8</v>
      </c>
      <c r="G469">
        <v>0.1</v>
      </c>
      <c r="H469">
        <v>1</v>
      </c>
      <c r="I469">
        <v>497.983</v>
      </c>
      <c r="J469">
        <v>497.983</v>
      </c>
      <c r="K469">
        <v>497.983</v>
      </c>
      <c r="L469" t="s">
        <v>41</v>
      </c>
    </row>
    <row r="470" spans="1:12" x14ac:dyDescent="0.25">
      <c r="A470" t="s">
        <v>6</v>
      </c>
      <c r="B470">
        <v>2652191</v>
      </c>
      <c r="C470">
        <v>2787695.11</v>
      </c>
      <c r="D470" t="s">
        <v>7</v>
      </c>
      <c r="E470">
        <v>4891.24</v>
      </c>
      <c r="F470" t="s">
        <v>8</v>
      </c>
      <c r="G470">
        <v>0.35</v>
      </c>
      <c r="H470">
        <v>1</v>
      </c>
      <c r="I470">
        <v>1711.934</v>
      </c>
      <c r="J470">
        <v>1711.934</v>
      </c>
      <c r="K470">
        <v>1711.934</v>
      </c>
      <c r="L470" t="s">
        <v>41</v>
      </c>
    </row>
    <row r="471" spans="1:12" x14ac:dyDescent="0.25">
      <c r="A471" t="s">
        <v>17</v>
      </c>
      <c r="B471">
        <v>2652191</v>
      </c>
      <c r="C471">
        <v>2787695.11</v>
      </c>
      <c r="D471" t="s">
        <v>9</v>
      </c>
      <c r="E471">
        <v>4891.24</v>
      </c>
      <c r="F471" t="s">
        <v>8</v>
      </c>
      <c r="G471">
        <v>0.11</v>
      </c>
      <c r="H471">
        <v>1</v>
      </c>
      <c r="I471">
        <v>538.03639999999996</v>
      </c>
      <c r="J471">
        <v>538.03639999999996</v>
      </c>
      <c r="K471">
        <v>538.03639999999996</v>
      </c>
      <c r="L471" t="s">
        <v>41</v>
      </c>
    </row>
    <row r="472" spans="1:12" x14ac:dyDescent="0.25">
      <c r="A472" t="s">
        <v>16</v>
      </c>
      <c r="B472">
        <v>2652191</v>
      </c>
      <c r="C472">
        <v>2787695.11</v>
      </c>
      <c r="D472" t="s">
        <v>11</v>
      </c>
      <c r="E472">
        <v>4891.24</v>
      </c>
      <c r="F472" t="s">
        <v>8</v>
      </c>
      <c r="G472">
        <v>0.02</v>
      </c>
      <c r="H472">
        <v>1</v>
      </c>
      <c r="I472">
        <v>97.824799999999996</v>
      </c>
      <c r="J472">
        <v>97.824799999999996</v>
      </c>
      <c r="K472">
        <v>97.824799999999996</v>
      </c>
      <c r="L472" t="s">
        <v>41</v>
      </c>
    </row>
    <row r="473" spans="1:12" x14ac:dyDescent="0.25">
      <c r="A473" t="s">
        <v>12</v>
      </c>
      <c r="B473">
        <v>8145986</v>
      </c>
      <c r="C473">
        <v>321716.65999999997</v>
      </c>
      <c r="D473" t="s">
        <v>7</v>
      </c>
      <c r="E473">
        <v>716.19</v>
      </c>
      <c r="F473" t="s">
        <v>8</v>
      </c>
      <c r="G473">
        <v>0.08</v>
      </c>
      <c r="H473">
        <v>1</v>
      </c>
      <c r="I473">
        <v>57.295200000000001</v>
      </c>
      <c r="J473">
        <v>57.295200000000001</v>
      </c>
      <c r="K473">
        <v>57.295200000000001</v>
      </c>
      <c r="L473" t="s">
        <v>41</v>
      </c>
    </row>
    <row r="474" spans="1:12" x14ac:dyDescent="0.25">
      <c r="A474" t="s">
        <v>16</v>
      </c>
      <c r="B474">
        <v>8145986</v>
      </c>
      <c r="C474">
        <v>321716.65999999997</v>
      </c>
      <c r="D474" t="s">
        <v>9</v>
      </c>
      <c r="E474">
        <v>716.19</v>
      </c>
      <c r="F474" t="s">
        <v>8</v>
      </c>
      <c r="G474">
        <v>0.08</v>
      </c>
      <c r="H474">
        <v>1</v>
      </c>
      <c r="I474">
        <v>57.295200000000001</v>
      </c>
      <c r="J474">
        <v>57.295200000000001</v>
      </c>
      <c r="K474">
        <v>57.295200000000001</v>
      </c>
      <c r="L474" t="s">
        <v>41</v>
      </c>
    </row>
    <row r="475" spans="1:12" x14ac:dyDescent="0.25">
      <c r="A475" t="s">
        <v>6</v>
      </c>
      <c r="B475">
        <v>8145986</v>
      </c>
      <c r="C475">
        <v>321716.65999999997</v>
      </c>
      <c r="D475" t="s">
        <v>11</v>
      </c>
      <c r="E475">
        <v>716.19</v>
      </c>
      <c r="F475" t="s">
        <v>8</v>
      </c>
      <c r="G475">
        <v>0.1</v>
      </c>
      <c r="H475">
        <v>1</v>
      </c>
      <c r="I475">
        <v>71.619</v>
      </c>
      <c r="J475">
        <v>71.619</v>
      </c>
      <c r="K475">
        <v>71.619</v>
      </c>
      <c r="L475" t="s">
        <v>41</v>
      </c>
    </row>
    <row r="476" spans="1:12" x14ac:dyDescent="0.25">
      <c r="A476" t="s">
        <v>6</v>
      </c>
      <c r="B476">
        <v>7575006</v>
      </c>
      <c r="C476">
        <v>2196161.29</v>
      </c>
      <c r="D476" t="s">
        <v>7</v>
      </c>
      <c r="E476">
        <v>2438.19</v>
      </c>
      <c r="F476" t="s">
        <v>8</v>
      </c>
      <c r="G476">
        <v>0.35</v>
      </c>
      <c r="H476">
        <v>1</v>
      </c>
      <c r="I476">
        <v>853.36649999999997</v>
      </c>
      <c r="J476">
        <v>853.36649999999997</v>
      </c>
      <c r="K476">
        <v>853.36649999999997</v>
      </c>
      <c r="L476" t="s">
        <v>41</v>
      </c>
    </row>
    <row r="477" spans="1:12" x14ac:dyDescent="0.25">
      <c r="A477" t="s">
        <v>6</v>
      </c>
      <c r="B477">
        <v>7575006</v>
      </c>
      <c r="C477">
        <v>2196161.29</v>
      </c>
      <c r="D477" t="s">
        <v>9</v>
      </c>
      <c r="E477">
        <v>2438.19</v>
      </c>
      <c r="F477" t="s">
        <v>8</v>
      </c>
      <c r="G477">
        <v>0.17</v>
      </c>
      <c r="H477">
        <v>1</v>
      </c>
      <c r="I477">
        <v>414.4923</v>
      </c>
      <c r="J477">
        <v>414.4923</v>
      </c>
      <c r="K477">
        <v>414.4923</v>
      </c>
      <c r="L477" t="s">
        <v>41</v>
      </c>
    </row>
    <row r="478" spans="1:12" x14ac:dyDescent="0.25">
      <c r="A478" t="s">
        <v>17</v>
      </c>
      <c r="B478">
        <v>7575006</v>
      </c>
      <c r="C478">
        <v>2196161.29</v>
      </c>
      <c r="D478" t="s">
        <v>11</v>
      </c>
      <c r="E478">
        <v>2438.19</v>
      </c>
      <c r="F478" t="s">
        <v>8</v>
      </c>
      <c r="G478">
        <v>0.05</v>
      </c>
      <c r="H478">
        <v>1</v>
      </c>
      <c r="I478">
        <v>121.90949999999999</v>
      </c>
      <c r="J478">
        <v>121.90949999999999</v>
      </c>
      <c r="K478">
        <v>121.90949999999999</v>
      </c>
      <c r="L478" t="s">
        <v>41</v>
      </c>
    </row>
    <row r="479" spans="1:12" x14ac:dyDescent="0.25">
      <c r="A479" t="s">
        <v>12</v>
      </c>
      <c r="B479">
        <v>3577570</v>
      </c>
      <c r="C479">
        <v>800112.82</v>
      </c>
      <c r="D479" t="s">
        <v>7</v>
      </c>
      <c r="E479">
        <v>2245.87</v>
      </c>
      <c r="F479" t="s">
        <v>8</v>
      </c>
      <c r="G479">
        <v>0.08</v>
      </c>
      <c r="H479">
        <v>1</v>
      </c>
      <c r="I479">
        <v>179.6696</v>
      </c>
      <c r="J479">
        <v>179.6696</v>
      </c>
      <c r="K479">
        <v>179.6696</v>
      </c>
      <c r="L479" t="s">
        <v>41</v>
      </c>
    </row>
    <row r="480" spans="1:12" x14ac:dyDescent="0.25">
      <c r="A480" t="s">
        <v>17</v>
      </c>
      <c r="B480">
        <v>3577570</v>
      </c>
      <c r="C480">
        <v>800112.82</v>
      </c>
      <c r="D480" t="s">
        <v>9</v>
      </c>
      <c r="E480">
        <v>2245.87</v>
      </c>
      <c r="F480" t="s">
        <v>8</v>
      </c>
      <c r="G480">
        <v>0.11</v>
      </c>
      <c r="H480">
        <v>1</v>
      </c>
      <c r="I480">
        <v>247.04570000000001</v>
      </c>
      <c r="J480">
        <v>247.04570000000001</v>
      </c>
      <c r="K480">
        <v>247.04570000000001</v>
      </c>
      <c r="L480" t="s">
        <v>41</v>
      </c>
    </row>
    <row r="481" spans="1:12" x14ac:dyDescent="0.25">
      <c r="A481" t="s">
        <v>17</v>
      </c>
      <c r="B481">
        <v>3577570</v>
      </c>
      <c r="C481">
        <v>800112.82</v>
      </c>
      <c r="D481" t="s">
        <v>11</v>
      </c>
      <c r="E481">
        <v>2245.87</v>
      </c>
      <c r="F481" t="s">
        <v>8</v>
      </c>
      <c r="G481">
        <v>0.05</v>
      </c>
      <c r="H481">
        <v>1</v>
      </c>
      <c r="I481">
        <v>112.29349999999999</v>
      </c>
      <c r="J481">
        <v>112.29349999999999</v>
      </c>
      <c r="K481">
        <v>112.29349999999999</v>
      </c>
      <c r="L481" t="s">
        <v>41</v>
      </c>
    </row>
    <row r="482" spans="1:12" x14ac:dyDescent="0.25">
      <c r="A482" t="s">
        <v>17</v>
      </c>
      <c r="B482">
        <v>9283977</v>
      </c>
      <c r="C482">
        <v>1442793.22</v>
      </c>
      <c r="D482" t="s">
        <v>7</v>
      </c>
      <c r="E482">
        <v>797.59</v>
      </c>
      <c r="F482" t="s">
        <v>8</v>
      </c>
      <c r="G482">
        <v>0.22</v>
      </c>
      <c r="H482">
        <v>1</v>
      </c>
      <c r="I482">
        <v>175.46979999999999</v>
      </c>
      <c r="J482">
        <v>175.46979999999999</v>
      </c>
      <c r="K482">
        <v>175.46979999999999</v>
      </c>
      <c r="L482" t="s">
        <v>41</v>
      </c>
    </row>
    <row r="483" spans="1:12" x14ac:dyDescent="0.25">
      <c r="A483" t="s">
        <v>10</v>
      </c>
      <c r="B483">
        <v>9283977</v>
      </c>
      <c r="C483">
        <v>1442793.22</v>
      </c>
      <c r="D483" t="s">
        <v>9</v>
      </c>
      <c r="E483">
        <v>797.59</v>
      </c>
      <c r="F483" t="s">
        <v>8</v>
      </c>
      <c r="G483">
        <v>0.12</v>
      </c>
      <c r="H483">
        <v>1</v>
      </c>
      <c r="I483">
        <v>95.710800000000006</v>
      </c>
      <c r="J483">
        <v>95.710800000000006</v>
      </c>
      <c r="K483">
        <v>95.710800000000006</v>
      </c>
      <c r="L483" t="s">
        <v>41</v>
      </c>
    </row>
    <row r="484" spans="1:12" x14ac:dyDescent="0.25">
      <c r="A484" t="s">
        <v>6</v>
      </c>
      <c r="B484">
        <v>9283977</v>
      </c>
      <c r="C484">
        <v>1442793.22</v>
      </c>
      <c r="D484" t="s">
        <v>11</v>
      </c>
      <c r="E484">
        <v>797.59</v>
      </c>
      <c r="F484" t="s">
        <v>8</v>
      </c>
      <c r="G484">
        <v>0.1</v>
      </c>
      <c r="H484">
        <v>1</v>
      </c>
      <c r="I484">
        <v>79.759</v>
      </c>
      <c r="J484">
        <v>79.759</v>
      </c>
      <c r="K484">
        <v>79.759</v>
      </c>
      <c r="L484" t="s">
        <v>41</v>
      </c>
    </row>
    <row r="485" spans="1:12" x14ac:dyDescent="0.25">
      <c r="A485" t="s">
        <v>14</v>
      </c>
      <c r="B485">
        <v>9688906</v>
      </c>
      <c r="C485">
        <v>2574387.5</v>
      </c>
      <c r="D485" t="s">
        <v>7</v>
      </c>
      <c r="E485">
        <v>1888.93</v>
      </c>
      <c r="F485" t="s">
        <v>8</v>
      </c>
      <c r="G485">
        <v>0.13</v>
      </c>
      <c r="H485">
        <v>1</v>
      </c>
      <c r="I485">
        <v>245.5609</v>
      </c>
      <c r="J485">
        <v>245.5609</v>
      </c>
      <c r="K485">
        <v>245.5609</v>
      </c>
      <c r="L485" t="s">
        <v>41</v>
      </c>
    </row>
    <row r="486" spans="1:12" x14ac:dyDescent="0.25">
      <c r="A486" t="s">
        <v>15</v>
      </c>
      <c r="B486">
        <v>9688906</v>
      </c>
      <c r="C486">
        <v>2574387.5</v>
      </c>
      <c r="D486" t="s">
        <v>9</v>
      </c>
      <c r="E486">
        <v>1888.93</v>
      </c>
      <c r="F486" t="s">
        <v>8</v>
      </c>
      <c r="G486">
        <v>0.05</v>
      </c>
      <c r="H486">
        <v>1</v>
      </c>
      <c r="I486">
        <v>94.4465</v>
      </c>
      <c r="J486">
        <v>94.4465</v>
      </c>
      <c r="K486">
        <v>94.4465</v>
      </c>
      <c r="L486" t="s">
        <v>41</v>
      </c>
    </row>
    <row r="487" spans="1:12" x14ac:dyDescent="0.25">
      <c r="A487" t="s">
        <v>6</v>
      </c>
      <c r="B487">
        <v>9688906</v>
      </c>
      <c r="C487">
        <v>2574387.5</v>
      </c>
      <c r="D487" t="s">
        <v>11</v>
      </c>
      <c r="E487">
        <v>1888.93</v>
      </c>
      <c r="F487" t="s">
        <v>8</v>
      </c>
      <c r="G487">
        <v>0.1</v>
      </c>
      <c r="H487">
        <v>1</v>
      </c>
      <c r="I487">
        <v>188.893</v>
      </c>
      <c r="J487">
        <v>188.893</v>
      </c>
      <c r="K487">
        <v>188.893</v>
      </c>
      <c r="L487" t="s">
        <v>41</v>
      </c>
    </row>
    <row r="488" spans="1:12" x14ac:dyDescent="0.25">
      <c r="A488" t="s">
        <v>16</v>
      </c>
      <c r="B488">
        <v>4576573</v>
      </c>
      <c r="C488">
        <v>2124473.6</v>
      </c>
      <c r="D488" t="s">
        <v>7</v>
      </c>
      <c r="E488">
        <v>219.31</v>
      </c>
      <c r="F488" t="s">
        <v>8</v>
      </c>
      <c r="G488">
        <v>0.15</v>
      </c>
      <c r="H488">
        <v>1</v>
      </c>
      <c r="I488">
        <v>32.896500000000003</v>
      </c>
      <c r="J488">
        <v>32.896500000000003</v>
      </c>
      <c r="K488">
        <v>32.896500000000003</v>
      </c>
      <c r="L488" t="s">
        <v>41</v>
      </c>
    </row>
    <row r="489" spans="1:12" x14ac:dyDescent="0.25">
      <c r="A489" t="s">
        <v>17</v>
      </c>
      <c r="B489">
        <v>4576573</v>
      </c>
      <c r="C489">
        <v>2124473.6</v>
      </c>
      <c r="D489" t="s">
        <v>9</v>
      </c>
      <c r="E489">
        <v>219.31</v>
      </c>
      <c r="F489" t="s">
        <v>8</v>
      </c>
      <c r="G489">
        <v>0.11</v>
      </c>
      <c r="H489">
        <v>1</v>
      </c>
      <c r="I489">
        <v>24.124099999999999</v>
      </c>
      <c r="J489">
        <v>24.124099999999999</v>
      </c>
      <c r="K489">
        <v>24.124099999999999</v>
      </c>
      <c r="L489" t="s">
        <v>41</v>
      </c>
    </row>
    <row r="490" spans="1:12" x14ac:dyDescent="0.25">
      <c r="A490" t="s">
        <v>14</v>
      </c>
      <c r="B490">
        <v>4576573</v>
      </c>
      <c r="C490">
        <v>2124473.6</v>
      </c>
      <c r="D490" t="s">
        <v>11</v>
      </c>
      <c r="E490">
        <v>219.31</v>
      </c>
      <c r="F490" t="s">
        <v>8</v>
      </c>
      <c r="G490">
        <v>0.09</v>
      </c>
      <c r="H490">
        <v>1</v>
      </c>
      <c r="I490">
        <v>19.7379</v>
      </c>
      <c r="J490">
        <v>19.7379</v>
      </c>
      <c r="K490">
        <v>19.7379</v>
      </c>
      <c r="L490" t="s">
        <v>41</v>
      </c>
    </row>
    <row r="491" spans="1:12" x14ac:dyDescent="0.25">
      <c r="A491" t="s">
        <v>13</v>
      </c>
      <c r="B491">
        <v>7452737</v>
      </c>
      <c r="C491">
        <v>238357.05</v>
      </c>
      <c r="D491" t="s">
        <v>7</v>
      </c>
      <c r="E491">
        <v>3410.2</v>
      </c>
      <c r="F491" t="s">
        <v>18</v>
      </c>
      <c r="G491">
        <v>0.18</v>
      </c>
      <c r="H491">
        <v>0.5</v>
      </c>
      <c r="I491">
        <v>613.83600000000001</v>
      </c>
      <c r="J491">
        <v>306.91800000000001</v>
      </c>
      <c r="K491">
        <v>306.91800000000001</v>
      </c>
      <c r="L491" t="s">
        <v>41</v>
      </c>
    </row>
    <row r="492" spans="1:12" x14ac:dyDescent="0.25">
      <c r="A492" t="s">
        <v>17</v>
      </c>
      <c r="B492">
        <v>7452737</v>
      </c>
      <c r="C492">
        <v>238357.05</v>
      </c>
      <c r="D492" t="s">
        <v>9</v>
      </c>
      <c r="E492">
        <v>3410.2</v>
      </c>
      <c r="F492" t="s">
        <v>18</v>
      </c>
      <c r="G492">
        <v>0.11</v>
      </c>
      <c r="H492">
        <v>0.5</v>
      </c>
      <c r="I492">
        <v>375.12200000000001</v>
      </c>
      <c r="J492">
        <v>187.56100000000001</v>
      </c>
      <c r="K492">
        <v>187.56100000000001</v>
      </c>
      <c r="L492" t="s">
        <v>41</v>
      </c>
    </row>
    <row r="493" spans="1:12" x14ac:dyDescent="0.25">
      <c r="A493" t="s">
        <v>14</v>
      </c>
      <c r="B493">
        <v>7452737</v>
      </c>
      <c r="C493">
        <v>238357.05</v>
      </c>
      <c r="D493" t="s">
        <v>11</v>
      </c>
      <c r="E493">
        <v>3410.2</v>
      </c>
      <c r="F493" t="s">
        <v>18</v>
      </c>
      <c r="G493">
        <v>0.09</v>
      </c>
      <c r="H493">
        <v>0.5</v>
      </c>
      <c r="I493">
        <v>306.91800000000001</v>
      </c>
      <c r="J493">
        <v>153.459</v>
      </c>
      <c r="K493">
        <v>153.459</v>
      </c>
      <c r="L493" t="s">
        <v>41</v>
      </c>
    </row>
    <row r="494" spans="1:12" x14ac:dyDescent="0.25">
      <c r="A494" t="s">
        <v>10</v>
      </c>
      <c r="B494">
        <v>1007973</v>
      </c>
      <c r="C494">
        <v>1147237.74</v>
      </c>
      <c r="D494" t="s">
        <v>7</v>
      </c>
      <c r="E494">
        <v>3874.96</v>
      </c>
      <c r="F494" t="s">
        <v>8</v>
      </c>
      <c r="G494">
        <v>0.2</v>
      </c>
      <c r="H494">
        <v>1</v>
      </c>
      <c r="I494">
        <v>774.99199999999996</v>
      </c>
      <c r="J494">
        <v>774.99199999999996</v>
      </c>
      <c r="K494">
        <v>774.99199999999996</v>
      </c>
      <c r="L494" t="s">
        <v>41</v>
      </c>
    </row>
    <row r="495" spans="1:12" x14ac:dyDescent="0.25">
      <c r="A495" t="s">
        <v>12</v>
      </c>
      <c r="B495">
        <v>1007973</v>
      </c>
      <c r="C495">
        <v>1147237.74</v>
      </c>
      <c r="D495" t="s">
        <v>9</v>
      </c>
      <c r="E495">
        <v>3874.96</v>
      </c>
      <c r="F495" t="s">
        <v>8</v>
      </c>
      <c r="G495">
        <v>0.01</v>
      </c>
      <c r="H495">
        <v>1</v>
      </c>
      <c r="I495">
        <v>38.749600000000001</v>
      </c>
      <c r="J495">
        <v>38.749600000000001</v>
      </c>
      <c r="K495">
        <v>38.749600000000001</v>
      </c>
      <c r="L495" t="s">
        <v>41</v>
      </c>
    </row>
    <row r="496" spans="1:12" x14ac:dyDescent="0.25">
      <c r="A496" t="s">
        <v>17</v>
      </c>
      <c r="B496">
        <v>1007973</v>
      </c>
      <c r="C496">
        <v>1147237.74</v>
      </c>
      <c r="D496" t="s">
        <v>11</v>
      </c>
      <c r="E496">
        <v>3874.96</v>
      </c>
      <c r="F496" t="s">
        <v>8</v>
      </c>
      <c r="G496">
        <v>0.05</v>
      </c>
      <c r="H496">
        <v>1</v>
      </c>
      <c r="I496">
        <v>193.74799999999999</v>
      </c>
      <c r="J496">
        <v>193.74799999999999</v>
      </c>
      <c r="K496">
        <v>193.74799999999999</v>
      </c>
      <c r="L496" t="s">
        <v>41</v>
      </c>
    </row>
    <row r="497" spans="1:12" x14ac:dyDescent="0.25">
      <c r="A497" t="s">
        <v>15</v>
      </c>
      <c r="B497">
        <v>6262091</v>
      </c>
      <c r="C497">
        <v>2275547.98</v>
      </c>
      <c r="D497" t="s">
        <v>7</v>
      </c>
      <c r="E497">
        <v>4421.41</v>
      </c>
      <c r="F497" t="s">
        <v>8</v>
      </c>
      <c r="G497">
        <v>0.1</v>
      </c>
      <c r="H497">
        <v>1</v>
      </c>
      <c r="I497">
        <v>442.14100000000002</v>
      </c>
      <c r="J497">
        <v>442.14100000000002</v>
      </c>
      <c r="K497">
        <v>442.14100000000002</v>
      </c>
      <c r="L497" t="s">
        <v>41</v>
      </c>
    </row>
    <row r="498" spans="1:12" x14ac:dyDescent="0.25">
      <c r="A498" t="s">
        <v>19</v>
      </c>
      <c r="B498">
        <v>6262091</v>
      </c>
      <c r="C498">
        <v>2275547.98</v>
      </c>
      <c r="D498" t="s">
        <v>9</v>
      </c>
      <c r="E498">
        <v>4421.41</v>
      </c>
      <c r="F498" t="s">
        <v>8</v>
      </c>
      <c r="G498">
        <v>0.06</v>
      </c>
      <c r="H498">
        <v>1</v>
      </c>
      <c r="I498">
        <v>265.28460000000001</v>
      </c>
      <c r="J498">
        <v>265.28460000000001</v>
      </c>
      <c r="K498">
        <v>265.28460000000001</v>
      </c>
      <c r="L498" t="s">
        <v>41</v>
      </c>
    </row>
    <row r="499" spans="1:12" x14ac:dyDescent="0.25">
      <c r="A499" t="s">
        <v>16</v>
      </c>
      <c r="B499">
        <v>6262091</v>
      </c>
      <c r="C499">
        <v>2275547.98</v>
      </c>
      <c r="D499" t="s">
        <v>11</v>
      </c>
      <c r="E499">
        <v>4421.41</v>
      </c>
      <c r="F499" t="s">
        <v>8</v>
      </c>
      <c r="G499">
        <v>0.02</v>
      </c>
      <c r="H499">
        <v>1</v>
      </c>
      <c r="I499">
        <v>88.428200000000004</v>
      </c>
      <c r="J499">
        <v>88.428200000000004</v>
      </c>
      <c r="K499">
        <v>88.428200000000004</v>
      </c>
      <c r="L499" t="s">
        <v>41</v>
      </c>
    </row>
    <row r="500" spans="1:12" x14ac:dyDescent="0.25">
      <c r="A500" t="s">
        <v>12</v>
      </c>
      <c r="B500">
        <v>4139773</v>
      </c>
      <c r="C500">
        <v>432287.52</v>
      </c>
      <c r="D500" t="s">
        <v>7</v>
      </c>
      <c r="E500">
        <v>3018.42</v>
      </c>
      <c r="F500" t="s">
        <v>8</v>
      </c>
      <c r="G500">
        <v>0.08</v>
      </c>
      <c r="H500">
        <v>1</v>
      </c>
      <c r="I500">
        <v>241.4736</v>
      </c>
      <c r="J500">
        <v>241.4736</v>
      </c>
      <c r="K500">
        <v>241.4736</v>
      </c>
      <c r="L500" t="s">
        <v>41</v>
      </c>
    </row>
    <row r="501" spans="1:12" x14ac:dyDescent="0.25">
      <c r="A501" t="s">
        <v>12</v>
      </c>
      <c r="B501">
        <v>4139773</v>
      </c>
      <c r="C501">
        <v>432287.52</v>
      </c>
      <c r="D501" t="s">
        <v>9</v>
      </c>
      <c r="E501">
        <v>3018.42</v>
      </c>
      <c r="F501" t="s">
        <v>8</v>
      </c>
      <c r="G501">
        <v>0.01</v>
      </c>
      <c r="H501">
        <v>1</v>
      </c>
      <c r="I501">
        <v>30.184200000000001</v>
      </c>
      <c r="J501">
        <v>30.184200000000001</v>
      </c>
      <c r="K501">
        <v>30.184200000000001</v>
      </c>
      <c r="L501" t="s">
        <v>41</v>
      </c>
    </row>
    <row r="502" spans="1:12" x14ac:dyDescent="0.25">
      <c r="A502" t="s">
        <v>19</v>
      </c>
      <c r="B502">
        <v>4139773</v>
      </c>
      <c r="C502">
        <v>432287.52</v>
      </c>
      <c r="D502" t="s">
        <v>11</v>
      </c>
      <c r="E502">
        <v>3018.42</v>
      </c>
      <c r="F502" t="s">
        <v>8</v>
      </c>
      <c r="G502">
        <v>0.16</v>
      </c>
      <c r="H502">
        <v>1</v>
      </c>
      <c r="I502">
        <v>482.94720000000001</v>
      </c>
      <c r="J502">
        <v>482.94720000000001</v>
      </c>
      <c r="K502">
        <v>482.94720000000001</v>
      </c>
      <c r="L502" t="s">
        <v>41</v>
      </c>
    </row>
    <row r="503" spans="1:12" x14ac:dyDescent="0.25">
      <c r="A503" t="s">
        <v>12</v>
      </c>
      <c r="B503">
        <v>2670254</v>
      </c>
      <c r="C503">
        <v>645136.02</v>
      </c>
      <c r="D503" t="s">
        <v>7</v>
      </c>
      <c r="E503">
        <v>3796.13</v>
      </c>
      <c r="F503" t="s">
        <v>8</v>
      </c>
      <c r="G503">
        <v>0.08</v>
      </c>
      <c r="H503">
        <v>1</v>
      </c>
      <c r="I503">
        <v>303.69040000000001</v>
      </c>
      <c r="J503">
        <v>303.69040000000001</v>
      </c>
      <c r="K503">
        <v>303.69040000000001</v>
      </c>
      <c r="L503" t="s">
        <v>41</v>
      </c>
    </row>
    <row r="504" spans="1:12" x14ac:dyDescent="0.25">
      <c r="A504" t="s">
        <v>6</v>
      </c>
      <c r="B504">
        <v>2670254</v>
      </c>
      <c r="C504">
        <v>645136.02</v>
      </c>
      <c r="D504" t="s">
        <v>9</v>
      </c>
      <c r="E504">
        <v>3796.13</v>
      </c>
      <c r="F504" t="s">
        <v>8</v>
      </c>
      <c r="G504">
        <v>0.17</v>
      </c>
      <c r="H504">
        <v>1</v>
      </c>
      <c r="I504">
        <v>645.34209999999996</v>
      </c>
      <c r="J504">
        <v>645.34209999999996</v>
      </c>
      <c r="K504">
        <v>645.34209999999996</v>
      </c>
      <c r="L504" t="s">
        <v>41</v>
      </c>
    </row>
    <row r="505" spans="1:12" x14ac:dyDescent="0.25">
      <c r="A505" t="s">
        <v>14</v>
      </c>
      <c r="B505">
        <v>2670254</v>
      </c>
      <c r="C505">
        <v>645136.02</v>
      </c>
      <c r="D505" t="s">
        <v>11</v>
      </c>
      <c r="E505">
        <v>3796.13</v>
      </c>
      <c r="F505" t="s">
        <v>8</v>
      </c>
      <c r="G505">
        <v>0.09</v>
      </c>
      <c r="H505">
        <v>1</v>
      </c>
      <c r="I505">
        <v>341.65170000000001</v>
      </c>
      <c r="J505">
        <v>341.65170000000001</v>
      </c>
      <c r="K505">
        <v>341.65170000000001</v>
      </c>
      <c r="L505" t="s">
        <v>41</v>
      </c>
    </row>
    <row r="506" spans="1:12" x14ac:dyDescent="0.25">
      <c r="A506" t="s">
        <v>6</v>
      </c>
      <c r="B506">
        <v>5969957</v>
      </c>
      <c r="C506">
        <v>938080.72</v>
      </c>
      <c r="D506" t="s">
        <v>7</v>
      </c>
      <c r="E506">
        <v>1143.8900000000001</v>
      </c>
      <c r="F506" t="s">
        <v>8</v>
      </c>
      <c r="G506">
        <v>0.35</v>
      </c>
      <c r="H506">
        <v>1</v>
      </c>
      <c r="I506">
        <v>400.36149999999998</v>
      </c>
      <c r="J506">
        <v>400.36149999999998</v>
      </c>
      <c r="K506">
        <v>400.36149999999998</v>
      </c>
      <c r="L506" t="s">
        <v>41</v>
      </c>
    </row>
    <row r="507" spans="1:12" x14ac:dyDescent="0.25">
      <c r="A507" t="s">
        <v>15</v>
      </c>
      <c r="B507">
        <v>5969957</v>
      </c>
      <c r="C507">
        <v>938080.72</v>
      </c>
      <c r="D507" t="s">
        <v>9</v>
      </c>
      <c r="E507">
        <v>1143.8900000000001</v>
      </c>
      <c r="F507" t="s">
        <v>8</v>
      </c>
      <c r="G507">
        <v>0.05</v>
      </c>
      <c r="H507">
        <v>1</v>
      </c>
      <c r="I507">
        <v>57.194499999999998</v>
      </c>
      <c r="J507">
        <v>57.194499999999998</v>
      </c>
      <c r="K507">
        <v>57.194499999999998</v>
      </c>
      <c r="L507" t="s">
        <v>41</v>
      </c>
    </row>
    <row r="508" spans="1:12" x14ac:dyDescent="0.25">
      <c r="A508" t="s">
        <v>13</v>
      </c>
      <c r="B508">
        <v>5969957</v>
      </c>
      <c r="C508">
        <v>938080.72</v>
      </c>
      <c r="D508" t="s">
        <v>11</v>
      </c>
      <c r="E508">
        <v>1143.8900000000001</v>
      </c>
      <c r="F508" t="s">
        <v>8</v>
      </c>
      <c r="G508">
        <v>0.05</v>
      </c>
      <c r="H508">
        <v>1</v>
      </c>
      <c r="I508">
        <v>57.194499999999998</v>
      </c>
      <c r="J508">
        <v>57.194499999999998</v>
      </c>
      <c r="K508">
        <v>57.194499999999998</v>
      </c>
      <c r="L508" t="s">
        <v>41</v>
      </c>
    </row>
    <row r="509" spans="1:12" x14ac:dyDescent="0.25">
      <c r="A509" t="s">
        <v>6</v>
      </c>
      <c r="B509">
        <v>8614112</v>
      </c>
      <c r="C509">
        <v>1541400.97</v>
      </c>
      <c r="D509" t="s">
        <v>7</v>
      </c>
      <c r="E509">
        <v>4772.17</v>
      </c>
      <c r="F509" t="s">
        <v>18</v>
      </c>
      <c r="G509">
        <v>0.35</v>
      </c>
      <c r="H509">
        <v>0.5</v>
      </c>
      <c r="I509">
        <v>1670.2594999999999</v>
      </c>
      <c r="J509">
        <v>835.12980000000005</v>
      </c>
      <c r="K509">
        <v>835.12980000000005</v>
      </c>
      <c r="L509" t="s">
        <v>41</v>
      </c>
    </row>
    <row r="510" spans="1:12" x14ac:dyDescent="0.25">
      <c r="A510" t="s">
        <v>19</v>
      </c>
      <c r="B510">
        <v>8614112</v>
      </c>
      <c r="C510">
        <v>1541400.97</v>
      </c>
      <c r="D510" t="s">
        <v>9</v>
      </c>
      <c r="E510">
        <v>4772.17</v>
      </c>
      <c r="F510" t="s">
        <v>18</v>
      </c>
      <c r="G510">
        <v>0.06</v>
      </c>
      <c r="H510">
        <v>0.5</v>
      </c>
      <c r="I510">
        <v>286.33019999999999</v>
      </c>
      <c r="J510">
        <v>143.1651</v>
      </c>
      <c r="K510">
        <v>143.1651</v>
      </c>
      <c r="L510" t="s">
        <v>41</v>
      </c>
    </row>
    <row r="511" spans="1:12" x14ac:dyDescent="0.25">
      <c r="A511" t="s">
        <v>6</v>
      </c>
      <c r="B511">
        <v>8614112</v>
      </c>
      <c r="C511">
        <v>1541400.97</v>
      </c>
      <c r="D511" t="s">
        <v>11</v>
      </c>
      <c r="E511">
        <v>4772.17</v>
      </c>
      <c r="F511" t="s">
        <v>18</v>
      </c>
      <c r="G511">
        <v>0.1</v>
      </c>
      <c r="H511">
        <v>0.5</v>
      </c>
      <c r="I511">
        <v>477.21699999999998</v>
      </c>
      <c r="J511">
        <v>238.60849999999999</v>
      </c>
      <c r="K511">
        <v>238.60849999999999</v>
      </c>
      <c r="L511" t="s">
        <v>41</v>
      </c>
    </row>
    <row r="512" spans="1:12" x14ac:dyDescent="0.25">
      <c r="A512" t="s">
        <v>6</v>
      </c>
      <c r="B512">
        <v>7995462</v>
      </c>
      <c r="C512">
        <v>2842030.19</v>
      </c>
      <c r="D512" t="s">
        <v>7</v>
      </c>
      <c r="E512">
        <v>2472.58</v>
      </c>
      <c r="F512" t="s">
        <v>18</v>
      </c>
      <c r="G512">
        <v>0.35</v>
      </c>
      <c r="H512">
        <v>0.5</v>
      </c>
      <c r="I512">
        <v>865.40300000000002</v>
      </c>
      <c r="J512">
        <v>432.70150000000001</v>
      </c>
      <c r="K512">
        <v>432.70150000000001</v>
      </c>
      <c r="L512" t="s">
        <v>41</v>
      </c>
    </row>
    <row r="513" spans="1:12" x14ac:dyDescent="0.25">
      <c r="A513" t="s">
        <v>19</v>
      </c>
      <c r="B513">
        <v>7995462</v>
      </c>
      <c r="C513">
        <v>2842030.19</v>
      </c>
      <c r="D513" t="s">
        <v>9</v>
      </c>
      <c r="E513">
        <v>2472.58</v>
      </c>
      <c r="F513" t="s">
        <v>18</v>
      </c>
      <c r="G513">
        <v>0.06</v>
      </c>
      <c r="H513">
        <v>0.5</v>
      </c>
      <c r="I513">
        <v>148.35480000000001</v>
      </c>
      <c r="J513">
        <v>74.177400000000006</v>
      </c>
      <c r="K513">
        <v>74.177400000000006</v>
      </c>
      <c r="L513" t="s">
        <v>41</v>
      </c>
    </row>
    <row r="514" spans="1:12" x14ac:dyDescent="0.25">
      <c r="A514" t="s">
        <v>17</v>
      </c>
      <c r="B514">
        <v>7995462</v>
      </c>
      <c r="C514">
        <v>2842030.19</v>
      </c>
      <c r="D514" t="s">
        <v>11</v>
      </c>
      <c r="E514">
        <v>2472.58</v>
      </c>
      <c r="F514" t="s">
        <v>18</v>
      </c>
      <c r="G514">
        <v>0.05</v>
      </c>
      <c r="H514">
        <v>0.5</v>
      </c>
      <c r="I514">
        <v>123.629</v>
      </c>
      <c r="J514">
        <v>61.814500000000002</v>
      </c>
      <c r="K514">
        <v>61.814500000000002</v>
      </c>
      <c r="L514" t="s">
        <v>41</v>
      </c>
    </row>
    <row r="515" spans="1:12" x14ac:dyDescent="0.25">
      <c r="A515" t="s">
        <v>13</v>
      </c>
      <c r="B515">
        <v>1901312</v>
      </c>
      <c r="C515">
        <v>986352.51</v>
      </c>
      <c r="D515" t="s">
        <v>7</v>
      </c>
      <c r="E515">
        <v>2290.2800000000002</v>
      </c>
      <c r="F515" t="s">
        <v>8</v>
      </c>
      <c r="G515">
        <v>0.18</v>
      </c>
      <c r="H515">
        <v>1</v>
      </c>
      <c r="I515">
        <v>412.25040000000001</v>
      </c>
      <c r="J515">
        <v>412.25040000000001</v>
      </c>
      <c r="K515">
        <v>412.25040000000001</v>
      </c>
      <c r="L515" t="s">
        <v>41</v>
      </c>
    </row>
    <row r="516" spans="1:12" x14ac:dyDescent="0.25">
      <c r="A516" t="s">
        <v>16</v>
      </c>
      <c r="B516">
        <v>1901312</v>
      </c>
      <c r="C516">
        <v>986352.51</v>
      </c>
      <c r="D516" t="s">
        <v>9</v>
      </c>
      <c r="E516">
        <v>2290.2800000000002</v>
      </c>
      <c r="F516" t="s">
        <v>8</v>
      </c>
      <c r="G516">
        <v>0.08</v>
      </c>
      <c r="H516">
        <v>1</v>
      </c>
      <c r="I516">
        <v>183.22239999999999</v>
      </c>
      <c r="J516">
        <v>183.22239999999999</v>
      </c>
      <c r="K516">
        <v>183.22239999999999</v>
      </c>
      <c r="L516" t="s">
        <v>41</v>
      </c>
    </row>
    <row r="517" spans="1:12" x14ac:dyDescent="0.25">
      <c r="A517" t="s">
        <v>16</v>
      </c>
      <c r="B517">
        <v>1901312</v>
      </c>
      <c r="C517">
        <v>986352.51</v>
      </c>
      <c r="D517" t="s">
        <v>11</v>
      </c>
      <c r="E517">
        <v>2290.2800000000002</v>
      </c>
      <c r="F517" t="s">
        <v>8</v>
      </c>
      <c r="G517">
        <v>0.02</v>
      </c>
      <c r="H517">
        <v>1</v>
      </c>
      <c r="I517">
        <v>45.805599999999998</v>
      </c>
      <c r="J517">
        <v>45.805599999999998</v>
      </c>
      <c r="K517">
        <v>45.805599999999998</v>
      </c>
      <c r="L517" t="s">
        <v>41</v>
      </c>
    </row>
    <row r="518" spans="1:12" x14ac:dyDescent="0.25">
      <c r="A518" t="s">
        <v>19</v>
      </c>
      <c r="B518">
        <v>9162966</v>
      </c>
      <c r="C518">
        <v>2769158.86</v>
      </c>
      <c r="D518" t="s">
        <v>7</v>
      </c>
      <c r="E518">
        <v>2303.9299999999998</v>
      </c>
      <c r="F518" t="s">
        <v>8</v>
      </c>
      <c r="G518">
        <v>0.13</v>
      </c>
      <c r="H518">
        <v>1</v>
      </c>
      <c r="I518">
        <v>299.51089999999999</v>
      </c>
      <c r="J518">
        <v>299.51089999999999</v>
      </c>
      <c r="K518">
        <v>299.51089999999999</v>
      </c>
      <c r="L518" t="s">
        <v>41</v>
      </c>
    </row>
    <row r="519" spans="1:12" x14ac:dyDescent="0.25">
      <c r="A519" t="s">
        <v>17</v>
      </c>
      <c r="B519">
        <v>9162966</v>
      </c>
      <c r="C519">
        <v>2769158.86</v>
      </c>
      <c r="D519" t="s">
        <v>9</v>
      </c>
      <c r="E519">
        <v>2303.9299999999998</v>
      </c>
      <c r="F519" t="s">
        <v>8</v>
      </c>
      <c r="G519">
        <v>0.11</v>
      </c>
      <c r="H519">
        <v>1</v>
      </c>
      <c r="I519">
        <v>253.4323</v>
      </c>
      <c r="J519">
        <v>253.4323</v>
      </c>
      <c r="K519">
        <v>253.4323</v>
      </c>
      <c r="L519" t="s">
        <v>41</v>
      </c>
    </row>
    <row r="520" spans="1:12" x14ac:dyDescent="0.25">
      <c r="A520" t="s">
        <v>19</v>
      </c>
      <c r="B520">
        <v>9162966</v>
      </c>
      <c r="C520">
        <v>2769158.86</v>
      </c>
      <c r="D520" t="s">
        <v>11</v>
      </c>
      <c r="E520">
        <v>2303.9299999999998</v>
      </c>
      <c r="F520" t="s">
        <v>8</v>
      </c>
      <c r="G520">
        <v>0.16</v>
      </c>
      <c r="H520">
        <v>1</v>
      </c>
      <c r="I520">
        <v>368.62880000000001</v>
      </c>
      <c r="J520">
        <v>368.62880000000001</v>
      </c>
      <c r="K520">
        <v>368.62880000000001</v>
      </c>
      <c r="L520" t="s">
        <v>41</v>
      </c>
    </row>
    <row r="521" spans="1:12" x14ac:dyDescent="0.25">
      <c r="A521" t="s">
        <v>15</v>
      </c>
      <c r="B521">
        <v>9548281</v>
      </c>
      <c r="C521">
        <v>975681.82</v>
      </c>
      <c r="D521" t="s">
        <v>7</v>
      </c>
      <c r="E521">
        <v>3455.7</v>
      </c>
      <c r="F521" t="s">
        <v>8</v>
      </c>
      <c r="G521">
        <v>0.1</v>
      </c>
      <c r="H521">
        <v>1</v>
      </c>
      <c r="I521">
        <v>345.57</v>
      </c>
      <c r="J521">
        <v>345.57</v>
      </c>
      <c r="K521">
        <v>345.57</v>
      </c>
      <c r="L521" t="s">
        <v>41</v>
      </c>
    </row>
    <row r="522" spans="1:12" x14ac:dyDescent="0.25">
      <c r="A522" t="s">
        <v>14</v>
      </c>
      <c r="B522">
        <v>9548281</v>
      </c>
      <c r="C522">
        <v>975681.82</v>
      </c>
      <c r="D522" t="s">
        <v>9</v>
      </c>
      <c r="E522">
        <v>3455.7</v>
      </c>
      <c r="F522" t="s">
        <v>8</v>
      </c>
      <c r="G522">
        <v>0.03</v>
      </c>
      <c r="H522">
        <v>1</v>
      </c>
      <c r="I522">
        <v>103.67100000000001</v>
      </c>
      <c r="J522">
        <v>103.67100000000001</v>
      </c>
      <c r="K522">
        <v>103.67100000000001</v>
      </c>
      <c r="L522" t="s">
        <v>41</v>
      </c>
    </row>
    <row r="523" spans="1:12" x14ac:dyDescent="0.25">
      <c r="A523" t="s">
        <v>6</v>
      </c>
      <c r="B523">
        <v>9548281</v>
      </c>
      <c r="C523">
        <v>975681.82</v>
      </c>
      <c r="D523" t="s">
        <v>11</v>
      </c>
      <c r="E523">
        <v>3455.7</v>
      </c>
      <c r="F523" t="s">
        <v>8</v>
      </c>
      <c r="G523">
        <v>0.1</v>
      </c>
      <c r="H523">
        <v>1</v>
      </c>
      <c r="I523">
        <v>345.57</v>
      </c>
      <c r="J523">
        <v>345.57</v>
      </c>
      <c r="K523">
        <v>345.57</v>
      </c>
      <c r="L523" t="s">
        <v>41</v>
      </c>
    </row>
    <row r="524" spans="1:12" x14ac:dyDescent="0.25">
      <c r="A524" t="s">
        <v>19</v>
      </c>
      <c r="B524">
        <v>6662251</v>
      </c>
      <c r="C524">
        <v>2873743.68</v>
      </c>
      <c r="D524" t="s">
        <v>7</v>
      </c>
      <c r="E524">
        <v>4529.59</v>
      </c>
      <c r="F524" t="s">
        <v>8</v>
      </c>
      <c r="G524">
        <v>0.13</v>
      </c>
      <c r="H524">
        <v>1</v>
      </c>
      <c r="I524">
        <v>588.84670000000006</v>
      </c>
      <c r="J524">
        <v>588.84670000000006</v>
      </c>
      <c r="K524">
        <v>588.84670000000006</v>
      </c>
      <c r="L524" t="s">
        <v>41</v>
      </c>
    </row>
    <row r="525" spans="1:12" x14ac:dyDescent="0.25">
      <c r="A525" t="s">
        <v>12</v>
      </c>
      <c r="B525">
        <v>6662251</v>
      </c>
      <c r="C525">
        <v>2873743.68</v>
      </c>
      <c r="D525" t="s">
        <v>9</v>
      </c>
      <c r="E525">
        <v>4529.59</v>
      </c>
      <c r="F525" t="s">
        <v>8</v>
      </c>
      <c r="G525">
        <v>0.01</v>
      </c>
      <c r="H525">
        <v>1</v>
      </c>
      <c r="I525">
        <v>45.295900000000003</v>
      </c>
      <c r="J525">
        <v>45.295900000000003</v>
      </c>
      <c r="K525">
        <v>45.295900000000003</v>
      </c>
      <c r="L525" t="s">
        <v>41</v>
      </c>
    </row>
    <row r="526" spans="1:12" x14ac:dyDescent="0.25">
      <c r="A526" t="s">
        <v>10</v>
      </c>
      <c r="B526">
        <v>6662251</v>
      </c>
      <c r="C526">
        <v>2873743.68</v>
      </c>
      <c r="D526" t="s">
        <v>11</v>
      </c>
      <c r="E526">
        <v>4529.59</v>
      </c>
      <c r="F526" t="s">
        <v>8</v>
      </c>
      <c r="G526">
        <v>0.03</v>
      </c>
      <c r="H526">
        <v>1</v>
      </c>
      <c r="I526">
        <v>135.8877</v>
      </c>
      <c r="J526">
        <v>135.8877</v>
      </c>
      <c r="K526">
        <v>135.8877</v>
      </c>
      <c r="L526" t="s">
        <v>41</v>
      </c>
    </row>
    <row r="527" spans="1:12" x14ac:dyDescent="0.25">
      <c r="A527" t="s">
        <v>19</v>
      </c>
      <c r="B527">
        <v>4395898</v>
      </c>
      <c r="C527">
        <v>771063.23</v>
      </c>
      <c r="D527" t="s">
        <v>7</v>
      </c>
      <c r="E527">
        <v>2738.07</v>
      </c>
      <c r="F527" t="s">
        <v>8</v>
      </c>
      <c r="G527">
        <v>0.13</v>
      </c>
      <c r="H527">
        <v>1</v>
      </c>
      <c r="I527">
        <v>355.94909999999999</v>
      </c>
      <c r="J527">
        <v>355.94909999999999</v>
      </c>
      <c r="K527">
        <v>355.94909999999999</v>
      </c>
      <c r="L527" t="s">
        <v>41</v>
      </c>
    </row>
    <row r="528" spans="1:12" x14ac:dyDescent="0.25">
      <c r="A528" t="s">
        <v>15</v>
      </c>
      <c r="B528">
        <v>4395898</v>
      </c>
      <c r="C528">
        <v>771063.23</v>
      </c>
      <c r="D528" t="s">
        <v>9</v>
      </c>
      <c r="E528">
        <v>2738.07</v>
      </c>
      <c r="F528" t="s">
        <v>8</v>
      </c>
      <c r="G528">
        <v>0.05</v>
      </c>
      <c r="H528">
        <v>1</v>
      </c>
      <c r="I528">
        <v>136.90350000000001</v>
      </c>
      <c r="J528">
        <v>136.90350000000001</v>
      </c>
      <c r="K528">
        <v>136.90350000000001</v>
      </c>
      <c r="L528" t="s">
        <v>41</v>
      </c>
    </row>
    <row r="529" spans="1:12" x14ac:dyDescent="0.25">
      <c r="A529" t="s">
        <v>15</v>
      </c>
      <c r="B529">
        <v>4395898</v>
      </c>
      <c r="C529">
        <v>771063.23</v>
      </c>
      <c r="D529" t="s">
        <v>11</v>
      </c>
      <c r="E529">
        <v>2738.07</v>
      </c>
      <c r="F529" t="s">
        <v>8</v>
      </c>
      <c r="G529">
        <v>0.03</v>
      </c>
      <c r="H529">
        <v>1</v>
      </c>
      <c r="I529">
        <v>82.142099999999999</v>
      </c>
      <c r="J529">
        <v>82.142099999999999</v>
      </c>
      <c r="K529">
        <v>82.142099999999999</v>
      </c>
      <c r="L529" t="s">
        <v>41</v>
      </c>
    </row>
    <row r="530" spans="1:12" x14ac:dyDescent="0.25">
      <c r="A530" t="s">
        <v>14</v>
      </c>
      <c r="B530">
        <v>5536426</v>
      </c>
      <c r="C530">
        <v>2170253.67</v>
      </c>
      <c r="D530" t="s">
        <v>7</v>
      </c>
      <c r="E530">
        <v>148.19999999999999</v>
      </c>
      <c r="F530" t="s">
        <v>8</v>
      </c>
      <c r="G530">
        <v>0.13</v>
      </c>
      <c r="H530">
        <v>1</v>
      </c>
      <c r="I530">
        <v>19.265999999999998</v>
      </c>
      <c r="J530">
        <v>19.265999999999998</v>
      </c>
      <c r="K530">
        <v>19.265999999999998</v>
      </c>
      <c r="L530" t="s">
        <v>41</v>
      </c>
    </row>
    <row r="531" spans="1:12" x14ac:dyDescent="0.25">
      <c r="A531" t="s">
        <v>16</v>
      </c>
      <c r="B531">
        <v>5536426</v>
      </c>
      <c r="C531">
        <v>2170253.67</v>
      </c>
      <c r="D531" t="s">
        <v>9</v>
      </c>
      <c r="E531">
        <v>148.19999999999999</v>
      </c>
      <c r="F531" t="s">
        <v>8</v>
      </c>
      <c r="G531">
        <v>0.08</v>
      </c>
      <c r="H531">
        <v>1</v>
      </c>
      <c r="I531">
        <v>11.856</v>
      </c>
      <c r="J531">
        <v>11.856</v>
      </c>
      <c r="K531">
        <v>11.856</v>
      </c>
      <c r="L531" t="s">
        <v>41</v>
      </c>
    </row>
    <row r="532" spans="1:12" x14ac:dyDescent="0.25">
      <c r="A532" t="s">
        <v>16</v>
      </c>
      <c r="B532">
        <v>5536426</v>
      </c>
      <c r="C532">
        <v>2170253.67</v>
      </c>
      <c r="D532" t="s">
        <v>11</v>
      </c>
      <c r="E532">
        <v>148.19999999999999</v>
      </c>
      <c r="F532" t="s">
        <v>8</v>
      </c>
      <c r="G532">
        <v>0.02</v>
      </c>
      <c r="H532">
        <v>1</v>
      </c>
      <c r="I532">
        <v>2.964</v>
      </c>
      <c r="J532">
        <v>2.964</v>
      </c>
      <c r="K532">
        <v>2.964</v>
      </c>
      <c r="L532" t="s">
        <v>41</v>
      </c>
    </row>
    <row r="533" spans="1:12" x14ac:dyDescent="0.25">
      <c r="A533" t="s">
        <v>10</v>
      </c>
      <c r="B533">
        <v>4242861</v>
      </c>
      <c r="C533">
        <v>427895.93</v>
      </c>
      <c r="D533" t="s">
        <v>7</v>
      </c>
      <c r="E533">
        <v>3539.89</v>
      </c>
      <c r="F533" t="s">
        <v>18</v>
      </c>
      <c r="G533">
        <v>0.2</v>
      </c>
      <c r="H533">
        <v>0.5</v>
      </c>
      <c r="I533">
        <v>707.97799999999995</v>
      </c>
      <c r="J533">
        <v>353.98899999999998</v>
      </c>
      <c r="K533">
        <v>353.98899999999998</v>
      </c>
      <c r="L533" t="s">
        <v>41</v>
      </c>
    </row>
    <row r="534" spans="1:12" x14ac:dyDescent="0.25">
      <c r="A534" t="s">
        <v>19</v>
      </c>
      <c r="B534">
        <v>4242861</v>
      </c>
      <c r="C534">
        <v>427895.93</v>
      </c>
      <c r="D534" t="s">
        <v>9</v>
      </c>
      <c r="E534">
        <v>3539.89</v>
      </c>
      <c r="F534" t="s">
        <v>18</v>
      </c>
      <c r="G534">
        <v>0.06</v>
      </c>
      <c r="H534">
        <v>0.5</v>
      </c>
      <c r="I534">
        <v>212.39340000000001</v>
      </c>
      <c r="J534">
        <v>106.19670000000001</v>
      </c>
      <c r="K534">
        <v>106.19670000000001</v>
      </c>
      <c r="L534" t="s">
        <v>41</v>
      </c>
    </row>
    <row r="535" spans="1:12" x14ac:dyDescent="0.25">
      <c r="A535" t="s">
        <v>10</v>
      </c>
      <c r="B535">
        <v>4242861</v>
      </c>
      <c r="C535">
        <v>427895.93</v>
      </c>
      <c r="D535" t="s">
        <v>11</v>
      </c>
      <c r="E535">
        <v>3539.89</v>
      </c>
      <c r="F535" t="s">
        <v>18</v>
      </c>
      <c r="G535">
        <v>0.03</v>
      </c>
      <c r="H535">
        <v>0.5</v>
      </c>
      <c r="I535">
        <v>106.19670000000001</v>
      </c>
      <c r="J535">
        <v>53.098399999999998</v>
      </c>
      <c r="K535">
        <v>53.098399999999998</v>
      </c>
      <c r="L535" t="s">
        <v>41</v>
      </c>
    </row>
    <row r="536" spans="1:12" x14ac:dyDescent="0.25">
      <c r="A536" t="s">
        <v>14</v>
      </c>
      <c r="B536">
        <v>2127827</v>
      </c>
      <c r="C536">
        <v>321367.28000000003</v>
      </c>
      <c r="D536" t="s">
        <v>7</v>
      </c>
      <c r="E536">
        <v>3458.07</v>
      </c>
      <c r="F536" t="s">
        <v>8</v>
      </c>
      <c r="G536">
        <v>0.13</v>
      </c>
      <c r="H536">
        <v>1</v>
      </c>
      <c r="I536">
        <v>449.54910000000001</v>
      </c>
      <c r="J536">
        <v>449.54910000000001</v>
      </c>
      <c r="K536">
        <v>449.54910000000001</v>
      </c>
      <c r="L536" t="s">
        <v>41</v>
      </c>
    </row>
    <row r="537" spans="1:12" x14ac:dyDescent="0.25">
      <c r="A537" t="s">
        <v>14</v>
      </c>
      <c r="B537">
        <v>2127827</v>
      </c>
      <c r="C537">
        <v>321367.28000000003</v>
      </c>
      <c r="D537" t="s">
        <v>9</v>
      </c>
      <c r="E537">
        <v>3458.07</v>
      </c>
      <c r="F537" t="s">
        <v>8</v>
      </c>
      <c r="G537">
        <v>0.03</v>
      </c>
      <c r="H537">
        <v>1</v>
      </c>
      <c r="I537">
        <v>103.74209999999999</v>
      </c>
      <c r="J537">
        <v>103.74209999999999</v>
      </c>
      <c r="K537">
        <v>103.74209999999999</v>
      </c>
      <c r="L537" t="s">
        <v>41</v>
      </c>
    </row>
    <row r="538" spans="1:12" x14ac:dyDescent="0.25">
      <c r="A538" t="s">
        <v>14</v>
      </c>
      <c r="B538">
        <v>2127827</v>
      </c>
      <c r="C538">
        <v>321367.28000000003</v>
      </c>
      <c r="D538" t="s">
        <v>11</v>
      </c>
      <c r="E538">
        <v>3458.07</v>
      </c>
      <c r="F538" t="s">
        <v>8</v>
      </c>
      <c r="G538">
        <v>0.09</v>
      </c>
      <c r="H538">
        <v>1</v>
      </c>
      <c r="I538">
        <v>311.22629999999998</v>
      </c>
      <c r="J538">
        <v>311.22629999999998</v>
      </c>
      <c r="K538">
        <v>311.22629999999998</v>
      </c>
      <c r="L538" t="s">
        <v>41</v>
      </c>
    </row>
    <row r="539" spans="1:12" x14ac:dyDescent="0.25">
      <c r="A539" t="s">
        <v>19</v>
      </c>
      <c r="B539">
        <v>6189618</v>
      </c>
      <c r="C539">
        <v>46254.14</v>
      </c>
      <c r="D539" t="s">
        <v>7</v>
      </c>
      <c r="E539">
        <v>98.49</v>
      </c>
      <c r="F539" t="s">
        <v>18</v>
      </c>
      <c r="G539">
        <v>0.13</v>
      </c>
      <c r="H539">
        <v>0.5</v>
      </c>
      <c r="I539">
        <v>12.803699999999999</v>
      </c>
      <c r="J539">
        <v>6.4017999999999997</v>
      </c>
      <c r="K539">
        <v>6.4017999999999997</v>
      </c>
      <c r="L539" t="s">
        <v>41</v>
      </c>
    </row>
    <row r="540" spans="1:12" x14ac:dyDescent="0.25">
      <c r="A540" t="s">
        <v>19</v>
      </c>
      <c r="B540">
        <v>6189618</v>
      </c>
      <c r="C540">
        <v>46254.14</v>
      </c>
      <c r="D540" t="s">
        <v>9</v>
      </c>
      <c r="E540">
        <v>98.49</v>
      </c>
      <c r="F540" t="s">
        <v>18</v>
      </c>
      <c r="G540">
        <v>0.06</v>
      </c>
      <c r="H540">
        <v>0.5</v>
      </c>
      <c r="I540">
        <v>5.9093999999999998</v>
      </c>
      <c r="J540">
        <v>2.9546999999999999</v>
      </c>
      <c r="K540">
        <v>2.9546999999999999</v>
      </c>
      <c r="L540" t="s">
        <v>41</v>
      </c>
    </row>
    <row r="541" spans="1:12" x14ac:dyDescent="0.25">
      <c r="A541" t="s">
        <v>15</v>
      </c>
      <c r="B541">
        <v>6189618</v>
      </c>
      <c r="C541">
        <v>46254.14</v>
      </c>
      <c r="D541" t="s">
        <v>11</v>
      </c>
      <c r="E541">
        <v>98.49</v>
      </c>
      <c r="F541" t="s">
        <v>18</v>
      </c>
      <c r="G541">
        <v>0.03</v>
      </c>
      <c r="H541">
        <v>0.5</v>
      </c>
      <c r="I541">
        <v>2.9546999999999999</v>
      </c>
      <c r="J541">
        <v>1.4774</v>
      </c>
      <c r="K541">
        <v>1.4774</v>
      </c>
      <c r="L541" t="s">
        <v>41</v>
      </c>
    </row>
    <row r="542" spans="1:12" x14ac:dyDescent="0.25">
      <c r="A542" t="s">
        <v>6</v>
      </c>
      <c r="B542">
        <v>1709526</v>
      </c>
      <c r="C542">
        <v>1347440.92</v>
      </c>
      <c r="D542" t="s">
        <v>7</v>
      </c>
      <c r="E542">
        <v>1746.54</v>
      </c>
      <c r="F542" t="s">
        <v>8</v>
      </c>
      <c r="G542">
        <v>0.35</v>
      </c>
      <c r="H542">
        <v>1</v>
      </c>
      <c r="I542">
        <v>611.28899999999999</v>
      </c>
      <c r="J542">
        <v>611.28899999999999</v>
      </c>
      <c r="K542">
        <v>611.28899999999999</v>
      </c>
      <c r="L542" t="s">
        <v>41</v>
      </c>
    </row>
    <row r="543" spans="1:12" x14ac:dyDescent="0.25">
      <c r="A543" t="s">
        <v>12</v>
      </c>
      <c r="B543">
        <v>1709526</v>
      </c>
      <c r="C543">
        <v>1347440.92</v>
      </c>
      <c r="D543" t="s">
        <v>9</v>
      </c>
      <c r="E543">
        <v>1746.54</v>
      </c>
      <c r="F543" t="s">
        <v>8</v>
      </c>
      <c r="G543">
        <v>0.01</v>
      </c>
      <c r="H543">
        <v>1</v>
      </c>
      <c r="I543">
        <v>17.465399999999999</v>
      </c>
      <c r="J543">
        <v>17.465399999999999</v>
      </c>
      <c r="K543">
        <v>17.465399999999999</v>
      </c>
      <c r="L543" t="s">
        <v>41</v>
      </c>
    </row>
    <row r="544" spans="1:12" x14ac:dyDescent="0.25">
      <c r="A544" t="s">
        <v>16</v>
      </c>
      <c r="B544">
        <v>1709526</v>
      </c>
      <c r="C544">
        <v>1347440.92</v>
      </c>
      <c r="D544" t="s">
        <v>11</v>
      </c>
      <c r="E544">
        <v>1746.54</v>
      </c>
      <c r="F544" t="s">
        <v>8</v>
      </c>
      <c r="G544">
        <v>0.02</v>
      </c>
      <c r="H544">
        <v>1</v>
      </c>
      <c r="I544">
        <v>34.930799999999998</v>
      </c>
      <c r="J544">
        <v>34.930799999999998</v>
      </c>
      <c r="K544">
        <v>34.930799999999998</v>
      </c>
      <c r="L544" t="s">
        <v>41</v>
      </c>
    </row>
    <row r="545" spans="1:12" x14ac:dyDescent="0.25">
      <c r="A545" t="s">
        <v>15</v>
      </c>
      <c r="B545">
        <v>2684494</v>
      </c>
      <c r="C545">
        <v>551683.05000000005</v>
      </c>
      <c r="D545" t="s">
        <v>7</v>
      </c>
      <c r="E545">
        <v>2339.41</v>
      </c>
      <c r="F545" t="s">
        <v>8</v>
      </c>
      <c r="G545">
        <v>0.1</v>
      </c>
      <c r="H545">
        <v>1</v>
      </c>
      <c r="I545">
        <v>233.941</v>
      </c>
      <c r="J545">
        <v>233.941</v>
      </c>
      <c r="K545">
        <v>233.941</v>
      </c>
      <c r="L545" t="s">
        <v>41</v>
      </c>
    </row>
    <row r="546" spans="1:12" x14ac:dyDescent="0.25">
      <c r="A546" t="s">
        <v>12</v>
      </c>
      <c r="B546">
        <v>2684494</v>
      </c>
      <c r="C546">
        <v>551683.05000000005</v>
      </c>
      <c r="D546" t="s">
        <v>9</v>
      </c>
      <c r="E546">
        <v>2339.41</v>
      </c>
      <c r="F546" t="s">
        <v>8</v>
      </c>
      <c r="G546">
        <v>0.01</v>
      </c>
      <c r="H546">
        <v>1</v>
      </c>
      <c r="I546">
        <v>23.394100000000002</v>
      </c>
      <c r="J546">
        <v>23.394100000000002</v>
      </c>
      <c r="K546">
        <v>23.394100000000002</v>
      </c>
      <c r="L546" t="s">
        <v>41</v>
      </c>
    </row>
    <row r="547" spans="1:12" x14ac:dyDescent="0.25">
      <c r="A547" t="s">
        <v>14</v>
      </c>
      <c r="B547">
        <v>2684494</v>
      </c>
      <c r="C547">
        <v>551683.05000000005</v>
      </c>
      <c r="D547" t="s">
        <v>11</v>
      </c>
      <c r="E547">
        <v>2339.41</v>
      </c>
      <c r="F547" t="s">
        <v>8</v>
      </c>
      <c r="G547">
        <v>0.09</v>
      </c>
      <c r="H547">
        <v>1</v>
      </c>
      <c r="I547">
        <v>210.54689999999999</v>
      </c>
      <c r="J547">
        <v>210.54689999999999</v>
      </c>
      <c r="K547">
        <v>210.54689999999999</v>
      </c>
      <c r="L547" t="s">
        <v>41</v>
      </c>
    </row>
    <row r="548" spans="1:12" x14ac:dyDescent="0.25">
      <c r="A548" t="s">
        <v>13</v>
      </c>
      <c r="B548">
        <v>5625869</v>
      </c>
      <c r="C548">
        <v>879279.7</v>
      </c>
      <c r="D548" t="s">
        <v>7</v>
      </c>
      <c r="E548">
        <v>772.52</v>
      </c>
      <c r="F548" t="s">
        <v>20</v>
      </c>
      <c r="G548">
        <v>0.18</v>
      </c>
      <c r="H548">
        <v>0.5</v>
      </c>
      <c r="I548">
        <v>139.05359999999999</v>
      </c>
      <c r="J548">
        <v>69.526799999999994</v>
      </c>
      <c r="K548">
        <v>69.526799999999994</v>
      </c>
      <c r="L548" t="s">
        <v>41</v>
      </c>
    </row>
    <row r="549" spans="1:12" x14ac:dyDescent="0.25">
      <c r="A549" t="s">
        <v>10</v>
      </c>
      <c r="B549">
        <v>5625869</v>
      </c>
      <c r="C549">
        <v>879279.7</v>
      </c>
      <c r="D549" t="s">
        <v>9</v>
      </c>
      <c r="E549">
        <v>772.52</v>
      </c>
      <c r="F549" t="s">
        <v>20</v>
      </c>
      <c r="G549">
        <v>0.12</v>
      </c>
      <c r="H549">
        <v>0.5</v>
      </c>
      <c r="I549">
        <v>92.702399999999997</v>
      </c>
      <c r="J549">
        <v>46.351199999999999</v>
      </c>
      <c r="K549">
        <v>46.351199999999999</v>
      </c>
      <c r="L549" t="s">
        <v>41</v>
      </c>
    </row>
    <row r="550" spans="1:12" x14ac:dyDescent="0.25">
      <c r="A550" t="s">
        <v>14</v>
      </c>
      <c r="B550">
        <v>5625869</v>
      </c>
      <c r="C550">
        <v>879279.7</v>
      </c>
      <c r="D550" t="s">
        <v>11</v>
      </c>
      <c r="E550">
        <v>772.52</v>
      </c>
      <c r="F550" t="s">
        <v>20</v>
      </c>
      <c r="G550">
        <v>0.09</v>
      </c>
      <c r="H550">
        <v>0.5</v>
      </c>
      <c r="I550">
        <v>69.526799999999994</v>
      </c>
      <c r="J550">
        <v>34.763399999999997</v>
      </c>
      <c r="K550">
        <v>34.763399999999997</v>
      </c>
      <c r="L550" t="s">
        <v>41</v>
      </c>
    </row>
    <row r="551" spans="1:12" x14ac:dyDescent="0.25">
      <c r="A551" t="s">
        <v>10</v>
      </c>
      <c r="B551">
        <v>4769569</v>
      </c>
      <c r="C551">
        <v>1864102.35</v>
      </c>
      <c r="D551" t="s">
        <v>7</v>
      </c>
      <c r="E551">
        <v>1917.51</v>
      </c>
      <c r="F551" t="s">
        <v>8</v>
      </c>
      <c r="G551">
        <v>0.2</v>
      </c>
      <c r="H551">
        <v>1</v>
      </c>
      <c r="I551">
        <v>383.50200000000001</v>
      </c>
      <c r="J551">
        <v>383.50200000000001</v>
      </c>
      <c r="K551">
        <v>383.50200000000001</v>
      </c>
      <c r="L551" t="s">
        <v>41</v>
      </c>
    </row>
    <row r="552" spans="1:12" x14ac:dyDescent="0.25">
      <c r="A552" t="s">
        <v>19</v>
      </c>
      <c r="B552">
        <v>4769569</v>
      </c>
      <c r="C552">
        <v>1864102.35</v>
      </c>
      <c r="D552" t="s">
        <v>9</v>
      </c>
      <c r="E552">
        <v>1917.51</v>
      </c>
      <c r="F552" t="s">
        <v>8</v>
      </c>
      <c r="G552">
        <v>0.06</v>
      </c>
      <c r="H552">
        <v>1</v>
      </c>
      <c r="I552">
        <v>115.0506</v>
      </c>
      <c r="J552">
        <v>115.0506</v>
      </c>
      <c r="K552">
        <v>115.0506</v>
      </c>
      <c r="L552" t="s">
        <v>41</v>
      </c>
    </row>
    <row r="553" spans="1:12" x14ac:dyDescent="0.25">
      <c r="A553" t="s">
        <v>12</v>
      </c>
      <c r="B553">
        <v>4769569</v>
      </c>
      <c r="C553">
        <v>1864102.35</v>
      </c>
      <c r="D553" t="s">
        <v>11</v>
      </c>
      <c r="E553">
        <v>1917.51</v>
      </c>
      <c r="F553" t="s">
        <v>8</v>
      </c>
      <c r="G553">
        <v>0.05</v>
      </c>
      <c r="H553">
        <v>1</v>
      </c>
      <c r="I553">
        <v>95.875500000000002</v>
      </c>
      <c r="J553">
        <v>95.875500000000002</v>
      </c>
      <c r="K553">
        <v>95.875500000000002</v>
      </c>
      <c r="L553" t="s">
        <v>41</v>
      </c>
    </row>
    <row r="554" spans="1:12" x14ac:dyDescent="0.25">
      <c r="A554" t="s">
        <v>19</v>
      </c>
      <c r="B554">
        <v>1550912</v>
      </c>
      <c r="C554">
        <v>2566068.84</v>
      </c>
      <c r="D554" t="s">
        <v>7</v>
      </c>
      <c r="E554">
        <v>964.39</v>
      </c>
      <c r="F554" t="s">
        <v>20</v>
      </c>
      <c r="G554">
        <v>0.13</v>
      </c>
      <c r="H554">
        <v>0.5</v>
      </c>
      <c r="I554">
        <v>125.3707</v>
      </c>
      <c r="J554">
        <v>62.685400000000001</v>
      </c>
      <c r="K554">
        <v>544.88040000000001</v>
      </c>
      <c r="L554" t="s">
        <v>41</v>
      </c>
    </row>
    <row r="555" spans="1:12" x14ac:dyDescent="0.25">
      <c r="A555" t="s">
        <v>12</v>
      </c>
      <c r="B555">
        <v>1550912</v>
      </c>
      <c r="C555">
        <v>2566068.84</v>
      </c>
      <c r="D555" t="s">
        <v>9</v>
      </c>
      <c r="E555">
        <v>964.39</v>
      </c>
      <c r="F555" t="s">
        <v>20</v>
      </c>
      <c r="G555">
        <v>0.01</v>
      </c>
      <c r="H555">
        <v>0.5</v>
      </c>
      <c r="I555">
        <v>9.6439000000000004</v>
      </c>
      <c r="J555">
        <v>4.8220000000000001</v>
      </c>
      <c r="K555">
        <v>4.8220000000000001</v>
      </c>
      <c r="L555" t="s">
        <v>41</v>
      </c>
    </row>
    <row r="556" spans="1:12" x14ac:dyDescent="0.25">
      <c r="A556" t="s">
        <v>12</v>
      </c>
      <c r="B556">
        <v>1550912</v>
      </c>
      <c r="C556">
        <v>2566068.84</v>
      </c>
      <c r="D556" t="s">
        <v>11</v>
      </c>
      <c r="E556">
        <v>964.39</v>
      </c>
      <c r="F556" t="s">
        <v>20</v>
      </c>
      <c r="G556">
        <v>0.05</v>
      </c>
      <c r="H556">
        <v>0.5</v>
      </c>
      <c r="I556">
        <v>48.219499999999996</v>
      </c>
      <c r="J556">
        <v>24.1098</v>
      </c>
      <c r="K556">
        <v>24.1098</v>
      </c>
      <c r="L556" t="s">
        <v>41</v>
      </c>
    </row>
    <row r="557" spans="1:12" x14ac:dyDescent="0.25">
      <c r="A557" t="s">
        <v>16</v>
      </c>
      <c r="B557">
        <v>5231185</v>
      </c>
      <c r="C557">
        <v>2296239.4900000002</v>
      </c>
      <c r="D557" t="s">
        <v>7</v>
      </c>
      <c r="E557">
        <v>1610.37</v>
      </c>
      <c r="F557" t="s">
        <v>8</v>
      </c>
      <c r="G557">
        <v>0.15</v>
      </c>
      <c r="H557">
        <v>1</v>
      </c>
      <c r="I557">
        <v>241.55549999999999</v>
      </c>
      <c r="J557">
        <v>241.55549999999999</v>
      </c>
      <c r="K557">
        <v>241.55549999999999</v>
      </c>
      <c r="L557" t="s">
        <v>41</v>
      </c>
    </row>
    <row r="558" spans="1:12" x14ac:dyDescent="0.25">
      <c r="A558" t="s">
        <v>19</v>
      </c>
      <c r="B558">
        <v>5231185</v>
      </c>
      <c r="C558">
        <v>2296239.4900000002</v>
      </c>
      <c r="D558" t="s">
        <v>9</v>
      </c>
      <c r="E558">
        <v>1610.37</v>
      </c>
      <c r="F558" t="s">
        <v>8</v>
      </c>
      <c r="G558">
        <v>0.06</v>
      </c>
      <c r="H558">
        <v>1</v>
      </c>
      <c r="I558">
        <v>96.622200000000007</v>
      </c>
      <c r="J558">
        <v>96.622200000000007</v>
      </c>
      <c r="K558">
        <v>96.622200000000007</v>
      </c>
      <c r="L558" t="s">
        <v>41</v>
      </c>
    </row>
    <row r="559" spans="1:12" x14ac:dyDescent="0.25">
      <c r="A559" t="s">
        <v>6</v>
      </c>
      <c r="B559">
        <v>5231185</v>
      </c>
      <c r="C559">
        <v>2296239.4900000002</v>
      </c>
      <c r="D559" t="s">
        <v>11</v>
      </c>
      <c r="E559">
        <v>1610.37</v>
      </c>
      <c r="F559" t="s">
        <v>8</v>
      </c>
      <c r="G559">
        <v>0.1</v>
      </c>
      <c r="H559">
        <v>1</v>
      </c>
      <c r="I559">
        <v>161.03700000000001</v>
      </c>
      <c r="J559">
        <v>161.03700000000001</v>
      </c>
      <c r="K559">
        <v>161.03700000000001</v>
      </c>
      <c r="L559" t="s">
        <v>41</v>
      </c>
    </row>
    <row r="560" spans="1:12" x14ac:dyDescent="0.25">
      <c r="A560" t="s">
        <v>19</v>
      </c>
      <c r="B560">
        <v>4748193</v>
      </c>
      <c r="C560">
        <v>1513623.87</v>
      </c>
      <c r="D560" t="s">
        <v>7</v>
      </c>
      <c r="E560">
        <v>2060.69</v>
      </c>
      <c r="F560" t="s">
        <v>8</v>
      </c>
      <c r="G560">
        <v>0.13</v>
      </c>
      <c r="H560">
        <v>1</v>
      </c>
      <c r="I560">
        <v>267.8897</v>
      </c>
      <c r="J560">
        <v>267.8897</v>
      </c>
      <c r="K560">
        <v>267.8897</v>
      </c>
      <c r="L560" t="s">
        <v>41</v>
      </c>
    </row>
    <row r="561" spans="1:12" x14ac:dyDescent="0.25">
      <c r="A561" t="s">
        <v>12</v>
      </c>
      <c r="B561">
        <v>4748193</v>
      </c>
      <c r="C561">
        <v>1513623.87</v>
      </c>
      <c r="D561" t="s">
        <v>9</v>
      </c>
      <c r="E561">
        <v>2060.69</v>
      </c>
      <c r="F561" t="s">
        <v>8</v>
      </c>
      <c r="G561">
        <v>0.01</v>
      </c>
      <c r="H561">
        <v>1</v>
      </c>
      <c r="I561">
        <v>20.6069</v>
      </c>
      <c r="J561">
        <v>20.6069</v>
      </c>
      <c r="K561">
        <v>20.6069</v>
      </c>
      <c r="L561" t="s">
        <v>41</v>
      </c>
    </row>
    <row r="562" spans="1:12" x14ac:dyDescent="0.25">
      <c r="A562" t="s">
        <v>17</v>
      </c>
      <c r="B562">
        <v>4748193</v>
      </c>
      <c r="C562">
        <v>1513623.87</v>
      </c>
      <c r="D562" t="s">
        <v>11</v>
      </c>
      <c r="E562">
        <v>2060.69</v>
      </c>
      <c r="F562" t="s">
        <v>8</v>
      </c>
      <c r="G562">
        <v>0.05</v>
      </c>
      <c r="H562">
        <v>1</v>
      </c>
      <c r="I562">
        <v>103.03449999999999</v>
      </c>
      <c r="J562">
        <v>103.03449999999999</v>
      </c>
      <c r="K562">
        <v>103.03449999999999</v>
      </c>
      <c r="L562" t="s">
        <v>41</v>
      </c>
    </row>
    <row r="563" spans="1:12" x14ac:dyDescent="0.25">
      <c r="A563" t="s">
        <v>14</v>
      </c>
      <c r="B563">
        <v>8449576</v>
      </c>
      <c r="C563">
        <v>2268337.66</v>
      </c>
      <c r="D563" t="s">
        <v>7</v>
      </c>
      <c r="E563">
        <v>2589.59</v>
      </c>
      <c r="F563" t="s">
        <v>8</v>
      </c>
      <c r="G563">
        <v>0.13</v>
      </c>
      <c r="H563">
        <v>1</v>
      </c>
      <c r="I563">
        <v>336.64670000000001</v>
      </c>
      <c r="J563">
        <v>336.64670000000001</v>
      </c>
      <c r="K563">
        <v>336.64670000000001</v>
      </c>
      <c r="L563" t="s">
        <v>41</v>
      </c>
    </row>
    <row r="564" spans="1:12" x14ac:dyDescent="0.25">
      <c r="A564" t="s">
        <v>19</v>
      </c>
      <c r="B564">
        <v>8449576</v>
      </c>
      <c r="C564">
        <v>2268337.66</v>
      </c>
      <c r="D564" t="s">
        <v>9</v>
      </c>
      <c r="E564">
        <v>2589.59</v>
      </c>
      <c r="F564" t="s">
        <v>8</v>
      </c>
      <c r="G564">
        <v>0.06</v>
      </c>
      <c r="H564">
        <v>1</v>
      </c>
      <c r="I564">
        <v>155.37540000000001</v>
      </c>
      <c r="J564">
        <v>155.37540000000001</v>
      </c>
      <c r="K564">
        <v>155.37540000000001</v>
      </c>
      <c r="L564" t="s">
        <v>41</v>
      </c>
    </row>
    <row r="565" spans="1:12" x14ac:dyDescent="0.25">
      <c r="A565" t="s">
        <v>6</v>
      </c>
      <c r="B565">
        <v>8449576</v>
      </c>
      <c r="C565">
        <v>2268337.66</v>
      </c>
      <c r="D565" t="s">
        <v>11</v>
      </c>
      <c r="E565">
        <v>2589.59</v>
      </c>
      <c r="F565" t="s">
        <v>8</v>
      </c>
      <c r="G565">
        <v>0.1</v>
      </c>
      <c r="H565">
        <v>1</v>
      </c>
      <c r="I565">
        <v>258.959</v>
      </c>
      <c r="J565">
        <v>258.959</v>
      </c>
      <c r="K565">
        <v>258.959</v>
      </c>
      <c r="L565" t="s">
        <v>41</v>
      </c>
    </row>
    <row r="566" spans="1:12" x14ac:dyDescent="0.25">
      <c r="A566" t="s">
        <v>15</v>
      </c>
      <c r="B566">
        <v>7671574</v>
      </c>
      <c r="C566">
        <v>973548.12</v>
      </c>
      <c r="D566" t="s">
        <v>7</v>
      </c>
      <c r="E566">
        <v>2528.02</v>
      </c>
      <c r="F566" t="s">
        <v>8</v>
      </c>
      <c r="G566">
        <v>0.1</v>
      </c>
      <c r="H566">
        <v>1</v>
      </c>
      <c r="I566">
        <v>252.80199999999999</v>
      </c>
      <c r="J566">
        <v>252.80199999999999</v>
      </c>
      <c r="K566">
        <v>252.80199999999999</v>
      </c>
      <c r="L566" t="s">
        <v>41</v>
      </c>
    </row>
    <row r="567" spans="1:12" x14ac:dyDescent="0.25">
      <c r="A567" t="s">
        <v>13</v>
      </c>
      <c r="B567">
        <v>7671574</v>
      </c>
      <c r="C567">
        <v>973548.12</v>
      </c>
      <c r="D567" t="s">
        <v>9</v>
      </c>
      <c r="E567">
        <v>2528.02</v>
      </c>
      <c r="F567" t="s">
        <v>8</v>
      </c>
      <c r="G567">
        <v>0.06</v>
      </c>
      <c r="H567">
        <v>1</v>
      </c>
      <c r="I567">
        <v>151.68119999999999</v>
      </c>
      <c r="J567">
        <v>151.68119999999999</v>
      </c>
      <c r="K567">
        <v>151.68119999999999</v>
      </c>
      <c r="L567" t="s">
        <v>41</v>
      </c>
    </row>
    <row r="568" spans="1:12" x14ac:dyDescent="0.25">
      <c r="A568" t="s">
        <v>19</v>
      </c>
      <c r="B568">
        <v>7671574</v>
      </c>
      <c r="C568">
        <v>973548.12</v>
      </c>
      <c r="D568" t="s">
        <v>11</v>
      </c>
      <c r="E568">
        <v>2528.02</v>
      </c>
      <c r="F568" t="s">
        <v>8</v>
      </c>
      <c r="G568">
        <v>0.16</v>
      </c>
      <c r="H568">
        <v>1</v>
      </c>
      <c r="I568">
        <v>404.48320000000001</v>
      </c>
      <c r="J568">
        <v>404.48320000000001</v>
      </c>
      <c r="K568">
        <v>404.48320000000001</v>
      </c>
      <c r="L568" t="s">
        <v>41</v>
      </c>
    </row>
    <row r="569" spans="1:12" x14ac:dyDescent="0.25">
      <c r="A569" t="s">
        <v>12</v>
      </c>
      <c r="B569">
        <v>7431955</v>
      </c>
      <c r="C569">
        <v>786499.82</v>
      </c>
      <c r="D569" t="s">
        <v>7</v>
      </c>
      <c r="E569">
        <v>1811.94</v>
      </c>
      <c r="F569" t="s">
        <v>8</v>
      </c>
      <c r="G569">
        <v>0.08</v>
      </c>
      <c r="H569">
        <v>1</v>
      </c>
      <c r="I569">
        <v>144.95519999999999</v>
      </c>
      <c r="J569">
        <v>144.95519999999999</v>
      </c>
      <c r="K569">
        <v>144.95519999999999</v>
      </c>
      <c r="L569" t="s">
        <v>41</v>
      </c>
    </row>
    <row r="570" spans="1:12" x14ac:dyDescent="0.25">
      <c r="A570" t="s">
        <v>6</v>
      </c>
      <c r="B570">
        <v>7431955</v>
      </c>
      <c r="C570">
        <v>786499.82</v>
      </c>
      <c r="D570" t="s">
        <v>9</v>
      </c>
      <c r="E570">
        <v>1811.94</v>
      </c>
      <c r="F570" t="s">
        <v>8</v>
      </c>
      <c r="G570">
        <v>0.17</v>
      </c>
      <c r="H570">
        <v>1</v>
      </c>
      <c r="I570">
        <v>308.02980000000002</v>
      </c>
      <c r="J570">
        <v>308.02980000000002</v>
      </c>
      <c r="K570">
        <v>308.02980000000002</v>
      </c>
      <c r="L570" t="s">
        <v>41</v>
      </c>
    </row>
    <row r="571" spans="1:12" x14ac:dyDescent="0.25">
      <c r="A571" t="s">
        <v>13</v>
      </c>
      <c r="B571">
        <v>7431955</v>
      </c>
      <c r="C571">
        <v>786499.82</v>
      </c>
      <c r="D571" t="s">
        <v>11</v>
      </c>
      <c r="E571">
        <v>1811.94</v>
      </c>
      <c r="F571" t="s">
        <v>8</v>
      </c>
      <c r="G571">
        <v>0.05</v>
      </c>
      <c r="H571">
        <v>1</v>
      </c>
      <c r="I571">
        <v>90.596999999999994</v>
      </c>
      <c r="J571">
        <v>90.596999999999994</v>
      </c>
      <c r="K571">
        <v>90.596999999999994</v>
      </c>
      <c r="L571" t="s">
        <v>41</v>
      </c>
    </row>
    <row r="572" spans="1:12" x14ac:dyDescent="0.25">
      <c r="A572" t="s">
        <v>19</v>
      </c>
      <c r="B572">
        <v>3400729</v>
      </c>
      <c r="C572">
        <v>839819.35</v>
      </c>
      <c r="D572" t="s">
        <v>7</v>
      </c>
      <c r="E572">
        <v>1029.3800000000001</v>
      </c>
      <c r="F572" t="s">
        <v>8</v>
      </c>
      <c r="G572">
        <v>0.13</v>
      </c>
      <c r="H572">
        <v>1</v>
      </c>
      <c r="I572">
        <v>133.8194</v>
      </c>
      <c r="J572">
        <v>133.8194</v>
      </c>
      <c r="K572">
        <v>133.8194</v>
      </c>
      <c r="L572" t="s">
        <v>41</v>
      </c>
    </row>
    <row r="573" spans="1:12" x14ac:dyDescent="0.25">
      <c r="A573" t="s">
        <v>6</v>
      </c>
      <c r="B573">
        <v>3400729</v>
      </c>
      <c r="C573">
        <v>839819.35</v>
      </c>
      <c r="D573" t="s">
        <v>9</v>
      </c>
      <c r="E573">
        <v>1029.3800000000001</v>
      </c>
      <c r="F573" t="s">
        <v>8</v>
      </c>
      <c r="G573">
        <v>0.17</v>
      </c>
      <c r="H573">
        <v>1</v>
      </c>
      <c r="I573">
        <v>174.99459999999999</v>
      </c>
      <c r="J573">
        <v>174.99459999999999</v>
      </c>
      <c r="K573">
        <v>174.99459999999999</v>
      </c>
      <c r="L573" t="s">
        <v>41</v>
      </c>
    </row>
    <row r="574" spans="1:12" x14ac:dyDescent="0.25">
      <c r="A574" t="s">
        <v>13</v>
      </c>
      <c r="B574">
        <v>3400729</v>
      </c>
      <c r="C574">
        <v>839819.35</v>
      </c>
      <c r="D574" t="s">
        <v>11</v>
      </c>
      <c r="E574">
        <v>1029.3800000000001</v>
      </c>
      <c r="F574" t="s">
        <v>8</v>
      </c>
      <c r="G574">
        <v>0.05</v>
      </c>
      <c r="H574">
        <v>1</v>
      </c>
      <c r="I574">
        <v>51.469000000000001</v>
      </c>
      <c r="J574">
        <v>51.469000000000001</v>
      </c>
      <c r="K574">
        <v>51.469000000000001</v>
      </c>
      <c r="L574" t="s">
        <v>41</v>
      </c>
    </row>
    <row r="575" spans="1:12" x14ac:dyDescent="0.25">
      <c r="A575" t="s">
        <v>10</v>
      </c>
      <c r="B575">
        <v>3922886</v>
      </c>
      <c r="C575">
        <v>580990.84</v>
      </c>
      <c r="D575" t="s">
        <v>7</v>
      </c>
      <c r="E575">
        <v>2334.1799999999998</v>
      </c>
      <c r="F575" t="s">
        <v>8</v>
      </c>
      <c r="G575">
        <v>0.2</v>
      </c>
      <c r="H575">
        <v>1</v>
      </c>
      <c r="I575">
        <v>466.83600000000001</v>
      </c>
      <c r="J575">
        <v>466.83600000000001</v>
      </c>
      <c r="K575">
        <v>466.83600000000001</v>
      </c>
      <c r="L575" t="s">
        <v>41</v>
      </c>
    </row>
    <row r="576" spans="1:12" x14ac:dyDescent="0.25">
      <c r="A576" t="s">
        <v>14</v>
      </c>
      <c r="B576">
        <v>3922886</v>
      </c>
      <c r="C576">
        <v>580990.84</v>
      </c>
      <c r="D576" t="s">
        <v>9</v>
      </c>
      <c r="E576">
        <v>2334.1799999999998</v>
      </c>
      <c r="F576" t="s">
        <v>8</v>
      </c>
      <c r="G576">
        <v>0.03</v>
      </c>
      <c r="H576">
        <v>1</v>
      </c>
      <c r="I576">
        <v>70.025400000000005</v>
      </c>
      <c r="J576">
        <v>70.025400000000005</v>
      </c>
      <c r="K576">
        <v>70.025400000000005</v>
      </c>
      <c r="L576" t="s">
        <v>41</v>
      </c>
    </row>
    <row r="577" spans="1:12" x14ac:dyDescent="0.25">
      <c r="A577" t="s">
        <v>13</v>
      </c>
      <c r="B577">
        <v>3922886</v>
      </c>
      <c r="C577">
        <v>580990.84</v>
      </c>
      <c r="D577" t="s">
        <v>11</v>
      </c>
      <c r="E577">
        <v>2334.1799999999998</v>
      </c>
      <c r="F577" t="s">
        <v>8</v>
      </c>
      <c r="G577">
        <v>0.05</v>
      </c>
      <c r="H577">
        <v>1</v>
      </c>
      <c r="I577">
        <v>116.709</v>
      </c>
      <c r="J577">
        <v>116.709</v>
      </c>
      <c r="K577">
        <v>116.709</v>
      </c>
      <c r="L577" t="s">
        <v>41</v>
      </c>
    </row>
    <row r="578" spans="1:12" x14ac:dyDescent="0.25">
      <c r="A578" t="s">
        <v>19</v>
      </c>
      <c r="B578">
        <v>7365524</v>
      </c>
      <c r="C578">
        <v>2735246.7</v>
      </c>
      <c r="D578" t="s">
        <v>7</v>
      </c>
      <c r="E578">
        <v>3695.09</v>
      </c>
      <c r="F578" t="s">
        <v>8</v>
      </c>
      <c r="G578">
        <v>0.13</v>
      </c>
      <c r="H578">
        <v>1</v>
      </c>
      <c r="I578">
        <v>480.36169999999998</v>
      </c>
      <c r="J578">
        <v>480.36169999999998</v>
      </c>
      <c r="K578">
        <v>480.36169999999998</v>
      </c>
      <c r="L578" t="s">
        <v>41</v>
      </c>
    </row>
    <row r="579" spans="1:12" x14ac:dyDescent="0.25">
      <c r="A579" t="s">
        <v>13</v>
      </c>
      <c r="B579">
        <v>7365524</v>
      </c>
      <c r="C579">
        <v>2735246.7</v>
      </c>
      <c r="D579" t="s">
        <v>9</v>
      </c>
      <c r="E579">
        <v>3695.09</v>
      </c>
      <c r="F579" t="s">
        <v>8</v>
      </c>
      <c r="G579">
        <v>0.06</v>
      </c>
      <c r="H579">
        <v>1</v>
      </c>
      <c r="I579">
        <v>221.7054</v>
      </c>
      <c r="J579">
        <v>221.7054</v>
      </c>
      <c r="K579">
        <v>221.7054</v>
      </c>
      <c r="L579" t="s">
        <v>41</v>
      </c>
    </row>
    <row r="580" spans="1:12" x14ac:dyDescent="0.25">
      <c r="A580" t="s">
        <v>6</v>
      </c>
      <c r="B580">
        <v>7365524</v>
      </c>
      <c r="C580">
        <v>2735246.7</v>
      </c>
      <c r="D580" t="s">
        <v>11</v>
      </c>
      <c r="E580">
        <v>3695.09</v>
      </c>
      <c r="F580" t="s">
        <v>8</v>
      </c>
      <c r="G580">
        <v>0.1</v>
      </c>
      <c r="H580">
        <v>1</v>
      </c>
      <c r="I580">
        <v>369.50900000000001</v>
      </c>
      <c r="J580">
        <v>369.50900000000001</v>
      </c>
      <c r="K580">
        <v>369.50900000000001</v>
      </c>
      <c r="L580" t="s">
        <v>41</v>
      </c>
    </row>
    <row r="581" spans="1:12" x14ac:dyDescent="0.25">
      <c r="A581" t="s">
        <v>17</v>
      </c>
      <c r="B581">
        <v>2122807</v>
      </c>
      <c r="C581">
        <v>2436139.35</v>
      </c>
      <c r="D581" t="s">
        <v>7</v>
      </c>
      <c r="E581">
        <v>2326.4299999999998</v>
      </c>
      <c r="F581" t="s">
        <v>18</v>
      </c>
      <c r="G581">
        <v>0.22</v>
      </c>
      <c r="H581">
        <v>0.5</v>
      </c>
      <c r="I581">
        <v>511.81459999999998</v>
      </c>
      <c r="J581">
        <v>255.90729999999999</v>
      </c>
      <c r="K581">
        <v>255.90729999999999</v>
      </c>
      <c r="L581" t="s">
        <v>41</v>
      </c>
    </row>
    <row r="582" spans="1:12" x14ac:dyDescent="0.25">
      <c r="A582" t="s">
        <v>14</v>
      </c>
      <c r="B582">
        <v>2122807</v>
      </c>
      <c r="C582">
        <v>2436139.35</v>
      </c>
      <c r="D582" t="s">
        <v>9</v>
      </c>
      <c r="E582">
        <v>2326.4299999999998</v>
      </c>
      <c r="F582" t="s">
        <v>18</v>
      </c>
      <c r="G582">
        <v>0.03</v>
      </c>
      <c r="H582">
        <v>0.5</v>
      </c>
      <c r="I582">
        <v>69.792900000000003</v>
      </c>
      <c r="J582">
        <v>34.8964</v>
      </c>
      <c r="K582">
        <v>34.8964</v>
      </c>
      <c r="L582" t="s">
        <v>41</v>
      </c>
    </row>
    <row r="583" spans="1:12" x14ac:dyDescent="0.25">
      <c r="A583" t="s">
        <v>14</v>
      </c>
      <c r="B583">
        <v>2122807</v>
      </c>
      <c r="C583">
        <v>2436139.35</v>
      </c>
      <c r="D583" t="s">
        <v>11</v>
      </c>
      <c r="E583">
        <v>2326.4299999999998</v>
      </c>
      <c r="F583" t="s">
        <v>18</v>
      </c>
      <c r="G583">
        <v>0.09</v>
      </c>
      <c r="H583">
        <v>0.5</v>
      </c>
      <c r="I583">
        <v>209.37870000000001</v>
      </c>
      <c r="J583">
        <v>104.68940000000001</v>
      </c>
      <c r="K583">
        <v>104.68940000000001</v>
      </c>
      <c r="L583" t="s">
        <v>41</v>
      </c>
    </row>
    <row r="584" spans="1:12" x14ac:dyDescent="0.25">
      <c r="A584" t="s">
        <v>17</v>
      </c>
      <c r="B584">
        <v>7901744</v>
      </c>
      <c r="C584">
        <v>1839141.9</v>
      </c>
      <c r="D584" t="s">
        <v>7</v>
      </c>
      <c r="E584">
        <v>3404.36</v>
      </c>
      <c r="F584" t="s">
        <v>8</v>
      </c>
      <c r="G584">
        <v>0.22</v>
      </c>
      <c r="H584">
        <v>1</v>
      </c>
      <c r="I584">
        <v>748.95920000000001</v>
      </c>
      <c r="J584">
        <v>748.95920000000001</v>
      </c>
      <c r="K584">
        <v>748.95920000000001</v>
      </c>
      <c r="L584" t="s">
        <v>41</v>
      </c>
    </row>
    <row r="585" spans="1:12" x14ac:dyDescent="0.25">
      <c r="A585" t="s">
        <v>10</v>
      </c>
      <c r="B585">
        <v>7901744</v>
      </c>
      <c r="C585">
        <v>1839141.9</v>
      </c>
      <c r="D585" t="s">
        <v>9</v>
      </c>
      <c r="E585">
        <v>3404.36</v>
      </c>
      <c r="F585" t="s">
        <v>8</v>
      </c>
      <c r="G585">
        <v>0.12</v>
      </c>
      <c r="H585">
        <v>1</v>
      </c>
      <c r="I585">
        <v>408.52319999999997</v>
      </c>
      <c r="J585">
        <v>408.52319999999997</v>
      </c>
      <c r="K585">
        <v>408.52319999999997</v>
      </c>
      <c r="L585" t="s">
        <v>41</v>
      </c>
    </row>
    <row r="586" spans="1:12" x14ac:dyDescent="0.25">
      <c r="A586" t="s">
        <v>19</v>
      </c>
      <c r="B586">
        <v>7901744</v>
      </c>
      <c r="C586">
        <v>1839141.9</v>
      </c>
      <c r="D586" t="s">
        <v>11</v>
      </c>
      <c r="E586">
        <v>3404.36</v>
      </c>
      <c r="F586" t="s">
        <v>8</v>
      </c>
      <c r="G586">
        <v>0.16</v>
      </c>
      <c r="H586">
        <v>1</v>
      </c>
      <c r="I586">
        <v>544.69759999999997</v>
      </c>
      <c r="J586">
        <v>544.69759999999997</v>
      </c>
      <c r="K586">
        <v>544.69759999999997</v>
      </c>
      <c r="L586" t="s">
        <v>41</v>
      </c>
    </row>
    <row r="587" spans="1:12" x14ac:dyDescent="0.25">
      <c r="A587" t="s">
        <v>13</v>
      </c>
      <c r="B587">
        <v>1709955</v>
      </c>
      <c r="C587">
        <v>358863.02</v>
      </c>
      <c r="D587" t="s">
        <v>7</v>
      </c>
      <c r="E587">
        <v>2121.37</v>
      </c>
      <c r="F587" t="s">
        <v>8</v>
      </c>
      <c r="G587">
        <v>0.18</v>
      </c>
      <c r="H587">
        <v>1</v>
      </c>
      <c r="I587">
        <v>381.84660000000002</v>
      </c>
      <c r="J587">
        <v>381.84660000000002</v>
      </c>
      <c r="K587">
        <v>381.84660000000002</v>
      </c>
      <c r="L587" t="s">
        <v>41</v>
      </c>
    </row>
    <row r="588" spans="1:12" x14ac:dyDescent="0.25">
      <c r="A588" t="s">
        <v>19</v>
      </c>
      <c r="B588">
        <v>1709955</v>
      </c>
      <c r="C588">
        <v>358863.02</v>
      </c>
      <c r="D588" t="s">
        <v>9</v>
      </c>
      <c r="E588">
        <v>2121.37</v>
      </c>
      <c r="F588" t="s">
        <v>8</v>
      </c>
      <c r="G588">
        <v>0.06</v>
      </c>
      <c r="H588">
        <v>1</v>
      </c>
      <c r="I588">
        <v>127.2822</v>
      </c>
      <c r="J588">
        <v>127.2822</v>
      </c>
      <c r="K588">
        <v>127.2822</v>
      </c>
      <c r="L588" t="s">
        <v>41</v>
      </c>
    </row>
    <row r="589" spans="1:12" x14ac:dyDescent="0.25">
      <c r="A589" t="s">
        <v>14</v>
      </c>
      <c r="B589">
        <v>1709955</v>
      </c>
      <c r="C589">
        <v>358863.02</v>
      </c>
      <c r="D589" t="s">
        <v>11</v>
      </c>
      <c r="E589">
        <v>2121.37</v>
      </c>
      <c r="F589" t="s">
        <v>8</v>
      </c>
      <c r="G589">
        <v>0.09</v>
      </c>
      <c r="H589">
        <v>1</v>
      </c>
      <c r="I589">
        <v>190.92330000000001</v>
      </c>
      <c r="J589">
        <v>190.92330000000001</v>
      </c>
      <c r="K589">
        <v>190.92330000000001</v>
      </c>
      <c r="L589" t="s">
        <v>41</v>
      </c>
    </row>
    <row r="590" spans="1:12" x14ac:dyDescent="0.25">
      <c r="A590" t="s">
        <v>6</v>
      </c>
      <c r="B590">
        <v>8191415</v>
      </c>
      <c r="C590">
        <v>364585.43</v>
      </c>
      <c r="D590" t="s">
        <v>7</v>
      </c>
      <c r="E590">
        <v>2717.1</v>
      </c>
      <c r="F590" t="s">
        <v>20</v>
      </c>
      <c r="G590">
        <v>0.35</v>
      </c>
      <c r="H590">
        <v>0.5</v>
      </c>
      <c r="I590">
        <v>950.98500000000001</v>
      </c>
      <c r="J590">
        <v>475.49250000000001</v>
      </c>
      <c r="K590">
        <v>475.49250000000001</v>
      </c>
      <c r="L590" t="s">
        <v>41</v>
      </c>
    </row>
    <row r="591" spans="1:12" x14ac:dyDescent="0.25">
      <c r="A591" t="s">
        <v>17</v>
      </c>
      <c r="B591">
        <v>8191415</v>
      </c>
      <c r="C591">
        <v>364585.43</v>
      </c>
      <c r="D591" t="s">
        <v>9</v>
      </c>
      <c r="E591">
        <v>2717.1</v>
      </c>
      <c r="F591" t="s">
        <v>20</v>
      </c>
      <c r="G591">
        <v>0.11</v>
      </c>
      <c r="H591">
        <v>0.5</v>
      </c>
      <c r="I591">
        <v>298.88099999999997</v>
      </c>
      <c r="J591">
        <v>149.44049999999999</v>
      </c>
      <c r="K591">
        <v>149.44049999999999</v>
      </c>
      <c r="L591" t="s">
        <v>41</v>
      </c>
    </row>
    <row r="592" spans="1:12" x14ac:dyDescent="0.25">
      <c r="A592" t="s">
        <v>6</v>
      </c>
      <c r="B592">
        <v>8191415</v>
      </c>
      <c r="C592">
        <v>364585.43</v>
      </c>
      <c r="D592" t="s">
        <v>11</v>
      </c>
      <c r="E592">
        <v>2717.1</v>
      </c>
      <c r="F592" t="s">
        <v>20</v>
      </c>
      <c r="G592">
        <v>0.1</v>
      </c>
      <c r="H592">
        <v>0.5</v>
      </c>
      <c r="I592">
        <v>271.70999999999998</v>
      </c>
      <c r="J592">
        <v>135.85499999999999</v>
      </c>
      <c r="K592">
        <v>135.85499999999999</v>
      </c>
      <c r="L592" t="s">
        <v>41</v>
      </c>
    </row>
    <row r="593" spans="1:12" x14ac:dyDescent="0.25">
      <c r="A593" t="s">
        <v>13</v>
      </c>
      <c r="B593">
        <v>6199649</v>
      </c>
      <c r="C593">
        <v>349865.59</v>
      </c>
      <c r="D593" t="s">
        <v>7</v>
      </c>
      <c r="E593">
        <v>353.91</v>
      </c>
      <c r="F593" t="s">
        <v>8</v>
      </c>
      <c r="G593">
        <v>0.18</v>
      </c>
      <c r="H593">
        <v>1</v>
      </c>
      <c r="I593">
        <v>63.703800000000001</v>
      </c>
      <c r="J593">
        <v>63.703800000000001</v>
      </c>
      <c r="K593">
        <v>63.703800000000001</v>
      </c>
      <c r="L593" t="s">
        <v>41</v>
      </c>
    </row>
    <row r="594" spans="1:12" x14ac:dyDescent="0.25">
      <c r="A594" t="s">
        <v>16</v>
      </c>
      <c r="B594">
        <v>6199649</v>
      </c>
      <c r="C594">
        <v>349865.59</v>
      </c>
      <c r="D594" t="s">
        <v>9</v>
      </c>
      <c r="E594">
        <v>353.91</v>
      </c>
      <c r="F594" t="s">
        <v>8</v>
      </c>
      <c r="G594">
        <v>0.08</v>
      </c>
      <c r="H594">
        <v>1</v>
      </c>
      <c r="I594">
        <v>28.312799999999999</v>
      </c>
      <c r="J594">
        <v>28.312799999999999</v>
      </c>
      <c r="K594">
        <v>28.312799999999999</v>
      </c>
      <c r="L594" t="s">
        <v>41</v>
      </c>
    </row>
    <row r="595" spans="1:12" x14ac:dyDescent="0.25">
      <c r="A595" t="s">
        <v>10</v>
      </c>
      <c r="B595">
        <v>6199649</v>
      </c>
      <c r="C595">
        <v>349865.59</v>
      </c>
      <c r="D595" t="s">
        <v>11</v>
      </c>
      <c r="E595">
        <v>353.91</v>
      </c>
      <c r="F595" t="s">
        <v>8</v>
      </c>
      <c r="G595">
        <v>0.03</v>
      </c>
      <c r="H595">
        <v>1</v>
      </c>
      <c r="I595">
        <v>10.6173</v>
      </c>
      <c r="J595">
        <v>10.6173</v>
      </c>
      <c r="K595">
        <v>10.6173</v>
      </c>
      <c r="L595" t="s">
        <v>41</v>
      </c>
    </row>
    <row r="596" spans="1:12" x14ac:dyDescent="0.25">
      <c r="A596" t="s">
        <v>12</v>
      </c>
      <c r="B596">
        <v>8126474</v>
      </c>
      <c r="C596">
        <v>702311.36</v>
      </c>
      <c r="D596" t="s">
        <v>7</v>
      </c>
      <c r="E596">
        <v>808.14</v>
      </c>
      <c r="F596" t="s">
        <v>18</v>
      </c>
      <c r="G596">
        <v>0.08</v>
      </c>
      <c r="H596">
        <v>0.5</v>
      </c>
      <c r="I596">
        <v>64.651200000000003</v>
      </c>
      <c r="J596">
        <v>32.325600000000001</v>
      </c>
      <c r="K596">
        <v>436.3956</v>
      </c>
      <c r="L596" t="s">
        <v>41</v>
      </c>
    </row>
    <row r="597" spans="1:12" x14ac:dyDescent="0.25">
      <c r="A597" t="s">
        <v>6</v>
      </c>
      <c r="B597">
        <v>8126474</v>
      </c>
      <c r="C597">
        <v>702311.36</v>
      </c>
      <c r="D597" t="s">
        <v>9</v>
      </c>
      <c r="E597">
        <v>808.14</v>
      </c>
      <c r="F597" t="s">
        <v>18</v>
      </c>
      <c r="G597">
        <v>0.17</v>
      </c>
      <c r="H597">
        <v>0.5</v>
      </c>
      <c r="I597">
        <v>137.38380000000001</v>
      </c>
      <c r="J597">
        <v>68.691900000000004</v>
      </c>
      <c r="K597">
        <v>68.691900000000004</v>
      </c>
      <c r="L597" t="s">
        <v>41</v>
      </c>
    </row>
    <row r="598" spans="1:12" x14ac:dyDescent="0.25">
      <c r="A598" t="s">
        <v>15</v>
      </c>
      <c r="B598">
        <v>8126474</v>
      </c>
      <c r="C598">
        <v>702311.36</v>
      </c>
      <c r="D598" t="s">
        <v>11</v>
      </c>
      <c r="E598">
        <v>808.14</v>
      </c>
      <c r="F598" t="s">
        <v>18</v>
      </c>
      <c r="G598">
        <v>0.03</v>
      </c>
      <c r="H598">
        <v>0.5</v>
      </c>
      <c r="I598">
        <v>24.244199999999999</v>
      </c>
      <c r="J598">
        <v>12.1221</v>
      </c>
      <c r="K598">
        <v>12.1221</v>
      </c>
      <c r="L598" t="s">
        <v>41</v>
      </c>
    </row>
    <row r="599" spans="1:12" x14ac:dyDescent="0.25">
      <c r="A599" t="s">
        <v>6</v>
      </c>
      <c r="B599">
        <v>4813931</v>
      </c>
      <c r="C599">
        <v>346979.99</v>
      </c>
      <c r="D599" t="s">
        <v>7</v>
      </c>
      <c r="E599">
        <v>1982.58</v>
      </c>
      <c r="F599" t="s">
        <v>8</v>
      </c>
      <c r="G599">
        <v>0.35</v>
      </c>
      <c r="H599">
        <v>1</v>
      </c>
      <c r="I599">
        <v>693.90300000000002</v>
      </c>
      <c r="J599">
        <v>693.90300000000002</v>
      </c>
      <c r="K599">
        <v>693.90300000000002</v>
      </c>
      <c r="L599" t="s">
        <v>41</v>
      </c>
    </row>
    <row r="600" spans="1:12" x14ac:dyDescent="0.25">
      <c r="A600" t="s">
        <v>19</v>
      </c>
      <c r="B600">
        <v>4813931</v>
      </c>
      <c r="C600">
        <v>346979.99</v>
      </c>
      <c r="D600" t="s">
        <v>9</v>
      </c>
      <c r="E600">
        <v>1982.58</v>
      </c>
      <c r="F600" t="s">
        <v>8</v>
      </c>
      <c r="G600">
        <v>0.06</v>
      </c>
      <c r="H600">
        <v>1</v>
      </c>
      <c r="I600">
        <v>118.95480000000001</v>
      </c>
      <c r="J600">
        <v>118.95480000000001</v>
      </c>
      <c r="K600">
        <v>118.95480000000001</v>
      </c>
      <c r="L600" t="s">
        <v>41</v>
      </c>
    </row>
    <row r="601" spans="1:12" x14ac:dyDescent="0.25">
      <c r="A601" t="s">
        <v>12</v>
      </c>
      <c r="B601">
        <v>4813931</v>
      </c>
      <c r="C601">
        <v>346979.99</v>
      </c>
      <c r="D601" t="s">
        <v>11</v>
      </c>
      <c r="E601">
        <v>1982.58</v>
      </c>
      <c r="F601" t="s">
        <v>8</v>
      </c>
      <c r="G601">
        <v>0.05</v>
      </c>
      <c r="H601">
        <v>1</v>
      </c>
      <c r="I601">
        <v>99.129000000000005</v>
      </c>
      <c r="J601">
        <v>99.129000000000005</v>
      </c>
      <c r="K601">
        <v>99.129000000000005</v>
      </c>
      <c r="L601" t="s">
        <v>41</v>
      </c>
    </row>
    <row r="602" spans="1:12" x14ac:dyDescent="0.25">
      <c r="A602" t="s">
        <v>6</v>
      </c>
      <c r="B602">
        <v>4850527</v>
      </c>
      <c r="C602">
        <v>1553741.73</v>
      </c>
      <c r="D602" t="s">
        <v>7</v>
      </c>
      <c r="E602">
        <v>3093.5</v>
      </c>
      <c r="F602" t="s">
        <v>20</v>
      </c>
      <c r="G602">
        <v>0.35</v>
      </c>
      <c r="H602">
        <v>0.5</v>
      </c>
      <c r="I602">
        <v>1082.7249999999999</v>
      </c>
      <c r="J602">
        <v>541.36249999999995</v>
      </c>
      <c r="K602">
        <v>541.36249999999995</v>
      </c>
      <c r="L602" t="s">
        <v>41</v>
      </c>
    </row>
    <row r="603" spans="1:12" x14ac:dyDescent="0.25">
      <c r="A603" t="s">
        <v>6</v>
      </c>
      <c r="B603">
        <v>4850527</v>
      </c>
      <c r="C603">
        <v>1553741.73</v>
      </c>
      <c r="D603" t="s">
        <v>9</v>
      </c>
      <c r="E603">
        <v>3093.5</v>
      </c>
      <c r="F603" t="s">
        <v>20</v>
      </c>
      <c r="G603">
        <v>0.17</v>
      </c>
      <c r="H603">
        <v>0.5</v>
      </c>
      <c r="I603">
        <v>525.89499999999998</v>
      </c>
      <c r="J603">
        <v>262.94749999999999</v>
      </c>
      <c r="K603">
        <v>262.94749999999999</v>
      </c>
      <c r="L603" t="s">
        <v>41</v>
      </c>
    </row>
    <row r="604" spans="1:12" x14ac:dyDescent="0.25">
      <c r="A604" t="s">
        <v>10</v>
      </c>
      <c r="B604">
        <v>4850527</v>
      </c>
      <c r="C604">
        <v>1553741.73</v>
      </c>
      <c r="D604" t="s">
        <v>11</v>
      </c>
      <c r="E604">
        <v>3093.5</v>
      </c>
      <c r="F604" t="s">
        <v>20</v>
      </c>
      <c r="G604">
        <v>0.03</v>
      </c>
      <c r="H604">
        <v>0.5</v>
      </c>
      <c r="I604">
        <v>92.805000000000007</v>
      </c>
      <c r="J604">
        <v>46.402500000000003</v>
      </c>
      <c r="K604">
        <v>46.402500000000003</v>
      </c>
      <c r="L604" t="s">
        <v>41</v>
      </c>
    </row>
    <row r="605" spans="1:12" x14ac:dyDescent="0.25">
      <c r="A605" t="s">
        <v>13</v>
      </c>
      <c r="B605">
        <v>1953768</v>
      </c>
      <c r="C605">
        <v>2911844.36</v>
      </c>
      <c r="D605" t="s">
        <v>7</v>
      </c>
      <c r="E605">
        <v>46.2</v>
      </c>
      <c r="F605" t="s">
        <v>20</v>
      </c>
      <c r="G605">
        <v>0.18</v>
      </c>
      <c r="H605">
        <v>0.5</v>
      </c>
      <c r="I605">
        <v>8.3160000000000007</v>
      </c>
      <c r="J605">
        <v>4.1580000000000004</v>
      </c>
      <c r="K605">
        <v>4.1580000000000004</v>
      </c>
      <c r="L605" t="s">
        <v>41</v>
      </c>
    </row>
    <row r="606" spans="1:12" x14ac:dyDescent="0.25">
      <c r="A606" t="s">
        <v>19</v>
      </c>
      <c r="B606">
        <v>1953768</v>
      </c>
      <c r="C606">
        <v>2911844.36</v>
      </c>
      <c r="D606" t="s">
        <v>9</v>
      </c>
      <c r="E606">
        <v>46.2</v>
      </c>
      <c r="F606" t="s">
        <v>20</v>
      </c>
      <c r="G606">
        <v>0.06</v>
      </c>
      <c r="H606">
        <v>0.5</v>
      </c>
      <c r="I606">
        <v>2.7719999999999998</v>
      </c>
      <c r="J606">
        <v>1.3859999999999999</v>
      </c>
      <c r="K606">
        <v>24.486000000000001</v>
      </c>
      <c r="L606" t="s">
        <v>41</v>
      </c>
    </row>
    <row r="607" spans="1:12" x14ac:dyDescent="0.25">
      <c r="A607" t="s">
        <v>14</v>
      </c>
      <c r="B607">
        <v>1953768</v>
      </c>
      <c r="C607">
        <v>2911844.36</v>
      </c>
      <c r="D607" t="s">
        <v>11</v>
      </c>
      <c r="E607">
        <v>46.2</v>
      </c>
      <c r="F607" t="s">
        <v>20</v>
      </c>
      <c r="G607">
        <v>0.09</v>
      </c>
      <c r="H607">
        <v>0.5</v>
      </c>
      <c r="I607">
        <v>4.1580000000000004</v>
      </c>
      <c r="J607">
        <v>2.0790000000000002</v>
      </c>
      <c r="K607">
        <v>2.0790000000000002</v>
      </c>
      <c r="L607" t="s">
        <v>41</v>
      </c>
    </row>
    <row r="608" spans="1:12" x14ac:dyDescent="0.25">
      <c r="A608" t="s">
        <v>13</v>
      </c>
      <c r="B608">
        <v>9436236</v>
      </c>
      <c r="C608">
        <v>213042.42</v>
      </c>
      <c r="D608" t="s">
        <v>7</v>
      </c>
      <c r="E608">
        <v>1882.58</v>
      </c>
      <c r="F608" t="s">
        <v>8</v>
      </c>
      <c r="G608">
        <v>0.18</v>
      </c>
      <c r="H608">
        <v>1</v>
      </c>
      <c r="I608">
        <v>338.86439999999999</v>
      </c>
      <c r="J608">
        <v>338.86439999999999</v>
      </c>
      <c r="K608">
        <v>338.86439999999999</v>
      </c>
      <c r="L608" t="s">
        <v>41</v>
      </c>
    </row>
    <row r="609" spans="1:12" x14ac:dyDescent="0.25">
      <c r="A609" t="s">
        <v>10</v>
      </c>
      <c r="B609">
        <v>9436236</v>
      </c>
      <c r="C609">
        <v>213042.42</v>
      </c>
      <c r="D609" t="s">
        <v>9</v>
      </c>
      <c r="E609">
        <v>1882.58</v>
      </c>
      <c r="F609" t="s">
        <v>8</v>
      </c>
      <c r="G609">
        <v>0.12</v>
      </c>
      <c r="H609">
        <v>1</v>
      </c>
      <c r="I609">
        <v>225.90960000000001</v>
      </c>
      <c r="J609">
        <v>225.90960000000001</v>
      </c>
      <c r="K609">
        <v>225.90960000000001</v>
      </c>
      <c r="L609" t="s">
        <v>41</v>
      </c>
    </row>
    <row r="610" spans="1:12" x14ac:dyDescent="0.25">
      <c r="A610" t="s">
        <v>6</v>
      </c>
      <c r="B610">
        <v>9436236</v>
      </c>
      <c r="C610">
        <v>213042.42</v>
      </c>
      <c r="D610" t="s">
        <v>11</v>
      </c>
      <c r="E610">
        <v>1882.58</v>
      </c>
      <c r="F610" t="s">
        <v>8</v>
      </c>
      <c r="G610">
        <v>0.1</v>
      </c>
      <c r="H610">
        <v>1</v>
      </c>
      <c r="I610">
        <v>188.25800000000001</v>
      </c>
      <c r="J610">
        <v>188.25800000000001</v>
      </c>
      <c r="K610">
        <v>188.25800000000001</v>
      </c>
      <c r="L610" t="s">
        <v>41</v>
      </c>
    </row>
    <row r="611" spans="1:12" x14ac:dyDescent="0.25">
      <c r="A611" t="s">
        <v>14</v>
      </c>
      <c r="B611">
        <v>2578260</v>
      </c>
      <c r="C611">
        <v>2634520.4900000002</v>
      </c>
      <c r="D611" t="s">
        <v>7</v>
      </c>
      <c r="E611">
        <v>3442.75</v>
      </c>
      <c r="F611" t="s">
        <v>8</v>
      </c>
      <c r="G611">
        <v>0.13</v>
      </c>
      <c r="H611">
        <v>1</v>
      </c>
      <c r="I611">
        <v>447.5575</v>
      </c>
      <c r="J611">
        <v>447.5575</v>
      </c>
      <c r="K611">
        <v>447.5575</v>
      </c>
      <c r="L611" t="s">
        <v>41</v>
      </c>
    </row>
    <row r="612" spans="1:12" x14ac:dyDescent="0.25">
      <c r="A612" t="s">
        <v>19</v>
      </c>
      <c r="B612">
        <v>2578260</v>
      </c>
      <c r="C612">
        <v>2634520.4900000002</v>
      </c>
      <c r="D612" t="s">
        <v>9</v>
      </c>
      <c r="E612">
        <v>3442.75</v>
      </c>
      <c r="F612" t="s">
        <v>8</v>
      </c>
      <c r="G612">
        <v>0.06</v>
      </c>
      <c r="H612">
        <v>1</v>
      </c>
      <c r="I612">
        <v>206.565</v>
      </c>
      <c r="J612">
        <v>206.565</v>
      </c>
      <c r="K612">
        <v>206.565</v>
      </c>
      <c r="L612" t="s">
        <v>41</v>
      </c>
    </row>
    <row r="613" spans="1:12" x14ac:dyDescent="0.25">
      <c r="A613" t="s">
        <v>14</v>
      </c>
      <c r="B613">
        <v>2578260</v>
      </c>
      <c r="C613">
        <v>2634520.4900000002</v>
      </c>
      <c r="D613" t="s">
        <v>11</v>
      </c>
      <c r="E613">
        <v>3442.75</v>
      </c>
      <c r="F613" t="s">
        <v>8</v>
      </c>
      <c r="G613">
        <v>0.09</v>
      </c>
      <c r="H613">
        <v>1</v>
      </c>
      <c r="I613">
        <v>309.84750000000003</v>
      </c>
      <c r="J613">
        <v>309.84750000000003</v>
      </c>
      <c r="K613">
        <v>309.84750000000003</v>
      </c>
      <c r="L613" t="s">
        <v>41</v>
      </c>
    </row>
    <row r="614" spans="1:12" x14ac:dyDescent="0.25">
      <c r="A614" t="s">
        <v>13</v>
      </c>
      <c r="B614">
        <v>3464102</v>
      </c>
      <c r="C614">
        <v>586784.13</v>
      </c>
      <c r="D614" t="s">
        <v>7</v>
      </c>
      <c r="E614">
        <v>1855.8</v>
      </c>
      <c r="F614" t="s">
        <v>8</v>
      </c>
      <c r="G614">
        <v>0.18</v>
      </c>
      <c r="H614">
        <v>1</v>
      </c>
      <c r="I614">
        <v>334.04399999999998</v>
      </c>
      <c r="J614">
        <v>334.04399999999998</v>
      </c>
      <c r="K614">
        <v>334.04399999999998</v>
      </c>
      <c r="L614" t="s">
        <v>41</v>
      </c>
    </row>
    <row r="615" spans="1:12" x14ac:dyDescent="0.25">
      <c r="A615" t="s">
        <v>15</v>
      </c>
      <c r="B615">
        <v>3464102</v>
      </c>
      <c r="C615">
        <v>586784.13</v>
      </c>
      <c r="D615" t="s">
        <v>9</v>
      </c>
      <c r="E615">
        <v>1855.8</v>
      </c>
      <c r="F615" t="s">
        <v>8</v>
      </c>
      <c r="G615">
        <v>0.05</v>
      </c>
      <c r="H615">
        <v>1</v>
      </c>
      <c r="I615">
        <v>92.79</v>
      </c>
      <c r="J615">
        <v>92.79</v>
      </c>
      <c r="K615">
        <v>92.79</v>
      </c>
      <c r="L615" t="s">
        <v>41</v>
      </c>
    </row>
    <row r="616" spans="1:12" x14ac:dyDescent="0.25">
      <c r="A616" t="s">
        <v>14</v>
      </c>
      <c r="B616">
        <v>3464102</v>
      </c>
      <c r="C616">
        <v>586784.13</v>
      </c>
      <c r="D616" t="s">
        <v>11</v>
      </c>
      <c r="E616">
        <v>1855.8</v>
      </c>
      <c r="F616" t="s">
        <v>8</v>
      </c>
      <c r="G616">
        <v>0.09</v>
      </c>
      <c r="H616">
        <v>1</v>
      </c>
      <c r="I616">
        <v>167.02199999999999</v>
      </c>
      <c r="J616">
        <v>167.02199999999999</v>
      </c>
      <c r="K616">
        <v>167.02199999999999</v>
      </c>
      <c r="L616" t="s">
        <v>41</v>
      </c>
    </row>
    <row r="617" spans="1:12" x14ac:dyDescent="0.25">
      <c r="A617" t="s">
        <v>12</v>
      </c>
      <c r="B617">
        <v>9824505</v>
      </c>
      <c r="C617">
        <v>2606139.6800000002</v>
      </c>
      <c r="D617" t="s">
        <v>7</v>
      </c>
      <c r="E617">
        <v>1482.98</v>
      </c>
      <c r="F617" t="s">
        <v>8</v>
      </c>
      <c r="G617">
        <v>0.08</v>
      </c>
      <c r="H617">
        <v>1</v>
      </c>
      <c r="I617">
        <v>118.6384</v>
      </c>
      <c r="J617">
        <v>118.6384</v>
      </c>
      <c r="K617">
        <v>118.6384</v>
      </c>
      <c r="L617" t="s">
        <v>41</v>
      </c>
    </row>
    <row r="618" spans="1:12" x14ac:dyDescent="0.25">
      <c r="A618" t="s">
        <v>19</v>
      </c>
      <c r="B618">
        <v>9824505</v>
      </c>
      <c r="C618">
        <v>2606139.6800000002</v>
      </c>
      <c r="D618" t="s">
        <v>9</v>
      </c>
      <c r="E618">
        <v>1482.98</v>
      </c>
      <c r="F618" t="s">
        <v>8</v>
      </c>
      <c r="G618">
        <v>0.06</v>
      </c>
      <c r="H618">
        <v>1</v>
      </c>
      <c r="I618">
        <v>88.978800000000007</v>
      </c>
      <c r="J618">
        <v>88.978800000000007</v>
      </c>
      <c r="K618">
        <v>88.978800000000007</v>
      </c>
      <c r="L618" t="s">
        <v>41</v>
      </c>
    </row>
    <row r="619" spans="1:12" x14ac:dyDescent="0.25">
      <c r="A619" t="s">
        <v>6</v>
      </c>
      <c r="B619">
        <v>9824505</v>
      </c>
      <c r="C619">
        <v>2606139.6800000002</v>
      </c>
      <c r="D619" t="s">
        <v>11</v>
      </c>
      <c r="E619">
        <v>1482.98</v>
      </c>
      <c r="F619" t="s">
        <v>8</v>
      </c>
      <c r="G619">
        <v>0.1</v>
      </c>
      <c r="H619">
        <v>1</v>
      </c>
      <c r="I619">
        <v>148.298</v>
      </c>
      <c r="J619">
        <v>148.298</v>
      </c>
      <c r="K619">
        <v>148.298</v>
      </c>
      <c r="L619" t="s">
        <v>41</v>
      </c>
    </row>
    <row r="620" spans="1:12" x14ac:dyDescent="0.25">
      <c r="A620" t="s">
        <v>14</v>
      </c>
      <c r="B620">
        <v>4597230</v>
      </c>
      <c r="C620">
        <v>585528.93999999994</v>
      </c>
      <c r="D620" t="s">
        <v>7</v>
      </c>
      <c r="E620">
        <v>1362.72</v>
      </c>
      <c r="F620" t="s">
        <v>8</v>
      </c>
      <c r="G620">
        <v>0.13</v>
      </c>
      <c r="H620">
        <v>1</v>
      </c>
      <c r="I620">
        <v>177.15360000000001</v>
      </c>
      <c r="J620">
        <v>177.15360000000001</v>
      </c>
      <c r="K620">
        <v>177.15360000000001</v>
      </c>
      <c r="L620" t="s">
        <v>41</v>
      </c>
    </row>
    <row r="621" spans="1:12" x14ac:dyDescent="0.25">
      <c r="A621" t="s">
        <v>14</v>
      </c>
      <c r="B621">
        <v>4597230</v>
      </c>
      <c r="C621">
        <v>585528.93999999994</v>
      </c>
      <c r="D621" t="s">
        <v>9</v>
      </c>
      <c r="E621">
        <v>1362.72</v>
      </c>
      <c r="F621" t="s">
        <v>8</v>
      </c>
      <c r="G621">
        <v>0.03</v>
      </c>
      <c r="H621">
        <v>1</v>
      </c>
      <c r="I621">
        <v>40.881599999999999</v>
      </c>
      <c r="J621">
        <v>40.881599999999999</v>
      </c>
      <c r="K621">
        <v>40.881599999999999</v>
      </c>
      <c r="L621" t="s">
        <v>41</v>
      </c>
    </row>
    <row r="622" spans="1:12" x14ac:dyDescent="0.25">
      <c r="A622" t="s">
        <v>19</v>
      </c>
      <c r="B622">
        <v>4597230</v>
      </c>
      <c r="C622">
        <v>585528.93999999994</v>
      </c>
      <c r="D622" t="s">
        <v>11</v>
      </c>
      <c r="E622">
        <v>1362.72</v>
      </c>
      <c r="F622" t="s">
        <v>8</v>
      </c>
      <c r="G622">
        <v>0.16</v>
      </c>
      <c r="H622">
        <v>1</v>
      </c>
      <c r="I622">
        <v>218.0352</v>
      </c>
      <c r="J622">
        <v>218.0352</v>
      </c>
      <c r="K622">
        <v>218.0352</v>
      </c>
      <c r="L622" t="s">
        <v>41</v>
      </c>
    </row>
    <row r="623" spans="1:12" x14ac:dyDescent="0.25">
      <c r="A623" t="s">
        <v>17</v>
      </c>
      <c r="B623">
        <v>2844942</v>
      </c>
      <c r="C623">
        <v>1307344.1000000001</v>
      </c>
      <c r="D623" t="s">
        <v>7</v>
      </c>
      <c r="E623">
        <v>2120.9299999999998</v>
      </c>
      <c r="F623" t="s">
        <v>8</v>
      </c>
      <c r="G623">
        <v>0.22</v>
      </c>
      <c r="H623">
        <v>1</v>
      </c>
      <c r="I623">
        <v>466.6046</v>
      </c>
      <c r="J623">
        <v>466.6046</v>
      </c>
      <c r="K623">
        <v>466.6046</v>
      </c>
      <c r="L623" t="s">
        <v>41</v>
      </c>
    </row>
    <row r="624" spans="1:12" x14ac:dyDescent="0.25">
      <c r="A624" t="s">
        <v>14</v>
      </c>
      <c r="B624">
        <v>2844942</v>
      </c>
      <c r="C624">
        <v>1307344.1000000001</v>
      </c>
      <c r="D624" t="s">
        <v>9</v>
      </c>
      <c r="E624">
        <v>2120.9299999999998</v>
      </c>
      <c r="F624" t="s">
        <v>8</v>
      </c>
      <c r="G624">
        <v>0.03</v>
      </c>
      <c r="H624">
        <v>1</v>
      </c>
      <c r="I624">
        <v>63.627899999999997</v>
      </c>
      <c r="J624">
        <v>63.627899999999997</v>
      </c>
      <c r="K624">
        <v>63.627899999999997</v>
      </c>
      <c r="L624" t="s">
        <v>41</v>
      </c>
    </row>
    <row r="625" spans="1:12" x14ac:dyDescent="0.25">
      <c r="A625" t="s">
        <v>15</v>
      </c>
      <c r="B625">
        <v>2844942</v>
      </c>
      <c r="C625">
        <v>1307344.1000000001</v>
      </c>
      <c r="D625" t="s">
        <v>11</v>
      </c>
      <c r="E625">
        <v>2120.9299999999998</v>
      </c>
      <c r="F625" t="s">
        <v>8</v>
      </c>
      <c r="G625">
        <v>0.03</v>
      </c>
      <c r="H625">
        <v>1</v>
      </c>
      <c r="I625">
        <v>63.627899999999997</v>
      </c>
      <c r="J625">
        <v>63.627899999999997</v>
      </c>
      <c r="K625">
        <v>63.627899999999997</v>
      </c>
      <c r="L625" t="s">
        <v>41</v>
      </c>
    </row>
    <row r="626" spans="1:12" x14ac:dyDescent="0.25">
      <c r="A626" t="s">
        <v>16</v>
      </c>
      <c r="B626">
        <v>8308114</v>
      </c>
      <c r="C626">
        <v>2926744.25</v>
      </c>
      <c r="D626" t="s">
        <v>7</v>
      </c>
      <c r="E626">
        <v>1329.18</v>
      </c>
      <c r="F626" t="s">
        <v>8</v>
      </c>
      <c r="G626">
        <v>0.15</v>
      </c>
      <c r="H626">
        <v>1</v>
      </c>
      <c r="I626">
        <v>199.37700000000001</v>
      </c>
      <c r="J626">
        <v>199.37700000000001</v>
      </c>
      <c r="K626">
        <v>199.37700000000001</v>
      </c>
      <c r="L626" t="s">
        <v>41</v>
      </c>
    </row>
    <row r="627" spans="1:12" x14ac:dyDescent="0.25">
      <c r="A627" t="s">
        <v>19</v>
      </c>
      <c r="B627">
        <v>8308114</v>
      </c>
      <c r="C627">
        <v>2926744.25</v>
      </c>
      <c r="D627" t="s">
        <v>9</v>
      </c>
      <c r="E627">
        <v>1329.18</v>
      </c>
      <c r="F627" t="s">
        <v>8</v>
      </c>
      <c r="G627">
        <v>0.06</v>
      </c>
      <c r="H627">
        <v>1</v>
      </c>
      <c r="I627">
        <v>79.750799999999998</v>
      </c>
      <c r="J627">
        <v>79.750799999999998</v>
      </c>
      <c r="K627">
        <v>79.750799999999998</v>
      </c>
      <c r="L627" t="s">
        <v>41</v>
      </c>
    </row>
    <row r="628" spans="1:12" x14ac:dyDescent="0.25">
      <c r="A628" t="s">
        <v>16</v>
      </c>
      <c r="B628">
        <v>8308114</v>
      </c>
      <c r="C628">
        <v>2926744.25</v>
      </c>
      <c r="D628" t="s">
        <v>11</v>
      </c>
      <c r="E628">
        <v>1329.18</v>
      </c>
      <c r="F628" t="s">
        <v>8</v>
      </c>
      <c r="G628">
        <v>0.02</v>
      </c>
      <c r="H628">
        <v>1</v>
      </c>
      <c r="I628">
        <v>26.583600000000001</v>
      </c>
      <c r="J628">
        <v>26.583600000000001</v>
      </c>
      <c r="K628">
        <v>26.583600000000001</v>
      </c>
      <c r="L628" t="s">
        <v>41</v>
      </c>
    </row>
    <row r="629" spans="1:12" x14ac:dyDescent="0.25">
      <c r="A629" t="s">
        <v>12</v>
      </c>
      <c r="B629">
        <v>9022666</v>
      </c>
      <c r="C629">
        <v>242876.98</v>
      </c>
      <c r="D629" t="s">
        <v>7</v>
      </c>
      <c r="E629">
        <v>3389.59</v>
      </c>
      <c r="F629" t="s">
        <v>8</v>
      </c>
      <c r="G629">
        <v>0.08</v>
      </c>
      <c r="H629">
        <v>1</v>
      </c>
      <c r="I629">
        <v>271.16719999999998</v>
      </c>
      <c r="J629">
        <v>271.16719999999998</v>
      </c>
      <c r="K629">
        <v>271.16719999999998</v>
      </c>
      <c r="L629" t="s">
        <v>41</v>
      </c>
    </row>
    <row r="630" spans="1:12" x14ac:dyDescent="0.25">
      <c r="A630" t="s">
        <v>12</v>
      </c>
      <c r="B630">
        <v>9022666</v>
      </c>
      <c r="C630">
        <v>242876.98</v>
      </c>
      <c r="D630" t="s">
        <v>9</v>
      </c>
      <c r="E630">
        <v>3389.59</v>
      </c>
      <c r="F630" t="s">
        <v>8</v>
      </c>
      <c r="G630">
        <v>0.01</v>
      </c>
      <c r="H630">
        <v>1</v>
      </c>
      <c r="I630">
        <v>33.895899999999997</v>
      </c>
      <c r="J630">
        <v>33.895899999999997</v>
      </c>
      <c r="K630">
        <v>33.895899999999997</v>
      </c>
      <c r="L630" t="s">
        <v>41</v>
      </c>
    </row>
    <row r="631" spans="1:12" x14ac:dyDescent="0.25">
      <c r="A631" t="s">
        <v>14</v>
      </c>
      <c r="B631">
        <v>9022666</v>
      </c>
      <c r="C631">
        <v>242876.98</v>
      </c>
      <c r="D631" t="s">
        <v>11</v>
      </c>
      <c r="E631">
        <v>3389.59</v>
      </c>
      <c r="F631" t="s">
        <v>8</v>
      </c>
      <c r="G631">
        <v>0.09</v>
      </c>
      <c r="H631">
        <v>1</v>
      </c>
      <c r="I631">
        <v>305.06310000000002</v>
      </c>
      <c r="J631">
        <v>305.06310000000002</v>
      </c>
      <c r="K631">
        <v>305.06310000000002</v>
      </c>
      <c r="L631" t="s">
        <v>41</v>
      </c>
    </row>
    <row r="632" spans="1:12" x14ac:dyDescent="0.25">
      <c r="A632" t="s">
        <v>10</v>
      </c>
      <c r="B632">
        <v>5956801</v>
      </c>
      <c r="C632">
        <v>553342.32999999996</v>
      </c>
      <c r="D632" t="s">
        <v>7</v>
      </c>
      <c r="E632">
        <v>83.2</v>
      </c>
      <c r="F632" t="s">
        <v>20</v>
      </c>
      <c r="G632">
        <v>0.2</v>
      </c>
      <c r="H632">
        <v>0.5</v>
      </c>
      <c r="I632">
        <v>16.64</v>
      </c>
      <c r="J632">
        <v>8.32</v>
      </c>
      <c r="K632">
        <v>8.32</v>
      </c>
      <c r="L632" t="s">
        <v>41</v>
      </c>
    </row>
    <row r="633" spans="1:12" x14ac:dyDescent="0.25">
      <c r="A633" t="s">
        <v>17</v>
      </c>
      <c r="B633">
        <v>5956801</v>
      </c>
      <c r="C633">
        <v>553342.32999999996</v>
      </c>
      <c r="D633" t="s">
        <v>9</v>
      </c>
      <c r="E633">
        <v>83.2</v>
      </c>
      <c r="F633" t="s">
        <v>20</v>
      </c>
      <c r="G633">
        <v>0.11</v>
      </c>
      <c r="H633">
        <v>0.5</v>
      </c>
      <c r="I633">
        <v>9.1519999999999992</v>
      </c>
      <c r="J633">
        <v>4.5759999999999996</v>
      </c>
      <c r="K633">
        <v>4.5759999999999996</v>
      </c>
      <c r="L633" t="s">
        <v>41</v>
      </c>
    </row>
    <row r="634" spans="1:12" x14ac:dyDescent="0.25">
      <c r="A634" t="s">
        <v>6</v>
      </c>
      <c r="B634">
        <v>5956801</v>
      </c>
      <c r="C634">
        <v>553342.32999999996</v>
      </c>
      <c r="D634" t="s">
        <v>11</v>
      </c>
      <c r="E634">
        <v>83.2</v>
      </c>
      <c r="F634" t="s">
        <v>20</v>
      </c>
      <c r="G634">
        <v>0.1</v>
      </c>
      <c r="H634">
        <v>0.5</v>
      </c>
      <c r="I634">
        <v>8.32</v>
      </c>
      <c r="J634">
        <v>4.16</v>
      </c>
      <c r="K634">
        <v>4.16</v>
      </c>
      <c r="L634" t="s">
        <v>41</v>
      </c>
    </row>
    <row r="635" spans="1:12" x14ac:dyDescent="0.25">
      <c r="A635" t="s">
        <v>13</v>
      </c>
      <c r="B635">
        <v>8811235</v>
      </c>
      <c r="C635">
        <v>2665598.4700000002</v>
      </c>
      <c r="D635" t="s">
        <v>7</v>
      </c>
      <c r="E635">
        <v>632.27</v>
      </c>
      <c r="F635" t="s">
        <v>8</v>
      </c>
      <c r="G635">
        <v>0.18</v>
      </c>
      <c r="H635">
        <v>1</v>
      </c>
      <c r="I635">
        <v>113.8086</v>
      </c>
      <c r="J635">
        <v>113.8086</v>
      </c>
      <c r="K635">
        <v>113.8086</v>
      </c>
      <c r="L635" t="s">
        <v>41</v>
      </c>
    </row>
    <row r="636" spans="1:12" x14ac:dyDescent="0.25">
      <c r="A636" t="s">
        <v>15</v>
      </c>
      <c r="B636">
        <v>8811235</v>
      </c>
      <c r="C636">
        <v>2665598.4700000002</v>
      </c>
      <c r="D636" t="s">
        <v>9</v>
      </c>
      <c r="E636">
        <v>632.27</v>
      </c>
      <c r="F636" t="s">
        <v>8</v>
      </c>
      <c r="G636">
        <v>0.05</v>
      </c>
      <c r="H636">
        <v>1</v>
      </c>
      <c r="I636">
        <v>31.613499999999998</v>
      </c>
      <c r="J636">
        <v>31.613499999999998</v>
      </c>
      <c r="K636">
        <v>31.613499999999998</v>
      </c>
      <c r="L636" t="s">
        <v>41</v>
      </c>
    </row>
    <row r="637" spans="1:12" x14ac:dyDescent="0.25">
      <c r="A637" t="s">
        <v>14</v>
      </c>
      <c r="B637">
        <v>8811235</v>
      </c>
      <c r="C637">
        <v>2665598.4700000002</v>
      </c>
      <c r="D637" t="s">
        <v>11</v>
      </c>
      <c r="E637">
        <v>632.27</v>
      </c>
      <c r="F637" t="s">
        <v>8</v>
      </c>
      <c r="G637">
        <v>0.09</v>
      </c>
      <c r="H637">
        <v>1</v>
      </c>
      <c r="I637">
        <v>56.904299999999999</v>
      </c>
      <c r="J637">
        <v>56.904299999999999</v>
      </c>
      <c r="K637">
        <v>56.904299999999999</v>
      </c>
      <c r="L637" t="s">
        <v>41</v>
      </c>
    </row>
    <row r="638" spans="1:12" x14ac:dyDescent="0.25">
      <c r="A638" t="s">
        <v>14</v>
      </c>
      <c r="B638">
        <v>1682736</v>
      </c>
      <c r="C638">
        <v>1584429.63</v>
      </c>
      <c r="D638" t="s">
        <v>7</v>
      </c>
      <c r="E638">
        <v>772.45</v>
      </c>
      <c r="F638" t="s">
        <v>18</v>
      </c>
      <c r="G638">
        <v>0.13</v>
      </c>
      <c r="H638">
        <v>0.5</v>
      </c>
      <c r="I638">
        <v>100.41849999999999</v>
      </c>
      <c r="J638">
        <v>50.209200000000003</v>
      </c>
      <c r="K638">
        <v>50.209200000000003</v>
      </c>
      <c r="L638" t="s">
        <v>41</v>
      </c>
    </row>
    <row r="639" spans="1:12" x14ac:dyDescent="0.25">
      <c r="A639" t="s">
        <v>15</v>
      </c>
      <c r="B639">
        <v>1682736</v>
      </c>
      <c r="C639">
        <v>1584429.63</v>
      </c>
      <c r="D639" t="s">
        <v>9</v>
      </c>
      <c r="E639">
        <v>772.45</v>
      </c>
      <c r="F639" t="s">
        <v>18</v>
      </c>
      <c r="G639">
        <v>0.05</v>
      </c>
      <c r="H639">
        <v>0.5</v>
      </c>
      <c r="I639">
        <v>38.622500000000002</v>
      </c>
      <c r="J639">
        <v>19.311199999999999</v>
      </c>
      <c r="K639">
        <v>19.311199999999999</v>
      </c>
      <c r="L639" t="s">
        <v>41</v>
      </c>
    </row>
    <row r="640" spans="1:12" x14ac:dyDescent="0.25">
      <c r="A640" t="s">
        <v>12</v>
      </c>
      <c r="B640">
        <v>1682736</v>
      </c>
      <c r="C640">
        <v>1584429.63</v>
      </c>
      <c r="D640" t="s">
        <v>11</v>
      </c>
      <c r="E640">
        <v>772.45</v>
      </c>
      <c r="F640" t="s">
        <v>18</v>
      </c>
      <c r="G640">
        <v>0.05</v>
      </c>
      <c r="H640">
        <v>0.5</v>
      </c>
      <c r="I640">
        <v>38.622500000000002</v>
      </c>
      <c r="J640">
        <v>19.311199999999999</v>
      </c>
      <c r="K640">
        <v>405.53620000000001</v>
      </c>
      <c r="L640" t="s">
        <v>41</v>
      </c>
    </row>
    <row r="641" spans="1:12" x14ac:dyDescent="0.25">
      <c r="A641" t="s">
        <v>14</v>
      </c>
      <c r="B641">
        <v>1878352</v>
      </c>
      <c r="C641">
        <v>455334.5</v>
      </c>
      <c r="D641" t="s">
        <v>7</v>
      </c>
      <c r="E641">
        <v>3899.73</v>
      </c>
      <c r="F641" t="s">
        <v>20</v>
      </c>
      <c r="G641">
        <v>0.13</v>
      </c>
      <c r="H641">
        <v>0.5</v>
      </c>
      <c r="I641">
        <v>506.9649</v>
      </c>
      <c r="J641">
        <v>253.48240000000001</v>
      </c>
      <c r="K641">
        <v>253.48240000000001</v>
      </c>
      <c r="L641" t="s">
        <v>41</v>
      </c>
    </row>
    <row r="642" spans="1:12" x14ac:dyDescent="0.25">
      <c r="A642" t="s">
        <v>6</v>
      </c>
      <c r="B642">
        <v>1878352</v>
      </c>
      <c r="C642">
        <v>455334.5</v>
      </c>
      <c r="D642" t="s">
        <v>9</v>
      </c>
      <c r="E642">
        <v>3899.73</v>
      </c>
      <c r="F642" t="s">
        <v>20</v>
      </c>
      <c r="G642">
        <v>0.17</v>
      </c>
      <c r="H642">
        <v>0.5</v>
      </c>
      <c r="I642">
        <v>662.95410000000004</v>
      </c>
      <c r="J642">
        <v>331.47699999999998</v>
      </c>
      <c r="K642">
        <v>331.47699999999998</v>
      </c>
      <c r="L642" t="s">
        <v>41</v>
      </c>
    </row>
    <row r="643" spans="1:12" x14ac:dyDescent="0.25">
      <c r="A643" t="s">
        <v>14</v>
      </c>
      <c r="B643">
        <v>1878352</v>
      </c>
      <c r="C643">
        <v>455334.5</v>
      </c>
      <c r="D643" t="s">
        <v>11</v>
      </c>
      <c r="E643">
        <v>3899.73</v>
      </c>
      <c r="F643" t="s">
        <v>20</v>
      </c>
      <c r="G643">
        <v>0.09</v>
      </c>
      <c r="H643">
        <v>0.5</v>
      </c>
      <c r="I643">
        <v>350.97570000000002</v>
      </c>
      <c r="J643">
        <v>175.48779999999999</v>
      </c>
      <c r="K643">
        <v>175.48779999999999</v>
      </c>
      <c r="L643" t="s">
        <v>41</v>
      </c>
    </row>
    <row r="644" spans="1:12" x14ac:dyDescent="0.25">
      <c r="A644" t="s">
        <v>19</v>
      </c>
      <c r="B644">
        <v>9045150</v>
      </c>
      <c r="C644">
        <v>2628769.89</v>
      </c>
      <c r="D644" t="s">
        <v>7</v>
      </c>
      <c r="E644">
        <v>1321.99</v>
      </c>
      <c r="F644" t="s">
        <v>8</v>
      </c>
      <c r="G644">
        <v>0.13</v>
      </c>
      <c r="H644">
        <v>1</v>
      </c>
      <c r="I644">
        <v>171.8587</v>
      </c>
      <c r="J644">
        <v>171.8587</v>
      </c>
      <c r="K644">
        <v>171.8587</v>
      </c>
      <c r="L644" t="s">
        <v>41</v>
      </c>
    </row>
    <row r="645" spans="1:12" x14ac:dyDescent="0.25">
      <c r="A645" t="s">
        <v>19</v>
      </c>
      <c r="B645">
        <v>9045150</v>
      </c>
      <c r="C645">
        <v>2628769.89</v>
      </c>
      <c r="D645" t="s">
        <v>9</v>
      </c>
      <c r="E645">
        <v>1321.99</v>
      </c>
      <c r="F645" t="s">
        <v>8</v>
      </c>
      <c r="G645">
        <v>0.06</v>
      </c>
      <c r="H645">
        <v>1</v>
      </c>
      <c r="I645">
        <v>79.319400000000002</v>
      </c>
      <c r="J645">
        <v>79.319400000000002</v>
      </c>
      <c r="K645">
        <v>79.319400000000002</v>
      </c>
      <c r="L645" t="s">
        <v>41</v>
      </c>
    </row>
    <row r="646" spans="1:12" x14ac:dyDescent="0.25">
      <c r="A646" t="s">
        <v>16</v>
      </c>
      <c r="B646">
        <v>9045150</v>
      </c>
      <c r="C646">
        <v>2628769.89</v>
      </c>
      <c r="D646" t="s">
        <v>11</v>
      </c>
      <c r="E646">
        <v>1321.99</v>
      </c>
      <c r="F646" t="s">
        <v>8</v>
      </c>
      <c r="G646">
        <v>0.02</v>
      </c>
      <c r="H646">
        <v>1</v>
      </c>
      <c r="I646">
        <v>26.439800000000002</v>
      </c>
      <c r="J646">
        <v>26.439800000000002</v>
      </c>
      <c r="K646">
        <v>26.439800000000002</v>
      </c>
      <c r="L646" t="s">
        <v>41</v>
      </c>
    </row>
    <row r="647" spans="1:12" x14ac:dyDescent="0.25">
      <c r="A647" t="s">
        <v>19</v>
      </c>
      <c r="B647">
        <v>2738106</v>
      </c>
      <c r="C647">
        <v>2623056.02</v>
      </c>
      <c r="D647" t="s">
        <v>7</v>
      </c>
      <c r="E647">
        <v>3393.32</v>
      </c>
      <c r="F647" t="s">
        <v>8</v>
      </c>
      <c r="G647">
        <v>0.13</v>
      </c>
      <c r="H647">
        <v>1</v>
      </c>
      <c r="I647">
        <v>441.13159999999999</v>
      </c>
      <c r="J647">
        <v>441.13159999999999</v>
      </c>
      <c r="K647">
        <v>441.13159999999999</v>
      </c>
      <c r="L647" t="s">
        <v>41</v>
      </c>
    </row>
    <row r="648" spans="1:12" x14ac:dyDescent="0.25">
      <c r="A648" t="s">
        <v>13</v>
      </c>
      <c r="B648">
        <v>2738106</v>
      </c>
      <c r="C648">
        <v>2623056.02</v>
      </c>
      <c r="D648" t="s">
        <v>9</v>
      </c>
      <c r="E648">
        <v>3393.32</v>
      </c>
      <c r="F648" t="s">
        <v>8</v>
      </c>
      <c r="G648">
        <v>0.06</v>
      </c>
      <c r="H648">
        <v>1</v>
      </c>
      <c r="I648">
        <v>203.5992</v>
      </c>
      <c r="J648">
        <v>203.5992</v>
      </c>
      <c r="K648">
        <v>203.5992</v>
      </c>
      <c r="L648" t="s">
        <v>41</v>
      </c>
    </row>
    <row r="649" spans="1:12" x14ac:dyDescent="0.25">
      <c r="A649" t="s">
        <v>16</v>
      </c>
      <c r="B649">
        <v>2738106</v>
      </c>
      <c r="C649">
        <v>2623056.02</v>
      </c>
      <c r="D649" t="s">
        <v>11</v>
      </c>
      <c r="E649">
        <v>3393.32</v>
      </c>
      <c r="F649" t="s">
        <v>8</v>
      </c>
      <c r="G649">
        <v>0.02</v>
      </c>
      <c r="H649">
        <v>1</v>
      </c>
      <c r="I649">
        <v>67.866399999999999</v>
      </c>
      <c r="J649">
        <v>67.866399999999999</v>
      </c>
      <c r="K649">
        <v>67.866399999999999</v>
      </c>
      <c r="L649" t="s">
        <v>41</v>
      </c>
    </row>
    <row r="650" spans="1:12" x14ac:dyDescent="0.25">
      <c r="A650" t="s">
        <v>14</v>
      </c>
      <c r="B650">
        <v>6622405</v>
      </c>
      <c r="C650">
        <v>727633.13</v>
      </c>
      <c r="D650" t="s">
        <v>7</v>
      </c>
      <c r="E650">
        <v>4956.7299999999996</v>
      </c>
      <c r="F650" t="s">
        <v>8</v>
      </c>
      <c r="G650">
        <v>0.13</v>
      </c>
      <c r="H650">
        <v>1</v>
      </c>
      <c r="I650">
        <v>644.37490000000003</v>
      </c>
      <c r="J650">
        <v>644.37490000000003</v>
      </c>
      <c r="K650">
        <v>644.37490000000003</v>
      </c>
      <c r="L650" t="s">
        <v>41</v>
      </c>
    </row>
    <row r="651" spans="1:12" x14ac:dyDescent="0.25">
      <c r="A651" t="s">
        <v>13</v>
      </c>
      <c r="B651">
        <v>6622405</v>
      </c>
      <c r="C651">
        <v>727633.13</v>
      </c>
      <c r="D651" t="s">
        <v>9</v>
      </c>
      <c r="E651">
        <v>4956.7299999999996</v>
      </c>
      <c r="F651" t="s">
        <v>8</v>
      </c>
      <c r="G651">
        <v>0.06</v>
      </c>
      <c r="H651">
        <v>1</v>
      </c>
      <c r="I651">
        <v>297.40379999999999</v>
      </c>
      <c r="J651">
        <v>297.40379999999999</v>
      </c>
      <c r="K651">
        <v>297.40379999999999</v>
      </c>
      <c r="L651" t="s">
        <v>41</v>
      </c>
    </row>
    <row r="652" spans="1:12" x14ac:dyDescent="0.25">
      <c r="A652" t="s">
        <v>10</v>
      </c>
      <c r="B652">
        <v>6622405</v>
      </c>
      <c r="C652">
        <v>727633.13</v>
      </c>
      <c r="D652" t="s">
        <v>11</v>
      </c>
      <c r="E652">
        <v>4956.7299999999996</v>
      </c>
      <c r="F652" t="s">
        <v>8</v>
      </c>
      <c r="G652">
        <v>0.03</v>
      </c>
      <c r="H652">
        <v>1</v>
      </c>
      <c r="I652">
        <v>148.70189999999999</v>
      </c>
      <c r="J652">
        <v>148.70189999999999</v>
      </c>
      <c r="K652">
        <v>148.70189999999999</v>
      </c>
      <c r="L652" t="s">
        <v>41</v>
      </c>
    </row>
    <row r="653" spans="1:12" x14ac:dyDescent="0.25">
      <c r="A653" t="s">
        <v>17</v>
      </c>
      <c r="B653">
        <v>7617014</v>
      </c>
      <c r="C653">
        <v>1868727.73</v>
      </c>
      <c r="D653" t="s">
        <v>7</v>
      </c>
      <c r="E653">
        <v>2132.66</v>
      </c>
      <c r="F653" t="s">
        <v>18</v>
      </c>
      <c r="G653">
        <v>0.22</v>
      </c>
      <c r="H653">
        <v>0.5</v>
      </c>
      <c r="I653">
        <v>469.18520000000001</v>
      </c>
      <c r="J653">
        <v>234.5926</v>
      </c>
      <c r="K653">
        <v>234.5926</v>
      </c>
      <c r="L653" t="s">
        <v>41</v>
      </c>
    </row>
    <row r="654" spans="1:12" x14ac:dyDescent="0.25">
      <c r="A654" t="s">
        <v>14</v>
      </c>
      <c r="B654">
        <v>7617014</v>
      </c>
      <c r="C654">
        <v>1868727.73</v>
      </c>
      <c r="D654" t="s">
        <v>9</v>
      </c>
      <c r="E654">
        <v>2132.66</v>
      </c>
      <c r="F654" t="s">
        <v>18</v>
      </c>
      <c r="G654">
        <v>0.03</v>
      </c>
      <c r="H654">
        <v>0.5</v>
      </c>
      <c r="I654">
        <v>63.979799999999997</v>
      </c>
      <c r="J654">
        <v>31.989899999999999</v>
      </c>
      <c r="K654">
        <v>31.989899999999999</v>
      </c>
      <c r="L654" t="s">
        <v>41</v>
      </c>
    </row>
    <row r="655" spans="1:12" x14ac:dyDescent="0.25">
      <c r="A655" t="s">
        <v>14</v>
      </c>
      <c r="B655">
        <v>7617014</v>
      </c>
      <c r="C655">
        <v>1868727.73</v>
      </c>
      <c r="D655" t="s">
        <v>11</v>
      </c>
      <c r="E655">
        <v>2132.66</v>
      </c>
      <c r="F655" t="s">
        <v>18</v>
      </c>
      <c r="G655">
        <v>0.09</v>
      </c>
      <c r="H655">
        <v>0.5</v>
      </c>
      <c r="I655">
        <v>191.93940000000001</v>
      </c>
      <c r="J655">
        <v>95.969700000000003</v>
      </c>
      <c r="K655">
        <v>95.969700000000003</v>
      </c>
      <c r="L655" t="s">
        <v>41</v>
      </c>
    </row>
    <row r="656" spans="1:12" x14ac:dyDescent="0.25">
      <c r="A656" t="s">
        <v>12</v>
      </c>
      <c r="B656">
        <v>5791265</v>
      </c>
      <c r="C656">
        <v>73008.639999999999</v>
      </c>
      <c r="D656" t="s">
        <v>7</v>
      </c>
      <c r="E656">
        <v>234.54</v>
      </c>
      <c r="F656" t="s">
        <v>8</v>
      </c>
      <c r="G656">
        <v>0.08</v>
      </c>
      <c r="H656">
        <v>1</v>
      </c>
      <c r="I656">
        <v>18.763200000000001</v>
      </c>
      <c r="J656">
        <v>18.763200000000001</v>
      </c>
      <c r="K656">
        <v>18.763200000000001</v>
      </c>
      <c r="L656" t="s">
        <v>41</v>
      </c>
    </row>
    <row r="657" spans="1:12" x14ac:dyDescent="0.25">
      <c r="A657" t="s">
        <v>13</v>
      </c>
      <c r="B657">
        <v>5791265</v>
      </c>
      <c r="C657">
        <v>73008.639999999999</v>
      </c>
      <c r="D657" t="s">
        <v>9</v>
      </c>
      <c r="E657">
        <v>234.54</v>
      </c>
      <c r="F657" t="s">
        <v>8</v>
      </c>
      <c r="G657">
        <v>0.06</v>
      </c>
      <c r="H657">
        <v>1</v>
      </c>
      <c r="I657">
        <v>14.0724</v>
      </c>
      <c r="J657">
        <v>14.0724</v>
      </c>
      <c r="K657">
        <v>14.0724</v>
      </c>
      <c r="L657" t="s">
        <v>41</v>
      </c>
    </row>
    <row r="658" spans="1:12" x14ac:dyDescent="0.25">
      <c r="A658" t="s">
        <v>13</v>
      </c>
      <c r="B658">
        <v>5791265</v>
      </c>
      <c r="C658">
        <v>73008.639999999999</v>
      </c>
      <c r="D658" t="s">
        <v>11</v>
      </c>
      <c r="E658">
        <v>234.54</v>
      </c>
      <c r="F658" t="s">
        <v>8</v>
      </c>
      <c r="G658">
        <v>0.05</v>
      </c>
      <c r="H658">
        <v>1</v>
      </c>
      <c r="I658">
        <v>11.727</v>
      </c>
      <c r="J658">
        <v>11.727</v>
      </c>
      <c r="K658">
        <v>11.727</v>
      </c>
      <c r="L658" t="s">
        <v>41</v>
      </c>
    </row>
    <row r="659" spans="1:12" x14ac:dyDescent="0.25">
      <c r="A659" t="s">
        <v>17</v>
      </c>
      <c r="B659">
        <v>1866914</v>
      </c>
      <c r="C659">
        <v>2912645.07</v>
      </c>
      <c r="D659" t="s">
        <v>7</v>
      </c>
      <c r="E659">
        <v>505.49</v>
      </c>
      <c r="F659" t="s">
        <v>8</v>
      </c>
      <c r="G659">
        <v>0.22</v>
      </c>
      <c r="H659">
        <v>1</v>
      </c>
      <c r="I659">
        <v>111.20780000000001</v>
      </c>
      <c r="J659">
        <v>111.20780000000001</v>
      </c>
      <c r="K659">
        <v>111.20780000000001</v>
      </c>
      <c r="L659" t="s">
        <v>41</v>
      </c>
    </row>
    <row r="660" spans="1:12" x14ac:dyDescent="0.25">
      <c r="A660" t="s">
        <v>13</v>
      </c>
      <c r="B660">
        <v>1866914</v>
      </c>
      <c r="C660">
        <v>2912645.07</v>
      </c>
      <c r="D660" t="s">
        <v>9</v>
      </c>
      <c r="E660">
        <v>505.49</v>
      </c>
      <c r="F660" t="s">
        <v>8</v>
      </c>
      <c r="G660">
        <v>0.06</v>
      </c>
      <c r="H660">
        <v>1</v>
      </c>
      <c r="I660">
        <v>30.3294</v>
      </c>
      <c r="J660">
        <v>30.3294</v>
      </c>
      <c r="K660">
        <v>30.3294</v>
      </c>
      <c r="L660" t="s">
        <v>41</v>
      </c>
    </row>
    <row r="661" spans="1:12" x14ac:dyDescent="0.25">
      <c r="A661" t="s">
        <v>6</v>
      </c>
      <c r="B661">
        <v>1866914</v>
      </c>
      <c r="C661">
        <v>2912645.07</v>
      </c>
      <c r="D661" t="s">
        <v>11</v>
      </c>
      <c r="E661">
        <v>505.49</v>
      </c>
      <c r="F661" t="s">
        <v>8</v>
      </c>
      <c r="G661">
        <v>0.1</v>
      </c>
      <c r="H661">
        <v>1</v>
      </c>
      <c r="I661">
        <v>50.548999999999999</v>
      </c>
      <c r="J661">
        <v>50.548999999999999</v>
      </c>
      <c r="K661">
        <v>50.548999999999999</v>
      </c>
      <c r="L661" t="s">
        <v>41</v>
      </c>
    </row>
    <row r="662" spans="1:12" x14ac:dyDescent="0.25">
      <c r="A662" t="s">
        <v>14</v>
      </c>
      <c r="B662">
        <v>4067433</v>
      </c>
      <c r="C662">
        <v>2690262.15</v>
      </c>
      <c r="D662" t="s">
        <v>7</v>
      </c>
      <c r="E662">
        <v>3610.73</v>
      </c>
      <c r="F662" t="s">
        <v>18</v>
      </c>
      <c r="G662">
        <v>0.13</v>
      </c>
      <c r="H662">
        <v>0.5</v>
      </c>
      <c r="I662">
        <v>469.39490000000001</v>
      </c>
      <c r="J662">
        <v>234.69739999999999</v>
      </c>
      <c r="K662">
        <v>234.69739999999999</v>
      </c>
      <c r="L662" t="s">
        <v>41</v>
      </c>
    </row>
    <row r="663" spans="1:12" x14ac:dyDescent="0.25">
      <c r="A663" t="s">
        <v>19</v>
      </c>
      <c r="B663">
        <v>4067433</v>
      </c>
      <c r="C663">
        <v>2690262.15</v>
      </c>
      <c r="D663" t="s">
        <v>9</v>
      </c>
      <c r="E663">
        <v>3610.73</v>
      </c>
      <c r="F663" t="s">
        <v>18</v>
      </c>
      <c r="G663">
        <v>0.06</v>
      </c>
      <c r="H663">
        <v>0.5</v>
      </c>
      <c r="I663">
        <v>216.6438</v>
      </c>
      <c r="J663">
        <v>108.3219</v>
      </c>
      <c r="K663">
        <v>108.3219</v>
      </c>
      <c r="L663" t="s">
        <v>41</v>
      </c>
    </row>
    <row r="664" spans="1:12" x14ac:dyDescent="0.25">
      <c r="A664" t="s">
        <v>12</v>
      </c>
      <c r="B664">
        <v>4067433</v>
      </c>
      <c r="C664">
        <v>2690262.15</v>
      </c>
      <c r="D664" t="s">
        <v>11</v>
      </c>
      <c r="E664">
        <v>3610.73</v>
      </c>
      <c r="F664" t="s">
        <v>18</v>
      </c>
      <c r="G664">
        <v>0.05</v>
      </c>
      <c r="H664">
        <v>0.5</v>
      </c>
      <c r="I664">
        <v>180.53649999999999</v>
      </c>
      <c r="J664">
        <v>90.268199999999993</v>
      </c>
      <c r="K664">
        <v>1895.6332</v>
      </c>
      <c r="L664" t="s">
        <v>41</v>
      </c>
    </row>
    <row r="665" spans="1:12" x14ac:dyDescent="0.25">
      <c r="A665" t="s">
        <v>15</v>
      </c>
      <c r="B665">
        <v>5247356</v>
      </c>
      <c r="C665">
        <v>1533999.23</v>
      </c>
      <c r="D665" t="s">
        <v>7</v>
      </c>
      <c r="E665">
        <v>1563.78</v>
      </c>
      <c r="F665" t="s">
        <v>8</v>
      </c>
      <c r="G665">
        <v>0.1</v>
      </c>
      <c r="H665">
        <v>1</v>
      </c>
      <c r="I665">
        <v>156.37799999999999</v>
      </c>
      <c r="J665">
        <v>156.37799999999999</v>
      </c>
      <c r="K665">
        <v>156.37799999999999</v>
      </c>
      <c r="L665" t="s">
        <v>41</v>
      </c>
    </row>
    <row r="666" spans="1:12" x14ac:dyDescent="0.25">
      <c r="A666" t="s">
        <v>17</v>
      </c>
      <c r="B666">
        <v>5247356</v>
      </c>
      <c r="C666">
        <v>1533999.23</v>
      </c>
      <c r="D666" t="s">
        <v>9</v>
      </c>
      <c r="E666">
        <v>1563.78</v>
      </c>
      <c r="F666" t="s">
        <v>8</v>
      </c>
      <c r="G666">
        <v>0.11</v>
      </c>
      <c r="H666">
        <v>1</v>
      </c>
      <c r="I666">
        <v>172.01580000000001</v>
      </c>
      <c r="J666">
        <v>172.01580000000001</v>
      </c>
      <c r="K666">
        <v>172.01580000000001</v>
      </c>
      <c r="L666" t="s">
        <v>41</v>
      </c>
    </row>
    <row r="667" spans="1:12" x14ac:dyDescent="0.25">
      <c r="A667" t="s">
        <v>15</v>
      </c>
      <c r="B667">
        <v>5247356</v>
      </c>
      <c r="C667">
        <v>1533999.23</v>
      </c>
      <c r="D667" t="s">
        <v>11</v>
      </c>
      <c r="E667">
        <v>1563.78</v>
      </c>
      <c r="F667" t="s">
        <v>8</v>
      </c>
      <c r="G667">
        <v>0.03</v>
      </c>
      <c r="H667">
        <v>1</v>
      </c>
      <c r="I667">
        <v>46.913400000000003</v>
      </c>
      <c r="J667">
        <v>46.913400000000003</v>
      </c>
      <c r="K667">
        <v>46.913400000000003</v>
      </c>
      <c r="L667" t="s">
        <v>41</v>
      </c>
    </row>
    <row r="668" spans="1:12" x14ac:dyDescent="0.25">
      <c r="A668" t="s">
        <v>10</v>
      </c>
      <c r="B668">
        <v>5476193</v>
      </c>
      <c r="C668">
        <v>961359.4</v>
      </c>
      <c r="D668" t="s">
        <v>7</v>
      </c>
      <c r="E668">
        <v>2612.21</v>
      </c>
      <c r="F668" t="s">
        <v>18</v>
      </c>
      <c r="G668">
        <v>0.2</v>
      </c>
      <c r="H668">
        <v>0.5</v>
      </c>
      <c r="I668">
        <v>522.44200000000001</v>
      </c>
      <c r="J668">
        <v>261.221</v>
      </c>
      <c r="K668">
        <v>261.221</v>
      </c>
      <c r="L668" t="s">
        <v>41</v>
      </c>
    </row>
    <row r="669" spans="1:12" x14ac:dyDescent="0.25">
      <c r="A669" t="s">
        <v>10</v>
      </c>
      <c r="B669">
        <v>5476193</v>
      </c>
      <c r="C669">
        <v>961359.4</v>
      </c>
      <c r="D669" t="s">
        <v>9</v>
      </c>
      <c r="E669">
        <v>2612.21</v>
      </c>
      <c r="F669" t="s">
        <v>18</v>
      </c>
      <c r="G669">
        <v>0.12</v>
      </c>
      <c r="H669">
        <v>0.5</v>
      </c>
      <c r="I669">
        <v>313.46519999999998</v>
      </c>
      <c r="J669">
        <v>156.73259999999999</v>
      </c>
      <c r="K669">
        <v>156.73259999999999</v>
      </c>
      <c r="L669" t="s">
        <v>41</v>
      </c>
    </row>
    <row r="670" spans="1:12" x14ac:dyDescent="0.25">
      <c r="A670" t="s">
        <v>15</v>
      </c>
      <c r="B670">
        <v>5476193</v>
      </c>
      <c r="C670">
        <v>961359.4</v>
      </c>
      <c r="D670" t="s">
        <v>11</v>
      </c>
      <c r="E670">
        <v>2612.21</v>
      </c>
      <c r="F670" t="s">
        <v>18</v>
      </c>
      <c r="G670">
        <v>0.03</v>
      </c>
      <c r="H670">
        <v>0.5</v>
      </c>
      <c r="I670">
        <v>78.366299999999995</v>
      </c>
      <c r="J670">
        <v>39.183199999999999</v>
      </c>
      <c r="K670">
        <v>39.183199999999999</v>
      </c>
      <c r="L670" t="s">
        <v>41</v>
      </c>
    </row>
    <row r="671" spans="1:12" x14ac:dyDescent="0.25">
      <c r="A671" t="s">
        <v>17</v>
      </c>
      <c r="B671">
        <v>6122374</v>
      </c>
      <c r="C671">
        <v>1940878.39</v>
      </c>
      <c r="D671" t="s">
        <v>7</v>
      </c>
      <c r="E671">
        <v>3035.85</v>
      </c>
      <c r="F671" t="s">
        <v>8</v>
      </c>
      <c r="G671">
        <v>0.22</v>
      </c>
      <c r="H671">
        <v>1</v>
      </c>
      <c r="I671">
        <v>667.88699999999994</v>
      </c>
      <c r="J671">
        <v>667.88699999999994</v>
      </c>
      <c r="K671">
        <v>667.88699999999994</v>
      </c>
      <c r="L671" t="s">
        <v>41</v>
      </c>
    </row>
    <row r="672" spans="1:12" x14ac:dyDescent="0.25">
      <c r="A672" t="s">
        <v>17</v>
      </c>
      <c r="B672">
        <v>6122374</v>
      </c>
      <c r="C672">
        <v>1940878.39</v>
      </c>
      <c r="D672" t="s">
        <v>9</v>
      </c>
      <c r="E672">
        <v>3035.85</v>
      </c>
      <c r="F672" t="s">
        <v>8</v>
      </c>
      <c r="G672">
        <v>0.11</v>
      </c>
      <c r="H672">
        <v>1</v>
      </c>
      <c r="I672">
        <v>333.94349999999997</v>
      </c>
      <c r="J672">
        <v>333.94349999999997</v>
      </c>
      <c r="K672">
        <v>333.94349999999997</v>
      </c>
      <c r="L672" t="s">
        <v>41</v>
      </c>
    </row>
    <row r="673" spans="1:12" x14ac:dyDescent="0.25">
      <c r="A673" t="s">
        <v>19</v>
      </c>
      <c r="B673">
        <v>6122374</v>
      </c>
      <c r="C673">
        <v>1940878.39</v>
      </c>
      <c r="D673" t="s">
        <v>11</v>
      </c>
      <c r="E673">
        <v>3035.85</v>
      </c>
      <c r="F673" t="s">
        <v>8</v>
      </c>
      <c r="G673">
        <v>0.16</v>
      </c>
      <c r="H673">
        <v>1</v>
      </c>
      <c r="I673">
        <v>485.73599999999999</v>
      </c>
      <c r="J673">
        <v>485.73599999999999</v>
      </c>
      <c r="K673">
        <v>485.73599999999999</v>
      </c>
      <c r="L673" t="s">
        <v>41</v>
      </c>
    </row>
    <row r="674" spans="1:12" x14ac:dyDescent="0.25">
      <c r="A674" t="s">
        <v>16</v>
      </c>
      <c r="B674">
        <v>4620562</v>
      </c>
      <c r="C674">
        <v>1350139.54</v>
      </c>
      <c r="D674" t="s">
        <v>7</v>
      </c>
      <c r="E674">
        <v>2408.31</v>
      </c>
      <c r="F674" t="s">
        <v>8</v>
      </c>
      <c r="G674">
        <v>0.15</v>
      </c>
      <c r="H674">
        <v>1</v>
      </c>
      <c r="I674">
        <v>361.24650000000003</v>
      </c>
      <c r="J674">
        <v>361.24650000000003</v>
      </c>
      <c r="K674">
        <v>361.24650000000003</v>
      </c>
      <c r="L674" t="s">
        <v>41</v>
      </c>
    </row>
    <row r="675" spans="1:12" x14ac:dyDescent="0.25">
      <c r="A675" t="s">
        <v>10</v>
      </c>
      <c r="B675">
        <v>4620562</v>
      </c>
      <c r="C675">
        <v>1350139.54</v>
      </c>
      <c r="D675" t="s">
        <v>9</v>
      </c>
      <c r="E675">
        <v>2408.31</v>
      </c>
      <c r="F675" t="s">
        <v>8</v>
      </c>
      <c r="G675">
        <v>0.12</v>
      </c>
      <c r="H675">
        <v>1</v>
      </c>
      <c r="I675">
        <v>288.99720000000002</v>
      </c>
      <c r="J675">
        <v>288.99720000000002</v>
      </c>
      <c r="K675">
        <v>288.99720000000002</v>
      </c>
      <c r="L675" t="s">
        <v>41</v>
      </c>
    </row>
    <row r="676" spans="1:12" x14ac:dyDescent="0.25">
      <c r="A676" t="s">
        <v>16</v>
      </c>
      <c r="B676">
        <v>4620562</v>
      </c>
      <c r="C676">
        <v>1350139.54</v>
      </c>
      <c r="D676" t="s">
        <v>11</v>
      </c>
      <c r="E676">
        <v>2408.31</v>
      </c>
      <c r="F676" t="s">
        <v>8</v>
      </c>
      <c r="G676">
        <v>0.02</v>
      </c>
      <c r="H676">
        <v>1</v>
      </c>
      <c r="I676">
        <v>48.166200000000003</v>
      </c>
      <c r="J676">
        <v>48.166200000000003</v>
      </c>
      <c r="K676">
        <v>48.166200000000003</v>
      </c>
      <c r="L676" t="s">
        <v>41</v>
      </c>
    </row>
    <row r="677" spans="1:12" x14ac:dyDescent="0.25">
      <c r="A677" t="s">
        <v>6</v>
      </c>
      <c r="B677">
        <v>9370845</v>
      </c>
      <c r="C677">
        <v>2929471.52</v>
      </c>
      <c r="D677" t="s">
        <v>7</v>
      </c>
      <c r="E677">
        <v>2942.94</v>
      </c>
      <c r="F677" t="s">
        <v>8</v>
      </c>
      <c r="G677">
        <v>0.35</v>
      </c>
      <c r="H677">
        <v>1</v>
      </c>
      <c r="I677">
        <v>1030.029</v>
      </c>
      <c r="J677">
        <v>1030.029</v>
      </c>
      <c r="K677">
        <v>1030.029</v>
      </c>
      <c r="L677" t="s">
        <v>41</v>
      </c>
    </row>
    <row r="678" spans="1:12" x14ac:dyDescent="0.25">
      <c r="A678" t="s">
        <v>10</v>
      </c>
      <c r="B678">
        <v>9370845</v>
      </c>
      <c r="C678">
        <v>2929471.52</v>
      </c>
      <c r="D678" t="s">
        <v>9</v>
      </c>
      <c r="E678">
        <v>2942.94</v>
      </c>
      <c r="F678" t="s">
        <v>8</v>
      </c>
      <c r="G678">
        <v>0.12</v>
      </c>
      <c r="H678">
        <v>1</v>
      </c>
      <c r="I678">
        <v>353.15280000000001</v>
      </c>
      <c r="J678">
        <v>353.15280000000001</v>
      </c>
      <c r="K678">
        <v>353.15280000000001</v>
      </c>
      <c r="L678" t="s">
        <v>41</v>
      </c>
    </row>
    <row r="679" spans="1:12" x14ac:dyDescent="0.25">
      <c r="A679" t="s">
        <v>17</v>
      </c>
      <c r="B679">
        <v>9370845</v>
      </c>
      <c r="C679">
        <v>2929471.52</v>
      </c>
      <c r="D679" t="s">
        <v>11</v>
      </c>
      <c r="E679">
        <v>2942.94</v>
      </c>
      <c r="F679" t="s">
        <v>8</v>
      </c>
      <c r="G679">
        <v>0.05</v>
      </c>
      <c r="H679">
        <v>1</v>
      </c>
      <c r="I679">
        <v>147.14699999999999</v>
      </c>
      <c r="J679">
        <v>147.14699999999999</v>
      </c>
      <c r="K679">
        <v>147.14699999999999</v>
      </c>
      <c r="L679" t="s">
        <v>41</v>
      </c>
    </row>
    <row r="680" spans="1:12" x14ac:dyDescent="0.25">
      <c r="A680" t="s">
        <v>14</v>
      </c>
      <c r="B680">
        <v>7077281</v>
      </c>
      <c r="C680">
        <v>2324903.02</v>
      </c>
      <c r="D680" t="s">
        <v>7</v>
      </c>
      <c r="E680">
        <v>4766.8</v>
      </c>
      <c r="F680" t="s">
        <v>8</v>
      </c>
      <c r="G680">
        <v>0.13</v>
      </c>
      <c r="H680">
        <v>1</v>
      </c>
      <c r="I680">
        <v>619.68399999999997</v>
      </c>
      <c r="J680">
        <v>619.68399999999997</v>
      </c>
      <c r="K680">
        <v>619.68399999999997</v>
      </c>
      <c r="L680" t="s">
        <v>41</v>
      </c>
    </row>
    <row r="681" spans="1:12" x14ac:dyDescent="0.25">
      <c r="A681" t="s">
        <v>14</v>
      </c>
      <c r="B681">
        <v>7077281</v>
      </c>
      <c r="C681">
        <v>2324903.02</v>
      </c>
      <c r="D681" t="s">
        <v>9</v>
      </c>
      <c r="E681">
        <v>4766.8</v>
      </c>
      <c r="F681" t="s">
        <v>8</v>
      </c>
      <c r="G681">
        <v>0.03</v>
      </c>
      <c r="H681">
        <v>1</v>
      </c>
      <c r="I681">
        <v>143.00399999999999</v>
      </c>
      <c r="J681">
        <v>143.00399999999999</v>
      </c>
      <c r="K681">
        <v>143.00399999999999</v>
      </c>
      <c r="L681" t="s">
        <v>41</v>
      </c>
    </row>
    <row r="682" spans="1:12" x14ac:dyDescent="0.25">
      <c r="A682" t="s">
        <v>15</v>
      </c>
      <c r="B682">
        <v>7077281</v>
      </c>
      <c r="C682">
        <v>2324903.02</v>
      </c>
      <c r="D682" t="s">
        <v>11</v>
      </c>
      <c r="E682">
        <v>4766.8</v>
      </c>
      <c r="F682" t="s">
        <v>8</v>
      </c>
      <c r="G682">
        <v>0.03</v>
      </c>
      <c r="H682">
        <v>1</v>
      </c>
      <c r="I682">
        <v>143.00399999999999</v>
      </c>
      <c r="J682">
        <v>143.00399999999999</v>
      </c>
      <c r="K682">
        <v>143.00399999999999</v>
      </c>
      <c r="L682" t="s">
        <v>41</v>
      </c>
    </row>
    <row r="683" spans="1:12" x14ac:dyDescent="0.25">
      <c r="A683" t="s">
        <v>6</v>
      </c>
      <c r="B683">
        <v>2442175</v>
      </c>
      <c r="C683">
        <v>636909.05000000005</v>
      </c>
      <c r="D683" t="s">
        <v>7</v>
      </c>
      <c r="E683">
        <v>2612.5</v>
      </c>
      <c r="F683" t="s">
        <v>8</v>
      </c>
      <c r="G683">
        <v>0.35</v>
      </c>
      <c r="H683">
        <v>1</v>
      </c>
      <c r="I683">
        <v>914.375</v>
      </c>
      <c r="J683">
        <v>914.375</v>
      </c>
      <c r="K683">
        <v>914.375</v>
      </c>
      <c r="L683" t="s">
        <v>41</v>
      </c>
    </row>
    <row r="684" spans="1:12" x14ac:dyDescent="0.25">
      <c r="A684" t="s">
        <v>6</v>
      </c>
      <c r="B684">
        <v>2442175</v>
      </c>
      <c r="C684">
        <v>636909.05000000005</v>
      </c>
      <c r="D684" t="s">
        <v>9</v>
      </c>
      <c r="E684">
        <v>2612.5</v>
      </c>
      <c r="F684" t="s">
        <v>8</v>
      </c>
      <c r="G684">
        <v>0.17</v>
      </c>
      <c r="H684">
        <v>1</v>
      </c>
      <c r="I684">
        <v>444.125</v>
      </c>
      <c r="J684">
        <v>444.125</v>
      </c>
      <c r="K684">
        <v>444.125</v>
      </c>
      <c r="L684" t="s">
        <v>41</v>
      </c>
    </row>
    <row r="685" spans="1:12" x14ac:dyDescent="0.25">
      <c r="A685" t="s">
        <v>19</v>
      </c>
      <c r="B685">
        <v>2442175</v>
      </c>
      <c r="C685">
        <v>636909.05000000005</v>
      </c>
      <c r="D685" t="s">
        <v>11</v>
      </c>
      <c r="E685">
        <v>2612.5</v>
      </c>
      <c r="F685" t="s">
        <v>8</v>
      </c>
      <c r="G685">
        <v>0.16</v>
      </c>
      <c r="H685">
        <v>1</v>
      </c>
      <c r="I685">
        <v>418</v>
      </c>
      <c r="J685">
        <v>418</v>
      </c>
      <c r="K685">
        <v>418</v>
      </c>
      <c r="L685" t="s">
        <v>41</v>
      </c>
    </row>
    <row r="686" spans="1:12" x14ac:dyDescent="0.25">
      <c r="A686" t="s">
        <v>14</v>
      </c>
      <c r="B686">
        <v>2125903</v>
      </c>
      <c r="C686">
        <v>1112267.04</v>
      </c>
      <c r="D686" t="s">
        <v>7</v>
      </c>
      <c r="E686">
        <v>2163.8000000000002</v>
      </c>
      <c r="F686" t="s">
        <v>18</v>
      </c>
      <c r="G686">
        <v>0.13</v>
      </c>
      <c r="H686">
        <v>0.5</v>
      </c>
      <c r="I686">
        <v>281.29399999999998</v>
      </c>
      <c r="J686">
        <v>140.64699999999999</v>
      </c>
      <c r="K686">
        <v>140.64699999999999</v>
      </c>
      <c r="L686" t="s">
        <v>41</v>
      </c>
    </row>
    <row r="687" spans="1:12" x14ac:dyDescent="0.25">
      <c r="A687" t="s">
        <v>6</v>
      </c>
      <c r="B687">
        <v>2125903</v>
      </c>
      <c r="C687">
        <v>1112267.04</v>
      </c>
      <c r="D687" t="s">
        <v>9</v>
      </c>
      <c r="E687">
        <v>2163.8000000000002</v>
      </c>
      <c r="F687" t="s">
        <v>18</v>
      </c>
      <c r="G687">
        <v>0.17</v>
      </c>
      <c r="H687">
        <v>0.5</v>
      </c>
      <c r="I687">
        <v>367.846</v>
      </c>
      <c r="J687">
        <v>183.923</v>
      </c>
      <c r="K687">
        <v>183.923</v>
      </c>
      <c r="L687" t="s">
        <v>41</v>
      </c>
    </row>
    <row r="688" spans="1:12" x14ac:dyDescent="0.25">
      <c r="A688" t="s">
        <v>19</v>
      </c>
      <c r="B688">
        <v>2125903</v>
      </c>
      <c r="C688">
        <v>1112267.04</v>
      </c>
      <c r="D688" t="s">
        <v>11</v>
      </c>
      <c r="E688">
        <v>2163.8000000000002</v>
      </c>
      <c r="F688" t="s">
        <v>18</v>
      </c>
      <c r="G688">
        <v>0.16</v>
      </c>
      <c r="H688">
        <v>0.5</v>
      </c>
      <c r="I688">
        <v>346.20800000000003</v>
      </c>
      <c r="J688">
        <v>173.10400000000001</v>
      </c>
      <c r="K688">
        <v>173.10400000000001</v>
      </c>
      <c r="L688" t="s">
        <v>41</v>
      </c>
    </row>
    <row r="689" spans="1:12" x14ac:dyDescent="0.25">
      <c r="A689" t="s">
        <v>17</v>
      </c>
      <c r="B689">
        <v>1903515</v>
      </c>
      <c r="C689">
        <v>2425376.15</v>
      </c>
      <c r="D689" t="s">
        <v>7</v>
      </c>
      <c r="E689">
        <v>2837.09</v>
      </c>
      <c r="F689" t="s">
        <v>8</v>
      </c>
      <c r="G689">
        <v>0.22</v>
      </c>
      <c r="H689">
        <v>1</v>
      </c>
      <c r="I689">
        <v>624.15980000000002</v>
      </c>
      <c r="J689">
        <v>624.15980000000002</v>
      </c>
      <c r="K689">
        <v>624.15980000000002</v>
      </c>
      <c r="L689" t="s">
        <v>41</v>
      </c>
    </row>
    <row r="690" spans="1:12" x14ac:dyDescent="0.25">
      <c r="A690" t="s">
        <v>16</v>
      </c>
      <c r="B690">
        <v>1903515</v>
      </c>
      <c r="C690">
        <v>2425376.15</v>
      </c>
      <c r="D690" t="s">
        <v>9</v>
      </c>
      <c r="E690">
        <v>2837.09</v>
      </c>
      <c r="F690" t="s">
        <v>8</v>
      </c>
      <c r="G690">
        <v>0.08</v>
      </c>
      <c r="H690">
        <v>1</v>
      </c>
      <c r="I690">
        <v>226.96719999999999</v>
      </c>
      <c r="J690">
        <v>226.96719999999999</v>
      </c>
      <c r="K690">
        <v>226.96719999999999</v>
      </c>
      <c r="L690" t="s">
        <v>41</v>
      </c>
    </row>
    <row r="691" spans="1:12" x14ac:dyDescent="0.25">
      <c r="A691" t="s">
        <v>15</v>
      </c>
      <c r="B691">
        <v>1903515</v>
      </c>
      <c r="C691">
        <v>2425376.15</v>
      </c>
      <c r="D691" t="s">
        <v>11</v>
      </c>
      <c r="E691">
        <v>2837.09</v>
      </c>
      <c r="F691" t="s">
        <v>8</v>
      </c>
      <c r="G691">
        <v>0.03</v>
      </c>
      <c r="H691">
        <v>1</v>
      </c>
      <c r="I691">
        <v>85.112700000000004</v>
      </c>
      <c r="J691">
        <v>85.112700000000004</v>
      </c>
      <c r="K691">
        <v>85.112700000000004</v>
      </c>
      <c r="L691" t="s">
        <v>41</v>
      </c>
    </row>
    <row r="692" spans="1:12" x14ac:dyDescent="0.25">
      <c r="A692" t="s">
        <v>16</v>
      </c>
      <c r="B692">
        <v>2754659</v>
      </c>
      <c r="C692">
        <v>1880146.07</v>
      </c>
      <c r="D692" t="s">
        <v>7</v>
      </c>
      <c r="E692">
        <v>3480.37</v>
      </c>
      <c r="F692" t="s">
        <v>8</v>
      </c>
      <c r="G692">
        <v>0.15</v>
      </c>
      <c r="H692">
        <v>1</v>
      </c>
      <c r="I692">
        <v>522.05550000000005</v>
      </c>
      <c r="J692">
        <v>522.05550000000005</v>
      </c>
      <c r="K692">
        <v>522.05550000000005</v>
      </c>
      <c r="L692" t="s">
        <v>41</v>
      </c>
    </row>
    <row r="693" spans="1:12" x14ac:dyDescent="0.25">
      <c r="A693" t="s">
        <v>13</v>
      </c>
      <c r="B693">
        <v>2754659</v>
      </c>
      <c r="C693">
        <v>1880146.07</v>
      </c>
      <c r="D693" t="s">
        <v>9</v>
      </c>
      <c r="E693">
        <v>3480.37</v>
      </c>
      <c r="F693" t="s">
        <v>8</v>
      </c>
      <c r="G693">
        <v>0.06</v>
      </c>
      <c r="H693">
        <v>1</v>
      </c>
      <c r="I693">
        <v>208.82220000000001</v>
      </c>
      <c r="J693">
        <v>208.82220000000001</v>
      </c>
      <c r="K693">
        <v>208.82220000000001</v>
      </c>
      <c r="L693" t="s">
        <v>41</v>
      </c>
    </row>
    <row r="694" spans="1:12" x14ac:dyDescent="0.25">
      <c r="A694" t="s">
        <v>14</v>
      </c>
      <c r="B694">
        <v>2754659</v>
      </c>
      <c r="C694">
        <v>1880146.07</v>
      </c>
      <c r="D694" t="s">
        <v>11</v>
      </c>
      <c r="E694">
        <v>3480.37</v>
      </c>
      <c r="F694" t="s">
        <v>8</v>
      </c>
      <c r="G694">
        <v>0.09</v>
      </c>
      <c r="H694">
        <v>1</v>
      </c>
      <c r="I694">
        <v>313.23329999999999</v>
      </c>
      <c r="J694">
        <v>313.23329999999999</v>
      </c>
      <c r="K694">
        <v>313.23329999999999</v>
      </c>
      <c r="L694" t="s">
        <v>41</v>
      </c>
    </row>
    <row r="695" spans="1:12" x14ac:dyDescent="0.25">
      <c r="A695" t="s">
        <v>12</v>
      </c>
      <c r="B695">
        <v>2590247</v>
      </c>
      <c r="C695">
        <v>2635102.92</v>
      </c>
      <c r="D695" t="s">
        <v>7</v>
      </c>
      <c r="E695">
        <v>2226.58</v>
      </c>
      <c r="F695" t="s">
        <v>8</v>
      </c>
      <c r="G695">
        <v>0.08</v>
      </c>
      <c r="H695">
        <v>1</v>
      </c>
      <c r="I695">
        <v>178.12639999999999</v>
      </c>
      <c r="J695">
        <v>178.12639999999999</v>
      </c>
      <c r="K695">
        <v>178.12639999999999</v>
      </c>
      <c r="L695" t="s">
        <v>41</v>
      </c>
    </row>
    <row r="696" spans="1:12" x14ac:dyDescent="0.25">
      <c r="A696" t="s">
        <v>13</v>
      </c>
      <c r="B696">
        <v>2590247</v>
      </c>
      <c r="C696">
        <v>2635102.92</v>
      </c>
      <c r="D696" t="s">
        <v>9</v>
      </c>
      <c r="E696">
        <v>2226.58</v>
      </c>
      <c r="F696" t="s">
        <v>8</v>
      </c>
      <c r="G696">
        <v>0.06</v>
      </c>
      <c r="H696">
        <v>1</v>
      </c>
      <c r="I696">
        <v>133.59479999999999</v>
      </c>
      <c r="J696">
        <v>133.59479999999999</v>
      </c>
      <c r="K696">
        <v>133.59479999999999</v>
      </c>
      <c r="L696" t="s">
        <v>41</v>
      </c>
    </row>
    <row r="697" spans="1:12" x14ac:dyDescent="0.25">
      <c r="A697" t="s">
        <v>10</v>
      </c>
      <c r="B697">
        <v>2590247</v>
      </c>
      <c r="C697">
        <v>2635102.92</v>
      </c>
      <c r="D697" t="s">
        <v>11</v>
      </c>
      <c r="E697">
        <v>2226.58</v>
      </c>
      <c r="F697" t="s">
        <v>8</v>
      </c>
      <c r="G697">
        <v>0.03</v>
      </c>
      <c r="H697">
        <v>1</v>
      </c>
      <c r="I697">
        <v>66.797399999999996</v>
      </c>
      <c r="J697">
        <v>66.797399999999996</v>
      </c>
      <c r="K697">
        <v>66.797399999999996</v>
      </c>
      <c r="L697" t="s">
        <v>41</v>
      </c>
    </row>
    <row r="698" spans="1:12" x14ac:dyDescent="0.25">
      <c r="A698" t="s">
        <v>17</v>
      </c>
      <c r="B698">
        <v>2147556</v>
      </c>
      <c r="C698">
        <v>2310486.0499999998</v>
      </c>
      <c r="D698" t="s">
        <v>7</v>
      </c>
      <c r="E698">
        <v>4685.76</v>
      </c>
      <c r="F698" t="s">
        <v>8</v>
      </c>
      <c r="G698">
        <v>0.22</v>
      </c>
      <c r="H698">
        <v>1</v>
      </c>
      <c r="I698">
        <v>1030.8671999999999</v>
      </c>
      <c r="J698">
        <v>1030.8671999999999</v>
      </c>
      <c r="K698">
        <v>1030.8671999999999</v>
      </c>
      <c r="L698" t="s">
        <v>41</v>
      </c>
    </row>
    <row r="699" spans="1:12" x14ac:dyDescent="0.25">
      <c r="A699" t="s">
        <v>12</v>
      </c>
      <c r="B699">
        <v>2147556</v>
      </c>
      <c r="C699">
        <v>2310486.0499999998</v>
      </c>
      <c r="D699" t="s">
        <v>9</v>
      </c>
      <c r="E699">
        <v>4685.76</v>
      </c>
      <c r="F699" t="s">
        <v>8</v>
      </c>
      <c r="G699">
        <v>0.01</v>
      </c>
      <c r="H699">
        <v>1</v>
      </c>
      <c r="I699">
        <v>46.857599999999998</v>
      </c>
      <c r="J699">
        <v>46.857599999999998</v>
      </c>
      <c r="K699">
        <v>46.857599999999998</v>
      </c>
      <c r="L699" t="s">
        <v>41</v>
      </c>
    </row>
    <row r="700" spans="1:12" x14ac:dyDescent="0.25">
      <c r="A700" t="s">
        <v>13</v>
      </c>
      <c r="B700">
        <v>2147556</v>
      </c>
      <c r="C700">
        <v>2310486.0499999998</v>
      </c>
      <c r="D700" t="s">
        <v>11</v>
      </c>
      <c r="E700">
        <v>4685.76</v>
      </c>
      <c r="F700" t="s">
        <v>8</v>
      </c>
      <c r="G700">
        <v>0.05</v>
      </c>
      <c r="H700">
        <v>1</v>
      </c>
      <c r="I700">
        <v>234.28800000000001</v>
      </c>
      <c r="J700">
        <v>234.28800000000001</v>
      </c>
      <c r="K700">
        <v>234.28800000000001</v>
      </c>
      <c r="L700" t="s">
        <v>41</v>
      </c>
    </row>
    <row r="701" spans="1:12" x14ac:dyDescent="0.25">
      <c r="A701" t="s">
        <v>19</v>
      </c>
      <c r="B701">
        <v>6983248</v>
      </c>
      <c r="C701">
        <v>2970395.7</v>
      </c>
      <c r="D701" t="s">
        <v>7</v>
      </c>
      <c r="E701">
        <v>4171.83</v>
      </c>
      <c r="F701" t="s">
        <v>8</v>
      </c>
      <c r="G701">
        <v>0.13</v>
      </c>
      <c r="H701">
        <v>1</v>
      </c>
      <c r="I701">
        <v>542.33789999999999</v>
      </c>
      <c r="J701">
        <v>542.33789999999999</v>
      </c>
      <c r="K701">
        <v>542.33789999999999</v>
      </c>
      <c r="L701" t="s">
        <v>41</v>
      </c>
    </row>
    <row r="702" spans="1:12" x14ac:dyDescent="0.25">
      <c r="A702" t="s">
        <v>13</v>
      </c>
      <c r="B702">
        <v>6983248</v>
      </c>
      <c r="C702">
        <v>2970395.7</v>
      </c>
      <c r="D702" t="s">
        <v>9</v>
      </c>
      <c r="E702">
        <v>4171.83</v>
      </c>
      <c r="F702" t="s">
        <v>8</v>
      </c>
      <c r="G702">
        <v>0.06</v>
      </c>
      <c r="H702">
        <v>1</v>
      </c>
      <c r="I702">
        <v>250.3098</v>
      </c>
      <c r="J702">
        <v>250.3098</v>
      </c>
      <c r="K702">
        <v>250.3098</v>
      </c>
      <c r="L702" t="s">
        <v>41</v>
      </c>
    </row>
    <row r="703" spans="1:12" x14ac:dyDescent="0.25">
      <c r="A703" t="s">
        <v>6</v>
      </c>
      <c r="B703">
        <v>6983248</v>
      </c>
      <c r="C703">
        <v>2970395.7</v>
      </c>
      <c r="D703" t="s">
        <v>11</v>
      </c>
      <c r="E703">
        <v>4171.83</v>
      </c>
      <c r="F703" t="s">
        <v>8</v>
      </c>
      <c r="G703">
        <v>0.1</v>
      </c>
      <c r="H703">
        <v>1</v>
      </c>
      <c r="I703">
        <v>417.18299999999999</v>
      </c>
      <c r="J703">
        <v>417.18299999999999</v>
      </c>
      <c r="K703">
        <v>417.18299999999999</v>
      </c>
      <c r="L703" t="s">
        <v>41</v>
      </c>
    </row>
    <row r="704" spans="1:12" x14ac:dyDescent="0.25">
      <c r="A704" t="s">
        <v>12</v>
      </c>
      <c r="B704">
        <v>8165173</v>
      </c>
      <c r="C704">
        <v>2300132.39</v>
      </c>
      <c r="D704" t="s">
        <v>7</v>
      </c>
      <c r="E704">
        <v>1540.21</v>
      </c>
      <c r="F704" t="s">
        <v>8</v>
      </c>
      <c r="G704">
        <v>0.08</v>
      </c>
      <c r="H704">
        <v>1</v>
      </c>
      <c r="I704">
        <v>123.21680000000001</v>
      </c>
      <c r="J704">
        <v>123.21680000000001</v>
      </c>
      <c r="K704">
        <v>123.21680000000001</v>
      </c>
      <c r="L704" t="s">
        <v>41</v>
      </c>
    </row>
    <row r="705" spans="1:12" x14ac:dyDescent="0.25">
      <c r="A705" t="s">
        <v>10</v>
      </c>
      <c r="B705">
        <v>8165173</v>
      </c>
      <c r="C705">
        <v>2300132.39</v>
      </c>
      <c r="D705" t="s">
        <v>9</v>
      </c>
      <c r="E705">
        <v>1540.21</v>
      </c>
      <c r="F705" t="s">
        <v>8</v>
      </c>
      <c r="G705">
        <v>0.12</v>
      </c>
      <c r="H705">
        <v>1</v>
      </c>
      <c r="I705">
        <v>184.8252</v>
      </c>
      <c r="J705">
        <v>184.8252</v>
      </c>
      <c r="K705">
        <v>184.8252</v>
      </c>
      <c r="L705" t="s">
        <v>41</v>
      </c>
    </row>
    <row r="706" spans="1:12" x14ac:dyDescent="0.25">
      <c r="A706" t="s">
        <v>19</v>
      </c>
      <c r="B706">
        <v>8165173</v>
      </c>
      <c r="C706">
        <v>2300132.39</v>
      </c>
      <c r="D706" t="s">
        <v>11</v>
      </c>
      <c r="E706">
        <v>1540.21</v>
      </c>
      <c r="F706" t="s">
        <v>8</v>
      </c>
      <c r="G706">
        <v>0.16</v>
      </c>
      <c r="H706">
        <v>1</v>
      </c>
      <c r="I706">
        <v>246.43360000000001</v>
      </c>
      <c r="J706">
        <v>246.43360000000001</v>
      </c>
      <c r="K706">
        <v>246.43360000000001</v>
      </c>
      <c r="L706" t="s">
        <v>41</v>
      </c>
    </row>
    <row r="707" spans="1:12" x14ac:dyDescent="0.25">
      <c r="A707" t="s">
        <v>6</v>
      </c>
      <c r="B707">
        <v>9667751</v>
      </c>
      <c r="C707">
        <v>2652159.4300000002</v>
      </c>
      <c r="D707" t="s">
        <v>7</v>
      </c>
      <c r="E707">
        <v>944.11</v>
      </c>
      <c r="F707" t="s">
        <v>8</v>
      </c>
      <c r="G707">
        <v>0.35</v>
      </c>
      <c r="H707">
        <v>1</v>
      </c>
      <c r="I707">
        <v>330.43849999999998</v>
      </c>
      <c r="J707">
        <v>330.43849999999998</v>
      </c>
      <c r="K707">
        <v>330.43849999999998</v>
      </c>
      <c r="L707" t="s">
        <v>41</v>
      </c>
    </row>
    <row r="708" spans="1:12" x14ac:dyDescent="0.25">
      <c r="A708" t="s">
        <v>17</v>
      </c>
      <c r="B708">
        <v>9667751</v>
      </c>
      <c r="C708">
        <v>2652159.4300000002</v>
      </c>
      <c r="D708" t="s">
        <v>9</v>
      </c>
      <c r="E708">
        <v>944.11</v>
      </c>
      <c r="F708" t="s">
        <v>8</v>
      </c>
      <c r="G708">
        <v>0.11</v>
      </c>
      <c r="H708">
        <v>1</v>
      </c>
      <c r="I708">
        <v>103.85209999999999</v>
      </c>
      <c r="J708">
        <v>103.85209999999999</v>
      </c>
      <c r="K708">
        <v>103.85209999999999</v>
      </c>
      <c r="L708" t="s">
        <v>41</v>
      </c>
    </row>
    <row r="709" spans="1:12" x14ac:dyDescent="0.25">
      <c r="A709" t="s">
        <v>12</v>
      </c>
      <c r="B709">
        <v>9667751</v>
      </c>
      <c r="C709">
        <v>2652159.4300000002</v>
      </c>
      <c r="D709" t="s">
        <v>11</v>
      </c>
      <c r="E709">
        <v>944.11</v>
      </c>
      <c r="F709" t="s">
        <v>8</v>
      </c>
      <c r="G709">
        <v>0.05</v>
      </c>
      <c r="H709">
        <v>1</v>
      </c>
      <c r="I709">
        <v>47.205500000000001</v>
      </c>
      <c r="J709">
        <v>47.205500000000001</v>
      </c>
      <c r="K709">
        <v>47.205500000000001</v>
      </c>
      <c r="L709" t="s">
        <v>41</v>
      </c>
    </row>
    <row r="710" spans="1:12" x14ac:dyDescent="0.25">
      <c r="A710" t="s">
        <v>14</v>
      </c>
      <c r="B710">
        <v>3705044</v>
      </c>
      <c r="C710">
        <v>904794.61</v>
      </c>
      <c r="D710" t="s">
        <v>7</v>
      </c>
      <c r="E710">
        <v>1096.49</v>
      </c>
      <c r="F710" t="s">
        <v>8</v>
      </c>
      <c r="G710">
        <v>0.13</v>
      </c>
      <c r="H710">
        <v>1</v>
      </c>
      <c r="I710">
        <v>142.5437</v>
      </c>
      <c r="J710">
        <v>142.5437</v>
      </c>
      <c r="K710">
        <v>142.5437</v>
      </c>
      <c r="L710" t="s">
        <v>41</v>
      </c>
    </row>
    <row r="711" spans="1:12" x14ac:dyDescent="0.25">
      <c r="A711" t="s">
        <v>19</v>
      </c>
      <c r="B711">
        <v>3705044</v>
      </c>
      <c r="C711">
        <v>904794.61</v>
      </c>
      <c r="D711" t="s">
        <v>9</v>
      </c>
      <c r="E711">
        <v>1096.49</v>
      </c>
      <c r="F711" t="s">
        <v>8</v>
      </c>
      <c r="G711">
        <v>0.06</v>
      </c>
      <c r="H711">
        <v>1</v>
      </c>
      <c r="I711">
        <v>65.789400000000001</v>
      </c>
      <c r="J711">
        <v>65.789400000000001</v>
      </c>
      <c r="K711">
        <v>65.789400000000001</v>
      </c>
      <c r="L711" t="s">
        <v>41</v>
      </c>
    </row>
    <row r="712" spans="1:12" x14ac:dyDescent="0.25">
      <c r="A712" t="s">
        <v>10</v>
      </c>
      <c r="B712">
        <v>3705044</v>
      </c>
      <c r="C712">
        <v>904794.61</v>
      </c>
      <c r="D712" t="s">
        <v>11</v>
      </c>
      <c r="E712">
        <v>1096.49</v>
      </c>
      <c r="F712" t="s">
        <v>8</v>
      </c>
      <c r="G712">
        <v>0.03</v>
      </c>
      <c r="H712">
        <v>1</v>
      </c>
      <c r="I712">
        <v>32.8947</v>
      </c>
      <c r="J712">
        <v>32.8947</v>
      </c>
      <c r="K712">
        <v>32.8947</v>
      </c>
      <c r="L712" t="s">
        <v>41</v>
      </c>
    </row>
    <row r="713" spans="1:12" x14ac:dyDescent="0.25">
      <c r="A713" t="s">
        <v>14</v>
      </c>
      <c r="B713">
        <v>1078656</v>
      </c>
      <c r="C713">
        <v>743803.18</v>
      </c>
      <c r="D713" t="s">
        <v>7</v>
      </c>
      <c r="E713">
        <v>2383.19</v>
      </c>
      <c r="F713" t="s">
        <v>18</v>
      </c>
      <c r="G713">
        <v>0.13</v>
      </c>
      <c r="H713">
        <v>0.5</v>
      </c>
      <c r="I713">
        <v>309.81470000000002</v>
      </c>
      <c r="J713">
        <v>154.9074</v>
      </c>
      <c r="K713">
        <v>154.9074</v>
      </c>
      <c r="L713" t="s">
        <v>41</v>
      </c>
    </row>
    <row r="714" spans="1:12" x14ac:dyDescent="0.25">
      <c r="A714" t="s">
        <v>12</v>
      </c>
      <c r="B714">
        <v>1078656</v>
      </c>
      <c r="C714">
        <v>743803.18</v>
      </c>
      <c r="D714" t="s">
        <v>9</v>
      </c>
      <c r="E714">
        <v>2383.19</v>
      </c>
      <c r="F714" t="s">
        <v>18</v>
      </c>
      <c r="G714">
        <v>0.01</v>
      </c>
      <c r="H714">
        <v>0.5</v>
      </c>
      <c r="I714">
        <v>23.831900000000001</v>
      </c>
      <c r="J714">
        <v>11.916</v>
      </c>
      <c r="K714">
        <v>1203.511</v>
      </c>
      <c r="L714" t="s">
        <v>41</v>
      </c>
    </row>
    <row r="715" spans="1:12" x14ac:dyDescent="0.25">
      <c r="A715" t="s">
        <v>17</v>
      </c>
      <c r="B715">
        <v>1078656</v>
      </c>
      <c r="C715">
        <v>743803.18</v>
      </c>
      <c r="D715" t="s">
        <v>11</v>
      </c>
      <c r="E715">
        <v>2383.19</v>
      </c>
      <c r="F715" t="s">
        <v>18</v>
      </c>
      <c r="G715">
        <v>0.05</v>
      </c>
      <c r="H715">
        <v>0.5</v>
      </c>
      <c r="I715">
        <v>119.15949999999999</v>
      </c>
      <c r="J715">
        <v>59.579799999999999</v>
      </c>
      <c r="K715">
        <v>59.579799999999999</v>
      </c>
      <c r="L715" t="s">
        <v>41</v>
      </c>
    </row>
    <row r="716" spans="1:12" x14ac:dyDescent="0.25">
      <c r="A716" t="s">
        <v>13</v>
      </c>
      <c r="B716">
        <v>9118901</v>
      </c>
      <c r="C716">
        <v>2431660.3199999998</v>
      </c>
      <c r="D716" t="s">
        <v>7</v>
      </c>
      <c r="E716">
        <v>477.58</v>
      </c>
      <c r="F716" t="s">
        <v>20</v>
      </c>
      <c r="G716">
        <v>0.18</v>
      </c>
      <c r="H716">
        <v>0.5</v>
      </c>
      <c r="I716">
        <v>85.964399999999998</v>
      </c>
      <c r="J716">
        <v>42.982199999999999</v>
      </c>
      <c r="K716">
        <v>42.982199999999999</v>
      </c>
      <c r="L716" t="s">
        <v>41</v>
      </c>
    </row>
    <row r="717" spans="1:12" x14ac:dyDescent="0.25">
      <c r="A717" t="s">
        <v>14</v>
      </c>
      <c r="B717">
        <v>9118901</v>
      </c>
      <c r="C717">
        <v>2431660.3199999998</v>
      </c>
      <c r="D717" t="s">
        <v>9</v>
      </c>
      <c r="E717">
        <v>477.58</v>
      </c>
      <c r="F717" t="s">
        <v>20</v>
      </c>
      <c r="G717">
        <v>0.03</v>
      </c>
      <c r="H717">
        <v>0.5</v>
      </c>
      <c r="I717">
        <v>14.327400000000001</v>
      </c>
      <c r="J717">
        <v>7.1637000000000004</v>
      </c>
      <c r="K717">
        <v>7.1637000000000004</v>
      </c>
      <c r="L717" t="s">
        <v>41</v>
      </c>
    </row>
    <row r="718" spans="1:12" x14ac:dyDescent="0.25">
      <c r="A718" t="s">
        <v>10</v>
      </c>
      <c r="B718">
        <v>9118901</v>
      </c>
      <c r="C718">
        <v>2431660.3199999998</v>
      </c>
      <c r="D718" t="s">
        <v>11</v>
      </c>
      <c r="E718">
        <v>477.58</v>
      </c>
      <c r="F718" t="s">
        <v>20</v>
      </c>
      <c r="G718">
        <v>0.03</v>
      </c>
      <c r="H718">
        <v>0.5</v>
      </c>
      <c r="I718">
        <v>14.327400000000001</v>
      </c>
      <c r="J718">
        <v>7.1637000000000004</v>
      </c>
      <c r="K718">
        <v>7.1637000000000004</v>
      </c>
      <c r="L718" t="s">
        <v>41</v>
      </c>
    </row>
    <row r="719" spans="1:12" x14ac:dyDescent="0.25">
      <c r="A719" t="s">
        <v>17</v>
      </c>
      <c r="B719">
        <v>5759075</v>
      </c>
      <c r="C719">
        <v>1668338.22</v>
      </c>
      <c r="D719" t="s">
        <v>7</v>
      </c>
      <c r="E719">
        <v>1690.89</v>
      </c>
      <c r="F719" t="s">
        <v>8</v>
      </c>
      <c r="G719">
        <v>0.22</v>
      </c>
      <c r="H719">
        <v>1</v>
      </c>
      <c r="I719">
        <v>371.99579999999997</v>
      </c>
      <c r="J719">
        <v>371.99579999999997</v>
      </c>
      <c r="K719">
        <v>371.99579999999997</v>
      </c>
      <c r="L719" t="s">
        <v>41</v>
      </c>
    </row>
    <row r="720" spans="1:12" x14ac:dyDescent="0.25">
      <c r="A720" t="s">
        <v>14</v>
      </c>
      <c r="B720">
        <v>5759075</v>
      </c>
      <c r="C720">
        <v>1668338.22</v>
      </c>
      <c r="D720" t="s">
        <v>9</v>
      </c>
      <c r="E720">
        <v>1690.89</v>
      </c>
      <c r="F720" t="s">
        <v>8</v>
      </c>
      <c r="G720">
        <v>0.03</v>
      </c>
      <c r="H720">
        <v>1</v>
      </c>
      <c r="I720">
        <v>50.726700000000001</v>
      </c>
      <c r="J720">
        <v>50.726700000000001</v>
      </c>
      <c r="K720">
        <v>50.726700000000001</v>
      </c>
      <c r="L720" t="s">
        <v>41</v>
      </c>
    </row>
    <row r="721" spans="1:12" x14ac:dyDescent="0.25">
      <c r="A721" t="s">
        <v>15</v>
      </c>
      <c r="B721">
        <v>5759075</v>
      </c>
      <c r="C721">
        <v>1668338.22</v>
      </c>
      <c r="D721" t="s">
        <v>11</v>
      </c>
      <c r="E721">
        <v>1690.89</v>
      </c>
      <c r="F721" t="s">
        <v>8</v>
      </c>
      <c r="G721">
        <v>0.03</v>
      </c>
      <c r="H721">
        <v>1</v>
      </c>
      <c r="I721">
        <v>50.726700000000001</v>
      </c>
      <c r="J721">
        <v>50.726700000000001</v>
      </c>
      <c r="K721">
        <v>50.726700000000001</v>
      </c>
      <c r="L721" t="s">
        <v>41</v>
      </c>
    </row>
    <row r="722" spans="1:12" x14ac:dyDescent="0.25">
      <c r="A722" t="s">
        <v>19</v>
      </c>
      <c r="B722">
        <v>7005009</v>
      </c>
      <c r="C722">
        <v>372075.21</v>
      </c>
      <c r="D722" t="s">
        <v>7</v>
      </c>
      <c r="E722">
        <v>1552.79</v>
      </c>
      <c r="F722" t="s">
        <v>8</v>
      </c>
      <c r="G722">
        <v>0.13</v>
      </c>
      <c r="H722">
        <v>1</v>
      </c>
      <c r="I722">
        <v>201.86269999999999</v>
      </c>
      <c r="J722">
        <v>201.86269999999999</v>
      </c>
      <c r="K722">
        <v>201.86269999999999</v>
      </c>
      <c r="L722" t="s">
        <v>41</v>
      </c>
    </row>
    <row r="723" spans="1:12" x14ac:dyDescent="0.25">
      <c r="A723" t="s">
        <v>15</v>
      </c>
      <c r="B723">
        <v>7005009</v>
      </c>
      <c r="C723">
        <v>372075.21</v>
      </c>
      <c r="D723" t="s">
        <v>9</v>
      </c>
      <c r="E723">
        <v>1552.79</v>
      </c>
      <c r="F723" t="s">
        <v>8</v>
      </c>
      <c r="G723">
        <v>0.05</v>
      </c>
      <c r="H723">
        <v>1</v>
      </c>
      <c r="I723">
        <v>77.639499999999998</v>
      </c>
      <c r="J723">
        <v>77.639499999999998</v>
      </c>
      <c r="K723">
        <v>77.639499999999998</v>
      </c>
      <c r="L723" t="s">
        <v>41</v>
      </c>
    </row>
    <row r="724" spans="1:12" x14ac:dyDescent="0.25">
      <c r="A724" t="s">
        <v>10</v>
      </c>
      <c r="B724">
        <v>7005009</v>
      </c>
      <c r="C724">
        <v>372075.21</v>
      </c>
      <c r="D724" t="s">
        <v>11</v>
      </c>
      <c r="E724">
        <v>1552.79</v>
      </c>
      <c r="F724" t="s">
        <v>8</v>
      </c>
      <c r="G724">
        <v>0.03</v>
      </c>
      <c r="H724">
        <v>1</v>
      </c>
      <c r="I724">
        <v>46.5837</v>
      </c>
      <c r="J724">
        <v>46.5837</v>
      </c>
      <c r="K724">
        <v>46.5837</v>
      </c>
      <c r="L724" t="s">
        <v>41</v>
      </c>
    </row>
    <row r="725" spans="1:12" x14ac:dyDescent="0.25">
      <c r="A725" t="s">
        <v>6</v>
      </c>
      <c r="B725">
        <v>3193656</v>
      </c>
      <c r="C725">
        <v>1257302.31</v>
      </c>
      <c r="D725" t="s">
        <v>7</v>
      </c>
      <c r="E725">
        <v>3940.24</v>
      </c>
      <c r="F725" t="s">
        <v>8</v>
      </c>
      <c r="G725">
        <v>0.35</v>
      </c>
      <c r="H725">
        <v>1</v>
      </c>
      <c r="I725">
        <v>1379.0840000000001</v>
      </c>
      <c r="J725">
        <v>1379.0840000000001</v>
      </c>
      <c r="K725">
        <v>1379.0840000000001</v>
      </c>
      <c r="L725" t="s">
        <v>41</v>
      </c>
    </row>
    <row r="726" spans="1:12" x14ac:dyDescent="0.25">
      <c r="A726" t="s">
        <v>6</v>
      </c>
      <c r="B726">
        <v>3193656</v>
      </c>
      <c r="C726">
        <v>1257302.31</v>
      </c>
      <c r="D726" t="s">
        <v>9</v>
      </c>
      <c r="E726">
        <v>3940.24</v>
      </c>
      <c r="F726" t="s">
        <v>8</v>
      </c>
      <c r="G726">
        <v>0.17</v>
      </c>
      <c r="H726">
        <v>1</v>
      </c>
      <c r="I726">
        <v>669.84079999999994</v>
      </c>
      <c r="J726">
        <v>669.84079999999994</v>
      </c>
      <c r="K726">
        <v>669.84079999999994</v>
      </c>
      <c r="L726" t="s">
        <v>41</v>
      </c>
    </row>
    <row r="727" spans="1:12" x14ac:dyDescent="0.25">
      <c r="A727" t="s">
        <v>6</v>
      </c>
      <c r="B727">
        <v>3193656</v>
      </c>
      <c r="C727">
        <v>1257302.31</v>
      </c>
      <c r="D727" t="s">
        <v>11</v>
      </c>
      <c r="E727">
        <v>3940.24</v>
      </c>
      <c r="F727" t="s">
        <v>8</v>
      </c>
      <c r="G727">
        <v>0.1</v>
      </c>
      <c r="H727">
        <v>1</v>
      </c>
      <c r="I727">
        <v>394.024</v>
      </c>
      <c r="J727">
        <v>394.024</v>
      </c>
      <c r="K727">
        <v>394.024</v>
      </c>
      <c r="L727" t="s">
        <v>41</v>
      </c>
    </row>
    <row r="728" spans="1:12" x14ac:dyDescent="0.25">
      <c r="A728" t="s">
        <v>12</v>
      </c>
      <c r="B728">
        <v>7130193</v>
      </c>
      <c r="C728">
        <v>1922213.26</v>
      </c>
      <c r="D728" t="s">
        <v>7</v>
      </c>
      <c r="E728">
        <v>3485.04</v>
      </c>
      <c r="F728" t="s">
        <v>8</v>
      </c>
      <c r="G728">
        <v>0.08</v>
      </c>
      <c r="H728">
        <v>1</v>
      </c>
      <c r="I728">
        <v>278.8032</v>
      </c>
      <c r="J728">
        <v>278.8032</v>
      </c>
      <c r="K728">
        <v>278.8032</v>
      </c>
      <c r="L728" t="s">
        <v>41</v>
      </c>
    </row>
    <row r="729" spans="1:12" x14ac:dyDescent="0.25">
      <c r="A729" t="s">
        <v>17</v>
      </c>
      <c r="B729">
        <v>7130193</v>
      </c>
      <c r="C729">
        <v>1922213.26</v>
      </c>
      <c r="D729" t="s">
        <v>9</v>
      </c>
      <c r="E729">
        <v>3485.04</v>
      </c>
      <c r="F729" t="s">
        <v>8</v>
      </c>
      <c r="G729">
        <v>0.11</v>
      </c>
      <c r="H729">
        <v>1</v>
      </c>
      <c r="I729">
        <v>383.3544</v>
      </c>
      <c r="J729">
        <v>383.3544</v>
      </c>
      <c r="K729">
        <v>383.3544</v>
      </c>
      <c r="L729" t="s">
        <v>41</v>
      </c>
    </row>
    <row r="730" spans="1:12" x14ac:dyDescent="0.25">
      <c r="A730" t="s">
        <v>10</v>
      </c>
      <c r="B730">
        <v>7130193</v>
      </c>
      <c r="C730">
        <v>1922213.26</v>
      </c>
      <c r="D730" t="s">
        <v>11</v>
      </c>
      <c r="E730">
        <v>3485.04</v>
      </c>
      <c r="F730" t="s">
        <v>8</v>
      </c>
      <c r="G730">
        <v>0.03</v>
      </c>
      <c r="H730">
        <v>1</v>
      </c>
      <c r="I730">
        <v>104.55119999999999</v>
      </c>
      <c r="J730">
        <v>104.55119999999999</v>
      </c>
      <c r="K730">
        <v>104.55119999999999</v>
      </c>
      <c r="L730" t="s">
        <v>41</v>
      </c>
    </row>
    <row r="731" spans="1:12" x14ac:dyDescent="0.25">
      <c r="A731" t="s">
        <v>17</v>
      </c>
      <c r="B731">
        <v>5081472</v>
      </c>
      <c r="C731">
        <v>2859289.83</v>
      </c>
      <c r="D731" t="s">
        <v>7</v>
      </c>
      <c r="E731">
        <v>771.39</v>
      </c>
      <c r="F731" t="s">
        <v>8</v>
      </c>
      <c r="G731">
        <v>0.22</v>
      </c>
      <c r="H731">
        <v>1</v>
      </c>
      <c r="I731">
        <v>169.70580000000001</v>
      </c>
      <c r="J731">
        <v>169.70580000000001</v>
      </c>
      <c r="K731">
        <v>169.70580000000001</v>
      </c>
      <c r="L731" t="s">
        <v>41</v>
      </c>
    </row>
    <row r="732" spans="1:12" x14ac:dyDescent="0.25">
      <c r="A732" t="s">
        <v>14</v>
      </c>
      <c r="B732">
        <v>5081472</v>
      </c>
      <c r="C732">
        <v>2859289.83</v>
      </c>
      <c r="D732" t="s">
        <v>9</v>
      </c>
      <c r="E732">
        <v>771.39</v>
      </c>
      <c r="F732" t="s">
        <v>8</v>
      </c>
      <c r="G732">
        <v>0.03</v>
      </c>
      <c r="H732">
        <v>1</v>
      </c>
      <c r="I732">
        <v>23.1417</v>
      </c>
      <c r="J732">
        <v>23.1417</v>
      </c>
      <c r="K732">
        <v>23.1417</v>
      </c>
      <c r="L732" t="s">
        <v>41</v>
      </c>
    </row>
    <row r="733" spans="1:12" x14ac:dyDescent="0.25">
      <c r="A733" t="s">
        <v>6</v>
      </c>
      <c r="B733">
        <v>5081472</v>
      </c>
      <c r="C733">
        <v>2859289.83</v>
      </c>
      <c r="D733" t="s">
        <v>11</v>
      </c>
      <c r="E733">
        <v>771.39</v>
      </c>
      <c r="F733" t="s">
        <v>8</v>
      </c>
      <c r="G733">
        <v>0.1</v>
      </c>
      <c r="H733">
        <v>1</v>
      </c>
      <c r="I733">
        <v>77.138999999999996</v>
      </c>
      <c r="J733">
        <v>77.138999999999996</v>
      </c>
      <c r="K733">
        <v>77.138999999999996</v>
      </c>
      <c r="L733" t="s">
        <v>41</v>
      </c>
    </row>
    <row r="734" spans="1:12" x14ac:dyDescent="0.25">
      <c r="A734" t="s">
        <v>15</v>
      </c>
      <c r="B734">
        <v>3260055</v>
      </c>
      <c r="C734">
        <v>2347700.02</v>
      </c>
      <c r="D734" t="s">
        <v>7</v>
      </c>
      <c r="E734">
        <v>875.66</v>
      </c>
      <c r="F734" t="s">
        <v>8</v>
      </c>
      <c r="G734">
        <v>0.1</v>
      </c>
      <c r="H734">
        <v>1</v>
      </c>
      <c r="I734">
        <v>87.566000000000003</v>
      </c>
      <c r="J734">
        <v>87.566000000000003</v>
      </c>
      <c r="K734">
        <v>87.566000000000003</v>
      </c>
      <c r="L734" t="s">
        <v>41</v>
      </c>
    </row>
    <row r="735" spans="1:12" x14ac:dyDescent="0.25">
      <c r="A735" t="s">
        <v>14</v>
      </c>
      <c r="B735">
        <v>3260055</v>
      </c>
      <c r="C735">
        <v>2347700.02</v>
      </c>
      <c r="D735" t="s">
        <v>9</v>
      </c>
      <c r="E735">
        <v>875.66</v>
      </c>
      <c r="F735" t="s">
        <v>8</v>
      </c>
      <c r="G735">
        <v>0.03</v>
      </c>
      <c r="H735">
        <v>1</v>
      </c>
      <c r="I735">
        <v>26.2698</v>
      </c>
      <c r="J735">
        <v>26.2698</v>
      </c>
      <c r="K735">
        <v>26.2698</v>
      </c>
      <c r="L735" t="s">
        <v>41</v>
      </c>
    </row>
    <row r="736" spans="1:12" x14ac:dyDescent="0.25">
      <c r="A736" t="s">
        <v>6</v>
      </c>
      <c r="B736">
        <v>3260055</v>
      </c>
      <c r="C736">
        <v>2347700.02</v>
      </c>
      <c r="D736" t="s">
        <v>11</v>
      </c>
      <c r="E736">
        <v>875.66</v>
      </c>
      <c r="F736" t="s">
        <v>8</v>
      </c>
      <c r="G736">
        <v>0.1</v>
      </c>
      <c r="H736">
        <v>1</v>
      </c>
      <c r="I736">
        <v>87.566000000000003</v>
      </c>
      <c r="J736">
        <v>87.566000000000003</v>
      </c>
      <c r="K736">
        <v>87.566000000000003</v>
      </c>
      <c r="L736" t="s">
        <v>41</v>
      </c>
    </row>
    <row r="737" spans="1:12" x14ac:dyDescent="0.25">
      <c r="A737" t="s">
        <v>14</v>
      </c>
      <c r="B737">
        <v>5684354</v>
      </c>
      <c r="C737">
        <v>1566798.95</v>
      </c>
      <c r="D737" t="s">
        <v>7</v>
      </c>
      <c r="E737">
        <v>2357.9899999999998</v>
      </c>
      <c r="F737" t="s">
        <v>18</v>
      </c>
      <c r="G737">
        <v>0.13</v>
      </c>
      <c r="H737">
        <v>0.5</v>
      </c>
      <c r="I737">
        <v>306.53870000000001</v>
      </c>
      <c r="J737">
        <v>153.26939999999999</v>
      </c>
      <c r="K737">
        <v>153.26939999999999</v>
      </c>
      <c r="L737" t="s">
        <v>41</v>
      </c>
    </row>
    <row r="738" spans="1:12" x14ac:dyDescent="0.25">
      <c r="A738" t="s">
        <v>17</v>
      </c>
      <c r="B738">
        <v>5684354</v>
      </c>
      <c r="C738">
        <v>1566798.95</v>
      </c>
      <c r="D738" t="s">
        <v>9</v>
      </c>
      <c r="E738">
        <v>2357.9899999999998</v>
      </c>
      <c r="F738" t="s">
        <v>18</v>
      </c>
      <c r="G738">
        <v>0.11</v>
      </c>
      <c r="H738">
        <v>0.5</v>
      </c>
      <c r="I738">
        <v>259.37889999999999</v>
      </c>
      <c r="J738">
        <v>129.68940000000001</v>
      </c>
      <c r="K738">
        <v>129.68940000000001</v>
      </c>
      <c r="L738" t="s">
        <v>41</v>
      </c>
    </row>
    <row r="739" spans="1:12" x14ac:dyDescent="0.25">
      <c r="A739" t="s">
        <v>15</v>
      </c>
      <c r="B739">
        <v>5684354</v>
      </c>
      <c r="C739">
        <v>1566798.95</v>
      </c>
      <c r="D739" t="s">
        <v>11</v>
      </c>
      <c r="E739">
        <v>2357.9899999999998</v>
      </c>
      <c r="F739" t="s">
        <v>18</v>
      </c>
      <c r="G739">
        <v>0.03</v>
      </c>
      <c r="H739">
        <v>0.5</v>
      </c>
      <c r="I739">
        <v>70.739699999999999</v>
      </c>
      <c r="J739">
        <v>35.369799999999998</v>
      </c>
      <c r="K739">
        <v>35.369799999999998</v>
      </c>
      <c r="L739" t="s">
        <v>41</v>
      </c>
    </row>
    <row r="740" spans="1:12" x14ac:dyDescent="0.25">
      <c r="A740" t="s">
        <v>10</v>
      </c>
      <c r="B740">
        <v>8904695</v>
      </c>
      <c r="C740">
        <v>2133277.52</v>
      </c>
      <c r="D740" t="s">
        <v>7</v>
      </c>
      <c r="E740">
        <v>2894.83</v>
      </c>
      <c r="F740" t="s">
        <v>8</v>
      </c>
      <c r="G740">
        <v>0.2</v>
      </c>
      <c r="H740">
        <v>1</v>
      </c>
      <c r="I740">
        <v>578.96600000000001</v>
      </c>
      <c r="J740">
        <v>578.96600000000001</v>
      </c>
      <c r="K740">
        <v>578.96600000000001</v>
      </c>
      <c r="L740" t="s">
        <v>41</v>
      </c>
    </row>
    <row r="741" spans="1:12" x14ac:dyDescent="0.25">
      <c r="A741" t="s">
        <v>13</v>
      </c>
      <c r="B741">
        <v>8904695</v>
      </c>
      <c r="C741">
        <v>2133277.52</v>
      </c>
      <c r="D741" t="s">
        <v>9</v>
      </c>
      <c r="E741">
        <v>2894.83</v>
      </c>
      <c r="F741" t="s">
        <v>8</v>
      </c>
      <c r="G741">
        <v>0.06</v>
      </c>
      <c r="H741">
        <v>1</v>
      </c>
      <c r="I741">
        <v>173.68979999999999</v>
      </c>
      <c r="J741">
        <v>173.68979999999999</v>
      </c>
      <c r="K741">
        <v>173.68979999999999</v>
      </c>
      <c r="L741" t="s">
        <v>41</v>
      </c>
    </row>
    <row r="742" spans="1:12" x14ac:dyDescent="0.25">
      <c r="A742" t="s">
        <v>10</v>
      </c>
      <c r="B742">
        <v>8904695</v>
      </c>
      <c r="C742">
        <v>2133277.52</v>
      </c>
      <c r="D742" t="s">
        <v>11</v>
      </c>
      <c r="E742">
        <v>2894.83</v>
      </c>
      <c r="F742" t="s">
        <v>8</v>
      </c>
      <c r="G742">
        <v>0.03</v>
      </c>
      <c r="H742">
        <v>1</v>
      </c>
      <c r="I742">
        <v>86.844899999999996</v>
      </c>
      <c r="J742">
        <v>86.844899999999996</v>
      </c>
      <c r="K742">
        <v>86.844899999999996</v>
      </c>
      <c r="L742" t="s">
        <v>41</v>
      </c>
    </row>
    <row r="743" spans="1:12" x14ac:dyDescent="0.25">
      <c r="A743" t="s">
        <v>16</v>
      </c>
      <c r="B743">
        <v>3738118</v>
      </c>
      <c r="C743">
        <v>2137714.4</v>
      </c>
      <c r="D743" t="s">
        <v>7</v>
      </c>
      <c r="E743">
        <v>4237.83</v>
      </c>
      <c r="F743" t="s">
        <v>20</v>
      </c>
      <c r="G743">
        <v>0.15</v>
      </c>
      <c r="H743">
        <v>0.5</v>
      </c>
      <c r="I743">
        <v>635.67449999999997</v>
      </c>
      <c r="J743">
        <v>317.8372</v>
      </c>
      <c r="K743">
        <v>317.8372</v>
      </c>
      <c r="L743" t="s">
        <v>41</v>
      </c>
    </row>
    <row r="744" spans="1:12" x14ac:dyDescent="0.25">
      <c r="A744" t="s">
        <v>14</v>
      </c>
      <c r="B744">
        <v>3738118</v>
      </c>
      <c r="C744">
        <v>2137714.4</v>
      </c>
      <c r="D744" t="s">
        <v>9</v>
      </c>
      <c r="E744">
        <v>4237.83</v>
      </c>
      <c r="F744" t="s">
        <v>20</v>
      </c>
      <c r="G744">
        <v>0.03</v>
      </c>
      <c r="H744">
        <v>0.5</v>
      </c>
      <c r="I744">
        <v>127.1349</v>
      </c>
      <c r="J744">
        <v>63.567399999999999</v>
      </c>
      <c r="K744">
        <v>63.567399999999999</v>
      </c>
      <c r="L744" t="s">
        <v>41</v>
      </c>
    </row>
    <row r="745" spans="1:12" x14ac:dyDescent="0.25">
      <c r="A745" t="s">
        <v>19</v>
      </c>
      <c r="B745">
        <v>3738118</v>
      </c>
      <c r="C745">
        <v>2137714.4</v>
      </c>
      <c r="D745" t="s">
        <v>11</v>
      </c>
      <c r="E745">
        <v>4237.83</v>
      </c>
      <c r="F745" t="s">
        <v>20</v>
      </c>
      <c r="G745">
        <v>0.16</v>
      </c>
      <c r="H745">
        <v>0.5</v>
      </c>
      <c r="I745">
        <v>678.05280000000005</v>
      </c>
      <c r="J745">
        <v>339.02640000000002</v>
      </c>
      <c r="K745">
        <v>2457.9414000000002</v>
      </c>
      <c r="L745" t="s">
        <v>41</v>
      </c>
    </row>
    <row r="746" spans="1:12" x14ac:dyDescent="0.25">
      <c r="A746" t="s">
        <v>15</v>
      </c>
      <c r="B746">
        <v>7741724</v>
      </c>
      <c r="C746">
        <v>1136582.76</v>
      </c>
      <c r="D746" t="s">
        <v>7</v>
      </c>
      <c r="E746">
        <v>131.22</v>
      </c>
      <c r="F746" t="s">
        <v>8</v>
      </c>
      <c r="G746">
        <v>0.1</v>
      </c>
      <c r="H746">
        <v>1</v>
      </c>
      <c r="I746">
        <v>13.122</v>
      </c>
      <c r="J746">
        <v>13.122</v>
      </c>
      <c r="K746">
        <v>13.122</v>
      </c>
      <c r="L746" t="s">
        <v>41</v>
      </c>
    </row>
    <row r="747" spans="1:12" x14ac:dyDescent="0.25">
      <c r="A747" t="s">
        <v>6</v>
      </c>
      <c r="B747">
        <v>7741724</v>
      </c>
      <c r="C747">
        <v>1136582.76</v>
      </c>
      <c r="D747" t="s">
        <v>9</v>
      </c>
      <c r="E747">
        <v>131.22</v>
      </c>
      <c r="F747" t="s">
        <v>8</v>
      </c>
      <c r="G747">
        <v>0.17</v>
      </c>
      <c r="H747">
        <v>1</v>
      </c>
      <c r="I747">
        <v>22.307400000000001</v>
      </c>
      <c r="J747">
        <v>22.307400000000001</v>
      </c>
      <c r="K747">
        <v>22.307400000000001</v>
      </c>
      <c r="L747" t="s">
        <v>41</v>
      </c>
    </row>
    <row r="748" spans="1:12" x14ac:dyDescent="0.25">
      <c r="A748" t="s">
        <v>14</v>
      </c>
      <c r="B748">
        <v>7741724</v>
      </c>
      <c r="C748">
        <v>1136582.76</v>
      </c>
      <c r="D748" t="s">
        <v>11</v>
      </c>
      <c r="E748">
        <v>131.22</v>
      </c>
      <c r="F748" t="s">
        <v>8</v>
      </c>
      <c r="G748">
        <v>0.09</v>
      </c>
      <c r="H748">
        <v>1</v>
      </c>
      <c r="I748">
        <v>11.809799999999999</v>
      </c>
      <c r="J748">
        <v>11.809799999999999</v>
      </c>
      <c r="K748">
        <v>11.809799999999999</v>
      </c>
      <c r="L748" t="s">
        <v>41</v>
      </c>
    </row>
    <row r="749" spans="1:12" x14ac:dyDescent="0.25">
      <c r="A749" t="s">
        <v>10</v>
      </c>
      <c r="B749">
        <v>2790146</v>
      </c>
      <c r="C749">
        <v>1815557.59</v>
      </c>
      <c r="D749" t="s">
        <v>7</v>
      </c>
      <c r="E749">
        <v>4313.75</v>
      </c>
      <c r="F749" t="s">
        <v>18</v>
      </c>
      <c r="G749">
        <v>0.2</v>
      </c>
      <c r="H749">
        <v>0.5</v>
      </c>
      <c r="I749">
        <v>862.75</v>
      </c>
      <c r="J749">
        <v>431.375</v>
      </c>
      <c r="K749">
        <v>431.375</v>
      </c>
      <c r="L749" t="s">
        <v>41</v>
      </c>
    </row>
    <row r="750" spans="1:12" x14ac:dyDescent="0.25">
      <c r="A750" t="s">
        <v>17</v>
      </c>
      <c r="B750">
        <v>2790146</v>
      </c>
      <c r="C750">
        <v>1815557.59</v>
      </c>
      <c r="D750" t="s">
        <v>9</v>
      </c>
      <c r="E750">
        <v>4313.75</v>
      </c>
      <c r="F750" t="s">
        <v>18</v>
      </c>
      <c r="G750">
        <v>0.11</v>
      </c>
      <c r="H750">
        <v>0.5</v>
      </c>
      <c r="I750">
        <v>474.51249999999999</v>
      </c>
      <c r="J750">
        <v>237.25620000000001</v>
      </c>
      <c r="K750">
        <v>237.25620000000001</v>
      </c>
      <c r="L750" t="s">
        <v>41</v>
      </c>
    </row>
    <row r="751" spans="1:12" x14ac:dyDescent="0.25">
      <c r="A751" t="s">
        <v>19</v>
      </c>
      <c r="B751">
        <v>2790146</v>
      </c>
      <c r="C751">
        <v>1815557.59</v>
      </c>
      <c r="D751" t="s">
        <v>11</v>
      </c>
      <c r="E751">
        <v>4313.75</v>
      </c>
      <c r="F751" t="s">
        <v>18</v>
      </c>
      <c r="G751">
        <v>0.16</v>
      </c>
      <c r="H751">
        <v>0.5</v>
      </c>
      <c r="I751">
        <v>690.2</v>
      </c>
      <c r="J751">
        <v>345.1</v>
      </c>
      <c r="K751">
        <v>345.1</v>
      </c>
      <c r="L751" t="s">
        <v>41</v>
      </c>
    </row>
    <row r="752" spans="1:12" x14ac:dyDescent="0.25">
      <c r="A752" t="s">
        <v>14</v>
      </c>
      <c r="B752">
        <v>7597642</v>
      </c>
      <c r="C752">
        <v>888797.43</v>
      </c>
      <c r="D752" t="s">
        <v>7</v>
      </c>
      <c r="E752">
        <v>3334.73</v>
      </c>
      <c r="F752" t="s">
        <v>8</v>
      </c>
      <c r="G752">
        <v>0.13</v>
      </c>
      <c r="H752">
        <v>1</v>
      </c>
      <c r="I752">
        <v>433.51490000000001</v>
      </c>
      <c r="J752">
        <v>433.51490000000001</v>
      </c>
      <c r="K752">
        <v>433.51490000000001</v>
      </c>
      <c r="L752" t="s">
        <v>41</v>
      </c>
    </row>
    <row r="753" spans="1:12" x14ac:dyDescent="0.25">
      <c r="A753" t="s">
        <v>16</v>
      </c>
      <c r="B753">
        <v>7597642</v>
      </c>
      <c r="C753">
        <v>888797.43</v>
      </c>
      <c r="D753" t="s">
        <v>9</v>
      </c>
      <c r="E753">
        <v>3334.73</v>
      </c>
      <c r="F753" t="s">
        <v>8</v>
      </c>
      <c r="G753">
        <v>0.08</v>
      </c>
      <c r="H753">
        <v>1</v>
      </c>
      <c r="I753">
        <v>266.77839999999998</v>
      </c>
      <c r="J753">
        <v>266.77839999999998</v>
      </c>
      <c r="K753">
        <v>266.77839999999998</v>
      </c>
      <c r="L753" t="s">
        <v>41</v>
      </c>
    </row>
    <row r="754" spans="1:12" x14ac:dyDescent="0.25">
      <c r="A754" t="s">
        <v>15</v>
      </c>
      <c r="B754">
        <v>7597642</v>
      </c>
      <c r="C754">
        <v>888797.43</v>
      </c>
      <c r="D754" t="s">
        <v>11</v>
      </c>
      <c r="E754">
        <v>3334.73</v>
      </c>
      <c r="F754" t="s">
        <v>8</v>
      </c>
      <c r="G754">
        <v>0.03</v>
      </c>
      <c r="H754">
        <v>1</v>
      </c>
      <c r="I754">
        <v>100.0419</v>
      </c>
      <c r="J754">
        <v>100.0419</v>
      </c>
      <c r="K754">
        <v>100.0419</v>
      </c>
      <c r="L754" t="s">
        <v>41</v>
      </c>
    </row>
    <row r="755" spans="1:12" x14ac:dyDescent="0.25">
      <c r="A755" t="s">
        <v>10</v>
      </c>
      <c r="B755">
        <v>5738354</v>
      </c>
      <c r="C755">
        <v>2846466.26</v>
      </c>
      <c r="D755" t="s">
        <v>7</v>
      </c>
      <c r="E755">
        <v>862.2</v>
      </c>
      <c r="F755" t="s">
        <v>8</v>
      </c>
      <c r="G755">
        <v>0.2</v>
      </c>
      <c r="H755">
        <v>1</v>
      </c>
      <c r="I755">
        <v>172.44</v>
      </c>
      <c r="J755">
        <v>172.44</v>
      </c>
      <c r="K755">
        <v>172.44</v>
      </c>
      <c r="L755" t="s">
        <v>41</v>
      </c>
    </row>
    <row r="756" spans="1:12" x14ac:dyDescent="0.25">
      <c r="A756" t="s">
        <v>10</v>
      </c>
      <c r="B756">
        <v>5738354</v>
      </c>
      <c r="C756">
        <v>2846466.26</v>
      </c>
      <c r="D756" t="s">
        <v>9</v>
      </c>
      <c r="E756">
        <v>862.2</v>
      </c>
      <c r="F756" t="s">
        <v>8</v>
      </c>
      <c r="G756">
        <v>0.12</v>
      </c>
      <c r="H756">
        <v>1</v>
      </c>
      <c r="I756">
        <v>103.464</v>
      </c>
      <c r="J756">
        <v>103.464</v>
      </c>
      <c r="K756">
        <v>103.464</v>
      </c>
      <c r="L756" t="s">
        <v>41</v>
      </c>
    </row>
    <row r="757" spans="1:12" x14ac:dyDescent="0.25">
      <c r="A757" t="s">
        <v>13</v>
      </c>
      <c r="B757">
        <v>5738354</v>
      </c>
      <c r="C757">
        <v>2846466.26</v>
      </c>
      <c r="D757" t="s">
        <v>11</v>
      </c>
      <c r="E757">
        <v>862.2</v>
      </c>
      <c r="F757" t="s">
        <v>8</v>
      </c>
      <c r="G757">
        <v>0.05</v>
      </c>
      <c r="H757">
        <v>1</v>
      </c>
      <c r="I757">
        <v>43.11</v>
      </c>
      <c r="J757">
        <v>43.11</v>
      </c>
      <c r="K757">
        <v>43.11</v>
      </c>
      <c r="L757" t="s">
        <v>41</v>
      </c>
    </row>
    <row r="758" spans="1:12" x14ac:dyDescent="0.25">
      <c r="A758" t="s">
        <v>16</v>
      </c>
      <c r="B758">
        <v>3360953</v>
      </c>
      <c r="C758">
        <v>1013589.08</v>
      </c>
      <c r="D758" t="s">
        <v>7</v>
      </c>
      <c r="E758">
        <v>2668.61</v>
      </c>
      <c r="F758" t="s">
        <v>8</v>
      </c>
      <c r="G758">
        <v>0.15</v>
      </c>
      <c r="H758">
        <v>1</v>
      </c>
      <c r="I758">
        <v>400.29149999999998</v>
      </c>
      <c r="J758">
        <v>400.29149999999998</v>
      </c>
      <c r="K758">
        <v>400.29149999999998</v>
      </c>
      <c r="L758" t="s">
        <v>41</v>
      </c>
    </row>
    <row r="759" spans="1:12" x14ac:dyDescent="0.25">
      <c r="A759" t="s">
        <v>19</v>
      </c>
      <c r="B759">
        <v>3360953</v>
      </c>
      <c r="C759">
        <v>1013589.08</v>
      </c>
      <c r="D759" t="s">
        <v>9</v>
      </c>
      <c r="E759">
        <v>2668.61</v>
      </c>
      <c r="F759" t="s">
        <v>8</v>
      </c>
      <c r="G759">
        <v>0.06</v>
      </c>
      <c r="H759">
        <v>1</v>
      </c>
      <c r="I759">
        <v>160.11660000000001</v>
      </c>
      <c r="J759">
        <v>160.11660000000001</v>
      </c>
      <c r="K759">
        <v>160.11660000000001</v>
      </c>
      <c r="L759" t="s">
        <v>41</v>
      </c>
    </row>
    <row r="760" spans="1:12" x14ac:dyDescent="0.25">
      <c r="A760" t="s">
        <v>16</v>
      </c>
      <c r="B760">
        <v>3360953</v>
      </c>
      <c r="C760">
        <v>1013589.08</v>
      </c>
      <c r="D760" t="s">
        <v>11</v>
      </c>
      <c r="E760">
        <v>2668.61</v>
      </c>
      <c r="F760" t="s">
        <v>8</v>
      </c>
      <c r="G760">
        <v>0.02</v>
      </c>
      <c r="H760">
        <v>1</v>
      </c>
      <c r="I760">
        <v>53.372199999999999</v>
      </c>
      <c r="J760">
        <v>53.372199999999999</v>
      </c>
      <c r="K760">
        <v>53.372199999999999</v>
      </c>
      <c r="L760" t="s">
        <v>41</v>
      </c>
    </row>
    <row r="761" spans="1:12" x14ac:dyDescent="0.25">
      <c r="A761" t="s">
        <v>19</v>
      </c>
      <c r="B761">
        <v>4269893</v>
      </c>
      <c r="C761">
        <v>1756026.3</v>
      </c>
      <c r="D761" t="s">
        <v>7</v>
      </c>
      <c r="E761">
        <v>1380.84</v>
      </c>
      <c r="F761" t="s">
        <v>8</v>
      </c>
      <c r="G761">
        <v>0.13</v>
      </c>
      <c r="H761">
        <v>1</v>
      </c>
      <c r="I761">
        <v>179.50919999999999</v>
      </c>
      <c r="J761">
        <v>179.50919999999999</v>
      </c>
      <c r="K761">
        <v>179.50919999999999</v>
      </c>
      <c r="L761" t="s">
        <v>41</v>
      </c>
    </row>
    <row r="762" spans="1:12" x14ac:dyDescent="0.25">
      <c r="A762" t="s">
        <v>16</v>
      </c>
      <c r="B762">
        <v>4269893</v>
      </c>
      <c r="C762">
        <v>1756026.3</v>
      </c>
      <c r="D762" t="s">
        <v>9</v>
      </c>
      <c r="E762">
        <v>1380.84</v>
      </c>
      <c r="F762" t="s">
        <v>8</v>
      </c>
      <c r="G762">
        <v>0.08</v>
      </c>
      <c r="H762">
        <v>1</v>
      </c>
      <c r="I762">
        <v>110.46720000000001</v>
      </c>
      <c r="J762">
        <v>110.46720000000001</v>
      </c>
      <c r="K762">
        <v>110.46720000000001</v>
      </c>
      <c r="L762" t="s">
        <v>41</v>
      </c>
    </row>
    <row r="763" spans="1:12" x14ac:dyDescent="0.25">
      <c r="A763" t="s">
        <v>14</v>
      </c>
      <c r="B763">
        <v>4269893</v>
      </c>
      <c r="C763">
        <v>1756026.3</v>
      </c>
      <c r="D763" t="s">
        <v>11</v>
      </c>
      <c r="E763">
        <v>1380.84</v>
      </c>
      <c r="F763" t="s">
        <v>8</v>
      </c>
      <c r="G763">
        <v>0.09</v>
      </c>
      <c r="H763">
        <v>1</v>
      </c>
      <c r="I763">
        <v>124.2756</v>
      </c>
      <c r="J763">
        <v>124.2756</v>
      </c>
      <c r="K763">
        <v>124.2756</v>
      </c>
      <c r="L763" t="s">
        <v>41</v>
      </c>
    </row>
    <row r="764" spans="1:12" x14ac:dyDescent="0.25">
      <c r="A764" t="s">
        <v>19</v>
      </c>
      <c r="B764">
        <v>1719962</v>
      </c>
      <c r="C764">
        <v>2894263.41</v>
      </c>
      <c r="D764" t="s">
        <v>7</v>
      </c>
      <c r="E764">
        <v>2157.41</v>
      </c>
      <c r="F764" t="s">
        <v>8</v>
      </c>
      <c r="G764">
        <v>0.13</v>
      </c>
      <c r="H764">
        <v>1</v>
      </c>
      <c r="I764">
        <v>280.4633</v>
      </c>
      <c r="J764">
        <v>280.4633</v>
      </c>
      <c r="K764">
        <v>280.4633</v>
      </c>
      <c r="L764" t="s">
        <v>41</v>
      </c>
    </row>
    <row r="765" spans="1:12" x14ac:dyDescent="0.25">
      <c r="A765" t="s">
        <v>14</v>
      </c>
      <c r="B765">
        <v>1719962</v>
      </c>
      <c r="C765">
        <v>2894263.41</v>
      </c>
      <c r="D765" t="s">
        <v>9</v>
      </c>
      <c r="E765">
        <v>2157.41</v>
      </c>
      <c r="F765" t="s">
        <v>8</v>
      </c>
      <c r="G765">
        <v>0.03</v>
      </c>
      <c r="H765">
        <v>1</v>
      </c>
      <c r="I765">
        <v>64.722300000000004</v>
      </c>
      <c r="J765">
        <v>64.722300000000004</v>
      </c>
      <c r="K765">
        <v>64.722300000000004</v>
      </c>
      <c r="L765" t="s">
        <v>41</v>
      </c>
    </row>
    <row r="766" spans="1:12" x14ac:dyDescent="0.25">
      <c r="A766" t="s">
        <v>13</v>
      </c>
      <c r="B766">
        <v>1719962</v>
      </c>
      <c r="C766">
        <v>2894263.41</v>
      </c>
      <c r="D766" t="s">
        <v>11</v>
      </c>
      <c r="E766">
        <v>2157.41</v>
      </c>
      <c r="F766" t="s">
        <v>8</v>
      </c>
      <c r="G766">
        <v>0.05</v>
      </c>
      <c r="H766">
        <v>1</v>
      </c>
      <c r="I766">
        <v>107.87050000000001</v>
      </c>
      <c r="J766">
        <v>107.87050000000001</v>
      </c>
      <c r="K766">
        <v>107.87050000000001</v>
      </c>
      <c r="L766" t="s">
        <v>41</v>
      </c>
    </row>
    <row r="767" spans="1:12" x14ac:dyDescent="0.25">
      <c r="A767" t="s">
        <v>10</v>
      </c>
      <c r="B767">
        <v>2173365</v>
      </c>
      <c r="C767">
        <v>2658307.19</v>
      </c>
      <c r="D767" t="s">
        <v>7</v>
      </c>
      <c r="E767">
        <v>4890.3</v>
      </c>
      <c r="F767" t="s">
        <v>8</v>
      </c>
      <c r="G767">
        <v>0.2</v>
      </c>
      <c r="H767">
        <v>1</v>
      </c>
      <c r="I767">
        <v>978.06</v>
      </c>
      <c r="J767">
        <v>978.06</v>
      </c>
      <c r="K767">
        <v>978.06</v>
      </c>
      <c r="L767" t="s">
        <v>41</v>
      </c>
    </row>
    <row r="768" spans="1:12" x14ac:dyDescent="0.25">
      <c r="A768" t="s">
        <v>12</v>
      </c>
      <c r="B768">
        <v>2173365</v>
      </c>
      <c r="C768">
        <v>2658307.19</v>
      </c>
      <c r="D768" t="s">
        <v>9</v>
      </c>
      <c r="E768">
        <v>4890.3</v>
      </c>
      <c r="F768" t="s">
        <v>8</v>
      </c>
      <c r="G768">
        <v>0.01</v>
      </c>
      <c r="H768">
        <v>1</v>
      </c>
      <c r="I768">
        <v>48.902999999999999</v>
      </c>
      <c r="J768">
        <v>48.902999999999999</v>
      </c>
      <c r="K768">
        <v>48.902999999999999</v>
      </c>
      <c r="L768" t="s">
        <v>41</v>
      </c>
    </row>
    <row r="769" spans="1:12" x14ac:dyDescent="0.25">
      <c r="A769" t="s">
        <v>13</v>
      </c>
      <c r="B769">
        <v>2173365</v>
      </c>
      <c r="C769">
        <v>2658307.19</v>
      </c>
      <c r="D769" t="s">
        <v>11</v>
      </c>
      <c r="E769">
        <v>4890.3</v>
      </c>
      <c r="F769" t="s">
        <v>8</v>
      </c>
      <c r="G769">
        <v>0.05</v>
      </c>
      <c r="H769">
        <v>1</v>
      </c>
      <c r="I769">
        <v>244.51499999999999</v>
      </c>
      <c r="J769">
        <v>244.51499999999999</v>
      </c>
      <c r="K769">
        <v>244.51499999999999</v>
      </c>
      <c r="L769" t="s">
        <v>41</v>
      </c>
    </row>
    <row r="770" spans="1:12" x14ac:dyDescent="0.25">
      <c r="A770" t="s">
        <v>17</v>
      </c>
      <c r="B770">
        <v>2219755</v>
      </c>
      <c r="C770">
        <v>1852256.34</v>
      </c>
      <c r="D770" t="s">
        <v>7</v>
      </c>
      <c r="E770">
        <v>3141.14</v>
      </c>
      <c r="F770" t="s">
        <v>8</v>
      </c>
      <c r="G770">
        <v>0.22</v>
      </c>
      <c r="H770">
        <v>1</v>
      </c>
      <c r="I770">
        <v>691.05079999999998</v>
      </c>
      <c r="J770">
        <v>691.05079999999998</v>
      </c>
      <c r="K770">
        <v>691.05079999999998</v>
      </c>
      <c r="L770" t="s">
        <v>41</v>
      </c>
    </row>
    <row r="771" spans="1:12" x14ac:dyDescent="0.25">
      <c r="A771" t="s">
        <v>13</v>
      </c>
      <c r="B771">
        <v>2219755</v>
      </c>
      <c r="C771">
        <v>1852256.34</v>
      </c>
      <c r="D771" t="s">
        <v>9</v>
      </c>
      <c r="E771">
        <v>3141.14</v>
      </c>
      <c r="F771" t="s">
        <v>8</v>
      </c>
      <c r="G771">
        <v>0.06</v>
      </c>
      <c r="H771">
        <v>1</v>
      </c>
      <c r="I771">
        <v>188.4684</v>
      </c>
      <c r="J771">
        <v>188.4684</v>
      </c>
      <c r="K771">
        <v>188.4684</v>
      </c>
      <c r="L771" t="s">
        <v>41</v>
      </c>
    </row>
    <row r="772" spans="1:12" x14ac:dyDescent="0.25">
      <c r="A772" t="s">
        <v>10</v>
      </c>
      <c r="B772">
        <v>2219755</v>
      </c>
      <c r="C772">
        <v>1852256.34</v>
      </c>
      <c r="D772" t="s">
        <v>11</v>
      </c>
      <c r="E772">
        <v>3141.14</v>
      </c>
      <c r="F772" t="s">
        <v>8</v>
      </c>
      <c r="G772">
        <v>0.03</v>
      </c>
      <c r="H772">
        <v>1</v>
      </c>
      <c r="I772">
        <v>94.234200000000001</v>
      </c>
      <c r="J772">
        <v>94.234200000000001</v>
      </c>
      <c r="K772">
        <v>94.234200000000001</v>
      </c>
      <c r="L772" t="s">
        <v>41</v>
      </c>
    </row>
    <row r="773" spans="1:12" x14ac:dyDescent="0.25">
      <c r="A773" t="s">
        <v>10</v>
      </c>
      <c r="B773">
        <v>5234089</v>
      </c>
      <c r="C773">
        <v>2728490.66</v>
      </c>
      <c r="D773" t="s">
        <v>7</v>
      </c>
      <c r="E773">
        <v>3781.52</v>
      </c>
      <c r="F773" t="s">
        <v>18</v>
      </c>
      <c r="G773">
        <v>0.2</v>
      </c>
      <c r="H773">
        <v>0.5</v>
      </c>
      <c r="I773">
        <v>756.30399999999997</v>
      </c>
      <c r="J773">
        <v>378.15199999999999</v>
      </c>
      <c r="K773">
        <v>378.15199999999999</v>
      </c>
      <c r="L773" t="s">
        <v>41</v>
      </c>
    </row>
    <row r="774" spans="1:12" x14ac:dyDescent="0.25">
      <c r="A774" t="s">
        <v>12</v>
      </c>
      <c r="B774">
        <v>5234089</v>
      </c>
      <c r="C774">
        <v>2728490.66</v>
      </c>
      <c r="D774" t="s">
        <v>9</v>
      </c>
      <c r="E774">
        <v>3781.52</v>
      </c>
      <c r="F774" t="s">
        <v>18</v>
      </c>
      <c r="G774">
        <v>0.01</v>
      </c>
      <c r="H774">
        <v>0.5</v>
      </c>
      <c r="I774">
        <v>37.815199999999997</v>
      </c>
      <c r="J774">
        <v>18.907599999999999</v>
      </c>
      <c r="K774">
        <v>1909.6676</v>
      </c>
      <c r="L774" t="s">
        <v>41</v>
      </c>
    </row>
    <row r="775" spans="1:12" x14ac:dyDescent="0.25">
      <c r="A775" t="s">
        <v>17</v>
      </c>
      <c r="B775">
        <v>5234089</v>
      </c>
      <c r="C775">
        <v>2728490.66</v>
      </c>
      <c r="D775" t="s">
        <v>11</v>
      </c>
      <c r="E775">
        <v>3781.52</v>
      </c>
      <c r="F775" t="s">
        <v>18</v>
      </c>
      <c r="G775">
        <v>0.05</v>
      </c>
      <c r="H775">
        <v>0.5</v>
      </c>
      <c r="I775">
        <v>189.07599999999999</v>
      </c>
      <c r="J775">
        <v>94.537999999999997</v>
      </c>
      <c r="K775">
        <v>94.537999999999997</v>
      </c>
      <c r="L775" t="s">
        <v>41</v>
      </c>
    </row>
    <row r="776" spans="1:12" x14ac:dyDescent="0.25">
      <c r="A776" t="s">
        <v>14</v>
      </c>
      <c r="B776">
        <v>5951286</v>
      </c>
      <c r="C776">
        <v>871068.48</v>
      </c>
      <c r="D776" t="s">
        <v>7</v>
      </c>
      <c r="E776">
        <v>1591.52</v>
      </c>
      <c r="F776" t="s">
        <v>8</v>
      </c>
      <c r="G776">
        <v>0.13</v>
      </c>
      <c r="H776">
        <v>1</v>
      </c>
      <c r="I776">
        <v>206.89760000000001</v>
      </c>
      <c r="J776">
        <v>206.89760000000001</v>
      </c>
      <c r="K776">
        <v>206.89760000000001</v>
      </c>
      <c r="L776" t="s">
        <v>41</v>
      </c>
    </row>
    <row r="777" spans="1:12" x14ac:dyDescent="0.25">
      <c r="A777" t="s">
        <v>12</v>
      </c>
      <c r="B777">
        <v>5951286</v>
      </c>
      <c r="C777">
        <v>871068.48</v>
      </c>
      <c r="D777" t="s">
        <v>9</v>
      </c>
      <c r="E777">
        <v>1591.52</v>
      </c>
      <c r="F777" t="s">
        <v>8</v>
      </c>
      <c r="G777">
        <v>0.01</v>
      </c>
      <c r="H777">
        <v>1</v>
      </c>
      <c r="I777">
        <v>15.9152</v>
      </c>
      <c r="J777">
        <v>15.9152</v>
      </c>
      <c r="K777">
        <v>15.9152</v>
      </c>
      <c r="L777" t="s">
        <v>41</v>
      </c>
    </row>
    <row r="778" spans="1:12" x14ac:dyDescent="0.25">
      <c r="A778" t="s">
        <v>12</v>
      </c>
      <c r="B778">
        <v>5951286</v>
      </c>
      <c r="C778">
        <v>871068.48</v>
      </c>
      <c r="D778" t="s">
        <v>11</v>
      </c>
      <c r="E778">
        <v>1591.52</v>
      </c>
      <c r="F778" t="s">
        <v>8</v>
      </c>
      <c r="G778">
        <v>0.05</v>
      </c>
      <c r="H778">
        <v>1</v>
      </c>
      <c r="I778">
        <v>79.575999999999993</v>
      </c>
      <c r="J778">
        <v>79.575999999999993</v>
      </c>
      <c r="K778">
        <v>79.575999999999993</v>
      </c>
      <c r="L778" t="s">
        <v>41</v>
      </c>
    </row>
    <row r="779" spans="1:12" x14ac:dyDescent="0.25">
      <c r="A779" t="s">
        <v>15</v>
      </c>
      <c r="B779">
        <v>3867216</v>
      </c>
      <c r="C779">
        <v>322963.58</v>
      </c>
      <c r="D779" t="s">
        <v>7</v>
      </c>
      <c r="E779">
        <v>4767.84</v>
      </c>
      <c r="F779" t="s">
        <v>8</v>
      </c>
      <c r="G779">
        <v>0.1</v>
      </c>
      <c r="H779">
        <v>1</v>
      </c>
      <c r="I779">
        <v>476.78399999999999</v>
      </c>
      <c r="J779">
        <v>476.78399999999999</v>
      </c>
      <c r="K779">
        <v>476.78399999999999</v>
      </c>
      <c r="L779" t="s">
        <v>41</v>
      </c>
    </row>
    <row r="780" spans="1:12" x14ac:dyDescent="0.25">
      <c r="A780" t="s">
        <v>15</v>
      </c>
      <c r="B780">
        <v>3867216</v>
      </c>
      <c r="C780">
        <v>322963.58</v>
      </c>
      <c r="D780" t="s">
        <v>9</v>
      </c>
      <c r="E780">
        <v>4767.84</v>
      </c>
      <c r="F780" t="s">
        <v>8</v>
      </c>
      <c r="G780">
        <v>0.05</v>
      </c>
      <c r="H780">
        <v>1</v>
      </c>
      <c r="I780">
        <v>238.392</v>
      </c>
      <c r="J780">
        <v>238.392</v>
      </c>
      <c r="K780">
        <v>238.392</v>
      </c>
      <c r="L780" t="s">
        <v>41</v>
      </c>
    </row>
    <row r="781" spans="1:12" x14ac:dyDescent="0.25">
      <c r="A781" t="s">
        <v>14</v>
      </c>
      <c r="B781">
        <v>3867216</v>
      </c>
      <c r="C781">
        <v>322963.58</v>
      </c>
      <c r="D781" t="s">
        <v>11</v>
      </c>
      <c r="E781">
        <v>4767.84</v>
      </c>
      <c r="F781" t="s">
        <v>8</v>
      </c>
      <c r="G781">
        <v>0.09</v>
      </c>
      <c r="H781">
        <v>1</v>
      </c>
      <c r="I781">
        <v>429.10559999999998</v>
      </c>
      <c r="J781">
        <v>429.10559999999998</v>
      </c>
      <c r="K781">
        <v>429.10559999999998</v>
      </c>
      <c r="L781" t="s">
        <v>41</v>
      </c>
    </row>
    <row r="782" spans="1:12" x14ac:dyDescent="0.25">
      <c r="A782" t="s">
        <v>14</v>
      </c>
      <c r="B782">
        <v>9009826</v>
      </c>
      <c r="C782">
        <v>1380111.86</v>
      </c>
      <c r="D782" t="s">
        <v>7</v>
      </c>
      <c r="E782">
        <v>753.5</v>
      </c>
      <c r="F782" t="s">
        <v>8</v>
      </c>
      <c r="G782">
        <v>0.13</v>
      </c>
      <c r="H782">
        <v>1</v>
      </c>
      <c r="I782">
        <v>97.954999999999998</v>
      </c>
      <c r="J782">
        <v>97.954999999999998</v>
      </c>
      <c r="K782">
        <v>97.954999999999998</v>
      </c>
      <c r="L782" t="s">
        <v>41</v>
      </c>
    </row>
    <row r="783" spans="1:12" x14ac:dyDescent="0.25">
      <c r="A783" t="s">
        <v>19</v>
      </c>
      <c r="B783">
        <v>9009826</v>
      </c>
      <c r="C783">
        <v>1380111.86</v>
      </c>
      <c r="D783" t="s">
        <v>9</v>
      </c>
      <c r="E783">
        <v>753.5</v>
      </c>
      <c r="F783" t="s">
        <v>8</v>
      </c>
      <c r="G783">
        <v>0.06</v>
      </c>
      <c r="H783">
        <v>1</v>
      </c>
      <c r="I783">
        <v>45.21</v>
      </c>
      <c r="J783">
        <v>45.21</v>
      </c>
      <c r="K783">
        <v>45.21</v>
      </c>
      <c r="L783" t="s">
        <v>41</v>
      </c>
    </row>
    <row r="784" spans="1:12" x14ac:dyDescent="0.25">
      <c r="A784" t="s">
        <v>10</v>
      </c>
      <c r="B784">
        <v>9009826</v>
      </c>
      <c r="C784">
        <v>1380111.86</v>
      </c>
      <c r="D784" t="s">
        <v>11</v>
      </c>
      <c r="E784">
        <v>753.5</v>
      </c>
      <c r="F784" t="s">
        <v>8</v>
      </c>
      <c r="G784">
        <v>0.03</v>
      </c>
      <c r="H784">
        <v>1</v>
      </c>
      <c r="I784">
        <v>22.605</v>
      </c>
      <c r="J784">
        <v>22.605</v>
      </c>
      <c r="K784">
        <v>22.605</v>
      </c>
      <c r="L784" t="s">
        <v>41</v>
      </c>
    </row>
    <row r="785" spans="1:12" x14ac:dyDescent="0.25">
      <c r="A785" t="s">
        <v>13</v>
      </c>
      <c r="B785">
        <v>1742915</v>
      </c>
      <c r="C785">
        <v>892459.28</v>
      </c>
      <c r="D785" t="s">
        <v>7</v>
      </c>
      <c r="E785">
        <v>4058.75</v>
      </c>
      <c r="F785" t="s">
        <v>8</v>
      </c>
      <c r="G785">
        <v>0.18</v>
      </c>
      <c r="H785">
        <v>1</v>
      </c>
      <c r="I785">
        <v>730.57500000000005</v>
      </c>
      <c r="J785">
        <v>730.57500000000005</v>
      </c>
      <c r="K785">
        <v>730.57500000000005</v>
      </c>
      <c r="L785" t="s">
        <v>41</v>
      </c>
    </row>
    <row r="786" spans="1:12" x14ac:dyDescent="0.25">
      <c r="A786" t="s">
        <v>15</v>
      </c>
      <c r="B786">
        <v>1742915</v>
      </c>
      <c r="C786">
        <v>892459.28</v>
      </c>
      <c r="D786" t="s">
        <v>9</v>
      </c>
      <c r="E786">
        <v>4058.75</v>
      </c>
      <c r="F786" t="s">
        <v>8</v>
      </c>
      <c r="G786">
        <v>0.05</v>
      </c>
      <c r="H786">
        <v>1</v>
      </c>
      <c r="I786">
        <v>202.9375</v>
      </c>
      <c r="J786">
        <v>202.9375</v>
      </c>
      <c r="K786">
        <v>202.9375</v>
      </c>
      <c r="L786" t="s">
        <v>41</v>
      </c>
    </row>
    <row r="787" spans="1:12" x14ac:dyDescent="0.25">
      <c r="A787" t="s">
        <v>19</v>
      </c>
      <c r="B787">
        <v>1742915</v>
      </c>
      <c r="C787">
        <v>892459.28</v>
      </c>
      <c r="D787" t="s">
        <v>11</v>
      </c>
      <c r="E787">
        <v>4058.75</v>
      </c>
      <c r="F787" t="s">
        <v>8</v>
      </c>
      <c r="G787">
        <v>0.16</v>
      </c>
      <c r="H787">
        <v>1</v>
      </c>
      <c r="I787">
        <v>649.4</v>
      </c>
      <c r="J787">
        <v>649.4</v>
      </c>
      <c r="K787">
        <v>649.4</v>
      </c>
      <c r="L787" t="s">
        <v>41</v>
      </c>
    </row>
    <row r="788" spans="1:12" x14ac:dyDescent="0.25">
      <c r="A788" t="s">
        <v>10</v>
      </c>
      <c r="B788">
        <v>2730538</v>
      </c>
      <c r="C788">
        <v>1595984.54</v>
      </c>
      <c r="D788" t="s">
        <v>7</v>
      </c>
      <c r="E788">
        <v>3659.85</v>
      </c>
      <c r="F788" t="s">
        <v>8</v>
      </c>
      <c r="G788">
        <v>0.2</v>
      </c>
      <c r="H788">
        <v>1</v>
      </c>
      <c r="I788">
        <v>731.97</v>
      </c>
      <c r="J788">
        <v>731.97</v>
      </c>
      <c r="K788">
        <v>731.97</v>
      </c>
      <c r="L788" t="s">
        <v>41</v>
      </c>
    </row>
    <row r="789" spans="1:12" x14ac:dyDescent="0.25">
      <c r="A789" t="s">
        <v>12</v>
      </c>
      <c r="B789">
        <v>2730538</v>
      </c>
      <c r="C789">
        <v>1595984.54</v>
      </c>
      <c r="D789" t="s">
        <v>9</v>
      </c>
      <c r="E789">
        <v>3659.85</v>
      </c>
      <c r="F789" t="s">
        <v>8</v>
      </c>
      <c r="G789">
        <v>0.01</v>
      </c>
      <c r="H789">
        <v>1</v>
      </c>
      <c r="I789">
        <v>36.598500000000001</v>
      </c>
      <c r="J789">
        <v>36.598500000000001</v>
      </c>
      <c r="K789">
        <v>36.598500000000001</v>
      </c>
      <c r="L789" t="s">
        <v>41</v>
      </c>
    </row>
    <row r="790" spans="1:12" x14ac:dyDescent="0.25">
      <c r="A790" t="s">
        <v>19</v>
      </c>
      <c r="B790">
        <v>2730538</v>
      </c>
      <c r="C790">
        <v>1595984.54</v>
      </c>
      <c r="D790" t="s">
        <v>11</v>
      </c>
      <c r="E790">
        <v>3659.85</v>
      </c>
      <c r="F790" t="s">
        <v>8</v>
      </c>
      <c r="G790">
        <v>0.16</v>
      </c>
      <c r="H790">
        <v>1</v>
      </c>
      <c r="I790">
        <v>585.57600000000002</v>
      </c>
      <c r="J790">
        <v>585.57600000000002</v>
      </c>
      <c r="K790">
        <v>585.57600000000002</v>
      </c>
      <c r="L790" t="s">
        <v>41</v>
      </c>
    </row>
    <row r="791" spans="1:12" x14ac:dyDescent="0.25">
      <c r="A791" t="s">
        <v>13</v>
      </c>
      <c r="B791">
        <v>2573647</v>
      </c>
      <c r="C791">
        <v>970138.89</v>
      </c>
      <c r="D791" t="s">
        <v>7</v>
      </c>
      <c r="E791">
        <v>1384.01</v>
      </c>
      <c r="F791" t="s">
        <v>8</v>
      </c>
      <c r="G791">
        <v>0.18</v>
      </c>
      <c r="H791">
        <v>1</v>
      </c>
      <c r="I791">
        <v>249.12180000000001</v>
      </c>
      <c r="J791">
        <v>249.12180000000001</v>
      </c>
      <c r="K791">
        <v>249.12180000000001</v>
      </c>
      <c r="L791" t="s">
        <v>41</v>
      </c>
    </row>
    <row r="792" spans="1:12" x14ac:dyDescent="0.25">
      <c r="A792" t="s">
        <v>16</v>
      </c>
      <c r="B792">
        <v>2573647</v>
      </c>
      <c r="C792">
        <v>970138.89</v>
      </c>
      <c r="D792" t="s">
        <v>9</v>
      </c>
      <c r="E792">
        <v>1384.01</v>
      </c>
      <c r="F792" t="s">
        <v>8</v>
      </c>
      <c r="G792">
        <v>0.08</v>
      </c>
      <c r="H792">
        <v>1</v>
      </c>
      <c r="I792">
        <v>110.7208</v>
      </c>
      <c r="J792">
        <v>110.7208</v>
      </c>
      <c r="K792">
        <v>110.7208</v>
      </c>
      <c r="L792" t="s">
        <v>41</v>
      </c>
    </row>
    <row r="793" spans="1:12" x14ac:dyDescent="0.25">
      <c r="A793" t="s">
        <v>17</v>
      </c>
      <c r="B793">
        <v>2573647</v>
      </c>
      <c r="C793">
        <v>970138.89</v>
      </c>
      <c r="D793" t="s">
        <v>11</v>
      </c>
      <c r="E793">
        <v>1384.01</v>
      </c>
      <c r="F793" t="s">
        <v>8</v>
      </c>
      <c r="G793">
        <v>0.05</v>
      </c>
      <c r="H793">
        <v>1</v>
      </c>
      <c r="I793">
        <v>69.200500000000005</v>
      </c>
      <c r="J793">
        <v>69.200500000000005</v>
      </c>
      <c r="K793">
        <v>69.200500000000005</v>
      </c>
      <c r="L793" t="s">
        <v>41</v>
      </c>
    </row>
    <row r="794" spans="1:12" x14ac:dyDescent="0.25">
      <c r="A794" t="s">
        <v>15</v>
      </c>
      <c r="B794">
        <v>9516227</v>
      </c>
      <c r="C794">
        <v>2697529.55</v>
      </c>
      <c r="D794" t="s">
        <v>7</v>
      </c>
      <c r="E794">
        <v>1433.92</v>
      </c>
      <c r="F794" t="s">
        <v>8</v>
      </c>
      <c r="G794">
        <v>0.1</v>
      </c>
      <c r="H794">
        <v>1</v>
      </c>
      <c r="I794">
        <v>143.392</v>
      </c>
      <c r="J794">
        <v>143.392</v>
      </c>
      <c r="K794">
        <v>143.392</v>
      </c>
      <c r="L794" t="s">
        <v>41</v>
      </c>
    </row>
    <row r="795" spans="1:12" x14ac:dyDescent="0.25">
      <c r="A795" t="s">
        <v>15</v>
      </c>
      <c r="B795">
        <v>9516227</v>
      </c>
      <c r="C795">
        <v>2697529.55</v>
      </c>
      <c r="D795" t="s">
        <v>9</v>
      </c>
      <c r="E795">
        <v>1433.92</v>
      </c>
      <c r="F795" t="s">
        <v>8</v>
      </c>
      <c r="G795">
        <v>0.05</v>
      </c>
      <c r="H795">
        <v>1</v>
      </c>
      <c r="I795">
        <v>71.695999999999998</v>
      </c>
      <c r="J795">
        <v>71.695999999999998</v>
      </c>
      <c r="K795">
        <v>71.695999999999998</v>
      </c>
      <c r="L795" t="s">
        <v>41</v>
      </c>
    </row>
    <row r="796" spans="1:12" x14ac:dyDescent="0.25">
      <c r="A796" t="s">
        <v>15</v>
      </c>
      <c r="B796">
        <v>9516227</v>
      </c>
      <c r="C796">
        <v>2697529.55</v>
      </c>
      <c r="D796" t="s">
        <v>11</v>
      </c>
      <c r="E796">
        <v>1433.92</v>
      </c>
      <c r="F796" t="s">
        <v>8</v>
      </c>
      <c r="G796">
        <v>0.03</v>
      </c>
      <c r="H796">
        <v>1</v>
      </c>
      <c r="I796">
        <v>43.017600000000002</v>
      </c>
      <c r="J796">
        <v>43.017600000000002</v>
      </c>
      <c r="K796">
        <v>43.017600000000002</v>
      </c>
      <c r="L796" t="s">
        <v>41</v>
      </c>
    </row>
    <row r="797" spans="1:12" x14ac:dyDescent="0.25">
      <c r="A797" t="s">
        <v>16</v>
      </c>
      <c r="B797">
        <v>3998738</v>
      </c>
      <c r="C797">
        <v>1745611.7</v>
      </c>
      <c r="D797" t="s">
        <v>7</v>
      </c>
      <c r="E797">
        <v>2228.85</v>
      </c>
      <c r="F797" t="s">
        <v>18</v>
      </c>
      <c r="G797">
        <v>0.15</v>
      </c>
      <c r="H797">
        <v>0.5</v>
      </c>
      <c r="I797">
        <v>334.32749999999999</v>
      </c>
      <c r="J797">
        <v>167.16380000000001</v>
      </c>
      <c r="K797">
        <v>167.16380000000001</v>
      </c>
      <c r="L797" t="s">
        <v>41</v>
      </c>
    </row>
    <row r="798" spans="1:12" x14ac:dyDescent="0.25">
      <c r="A798" t="s">
        <v>14</v>
      </c>
      <c r="B798">
        <v>3998738</v>
      </c>
      <c r="C798">
        <v>1745611.7</v>
      </c>
      <c r="D798" t="s">
        <v>9</v>
      </c>
      <c r="E798">
        <v>2228.85</v>
      </c>
      <c r="F798" t="s">
        <v>18</v>
      </c>
      <c r="G798">
        <v>0.03</v>
      </c>
      <c r="H798">
        <v>0.5</v>
      </c>
      <c r="I798">
        <v>66.865499999999997</v>
      </c>
      <c r="J798">
        <v>33.4328</v>
      </c>
      <c r="K798">
        <v>33.4328</v>
      </c>
      <c r="L798" t="s">
        <v>41</v>
      </c>
    </row>
    <row r="799" spans="1:12" x14ac:dyDescent="0.25">
      <c r="A799" t="s">
        <v>15</v>
      </c>
      <c r="B799">
        <v>3998738</v>
      </c>
      <c r="C799">
        <v>1745611.7</v>
      </c>
      <c r="D799" t="s">
        <v>11</v>
      </c>
      <c r="E799">
        <v>2228.85</v>
      </c>
      <c r="F799" t="s">
        <v>18</v>
      </c>
      <c r="G799">
        <v>0.03</v>
      </c>
      <c r="H799">
        <v>0.5</v>
      </c>
      <c r="I799">
        <v>66.865499999999997</v>
      </c>
      <c r="J799">
        <v>33.4328</v>
      </c>
      <c r="K799">
        <v>33.4328</v>
      </c>
      <c r="L799" t="s">
        <v>41</v>
      </c>
    </row>
    <row r="800" spans="1:12" x14ac:dyDescent="0.25">
      <c r="A800" t="s">
        <v>16</v>
      </c>
      <c r="B800">
        <v>8283340</v>
      </c>
      <c r="C800">
        <v>1641721.58</v>
      </c>
      <c r="D800" t="s">
        <v>7</v>
      </c>
      <c r="E800">
        <v>454.04</v>
      </c>
      <c r="F800" t="s">
        <v>18</v>
      </c>
      <c r="G800">
        <v>0.15</v>
      </c>
      <c r="H800">
        <v>0.5</v>
      </c>
      <c r="I800">
        <v>68.105999999999995</v>
      </c>
      <c r="J800">
        <v>34.052999999999997</v>
      </c>
      <c r="K800">
        <v>34.052999999999997</v>
      </c>
      <c r="L800" t="s">
        <v>41</v>
      </c>
    </row>
    <row r="801" spans="1:12" x14ac:dyDescent="0.25">
      <c r="A801" t="s">
        <v>17</v>
      </c>
      <c r="B801">
        <v>8283340</v>
      </c>
      <c r="C801">
        <v>1641721.58</v>
      </c>
      <c r="D801" t="s">
        <v>9</v>
      </c>
      <c r="E801">
        <v>454.04</v>
      </c>
      <c r="F801" t="s">
        <v>18</v>
      </c>
      <c r="G801">
        <v>0.11</v>
      </c>
      <c r="H801">
        <v>0.5</v>
      </c>
      <c r="I801">
        <v>49.944400000000002</v>
      </c>
      <c r="J801">
        <v>24.972200000000001</v>
      </c>
      <c r="K801">
        <v>24.972200000000001</v>
      </c>
      <c r="L801" t="s">
        <v>41</v>
      </c>
    </row>
    <row r="802" spans="1:12" x14ac:dyDescent="0.25">
      <c r="A802" t="s">
        <v>14</v>
      </c>
      <c r="B802">
        <v>8283340</v>
      </c>
      <c r="C802">
        <v>1641721.58</v>
      </c>
      <c r="D802" t="s">
        <v>11</v>
      </c>
      <c r="E802">
        <v>454.04</v>
      </c>
      <c r="F802" t="s">
        <v>18</v>
      </c>
      <c r="G802">
        <v>0.09</v>
      </c>
      <c r="H802">
        <v>0.5</v>
      </c>
      <c r="I802">
        <v>40.863599999999998</v>
      </c>
      <c r="J802">
        <v>20.431799999999999</v>
      </c>
      <c r="K802">
        <v>20.431799999999999</v>
      </c>
      <c r="L802" t="s">
        <v>41</v>
      </c>
    </row>
    <row r="803" spans="1:12" x14ac:dyDescent="0.25">
      <c r="A803" t="s">
        <v>15</v>
      </c>
      <c r="B803">
        <v>5054233</v>
      </c>
      <c r="C803">
        <v>2960057.72</v>
      </c>
      <c r="D803" t="s">
        <v>7</v>
      </c>
      <c r="E803">
        <v>3404.31</v>
      </c>
      <c r="F803" t="s">
        <v>8</v>
      </c>
      <c r="G803">
        <v>0.1</v>
      </c>
      <c r="H803">
        <v>1</v>
      </c>
      <c r="I803">
        <v>340.43099999999998</v>
      </c>
      <c r="J803">
        <v>340.43099999999998</v>
      </c>
      <c r="K803">
        <v>340.43099999999998</v>
      </c>
      <c r="L803" t="s">
        <v>41</v>
      </c>
    </row>
    <row r="804" spans="1:12" x14ac:dyDescent="0.25">
      <c r="A804" t="s">
        <v>6</v>
      </c>
      <c r="B804">
        <v>5054233</v>
      </c>
      <c r="C804">
        <v>2960057.72</v>
      </c>
      <c r="D804" t="s">
        <v>9</v>
      </c>
      <c r="E804">
        <v>3404.31</v>
      </c>
      <c r="F804" t="s">
        <v>8</v>
      </c>
      <c r="G804">
        <v>0.17</v>
      </c>
      <c r="H804">
        <v>1</v>
      </c>
      <c r="I804">
        <v>578.73270000000002</v>
      </c>
      <c r="J804">
        <v>578.73270000000002</v>
      </c>
      <c r="K804">
        <v>578.73270000000002</v>
      </c>
      <c r="L804" t="s">
        <v>41</v>
      </c>
    </row>
    <row r="805" spans="1:12" x14ac:dyDescent="0.25">
      <c r="A805" t="s">
        <v>15</v>
      </c>
      <c r="B805">
        <v>5054233</v>
      </c>
      <c r="C805">
        <v>2960057.72</v>
      </c>
      <c r="D805" t="s">
        <v>11</v>
      </c>
      <c r="E805">
        <v>3404.31</v>
      </c>
      <c r="F805" t="s">
        <v>8</v>
      </c>
      <c r="G805">
        <v>0.03</v>
      </c>
      <c r="H805">
        <v>1</v>
      </c>
      <c r="I805">
        <v>102.1293</v>
      </c>
      <c r="J805">
        <v>102.1293</v>
      </c>
      <c r="K805">
        <v>102.1293</v>
      </c>
      <c r="L805" t="s">
        <v>41</v>
      </c>
    </row>
    <row r="806" spans="1:12" x14ac:dyDescent="0.25">
      <c r="A806" t="s">
        <v>13</v>
      </c>
      <c r="B806">
        <v>3765194</v>
      </c>
      <c r="C806">
        <v>1881371.41</v>
      </c>
      <c r="D806" t="s">
        <v>7</v>
      </c>
      <c r="E806">
        <v>4340.79</v>
      </c>
      <c r="F806" t="s">
        <v>8</v>
      </c>
      <c r="G806">
        <v>0.18</v>
      </c>
      <c r="H806">
        <v>1</v>
      </c>
      <c r="I806">
        <v>781.34220000000005</v>
      </c>
      <c r="J806">
        <v>781.34220000000005</v>
      </c>
      <c r="K806">
        <v>781.34220000000005</v>
      </c>
      <c r="L806" t="s">
        <v>41</v>
      </c>
    </row>
    <row r="807" spans="1:12" x14ac:dyDescent="0.25">
      <c r="A807" t="s">
        <v>16</v>
      </c>
      <c r="B807">
        <v>3765194</v>
      </c>
      <c r="C807">
        <v>1881371.41</v>
      </c>
      <c r="D807" t="s">
        <v>9</v>
      </c>
      <c r="E807">
        <v>4340.79</v>
      </c>
      <c r="F807" t="s">
        <v>8</v>
      </c>
      <c r="G807">
        <v>0.08</v>
      </c>
      <c r="H807">
        <v>1</v>
      </c>
      <c r="I807">
        <v>347.26319999999998</v>
      </c>
      <c r="J807">
        <v>347.26319999999998</v>
      </c>
      <c r="K807">
        <v>347.26319999999998</v>
      </c>
      <c r="L807" t="s">
        <v>41</v>
      </c>
    </row>
    <row r="808" spans="1:12" x14ac:dyDescent="0.25">
      <c r="A808" t="s">
        <v>6</v>
      </c>
      <c r="B808">
        <v>3765194</v>
      </c>
      <c r="C808">
        <v>1881371.41</v>
      </c>
      <c r="D808" t="s">
        <v>11</v>
      </c>
      <c r="E808">
        <v>4340.79</v>
      </c>
      <c r="F808" t="s">
        <v>8</v>
      </c>
      <c r="G808">
        <v>0.1</v>
      </c>
      <c r="H808">
        <v>1</v>
      </c>
      <c r="I808">
        <v>434.07900000000001</v>
      </c>
      <c r="J808">
        <v>434.07900000000001</v>
      </c>
      <c r="K808">
        <v>434.07900000000001</v>
      </c>
      <c r="L808" t="s">
        <v>41</v>
      </c>
    </row>
    <row r="809" spans="1:12" x14ac:dyDescent="0.25">
      <c r="A809" t="s">
        <v>15</v>
      </c>
      <c r="B809">
        <v>9767107</v>
      </c>
      <c r="C809">
        <v>1774556.83</v>
      </c>
      <c r="D809" t="s">
        <v>7</v>
      </c>
      <c r="E809">
        <v>1613.63</v>
      </c>
      <c r="F809" t="s">
        <v>8</v>
      </c>
      <c r="G809">
        <v>0.1</v>
      </c>
      <c r="H809">
        <v>1</v>
      </c>
      <c r="I809">
        <v>161.363</v>
      </c>
      <c r="J809">
        <v>161.363</v>
      </c>
      <c r="K809">
        <v>161.363</v>
      </c>
      <c r="L809" t="s">
        <v>41</v>
      </c>
    </row>
    <row r="810" spans="1:12" x14ac:dyDescent="0.25">
      <c r="A810" t="s">
        <v>14</v>
      </c>
      <c r="B810">
        <v>9767107</v>
      </c>
      <c r="C810">
        <v>1774556.83</v>
      </c>
      <c r="D810" t="s">
        <v>9</v>
      </c>
      <c r="E810">
        <v>1613.63</v>
      </c>
      <c r="F810" t="s">
        <v>8</v>
      </c>
      <c r="G810">
        <v>0.03</v>
      </c>
      <c r="H810">
        <v>1</v>
      </c>
      <c r="I810">
        <v>48.408900000000003</v>
      </c>
      <c r="J810">
        <v>48.408900000000003</v>
      </c>
      <c r="K810">
        <v>48.408900000000003</v>
      </c>
      <c r="L810" t="s">
        <v>41</v>
      </c>
    </row>
    <row r="811" spans="1:12" x14ac:dyDescent="0.25">
      <c r="A811" t="s">
        <v>17</v>
      </c>
      <c r="B811">
        <v>9767107</v>
      </c>
      <c r="C811">
        <v>1774556.83</v>
      </c>
      <c r="D811" t="s">
        <v>11</v>
      </c>
      <c r="E811">
        <v>1613.63</v>
      </c>
      <c r="F811" t="s">
        <v>8</v>
      </c>
      <c r="G811">
        <v>0.05</v>
      </c>
      <c r="H811">
        <v>1</v>
      </c>
      <c r="I811">
        <v>80.6815</v>
      </c>
      <c r="J811">
        <v>80.6815</v>
      </c>
      <c r="K811">
        <v>80.6815</v>
      </c>
      <c r="L811" t="s">
        <v>41</v>
      </c>
    </row>
    <row r="812" spans="1:12" x14ac:dyDescent="0.25">
      <c r="A812" t="s">
        <v>6</v>
      </c>
      <c r="B812">
        <v>2426773</v>
      </c>
      <c r="C812">
        <v>1464668.95</v>
      </c>
      <c r="D812" t="s">
        <v>7</v>
      </c>
      <c r="E812">
        <v>3445.38</v>
      </c>
      <c r="F812" t="s">
        <v>20</v>
      </c>
      <c r="G812">
        <v>0.35</v>
      </c>
      <c r="H812">
        <v>0.5</v>
      </c>
      <c r="I812">
        <v>1205.883</v>
      </c>
      <c r="J812">
        <v>602.94150000000002</v>
      </c>
      <c r="K812">
        <v>602.94150000000002</v>
      </c>
      <c r="L812" t="s">
        <v>41</v>
      </c>
    </row>
    <row r="813" spans="1:12" x14ac:dyDescent="0.25">
      <c r="A813" t="s">
        <v>17</v>
      </c>
      <c r="B813">
        <v>2426773</v>
      </c>
      <c r="C813">
        <v>1464668.95</v>
      </c>
      <c r="D813" t="s">
        <v>9</v>
      </c>
      <c r="E813">
        <v>3445.38</v>
      </c>
      <c r="F813" t="s">
        <v>20</v>
      </c>
      <c r="G813">
        <v>0.11</v>
      </c>
      <c r="H813">
        <v>0.5</v>
      </c>
      <c r="I813">
        <v>378.99180000000001</v>
      </c>
      <c r="J813">
        <v>189.49590000000001</v>
      </c>
      <c r="K813">
        <v>189.49590000000001</v>
      </c>
      <c r="L813" t="s">
        <v>41</v>
      </c>
    </row>
    <row r="814" spans="1:12" x14ac:dyDescent="0.25">
      <c r="A814" t="s">
        <v>17</v>
      </c>
      <c r="B814">
        <v>2426773</v>
      </c>
      <c r="C814">
        <v>1464668.95</v>
      </c>
      <c r="D814" t="s">
        <v>11</v>
      </c>
      <c r="E814">
        <v>3445.38</v>
      </c>
      <c r="F814" t="s">
        <v>20</v>
      </c>
      <c r="G814">
        <v>0.05</v>
      </c>
      <c r="H814">
        <v>0.5</v>
      </c>
      <c r="I814">
        <v>172.26900000000001</v>
      </c>
      <c r="J814">
        <v>86.134500000000003</v>
      </c>
      <c r="K814">
        <v>86.134500000000003</v>
      </c>
      <c r="L814" t="s">
        <v>41</v>
      </c>
    </row>
    <row r="815" spans="1:12" x14ac:dyDescent="0.25">
      <c r="A815" t="s">
        <v>15</v>
      </c>
      <c r="B815">
        <v>3178669</v>
      </c>
      <c r="C815">
        <v>2204593.6</v>
      </c>
      <c r="D815" t="s">
        <v>7</v>
      </c>
      <c r="E815">
        <v>2805.1</v>
      </c>
      <c r="F815" t="s">
        <v>8</v>
      </c>
      <c r="G815">
        <v>0.1</v>
      </c>
      <c r="H815">
        <v>1</v>
      </c>
      <c r="I815">
        <v>280.51</v>
      </c>
      <c r="J815">
        <v>280.51</v>
      </c>
      <c r="K815">
        <v>280.51</v>
      </c>
      <c r="L815" t="s">
        <v>41</v>
      </c>
    </row>
    <row r="816" spans="1:12" x14ac:dyDescent="0.25">
      <c r="A816" t="s">
        <v>14</v>
      </c>
      <c r="B816">
        <v>3178669</v>
      </c>
      <c r="C816">
        <v>2204593.6</v>
      </c>
      <c r="D816" t="s">
        <v>9</v>
      </c>
      <c r="E816">
        <v>2805.1</v>
      </c>
      <c r="F816" t="s">
        <v>8</v>
      </c>
      <c r="G816">
        <v>0.03</v>
      </c>
      <c r="H816">
        <v>1</v>
      </c>
      <c r="I816">
        <v>84.153000000000006</v>
      </c>
      <c r="J816">
        <v>84.153000000000006</v>
      </c>
      <c r="K816">
        <v>84.153000000000006</v>
      </c>
      <c r="L816" t="s">
        <v>41</v>
      </c>
    </row>
    <row r="817" spans="1:12" x14ac:dyDescent="0.25">
      <c r="A817" t="s">
        <v>19</v>
      </c>
      <c r="B817">
        <v>3178669</v>
      </c>
      <c r="C817">
        <v>2204593.6</v>
      </c>
      <c r="D817" t="s">
        <v>11</v>
      </c>
      <c r="E817">
        <v>2805.1</v>
      </c>
      <c r="F817" t="s">
        <v>8</v>
      </c>
      <c r="G817">
        <v>0.16</v>
      </c>
      <c r="H817">
        <v>1</v>
      </c>
      <c r="I817">
        <v>448.81599999999997</v>
      </c>
      <c r="J817">
        <v>448.81599999999997</v>
      </c>
      <c r="K817">
        <v>448.81599999999997</v>
      </c>
      <c r="L817" t="s">
        <v>41</v>
      </c>
    </row>
    <row r="818" spans="1:12" x14ac:dyDescent="0.25">
      <c r="A818" t="s">
        <v>15</v>
      </c>
      <c r="B818">
        <v>9086892</v>
      </c>
      <c r="C818">
        <v>665500.37</v>
      </c>
      <c r="D818" t="s">
        <v>7</v>
      </c>
      <c r="E818">
        <v>1054.6199999999999</v>
      </c>
      <c r="F818" t="s">
        <v>8</v>
      </c>
      <c r="G818">
        <v>0.1</v>
      </c>
      <c r="H818">
        <v>1</v>
      </c>
      <c r="I818">
        <v>105.462</v>
      </c>
      <c r="J818">
        <v>105.462</v>
      </c>
      <c r="K818">
        <v>105.462</v>
      </c>
      <c r="L818" t="s">
        <v>41</v>
      </c>
    </row>
    <row r="819" spans="1:12" x14ac:dyDescent="0.25">
      <c r="A819" t="s">
        <v>17</v>
      </c>
      <c r="B819">
        <v>9086892</v>
      </c>
      <c r="C819">
        <v>665500.37</v>
      </c>
      <c r="D819" t="s">
        <v>9</v>
      </c>
      <c r="E819">
        <v>1054.6199999999999</v>
      </c>
      <c r="F819" t="s">
        <v>8</v>
      </c>
      <c r="G819">
        <v>0.11</v>
      </c>
      <c r="H819">
        <v>1</v>
      </c>
      <c r="I819">
        <v>116.0082</v>
      </c>
      <c r="J819">
        <v>116.0082</v>
      </c>
      <c r="K819">
        <v>116.0082</v>
      </c>
      <c r="L819" t="s">
        <v>41</v>
      </c>
    </row>
    <row r="820" spans="1:12" x14ac:dyDescent="0.25">
      <c r="A820" t="s">
        <v>6</v>
      </c>
      <c r="B820">
        <v>9086892</v>
      </c>
      <c r="C820">
        <v>665500.37</v>
      </c>
      <c r="D820" t="s">
        <v>11</v>
      </c>
      <c r="E820">
        <v>1054.6199999999999</v>
      </c>
      <c r="F820" t="s">
        <v>8</v>
      </c>
      <c r="G820">
        <v>0.1</v>
      </c>
      <c r="H820">
        <v>1</v>
      </c>
      <c r="I820">
        <v>105.462</v>
      </c>
      <c r="J820">
        <v>105.462</v>
      </c>
      <c r="K820">
        <v>105.462</v>
      </c>
      <c r="L820" t="s">
        <v>41</v>
      </c>
    </row>
    <row r="821" spans="1:12" x14ac:dyDescent="0.25">
      <c r="A821" t="s">
        <v>19</v>
      </c>
      <c r="B821">
        <v>7185261</v>
      </c>
      <c r="C821">
        <v>2951629.67</v>
      </c>
      <c r="D821" t="s">
        <v>7</v>
      </c>
      <c r="E821">
        <v>4943.43</v>
      </c>
      <c r="F821" t="s">
        <v>8</v>
      </c>
      <c r="G821">
        <v>0.13</v>
      </c>
      <c r="H821">
        <v>1</v>
      </c>
      <c r="I821">
        <v>642.64589999999998</v>
      </c>
      <c r="J821">
        <v>642.64589999999998</v>
      </c>
      <c r="K821">
        <v>642.64589999999998</v>
      </c>
      <c r="L821" t="s">
        <v>41</v>
      </c>
    </row>
    <row r="822" spans="1:12" x14ac:dyDescent="0.25">
      <c r="A822" t="s">
        <v>17</v>
      </c>
      <c r="B822">
        <v>7185261</v>
      </c>
      <c r="C822">
        <v>2951629.67</v>
      </c>
      <c r="D822" t="s">
        <v>9</v>
      </c>
      <c r="E822">
        <v>4943.43</v>
      </c>
      <c r="F822" t="s">
        <v>8</v>
      </c>
      <c r="G822">
        <v>0.11</v>
      </c>
      <c r="H822">
        <v>1</v>
      </c>
      <c r="I822">
        <v>543.77729999999997</v>
      </c>
      <c r="J822">
        <v>543.77729999999997</v>
      </c>
      <c r="K822">
        <v>543.77729999999997</v>
      </c>
      <c r="L822" t="s">
        <v>41</v>
      </c>
    </row>
    <row r="823" spans="1:12" x14ac:dyDescent="0.25">
      <c r="A823" t="s">
        <v>17</v>
      </c>
      <c r="B823">
        <v>7185261</v>
      </c>
      <c r="C823">
        <v>2951629.67</v>
      </c>
      <c r="D823" t="s">
        <v>11</v>
      </c>
      <c r="E823">
        <v>4943.43</v>
      </c>
      <c r="F823" t="s">
        <v>8</v>
      </c>
      <c r="G823">
        <v>0.05</v>
      </c>
      <c r="H823">
        <v>1</v>
      </c>
      <c r="I823">
        <v>247.17150000000001</v>
      </c>
      <c r="J823">
        <v>247.17150000000001</v>
      </c>
      <c r="K823">
        <v>247.17150000000001</v>
      </c>
      <c r="L823" t="s">
        <v>41</v>
      </c>
    </row>
    <row r="824" spans="1:12" x14ac:dyDescent="0.25">
      <c r="A824" t="s">
        <v>19</v>
      </c>
      <c r="B824">
        <v>9223746</v>
      </c>
      <c r="C824">
        <v>476172.47</v>
      </c>
      <c r="D824" t="s">
        <v>7</v>
      </c>
      <c r="E824">
        <v>3433.16</v>
      </c>
      <c r="F824" t="s">
        <v>8</v>
      </c>
      <c r="G824">
        <v>0.13</v>
      </c>
      <c r="H824">
        <v>1</v>
      </c>
      <c r="I824">
        <v>446.31079999999997</v>
      </c>
      <c r="J824">
        <v>446.31079999999997</v>
      </c>
      <c r="K824">
        <v>446.31079999999997</v>
      </c>
      <c r="L824" t="s">
        <v>41</v>
      </c>
    </row>
    <row r="825" spans="1:12" x14ac:dyDescent="0.25">
      <c r="A825" t="s">
        <v>10</v>
      </c>
      <c r="B825">
        <v>9223746</v>
      </c>
      <c r="C825">
        <v>476172.47</v>
      </c>
      <c r="D825" t="s">
        <v>9</v>
      </c>
      <c r="E825">
        <v>3433.16</v>
      </c>
      <c r="F825" t="s">
        <v>8</v>
      </c>
      <c r="G825">
        <v>0.12</v>
      </c>
      <c r="H825">
        <v>1</v>
      </c>
      <c r="I825">
        <v>411.97919999999999</v>
      </c>
      <c r="J825">
        <v>411.97919999999999</v>
      </c>
      <c r="K825">
        <v>411.97919999999999</v>
      </c>
      <c r="L825" t="s">
        <v>41</v>
      </c>
    </row>
    <row r="826" spans="1:12" x14ac:dyDescent="0.25">
      <c r="A826" t="s">
        <v>19</v>
      </c>
      <c r="B826">
        <v>9223746</v>
      </c>
      <c r="C826">
        <v>476172.47</v>
      </c>
      <c r="D826" t="s">
        <v>11</v>
      </c>
      <c r="E826">
        <v>3433.16</v>
      </c>
      <c r="F826" t="s">
        <v>8</v>
      </c>
      <c r="G826">
        <v>0.16</v>
      </c>
      <c r="H826">
        <v>1</v>
      </c>
      <c r="I826">
        <v>549.30560000000003</v>
      </c>
      <c r="J826">
        <v>549.30560000000003</v>
      </c>
      <c r="K826">
        <v>549.30560000000003</v>
      </c>
      <c r="L826" t="s">
        <v>41</v>
      </c>
    </row>
    <row r="827" spans="1:12" x14ac:dyDescent="0.25">
      <c r="A827" t="s">
        <v>10</v>
      </c>
      <c r="B827">
        <v>2646119</v>
      </c>
      <c r="C827">
        <v>1685237.97</v>
      </c>
      <c r="D827" t="s">
        <v>7</v>
      </c>
      <c r="E827">
        <v>1841.08</v>
      </c>
      <c r="F827" t="s">
        <v>8</v>
      </c>
      <c r="G827">
        <v>0.2</v>
      </c>
      <c r="H827">
        <v>1</v>
      </c>
      <c r="I827">
        <v>368.21600000000001</v>
      </c>
      <c r="J827">
        <v>368.21600000000001</v>
      </c>
      <c r="K827">
        <v>368.21600000000001</v>
      </c>
      <c r="L827" t="s">
        <v>41</v>
      </c>
    </row>
    <row r="828" spans="1:12" x14ac:dyDescent="0.25">
      <c r="A828" t="s">
        <v>16</v>
      </c>
      <c r="B828">
        <v>2646119</v>
      </c>
      <c r="C828">
        <v>1685237.97</v>
      </c>
      <c r="D828" t="s">
        <v>9</v>
      </c>
      <c r="E828">
        <v>1841.08</v>
      </c>
      <c r="F828" t="s">
        <v>8</v>
      </c>
      <c r="G828">
        <v>0.08</v>
      </c>
      <c r="H828">
        <v>1</v>
      </c>
      <c r="I828">
        <v>147.28639999999999</v>
      </c>
      <c r="J828">
        <v>147.28639999999999</v>
      </c>
      <c r="K828">
        <v>147.28639999999999</v>
      </c>
      <c r="L828" t="s">
        <v>41</v>
      </c>
    </row>
    <row r="829" spans="1:12" x14ac:dyDescent="0.25">
      <c r="A829" t="s">
        <v>12</v>
      </c>
      <c r="B829">
        <v>2646119</v>
      </c>
      <c r="C829">
        <v>1685237.97</v>
      </c>
      <c r="D829" t="s">
        <v>11</v>
      </c>
      <c r="E829">
        <v>1841.08</v>
      </c>
      <c r="F829" t="s">
        <v>8</v>
      </c>
      <c r="G829">
        <v>0.05</v>
      </c>
      <c r="H829">
        <v>1</v>
      </c>
      <c r="I829">
        <v>92.054000000000002</v>
      </c>
      <c r="J829">
        <v>92.054000000000002</v>
      </c>
      <c r="K829">
        <v>92.054000000000002</v>
      </c>
      <c r="L829" t="s">
        <v>41</v>
      </c>
    </row>
    <row r="830" spans="1:12" x14ac:dyDescent="0.25">
      <c r="A830" t="s">
        <v>13</v>
      </c>
      <c r="B830">
        <v>4318990</v>
      </c>
      <c r="C830">
        <v>698267.28</v>
      </c>
      <c r="D830" t="s">
        <v>7</v>
      </c>
      <c r="E830">
        <v>1059.8599999999999</v>
      </c>
      <c r="F830" t="s">
        <v>8</v>
      </c>
      <c r="G830">
        <v>0.18</v>
      </c>
      <c r="H830">
        <v>1</v>
      </c>
      <c r="I830">
        <v>190.7748</v>
      </c>
      <c r="J830">
        <v>190.7748</v>
      </c>
      <c r="K830">
        <v>190.7748</v>
      </c>
      <c r="L830" t="s">
        <v>41</v>
      </c>
    </row>
    <row r="831" spans="1:12" x14ac:dyDescent="0.25">
      <c r="A831" t="s">
        <v>12</v>
      </c>
      <c r="B831">
        <v>4318990</v>
      </c>
      <c r="C831">
        <v>698267.28</v>
      </c>
      <c r="D831" t="s">
        <v>9</v>
      </c>
      <c r="E831">
        <v>1059.8599999999999</v>
      </c>
      <c r="F831" t="s">
        <v>8</v>
      </c>
      <c r="G831">
        <v>0.01</v>
      </c>
      <c r="H831">
        <v>1</v>
      </c>
      <c r="I831">
        <v>10.598599999999999</v>
      </c>
      <c r="J831">
        <v>10.598599999999999</v>
      </c>
      <c r="K831">
        <v>10.598599999999999</v>
      </c>
      <c r="L831" t="s">
        <v>41</v>
      </c>
    </row>
    <row r="832" spans="1:12" x14ac:dyDescent="0.25">
      <c r="A832" t="s">
        <v>15</v>
      </c>
      <c r="B832">
        <v>4318990</v>
      </c>
      <c r="C832">
        <v>698267.28</v>
      </c>
      <c r="D832" t="s">
        <v>11</v>
      </c>
      <c r="E832">
        <v>1059.8599999999999</v>
      </c>
      <c r="F832" t="s">
        <v>8</v>
      </c>
      <c r="G832">
        <v>0.03</v>
      </c>
      <c r="H832">
        <v>1</v>
      </c>
      <c r="I832">
        <v>31.7958</v>
      </c>
      <c r="J832">
        <v>31.7958</v>
      </c>
      <c r="K832">
        <v>31.7958</v>
      </c>
      <c r="L832" t="s">
        <v>41</v>
      </c>
    </row>
    <row r="833" spans="1:12" x14ac:dyDescent="0.25">
      <c r="A833" t="s">
        <v>10</v>
      </c>
      <c r="B833">
        <v>2311452</v>
      </c>
      <c r="C833">
        <v>536017.22</v>
      </c>
      <c r="D833" t="s">
        <v>7</v>
      </c>
      <c r="E833">
        <v>3947.23</v>
      </c>
      <c r="F833" t="s">
        <v>8</v>
      </c>
      <c r="G833">
        <v>0.2</v>
      </c>
      <c r="H833">
        <v>1</v>
      </c>
      <c r="I833">
        <v>789.44600000000003</v>
      </c>
      <c r="J833">
        <v>789.44600000000003</v>
      </c>
      <c r="K833">
        <v>789.44600000000003</v>
      </c>
      <c r="L833" t="s">
        <v>41</v>
      </c>
    </row>
    <row r="834" spans="1:12" x14ac:dyDescent="0.25">
      <c r="A834" t="s">
        <v>12</v>
      </c>
      <c r="B834">
        <v>2311452</v>
      </c>
      <c r="C834">
        <v>536017.22</v>
      </c>
      <c r="D834" t="s">
        <v>9</v>
      </c>
      <c r="E834">
        <v>3947.23</v>
      </c>
      <c r="F834" t="s">
        <v>8</v>
      </c>
      <c r="G834">
        <v>0.01</v>
      </c>
      <c r="H834">
        <v>1</v>
      </c>
      <c r="I834">
        <v>39.472299999999997</v>
      </c>
      <c r="J834">
        <v>39.472299999999997</v>
      </c>
      <c r="K834">
        <v>39.472299999999997</v>
      </c>
      <c r="L834" t="s">
        <v>41</v>
      </c>
    </row>
    <row r="835" spans="1:12" x14ac:dyDescent="0.25">
      <c r="A835" t="s">
        <v>13</v>
      </c>
      <c r="B835">
        <v>2311452</v>
      </c>
      <c r="C835">
        <v>536017.22</v>
      </c>
      <c r="D835" t="s">
        <v>11</v>
      </c>
      <c r="E835">
        <v>3947.23</v>
      </c>
      <c r="F835" t="s">
        <v>8</v>
      </c>
      <c r="G835">
        <v>0.05</v>
      </c>
      <c r="H835">
        <v>1</v>
      </c>
      <c r="I835">
        <v>197.36150000000001</v>
      </c>
      <c r="J835">
        <v>197.36150000000001</v>
      </c>
      <c r="K835">
        <v>197.36150000000001</v>
      </c>
      <c r="L835" t="s">
        <v>41</v>
      </c>
    </row>
    <row r="836" spans="1:12" x14ac:dyDescent="0.25">
      <c r="A836" t="s">
        <v>6</v>
      </c>
      <c r="B836">
        <v>7400487</v>
      </c>
      <c r="C836">
        <v>353235.81</v>
      </c>
      <c r="D836" t="s">
        <v>7</v>
      </c>
      <c r="E836">
        <v>1352.69</v>
      </c>
      <c r="F836" t="s">
        <v>8</v>
      </c>
      <c r="G836">
        <v>0.35</v>
      </c>
      <c r="H836">
        <v>1</v>
      </c>
      <c r="I836">
        <v>473.44150000000002</v>
      </c>
      <c r="J836">
        <v>473.44150000000002</v>
      </c>
      <c r="K836">
        <v>473.44150000000002</v>
      </c>
      <c r="L836" t="s">
        <v>41</v>
      </c>
    </row>
    <row r="837" spans="1:12" x14ac:dyDescent="0.25">
      <c r="A837" t="s">
        <v>15</v>
      </c>
      <c r="B837">
        <v>7400487</v>
      </c>
      <c r="C837">
        <v>353235.81</v>
      </c>
      <c r="D837" t="s">
        <v>9</v>
      </c>
      <c r="E837">
        <v>1352.69</v>
      </c>
      <c r="F837" t="s">
        <v>8</v>
      </c>
      <c r="G837">
        <v>0.05</v>
      </c>
      <c r="H837">
        <v>1</v>
      </c>
      <c r="I837">
        <v>67.634500000000003</v>
      </c>
      <c r="J837">
        <v>67.634500000000003</v>
      </c>
      <c r="K837">
        <v>67.634500000000003</v>
      </c>
      <c r="L837" t="s">
        <v>41</v>
      </c>
    </row>
    <row r="838" spans="1:12" x14ac:dyDescent="0.25">
      <c r="A838" t="s">
        <v>10</v>
      </c>
      <c r="B838">
        <v>7400487</v>
      </c>
      <c r="C838">
        <v>353235.81</v>
      </c>
      <c r="D838" t="s">
        <v>11</v>
      </c>
      <c r="E838">
        <v>1352.69</v>
      </c>
      <c r="F838" t="s">
        <v>8</v>
      </c>
      <c r="G838">
        <v>0.03</v>
      </c>
      <c r="H838">
        <v>1</v>
      </c>
      <c r="I838">
        <v>40.5807</v>
      </c>
      <c r="J838">
        <v>40.5807</v>
      </c>
      <c r="K838">
        <v>40.5807</v>
      </c>
      <c r="L838" t="s">
        <v>41</v>
      </c>
    </row>
    <row r="839" spans="1:12" x14ac:dyDescent="0.25">
      <c r="A839" t="s">
        <v>15</v>
      </c>
      <c r="B839">
        <v>3240214</v>
      </c>
      <c r="C839">
        <v>468268.46</v>
      </c>
      <c r="D839" t="s">
        <v>7</v>
      </c>
      <c r="E839">
        <v>4112.96</v>
      </c>
      <c r="F839" t="s">
        <v>8</v>
      </c>
      <c r="G839">
        <v>0.1</v>
      </c>
      <c r="H839">
        <v>1</v>
      </c>
      <c r="I839">
        <v>411.29599999999999</v>
      </c>
      <c r="J839">
        <v>411.29599999999999</v>
      </c>
      <c r="K839">
        <v>411.29599999999999</v>
      </c>
      <c r="L839" t="s">
        <v>41</v>
      </c>
    </row>
    <row r="840" spans="1:12" x14ac:dyDescent="0.25">
      <c r="A840" t="s">
        <v>13</v>
      </c>
      <c r="B840">
        <v>3240214</v>
      </c>
      <c r="C840">
        <v>468268.46</v>
      </c>
      <c r="D840" t="s">
        <v>9</v>
      </c>
      <c r="E840">
        <v>4112.96</v>
      </c>
      <c r="F840" t="s">
        <v>8</v>
      </c>
      <c r="G840">
        <v>0.06</v>
      </c>
      <c r="H840">
        <v>1</v>
      </c>
      <c r="I840">
        <v>246.77760000000001</v>
      </c>
      <c r="J840">
        <v>246.77760000000001</v>
      </c>
      <c r="K840">
        <v>246.77760000000001</v>
      </c>
      <c r="L840" t="s">
        <v>41</v>
      </c>
    </row>
    <row r="841" spans="1:12" x14ac:dyDescent="0.25">
      <c r="A841" t="s">
        <v>12</v>
      </c>
      <c r="B841">
        <v>3240214</v>
      </c>
      <c r="C841">
        <v>468268.46</v>
      </c>
      <c r="D841" t="s">
        <v>11</v>
      </c>
      <c r="E841">
        <v>4112.96</v>
      </c>
      <c r="F841" t="s">
        <v>8</v>
      </c>
      <c r="G841">
        <v>0.05</v>
      </c>
      <c r="H841">
        <v>1</v>
      </c>
      <c r="I841">
        <v>205.648</v>
      </c>
      <c r="J841">
        <v>205.648</v>
      </c>
      <c r="K841">
        <v>205.648</v>
      </c>
      <c r="L841" t="s">
        <v>41</v>
      </c>
    </row>
    <row r="842" spans="1:12" x14ac:dyDescent="0.25">
      <c r="A842" t="s">
        <v>6</v>
      </c>
      <c r="B842">
        <v>5919333</v>
      </c>
      <c r="C842">
        <v>855555.59</v>
      </c>
      <c r="D842" t="s">
        <v>7</v>
      </c>
      <c r="E842">
        <v>4987.8100000000004</v>
      </c>
      <c r="F842" t="s">
        <v>18</v>
      </c>
      <c r="G842">
        <v>0.35</v>
      </c>
      <c r="H842">
        <v>0.5</v>
      </c>
      <c r="I842">
        <v>1745.7335</v>
      </c>
      <c r="J842">
        <v>872.86680000000001</v>
      </c>
      <c r="K842">
        <v>872.86680000000001</v>
      </c>
      <c r="L842" t="s">
        <v>41</v>
      </c>
    </row>
    <row r="843" spans="1:12" x14ac:dyDescent="0.25">
      <c r="A843" t="s">
        <v>6</v>
      </c>
      <c r="B843">
        <v>5919333</v>
      </c>
      <c r="C843">
        <v>855555.59</v>
      </c>
      <c r="D843" t="s">
        <v>9</v>
      </c>
      <c r="E843">
        <v>4987.8100000000004</v>
      </c>
      <c r="F843" t="s">
        <v>18</v>
      </c>
      <c r="G843">
        <v>0.17</v>
      </c>
      <c r="H843">
        <v>0.5</v>
      </c>
      <c r="I843">
        <v>847.92769999999996</v>
      </c>
      <c r="J843">
        <v>423.96379999999999</v>
      </c>
      <c r="K843">
        <v>423.96379999999999</v>
      </c>
      <c r="L843" t="s">
        <v>41</v>
      </c>
    </row>
    <row r="844" spans="1:12" x14ac:dyDescent="0.25">
      <c r="A844" t="s">
        <v>13</v>
      </c>
      <c r="B844">
        <v>5919333</v>
      </c>
      <c r="C844">
        <v>855555.59</v>
      </c>
      <c r="D844" t="s">
        <v>11</v>
      </c>
      <c r="E844">
        <v>4987.8100000000004</v>
      </c>
      <c r="F844" t="s">
        <v>18</v>
      </c>
      <c r="G844">
        <v>0.05</v>
      </c>
      <c r="H844">
        <v>0.5</v>
      </c>
      <c r="I844">
        <v>249.3905</v>
      </c>
      <c r="J844">
        <v>124.6952</v>
      </c>
      <c r="K844">
        <v>124.6952</v>
      </c>
      <c r="L844" t="s">
        <v>41</v>
      </c>
    </row>
    <row r="845" spans="1:12" x14ac:dyDescent="0.25">
      <c r="A845" t="s">
        <v>17</v>
      </c>
      <c r="B845">
        <v>6749717</v>
      </c>
      <c r="C845">
        <v>2037161.74</v>
      </c>
      <c r="D845" t="s">
        <v>7</v>
      </c>
      <c r="E845">
        <v>2616.7600000000002</v>
      </c>
      <c r="F845" t="s">
        <v>20</v>
      </c>
      <c r="G845">
        <v>0.22</v>
      </c>
      <c r="H845">
        <v>0.5</v>
      </c>
      <c r="I845">
        <v>575.68719999999996</v>
      </c>
      <c r="J845">
        <v>287.84359999999998</v>
      </c>
      <c r="K845">
        <v>287.84359999999998</v>
      </c>
      <c r="L845" t="s">
        <v>41</v>
      </c>
    </row>
    <row r="846" spans="1:12" x14ac:dyDescent="0.25">
      <c r="A846" t="s">
        <v>14</v>
      </c>
      <c r="B846">
        <v>6749717</v>
      </c>
      <c r="C846">
        <v>2037161.74</v>
      </c>
      <c r="D846" t="s">
        <v>9</v>
      </c>
      <c r="E846">
        <v>2616.7600000000002</v>
      </c>
      <c r="F846" t="s">
        <v>20</v>
      </c>
      <c r="G846">
        <v>0.03</v>
      </c>
      <c r="H846">
        <v>0.5</v>
      </c>
      <c r="I846">
        <v>78.502799999999993</v>
      </c>
      <c r="J846">
        <v>39.251399999999997</v>
      </c>
      <c r="K846">
        <v>39.251399999999997</v>
      </c>
      <c r="L846" t="s">
        <v>41</v>
      </c>
    </row>
    <row r="847" spans="1:12" x14ac:dyDescent="0.25">
      <c r="A847" t="s">
        <v>6</v>
      </c>
      <c r="B847">
        <v>6749717</v>
      </c>
      <c r="C847">
        <v>2037161.74</v>
      </c>
      <c r="D847" t="s">
        <v>11</v>
      </c>
      <c r="E847">
        <v>2616.7600000000002</v>
      </c>
      <c r="F847" t="s">
        <v>20</v>
      </c>
      <c r="G847">
        <v>0.1</v>
      </c>
      <c r="H847">
        <v>0.5</v>
      </c>
      <c r="I847">
        <v>261.67599999999999</v>
      </c>
      <c r="J847">
        <v>130.83799999999999</v>
      </c>
      <c r="K847">
        <v>130.83799999999999</v>
      </c>
      <c r="L847" t="s">
        <v>41</v>
      </c>
    </row>
    <row r="848" spans="1:12" x14ac:dyDescent="0.25">
      <c r="A848" t="s">
        <v>17</v>
      </c>
      <c r="B848">
        <v>7480777</v>
      </c>
      <c r="C848">
        <v>2824905.85</v>
      </c>
      <c r="D848" t="s">
        <v>7</v>
      </c>
      <c r="E848">
        <v>1018.82</v>
      </c>
      <c r="F848" t="s">
        <v>8</v>
      </c>
      <c r="G848">
        <v>0.22</v>
      </c>
      <c r="H848">
        <v>1</v>
      </c>
      <c r="I848">
        <v>224.1404</v>
      </c>
      <c r="J848">
        <v>224.1404</v>
      </c>
      <c r="K848">
        <v>224.1404</v>
      </c>
      <c r="L848" t="s">
        <v>41</v>
      </c>
    </row>
    <row r="849" spans="1:12" x14ac:dyDescent="0.25">
      <c r="A849" t="s">
        <v>16</v>
      </c>
      <c r="B849">
        <v>7480777</v>
      </c>
      <c r="C849">
        <v>2824905.85</v>
      </c>
      <c r="D849" t="s">
        <v>9</v>
      </c>
      <c r="E849">
        <v>1018.82</v>
      </c>
      <c r="F849" t="s">
        <v>8</v>
      </c>
      <c r="G849">
        <v>0.08</v>
      </c>
      <c r="H849">
        <v>1</v>
      </c>
      <c r="I849">
        <v>81.505600000000001</v>
      </c>
      <c r="J849">
        <v>81.505600000000001</v>
      </c>
      <c r="K849">
        <v>81.505600000000001</v>
      </c>
      <c r="L849" t="s">
        <v>41</v>
      </c>
    </row>
    <row r="850" spans="1:12" x14ac:dyDescent="0.25">
      <c r="A850" t="s">
        <v>17</v>
      </c>
      <c r="B850">
        <v>7480777</v>
      </c>
      <c r="C850">
        <v>2824905.85</v>
      </c>
      <c r="D850" t="s">
        <v>11</v>
      </c>
      <c r="E850">
        <v>1018.82</v>
      </c>
      <c r="F850" t="s">
        <v>8</v>
      </c>
      <c r="G850">
        <v>0.05</v>
      </c>
      <c r="H850">
        <v>1</v>
      </c>
      <c r="I850">
        <v>50.941000000000003</v>
      </c>
      <c r="J850">
        <v>50.941000000000003</v>
      </c>
      <c r="K850">
        <v>50.941000000000003</v>
      </c>
      <c r="L850" t="s">
        <v>41</v>
      </c>
    </row>
    <row r="851" spans="1:12" x14ac:dyDescent="0.25">
      <c r="A851" t="s">
        <v>16</v>
      </c>
      <c r="B851">
        <v>5845684</v>
      </c>
      <c r="C851">
        <v>1672116.26</v>
      </c>
      <c r="D851" t="s">
        <v>7</v>
      </c>
      <c r="E851">
        <v>857.24</v>
      </c>
      <c r="F851" t="s">
        <v>8</v>
      </c>
      <c r="G851">
        <v>0.15</v>
      </c>
      <c r="H851">
        <v>1</v>
      </c>
      <c r="I851">
        <v>128.58600000000001</v>
      </c>
      <c r="J851">
        <v>128.58600000000001</v>
      </c>
      <c r="K851">
        <v>128.58600000000001</v>
      </c>
      <c r="L851" t="s">
        <v>41</v>
      </c>
    </row>
    <row r="852" spans="1:12" x14ac:dyDescent="0.25">
      <c r="A852" t="s">
        <v>14</v>
      </c>
      <c r="B852">
        <v>5845684</v>
      </c>
      <c r="C852">
        <v>1672116.26</v>
      </c>
      <c r="D852" t="s">
        <v>9</v>
      </c>
      <c r="E852">
        <v>857.24</v>
      </c>
      <c r="F852" t="s">
        <v>8</v>
      </c>
      <c r="G852">
        <v>0.03</v>
      </c>
      <c r="H852">
        <v>1</v>
      </c>
      <c r="I852">
        <v>25.717199999999998</v>
      </c>
      <c r="J852">
        <v>25.717199999999998</v>
      </c>
      <c r="K852">
        <v>25.717199999999998</v>
      </c>
      <c r="L852" t="s">
        <v>41</v>
      </c>
    </row>
    <row r="853" spans="1:12" x14ac:dyDescent="0.25">
      <c r="A853" t="s">
        <v>14</v>
      </c>
      <c r="B853">
        <v>5845684</v>
      </c>
      <c r="C853">
        <v>1672116.26</v>
      </c>
      <c r="D853" t="s">
        <v>11</v>
      </c>
      <c r="E853">
        <v>857.24</v>
      </c>
      <c r="F853" t="s">
        <v>8</v>
      </c>
      <c r="G853">
        <v>0.09</v>
      </c>
      <c r="H853">
        <v>1</v>
      </c>
      <c r="I853">
        <v>77.151600000000002</v>
      </c>
      <c r="J853">
        <v>77.151600000000002</v>
      </c>
      <c r="K853">
        <v>77.151600000000002</v>
      </c>
      <c r="L853" t="s">
        <v>41</v>
      </c>
    </row>
    <row r="854" spans="1:12" x14ac:dyDescent="0.25">
      <c r="A854" t="s">
        <v>19</v>
      </c>
      <c r="B854">
        <v>7364381</v>
      </c>
      <c r="C854">
        <v>2235373.11</v>
      </c>
      <c r="D854" t="s">
        <v>7</v>
      </c>
      <c r="E854">
        <v>87.22</v>
      </c>
      <c r="F854" t="s">
        <v>20</v>
      </c>
      <c r="G854">
        <v>0.13</v>
      </c>
      <c r="H854">
        <v>0.5</v>
      </c>
      <c r="I854">
        <v>11.3386</v>
      </c>
      <c r="J854">
        <v>5.6692999999999998</v>
      </c>
      <c r="K854">
        <v>49.279299999999999</v>
      </c>
      <c r="L854" t="s">
        <v>41</v>
      </c>
    </row>
    <row r="855" spans="1:12" x14ac:dyDescent="0.25">
      <c r="A855" t="s">
        <v>17</v>
      </c>
      <c r="B855">
        <v>7364381</v>
      </c>
      <c r="C855">
        <v>2235373.11</v>
      </c>
      <c r="D855" t="s">
        <v>9</v>
      </c>
      <c r="E855">
        <v>87.22</v>
      </c>
      <c r="F855" t="s">
        <v>20</v>
      </c>
      <c r="G855">
        <v>0.11</v>
      </c>
      <c r="H855">
        <v>0.5</v>
      </c>
      <c r="I855">
        <v>9.5942000000000007</v>
      </c>
      <c r="J855">
        <v>4.7971000000000004</v>
      </c>
      <c r="K855">
        <v>4.7971000000000004</v>
      </c>
      <c r="L855" t="s">
        <v>41</v>
      </c>
    </row>
    <row r="856" spans="1:12" x14ac:dyDescent="0.25">
      <c r="A856" t="s">
        <v>15</v>
      </c>
      <c r="B856">
        <v>7364381</v>
      </c>
      <c r="C856">
        <v>2235373.11</v>
      </c>
      <c r="D856" t="s">
        <v>11</v>
      </c>
      <c r="E856">
        <v>87.22</v>
      </c>
      <c r="F856" t="s">
        <v>20</v>
      </c>
      <c r="G856">
        <v>0.03</v>
      </c>
      <c r="H856">
        <v>0.5</v>
      </c>
      <c r="I856">
        <v>2.6166</v>
      </c>
      <c r="J856">
        <v>1.3083</v>
      </c>
      <c r="K856">
        <v>1.3083</v>
      </c>
      <c r="L856" t="s">
        <v>41</v>
      </c>
    </row>
    <row r="857" spans="1:12" x14ac:dyDescent="0.25">
      <c r="A857" t="s">
        <v>16</v>
      </c>
      <c r="B857">
        <v>5938099</v>
      </c>
      <c r="C857">
        <v>1528015.75</v>
      </c>
      <c r="D857" t="s">
        <v>7</v>
      </c>
      <c r="E857">
        <v>4132.8900000000003</v>
      </c>
      <c r="F857" t="s">
        <v>18</v>
      </c>
      <c r="G857">
        <v>0.15</v>
      </c>
      <c r="H857">
        <v>0.5</v>
      </c>
      <c r="I857">
        <v>619.93349999999998</v>
      </c>
      <c r="J857">
        <v>309.96679999999998</v>
      </c>
      <c r="K857">
        <v>309.96679999999998</v>
      </c>
      <c r="L857" t="s">
        <v>41</v>
      </c>
    </row>
    <row r="858" spans="1:12" x14ac:dyDescent="0.25">
      <c r="A858" t="s">
        <v>10</v>
      </c>
      <c r="B858">
        <v>5938099</v>
      </c>
      <c r="C858">
        <v>1528015.75</v>
      </c>
      <c r="D858" t="s">
        <v>9</v>
      </c>
      <c r="E858">
        <v>4132.8900000000003</v>
      </c>
      <c r="F858" t="s">
        <v>18</v>
      </c>
      <c r="G858">
        <v>0.12</v>
      </c>
      <c r="H858">
        <v>0.5</v>
      </c>
      <c r="I858">
        <v>495.9468</v>
      </c>
      <c r="J858">
        <v>247.9734</v>
      </c>
      <c r="K858">
        <v>247.9734</v>
      </c>
      <c r="L858" t="s">
        <v>41</v>
      </c>
    </row>
    <row r="859" spans="1:12" x14ac:dyDescent="0.25">
      <c r="A859" t="s">
        <v>19</v>
      </c>
      <c r="B859">
        <v>5938099</v>
      </c>
      <c r="C859">
        <v>1528015.75</v>
      </c>
      <c r="D859" t="s">
        <v>11</v>
      </c>
      <c r="E859">
        <v>4132.8900000000003</v>
      </c>
      <c r="F859" t="s">
        <v>18</v>
      </c>
      <c r="G859">
        <v>0.16</v>
      </c>
      <c r="H859">
        <v>0.5</v>
      </c>
      <c r="I859">
        <v>661.26239999999996</v>
      </c>
      <c r="J859">
        <v>330.63119999999998</v>
      </c>
      <c r="K859">
        <v>330.63119999999998</v>
      </c>
      <c r="L859" t="s">
        <v>41</v>
      </c>
    </row>
    <row r="860" spans="1:12" x14ac:dyDescent="0.25">
      <c r="A860" t="s">
        <v>16</v>
      </c>
      <c r="B860">
        <v>8277144</v>
      </c>
      <c r="C860">
        <v>2155256.63</v>
      </c>
      <c r="D860" t="s">
        <v>7</v>
      </c>
      <c r="E860">
        <v>2913.81</v>
      </c>
      <c r="F860" t="s">
        <v>8</v>
      </c>
      <c r="G860">
        <v>0.15</v>
      </c>
      <c r="H860">
        <v>1</v>
      </c>
      <c r="I860">
        <v>437.07150000000001</v>
      </c>
      <c r="J860">
        <v>437.07150000000001</v>
      </c>
      <c r="K860">
        <v>437.07150000000001</v>
      </c>
      <c r="L860" t="s">
        <v>41</v>
      </c>
    </row>
    <row r="861" spans="1:12" x14ac:dyDescent="0.25">
      <c r="A861" t="s">
        <v>13</v>
      </c>
      <c r="B861">
        <v>8277144</v>
      </c>
      <c r="C861">
        <v>2155256.63</v>
      </c>
      <c r="D861" t="s">
        <v>9</v>
      </c>
      <c r="E861">
        <v>2913.81</v>
      </c>
      <c r="F861" t="s">
        <v>8</v>
      </c>
      <c r="G861">
        <v>0.06</v>
      </c>
      <c r="H861">
        <v>1</v>
      </c>
      <c r="I861">
        <v>174.82859999999999</v>
      </c>
      <c r="J861">
        <v>174.82859999999999</v>
      </c>
      <c r="K861">
        <v>174.82859999999999</v>
      </c>
      <c r="L861" t="s">
        <v>41</v>
      </c>
    </row>
    <row r="862" spans="1:12" x14ac:dyDescent="0.25">
      <c r="A862" t="s">
        <v>13</v>
      </c>
      <c r="B862">
        <v>8277144</v>
      </c>
      <c r="C862">
        <v>2155256.63</v>
      </c>
      <c r="D862" t="s">
        <v>11</v>
      </c>
      <c r="E862">
        <v>2913.81</v>
      </c>
      <c r="F862" t="s">
        <v>8</v>
      </c>
      <c r="G862">
        <v>0.05</v>
      </c>
      <c r="H862">
        <v>1</v>
      </c>
      <c r="I862">
        <v>145.69049999999999</v>
      </c>
      <c r="J862">
        <v>145.69049999999999</v>
      </c>
      <c r="K862">
        <v>145.69049999999999</v>
      </c>
      <c r="L862" t="s">
        <v>41</v>
      </c>
    </row>
    <row r="863" spans="1:12" x14ac:dyDescent="0.25">
      <c r="A863" t="s">
        <v>19</v>
      </c>
      <c r="B863">
        <v>5212463</v>
      </c>
      <c r="C863">
        <v>34737.230000000003</v>
      </c>
      <c r="D863" t="s">
        <v>7</v>
      </c>
      <c r="E863">
        <v>544.89</v>
      </c>
      <c r="F863" t="s">
        <v>8</v>
      </c>
      <c r="G863">
        <v>0.13</v>
      </c>
      <c r="H863">
        <v>1</v>
      </c>
      <c r="I863">
        <v>70.835700000000003</v>
      </c>
      <c r="J863">
        <v>70.835700000000003</v>
      </c>
      <c r="K863">
        <v>70.835700000000003</v>
      </c>
      <c r="L863" t="s">
        <v>41</v>
      </c>
    </row>
    <row r="864" spans="1:12" x14ac:dyDescent="0.25">
      <c r="A864" t="s">
        <v>12</v>
      </c>
      <c r="B864">
        <v>5212463</v>
      </c>
      <c r="C864">
        <v>34737.230000000003</v>
      </c>
      <c r="D864" t="s">
        <v>9</v>
      </c>
      <c r="E864">
        <v>544.89</v>
      </c>
      <c r="F864" t="s">
        <v>8</v>
      </c>
      <c r="G864">
        <v>0.01</v>
      </c>
      <c r="H864">
        <v>1</v>
      </c>
      <c r="I864">
        <v>5.4489000000000001</v>
      </c>
      <c r="J864">
        <v>5.4489000000000001</v>
      </c>
      <c r="K864">
        <v>5.4489000000000001</v>
      </c>
      <c r="L864" t="s">
        <v>41</v>
      </c>
    </row>
    <row r="865" spans="1:12" x14ac:dyDescent="0.25">
      <c r="A865" t="s">
        <v>10</v>
      </c>
      <c r="B865">
        <v>5212463</v>
      </c>
      <c r="C865">
        <v>34737.230000000003</v>
      </c>
      <c r="D865" t="s">
        <v>11</v>
      </c>
      <c r="E865">
        <v>544.89</v>
      </c>
      <c r="F865" t="s">
        <v>8</v>
      </c>
      <c r="G865">
        <v>0.03</v>
      </c>
      <c r="H865">
        <v>1</v>
      </c>
      <c r="I865">
        <v>16.346699999999998</v>
      </c>
      <c r="J865">
        <v>16.346699999999998</v>
      </c>
      <c r="K865">
        <v>16.346699999999998</v>
      </c>
      <c r="L865" t="s">
        <v>41</v>
      </c>
    </row>
    <row r="866" spans="1:12" x14ac:dyDescent="0.25">
      <c r="A866" t="s">
        <v>17</v>
      </c>
      <c r="B866">
        <v>3632154</v>
      </c>
      <c r="C866">
        <v>2285601.2400000002</v>
      </c>
      <c r="D866" t="s">
        <v>7</v>
      </c>
      <c r="E866">
        <v>1424.7</v>
      </c>
      <c r="F866" t="s">
        <v>8</v>
      </c>
      <c r="G866">
        <v>0.22</v>
      </c>
      <c r="H866">
        <v>1</v>
      </c>
      <c r="I866">
        <v>313.43400000000003</v>
      </c>
      <c r="J866">
        <v>313.43400000000003</v>
      </c>
      <c r="K866">
        <v>313.43400000000003</v>
      </c>
      <c r="L866" t="s">
        <v>41</v>
      </c>
    </row>
    <row r="867" spans="1:12" x14ac:dyDescent="0.25">
      <c r="A867" t="s">
        <v>16</v>
      </c>
      <c r="B867">
        <v>3632154</v>
      </c>
      <c r="C867">
        <v>2285601.2400000002</v>
      </c>
      <c r="D867" t="s">
        <v>9</v>
      </c>
      <c r="E867">
        <v>1424.7</v>
      </c>
      <c r="F867" t="s">
        <v>8</v>
      </c>
      <c r="G867">
        <v>0.08</v>
      </c>
      <c r="H867">
        <v>1</v>
      </c>
      <c r="I867">
        <v>113.976</v>
      </c>
      <c r="J867">
        <v>113.976</v>
      </c>
      <c r="K867">
        <v>113.976</v>
      </c>
      <c r="L867" t="s">
        <v>41</v>
      </c>
    </row>
    <row r="868" spans="1:12" x14ac:dyDescent="0.25">
      <c r="A868" t="s">
        <v>14</v>
      </c>
      <c r="B868">
        <v>3632154</v>
      </c>
      <c r="C868">
        <v>2285601.2400000002</v>
      </c>
      <c r="D868" t="s">
        <v>11</v>
      </c>
      <c r="E868">
        <v>1424.7</v>
      </c>
      <c r="F868" t="s">
        <v>8</v>
      </c>
      <c r="G868">
        <v>0.09</v>
      </c>
      <c r="H868">
        <v>1</v>
      </c>
      <c r="I868">
        <v>128.22300000000001</v>
      </c>
      <c r="J868">
        <v>128.22300000000001</v>
      </c>
      <c r="K868">
        <v>128.22300000000001</v>
      </c>
      <c r="L868" t="s">
        <v>41</v>
      </c>
    </row>
    <row r="869" spans="1:12" x14ac:dyDescent="0.25">
      <c r="A869" t="s">
        <v>15</v>
      </c>
      <c r="B869">
        <v>1948989</v>
      </c>
      <c r="C869">
        <v>2225830.9500000002</v>
      </c>
      <c r="D869" t="s">
        <v>7</v>
      </c>
      <c r="E869">
        <v>405.12</v>
      </c>
      <c r="F869" t="s">
        <v>8</v>
      </c>
      <c r="G869">
        <v>0.1</v>
      </c>
      <c r="H869">
        <v>1</v>
      </c>
      <c r="I869">
        <v>40.512</v>
      </c>
      <c r="J869">
        <v>40.512</v>
      </c>
      <c r="K869">
        <v>40.512</v>
      </c>
      <c r="L869" t="s">
        <v>41</v>
      </c>
    </row>
    <row r="870" spans="1:12" x14ac:dyDescent="0.25">
      <c r="A870" t="s">
        <v>14</v>
      </c>
      <c r="B870">
        <v>1948989</v>
      </c>
      <c r="C870">
        <v>2225830.9500000002</v>
      </c>
      <c r="D870" t="s">
        <v>9</v>
      </c>
      <c r="E870">
        <v>405.12</v>
      </c>
      <c r="F870" t="s">
        <v>8</v>
      </c>
      <c r="G870">
        <v>0.03</v>
      </c>
      <c r="H870">
        <v>1</v>
      </c>
      <c r="I870">
        <v>12.153600000000001</v>
      </c>
      <c r="J870">
        <v>12.153600000000001</v>
      </c>
      <c r="K870">
        <v>12.153600000000001</v>
      </c>
      <c r="L870" t="s">
        <v>41</v>
      </c>
    </row>
    <row r="871" spans="1:12" x14ac:dyDescent="0.25">
      <c r="A871" t="s">
        <v>6</v>
      </c>
      <c r="B871">
        <v>1948989</v>
      </c>
      <c r="C871">
        <v>2225830.9500000002</v>
      </c>
      <c r="D871" t="s">
        <v>11</v>
      </c>
      <c r="E871">
        <v>405.12</v>
      </c>
      <c r="F871" t="s">
        <v>8</v>
      </c>
      <c r="G871">
        <v>0.1</v>
      </c>
      <c r="H871">
        <v>1</v>
      </c>
      <c r="I871">
        <v>40.512</v>
      </c>
      <c r="J871">
        <v>40.512</v>
      </c>
      <c r="K871">
        <v>40.512</v>
      </c>
      <c r="L871" t="s">
        <v>41</v>
      </c>
    </row>
    <row r="872" spans="1:12" x14ac:dyDescent="0.25">
      <c r="A872" t="s">
        <v>6</v>
      </c>
      <c r="B872">
        <v>1311994</v>
      </c>
      <c r="C872">
        <v>151258.62</v>
      </c>
      <c r="D872" t="s">
        <v>7</v>
      </c>
      <c r="E872">
        <v>4985.93</v>
      </c>
      <c r="F872" t="s">
        <v>8</v>
      </c>
      <c r="G872">
        <v>0.35</v>
      </c>
      <c r="H872">
        <v>1</v>
      </c>
      <c r="I872">
        <v>1745.0754999999999</v>
      </c>
      <c r="J872">
        <v>1745.0754999999999</v>
      </c>
      <c r="K872">
        <v>1745.0754999999999</v>
      </c>
      <c r="L872" t="s">
        <v>41</v>
      </c>
    </row>
    <row r="873" spans="1:12" x14ac:dyDescent="0.25">
      <c r="A873" t="s">
        <v>14</v>
      </c>
      <c r="B873">
        <v>1311994</v>
      </c>
      <c r="C873">
        <v>151258.62</v>
      </c>
      <c r="D873" t="s">
        <v>9</v>
      </c>
      <c r="E873">
        <v>4985.93</v>
      </c>
      <c r="F873" t="s">
        <v>8</v>
      </c>
      <c r="G873">
        <v>0.03</v>
      </c>
      <c r="H873">
        <v>1</v>
      </c>
      <c r="I873">
        <v>149.5779</v>
      </c>
      <c r="J873">
        <v>149.5779</v>
      </c>
      <c r="K873">
        <v>149.5779</v>
      </c>
      <c r="L873" t="s">
        <v>41</v>
      </c>
    </row>
    <row r="874" spans="1:12" x14ac:dyDescent="0.25">
      <c r="A874" t="s">
        <v>15</v>
      </c>
      <c r="B874">
        <v>1311994</v>
      </c>
      <c r="C874">
        <v>151258.62</v>
      </c>
      <c r="D874" t="s">
        <v>11</v>
      </c>
      <c r="E874">
        <v>4985.93</v>
      </c>
      <c r="F874" t="s">
        <v>8</v>
      </c>
      <c r="G874">
        <v>0.03</v>
      </c>
      <c r="H874">
        <v>1</v>
      </c>
      <c r="I874">
        <v>149.5779</v>
      </c>
      <c r="J874">
        <v>149.5779</v>
      </c>
      <c r="K874">
        <v>149.5779</v>
      </c>
      <c r="L874" t="s">
        <v>41</v>
      </c>
    </row>
    <row r="875" spans="1:12" x14ac:dyDescent="0.25">
      <c r="A875" t="s">
        <v>13</v>
      </c>
      <c r="B875">
        <v>3507456</v>
      </c>
      <c r="C875">
        <v>1851619.7</v>
      </c>
      <c r="D875" t="s">
        <v>7</v>
      </c>
      <c r="E875">
        <v>4341.01</v>
      </c>
      <c r="F875" t="s">
        <v>18</v>
      </c>
      <c r="G875">
        <v>0.18</v>
      </c>
      <c r="H875">
        <v>0.5</v>
      </c>
      <c r="I875">
        <v>781.3818</v>
      </c>
      <c r="J875">
        <v>390.6909</v>
      </c>
      <c r="K875">
        <v>390.6909</v>
      </c>
      <c r="L875" t="s">
        <v>41</v>
      </c>
    </row>
    <row r="876" spans="1:12" x14ac:dyDescent="0.25">
      <c r="A876" t="s">
        <v>17</v>
      </c>
      <c r="B876">
        <v>3507456</v>
      </c>
      <c r="C876">
        <v>1851619.7</v>
      </c>
      <c r="D876" t="s">
        <v>9</v>
      </c>
      <c r="E876">
        <v>4341.01</v>
      </c>
      <c r="F876" t="s">
        <v>18</v>
      </c>
      <c r="G876">
        <v>0.11</v>
      </c>
      <c r="H876">
        <v>0.5</v>
      </c>
      <c r="I876">
        <v>477.5111</v>
      </c>
      <c r="J876">
        <v>238.75559999999999</v>
      </c>
      <c r="K876">
        <v>238.75559999999999</v>
      </c>
      <c r="L876" t="s">
        <v>41</v>
      </c>
    </row>
    <row r="877" spans="1:12" x14ac:dyDescent="0.25">
      <c r="A877" t="s">
        <v>14</v>
      </c>
      <c r="B877">
        <v>3507456</v>
      </c>
      <c r="C877">
        <v>1851619.7</v>
      </c>
      <c r="D877" t="s">
        <v>11</v>
      </c>
      <c r="E877">
        <v>4341.01</v>
      </c>
      <c r="F877" t="s">
        <v>18</v>
      </c>
      <c r="G877">
        <v>0.09</v>
      </c>
      <c r="H877">
        <v>0.5</v>
      </c>
      <c r="I877">
        <v>390.6909</v>
      </c>
      <c r="J877">
        <v>195.34540000000001</v>
      </c>
      <c r="K877">
        <v>195.34540000000001</v>
      </c>
      <c r="L877" t="s">
        <v>41</v>
      </c>
    </row>
    <row r="878" spans="1:12" x14ac:dyDescent="0.25">
      <c r="A878" t="s">
        <v>14</v>
      </c>
      <c r="B878">
        <v>3348943</v>
      </c>
      <c r="C878">
        <v>2103612.04</v>
      </c>
      <c r="D878" t="s">
        <v>7</v>
      </c>
      <c r="E878">
        <v>4459.92</v>
      </c>
      <c r="F878" t="s">
        <v>8</v>
      </c>
      <c r="G878">
        <v>0.13</v>
      </c>
      <c r="H878">
        <v>1</v>
      </c>
      <c r="I878">
        <v>579.78959999999995</v>
      </c>
      <c r="J878">
        <v>579.78959999999995</v>
      </c>
      <c r="K878">
        <v>579.78959999999995</v>
      </c>
      <c r="L878" t="s">
        <v>41</v>
      </c>
    </row>
    <row r="879" spans="1:12" x14ac:dyDescent="0.25">
      <c r="A879" t="s">
        <v>14</v>
      </c>
      <c r="B879">
        <v>3348943</v>
      </c>
      <c r="C879">
        <v>2103612.04</v>
      </c>
      <c r="D879" t="s">
        <v>9</v>
      </c>
      <c r="E879">
        <v>4459.92</v>
      </c>
      <c r="F879" t="s">
        <v>8</v>
      </c>
      <c r="G879">
        <v>0.03</v>
      </c>
      <c r="H879">
        <v>1</v>
      </c>
      <c r="I879">
        <v>133.79759999999999</v>
      </c>
      <c r="J879">
        <v>133.79759999999999</v>
      </c>
      <c r="K879">
        <v>133.79759999999999</v>
      </c>
      <c r="L879" t="s">
        <v>41</v>
      </c>
    </row>
    <row r="880" spans="1:12" x14ac:dyDescent="0.25">
      <c r="A880" t="s">
        <v>16</v>
      </c>
      <c r="B880">
        <v>3348943</v>
      </c>
      <c r="C880">
        <v>2103612.04</v>
      </c>
      <c r="D880" t="s">
        <v>11</v>
      </c>
      <c r="E880">
        <v>4459.92</v>
      </c>
      <c r="F880" t="s">
        <v>8</v>
      </c>
      <c r="G880">
        <v>0.02</v>
      </c>
      <c r="H880">
        <v>1</v>
      </c>
      <c r="I880">
        <v>89.198400000000007</v>
      </c>
      <c r="J880">
        <v>89.198400000000007</v>
      </c>
      <c r="K880">
        <v>89.198400000000007</v>
      </c>
      <c r="L880" t="s">
        <v>41</v>
      </c>
    </row>
    <row r="881" spans="1:12" x14ac:dyDescent="0.25">
      <c r="A881" t="s">
        <v>16</v>
      </c>
      <c r="B881">
        <v>2334656</v>
      </c>
      <c r="C881">
        <v>2685108.66</v>
      </c>
      <c r="D881" t="s">
        <v>7</v>
      </c>
      <c r="E881">
        <v>847.66</v>
      </c>
      <c r="F881" t="s">
        <v>18</v>
      </c>
      <c r="G881">
        <v>0.15</v>
      </c>
      <c r="H881">
        <v>0.5</v>
      </c>
      <c r="I881">
        <v>127.149</v>
      </c>
      <c r="J881">
        <v>63.5745</v>
      </c>
      <c r="K881">
        <v>63.5745</v>
      </c>
      <c r="L881" t="s">
        <v>41</v>
      </c>
    </row>
    <row r="882" spans="1:12" x14ac:dyDescent="0.25">
      <c r="A882" t="s">
        <v>10</v>
      </c>
      <c r="B882">
        <v>2334656</v>
      </c>
      <c r="C882">
        <v>2685108.66</v>
      </c>
      <c r="D882" t="s">
        <v>9</v>
      </c>
      <c r="E882">
        <v>847.66</v>
      </c>
      <c r="F882" t="s">
        <v>18</v>
      </c>
      <c r="G882">
        <v>0.12</v>
      </c>
      <c r="H882">
        <v>0.5</v>
      </c>
      <c r="I882">
        <v>101.7192</v>
      </c>
      <c r="J882">
        <v>50.8596</v>
      </c>
      <c r="K882">
        <v>50.8596</v>
      </c>
      <c r="L882" t="s">
        <v>41</v>
      </c>
    </row>
    <row r="883" spans="1:12" x14ac:dyDescent="0.25">
      <c r="A883" t="s">
        <v>17</v>
      </c>
      <c r="B883">
        <v>2334656</v>
      </c>
      <c r="C883">
        <v>2685108.66</v>
      </c>
      <c r="D883" t="s">
        <v>11</v>
      </c>
      <c r="E883">
        <v>847.66</v>
      </c>
      <c r="F883" t="s">
        <v>18</v>
      </c>
      <c r="G883">
        <v>0.05</v>
      </c>
      <c r="H883">
        <v>0.5</v>
      </c>
      <c r="I883">
        <v>42.383000000000003</v>
      </c>
      <c r="J883">
        <v>21.191500000000001</v>
      </c>
      <c r="K883">
        <v>21.191500000000001</v>
      </c>
      <c r="L883" t="s">
        <v>41</v>
      </c>
    </row>
    <row r="884" spans="1:12" x14ac:dyDescent="0.25">
      <c r="A884" t="s">
        <v>14</v>
      </c>
      <c r="B884">
        <v>7537834</v>
      </c>
      <c r="C884">
        <v>2350418.6</v>
      </c>
      <c r="D884" t="s">
        <v>7</v>
      </c>
      <c r="E884">
        <v>907.78</v>
      </c>
      <c r="F884" t="s">
        <v>8</v>
      </c>
      <c r="G884">
        <v>0.13</v>
      </c>
      <c r="H884">
        <v>1</v>
      </c>
      <c r="I884">
        <v>118.01139999999999</v>
      </c>
      <c r="J884">
        <v>118.01139999999999</v>
      </c>
      <c r="K884">
        <v>118.01139999999999</v>
      </c>
      <c r="L884" t="s">
        <v>41</v>
      </c>
    </row>
    <row r="885" spans="1:12" x14ac:dyDescent="0.25">
      <c r="A885" t="s">
        <v>14</v>
      </c>
      <c r="B885">
        <v>7537834</v>
      </c>
      <c r="C885">
        <v>2350418.6</v>
      </c>
      <c r="D885" t="s">
        <v>9</v>
      </c>
      <c r="E885">
        <v>907.78</v>
      </c>
      <c r="F885" t="s">
        <v>8</v>
      </c>
      <c r="G885">
        <v>0.03</v>
      </c>
      <c r="H885">
        <v>1</v>
      </c>
      <c r="I885">
        <v>27.2334</v>
      </c>
      <c r="J885">
        <v>27.2334</v>
      </c>
      <c r="K885">
        <v>27.2334</v>
      </c>
      <c r="L885" t="s">
        <v>41</v>
      </c>
    </row>
    <row r="886" spans="1:12" x14ac:dyDescent="0.25">
      <c r="A886" t="s">
        <v>15</v>
      </c>
      <c r="B886">
        <v>7537834</v>
      </c>
      <c r="C886">
        <v>2350418.6</v>
      </c>
      <c r="D886" t="s">
        <v>11</v>
      </c>
      <c r="E886">
        <v>907.78</v>
      </c>
      <c r="F886" t="s">
        <v>8</v>
      </c>
      <c r="G886">
        <v>0.03</v>
      </c>
      <c r="H886">
        <v>1</v>
      </c>
      <c r="I886">
        <v>27.2334</v>
      </c>
      <c r="J886">
        <v>27.2334</v>
      </c>
      <c r="K886">
        <v>27.2334</v>
      </c>
      <c r="L886" t="s">
        <v>41</v>
      </c>
    </row>
    <row r="887" spans="1:12" x14ac:dyDescent="0.25">
      <c r="A887" t="s">
        <v>19</v>
      </c>
      <c r="B887">
        <v>7094750</v>
      </c>
      <c r="C887">
        <v>124765.09</v>
      </c>
      <c r="D887" t="s">
        <v>7</v>
      </c>
      <c r="E887">
        <v>3979.28</v>
      </c>
      <c r="F887" t="s">
        <v>8</v>
      </c>
      <c r="G887">
        <v>0.13</v>
      </c>
      <c r="H887">
        <v>1</v>
      </c>
      <c r="I887">
        <v>517.30640000000005</v>
      </c>
      <c r="J887">
        <v>517.30640000000005</v>
      </c>
      <c r="K887">
        <v>517.30640000000005</v>
      </c>
      <c r="L887" t="s">
        <v>41</v>
      </c>
    </row>
    <row r="888" spans="1:12" x14ac:dyDescent="0.25">
      <c r="A888" t="s">
        <v>12</v>
      </c>
      <c r="B888">
        <v>7094750</v>
      </c>
      <c r="C888">
        <v>124765.09</v>
      </c>
      <c r="D888" t="s">
        <v>9</v>
      </c>
      <c r="E888">
        <v>3979.28</v>
      </c>
      <c r="F888" t="s">
        <v>8</v>
      </c>
      <c r="G888">
        <v>0.01</v>
      </c>
      <c r="H888">
        <v>1</v>
      </c>
      <c r="I888">
        <v>39.7928</v>
      </c>
      <c r="J888">
        <v>39.7928</v>
      </c>
      <c r="K888">
        <v>39.7928</v>
      </c>
      <c r="L888" t="s">
        <v>41</v>
      </c>
    </row>
    <row r="889" spans="1:12" x14ac:dyDescent="0.25">
      <c r="A889" t="s">
        <v>19</v>
      </c>
      <c r="B889">
        <v>7094750</v>
      </c>
      <c r="C889">
        <v>124765.09</v>
      </c>
      <c r="D889" t="s">
        <v>11</v>
      </c>
      <c r="E889">
        <v>3979.28</v>
      </c>
      <c r="F889" t="s">
        <v>8</v>
      </c>
      <c r="G889">
        <v>0.16</v>
      </c>
      <c r="H889">
        <v>1</v>
      </c>
      <c r="I889">
        <v>636.6848</v>
      </c>
      <c r="J889">
        <v>636.6848</v>
      </c>
      <c r="K889">
        <v>636.6848</v>
      </c>
      <c r="L889" t="s">
        <v>41</v>
      </c>
    </row>
    <row r="890" spans="1:12" x14ac:dyDescent="0.25">
      <c r="A890" t="s">
        <v>13</v>
      </c>
      <c r="B890">
        <v>8700996</v>
      </c>
      <c r="C890">
        <v>2130830.02</v>
      </c>
      <c r="D890" t="s">
        <v>7</v>
      </c>
      <c r="E890">
        <v>3440.1</v>
      </c>
      <c r="F890" t="s">
        <v>8</v>
      </c>
      <c r="G890">
        <v>0.18</v>
      </c>
      <c r="H890">
        <v>1</v>
      </c>
      <c r="I890">
        <v>619.21799999999996</v>
      </c>
      <c r="J890">
        <v>619.21799999999996</v>
      </c>
      <c r="K890">
        <v>619.21799999999996</v>
      </c>
      <c r="L890" t="s">
        <v>41</v>
      </c>
    </row>
    <row r="891" spans="1:12" x14ac:dyDescent="0.25">
      <c r="A891" t="s">
        <v>19</v>
      </c>
      <c r="B891">
        <v>8700996</v>
      </c>
      <c r="C891">
        <v>2130830.02</v>
      </c>
      <c r="D891" t="s">
        <v>9</v>
      </c>
      <c r="E891">
        <v>3440.1</v>
      </c>
      <c r="F891" t="s">
        <v>8</v>
      </c>
      <c r="G891">
        <v>0.06</v>
      </c>
      <c r="H891">
        <v>1</v>
      </c>
      <c r="I891">
        <v>206.40600000000001</v>
      </c>
      <c r="J891">
        <v>206.40600000000001</v>
      </c>
      <c r="K891">
        <v>206.40600000000001</v>
      </c>
      <c r="L891" t="s">
        <v>41</v>
      </c>
    </row>
    <row r="892" spans="1:12" x14ac:dyDescent="0.25">
      <c r="A892" t="s">
        <v>15</v>
      </c>
      <c r="B892">
        <v>8700996</v>
      </c>
      <c r="C892">
        <v>2130830.02</v>
      </c>
      <c r="D892" t="s">
        <v>11</v>
      </c>
      <c r="E892">
        <v>3440.1</v>
      </c>
      <c r="F892" t="s">
        <v>8</v>
      </c>
      <c r="G892">
        <v>0.03</v>
      </c>
      <c r="H892">
        <v>1</v>
      </c>
      <c r="I892">
        <v>103.203</v>
      </c>
      <c r="J892">
        <v>103.203</v>
      </c>
      <c r="K892">
        <v>103.203</v>
      </c>
      <c r="L892" t="s">
        <v>41</v>
      </c>
    </row>
    <row r="893" spans="1:12" x14ac:dyDescent="0.25">
      <c r="A893" t="s">
        <v>14</v>
      </c>
      <c r="B893">
        <v>7671031</v>
      </c>
      <c r="C893">
        <v>1791570.7</v>
      </c>
      <c r="D893" t="s">
        <v>7</v>
      </c>
      <c r="E893">
        <v>1840.05</v>
      </c>
      <c r="F893" t="s">
        <v>8</v>
      </c>
      <c r="G893">
        <v>0.13</v>
      </c>
      <c r="H893">
        <v>1</v>
      </c>
      <c r="I893">
        <v>239.20650000000001</v>
      </c>
      <c r="J893">
        <v>239.20650000000001</v>
      </c>
      <c r="K893">
        <v>239.20650000000001</v>
      </c>
      <c r="L893" t="s">
        <v>41</v>
      </c>
    </row>
    <row r="894" spans="1:12" x14ac:dyDescent="0.25">
      <c r="A894" t="s">
        <v>6</v>
      </c>
      <c r="B894">
        <v>7671031</v>
      </c>
      <c r="C894">
        <v>1791570.7</v>
      </c>
      <c r="D894" t="s">
        <v>9</v>
      </c>
      <c r="E894">
        <v>1840.05</v>
      </c>
      <c r="F894" t="s">
        <v>8</v>
      </c>
      <c r="G894">
        <v>0.17</v>
      </c>
      <c r="H894">
        <v>1</v>
      </c>
      <c r="I894">
        <v>312.80849999999998</v>
      </c>
      <c r="J894">
        <v>312.80849999999998</v>
      </c>
      <c r="K894">
        <v>312.80849999999998</v>
      </c>
      <c r="L894" t="s">
        <v>41</v>
      </c>
    </row>
    <row r="895" spans="1:12" x14ac:dyDescent="0.25">
      <c r="A895" t="s">
        <v>15</v>
      </c>
      <c r="B895">
        <v>7671031</v>
      </c>
      <c r="C895">
        <v>1791570.7</v>
      </c>
      <c r="D895" t="s">
        <v>11</v>
      </c>
      <c r="E895">
        <v>1840.05</v>
      </c>
      <c r="F895" t="s">
        <v>8</v>
      </c>
      <c r="G895">
        <v>0.03</v>
      </c>
      <c r="H895">
        <v>1</v>
      </c>
      <c r="I895">
        <v>55.201500000000003</v>
      </c>
      <c r="J895">
        <v>55.201500000000003</v>
      </c>
      <c r="K895">
        <v>55.201500000000003</v>
      </c>
      <c r="L895" t="s">
        <v>41</v>
      </c>
    </row>
    <row r="896" spans="1:12" x14ac:dyDescent="0.25">
      <c r="A896" t="s">
        <v>12</v>
      </c>
      <c r="B896">
        <v>5091673</v>
      </c>
      <c r="C896">
        <v>53128.03</v>
      </c>
      <c r="D896" t="s">
        <v>7</v>
      </c>
      <c r="E896">
        <v>2130.61</v>
      </c>
      <c r="F896" t="s">
        <v>20</v>
      </c>
      <c r="G896">
        <v>0.08</v>
      </c>
      <c r="H896">
        <v>0.5</v>
      </c>
      <c r="I896">
        <v>170.44880000000001</v>
      </c>
      <c r="J896">
        <v>85.224400000000003</v>
      </c>
      <c r="K896">
        <v>85.224400000000003</v>
      </c>
      <c r="L896" t="s">
        <v>41</v>
      </c>
    </row>
    <row r="897" spans="1:12" x14ac:dyDescent="0.25">
      <c r="A897" t="s">
        <v>13</v>
      </c>
      <c r="B897">
        <v>5091673</v>
      </c>
      <c r="C897">
        <v>53128.03</v>
      </c>
      <c r="D897" t="s">
        <v>9</v>
      </c>
      <c r="E897">
        <v>2130.61</v>
      </c>
      <c r="F897" t="s">
        <v>20</v>
      </c>
      <c r="G897">
        <v>0.06</v>
      </c>
      <c r="H897">
        <v>0.5</v>
      </c>
      <c r="I897">
        <v>127.8366</v>
      </c>
      <c r="J897">
        <v>63.918300000000002</v>
      </c>
      <c r="K897">
        <v>63.918300000000002</v>
      </c>
      <c r="L897" t="s">
        <v>41</v>
      </c>
    </row>
    <row r="898" spans="1:12" x14ac:dyDescent="0.25">
      <c r="A898" t="s">
        <v>16</v>
      </c>
      <c r="B898">
        <v>5091673</v>
      </c>
      <c r="C898">
        <v>53128.03</v>
      </c>
      <c r="D898" t="s">
        <v>11</v>
      </c>
      <c r="E898">
        <v>2130.61</v>
      </c>
      <c r="F898" t="s">
        <v>20</v>
      </c>
      <c r="G898">
        <v>0.02</v>
      </c>
      <c r="H898">
        <v>0.5</v>
      </c>
      <c r="I898">
        <v>42.612200000000001</v>
      </c>
      <c r="J898">
        <v>21.306100000000001</v>
      </c>
      <c r="K898">
        <v>21.306100000000001</v>
      </c>
      <c r="L898" t="s">
        <v>41</v>
      </c>
    </row>
    <row r="899" spans="1:12" x14ac:dyDescent="0.25">
      <c r="A899" t="s">
        <v>6</v>
      </c>
      <c r="B899">
        <v>6129985</v>
      </c>
      <c r="C899">
        <v>1154136.19</v>
      </c>
      <c r="D899" t="s">
        <v>7</v>
      </c>
      <c r="E899">
        <v>2795.21</v>
      </c>
      <c r="F899" t="s">
        <v>8</v>
      </c>
      <c r="G899">
        <v>0.35</v>
      </c>
      <c r="H899">
        <v>1</v>
      </c>
      <c r="I899">
        <v>978.32349999999997</v>
      </c>
      <c r="J899">
        <v>978.32349999999997</v>
      </c>
      <c r="K899">
        <v>978.32349999999997</v>
      </c>
      <c r="L899" t="s">
        <v>41</v>
      </c>
    </row>
    <row r="900" spans="1:12" x14ac:dyDescent="0.25">
      <c r="A900" t="s">
        <v>13</v>
      </c>
      <c r="B900">
        <v>6129985</v>
      </c>
      <c r="C900">
        <v>1154136.19</v>
      </c>
      <c r="D900" t="s">
        <v>9</v>
      </c>
      <c r="E900">
        <v>2795.21</v>
      </c>
      <c r="F900" t="s">
        <v>8</v>
      </c>
      <c r="G900">
        <v>0.06</v>
      </c>
      <c r="H900">
        <v>1</v>
      </c>
      <c r="I900">
        <v>167.71260000000001</v>
      </c>
      <c r="J900">
        <v>167.71260000000001</v>
      </c>
      <c r="K900">
        <v>167.71260000000001</v>
      </c>
      <c r="L900" t="s">
        <v>41</v>
      </c>
    </row>
    <row r="901" spans="1:12" x14ac:dyDescent="0.25">
      <c r="A901" t="s">
        <v>14</v>
      </c>
      <c r="B901">
        <v>6129985</v>
      </c>
      <c r="C901">
        <v>1154136.19</v>
      </c>
      <c r="D901" t="s">
        <v>11</v>
      </c>
      <c r="E901">
        <v>2795.21</v>
      </c>
      <c r="F901" t="s">
        <v>8</v>
      </c>
      <c r="G901">
        <v>0.09</v>
      </c>
      <c r="H901">
        <v>1</v>
      </c>
      <c r="I901">
        <v>251.56890000000001</v>
      </c>
      <c r="J901">
        <v>251.56890000000001</v>
      </c>
      <c r="K901">
        <v>251.56890000000001</v>
      </c>
      <c r="L901" t="s">
        <v>41</v>
      </c>
    </row>
    <row r="902" spans="1:12" x14ac:dyDescent="0.25">
      <c r="A902" t="s">
        <v>14</v>
      </c>
      <c r="B902">
        <v>5129449</v>
      </c>
      <c r="C902">
        <v>2002980.7</v>
      </c>
      <c r="D902" t="s">
        <v>7</v>
      </c>
      <c r="E902">
        <v>2287.81</v>
      </c>
      <c r="F902" t="s">
        <v>8</v>
      </c>
      <c r="G902">
        <v>0.13</v>
      </c>
      <c r="H902">
        <v>1</v>
      </c>
      <c r="I902">
        <v>297.4153</v>
      </c>
      <c r="J902">
        <v>297.4153</v>
      </c>
      <c r="K902">
        <v>297.4153</v>
      </c>
      <c r="L902" t="s">
        <v>41</v>
      </c>
    </row>
    <row r="903" spans="1:12" x14ac:dyDescent="0.25">
      <c r="A903" t="s">
        <v>10</v>
      </c>
      <c r="B903">
        <v>5129449</v>
      </c>
      <c r="C903">
        <v>2002980.7</v>
      </c>
      <c r="D903" t="s">
        <v>9</v>
      </c>
      <c r="E903">
        <v>2287.81</v>
      </c>
      <c r="F903" t="s">
        <v>8</v>
      </c>
      <c r="G903">
        <v>0.12</v>
      </c>
      <c r="H903">
        <v>1</v>
      </c>
      <c r="I903">
        <v>274.53719999999998</v>
      </c>
      <c r="J903">
        <v>274.53719999999998</v>
      </c>
      <c r="K903">
        <v>274.53719999999998</v>
      </c>
      <c r="L903" t="s">
        <v>41</v>
      </c>
    </row>
    <row r="904" spans="1:12" x14ac:dyDescent="0.25">
      <c r="A904" t="s">
        <v>17</v>
      </c>
      <c r="B904">
        <v>5129449</v>
      </c>
      <c r="C904">
        <v>2002980.7</v>
      </c>
      <c r="D904" t="s">
        <v>11</v>
      </c>
      <c r="E904">
        <v>2287.81</v>
      </c>
      <c r="F904" t="s">
        <v>8</v>
      </c>
      <c r="G904">
        <v>0.05</v>
      </c>
      <c r="H904">
        <v>1</v>
      </c>
      <c r="I904">
        <v>114.3905</v>
      </c>
      <c r="J904">
        <v>114.3905</v>
      </c>
      <c r="K904">
        <v>114.3905</v>
      </c>
      <c r="L904" t="s">
        <v>41</v>
      </c>
    </row>
    <row r="905" spans="1:12" x14ac:dyDescent="0.25">
      <c r="A905" t="s">
        <v>17</v>
      </c>
      <c r="B905">
        <v>9562647</v>
      </c>
      <c r="C905">
        <v>2950476.51</v>
      </c>
      <c r="D905" t="s">
        <v>7</v>
      </c>
      <c r="E905">
        <v>123.27</v>
      </c>
      <c r="F905" t="s">
        <v>8</v>
      </c>
      <c r="G905">
        <v>0.22</v>
      </c>
      <c r="H905">
        <v>1</v>
      </c>
      <c r="I905">
        <v>27.119399999999999</v>
      </c>
      <c r="J905">
        <v>27.119399999999999</v>
      </c>
      <c r="K905">
        <v>27.119399999999999</v>
      </c>
      <c r="L905" t="s">
        <v>41</v>
      </c>
    </row>
    <row r="906" spans="1:12" x14ac:dyDescent="0.25">
      <c r="A906" t="s">
        <v>13</v>
      </c>
      <c r="B906">
        <v>9562647</v>
      </c>
      <c r="C906">
        <v>2950476.51</v>
      </c>
      <c r="D906" t="s">
        <v>9</v>
      </c>
      <c r="E906">
        <v>123.27</v>
      </c>
      <c r="F906" t="s">
        <v>8</v>
      </c>
      <c r="G906">
        <v>0.06</v>
      </c>
      <c r="H906">
        <v>1</v>
      </c>
      <c r="I906">
        <v>7.3962000000000003</v>
      </c>
      <c r="J906">
        <v>7.3962000000000003</v>
      </c>
      <c r="K906">
        <v>7.3962000000000003</v>
      </c>
      <c r="L906" t="s">
        <v>41</v>
      </c>
    </row>
    <row r="907" spans="1:12" x14ac:dyDescent="0.25">
      <c r="A907" t="s">
        <v>19</v>
      </c>
      <c r="B907">
        <v>9562647</v>
      </c>
      <c r="C907">
        <v>2950476.51</v>
      </c>
      <c r="D907" t="s">
        <v>11</v>
      </c>
      <c r="E907">
        <v>123.27</v>
      </c>
      <c r="F907" t="s">
        <v>8</v>
      </c>
      <c r="G907">
        <v>0.16</v>
      </c>
      <c r="H907">
        <v>1</v>
      </c>
      <c r="I907">
        <v>19.723199999999999</v>
      </c>
      <c r="J907">
        <v>19.723199999999999</v>
      </c>
      <c r="K907">
        <v>19.723199999999999</v>
      </c>
      <c r="L907" t="s">
        <v>41</v>
      </c>
    </row>
    <row r="908" spans="1:12" x14ac:dyDescent="0.25">
      <c r="A908" t="s">
        <v>19</v>
      </c>
      <c r="B908">
        <v>8961347</v>
      </c>
      <c r="C908">
        <v>1623296.78</v>
      </c>
      <c r="D908" t="s">
        <v>7</v>
      </c>
      <c r="E908">
        <v>1941.31</v>
      </c>
      <c r="F908" t="s">
        <v>8</v>
      </c>
      <c r="G908">
        <v>0.13</v>
      </c>
      <c r="H908">
        <v>1</v>
      </c>
      <c r="I908">
        <v>252.37029999999999</v>
      </c>
      <c r="J908">
        <v>252.37029999999999</v>
      </c>
      <c r="K908">
        <v>252.37029999999999</v>
      </c>
      <c r="L908" t="s">
        <v>41</v>
      </c>
    </row>
    <row r="909" spans="1:12" x14ac:dyDescent="0.25">
      <c r="A909" t="s">
        <v>10</v>
      </c>
      <c r="B909">
        <v>8961347</v>
      </c>
      <c r="C909">
        <v>1623296.78</v>
      </c>
      <c r="D909" t="s">
        <v>9</v>
      </c>
      <c r="E909">
        <v>1941.31</v>
      </c>
      <c r="F909" t="s">
        <v>8</v>
      </c>
      <c r="G909">
        <v>0.12</v>
      </c>
      <c r="H909">
        <v>1</v>
      </c>
      <c r="I909">
        <v>232.9572</v>
      </c>
      <c r="J909">
        <v>232.9572</v>
      </c>
      <c r="K909">
        <v>232.9572</v>
      </c>
      <c r="L909" t="s">
        <v>41</v>
      </c>
    </row>
    <row r="910" spans="1:12" x14ac:dyDescent="0.25">
      <c r="A910" t="s">
        <v>12</v>
      </c>
      <c r="B910">
        <v>8961347</v>
      </c>
      <c r="C910">
        <v>1623296.78</v>
      </c>
      <c r="D910" t="s">
        <v>11</v>
      </c>
      <c r="E910">
        <v>1941.31</v>
      </c>
      <c r="F910" t="s">
        <v>8</v>
      </c>
      <c r="G910">
        <v>0.05</v>
      </c>
      <c r="H910">
        <v>1</v>
      </c>
      <c r="I910">
        <v>97.0655</v>
      </c>
      <c r="J910">
        <v>97.0655</v>
      </c>
      <c r="K910">
        <v>97.0655</v>
      </c>
      <c r="L910" t="s">
        <v>41</v>
      </c>
    </row>
    <row r="911" spans="1:12" x14ac:dyDescent="0.25">
      <c r="A911" t="s">
        <v>15</v>
      </c>
      <c r="B911">
        <v>6028739</v>
      </c>
      <c r="C911">
        <v>1928681.05</v>
      </c>
      <c r="D911" t="s">
        <v>7</v>
      </c>
      <c r="E911">
        <v>2190.15</v>
      </c>
      <c r="F911" t="s">
        <v>8</v>
      </c>
      <c r="G911">
        <v>0.1</v>
      </c>
      <c r="H911">
        <v>1</v>
      </c>
      <c r="I911">
        <v>219.01499999999999</v>
      </c>
      <c r="J911">
        <v>219.01499999999999</v>
      </c>
      <c r="K911">
        <v>219.01499999999999</v>
      </c>
      <c r="L911" t="s">
        <v>41</v>
      </c>
    </row>
    <row r="912" spans="1:12" x14ac:dyDescent="0.25">
      <c r="A912" t="s">
        <v>19</v>
      </c>
      <c r="B912">
        <v>6028739</v>
      </c>
      <c r="C912">
        <v>1928681.05</v>
      </c>
      <c r="D912" t="s">
        <v>9</v>
      </c>
      <c r="E912">
        <v>2190.15</v>
      </c>
      <c r="F912" t="s">
        <v>8</v>
      </c>
      <c r="G912">
        <v>0.06</v>
      </c>
      <c r="H912">
        <v>1</v>
      </c>
      <c r="I912">
        <v>131.40899999999999</v>
      </c>
      <c r="J912">
        <v>131.40899999999999</v>
      </c>
      <c r="K912">
        <v>131.40899999999999</v>
      </c>
      <c r="L912" t="s">
        <v>41</v>
      </c>
    </row>
    <row r="913" spans="1:12" x14ac:dyDescent="0.25">
      <c r="A913" t="s">
        <v>13</v>
      </c>
      <c r="B913">
        <v>6028739</v>
      </c>
      <c r="C913">
        <v>1928681.05</v>
      </c>
      <c r="D913" t="s">
        <v>11</v>
      </c>
      <c r="E913">
        <v>2190.15</v>
      </c>
      <c r="F913" t="s">
        <v>8</v>
      </c>
      <c r="G913">
        <v>0.05</v>
      </c>
      <c r="H913">
        <v>1</v>
      </c>
      <c r="I913">
        <v>109.50749999999999</v>
      </c>
      <c r="J913">
        <v>109.50749999999999</v>
      </c>
      <c r="K913">
        <v>109.50749999999999</v>
      </c>
      <c r="L913" t="s">
        <v>41</v>
      </c>
    </row>
    <row r="914" spans="1:12" x14ac:dyDescent="0.25">
      <c r="A914" t="s">
        <v>17</v>
      </c>
      <c r="B914">
        <v>8666576</v>
      </c>
      <c r="C914">
        <v>2251516.7400000002</v>
      </c>
      <c r="D914" t="s">
        <v>7</v>
      </c>
      <c r="E914">
        <v>4186.03</v>
      </c>
      <c r="F914" t="s">
        <v>8</v>
      </c>
      <c r="G914">
        <v>0.22</v>
      </c>
      <c r="H914">
        <v>1</v>
      </c>
      <c r="I914">
        <v>920.92660000000001</v>
      </c>
      <c r="J914">
        <v>920.92660000000001</v>
      </c>
      <c r="K914">
        <v>920.92660000000001</v>
      </c>
      <c r="L914" t="s">
        <v>41</v>
      </c>
    </row>
    <row r="915" spans="1:12" x14ac:dyDescent="0.25">
      <c r="A915" t="s">
        <v>13</v>
      </c>
      <c r="B915">
        <v>8666576</v>
      </c>
      <c r="C915">
        <v>2251516.7400000002</v>
      </c>
      <c r="D915" t="s">
        <v>9</v>
      </c>
      <c r="E915">
        <v>4186.03</v>
      </c>
      <c r="F915" t="s">
        <v>8</v>
      </c>
      <c r="G915">
        <v>0.06</v>
      </c>
      <c r="H915">
        <v>1</v>
      </c>
      <c r="I915">
        <v>251.1618</v>
      </c>
      <c r="J915">
        <v>251.1618</v>
      </c>
      <c r="K915">
        <v>251.1618</v>
      </c>
      <c r="L915" t="s">
        <v>41</v>
      </c>
    </row>
    <row r="916" spans="1:12" x14ac:dyDescent="0.25">
      <c r="A916" t="s">
        <v>14</v>
      </c>
      <c r="B916">
        <v>8666576</v>
      </c>
      <c r="C916">
        <v>2251516.7400000002</v>
      </c>
      <c r="D916" t="s">
        <v>11</v>
      </c>
      <c r="E916">
        <v>4186.03</v>
      </c>
      <c r="F916" t="s">
        <v>8</v>
      </c>
      <c r="G916">
        <v>0.09</v>
      </c>
      <c r="H916">
        <v>1</v>
      </c>
      <c r="I916">
        <v>376.74270000000001</v>
      </c>
      <c r="J916">
        <v>376.74270000000001</v>
      </c>
      <c r="K916">
        <v>376.74270000000001</v>
      </c>
      <c r="L916" t="s">
        <v>41</v>
      </c>
    </row>
    <row r="917" spans="1:12" x14ac:dyDescent="0.25">
      <c r="A917" t="s">
        <v>15</v>
      </c>
      <c r="B917">
        <v>5258634</v>
      </c>
      <c r="C917">
        <v>1511775.6</v>
      </c>
      <c r="D917" t="s">
        <v>7</v>
      </c>
      <c r="E917">
        <v>750.51</v>
      </c>
      <c r="F917" t="s">
        <v>8</v>
      </c>
      <c r="G917">
        <v>0.1</v>
      </c>
      <c r="H917">
        <v>1</v>
      </c>
      <c r="I917">
        <v>75.051000000000002</v>
      </c>
      <c r="J917">
        <v>75.051000000000002</v>
      </c>
      <c r="K917">
        <v>75.051000000000002</v>
      </c>
      <c r="L917" t="s">
        <v>41</v>
      </c>
    </row>
    <row r="918" spans="1:12" x14ac:dyDescent="0.25">
      <c r="A918" t="s">
        <v>14</v>
      </c>
      <c r="B918">
        <v>5258634</v>
      </c>
      <c r="C918">
        <v>1511775.6</v>
      </c>
      <c r="D918" t="s">
        <v>9</v>
      </c>
      <c r="E918">
        <v>750.51</v>
      </c>
      <c r="F918" t="s">
        <v>8</v>
      </c>
      <c r="G918">
        <v>0.03</v>
      </c>
      <c r="H918">
        <v>1</v>
      </c>
      <c r="I918">
        <v>22.5153</v>
      </c>
      <c r="J918">
        <v>22.5153</v>
      </c>
      <c r="K918">
        <v>22.5153</v>
      </c>
      <c r="L918" t="s">
        <v>41</v>
      </c>
    </row>
    <row r="919" spans="1:12" x14ac:dyDescent="0.25">
      <c r="A919" t="s">
        <v>6</v>
      </c>
      <c r="B919">
        <v>5258634</v>
      </c>
      <c r="C919">
        <v>1511775.6</v>
      </c>
      <c r="D919" t="s">
        <v>11</v>
      </c>
      <c r="E919">
        <v>750.51</v>
      </c>
      <c r="F919" t="s">
        <v>8</v>
      </c>
      <c r="G919">
        <v>0.1</v>
      </c>
      <c r="H919">
        <v>1</v>
      </c>
      <c r="I919">
        <v>75.051000000000002</v>
      </c>
      <c r="J919">
        <v>75.051000000000002</v>
      </c>
      <c r="K919">
        <v>75.051000000000002</v>
      </c>
      <c r="L919" t="s">
        <v>41</v>
      </c>
    </row>
    <row r="920" spans="1:12" x14ac:dyDescent="0.25">
      <c r="A920" t="s">
        <v>12</v>
      </c>
      <c r="B920">
        <v>3349410</v>
      </c>
      <c r="C920">
        <v>2988106.83</v>
      </c>
      <c r="D920" t="s">
        <v>7</v>
      </c>
      <c r="E920">
        <v>427.83</v>
      </c>
      <c r="F920" t="s">
        <v>8</v>
      </c>
      <c r="G920">
        <v>0.08</v>
      </c>
      <c r="H920">
        <v>1</v>
      </c>
      <c r="I920">
        <v>34.226399999999998</v>
      </c>
      <c r="J920">
        <v>34.226399999999998</v>
      </c>
      <c r="K920">
        <v>34.226399999999998</v>
      </c>
      <c r="L920" t="s">
        <v>41</v>
      </c>
    </row>
    <row r="921" spans="1:12" x14ac:dyDescent="0.25">
      <c r="A921" t="s">
        <v>6</v>
      </c>
      <c r="B921">
        <v>3349410</v>
      </c>
      <c r="C921">
        <v>2988106.83</v>
      </c>
      <c r="D921" t="s">
        <v>9</v>
      </c>
      <c r="E921">
        <v>427.83</v>
      </c>
      <c r="F921" t="s">
        <v>8</v>
      </c>
      <c r="G921">
        <v>0.17</v>
      </c>
      <c r="H921">
        <v>1</v>
      </c>
      <c r="I921">
        <v>72.731099999999998</v>
      </c>
      <c r="J921">
        <v>72.731099999999998</v>
      </c>
      <c r="K921">
        <v>72.731099999999998</v>
      </c>
      <c r="L921" t="s">
        <v>41</v>
      </c>
    </row>
    <row r="922" spans="1:12" x14ac:dyDescent="0.25">
      <c r="A922" t="s">
        <v>6</v>
      </c>
      <c r="B922">
        <v>3349410</v>
      </c>
      <c r="C922">
        <v>2988106.83</v>
      </c>
      <c r="D922" t="s">
        <v>11</v>
      </c>
      <c r="E922">
        <v>427.83</v>
      </c>
      <c r="F922" t="s">
        <v>8</v>
      </c>
      <c r="G922">
        <v>0.1</v>
      </c>
      <c r="H922">
        <v>1</v>
      </c>
      <c r="I922">
        <v>42.783000000000001</v>
      </c>
      <c r="J922">
        <v>42.783000000000001</v>
      </c>
      <c r="K922">
        <v>42.783000000000001</v>
      </c>
      <c r="L922" t="s">
        <v>41</v>
      </c>
    </row>
    <row r="923" spans="1:12" x14ac:dyDescent="0.25">
      <c r="A923" t="s">
        <v>10</v>
      </c>
      <c r="B923">
        <v>7874753</v>
      </c>
      <c r="C923">
        <v>2373495.63</v>
      </c>
      <c r="D923" t="s">
        <v>7</v>
      </c>
      <c r="E923">
        <v>1283.0999999999999</v>
      </c>
      <c r="F923" t="s">
        <v>8</v>
      </c>
      <c r="G923">
        <v>0.2</v>
      </c>
      <c r="H923">
        <v>1</v>
      </c>
      <c r="I923">
        <v>256.62</v>
      </c>
      <c r="J923">
        <v>256.62</v>
      </c>
      <c r="K923">
        <v>256.62</v>
      </c>
      <c r="L923" t="s">
        <v>41</v>
      </c>
    </row>
    <row r="924" spans="1:12" x14ac:dyDescent="0.25">
      <c r="A924" t="s">
        <v>19</v>
      </c>
      <c r="B924">
        <v>7874753</v>
      </c>
      <c r="C924">
        <v>2373495.63</v>
      </c>
      <c r="D924" t="s">
        <v>9</v>
      </c>
      <c r="E924">
        <v>1283.0999999999999</v>
      </c>
      <c r="F924" t="s">
        <v>8</v>
      </c>
      <c r="G924">
        <v>0.06</v>
      </c>
      <c r="H924">
        <v>1</v>
      </c>
      <c r="I924">
        <v>76.986000000000004</v>
      </c>
      <c r="J924">
        <v>76.986000000000004</v>
      </c>
      <c r="K924">
        <v>76.986000000000004</v>
      </c>
      <c r="L924" t="s">
        <v>41</v>
      </c>
    </row>
    <row r="925" spans="1:12" x14ac:dyDescent="0.25">
      <c r="A925" t="s">
        <v>16</v>
      </c>
      <c r="B925">
        <v>7874753</v>
      </c>
      <c r="C925">
        <v>2373495.63</v>
      </c>
      <c r="D925" t="s">
        <v>11</v>
      </c>
      <c r="E925">
        <v>1283.0999999999999</v>
      </c>
      <c r="F925" t="s">
        <v>8</v>
      </c>
      <c r="G925">
        <v>0.02</v>
      </c>
      <c r="H925">
        <v>1</v>
      </c>
      <c r="I925">
        <v>25.661999999999999</v>
      </c>
      <c r="J925">
        <v>25.661999999999999</v>
      </c>
      <c r="K925">
        <v>25.661999999999999</v>
      </c>
      <c r="L925" t="s">
        <v>41</v>
      </c>
    </row>
    <row r="926" spans="1:12" x14ac:dyDescent="0.25">
      <c r="A926" t="s">
        <v>6</v>
      </c>
      <c r="B926">
        <v>6389254</v>
      </c>
      <c r="C926">
        <v>286989.59999999998</v>
      </c>
      <c r="D926" t="s">
        <v>7</v>
      </c>
      <c r="E926">
        <v>4474.8999999999996</v>
      </c>
      <c r="F926" t="s">
        <v>8</v>
      </c>
      <c r="G926">
        <v>0.35</v>
      </c>
      <c r="H926">
        <v>1</v>
      </c>
      <c r="I926">
        <v>1566.2149999999999</v>
      </c>
      <c r="J926">
        <v>1566.2149999999999</v>
      </c>
      <c r="K926">
        <v>1566.2149999999999</v>
      </c>
      <c r="L926" t="s">
        <v>41</v>
      </c>
    </row>
    <row r="927" spans="1:12" x14ac:dyDescent="0.25">
      <c r="A927" t="s">
        <v>16</v>
      </c>
      <c r="B927">
        <v>6389254</v>
      </c>
      <c r="C927">
        <v>286989.59999999998</v>
      </c>
      <c r="D927" t="s">
        <v>9</v>
      </c>
      <c r="E927">
        <v>4474.8999999999996</v>
      </c>
      <c r="F927" t="s">
        <v>8</v>
      </c>
      <c r="G927">
        <v>0.08</v>
      </c>
      <c r="H927">
        <v>1</v>
      </c>
      <c r="I927">
        <v>357.99200000000002</v>
      </c>
      <c r="J927">
        <v>357.99200000000002</v>
      </c>
      <c r="K927">
        <v>357.99200000000002</v>
      </c>
      <c r="L927" t="s">
        <v>41</v>
      </c>
    </row>
    <row r="928" spans="1:12" x14ac:dyDescent="0.25">
      <c r="A928" t="s">
        <v>15</v>
      </c>
      <c r="B928">
        <v>6389254</v>
      </c>
      <c r="C928">
        <v>286989.59999999998</v>
      </c>
      <c r="D928" t="s">
        <v>11</v>
      </c>
      <c r="E928">
        <v>4474.8999999999996</v>
      </c>
      <c r="F928" t="s">
        <v>8</v>
      </c>
      <c r="G928">
        <v>0.03</v>
      </c>
      <c r="H928">
        <v>1</v>
      </c>
      <c r="I928">
        <v>134.24700000000001</v>
      </c>
      <c r="J928">
        <v>134.24700000000001</v>
      </c>
      <c r="K928">
        <v>134.24700000000001</v>
      </c>
      <c r="L928" t="s">
        <v>41</v>
      </c>
    </row>
    <row r="929" spans="1:12" x14ac:dyDescent="0.25">
      <c r="A929" t="s">
        <v>17</v>
      </c>
      <c r="B929">
        <v>6235688</v>
      </c>
      <c r="C929">
        <v>670058.23999999999</v>
      </c>
      <c r="D929" t="s">
        <v>7</v>
      </c>
      <c r="E929">
        <v>2437.48</v>
      </c>
      <c r="F929" t="s">
        <v>18</v>
      </c>
      <c r="G929">
        <v>0.22</v>
      </c>
      <c r="H929">
        <v>0.5</v>
      </c>
      <c r="I929">
        <v>536.24559999999997</v>
      </c>
      <c r="J929">
        <v>268.12279999999998</v>
      </c>
      <c r="K929">
        <v>268.12279999999998</v>
      </c>
      <c r="L929" t="s">
        <v>41</v>
      </c>
    </row>
    <row r="930" spans="1:12" x14ac:dyDescent="0.25">
      <c r="A930" t="s">
        <v>12</v>
      </c>
      <c r="B930">
        <v>6235688</v>
      </c>
      <c r="C930">
        <v>670058.23999999999</v>
      </c>
      <c r="D930" t="s">
        <v>9</v>
      </c>
      <c r="E930">
        <v>2437.48</v>
      </c>
      <c r="F930" t="s">
        <v>18</v>
      </c>
      <c r="G930">
        <v>0.01</v>
      </c>
      <c r="H930">
        <v>0.5</v>
      </c>
      <c r="I930">
        <v>24.3748</v>
      </c>
      <c r="J930">
        <v>12.1874</v>
      </c>
      <c r="K930">
        <v>1230.9274</v>
      </c>
      <c r="L930" t="s">
        <v>41</v>
      </c>
    </row>
    <row r="931" spans="1:12" x14ac:dyDescent="0.25">
      <c r="A931" t="s">
        <v>6</v>
      </c>
      <c r="B931">
        <v>6235688</v>
      </c>
      <c r="C931">
        <v>670058.23999999999</v>
      </c>
      <c r="D931" t="s">
        <v>11</v>
      </c>
      <c r="E931">
        <v>2437.48</v>
      </c>
      <c r="F931" t="s">
        <v>18</v>
      </c>
      <c r="G931">
        <v>0.1</v>
      </c>
      <c r="H931">
        <v>0.5</v>
      </c>
      <c r="I931">
        <v>243.74799999999999</v>
      </c>
      <c r="J931">
        <v>121.874</v>
      </c>
      <c r="K931">
        <v>121.874</v>
      </c>
      <c r="L931" t="s">
        <v>41</v>
      </c>
    </row>
    <row r="932" spans="1:12" x14ac:dyDescent="0.25">
      <c r="A932" t="s">
        <v>15</v>
      </c>
      <c r="B932">
        <v>4333888</v>
      </c>
      <c r="C932">
        <v>1409819.08</v>
      </c>
      <c r="D932" t="s">
        <v>7</v>
      </c>
      <c r="E932">
        <v>4717.6899999999996</v>
      </c>
      <c r="F932" t="s">
        <v>20</v>
      </c>
      <c r="G932">
        <v>0.1</v>
      </c>
      <c r="H932">
        <v>0.5</v>
      </c>
      <c r="I932">
        <v>471.76900000000001</v>
      </c>
      <c r="J932">
        <v>235.8845</v>
      </c>
      <c r="K932">
        <v>235.8845</v>
      </c>
      <c r="L932" t="s">
        <v>41</v>
      </c>
    </row>
    <row r="933" spans="1:12" x14ac:dyDescent="0.25">
      <c r="A933" t="s">
        <v>6</v>
      </c>
      <c r="B933">
        <v>4333888</v>
      </c>
      <c r="C933">
        <v>1409819.08</v>
      </c>
      <c r="D933" t="s">
        <v>9</v>
      </c>
      <c r="E933">
        <v>4717.6899999999996</v>
      </c>
      <c r="F933" t="s">
        <v>20</v>
      </c>
      <c r="G933">
        <v>0.17</v>
      </c>
      <c r="H933">
        <v>0.5</v>
      </c>
      <c r="I933">
        <v>802.00729999999999</v>
      </c>
      <c r="J933">
        <v>401.00360000000001</v>
      </c>
      <c r="K933">
        <v>401.00360000000001</v>
      </c>
      <c r="L933" t="s">
        <v>41</v>
      </c>
    </row>
    <row r="934" spans="1:12" x14ac:dyDescent="0.25">
      <c r="A934" t="s">
        <v>17</v>
      </c>
      <c r="B934">
        <v>4333888</v>
      </c>
      <c r="C934">
        <v>1409819.08</v>
      </c>
      <c r="D934" t="s">
        <v>11</v>
      </c>
      <c r="E934">
        <v>4717.6899999999996</v>
      </c>
      <c r="F934" t="s">
        <v>20</v>
      </c>
      <c r="G934">
        <v>0.05</v>
      </c>
      <c r="H934">
        <v>0.5</v>
      </c>
      <c r="I934">
        <v>235.8845</v>
      </c>
      <c r="J934">
        <v>117.9422</v>
      </c>
      <c r="K934">
        <v>117.9422</v>
      </c>
      <c r="L934" t="s">
        <v>41</v>
      </c>
    </row>
    <row r="935" spans="1:12" x14ac:dyDescent="0.25">
      <c r="A935" t="s">
        <v>19</v>
      </c>
      <c r="B935">
        <v>3096855</v>
      </c>
      <c r="C935">
        <v>149725.53</v>
      </c>
      <c r="D935" t="s">
        <v>7</v>
      </c>
      <c r="E935">
        <v>2664.32</v>
      </c>
      <c r="F935" t="s">
        <v>8</v>
      </c>
      <c r="G935">
        <v>0.13</v>
      </c>
      <c r="H935">
        <v>1</v>
      </c>
      <c r="I935">
        <v>346.36160000000001</v>
      </c>
      <c r="J935">
        <v>346.36160000000001</v>
      </c>
      <c r="K935">
        <v>346.36160000000001</v>
      </c>
      <c r="L935" t="s">
        <v>41</v>
      </c>
    </row>
    <row r="936" spans="1:12" x14ac:dyDescent="0.25">
      <c r="A936" t="s">
        <v>16</v>
      </c>
      <c r="B936">
        <v>3096855</v>
      </c>
      <c r="C936">
        <v>149725.53</v>
      </c>
      <c r="D936" t="s">
        <v>9</v>
      </c>
      <c r="E936">
        <v>2664.32</v>
      </c>
      <c r="F936" t="s">
        <v>8</v>
      </c>
      <c r="G936">
        <v>0.08</v>
      </c>
      <c r="H936">
        <v>1</v>
      </c>
      <c r="I936">
        <v>213.1456</v>
      </c>
      <c r="J936">
        <v>213.1456</v>
      </c>
      <c r="K936">
        <v>213.1456</v>
      </c>
      <c r="L936" t="s">
        <v>41</v>
      </c>
    </row>
    <row r="937" spans="1:12" x14ac:dyDescent="0.25">
      <c r="A937" t="s">
        <v>13</v>
      </c>
      <c r="B937">
        <v>3096855</v>
      </c>
      <c r="C937">
        <v>149725.53</v>
      </c>
      <c r="D937" t="s">
        <v>11</v>
      </c>
      <c r="E937">
        <v>2664.32</v>
      </c>
      <c r="F937" t="s">
        <v>8</v>
      </c>
      <c r="G937">
        <v>0.05</v>
      </c>
      <c r="H937">
        <v>1</v>
      </c>
      <c r="I937">
        <v>133.21600000000001</v>
      </c>
      <c r="J937">
        <v>133.21600000000001</v>
      </c>
      <c r="K937">
        <v>133.21600000000001</v>
      </c>
      <c r="L937" t="s">
        <v>41</v>
      </c>
    </row>
    <row r="938" spans="1:12" x14ac:dyDescent="0.25">
      <c r="A938" t="s">
        <v>14</v>
      </c>
      <c r="B938">
        <v>3403707</v>
      </c>
      <c r="C938">
        <v>1906759.4</v>
      </c>
      <c r="D938" t="s">
        <v>7</v>
      </c>
      <c r="E938">
        <v>4601.5</v>
      </c>
      <c r="F938" t="s">
        <v>8</v>
      </c>
      <c r="G938">
        <v>0.13</v>
      </c>
      <c r="H938">
        <v>1</v>
      </c>
      <c r="I938">
        <v>598.19500000000005</v>
      </c>
      <c r="J938">
        <v>598.19500000000005</v>
      </c>
      <c r="K938">
        <v>598.19500000000005</v>
      </c>
      <c r="L938" t="s">
        <v>41</v>
      </c>
    </row>
    <row r="939" spans="1:12" x14ac:dyDescent="0.25">
      <c r="A939" t="s">
        <v>14</v>
      </c>
      <c r="B939">
        <v>3403707</v>
      </c>
      <c r="C939">
        <v>1906759.4</v>
      </c>
      <c r="D939" t="s">
        <v>9</v>
      </c>
      <c r="E939">
        <v>4601.5</v>
      </c>
      <c r="F939" t="s">
        <v>8</v>
      </c>
      <c r="G939">
        <v>0.03</v>
      </c>
      <c r="H939">
        <v>1</v>
      </c>
      <c r="I939">
        <v>138.04499999999999</v>
      </c>
      <c r="J939">
        <v>138.04499999999999</v>
      </c>
      <c r="K939">
        <v>138.04499999999999</v>
      </c>
      <c r="L939" t="s">
        <v>41</v>
      </c>
    </row>
    <row r="940" spans="1:12" x14ac:dyDescent="0.25">
      <c r="A940" t="s">
        <v>12</v>
      </c>
      <c r="B940">
        <v>3403707</v>
      </c>
      <c r="C940">
        <v>1906759.4</v>
      </c>
      <c r="D940" t="s">
        <v>11</v>
      </c>
      <c r="E940">
        <v>4601.5</v>
      </c>
      <c r="F940" t="s">
        <v>8</v>
      </c>
      <c r="G940">
        <v>0.05</v>
      </c>
      <c r="H940">
        <v>1</v>
      </c>
      <c r="I940">
        <v>230.07499999999999</v>
      </c>
      <c r="J940">
        <v>230.07499999999999</v>
      </c>
      <c r="K940">
        <v>230.07499999999999</v>
      </c>
      <c r="L940" t="s">
        <v>41</v>
      </c>
    </row>
    <row r="941" spans="1:12" x14ac:dyDescent="0.25">
      <c r="A941" t="s">
        <v>15</v>
      </c>
      <c r="B941">
        <v>4718976</v>
      </c>
      <c r="C941">
        <v>1759528.87</v>
      </c>
      <c r="D941" t="s">
        <v>7</v>
      </c>
      <c r="E941">
        <v>2844.23</v>
      </c>
      <c r="F941" t="s">
        <v>8</v>
      </c>
      <c r="G941">
        <v>0.1</v>
      </c>
      <c r="H941">
        <v>1</v>
      </c>
      <c r="I941">
        <v>284.423</v>
      </c>
      <c r="J941">
        <v>284.423</v>
      </c>
      <c r="K941">
        <v>284.423</v>
      </c>
      <c r="L941" t="s">
        <v>41</v>
      </c>
    </row>
    <row r="942" spans="1:12" x14ac:dyDescent="0.25">
      <c r="A942" t="s">
        <v>6</v>
      </c>
      <c r="B942">
        <v>4718976</v>
      </c>
      <c r="C942">
        <v>1759528.87</v>
      </c>
      <c r="D942" t="s">
        <v>9</v>
      </c>
      <c r="E942">
        <v>2844.23</v>
      </c>
      <c r="F942" t="s">
        <v>8</v>
      </c>
      <c r="G942">
        <v>0.17</v>
      </c>
      <c r="H942">
        <v>1</v>
      </c>
      <c r="I942">
        <v>483.51909999999998</v>
      </c>
      <c r="J942">
        <v>483.51909999999998</v>
      </c>
      <c r="K942">
        <v>483.51909999999998</v>
      </c>
      <c r="L942" t="s">
        <v>41</v>
      </c>
    </row>
    <row r="943" spans="1:12" x14ac:dyDescent="0.25">
      <c r="A943" t="s">
        <v>14</v>
      </c>
      <c r="B943">
        <v>4718976</v>
      </c>
      <c r="C943">
        <v>1759528.87</v>
      </c>
      <c r="D943" t="s">
        <v>11</v>
      </c>
      <c r="E943">
        <v>2844.23</v>
      </c>
      <c r="F943" t="s">
        <v>8</v>
      </c>
      <c r="G943">
        <v>0.09</v>
      </c>
      <c r="H943">
        <v>1</v>
      </c>
      <c r="I943">
        <v>255.98070000000001</v>
      </c>
      <c r="J943">
        <v>255.98070000000001</v>
      </c>
      <c r="K943">
        <v>255.98070000000001</v>
      </c>
      <c r="L943" t="s">
        <v>41</v>
      </c>
    </row>
    <row r="944" spans="1:12" x14ac:dyDescent="0.25">
      <c r="A944" t="s">
        <v>12</v>
      </c>
      <c r="B944">
        <v>4386882</v>
      </c>
      <c r="C944">
        <v>1073247.92</v>
      </c>
      <c r="D944" t="s">
        <v>7</v>
      </c>
      <c r="E944">
        <v>763.99</v>
      </c>
      <c r="F944" t="s">
        <v>8</v>
      </c>
      <c r="G944">
        <v>0.08</v>
      </c>
      <c r="H944">
        <v>1</v>
      </c>
      <c r="I944">
        <v>61.119199999999999</v>
      </c>
      <c r="J944">
        <v>61.119199999999999</v>
      </c>
      <c r="K944">
        <v>61.119199999999999</v>
      </c>
      <c r="L944" t="s">
        <v>41</v>
      </c>
    </row>
    <row r="945" spans="1:12" x14ac:dyDescent="0.25">
      <c r="A945" t="s">
        <v>12</v>
      </c>
      <c r="B945">
        <v>4386882</v>
      </c>
      <c r="C945">
        <v>1073247.92</v>
      </c>
      <c r="D945" t="s">
        <v>9</v>
      </c>
      <c r="E945">
        <v>763.99</v>
      </c>
      <c r="F945" t="s">
        <v>8</v>
      </c>
      <c r="G945">
        <v>0.01</v>
      </c>
      <c r="H945">
        <v>1</v>
      </c>
      <c r="I945">
        <v>7.6398999999999999</v>
      </c>
      <c r="J945">
        <v>7.6398999999999999</v>
      </c>
      <c r="K945">
        <v>7.6398999999999999</v>
      </c>
      <c r="L945" t="s">
        <v>41</v>
      </c>
    </row>
    <row r="946" spans="1:12" x14ac:dyDescent="0.25">
      <c r="A946" t="s">
        <v>13</v>
      </c>
      <c r="B946">
        <v>4386882</v>
      </c>
      <c r="C946">
        <v>1073247.92</v>
      </c>
      <c r="D946" t="s">
        <v>11</v>
      </c>
      <c r="E946">
        <v>763.99</v>
      </c>
      <c r="F946" t="s">
        <v>8</v>
      </c>
      <c r="G946">
        <v>0.05</v>
      </c>
      <c r="H946">
        <v>1</v>
      </c>
      <c r="I946">
        <v>38.1995</v>
      </c>
      <c r="J946">
        <v>38.1995</v>
      </c>
      <c r="K946">
        <v>38.1995</v>
      </c>
      <c r="L946" t="s">
        <v>41</v>
      </c>
    </row>
    <row r="947" spans="1:12" x14ac:dyDescent="0.25">
      <c r="A947" t="s">
        <v>16</v>
      </c>
      <c r="B947">
        <v>9125416</v>
      </c>
      <c r="C947">
        <v>1882869.89</v>
      </c>
      <c r="D947" t="s">
        <v>7</v>
      </c>
      <c r="E947">
        <v>1007.99</v>
      </c>
      <c r="F947" t="s">
        <v>8</v>
      </c>
      <c r="G947">
        <v>0.15</v>
      </c>
      <c r="H947">
        <v>1</v>
      </c>
      <c r="I947">
        <v>151.1985</v>
      </c>
      <c r="J947">
        <v>151.1985</v>
      </c>
      <c r="K947">
        <v>151.1985</v>
      </c>
      <c r="L947" t="s">
        <v>41</v>
      </c>
    </row>
    <row r="948" spans="1:12" x14ac:dyDescent="0.25">
      <c r="A948" t="s">
        <v>13</v>
      </c>
      <c r="B948">
        <v>9125416</v>
      </c>
      <c r="C948">
        <v>1882869.89</v>
      </c>
      <c r="D948" t="s">
        <v>9</v>
      </c>
      <c r="E948">
        <v>1007.99</v>
      </c>
      <c r="F948" t="s">
        <v>8</v>
      </c>
      <c r="G948">
        <v>0.06</v>
      </c>
      <c r="H948">
        <v>1</v>
      </c>
      <c r="I948">
        <v>60.479399999999998</v>
      </c>
      <c r="J948">
        <v>60.479399999999998</v>
      </c>
      <c r="K948">
        <v>60.479399999999998</v>
      </c>
      <c r="L948" t="s">
        <v>41</v>
      </c>
    </row>
    <row r="949" spans="1:12" x14ac:dyDescent="0.25">
      <c r="A949" t="s">
        <v>10</v>
      </c>
      <c r="B949">
        <v>9125416</v>
      </c>
      <c r="C949">
        <v>1882869.89</v>
      </c>
      <c r="D949" t="s">
        <v>11</v>
      </c>
      <c r="E949">
        <v>1007.99</v>
      </c>
      <c r="F949" t="s">
        <v>8</v>
      </c>
      <c r="G949">
        <v>0.03</v>
      </c>
      <c r="H949">
        <v>1</v>
      </c>
      <c r="I949">
        <v>30.239699999999999</v>
      </c>
      <c r="J949">
        <v>30.239699999999999</v>
      </c>
      <c r="K949">
        <v>30.239699999999999</v>
      </c>
      <c r="L949" t="s">
        <v>41</v>
      </c>
    </row>
    <row r="950" spans="1:12" x14ac:dyDescent="0.25">
      <c r="A950" t="s">
        <v>6</v>
      </c>
      <c r="B950">
        <v>4393333</v>
      </c>
      <c r="C950">
        <v>813371.04</v>
      </c>
      <c r="D950" t="s">
        <v>7</v>
      </c>
      <c r="E950">
        <v>2919.45</v>
      </c>
      <c r="F950" t="s">
        <v>8</v>
      </c>
      <c r="G950">
        <v>0.35</v>
      </c>
      <c r="H950">
        <v>1</v>
      </c>
      <c r="I950">
        <v>1021.8075</v>
      </c>
      <c r="J950">
        <v>1021.8075</v>
      </c>
      <c r="K950">
        <v>1021.8075</v>
      </c>
      <c r="L950" t="s">
        <v>41</v>
      </c>
    </row>
    <row r="951" spans="1:12" x14ac:dyDescent="0.25">
      <c r="A951" t="s">
        <v>6</v>
      </c>
      <c r="B951">
        <v>4393333</v>
      </c>
      <c r="C951">
        <v>813371.04</v>
      </c>
      <c r="D951" t="s">
        <v>9</v>
      </c>
      <c r="E951">
        <v>2919.45</v>
      </c>
      <c r="F951" t="s">
        <v>8</v>
      </c>
      <c r="G951">
        <v>0.17</v>
      </c>
      <c r="H951">
        <v>1</v>
      </c>
      <c r="I951">
        <v>496.30650000000003</v>
      </c>
      <c r="J951">
        <v>496.30650000000003</v>
      </c>
      <c r="K951">
        <v>496.30650000000003</v>
      </c>
      <c r="L951" t="s">
        <v>41</v>
      </c>
    </row>
    <row r="952" spans="1:12" x14ac:dyDescent="0.25">
      <c r="A952" t="s">
        <v>19</v>
      </c>
      <c r="B952">
        <v>4393333</v>
      </c>
      <c r="C952">
        <v>813371.04</v>
      </c>
      <c r="D952" t="s">
        <v>11</v>
      </c>
      <c r="E952">
        <v>2919.45</v>
      </c>
      <c r="F952" t="s">
        <v>8</v>
      </c>
      <c r="G952">
        <v>0.16</v>
      </c>
      <c r="H952">
        <v>1</v>
      </c>
      <c r="I952">
        <v>467.11200000000002</v>
      </c>
      <c r="J952">
        <v>467.11200000000002</v>
      </c>
      <c r="K952">
        <v>467.11200000000002</v>
      </c>
      <c r="L952" t="s">
        <v>41</v>
      </c>
    </row>
    <row r="953" spans="1:12" x14ac:dyDescent="0.25">
      <c r="A953" t="s">
        <v>15</v>
      </c>
      <c r="B953">
        <v>2466305</v>
      </c>
      <c r="C953">
        <v>576486.36</v>
      </c>
      <c r="D953" t="s">
        <v>7</v>
      </c>
      <c r="E953">
        <v>3534.74</v>
      </c>
      <c r="F953" t="s">
        <v>8</v>
      </c>
      <c r="G953">
        <v>0.1</v>
      </c>
      <c r="H953">
        <v>1</v>
      </c>
      <c r="I953">
        <v>353.47399999999999</v>
      </c>
      <c r="J953">
        <v>353.47399999999999</v>
      </c>
      <c r="K953">
        <v>353.47399999999999</v>
      </c>
      <c r="L953" t="s">
        <v>41</v>
      </c>
    </row>
    <row r="954" spans="1:12" x14ac:dyDescent="0.25">
      <c r="A954" t="s">
        <v>17</v>
      </c>
      <c r="B954">
        <v>2466305</v>
      </c>
      <c r="C954">
        <v>576486.36</v>
      </c>
      <c r="D954" t="s">
        <v>9</v>
      </c>
      <c r="E954">
        <v>3534.74</v>
      </c>
      <c r="F954" t="s">
        <v>8</v>
      </c>
      <c r="G954">
        <v>0.11</v>
      </c>
      <c r="H954">
        <v>1</v>
      </c>
      <c r="I954">
        <v>388.82139999999998</v>
      </c>
      <c r="J954">
        <v>388.82139999999998</v>
      </c>
      <c r="K954">
        <v>388.82139999999998</v>
      </c>
      <c r="L954" t="s">
        <v>41</v>
      </c>
    </row>
    <row r="955" spans="1:12" x14ac:dyDescent="0.25">
      <c r="A955" t="s">
        <v>19</v>
      </c>
      <c r="B955">
        <v>2466305</v>
      </c>
      <c r="C955">
        <v>576486.36</v>
      </c>
      <c r="D955" t="s">
        <v>11</v>
      </c>
      <c r="E955">
        <v>3534.74</v>
      </c>
      <c r="F955" t="s">
        <v>8</v>
      </c>
      <c r="G955">
        <v>0.16</v>
      </c>
      <c r="H955">
        <v>1</v>
      </c>
      <c r="I955">
        <v>565.55840000000001</v>
      </c>
      <c r="J955">
        <v>565.55840000000001</v>
      </c>
      <c r="K955">
        <v>565.55840000000001</v>
      </c>
      <c r="L955" t="s">
        <v>41</v>
      </c>
    </row>
    <row r="956" spans="1:12" x14ac:dyDescent="0.25">
      <c r="A956" t="s">
        <v>14</v>
      </c>
      <c r="B956">
        <v>5463691</v>
      </c>
      <c r="C956">
        <v>16578.650000000001</v>
      </c>
      <c r="D956" t="s">
        <v>7</v>
      </c>
      <c r="E956">
        <v>1716.85</v>
      </c>
      <c r="F956" t="s">
        <v>8</v>
      </c>
      <c r="G956">
        <v>0.13</v>
      </c>
      <c r="H956">
        <v>1</v>
      </c>
      <c r="I956">
        <v>223.19049999999999</v>
      </c>
      <c r="J956">
        <v>223.19049999999999</v>
      </c>
      <c r="K956">
        <v>223.19049999999999</v>
      </c>
      <c r="L956" t="s">
        <v>41</v>
      </c>
    </row>
    <row r="957" spans="1:12" x14ac:dyDescent="0.25">
      <c r="A957" t="s">
        <v>16</v>
      </c>
      <c r="B957">
        <v>5463691</v>
      </c>
      <c r="C957">
        <v>16578.650000000001</v>
      </c>
      <c r="D957" t="s">
        <v>9</v>
      </c>
      <c r="E957">
        <v>1716.85</v>
      </c>
      <c r="F957" t="s">
        <v>8</v>
      </c>
      <c r="G957">
        <v>0.08</v>
      </c>
      <c r="H957">
        <v>1</v>
      </c>
      <c r="I957">
        <v>137.34800000000001</v>
      </c>
      <c r="J957">
        <v>137.34800000000001</v>
      </c>
      <c r="K957">
        <v>137.34800000000001</v>
      </c>
      <c r="L957" t="s">
        <v>41</v>
      </c>
    </row>
    <row r="958" spans="1:12" x14ac:dyDescent="0.25">
      <c r="A958" t="s">
        <v>16</v>
      </c>
      <c r="B958">
        <v>5463691</v>
      </c>
      <c r="C958">
        <v>16578.650000000001</v>
      </c>
      <c r="D958" t="s">
        <v>11</v>
      </c>
      <c r="E958">
        <v>1716.85</v>
      </c>
      <c r="F958" t="s">
        <v>8</v>
      </c>
      <c r="G958">
        <v>0.02</v>
      </c>
      <c r="H958">
        <v>1</v>
      </c>
      <c r="I958">
        <v>34.337000000000003</v>
      </c>
      <c r="J958">
        <v>34.337000000000003</v>
      </c>
      <c r="K958">
        <v>34.337000000000003</v>
      </c>
      <c r="L958" t="s">
        <v>41</v>
      </c>
    </row>
    <row r="959" spans="1:12" x14ac:dyDescent="0.25">
      <c r="A959" t="s">
        <v>15</v>
      </c>
      <c r="B959">
        <v>4757995</v>
      </c>
      <c r="C959">
        <v>979183.6</v>
      </c>
      <c r="D959" t="s">
        <v>7</v>
      </c>
      <c r="E959">
        <v>420.96</v>
      </c>
      <c r="F959" t="s">
        <v>20</v>
      </c>
      <c r="G959">
        <v>0.1</v>
      </c>
      <c r="H959">
        <v>0.5</v>
      </c>
      <c r="I959">
        <v>42.095999999999997</v>
      </c>
      <c r="J959">
        <v>21.047999999999998</v>
      </c>
      <c r="K959">
        <v>21.047999999999998</v>
      </c>
      <c r="L959" t="s">
        <v>41</v>
      </c>
    </row>
    <row r="960" spans="1:12" x14ac:dyDescent="0.25">
      <c r="A960" t="s">
        <v>13</v>
      </c>
      <c r="B960">
        <v>4757995</v>
      </c>
      <c r="C960">
        <v>979183.6</v>
      </c>
      <c r="D960" t="s">
        <v>9</v>
      </c>
      <c r="E960">
        <v>420.96</v>
      </c>
      <c r="F960" t="s">
        <v>20</v>
      </c>
      <c r="G960">
        <v>0.06</v>
      </c>
      <c r="H960">
        <v>0.5</v>
      </c>
      <c r="I960">
        <v>25.2576</v>
      </c>
      <c r="J960">
        <v>12.6288</v>
      </c>
      <c r="K960">
        <v>12.6288</v>
      </c>
      <c r="L960" t="s">
        <v>41</v>
      </c>
    </row>
    <row r="961" spans="1:12" x14ac:dyDescent="0.25">
      <c r="A961" t="s">
        <v>19</v>
      </c>
      <c r="B961">
        <v>4757995</v>
      </c>
      <c r="C961">
        <v>979183.6</v>
      </c>
      <c r="D961" t="s">
        <v>11</v>
      </c>
      <c r="E961">
        <v>420.96</v>
      </c>
      <c r="F961" t="s">
        <v>20</v>
      </c>
      <c r="G961">
        <v>0.16</v>
      </c>
      <c r="H961">
        <v>0.5</v>
      </c>
      <c r="I961">
        <v>67.3536</v>
      </c>
      <c r="J961">
        <v>33.6768</v>
      </c>
      <c r="K961">
        <v>244.1568</v>
      </c>
      <c r="L961" t="s">
        <v>41</v>
      </c>
    </row>
    <row r="962" spans="1:12" x14ac:dyDescent="0.25">
      <c r="A962" t="s">
        <v>16</v>
      </c>
      <c r="B962">
        <v>7439387</v>
      </c>
      <c r="C962">
        <v>1534065.21</v>
      </c>
      <c r="D962" t="s">
        <v>7</v>
      </c>
      <c r="E962">
        <v>476.24</v>
      </c>
      <c r="F962" t="s">
        <v>8</v>
      </c>
      <c r="G962">
        <v>0.15</v>
      </c>
      <c r="H962">
        <v>1</v>
      </c>
      <c r="I962">
        <v>71.436000000000007</v>
      </c>
      <c r="J962">
        <v>71.436000000000007</v>
      </c>
      <c r="K962">
        <v>71.436000000000007</v>
      </c>
      <c r="L962" t="s">
        <v>41</v>
      </c>
    </row>
    <row r="963" spans="1:12" x14ac:dyDescent="0.25">
      <c r="A963" t="s">
        <v>15</v>
      </c>
      <c r="B963">
        <v>7439387</v>
      </c>
      <c r="C963">
        <v>1534065.21</v>
      </c>
      <c r="D963" t="s">
        <v>9</v>
      </c>
      <c r="E963">
        <v>476.24</v>
      </c>
      <c r="F963" t="s">
        <v>8</v>
      </c>
      <c r="G963">
        <v>0.05</v>
      </c>
      <c r="H963">
        <v>1</v>
      </c>
      <c r="I963">
        <v>23.812000000000001</v>
      </c>
      <c r="J963">
        <v>23.812000000000001</v>
      </c>
      <c r="K963">
        <v>23.812000000000001</v>
      </c>
      <c r="L963" t="s">
        <v>41</v>
      </c>
    </row>
    <row r="964" spans="1:12" x14ac:dyDescent="0.25">
      <c r="A964" t="s">
        <v>12</v>
      </c>
      <c r="B964">
        <v>7439387</v>
      </c>
      <c r="C964">
        <v>1534065.21</v>
      </c>
      <c r="D964" t="s">
        <v>11</v>
      </c>
      <c r="E964">
        <v>476.24</v>
      </c>
      <c r="F964" t="s">
        <v>8</v>
      </c>
      <c r="G964">
        <v>0.05</v>
      </c>
      <c r="H964">
        <v>1</v>
      </c>
      <c r="I964">
        <v>23.812000000000001</v>
      </c>
      <c r="J964">
        <v>23.812000000000001</v>
      </c>
      <c r="K964">
        <v>23.812000000000001</v>
      </c>
      <c r="L964" t="s">
        <v>41</v>
      </c>
    </row>
    <row r="965" spans="1:12" x14ac:dyDescent="0.25">
      <c r="A965" t="s">
        <v>13</v>
      </c>
      <c r="B965">
        <v>6634337</v>
      </c>
      <c r="C965">
        <v>349369.03</v>
      </c>
      <c r="D965" t="s">
        <v>7</v>
      </c>
      <c r="E965">
        <v>97.77</v>
      </c>
      <c r="F965" t="s">
        <v>8</v>
      </c>
      <c r="G965">
        <v>0.18</v>
      </c>
      <c r="H965">
        <v>1</v>
      </c>
      <c r="I965">
        <v>17.598600000000001</v>
      </c>
      <c r="J965">
        <v>17.598600000000001</v>
      </c>
      <c r="K965">
        <v>17.598600000000001</v>
      </c>
      <c r="L965" t="s">
        <v>41</v>
      </c>
    </row>
    <row r="966" spans="1:12" x14ac:dyDescent="0.25">
      <c r="A966" t="s">
        <v>16</v>
      </c>
      <c r="B966">
        <v>6634337</v>
      </c>
      <c r="C966">
        <v>349369.03</v>
      </c>
      <c r="D966" t="s">
        <v>9</v>
      </c>
      <c r="E966">
        <v>97.77</v>
      </c>
      <c r="F966" t="s">
        <v>8</v>
      </c>
      <c r="G966">
        <v>0.08</v>
      </c>
      <c r="H966">
        <v>1</v>
      </c>
      <c r="I966">
        <v>7.8216000000000001</v>
      </c>
      <c r="J966">
        <v>7.8216000000000001</v>
      </c>
      <c r="K966">
        <v>7.8216000000000001</v>
      </c>
      <c r="L966" t="s">
        <v>41</v>
      </c>
    </row>
    <row r="967" spans="1:12" x14ac:dyDescent="0.25">
      <c r="A967" t="s">
        <v>17</v>
      </c>
      <c r="B967">
        <v>6634337</v>
      </c>
      <c r="C967">
        <v>349369.03</v>
      </c>
      <c r="D967" t="s">
        <v>11</v>
      </c>
      <c r="E967">
        <v>97.77</v>
      </c>
      <c r="F967" t="s">
        <v>8</v>
      </c>
      <c r="G967">
        <v>0.05</v>
      </c>
      <c r="H967">
        <v>1</v>
      </c>
      <c r="I967">
        <v>4.8884999999999996</v>
      </c>
      <c r="J967">
        <v>4.8884999999999996</v>
      </c>
      <c r="K967">
        <v>4.8884999999999996</v>
      </c>
      <c r="L967" t="s">
        <v>41</v>
      </c>
    </row>
    <row r="968" spans="1:12" x14ac:dyDescent="0.25">
      <c r="A968" t="s">
        <v>14</v>
      </c>
      <c r="B968">
        <v>5243463</v>
      </c>
      <c r="C968">
        <v>2725815.82</v>
      </c>
      <c r="D968" t="s">
        <v>7</v>
      </c>
      <c r="E968">
        <v>3865.14</v>
      </c>
      <c r="F968" t="s">
        <v>20</v>
      </c>
      <c r="G968">
        <v>0.13</v>
      </c>
      <c r="H968">
        <v>0.5</v>
      </c>
      <c r="I968">
        <v>502.46820000000002</v>
      </c>
      <c r="J968">
        <v>251.23410000000001</v>
      </c>
      <c r="K968">
        <v>251.23410000000001</v>
      </c>
      <c r="L968" t="s">
        <v>41</v>
      </c>
    </row>
    <row r="969" spans="1:12" x14ac:dyDescent="0.25">
      <c r="A969" t="s">
        <v>16</v>
      </c>
      <c r="B969">
        <v>5243463</v>
      </c>
      <c r="C969">
        <v>2725815.82</v>
      </c>
      <c r="D969" t="s">
        <v>9</v>
      </c>
      <c r="E969">
        <v>3865.14</v>
      </c>
      <c r="F969" t="s">
        <v>20</v>
      </c>
      <c r="G969">
        <v>0.08</v>
      </c>
      <c r="H969">
        <v>0.5</v>
      </c>
      <c r="I969">
        <v>309.21120000000002</v>
      </c>
      <c r="J969">
        <v>154.60560000000001</v>
      </c>
      <c r="K969">
        <v>154.60560000000001</v>
      </c>
      <c r="L969" t="s">
        <v>41</v>
      </c>
    </row>
    <row r="970" spans="1:12" x14ac:dyDescent="0.25">
      <c r="A970" t="s">
        <v>14</v>
      </c>
      <c r="B970">
        <v>5243463</v>
      </c>
      <c r="C970">
        <v>2725815.82</v>
      </c>
      <c r="D970" t="s">
        <v>11</v>
      </c>
      <c r="E970">
        <v>3865.14</v>
      </c>
      <c r="F970" t="s">
        <v>20</v>
      </c>
      <c r="G970">
        <v>0.09</v>
      </c>
      <c r="H970">
        <v>0.5</v>
      </c>
      <c r="I970">
        <v>347.86259999999999</v>
      </c>
      <c r="J970">
        <v>173.93129999999999</v>
      </c>
      <c r="K970">
        <v>173.93129999999999</v>
      </c>
      <c r="L970" t="s">
        <v>41</v>
      </c>
    </row>
    <row r="971" spans="1:12" x14ac:dyDescent="0.25">
      <c r="A971" t="s">
        <v>15</v>
      </c>
      <c r="B971">
        <v>6967215</v>
      </c>
      <c r="C971">
        <v>224752.07</v>
      </c>
      <c r="D971" t="s">
        <v>7</v>
      </c>
      <c r="E971">
        <v>1100.58</v>
      </c>
      <c r="F971" t="s">
        <v>8</v>
      </c>
      <c r="G971">
        <v>0.1</v>
      </c>
      <c r="H971">
        <v>1</v>
      </c>
      <c r="I971">
        <v>110.05800000000001</v>
      </c>
      <c r="J971">
        <v>110.05800000000001</v>
      </c>
      <c r="K971">
        <v>110.05800000000001</v>
      </c>
      <c r="L971" t="s">
        <v>41</v>
      </c>
    </row>
    <row r="972" spans="1:12" x14ac:dyDescent="0.25">
      <c r="A972" t="s">
        <v>16</v>
      </c>
      <c r="B972">
        <v>6967215</v>
      </c>
      <c r="C972">
        <v>224752.07</v>
      </c>
      <c r="D972" t="s">
        <v>9</v>
      </c>
      <c r="E972">
        <v>1100.58</v>
      </c>
      <c r="F972" t="s">
        <v>8</v>
      </c>
      <c r="G972">
        <v>0.08</v>
      </c>
      <c r="H972">
        <v>1</v>
      </c>
      <c r="I972">
        <v>88.046400000000006</v>
      </c>
      <c r="J972">
        <v>88.046400000000006</v>
      </c>
      <c r="K972">
        <v>88.046400000000006</v>
      </c>
      <c r="L972" t="s">
        <v>41</v>
      </c>
    </row>
    <row r="973" spans="1:12" x14ac:dyDescent="0.25">
      <c r="A973" t="s">
        <v>17</v>
      </c>
      <c r="B973">
        <v>6967215</v>
      </c>
      <c r="C973">
        <v>224752.07</v>
      </c>
      <c r="D973" t="s">
        <v>11</v>
      </c>
      <c r="E973">
        <v>1100.58</v>
      </c>
      <c r="F973" t="s">
        <v>8</v>
      </c>
      <c r="G973">
        <v>0.05</v>
      </c>
      <c r="H973">
        <v>1</v>
      </c>
      <c r="I973">
        <v>55.029000000000003</v>
      </c>
      <c r="J973">
        <v>55.029000000000003</v>
      </c>
      <c r="K973">
        <v>55.029000000000003</v>
      </c>
      <c r="L973" t="s">
        <v>41</v>
      </c>
    </row>
    <row r="974" spans="1:12" x14ac:dyDescent="0.25">
      <c r="A974" t="s">
        <v>10</v>
      </c>
      <c r="B974">
        <v>9811375</v>
      </c>
      <c r="C974">
        <v>2186372.09</v>
      </c>
      <c r="D974" t="s">
        <v>7</v>
      </c>
      <c r="E974">
        <v>1003.93</v>
      </c>
      <c r="F974" t="s">
        <v>8</v>
      </c>
      <c r="G974">
        <v>0.2</v>
      </c>
      <c r="H974">
        <v>1</v>
      </c>
      <c r="I974">
        <v>200.786</v>
      </c>
      <c r="J974">
        <v>200.786</v>
      </c>
      <c r="K974">
        <v>200.786</v>
      </c>
      <c r="L974" t="s">
        <v>41</v>
      </c>
    </row>
    <row r="975" spans="1:12" x14ac:dyDescent="0.25">
      <c r="A975" t="s">
        <v>19</v>
      </c>
      <c r="B975">
        <v>9811375</v>
      </c>
      <c r="C975">
        <v>2186372.09</v>
      </c>
      <c r="D975" t="s">
        <v>9</v>
      </c>
      <c r="E975">
        <v>1003.93</v>
      </c>
      <c r="F975" t="s">
        <v>8</v>
      </c>
      <c r="G975">
        <v>0.06</v>
      </c>
      <c r="H975">
        <v>1</v>
      </c>
      <c r="I975">
        <v>60.235799999999998</v>
      </c>
      <c r="J975">
        <v>60.235799999999998</v>
      </c>
      <c r="K975">
        <v>60.235799999999998</v>
      </c>
      <c r="L975" t="s">
        <v>41</v>
      </c>
    </row>
    <row r="976" spans="1:12" x14ac:dyDescent="0.25">
      <c r="A976" t="s">
        <v>14</v>
      </c>
      <c r="B976">
        <v>9811375</v>
      </c>
      <c r="C976">
        <v>2186372.09</v>
      </c>
      <c r="D976" t="s">
        <v>11</v>
      </c>
      <c r="E976">
        <v>1003.93</v>
      </c>
      <c r="F976" t="s">
        <v>8</v>
      </c>
      <c r="G976">
        <v>0.09</v>
      </c>
      <c r="H976">
        <v>1</v>
      </c>
      <c r="I976">
        <v>90.353700000000003</v>
      </c>
      <c r="J976">
        <v>90.353700000000003</v>
      </c>
      <c r="K976">
        <v>90.353700000000003</v>
      </c>
      <c r="L976" t="s">
        <v>41</v>
      </c>
    </row>
    <row r="977" spans="1:12" x14ac:dyDescent="0.25">
      <c r="A977" t="s">
        <v>15</v>
      </c>
      <c r="B977">
        <v>1394431</v>
      </c>
      <c r="C977">
        <v>2583054.41</v>
      </c>
      <c r="D977" t="s">
        <v>7</v>
      </c>
      <c r="E977">
        <v>927.34</v>
      </c>
      <c r="F977" t="s">
        <v>8</v>
      </c>
      <c r="G977">
        <v>0.1</v>
      </c>
      <c r="H977">
        <v>1</v>
      </c>
      <c r="I977">
        <v>92.733999999999995</v>
      </c>
      <c r="J977">
        <v>92.733999999999995</v>
      </c>
      <c r="K977">
        <v>92.733999999999995</v>
      </c>
      <c r="L977" t="s">
        <v>41</v>
      </c>
    </row>
    <row r="978" spans="1:12" x14ac:dyDescent="0.25">
      <c r="A978" t="s">
        <v>15</v>
      </c>
      <c r="B978">
        <v>1394431</v>
      </c>
      <c r="C978">
        <v>2583054.41</v>
      </c>
      <c r="D978" t="s">
        <v>9</v>
      </c>
      <c r="E978">
        <v>927.34</v>
      </c>
      <c r="F978" t="s">
        <v>8</v>
      </c>
      <c r="G978">
        <v>0.05</v>
      </c>
      <c r="H978">
        <v>1</v>
      </c>
      <c r="I978">
        <v>46.366999999999997</v>
      </c>
      <c r="J978">
        <v>46.366999999999997</v>
      </c>
      <c r="K978">
        <v>46.366999999999997</v>
      </c>
      <c r="L978" t="s">
        <v>41</v>
      </c>
    </row>
    <row r="979" spans="1:12" x14ac:dyDescent="0.25">
      <c r="A979" t="s">
        <v>19</v>
      </c>
      <c r="B979">
        <v>1394431</v>
      </c>
      <c r="C979">
        <v>2583054.41</v>
      </c>
      <c r="D979" t="s">
        <v>11</v>
      </c>
      <c r="E979">
        <v>927.34</v>
      </c>
      <c r="F979" t="s">
        <v>8</v>
      </c>
      <c r="G979">
        <v>0.16</v>
      </c>
      <c r="H979">
        <v>1</v>
      </c>
      <c r="I979">
        <v>148.37440000000001</v>
      </c>
      <c r="J979">
        <v>148.37440000000001</v>
      </c>
      <c r="K979">
        <v>148.37440000000001</v>
      </c>
      <c r="L979" t="s">
        <v>41</v>
      </c>
    </row>
    <row r="980" spans="1:12" x14ac:dyDescent="0.25">
      <c r="A980" t="s">
        <v>16</v>
      </c>
      <c r="B980">
        <v>9594508</v>
      </c>
      <c r="C980">
        <v>1732145.86</v>
      </c>
      <c r="D980" t="s">
        <v>7</v>
      </c>
      <c r="E980">
        <v>2514.62</v>
      </c>
      <c r="F980" t="s">
        <v>20</v>
      </c>
      <c r="G980">
        <v>0.15</v>
      </c>
      <c r="H980">
        <v>0.5</v>
      </c>
      <c r="I980">
        <v>377.19299999999998</v>
      </c>
      <c r="J980">
        <v>188.59649999999999</v>
      </c>
      <c r="K980">
        <v>188.59649999999999</v>
      </c>
      <c r="L980" t="s">
        <v>41</v>
      </c>
    </row>
    <row r="981" spans="1:12" x14ac:dyDescent="0.25">
      <c r="A981" t="s">
        <v>10</v>
      </c>
      <c r="B981">
        <v>9594508</v>
      </c>
      <c r="C981">
        <v>1732145.86</v>
      </c>
      <c r="D981" t="s">
        <v>9</v>
      </c>
      <c r="E981">
        <v>2514.62</v>
      </c>
      <c r="F981" t="s">
        <v>20</v>
      </c>
      <c r="G981">
        <v>0.12</v>
      </c>
      <c r="H981">
        <v>0.5</v>
      </c>
      <c r="I981">
        <v>301.75439999999998</v>
      </c>
      <c r="J981">
        <v>150.87719999999999</v>
      </c>
      <c r="K981">
        <v>150.87719999999999</v>
      </c>
      <c r="L981" t="s">
        <v>41</v>
      </c>
    </row>
    <row r="982" spans="1:12" x14ac:dyDescent="0.25">
      <c r="A982" t="s">
        <v>13</v>
      </c>
      <c r="B982">
        <v>9594508</v>
      </c>
      <c r="C982">
        <v>1732145.86</v>
      </c>
      <c r="D982" t="s">
        <v>11</v>
      </c>
      <c r="E982">
        <v>2514.62</v>
      </c>
      <c r="F982" t="s">
        <v>20</v>
      </c>
      <c r="G982">
        <v>0.05</v>
      </c>
      <c r="H982">
        <v>0.5</v>
      </c>
      <c r="I982">
        <v>125.73099999999999</v>
      </c>
      <c r="J982">
        <v>62.865499999999997</v>
      </c>
      <c r="K982">
        <v>62.865499999999997</v>
      </c>
      <c r="L982" t="s">
        <v>41</v>
      </c>
    </row>
    <row r="983" spans="1:12" x14ac:dyDescent="0.25">
      <c r="A983" t="s">
        <v>10</v>
      </c>
      <c r="B983">
        <v>9043456</v>
      </c>
      <c r="C983">
        <v>2186049.5</v>
      </c>
      <c r="D983" t="s">
        <v>7</v>
      </c>
      <c r="E983">
        <v>955.96</v>
      </c>
      <c r="F983" t="s">
        <v>18</v>
      </c>
      <c r="G983">
        <v>0.2</v>
      </c>
      <c r="H983">
        <v>0.5</v>
      </c>
      <c r="I983">
        <v>191.19200000000001</v>
      </c>
      <c r="J983">
        <v>95.596000000000004</v>
      </c>
      <c r="K983">
        <v>95.596000000000004</v>
      </c>
      <c r="L983" t="s">
        <v>41</v>
      </c>
    </row>
    <row r="984" spans="1:12" x14ac:dyDescent="0.25">
      <c r="A984" t="s">
        <v>15</v>
      </c>
      <c r="B984">
        <v>9043456</v>
      </c>
      <c r="C984">
        <v>2186049.5</v>
      </c>
      <c r="D984" t="s">
        <v>9</v>
      </c>
      <c r="E984">
        <v>955.96</v>
      </c>
      <c r="F984" t="s">
        <v>18</v>
      </c>
      <c r="G984">
        <v>0.05</v>
      </c>
      <c r="H984">
        <v>0.5</v>
      </c>
      <c r="I984">
        <v>47.798000000000002</v>
      </c>
      <c r="J984">
        <v>23.899000000000001</v>
      </c>
      <c r="K984">
        <v>23.899000000000001</v>
      </c>
      <c r="L984" t="s">
        <v>41</v>
      </c>
    </row>
    <row r="985" spans="1:12" x14ac:dyDescent="0.25">
      <c r="A985" t="s">
        <v>6</v>
      </c>
      <c r="B985">
        <v>9043456</v>
      </c>
      <c r="C985">
        <v>2186049.5</v>
      </c>
      <c r="D985" t="s">
        <v>11</v>
      </c>
      <c r="E985">
        <v>955.96</v>
      </c>
      <c r="F985" t="s">
        <v>18</v>
      </c>
      <c r="G985">
        <v>0.1</v>
      </c>
      <c r="H985">
        <v>0.5</v>
      </c>
      <c r="I985">
        <v>95.596000000000004</v>
      </c>
      <c r="J985">
        <v>47.798000000000002</v>
      </c>
      <c r="K985">
        <v>47.798000000000002</v>
      </c>
      <c r="L985" t="s">
        <v>41</v>
      </c>
    </row>
    <row r="986" spans="1:12" x14ac:dyDescent="0.25">
      <c r="A986" t="s">
        <v>13</v>
      </c>
      <c r="B986">
        <v>1513924</v>
      </c>
      <c r="C986">
        <v>423919.41</v>
      </c>
      <c r="D986" t="s">
        <v>7</v>
      </c>
      <c r="E986">
        <v>4597.49</v>
      </c>
      <c r="F986" t="s">
        <v>8</v>
      </c>
      <c r="G986">
        <v>0.18</v>
      </c>
      <c r="H986">
        <v>1</v>
      </c>
      <c r="I986">
        <v>827.54819999999995</v>
      </c>
      <c r="J986">
        <v>827.54819999999995</v>
      </c>
      <c r="K986">
        <v>827.54819999999995</v>
      </c>
      <c r="L986" t="s">
        <v>41</v>
      </c>
    </row>
    <row r="987" spans="1:12" x14ac:dyDescent="0.25">
      <c r="A987" t="s">
        <v>14</v>
      </c>
      <c r="B987">
        <v>1513924</v>
      </c>
      <c r="C987">
        <v>423919.41</v>
      </c>
      <c r="D987" t="s">
        <v>9</v>
      </c>
      <c r="E987">
        <v>4597.49</v>
      </c>
      <c r="F987" t="s">
        <v>8</v>
      </c>
      <c r="G987">
        <v>0.03</v>
      </c>
      <c r="H987">
        <v>1</v>
      </c>
      <c r="I987">
        <v>137.9247</v>
      </c>
      <c r="J987">
        <v>137.9247</v>
      </c>
      <c r="K987">
        <v>137.9247</v>
      </c>
      <c r="L987" t="s">
        <v>41</v>
      </c>
    </row>
    <row r="988" spans="1:12" x14ac:dyDescent="0.25">
      <c r="A988" t="s">
        <v>6</v>
      </c>
      <c r="B988">
        <v>1513924</v>
      </c>
      <c r="C988">
        <v>423919.41</v>
      </c>
      <c r="D988" t="s">
        <v>11</v>
      </c>
      <c r="E988">
        <v>4597.49</v>
      </c>
      <c r="F988" t="s">
        <v>8</v>
      </c>
      <c r="G988">
        <v>0.1</v>
      </c>
      <c r="H988">
        <v>1</v>
      </c>
      <c r="I988">
        <v>459.74900000000002</v>
      </c>
      <c r="J988">
        <v>459.74900000000002</v>
      </c>
      <c r="K988">
        <v>459.74900000000002</v>
      </c>
      <c r="L988" t="s">
        <v>41</v>
      </c>
    </row>
    <row r="989" spans="1:12" x14ac:dyDescent="0.25">
      <c r="A989" t="s">
        <v>17</v>
      </c>
      <c r="B989">
        <v>2257438</v>
      </c>
      <c r="C989">
        <v>2181857.9</v>
      </c>
      <c r="D989" t="s">
        <v>7</v>
      </c>
      <c r="E989">
        <v>2672.82</v>
      </c>
      <c r="F989" t="s">
        <v>18</v>
      </c>
      <c r="G989">
        <v>0.22</v>
      </c>
      <c r="H989">
        <v>0.5</v>
      </c>
      <c r="I989">
        <v>588.0204</v>
      </c>
      <c r="J989">
        <v>294.0102</v>
      </c>
      <c r="K989">
        <v>294.0102</v>
      </c>
      <c r="L989" t="s">
        <v>41</v>
      </c>
    </row>
    <row r="990" spans="1:12" x14ac:dyDescent="0.25">
      <c r="A990" t="s">
        <v>6</v>
      </c>
      <c r="B990">
        <v>2257438</v>
      </c>
      <c r="C990">
        <v>2181857.9</v>
      </c>
      <c r="D990" t="s">
        <v>9</v>
      </c>
      <c r="E990">
        <v>2672.82</v>
      </c>
      <c r="F990" t="s">
        <v>18</v>
      </c>
      <c r="G990">
        <v>0.17</v>
      </c>
      <c r="H990">
        <v>0.5</v>
      </c>
      <c r="I990">
        <v>454.37939999999998</v>
      </c>
      <c r="J990">
        <v>227.18969999999999</v>
      </c>
      <c r="K990">
        <v>227.18969999999999</v>
      </c>
      <c r="L990" t="s">
        <v>41</v>
      </c>
    </row>
    <row r="991" spans="1:12" x14ac:dyDescent="0.25">
      <c r="A991" t="s">
        <v>17</v>
      </c>
      <c r="B991">
        <v>2257438</v>
      </c>
      <c r="C991">
        <v>2181857.9</v>
      </c>
      <c r="D991" t="s">
        <v>11</v>
      </c>
      <c r="E991">
        <v>2672.82</v>
      </c>
      <c r="F991" t="s">
        <v>18</v>
      </c>
      <c r="G991">
        <v>0.05</v>
      </c>
      <c r="H991">
        <v>0.5</v>
      </c>
      <c r="I991">
        <v>133.64099999999999</v>
      </c>
      <c r="J991">
        <v>66.820499999999996</v>
      </c>
      <c r="K991">
        <v>66.820499999999996</v>
      </c>
      <c r="L991" t="s">
        <v>41</v>
      </c>
    </row>
    <row r="992" spans="1:12" x14ac:dyDescent="0.25">
      <c r="A992" t="s">
        <v>19</v>
      </c>
      <c r="B992">
        <v>7977869</v>
      </c>
      <c r="C992">
        <v>411375.5</v>
      </c>
      <c r="D992" t="s">
        <v>7</v>
      </c>
      <c r="E992">
        <v>852.67</v>
      </c>
      <c r="F992" t="s">
        <v>8</v>
      </c>
      <c r="G992">
        <v>0.13</v>
      </c>
      <c r="H992">
        <v>1</v>
      </c>
      <c r="I992">
        <v>110.8471</v>
      </c>
      <c r="J992">
        <v>110.8471</v>
      </c>
      <c r="K992">
        <v>110.8471</v>
      </c>
      <c r="L992" t="s">
        <v>41</v>
      </c>
    </row>
    <row r="993" spans="1:12" x14ac:dyDescent="0.25">
      <c r="A993" t="s">
        <v>10</v>
      </c>
      <c r="B993">
        <v>7977869</v>
      </c>
      <c r="C993">
        <v>411375.5</v>
      </c>
      <c r="D993" t="s">
        <v>9</v>
      </c>
      <c r="E993">
        <v>852.67</v>
      </c>
      <c r="F993" t="s">
        <v>8</v>
      </c>
      <c r="G993">
        <v>0.12</v>
      </c>
      <c r="H993">
        <v>1</v>
      </c>
      <c r="I993">
        <v>102.32040000000001</v>
      </c>
      <c r="J993">
        <v>102.32040000000001</v>
      </c>
      <c r="K993">
        <v>102.32040000000001</v>
      </c>
      <c r="L993" t="s">
        <v>41</v>
      </c>
    </row>
    <row r="994" spans="1:12" x14ac:dyDescent="0.25">
      <c r="A994" t="s">
        <v>13</v>
      </c>
      <c r="B994">
        <v>7977869</v>
      </c>
      <c r="C994">
        <v>411375.5</v>
      </c>
      <c r="D994" t="s">
        <v>11</v>
      </c>
      <c r="E994">
        <v>852.67</v>
      </c>
      <c r="F994" t="s">
        <v>8</v>
      </c>
      <c r="G994">
        <v>0.05</v>
      </c>
      <c r="H994">
        <v>1</v>
      </c>
      <c r="I994">
        <v>42.633499999999998</v>
      </c>
      <c r="J994">
        <v>42.633499999999998</v>
      </c>
      <c r="K994">
        <v>42.633499999999998</v>
      </c>
      <c r="L994" t="s">
        <v>41</v>
      </c>
    </row>
    <row r="995" spans="1:12" x14ac:dyDescent="0.25">
      <c r="A995" t="s">
        <v>12</v>
      </c>
      <c r="B995">
        <v>5692342</v>
      </c>
      <c r="C995">
        <v>620040.89</v>
      </c>
      <c r="D995" t="s">
        <v>7</v>
      </c>
      <c r="E995">
        <v>3071.71</v>
      </c>
      <c r="F995" t="s">
        <v>8</v>
      </c>
      <c r="G995">
        <v>0.08</v>
      </c>
      <c r="H995">
        <v>1</v>
      </c>
      <c r="I995">
        <v>245.73679999999999</v>
      </c>
      <c r="J995">
        <v>245.73679999999999</v>
      </c>
      <c r="K995">
        <v>245.73679999999999</v>
      </c>
      <c r="L995" t="s">
        <v>41</v>
      </c>
    </row>
    <row r="996" spans="1:12" x14ac:dyDescent="0.25">
      <c r="A996" t="s">
        <v>13</v>
      </c>
      <c r="B996">
        <v>5692342</v>
      </c>
      <c r="C996">
        <v>620040.89</v>
      </c>
      <c r="D996" t="s">
        <v>9</v>
      </c>
      <c r="E996">
        <v>3071.71</v>
      </c>
      <c r="F996" t="s">
        <v>8</v>
      </c>
      <c r="G996">
        <v>0.06</v>
      </c>
      <c r="H996">
        <v>1</v>
      </c>
      <c r="I996">
        <v>184.30260000000001</v>
      </c>
      <c r="J996">
        <v>184.30260000000001</v>
      </c>
      <c r="K996">
        <v>184.30260000000001</v>
      </c>
      <c r="L996" t="s">
        <v>41</v>
      </c>
    </row>
    <row r="997" spans="1:12" x14ac:dyDescent="0.25">
      <c r="A997" t="s">
        <v>15</v>
      </c>
      <c r="B997">
        <v>5692342</v>
      </c>
      <c r="C997">
        <v>620040.89</v>
      </c>
      <c r="D997" t="s">
        <v>11</v>
      </c>
      <c r="E997">
        <v>3071.71</v>
      </c>
      <c r="F997" t="s">
        <v>8</v>
      </c>
      <c r="G997">
        <v>0.03</v>
      </c>
      <c r="H997">
        <v>1</v>
      </c>
      <c r="I997">
        <v>92.151300000000006</v>
      </c>
      <c r="J997">
        <v>92.151300000000006</v>
      </c>
      <c r="K997">
        <v>92.151300000000006</v>
      </c>
      <c r="L997" t="s">
        <v>41</v>
      </c>
    </row>
    <row r="998" spans="1:12" x14ac:dyDescent="0.25">
      <c r="A998" t="s">
        <v>15</v>
      </c>
      <c r="B998">
        <v>5915893</v>
      </c>
      <c r="C998">
        <v>1297828.77</v>
      </c>
      <c r="D998" t="s">
        <v>7</v>
      </c>
      <c r="E998">
        <v>428.5</v>
      </c>
      <c r="F998" t="s">
        <v>8</v>
      </c>
      <c r="G998">
        <v>0.1</v>
      </c>
      <c r="H998">
        <v>1</v>
      </c>
      <c r="I998">
        <v>42.85</v>
      </c>
      <c r="J998">
        <v>42.85</v>
      </c>
      <c r="K998">
        <v>42.85</v>
      </c>
      <c r="L998" t="s">
        <v>41</v>
      </c>
    </row>
    <row r="999" spans="1:12" x14ac:dyDescent="0.25">
      <c r="A999" t="s">
        <v>13</v>
      </c>
      <c r="B999">
        <v>5915893</v>
      </c>
      <c r="C999">
        <v>1297828.77</v>
      </c>
      <c r="D999" t="s">
        <v>9</v>
      </c>
      <c r="E999">
        <v>428.5</v>
      </c>
      <c r="F999" t="s">
        <v>8</v>
      </c>
      <c r="G999">
        <v>0.06</v>
      </c>
      <c r="H999">
        <v>1</v>
      </c>
      <c r="I999">
        <v>25.71</v>
      </c>
      <c r="J999">
        <v>25.71</v>
      </c>
      <c r="K999">
        <v>25.71</v>
      </c>
      <c r="L999" t="s">
        <v>41</v>
      </c>
    </row>
    <row r="1000" spans="1:12" x14ac:dyDescent="0.25">
      <c r="A1000" t="s">
        <v>17</v>
      </c>
      <c r="B1000">
        <v>5915893</v>
      </c>
      <c r="C1000">
        <v>1297828.77</v>
      </c>
      <c r="D1000" t="s">
        <v>11</v>
      </c>
      <c r="E1000">
        <v>428.5</v>
      </c>
      <c r="F1000" t="s">
        <v>8</v>
      </c>
      <c r="G1000">
        <v>0.05</v>
      </c>
      <c r="H1000">
        <v>1</v>
      </c>
      <c r="I1000">
        <v>21.425000000000001</v>
      </c>
      <c r="J1000">
        <v>21.425000000000001</v>
      </c>
      <c r="K1000">
        <v>21.425000000000001</v>
      </c>
      <c r="L1000" t="s">
        <v>41</v>
      </c>
    </row>
    <row r="1001" spans="1:12" x14ac:dyDescent="0.25">
      <c r="A1001" t="s">
        <v>16</v>
      </c>
      <c r="B1001">
        <v>4359411</v>
      </c>
      <c r="C1001">
        <v>1654948.48</v>
      </c>
      <c r="D1001" t="s">
        <v>7</v>
      </c>
      <c r="E1001">
        <v>4976.16</v>
      </c>
      <c r="F1001" t="s">
        <v>8</v>
      </c>
      <c r="G1001">
        <v>0.15</v>
      </c>
      <c r="H1001">
        <v>1</v>
      </c>
      <c r="I1001">
        <v>746.42399999999998</v>
      </c>
      <c r="J1001">
        <v>746.42399999999998</v>
      </c>
      <c r="K1001">
        <v>746.42399999999998</v>
      </c>
      <c r="L1001" t="s">
        <v>41</v>
      </c>
    </row>
    <row r="1002" spans="1:12" x14ac:dyDescent="0.25">
      <c r="A1002" t="s">
        <v>19</v>
      </c>
      <c r="B1002">
        <v>4359411</v>
      </c>
      <c r="C1002">
        <v>1654948.48</v>
      </c>
      <c r="D1002" t="s">
        <v>9</v>
      </c>
      <c r="E1002">
        <v>4976.16</v>
      </c>
      <c r="F1002" t="s">
        <v>8</v>
      </c>
      <c r="G1002">
        <v>0.06</v>
      </c>
      <c r="H1002">
        <v>1</v>
      </c>
      <c r="I1002">
        <v>298.56959999999998</v>
      </c>
      <c r="J1002">
        <v>298.56959999999998</v>
      </c>
      <c r="K1002">
        <v>298.56959999999998</v>
      </c>
      <c r="L1002" t="s">
        <v>41</v>
      </c>
    </row>
    <row r="1003" spans="1:12" x14ac:dyDescent="0.25">
      <c r="A1003" t="s">
        <v>10</v>
      </c>
      <c r="B1003">
        <v>4359411</v>
      </c>
      <c r="C1003">
        <v>1654948.48</v>
      </c>
      <c r="D1003" t="s">
        <v>11</v>
      </c>
      <c r="E1003">
        <v>4976.16</v>
      </c>
      <c r="F1003" t="s">
        <v>8</v>
      </c>
      <c r="G1003">
        <v>0.03</v>
      </c>
      <c r="H1003">
        <v>1</v>
      </c>
      <c r="I1003">
        <v>149.28479999999999</v>
      </c>
      <c r="J1003">
        <v>149.28479999999999</v>
      </c>
      <c r="K1003">
        <v>149.28479999999999</v>
      </c>
      <c r="L1003" t="s">
        <v>41</v>
      </c>
    </row>
    <row r="1004" spans="1:12" x14ac:dyDescent="0.25">
      <c r="A1004" t="s">
        <v>15</v>
      </c>
      <c r="B1004">
        <v>6800063</v>
      </c>
      <c r="C1004">
        <v>525036.75</v>
      </c>
      <c r="D1004" t="s">
        <v>7</v>
      </c>
      <c r="E1004">
        <v>3565.19</v>
      </c>
      <c r="F1004" t="s">
        <v>20</v>
      </c>
      <c r="G1004">
        <v>0.1</v>
      </c>
      <c r="H1004">
        <v>0.5</v>
      </c>
      <c r="I1004">
        <v>356.51900000000001</v>
      </c>
      <c r="J1004">
        <v>178.2595</v>
      </c>
      <c r="K1004">
        <v>178.2595</v>
      </c>
      <c r="L1004" t="s">
        <v>41</v>
      </c>
    </row>
    <row r="1005" spans="1:12" x14ac:dyDescent="0.25">
      <c r="A1005" t="s">
        <v>17</v>
      </c>
      <c r="B1005">
        <v>6800063</v>
      </c>
      <c r="C1005">
        <v>525036.75</v>
      </c>
      <c r="D1005" t="s">
        <v>9</v>
      </c>
      <c r="E1005">
        <v>3565.19</v>
      </c>
      <c r="F1005" t="s">
        <v>20</v>
      </c>
      <c r="G1005">
        <v>0.11</v>
      </c>
      <c r="H1005">
        <v>0.5</v>
      </c>
      <c r="I1005">
        <v>392.17090000000002</v>
      </c>
      <c r="J1005">
        <v>196.08539999999999</v>
      </c>
      <c r="K1005">
        <v>196.08539999999999</v>
      </c>
      <c r="L1005" t="s">
        <v>41</v>
      </c>
    </row>
    <row r="1006" spans="1:12" x14ac:dyDescent="0.25">
      <c r="A1006" t="s">
        <v>17</v>
      </c>
      <c r="B1006">
        <v>6800063</v>
      </c>
      <c r="C1006">
        <v>525036.75</v>
      </c>
      <c r="D1006" t="s">
        <v>11</v>
      </c>
      <c r="E1006">
        <v>3565.19</v>
      </c>
      <c r="F1006" t="s">
        <v>20</v>
      </c>
      <c r="G1006">
        <v>0.05</v>
      </c>
      <c r="H1006">
        <v>0.5</v>
      </c>
      <c r="I1006">
        <v>178.2595</v>
      </c>
      <c r="J1006">
        <v>89.129800000000003</v>
      </c>
      <c r="K1006">
        <v>89.129800000000003</v>
      </c>
      <c r="L1006" t="s">
        <v>41</v>
      </c>
    </row>
    <row r="1007" spans="1:12" x14ac:dyDescent="0.25">
      <c r="A1007" t="s">
        <v>19</v>
      </c>
      <c r="B1007">
        <v>2147257</v>
      </c>
      <c r="C1007">
        <v>1639356.95</v>
      </c>
      <c r="D1007" t="s">
        <v>7</v>
      </c>
      <c r="E1007">
        <v>2528.59</v>
      </c>
      <c r="F1007" t="s">
        <v>8</v>
      </c>
      <c r="G1007">
        <v>0.13</v>
      </c>
      <c r="H1007">
        <v>1</v>
      </c>
      <c r="I1007">
        <v>328.7167</v>
      </c>
      <c r="J1007">
        <v>328.7167</v>
      </c>
      <c r="K1007">
        <v>328.7167</v>
      </c>
      <c r="L1007" t="s">
        <v>41</v>
      </c>
    </row>
    <row r="1008" spans="1:12" x14ac:dyDescent="0.25">
      <c r="A1008" t="s">
        <v>13</v>
      </c>
      <c r="B1008">
        <v>2147257</v>
      </c>
      <c r="C1008">
        <v>1639356.95</v>
      </c>
      <c r="D1008" t="s">
        <v>9</v>
      </c>
      <c r="E1008">
        <v>2528.59</v>
      </c>
      <c r="F1008" t="s">
        <v>8</v>
      </c>
      <c r="G1008">
        <v>0.06</v>
      </c>
      <c r="H1008">
        <v>1</v>
      </c>
      <c r="I1008">
        <v>151.71539999999999</v>
      </c>
      <c r="J1008">
        <v>151.71539999999999</v>
      </c>
      <c r="K1008">
        <v>151.71539999999999</v>
      </c>
      <c r="L1008" t="s">
        <v>41</v>
      </c>
    </row>
    <row r="1009" spans="1:12" x14ac:dyDescent="0.25">
      <c r="A1009" t="s">
        <v>6</v>
      </c>
      <c r="B1009">
        <v>2147257</v>
      </c>
      <c r="C1009">
        <v>1639356.95</v>
      </c>
      <c r="D1009" t="s">
        <v>11</v>
      </c>
      <c r="E1009">
        <v>2528.59</v>
      </c>
      <c r="F1009" t="s">
        <v>8</v>
      </c>
      <c r="G1009">
        <v>0.1</v>
      </c>
      <c r="H1009">
        <v>1</v>
      </c>
      <c r="I1009">
        <v>252.85900000000001</v>
      </c>
      <c r="J1009">
        <v>252.85900000000001</v>
      </c>
      <c r="K1009">
        <v>252.85900000000001</v>
      </c>
      <c r="L1009" t="s">
        <v>41</v>
      </c>
    </row>
    <row r="1010" spans="1:12" x14ac:dyDescent="0.25">
      <c r="A1010" t="s">
        <v>6</v>
      </c>
      <c r="B1010">
        <v>3619555</v>
      </c>
      <c r="C1010">
        <v>114956.53</v>
      </c>
      <c r="D1010" t="s">
        <v>7</v>
      </c>
      <c r="E1010">
        <v>2353.63</v>
      </c>
      <c r="F1010" t="s">
        <v>8</v>
      </c>
      <c r="G1010">
        <v>0.35</v>
      </c>
      <c r="H1010">
        <v>1</v>
      </c>
      <c r="I1010">
        <v>823.77049999999997</v>
      </c>
      <c r="J1010">
        <v>823.77049999999997</v>
      </c>
      <c r="K1010">
        <v>823.77049999999997</v>
      </c>
      <c r="L1010" t="s">
        <v>41</v>
      </c>
    </row>
    <row r="1011" spans="1:12" x14ac:dyDescent="0.25">
      <c r="A1011" t="s">
        <v>14</v>
      </c>
      <c r="B1011">
        <v>3619555</v>
      </c>
      <c r="C1011">
        <v>114956.53</v>
      </c>
      <c r="D1011" t="s">
        <v>9</v>
      </c>
      <c r="E1011">
        <v>2353.63</v>
      </c>
      <c r="F1011" t="s">
        <v>8</v>
      </c>
      <c r="G1011">
        <v>0.03</v>
      </c>
      <c r="H1011">
        <v>1</v>
      </c>
      <c r="I1011">
        <v>70.608900000000006</v>
      </c>
      <c r="J1011">
        <v>70.608900000000006</v>
      </c>
      <c r="K1011">
        <v>70.608900000000006</v>
      </c>
      <c r="L1011" t="s">
        <v>41</v>
      </c>
    </row>
    <row r="1012" spans="1:12" x14ac:dyDescent="0.25">
      <c r="A1012" t="s">
        <v>14</v>
      </c>
      <c r="B1012">
        <v>3619555</v>
      </c>
      <c r="C1012">
        <v>114956.53</v>
      </c>
      <c r="D1012" t="s">
        <v>11</v>
      </c>
      <c r="E1012">
        <v>2353.63</v>
      </c>
      <c r="F1012" t="s">
        <v>8</v>
      </c>
      <c r="G1012">
        <v>0.09</v>
      </c>
      <c r="H1012">
        <v>1</v>
      </c>
      <c r="I1012">
        <v>211.82669999999999</v>
      </c>
      <c r="J1012">
        <v>211.82669999999999</v>
      </c>
      <c r="K1012">
        <v>211.82669999999999</v>
      </c>
      <c r="L1012" t="s">
        <v>41</v>
      </c>
    </row>
    <row r="1013" spans="1:12" x14ac:dyDescent="0.25">
      <c r="A1013" t="s">
        <v>15</v>
      </c>
      <c r="B1013">
        <v>4895377</v>
      </c>
      <c r="C1013">
        <v>2991836.62</v>
      </c>
      <c r="D1013" t="s">
        <v>7</v>
      </c>
      <c r="E1013">
        <v>1924.41</v>
      </c>
      <c r="F1013" t="s">
        <v>18</v>
      </c>
      <c r="G1013">
        <v>0.1</v>
      </c>
      <c r="H1013">
        <v>0.5</v>
      </c>
      <c r="I1013">
        <v>192.441</v>
      </c>
      <c r="J1013">
        <v>96.220500000000001</v>
      </c>
      <c r="K1013">
        <v>96.220500000000001</v>
      </c>
      <c r="L1013" t="s">
        <v>41</v>
      </c>
    </row>
    <row r="1014" spans="1:12" x14ac:dyDescent="0.25">
      <c r="A1014" t="s">
        <v>13</v>
      </c>
      <c r="B1014">
        <v>4895377</v>
      </c>
      <c r="C1014">
        <v>2991836.62</v>
      </c>
      <c r="D1014" t="s">
        <v>9</v>
      </c>
      <c r="E1014">
        <v>1924.41</v>
      </c>
      <c r="F1014" t="s">
        <v>18</v>
      </c>
      <c r="G1014">
        <v>0.06</v>
      </c>
      <c r="H1014">
        <v>0.5</v>
      </c>
      <c r="I1014">
        <v>115.4646</v>
      </c>
      <c r="J1014">
        <v>57.732300000000002</v>
      </c>
      <c r="K1014">
        <v>57.732300000000002</v>
      </c>
      <c r="L1014" t="s">
        <v>41</v>
      </c>
    </row>
    <row r="1015" spans="1:12" x14ac:dyDescent="0.25">
      <c r="A1015" t="s">
        <v>13</v>
      </c>
      <c r="B1015">
        <v>4895377</v>
      </c>
      <c r="C1015">
        <v>2991836.62</v>
      </c>
      <c r="D1015" t="s">
        <v>11</v>
      </c>
      <c r="E1015">
        <v>1924.41</v>
      </c>
      <c r="F1015" t="s">
        <v>18</v>
      </c>
      <c r="G1015">
        <v>0.05</v>
      </c>
      <c r="H1015">
        <v>0.5</v>
      </c>
      <c r="I1015">
        <v>96.220500000000001</v>
      </c>
      <c r="J1015">
        <v>48.110199999999999</v>
      </c>
      <c r="K1015">
        <v>48.110199999999999</v>
      </c>
      <c r="L1015" t="s">
        <v>41</v>
      </c>
    </row>
    <row r="1016" spans="1:12" x14ac:dyDescent="0.25">
      <c r="A1016" t="s">
        <v>12</v>
      </c>
      <c r="B1016">
        <v>8429785</v>
      </c>
      <c r="C1016">
        <v>1921007.93</v>
      </c>
      <c r="D1016" t="s">
        <v>7</v>
      </c>
      <c r="E1016">
        <v>0.13</v>
      </c>
      <c r="F1016" t="s">
        <v>8</v>
      </c>
      <c r="G1016">
        <v>0.08</v>
      </c>
      <c r="H1016">
        <v>1</v>
      </c>
      <c r="I1016">
        <v>1.04E-2</v>
      </c>
      <c r="J1016">
        <v>1.04E-2</v>
      </c>
      <c r="K1016">
        <v>1.04E-2</v>
      </c>
      <c r="L1016" t="s">
        <v>41</v>
      </c>
    </row>
    <row r="1017" spans="1:12" x14ac:dyDescent="0.25">
      <c r="A1017" t="s">
        <v>10</v>
      </c>
      <c r="B1017">
        <v>8429785</v>
      </c>
      <c r="C1017">
        <v>1921007.93</v>
      </c>
      <c r="D1017" t="s">
        <v>9</v>
      </c>
      <c r="E1017">
        <v>0.13</v>
      </c>
      <c r="F1017" t="s">
        <v>8</v>
      </c>
      <c r="G1017">
        <v>0.12</v>
      </c>
      <c r="H1017">
        <v>1</v>
      </c>
      <c r="I1017">
        <v>1.5599999999999999E-2</v>
      </c>
      <c r="J1017">
        <v>1.5599999999999999E-2</v>
      </c>
      <c r="K1017">
        <v>1.5599999999999999E-2</v>
      </c>
      <c r="L1017" t="s">
        <v>41</v>
      </c>
    </row>
    <row r="1018" spans="1:12" x14ac:dyDescent="0.25">
      <c r="A1018" t="s">
        <v>10</v>
      </c>
      <c r="B1018">
        <v>8429785</v>
      </c>
      <c r="C1018">
        <v>1921007.93</v>
      </c>
      <c r="D1018" t="s">
        <v>11</v>
      </c>
      <c r="E1018">
        <v>0.13</v>
      </c>
      <c r="F1018" t="s">
        <v>8</v>
      </c>
      <c r="G1018">
        <v>0.03</v>
      </c>
      <c r="H1018">
        <v>1</v>
      </c>
      <c r="I1018">
        <v>3.8999999999999998E-3</v>
      </c>
      <c r="J1018">
        <v>3.8999999999999998E-3</v>
      </c>
      <c r="K1018">
        <v>3.8999999999999998E-3</v>
      </c>
      <c r="L1018" t="s">
        <v>41</v>
      </c>
    </row>
    <row r="1019" spans="1:12" x14ac:dyDescent="0.25">
      <c r="A1019" t="s">
        <v>16</v>
      </c>
      <c r="B1019">
        <v>7893952</v>
      </c>
      <c r="C1019">
        <v>1741464.43</v>
      </c>
      <c r="D1019" t="s">
        <v>7</v>
      </c>
      <c r="E1019">
        <v>310.38</v>
      </c>
      <c r="F1019" t="s">
        <v>8</v>
      </c>
      <c r="G1019">
        <v>0.15</v>
      </c>
      <c r="H1019">
        <v>1</v>
      </c>
      <c r="I1019">
        <v>46.557000000000002</v>
      </c>
      <c r="J1019">
        <v>46.557000000000002</v>
      </c>
      <c r="K1019">
        <v>46.557000000000002</v>
      </c>
      <c r="L1019" t="s">
        <v>41</v>
      </c>
    </row>
    <row r="1020" spans="1:12" x14ac:dyDescent="0.25">
      <c r="A1020" t="s">
        <v>14</v>
      </c>
      <c r="B1020">
        <v>7893952</v>
      </c>
      <c r="C1020">
        <v>1741464.43</v>
      </c>
      <c r="D1020" t="s">
        <v>9</v>
      </c>
      <c r="E1020">
        <v>310.38</v>
      </c>
      <c r="F1020" t="s">
        <v>8</v>
      </c>
      <c r="G1020">
        <v>0.03</v>
      </c>
      <c r="H1020">
        <v>1</v>
      </c>
      <c r="I1020">
        <v>9.3114000000000008</v>
      </c>
      <c r="J1020">
        <v>9.3114000000000008</v>
      </c>
      <c r="K1020">
        <v>9.3114000000000008</v>
      </c>
      <c r="L1020" t="s">
        <v>41</v>
      </c>
    </row>
    <row r="1021" spans="1:12" x14ac:dyDescent="0.25">
      <c r="A1021" t="s">
        <v>19</v>
      </c>
      <c r="B1021">
        <v>7893952</v>
      </c>
      <c r="C1021">
        <v>1741464.43</v>
      </c>
      <c r="D1021" t="s">
        <v>11</v>
      </c>
      <c r="E1021">
        <v>310.38</v>
      </c>
      <c r="F1021" t="s">
        <v>8</v>
      </c>
      <c r="G1021">
        <v>0.16</v>
      </c>
      <c r="H1021">
        <v>1</v>
      </c>
      <c r="I1021">
        <v>49.660800000000002</v>
      </c>
      <c r="J1021">
        <v>49.660800000000002</v>
      </c>
      <c r="K1021">
        <v>49.660800000000002</v>
      </c>
      <c r="L1021" t="s">
        <v>41</v>
      </c>
    </row>
    <row r="1022" spans="1:12" x14ac:dyDescent="0.25">
      <c r="A1022" t="s">
        <v>6</v>
      </c>
      <c r="B1022">
        <v>2125721</v>
      </c>
      <c r="C1022">
        <v>1440605.39</v>
      </c>
      <c r="D1022" t="s">
        <v>7</v>
      </c>
      <c r="E1022">
        <v>1613.2</v>
      </c>
      <c r="F1022" t="s">
        <v>20</v>
      </c>
      <c r="G1022">
        <v>0.35</v>
      </c>
      <c r="H1022">
        <v>0.5</v>
      </c>
      <c r="I1022">
        <v>564.62</v>
      </c>
      <c r="J1022">
        <v>282.31</v>
      </c>
      <c r="K1022">
        <v>282.31</v>
      </c>
      <c r="L1022" t="s">
        <v>41</v>
      </c>
    </row>
    <row r="1023" spans="1:12" x14ac:dyDescent="0.25">
      <c r="A1023" t="s">
        <v>15</v>
      </c>
      <c r="B1023">
        <v>2125721</v>
      </c>
      <c r="C1023">
        <v>1440605.39</v>
      </c>
      <c r="D1023" t="s">
        <v>9</v>
      </c>
      <c r="E1023">
        <v>1613.2</v>
      </c>
      <c r="F1023" t="s">
        <v>20</v>
      </c>
      <c r="G1023">
        <v>0.05</v>
      </c>
      <c r="H1023">
        <v>0.5</v>
      </c>
      <c r="I1023">
        <v>80.66</v>
      </c>
      <c r="J1023">
        <v>40.33</v>
      </c>
      <c r="K1023">
        <v>40.33</v>
      </c>
      <c r="L1023" t="s">
        <v>41</v>
      </c>
    </row>
    <row r="1024" spans="1:12" x14ac:dyDescent="0.25">
      <c r="A1024" t="s">
        <v>12</v>
      </c>
      <c r="B1024">
        <v>2125721</v>
      </c>
      <c r="C1024">
        <v>1440605.39</v>
      </c>
      <c r="D1024" t="s">
        <v>11</v>
      </c>
      <c r="E1024">
        <v>1613.2</v>
      </c>
      <c r="F1024" t="s">
        <v>20</v>
      </c>
      <c r="G1024">
        <v>0.05</v>
      </c>
      <c r="H1024">
        <v>0.5</v>
      </c>
      <c r="I1024">
        <v>80.66</v>
      </c>
      <c r="J1024">
        <v>40.33</v>
      </c>
      <c r="K1024">
        <v>40.33</v>
      </c>
      <c r="L1024" t="s">
        <v>41</v>
      </c>
    </row>
    <row r="1025" spans="1:12" x14ac:dyDescent="0.25">
      <c r="A1025" t="s">
        <v>17</v>
      </c>
      <c r="B1025">
        <v>7727917</v>
      </c>
      <c r="C1025">
        <v>2973904.46</v>
      </c>
      <c r="D1025" t="s">
        <v>7</v>
      </c>
      <c r="E1025">
        <v>4274.59</v>
      </c>
      <c r="F1025" t="s">
        <v>20</v>
      </c>
      <c r="G1025">
        <v>0.22</v>
      </c>
      <c r="H1025">
        <v>0.5</v>
      </c>
      <c r="I1025">
        <v>940.40980000000002</v>
      </c>
      <c r="J1025">
        <v>470.20490000000001</v>
      </c>
      <c r="K1025">
        <v>470.20490000000001</v>
      </c>
      <c r="L1025" t="s">
        <v>41</v>
      </c>
    </row>
    <row r="1026" spans="1:12" x14ac:dyDescent="0.25">
      <c r="A1026" t="s">
        <v>17</v>
      </c>
      <c r="B1026">
        <v>7727917</v>
      </c>
      <c r="C1026">
        <v>2973904.46</v>
      </c>
      <c r="D1026" t="s">
        <v>9</v>
      </c>
      <c r="E1026">
        <v>4274.59</v>
      </c>
      <c r="F1026" t="s">
        <v>20</v>
      </c>
      <c r="G1026">
        <v>0.11</v>
      </c>
      <c r="H1026">
        <v>0.5</v>
      </c>
      <c r="I1026">
        <v>470.20490000000001</v>
      </c>
      <c r="J1026">
        <v>235.10239999999999</v>
      </c>
      <c r="K1026">
        <v>235.10239999999999</v>
      </c>
      <c r="L1026" t="s">
        <v>41</v>
      </c>
    </row>
    <row r="1027" spans="1:12" x14ac:dyDescent="0.25">
      <c r="A1027" t="s">
        <v>12</v>
      </c>
      <c r="B1027">
        <v>7727917</v>
      </c>
      <c r="C1027">
        <v>2973904.46</v>
      </c>
      <c r="D1027" t="s">
        <v>11</v>
      </c>
      <c r="E1027">
        <v>4274.59</v>
      </c>
      <c r="F1027" t="s">
        <v>20</v>
      </c>
      <c r="G1027">
        <v>0.05</v>
      </c>
      <c r="H1027">
        <v>0.5</v>
      </c>
      <c r="I1027">
        <v>213.7295</v>
      </c>
      <c r="J1027">
        <v>106.8648</v>
      </c>
      <c r="K1027">
        <v>106.8648</v>
      </c>
      <c r="L1027" t="s">
        <v>41</v>
      </c>
    </row>
    <row r="1028" spans="1:12" x14ac:dyDescent="0.25">
      <c r="A1028" t="s">
        <v>15</v>
      </c>
      <c r="B1028">
        <v>2899176</v>
      </c>
      <c r="C1028">
        <v>645118.96</v>
      </c>
      <c r="D1028" t="s">
        <v>7</v>
      </c>
      <c r="E1028">
        <v>3708.82</v>
      </c>
      <c r="F1028" t="s">
        <v>8</v>
      </c>
      <c r="G1028">
        <v>0.1</v>
      </c>
      <c r="H1028">
        <v>1</v>
      </c>
      <c r="I1028">
        <v>370.88200000000001</v>
      </c>
      <c r="J1028">
        <v>370.88200000000001</v>
      </c>
      <c r="K1028">
        <v>370.88200000000001</v>
      </c>
      <c r="L1028" t="s">
        <v>41</v>
      </c>
    </row>
    <row r="1029" spans="1:12" x14ac:dyDescent="0.25">
      <c r="A1029" t="s">
        <v>16</v>
      </c>
      <c r="B1029">
        <v>2899176</v>
      </c>
      <c r="C1029">
        <v>645118.96</v>
      </c>
      <c r="D1029" t="s">
        <v>9</v>
      </c>
      <c r="E1029">
        <v>3708.82</v>
      </c>
      <c r="F1029" t="s">
        <v>8</v>
      </c>
      <c r="G1029">
        <v>0.08</v>
      </c>
      <c r="H1029">
        <v>1</v>
      </c>
      <c r="I1029">
        <v>296.7056</v>
      </c>
      <c r="J1029">
        <v>296.7056</v>
      </c>
      <c r="K1029">
        <v>296.7056</v>
      </c>
      <c r="L1029" t="s">
        <v>41</v>
      </c>
    </row>
    <row r="1030" spans="1:12" x14ac:dyDescent="0.25">
      <c r="A1030" t="s">
        <v>12</v>
      </c>
      <c r="B1030">
        <v>2899176</v>
      </c>
      <c r="C1030">
        <v>645118.96</v>
      </c>
      <c r="D1030" t="s">
        <v>11</v>
      </c>
      <c r="E1030">
        <v>3708.82</v>
      </c>
      <c r="F1030" t="s">
        <v>8</v>
      </c>
      <c r="G1030">
        <v>0.05</v>
      </c>
      <c r="H1030">
        <v>1</v>
      </c>
      <c r="I1030">
        <v>185.441</v>
      </c>
      <c r="J1030">
        <v>185.441</v>
      </c>
      <c r="K1030">
        <v>185.441</v>
      </c>
      <c r="L1030" t="s">
        <v>41</v>
      </c>
    </row>
    <row r="1031" spans="1:12" x14ac:dyDescent="0.25">
      <c r="A1031" t="s">
        <v>16</v>
      </c>
      <c r="B1031">
        <v>7718430</v>
      </c>
      <c r="C1031">
        <v>496937.29</v>
      </c>
      <c r="D1031" t="s">
        <v>7</v>
      </c>
      <c r="E1031">
        <v>1603.7</v>
      </c>
      <c r="F1031" t="s">
        <v>8</v>
      </c>
      <c r="G1031">
        <v>0.15</v>
      </c>
      <c r="H1031">
        <v>1</v>
      </c>
      <c r="I1031">
        <v>240.55500000000001</v>
      </c>
      <c r="J1031">
        <v>240.55500000000001</v>
      </c>
      <c r="K1031">
        <v>240.55500000000001</v>
      </c>
      <c r="L1031" t="s">
        <v>41</v>
      </c>
    </row>
    <row r="1032" spans="1:12" x14ac:dyDescent="0.25">
      <c r="A1032" t="s">
        <v>17</v>
      </c>
      <c r="B1032">
        <v>7718430</v>
      </c>
      <c r="C1032">
        <v>496937.29</v>
      </c>
      <c r="D1032" t="s">
        <v>9</v>
      </c>
      <c r="E1032">
        <v>1603.7</v>
      </c>
      <c r="F1032" t="s">
        <v>8</v>
      </c>
      <c r="G1032">
        <v>0.11</v>
      </c>
      <c r="H1032">
        <v>1</v>
      </c>
      <c r="I1032">
        <v>176.40700000000001</v>
      </c>
      <c r="J1032">
        <v>176.40700000000001</v>
      </c>
      <c r="K1032">
        <v>176.40700000000001</v>
      </c>
      <c r="L1032" t="s">
        <v>41</v>
      </c>
    </row>
    <row r="1033" spans="1:12" x14ac:dyDescent="0.25">
      <c r="A1033" t="s">
        <v>17</v>
      </c>
      <c r="B1033">
        <v>7718430</v>
      </c>
      <c r="C1033">
        <v>496937.29</v>
      </c>
      <c r="D1033" t="s">
        <v>11</v>
      </c>
      <c r="E1033">
        <v>1603.7</v>
      </c>
      <c r="F1033" t="s">
        <v>8</v>
      </c>
      <c r="G1033">
        <v>0.05</v>
      </c>
      <c r="H1033">
        <v>1</v>
      </c>
      <c r="I1033">
        <v>80.185000000000002</v>
      </c>
      <c r="J1033">
        <v>80.185000000000002</v>
      </c>
      <c r="K1033">
        <v>80.185000000000002</v>
      </c>
      <c r="L1033" t="s">
        <v>41</v>
      </c>
    </row>
    <row r="1034" spans="1:12" x14ac:dyDescent="0.25">
      <c r="A1034" t="s">
        <v>6</v>
      </c>
      <c r="B1034">
        <v>3442236</v>
      </c>
      <c r="C1034">
        <v>20283.16</v>
      </c>
      <c r="D1034" t="s">
        <v>7</v>
      </c>
      <c r="E1034">
        <v>4538.84</v>
      </c>
      <c r="F1034" t="s">
        <v>18</v>
      </c>
      <c r="G1034">
        <v>0.35</v>
      </c>
      <c r="H1034">
        <v>0.5</v>
      </c>
      <c r="I1034">
        <v>1588.5940000000001</v>
      </c>
      <c r="J1034">
        <v>794.29700000000003</v>
      </c>
      <c r="K1034">
        <v>794.29700000000003</v>
      </c>
      <c r="L1034" t="s">
        <v>41</v>
      </c>
    </row>
    <row r="1035" spans="1:12" x14ac:dyDescent="0.25">
      <c r="A1035" t="s">
        <v>19</v>
      </c>
      <c r="B1035">
        <v>3442236</v>
      </c>
      <c r="C1035">
        <v>20283.16</v>
      </c>
      <c r="D1035" t="s">
        <v>9</v>
      </c>
      <c r="E1035">
        <v>4538.84</v>
      </c>
      <c r="F1035" t="s">
        <v>18</v>
      </c>
      <c r="G1035">
        <v>0.06</v>
      </c>
      <c r="H1035">
        <v>0.5</v>
      </c>
      <c r="I1035">
        <v>272.3304</v>
      </c>
      <c r="J1035">
        <v>136.1652</v>
      </c>
      <c r="K1035">
        <v>136.1652</v>
      </c>
      <c r="L1035" t="s">
        <v>41</v>
      </c>
    </row>
    <row r="1036" spans="1:12" x14ac:dyDescent="0.25">
      <c r="A1036" t="s">
        <v>17</v>
      </c>
      <c r="B1036">
        <v>3442236</v>
      </c>
      <c r="C1036">
        <v>20283.16</v>
      </c>
      <c r="D1036" t="s">
        <v>11</v>
      </c>
      <c r="E1036">
        <v>4538.84</v>
      </c>
      <c r="F1036" t="s">
        <v>18</v>
      </c>
      <c r="G1036">
        <v>0.05</v>
      </c>
      <c r="H1036">
        <v>0.5</v>
      </c>
      <c r="I1036">
        <v>226.94200000000001</v>
      </c>
      <c r="J1036">
        <v>113.471</v>
      </c>
      <c r="K1036">
        <v>113.471</v>
      </c>
      <c r="L1036" t="s">
        <v>41</v>
      </c>
    </row>
    <row r="1037" spans="1:12" x14ac:dyDescent="0.25">
      <c r="A1037" t="s">
        <v>15</v>
      </c>
      <c r="B1037">
        <v>9691220</v>
      </c>
      <c r="C1037">
        <v>716943.53</v>
      </c>
      <c r="D1037" t="s">
        <v>7</v>
      </c>
      <c r="E1037">
        <v>2763.69</v>
      </c>
      <c r="F1037" t="s">
        <v>8</v>
      </c>
      <c r="G1037">
        <v>0.1</v>
      </c>
      <c r="H1037">
        <v>1</v>
      </c>
      <c r="I1037">
        <v>276.36900000000003</v>
      </c>
      <c r="J1037">
        <v>276.36900000000003</v>
      </c>
      <c r="K1037">
        <v>276.36900000000003</v>
      </c>
      <c r="L1037" t="s">
        <v>41</v>
      </c>
    </row>
    <row r="1038" spans="1:12" x14ac:dyDescent="0.25">
      <c r="A1038" t="s">
        <v>10</v>
      </c>
      <c r="B1038">
        <v>9691220</v>
      </c>
      <c r="C1038">
        <v>716943.53</v>
      </c>
      <c r="D1038" t="s">
        <v>9</v>
      </c>
      <c r="E1038">
        <v>2763.69</v>
      </c>
      <c r="F1038" t="s">
        <v>8</v>
      </c>
      <c r="G1038">
        <v>0.12</v>
      </c>
      <c r="H1038">
        <v>1</v>
      </c>
      <c r="I1038">
        <v>331.64280000000002</v>
      </c>
      <c r="J1038">
        <v>331.64280000000002</v>
      </c>
      <c r="K1038">
        <v>331.64280000000002</v>
      </c>
      <c r="L1038" t="s">
        <v>41</v>
      </c>
    </row>
    <row r="1039" spans="1:12" x14ac:dyDescent="0.25">
      <c r="A1039" t="s">
        <v>16</v>
      </c>
      <c r="B1039">
        <v>9691220</v>
      </c>
      <c r="C1039">
        <v>716943.53</v>
      </c>
      <c r="D1039" t="s">
        <v>11</v>
      </c>
      <c r="E1039">
        <v>2763.69</v>
      </c>
      <c r="F1039" t="s">
        <v>8</v>
      </c>
      <c r="G1039">
        <v>0.02</v>
      </c>
      <c r="H1039">
        <v>1</v>
      </c>
      <c r="I1039">
        <v>55.273800000000001</v>
      </c>
      <c r="J1039">
        <v>55.273800000000001</v>
      </c>
      <c r="K1039">
        <v>55.273800000000001</v>
      </c>
      <c r="L1039" t="s">
        <v>41</v>
      </c>
    </row>
    <row r="1040" spans="1:12" x14ac:dyDescent="0.25">
      <c r="A1040" t="s">
        <v>14</v>
      </c>
      <c r="B1040">
        <v>3167348</v>
      </c>
      <c r="C1040">
        <v>998488.93</v>
      </c>
      <c r="D1040" t="s">
        <v>7</v>
      </c>
      <c r="E1040">
        <v>674.19</v>
      </c>
      <c r="F1040" t="s">
        <v>8</v>
      </c>
      <c r="G1040">
        <v>0.13</v>
      </c>
      <c r="H1040">
        <v>1</v>
      </c>
      <c r="I1040">
        <v>87.6447</v>
      </c>
      <c r="J1040">
        <v>87.6447</v>
      </c>
      <c r="K1040">
        <v>87.6447</v>
      </c>
      <c r="L1040" t="s">
        <v>41</v>
      </c>
    </row>
    <row r="1041" spans="1:12" x14ac:dyDescent="0.25">
      <c r="A1041" t="s">
        <v>14</v>
      </c>
      <c r="B1041">
        <v>3167348</v>
      </c>
      <c r="C1041">
        <v>998488.93</v>
      </c>
      <c r="D1041" t="s">
        <v>9</v>
      </c>
      <c r="E1041">
        <v>674.19</v>
      </c>
      <c r="F1041" t="s">
        <v>8</v>
      </c>
      <c r="G1041">
        <v>0.03</v>
      </c>
      <c r="H1041">
        <v>1</v>
      </c>
      <c r="I1041">
        <v>20.2257</v>
      </c>
      <c r="J1041">
        <v>20.2257</v>
      </c>
      <c r="K1041">
        <v>20.2257</v>
      </c>
      <c r="L1041" t="s">
        <v>41</v>
      </c>
    </row>
    <row r="1042" spans="1:12" x14ac:dyDescent="0.25">
      <c r="A1042" t="s">
        <v>19</v>
      </c>
      <c r="B1042">
        <v>3167348</v>
      </c>
      <c r="C1042">
        <v>998488.93</v>
      </c>
      <c r="D1042" t="s">
        <v>11</v>
      </c>
      <c r="E1042">
        <v>674.19</v>
      </c>
      <c r="F1042" t="s">
        <v>8</v>
      </c>
      <c r="G1042">
        <v>0.16</v>
      </c>
      <c r="H1042">
        <v>1</v>
      </c>
      <c r="I1042">
        <v>107.8704</v>
      </c>
      <c r="J1042">
        <v>107.8704</v>
      </c>
      <c r="K1042">
        <v>107.8704</v>
      </c>
      <c r="L1042" t="s">
        <v>41</v>
      </c>
    </row>
    <row r="1043" spans="1:12" x14ac:dyDescent="0.25">
      <c r="A1043" t="s">
        <v>12</v>
      </c>
      <c r="B1043">
        <v>5048089</v>
      </c>
      <c r="C1043">
        <v>2648682.19</v>
      </c>
      <c r="D1043" t="s">
        <v>7</v>
      </c>
      <c r="E1043">
        <v>4458.91</v>
      </c>
      <c r="F1043" t="s">
        <v>8</v>
      </c>
      <c r="G1043">
        <v>0.08</v>
      </c>
      <c r="H1043">
        <v>1</v>
      </c>
      <c r="I1043">
        <v>356.71280000000002</v>
      </c>
      <c r="J1043">
        <v>356.71280000000002</v>
      </c>
      <c r="K1043">
        <v>356.71280000000002</v>
      </c>
      <c r="L1043" t="s">
        <v>41</v>
      </c>
    </row>
    <row r="1044" spans="1:12" x14ac:dyDescent="0.25">
      <c r="A1044" t="s">
        <v>6</v>
      </c>
      <c r="B1044">
        <v>5048089</v>
      </c>
      <c r="C1044">
        <v>2648682.19</v>
      </c>
      <c r="D1044" t="s">
        <v>9</v>
      </c>
      <c r="E1044">
        <v>4458.91</v>
      </c>
      <c r="F1044" t="s">
        <v>8</v>
      </c>
      <c r="G1044">
        <v>0.17</v>
      </c>
      <c r="H1044">
        <v>1</v>
      </c>
      <c r="I1044">
        <v>758.01469999999995</v>
      </c>
      <c r="J1044">
        <v>758.01469999999995</v>
      </c>
      <c r="K1044">
        <v>758.01469999999995</v>
      </c>
      <c r="L1044" t="s">
        <v>41</v>
      </c>
    </row>
    <row r="1045" spans="1:12" x14ac:dyDescent="0.25">
      <c r="A1045" t="s">
        <v>13</v>
      </c>
      <c r="B1045">
        <v>5048089</v>
      </c>
      <c r="C1045">
        <v>2648682.19</v>
      </c>
      <c r="D1045" t="s">
        <v>11</v>
      </c>
      <c r="E1045">
        <v>4458.91</v>
      </c>
      <c r="F1045" t="s">
        <v>8</v>
      </c>
      <c r="G1045">
        <v>0.05</v>
      </c>
      <c r="H1045">
        <v>1</v>
      </c>
      <c r="I1045">
        <v>222.94550000000001</v>
      </c>
      <c r="J1045">
        <v>222.94550000000001</v>
      </c>
      <c r="K1045">
        <v>222.94550000000001</v>
      </c>
      <c r="L1045" t="s">
        <v>41</v>
      </c>
    </row>
    <row r="1046" spans="1:12" x14ac:dyDescent="0.25">
      <c r="A1046" t="s">
        <v>12</v>
      </c>
      <c r="B1046">
        <v>5304011</v>
      </c>
      <c r="C1046">
        <v>176998.81</v>
      </c>
      <c r="D1046" t="s">
        <v>7</v>
      </c>
      <c r="E1046">
        <v>95.01</v>
      </c>
      <c r="F1046" t="s">
        <v>8</v>
      </c>
      <c r="G1046">
        <v>0.08</v>
      </c>
      <c r="H1046">
        <v>1</v>
      </c>
      <c r="I1046">
        <v>7.6007999999999996</v>
      </c>
      <c r="J1046">
        <v>7.6007999999999996</v>
      </c>
      <c r="K1046">
        <v>7.6007999999999996</v>
      </c>
      <c r="L1046" t="s">
        <v>41</v>
      </c>
    </row>
    <row r="1047" spans="1:12" x14ac:dyDescent="0.25">
      <c r="A1047" t="s">
        <v>17</v>
      </c>
      <c r="B1047">
        <v>5304011</v>
      </c>
      <c r="C1047">
        <v>176998.81</v>
      </c>
      <c r="D1047" t="s">
        <v>9</v>
      </c>
      <c r="E1047">
        <v>95.01</v>
      </c>
      <c r="F1047" t="s">
        <v>8</v>
      </c>
      <c r="G1047">
        <v>0.11</v>
      </c>
      <c r="H1047">
        <v>1</v>
      </c>
      <c r="I1047">
        <v>10.4511</v>
      </c>
      <c r="J1047">
        <v>10.4511</v>
      </c>
      <c r="K1047">
        <v>10.4511</v>
      </c>
      <c r="L1047" t="s">
        <v>41</v>
      </c>
    </row>
    <row r="1048" spans="1:12" x14ac:dyDescent="0.25">
      <c r="A1048" t="s">
        <v>14</v>
      </c>
      <c r="B1048">
        <v>5304011</v>
      </c>
      <c r="C1048">
        <v>176998.81</v>
      </c>
      <c r="D1048" t="s">
        <v>11</v>
      </c>
      <c r="E1048">
        <v>95.01</v>
      </c>
      <c r="F1048" t="s">
        <v>8</v>
      </c>
      <c r="G1048">
        <v>0.09</v>
      </c>
      <c r="H1048">
        <v>1</v>
      </c>
      <c r="I1048">
        <v>8.5509000000000004</v>
      </c>
      <c r="J1048">
        <v>8.5509000000000004</v>
      </c>
      <c r="K1048">
        <v>8.5509000000000004</v>
      </c>
      <c r="L1048" t="s">
        <v>41</v>
      </c>
    </row>
    <row r="1049" spans="1:12" x14ac:dyDescent="0.25">
      <c r="A1049" t="s">
        <v>12</v>
      </c>
      <c r="B1049">
        <v>6518324</v>
      </c>
      <c r="C1049">
        <v>41683.730000000003</v>
      </c>
      <c r="D1049" t="s">
        <v>7</v>
      </c>
      <c r="E1049">
        <v>1932.21</v>
      </c>
      <c r="F1049" t="s">
        <v>8</v>
      </c>
      <c r="G1049">
        <v>0.08</v>
      </c>
      <c r="H1049">
        <v>1</v>
      </c>
      <c r="I1049">
        <v>154.57679999999999</v>
      </c>
      <c r="J1049">
        <v>154.57679999999999</v>
      </c>
      <c r="K1049">
        <v>154.57679999999999</v>
      </c>
      <c r="L1049" t="s">
        <v>41</v>
      </c>
    </row>
    <row r="1050" spans="1:12" x14ac:dyDescent="0.25">
      <c r="A1050" t="s">
        <v>12</v>
      </c>
      <c r="B1050">
        <v>6518324</v>
      </c>
      <c r="C1050">
        <v>41683.730000000003</v>
      </c>
      <c r="D1050" t="s">
        <v>9</v>
      </c>
      <c r="E1050">
        <v>1932.21</v>
      </c>
      <c r="F1050" t="s">
        <v>8</v>
      </c>
      <c r="G1050">
        <v>0.01</v>
      </c>
      <c r="H1050">
        <v>1</v>
      </c>
      <c r="I1050">
        <v>19.322099999999999</v>
      </c>
      <c r="J1050">
        <v>19.322099999999999</v>
      </c>
      <c r="K1050">
        <v>19.322099999999999</v>
      </c>
      <c r="L1050" t="s">
        <v>41</v>
      </c>
    </row>
    <row r="1051" spans="1:12" x14ac:dyDescent="0.25">
      <c r="A1051" t="s">
        <v>12</v>
      </c>
      <c r="B1051">
        <v>6518324</v>
      </c>
      <c r="C1051">
        <v>41683.730000000003</v>
      </c>
      <c r="D1051" t="s">
        <v>11</v>
      </c>
      <c r="E1051">
        <v>1932.21</v>
      </c>
      <c r="F1051" t="s">
        <v>8</v>
      </c>
      <c r="G1051">
        <v>0.05</v>
      </c>
      <c r="H1051">
        <v>1</v>
      </c>
      <c r="I1051">
        <v>96.610500000000002</v>
      </c>
      <c r="J1051">
        <v>96.610500000000002</v>
      </c>
      <c r="K1051">
        <v>96.610500000000002</v>
      </c>
      <c r="L1051" t="s">
        <v>41</v>
      </c>
    </row>
    <row r="1052" spans="1:12" x14ac:dyDescent="0.25">
      <c r="A1052" t="s">
        <v>16</v>
      </c>
      <c r="B1052">
        <v>5797693</v>
      </c>
      <c r="C1052">
        <v>1995953.38</v>
      </c>
      <c r="D1052" t="s">
        <v>7</v>
      </c>
      <c r="E1052">
        <v>3227.31</v>
      </c>
      <c r="F1052" t="s">
        <v>8</v>
      </c>
      <c r="G1052">
        <v>0.15</v>
      </c>
      <c r="H1052">
        <v>1</v>
      </c>
      <c r="I1052">
        <v>484.09649999999999</v>
      </c>
      <c r="J1052">
        <v>484.09649999999999</v>
      </c>
      <c r="K1052">
        <v>484.09649999999999</v>
      </c>
      <c r="L1052" t="s">
        <v>41</v>
      </c>
    </row>
    <row r="1053" spans="1:12" x14ac:dyDescent="0.25">
      <c r="A1053" t="s">
        <v>17</v>
      </c>
      <c r="B1053">
        <v>5797693</v>
      </c>
      <c r="C1053">
        <v>1995953.38</v>
      </c>
      <c r="D1053" t="s">
        <v>9</v>
      </c>
      <c r="E1053">
        <v>3227.31</v>
      </c>
      <c r="F1053" t="s">
        <v>8</v>
      </c>
      <c r="G1053">
        <v>0.11</v>
      </c>
      <c r="H1053">
        <v>1</v>
      </c>
      <c r="I1053">
        <v>355.00409999999999</v>
      </c>
      <c r="J1053">
        <v>355.00409999999999</v>
      </c>
      <c r="K1053">
        <v>355.00409999999999</v>
      </c>
      <c r="L1053" t="s">
        <v>41</v>
      </c>
    </row>
    <row r="1054" spans="1:12" x14ac:dyDescent="0.25">
      <c r="A1054" t="s">
        <v>14</v>
      </c>
      <c r="B1054">
        <v>5797693</v>
      </c>
      <c r="C1054">
        <v>1995953.38</v>
      </c>
      <c r="D1054" t="s">
        <v>11</v>
      </c>
      <c r="E1054">
        <v>3227.31</v>
      </c>
      <c r="F1054" t="s">
        <v>8</v>
      </c>
      <c r="G1054">
        <v>0.09</v>
      </c>
      <c r="H1054">
        <v>1</v>
      </c>
      <c r="I1054">
        <v>290.4579</v>
      </c>
      <c r="J1054">
        <v>290.4579</v>
      </c>
      <c r="K1054">
        <v>290.4579</v>
      </c>
      <c r="L1054" t="s">
        <v>41</v>
      </c>
    </row>
    <row r="1055" spans="1:12" x14ac:dyDescent="0.25">
      <c r="A1055" t="s">
        <v>12</v>
      </c>
      <c r="B1055">
        <v>5843527</v>
      </c>
      <c r="C1055">
        <v>870767.23</v>
      </c>
      <c r="D1055" t="s">
        <v>7</v>
      </c>
      <c r="E1055">
        <v>4040.35</v>
      </c>
      <c r="F1055" t="s">
        <v>18</v>
      </c>
      <c r="G1055">
        <v>0.08</v>
      </c>
      <c r="H1055">
        <v>0.5</v>
      </c>
      <c r="I1055">
        <v>323.22800000000001</v>
      </c>
      <c r="J1055">
        <v>161.614</v>
      </c>
      <c r="K1055">
        <v>2181.7890000000002</v>
      </c>
      <c r="L1055" t="s">
        <v>41</v>
      </c>
    </row>
    <row r="1056" spans="1:12" x14ac:dyDescent="0.25">
      <c r="A1056" t="s">
        <v>15</v>
      </c>
      <c r="B1056">
        <v>5843527</v>
      </c>
      <c r="C1056">
        <v>870767.23</v>
      </c>
      <c r="D1056" t="s">
        <v>9</v>
      </c>
      <c r="E1056">
        <v>4040.35</v>
      </c>
      <c r="F1056" t="s">
        <v>18</v>
      </c>
      <c r="G1056">
        <v>0.05</v>
      </c>
      <c r="H1056">
        <v>0.5</v>
      </c>
      <c r="I1056">
        <v>202.01750000000001</v>
      </c>
      <c r="J1056">
        <v>101.00879999999999</v>
      </c>
      <c r="K1056">
        <v>101.00879999999999</v>
      </c>
      <c r="L1056" t="s">
        <v>41</v>
      </c>
    </row>
    <row r="1057" spans="1:12" x14ac:dyDescent="0.25">
      <c r="A1057" t="s">
        <v>17</v>
      </c>
      <c r="B1057">
        <v>5843527</v>
      </c>
      <c r="C1057">
        <v>870767.23</v>
      </c>
      <c r="D1057" t="s">
        <v>11</v>
      </c>
      <c r="E1057">
        <v>4040.35</v>
      </c>
      <c r="F1057" t="s">
        <v>18</v>
      </c>
      <c r="G1057">
        <v>0.05</v>
      </c>
      <c r="H1057">
        <v>0.5</v>
      </c>
      <c r="I1057">
        <v>202.01750000000001</v>
      </c>
      <c r="J1057">
        <v>101.00879999999999</v>
      </c>
      <c r="K1057">
        <v>101.00879999999999</v>
      </c>
      <c r="L1057" t="s">
        <v>41</v>
      </c>
    </row>
    <row r="1058" spans="1:12" x14ac:dyDescent="0.25">
      <c r="A1058" t="s">
        <v>10</v>
      </c>
      <c r="B1058">
        <v>7967050</v>
      </c>
      <c r="C1058">
        <v>2670840.61</v>
      </c>
      <c r="D1058" t="s">
        <v>7</v>
      </c>
      <c r="E1058">
        <v>749.59</v>
      </c>
      <c r="F1058" t="s">
        <v>8</v>
      </c>
      <c r="G1058">
        <v>0.2</v>
      </c>
      <c r="H1058">
        <v>1</v>
      </c>
      <c r="I1058">
        <v>149.91800000000001</v>
      </c>
      <c r="J1058">
        <v>149.91800000000001</v>
      </c>
      <c r="K1058">
        <v>149.91800000000001</v>
      </c>
      <c r="L1058" t="s">
        <v>41</v>
      </c>
    </row>
    <row r="1059" spans="1:12" x14ac:dyDescent="0.25">
      <c r="A1059" t="s">
        <v>13</v>
      </c>
      <c r="B1059">
        <v>7967050</v>
      </c>
      <c r="C1059">
        <v>2670840.61</v>
      </c>
      <c r="D1059" t="s">
        <v>9</v>
      </c>
      <c r="E1059">
        <v>749.59</v>
      </c>
      <c r="F1059" t="s">
        <v>8</v>
      </c>
      <c r="G1059">
        <v>0.06</v>
      </c>
      <c r="H1059">
        <v>1</v>
      </c>
      <c r="I1059">
        <v>44.9754</v>
      </c>
      <c r="J1059">
        <v>44.9754</v>
      </c>
      <c r="K1059">
        <v>44.9754</v>
      </c>
      <c r="L1059" t="s">
        <v>41</v>
      </c>
    </row>
    <row r="1060" spans="1:12" x14ac:dyDescent="0.25">
      <c r="A1060" t="s">
        <v>13</v>
      </c>
      <c r="B1060">
        <v>7967050</v>
      </c>
      <c r="C1060">
        <v>2670840.61</v>
      </c>
      <c r="D1060" t="s">
        <v>11</v>
      </c>
      <c r="E1060">
        <v>749.59</v>
      </c>
      <c r="F1060" t="s">
        <v>8</v>
      </c>
      <c r="G1060">
        <v>0.05</v>
      </c>
      <c r="H1060">
        <v>1</v>
      </c>
      <c r="I1060">
        <v>37.479500000000002</v>
      </c>
      <c r="J1060">
        <v>37.479500000000002</v>
      </c>
      <c r="K1060">
        <v>37.479500000000002</v>
      </c>
      <c r="L1060" t="s">
        <v>41</v>
      </c>
    </row>
    <row r="1061" spans="1:12" x14ac:dyDescent="0.25">
      <c r="A1061" t="s">
        <v>13</v>
      </c>
      <c r="B1061">
        <v>7071443</v>
      </c>
      <c r="C1061">
        <v>256148.32</v>
      </c>
      <c r="D1061" t="s">
        <v>7</v>
      </c>
      <c r="E1061">
        <v>533.04</v>
      </c>
      <c r="F1061" t="s">
        <v>20</v>
      </c>
      <c r="G1061">
        <v>0.18</v>
      </c>
      <c r="H1061">
        <v>0.5</v>
      </c>
      <c r="I1061">
        <v>95.947199999999995</v>
      </c>
      <c r="J1061">
        <v>47.973599999999998</v>
      </c>
      <c r="K1061">
        <v>47.973599999999998</v>
      </c>
      <c r="L1061" t="s">
        <v>41</v>
      </c>
    </row>
    <row r="1062" spans="1:12" x14ac:dyDescent="0.25">
      <c r="A1062" t="s">
        <v>16</v>
      </c>
      <c r="B1062">
        <v>7071443</v>
      </c>
      <c r="C1062">
        <v>256148.32</v>
      </c>
      <c r="D1062" t="s">
        <v>9</v>
      </c>
      <c r="E1062">
        <v>533.04</v>
      </c>
      <c r="F1062" t="s">
        <v>20</v>
      </c>
      <c r="G1062">
        <v>0.08</v>
      </c>
      <c r="H1062">
        <v>0.5</v>
      </c>
      <c r="I1062">
        <v>42.6432</v>
      </c>
      <c r="J1062">
        <v>21.3216</v>
      </c>
      <c r="K1062">
        <v>21.3216</v>
      </c>
      <c r="L1062" t="s">
        <v>41</v>
      </c>
    </row>
    <row r="1063" spans="1:12" x14ac:dyDescent="0.25">
      <c r="A1063" t="s">
        <v>6</v>
      </c>
      <c r="B1063">
        <v>7071443</v>
      </c>
      <c r="C1063">
        <v>256148.32</v>
      </c>
      <c r="D1063" t="s">
        <v>11</v>
      </c>
      <c r="E1063">
        <v>533.04</v>
      </c>
      <c r="F1063" t="s">
        <v>20</v>
      </c>
      <c r="G1063">
        <v>0.1</v>
      </c>
      <c r="H1063">
        <v>0.5</v>
      </c>
      <c r="I1063">
        <v>53.304000000000002</v>
      </c>
      <c r="J1063">
        <v>26.652000000000001</v>
      </c>
      <c r="K1063">
        <v>26.652000000000001</v>
      </c>
      <c r="L1063" t="s">
        <v>41</v>
      </c>
    </row>
    <row r="1064" spans="1:12" x14ac:dyDescent="0.25">
      <c r="A1064" t="s">
        <v>13</v>
      </c>
      <c r="B1064">
        <v>2414211</v>
      </c>
      <c r="C1064">
        <v>73022.73</v>
      </c>
      <c r="D1064" t="s">
        <v>7</v>
      </c>
      <c r="E1064">
        <v>4391.83</v>
      </c>
      <c r="F1064" t="s">
        <v>8</v>
      </c>
      <c r="G1064">
        <v>0.18</v>
      </c>
      <c r="H1064">
        <v>1</v>
      </c>
      <c r="I1064">
        <v>790.52940000000001</v>
      </c>
      <c r="J1064">
        <v>790.52940000000001</v>
      </c>
      <c r="K1064">
        <v>790.52940000000001</v>
      </c>
      <c r="L1064" t="s">
        <v>41</v>
      </c>
    </row>
    <row r="1065" spans="1:12" x14ac:dyDescent="0.25">
      <c r="A1065" t="s">
        <v>14</v>
      </c>
      <c r="B1065">
        <v>2414211</v>
      </c>
      <c r="C1065">
        <v>73022.73</v>
      </c>
      <c r="D1065" t="s">
        <v>9</v>
      </c>
      <c r="E1065">
        <v>4391.83</v>
      </c>
      <c r="F1065" t="s">
        <v>8</v>
      </c>
      <c r="G1065">
        <v>0.03</v>
      </c>
      <c r="H1065">
        <v>1</v>
      </c>
      <c r="I1065">
        <v>131.75489999999999</v>
      </c>
      <c r="J1065">
        <v>131.75489999999999</v>
      </c>
      <c r="K1065">
        <v>131.75489999999999</v>
      </c>
      <c r="L1065" t="s">
        <v>41</v>
      </c>
    </row>
    <row r="1066" spans="1:12" x14ac:dyDescent="0.25">
      <c r="A1066" t="s">
        <v>13</v>
      </c>
      <c r="B1066">
        <v>2414211</v>
      </c>
      <c r="C1066">
        <v>73022.73</v>
      </c>
      <c r="D1066" t="s">
        <v>11</v>
      </c>
      <c r="E1066">
        <v>4391.83</v>
      </c>
      <c r="F1066" t="s">
        <v>8</v>
      </c>
      <c r="G1066">
        <v>0.05</v>
      </c>
      <c r="H1066">
        <v>1</v>
      </c>
      <c r="I1066">
        <v>219.5915</v>
      </c>
      <c r="J1066">
        <v>219.5915</v>
      </c>
      <c r="K1066">
        <v>219.5915</v>
      </c>
      <c r="L1066" t="s">
        <v>41</v>
      </c>
    </row>
    <row r="1067" spans="1:12" x14ac:dyDescent="0.25">
      <c r="A1067" t="s">
        <v>17</v>
      </c>
      <c r="B1067">
        <v>8733282</v>
      </c>
      <c r="C1067">
        <v>413618.43</v>
      </c>
      <c r="D1067" t="s">
        <v>7</v>
      </c>
      <c r="E1067">
        <v>4464.3999999999996</v>
      </c>
      <c r="F1067" t="s">
        <v>8</v>
      </c>
      <c r="G1067">
        <v>0.22</v>
      </c>
      <c r="H1067">
        <v>1</v>
      </c>
      <c r="I1067">
        <v>982.16800000000001</v>
      </c>
      <c r="J1067">
        <v>982.16800000000001</v>
      </c>
      <c r="K1067">
        <v>982.16800000000001</v>
      </c>
      <c r="L1067" t="s">
        <v>41</v>
      </c>
    </row>
    <row r="1068" spans="1:12" x14ac:dyDescent="0.25">
      <c r="A1068" t="s">
        <v>19</v>
      </c>
      <c r="B1068">
        <v>8733282</v>
      </c>
      <c r="C1068">
        <v>413618.43</v>
      </c>
      <c r="D1068" t="s">
        <v>9</v>
      </c>
      <c r="E1068">
        <v>4464.3999999999996</v>
      </c>
      <c r="F1068" t="s">
        <v>8</v>
      </c>
      <c r="G1068">
        <v>0.06</v>
      </c>
      <c r="H1068">
        <v>1</v>
      </c>
      <c r="I1068">
        <v>267.86399999999998</v>
      </c>
      <c r="J1068">
        <v>267.86399999999998</v>
      </c>
      <c r="K1068">
        <v>267.86399999999998</v>
      </c>
      <c r="L1068" t="s">
        <v>41</v>
      </c>
    </row>
    <row r="1069" spans="1:12" x14ac:dyDescent="0.25">
      <c r="A1069" t="s">
        <v>13</v>
      </c>
      <c r="B1069">
        <v>8733282</v>
      </c>
      <c r="C1069">
        <v>413618.43</v>
      </c>
      <c r="D1069" t="s">
        <v>11</v>
      </c>
      <c r="E1069">
        <v>4464.3999999999996</v>
      </c>
      <c r="F1069" t="s">
        <v>8</v>
      </c>
      <c r="G1069">
        <v>0.05</v>
      </c>
      <c r="H1069">
        <v>1</v>
      </c>
      <c r="I1069">
        <v>223.22</v>
      </c>
      <c r="J1069">
        <v>223.22</v>
      </c>
      <c r="K1069">
        <v>223.22</v>
      </c>
      <c r="L1069" t="s">
        <v>41</v>
      </c>
    </row>
    <row r="1070" spans="1:12" x14ac:dyDescent="0.25">
      <c r="A1070" t="s">
        <v>6</v>
      </c>
      <c r="B1070">
        <v>5753552</v>
      </c>
      <c r="C1070">
        <v>1049179.8400000001</v>
      </c>
      <c r="D1070" t="s">
        <v>7</v>
      </c>
      <c r="E1070">
        <v>82.72</v>
      </c>
      <c r="F1070" t="s">
        <v>8</v>
      </c>
      <c r="G1070">
        <v>0.35</v>
      </c>
      <c r="H1070">
        <v>1</v>
      </c>
      <c r="I1070">
        <v>28.952000000000002</v>
      </c>
      <c r="J1070">
        <v>28.952000000000002</v>
      </c>
      <c r="K1070">
        <v>28.952000000000002</v>
      </c>
      <c r="L1070" t="s">
        <v>41</v>
      </c>
    </row>
    <row r="1071" spans="1:12" x14ac:dyDescent="0.25">
      <c r="A1071" t="s">
        <v>14</v>
      </c>
      <c r="B1071">
        <v>5753552</v>
      </c>
      <c r="C1071">
        <v>1049179.8400000001</v>
      </c>
      <c r="D1071" t="s">
        <v>9</v>
      </c>
      <c r="E1071">
        <v>82.72</v>
      </c>
      <c r="F1071" t="s">
        <v>8</v>
      </c>
      <c r="G1071">
        <v>0.03</v>
      </c>
      <c r="H1071">
        <v>1</v>
      </c>
      <c r="I1071">
        <v>2.4815999999999998</v>
      </c>
      <c r="J1071">
        <v>2.4815999999999998</v>
      </c>
      <c r="K1071">
        <v>2.4815999999999998</v>
      </c>
      <c r="L1071" t="s">
        <v>41</v>
      </c>
    </row>
    <row r="1072" spans="1:12" x14ac:dyDescent="0.25">
      <c r="A1072" t="s">
        <v>12</v>
      </c>
      <c r="B1072">
        <v>5753552</v>
      </c>
      <c r="C1072">
        <v>1049179.8400000001</v>
      </c>
      <c r="D1072" t="s">
        <v>11</v>
      </c>
      <c r="E1072">
        <v>82.72</v>
      </c>
      <c r="F1072" t="s">
        <v>8</v>
      </c>
      <c r="G1072">
        <v>0.05</v>
      </c>
      <c r="H1072">
        <v>1</v>
      </c>
      <c r="I1072">
        <v>4.1360000000000001</v>
      </c>
      <c r="J1072">
        <v>4.1360000000000001</v>
      </c>
      <c r="K1072">
        <v>4.1360000000000001</v>
      </c>
      <c r="L1072" t="s">
        <v>41</v>
      </c>
    </row>
    <row r="1073" spans="1:12" x14ac:dyDescent="0.25">
      <c r="A1073" t="s">
        <v>17</v>
      </c>
      <c r="B1073">
        <v>5531185</v>
      </c>
      <c r="C1073">
        <v>187813.63</v>
      </c>
      <c r="D1073" t="s">
        <v>7</v>
      </c>
      <c r="E1073">
        <v>4876.3</v>
      </c>
      <c r="F1073" t="s">
        <v>8</v>
      </c>
      <c r="G1073">
        <v>0.22</v>
      </c>
      <c r="H1073">
        <v>1</v>
      </c>
      <c r="I1073">
        <v>1072.7860000000001</v>
      </c>
      <c r="J1073">
        <v>1072.7860000000001</v>
      </c>
      <c r="K1073">
        <v>1072.7860000000001</v>
      </c>
      <c r="L1073" t="s">
        <v>41</v>
      </c>
    </row>
    <row r="1074" spans="1:12" x14ac:dyDescent="0.25">
      <c r="A1074" t="s">
        <v>12</v>
      </c>
      <c r="B1074">
        <v>5531185</v>
      </c>
      <c r="C1074">
        <v>187813.63</v>
      </c>
      <c r="D1074" t="s">
        <v>9</v>
      </c>
      <c r="E1074">
        <v>4876.3</v>
      </c>
      <c r="F1074" t="s">
        <v>8</v>
      </c>
      <c r="G1074">
        <v>0.01</v>
      </c>
      <c r="H1074">
        <v>1</v>
      </c>
      <c r="I1074">
        <v>48.762999999999998</v>
      </c>
      <c r="J1074">
        <v>48.762999999999998</v>
      </c>
      <c r="K1074">
        <v>48.762999999999998</v>
      </c>
      <c r="L1074" t="s">
        <v>41</v>
      </c>
    </row>
    <row r="1075" spans="1:12" x14ac:dyDescent="0.25">
      <c r="A1075" t="s">
        <v>17</v>
      </c>
      <c r="B1075">
        <v>5531185</v>
      </c>
      <c r="C1075">
        <v>187813.63</v>
      </c>
      <c r="D1075" t="s">
        <v>11</v>
      </c>
      <c r="E1075">
        <v>4876.3</v>
      </c>
      <c r="F1075" t="s">
        <v>8</v>
      </c>
      <c r="G1075">
        <v>0.05</v>
      </c>
      <c r="H1075">
        <v>1</v>
      </c>
      <c r="I1075">
        <v>243.815</v>
      </c>
      <c r="J1075">
        <v>243.815</v>
      </c>
      <c r="K1075">
        <v>243.815</v>
      </c>
      <c r="L1075" t="s">
        <v>41</v>
      </c>
    </row>
    <row r="1076" spans="1:12" x14ac:dyDescent="0.25">
      <c r="A1076" t="s">
        <v>15</v>
      </c>
      <c r="B1076">
        <v>6575627</v>
      </c>
      <c r="C1076">
        <v>2961493.11</v>
      </c>
      <c r="D1076" t="s">
        <v>7</v>
      </c>
      <c r="E1076">
        <v>3154.18</v>
      </c>
      <c r="F1076" t="s">
        <v>18</v>
      </c>
      <c r="G1076">
        <v>0.1</v>
      </c>
      <c r="H1076">
        <v>0.5</v>
      </c>
      <c r="I1076">
        <v>315.41800000000001</v>
      </c>
      <c r="J1076">
        <v>157.709</v>
      </c>
      <c r="K1076">
        <v>157.709</v>
      </c>
      <c r="L1076" t="s">
        <v>41</v>
      </c>
    </row>
    <row r="1077" spans="1:12" x14ac:dyDescent="0.25">
      <c r="A1077" t="s">
        <v>16</v>
      </c>
      <c r="B1077">
        <v>6575627</v>
      </c>
      <c r="C1077">
        <v>2961493.11</v>
      </c>
      <c r="D1077" t="s">
        <v>9</v>
      </c>
      <c r="E1077">
        <v>3154.18</v>
      </c>
      <c r="F1077" t="s">
        <v>18</v>
      </c>
      <c r="G1077">
        <v>0.08</v>
      </c>
      <c r="H1077">
        <v>0.5</v>
      </c>
      <c r="I1077">
        <v>252.33439999999999</v>
      </c>
      <c r="J1077">
        <v>126.16719999999999</v>
      </c>
      <c r="K1077">
        <v>126.16719999999999</v>
      </c>
      <c r="L1077" t="s">
        <v>41</v>
      </c>
    </row>
    <row r="1078" spans="1:12" x14ac:dyDescent="0.25">
      <c r="A1078" t="s">
        <v>14</v>
      </c>
      <c r="B1078">
        <v>6575627</v>
      </c>
      <c r="C1078">
        <v>2961493.11</v>
      </c>
      <c r="D1078" t="s">
        <v>11</v>
      </c>
      <c r="E1078">
        <v>3154.18</v>
      </c>
      <c r="F1078" t="s">
        <v>18</v>
      </c>
      <c r="G1078">
        <v>0.09</v>
      </c>
      <c r="H1078">
        <v>0.5</v>
      </c>
      <c r="I1078">
        <v>283.87619999999998</v>
      </c>
      <c r="J1078">
        <v>141.93809999999999</v>
      </c>
      <c r="K1078">
        <v>141.93809999999999</v>
      </c>
      <c r="L1078" t="s">
        <v>41</v>
      </c>
    </row>
    <row r="1079" spans="1:12" x14ac:dyDescent="0.25">
      <c r="A1079" t="s">
        <v>17</v>
      </c>
      <c r="B1079">
        <v>7374850</v>
      </c>
      <c r="C1079">
        <v>2076106.92</v>
      </c>
      <c r="D1079" t="s">
        <v>7</v>
      </c>
      <c r="E1079">
        <v>2441.4699999999998</v>
      </c>
      <c r="F1079" t="s">
        <v>20</v>
      </c>
      <c r="G1079">
        <v>0.22</v>
      </c>
      <c r="H1079">
        <v>0.5</v>
      </c>
      <c r="I1079">
        <v>537.12339999999995</v>
      </c>
      <c r="J1079">
        <v>268.56169999999997</v>
      </c>
      <c r="K1079">
        <v>268.56169999999997</v>
      </c>
      <c r="L1079" t="s">
        <v>41</v>
      </c>
    </row>
    <row r="1080" spans="1:12" x14ac:dyDescent="0.25">
      <c r="A1080" t="s">
        <v>15</v>
      </c>
      <c r="B1080">
        <v>7374850</v>
      </c>
      <c r="C1080">
        <v>2076106.92</v>
      </c>
      <c r="D1080" t="s">
        <v>9</v>
      </c>
      <c r="E1080">
        <v>2441.4699999999998</v>
      </c>
      <c r="F1080" t="s">
        <v>20</v>
      </c>
      <c r="G1080">
        <v>0.05</v>
      </c>
      <c r="H1080">
        <v>0.5</v>
      </c>
      <c r="I1080">
        <v>122.0735</v>
      </c>
      <c r="J1080">
        <v>61.036799999999999</v>
      </c>
      <c r="K1080">
        <v>61.036799999999999</v>
      </c>
      <c r="L1080" t="s">
        <v>41</v>
      </c>
    </row>
    <row r="1081" spans="1:12" x14ac:dyDescent="0.25">
      <c r="A1081" t="s">
        <v>17</v>
      </c>
      <c r="B1081">
        <v>7374850</v>
      </c>
      <c r="C1081">
        <v>2076106.92</v>
      </c>
      <c r="D1081" t="s">
        <v>11</v>
      </c>
      <c r="E1081">
        <v>2441.4699999999998</v>
      </c>
      <c r="F1081" t="s">
        <v>20</v>
      </c>
      <c r="G1081">
        <v>0.05</v>
      </c>
      <c r="H1081">
        <v>0.5</v>
      </c>
      <c r="I1081">
        <v>122.0735</v>
      </c>
      <c r="J1081">
        <v>61.036799999999999</v>
      </c>
      <c r="K1081">
        <v>61.036799999999999</v>
      </c>
      <c r="L1081" t="s">
        <v>41</v>
      </c>
    </row>
    <row r="1082" spans="1:12" x14ac:dyDescent="0.25">
      <c r="A1082" t="s">
        <v>15</v>
      </c>
      <c r="B1082">
        <v>8811158</v>
      </c>
      <c r="C1082">
        <v>1256464.31</v>
      </c>
      <c r="D1082" t="s">
        <v>7</v>
      </c>
      <c r="E1082">
        <v>2541.09</v>
      </c>
      <c r="F1082" t="s">
        <v>8</v>
      </c>
      <c r="G1082">
        <v>0.1</v>
      </c>
      <c r="H1082">
        <v>1</v>
      </c>
      <c r="I1082">
        <v>254.10900000000001</v>
      </c>
      <c r="J1082">
        <v>254.10900000000001</v>
      </c>
      <c r="K1082">
        <v>254.10900000000001</v>
      </c>
      <c r="L1082" t="s">
        <v>41</v>
      </c>
    </row>
    <row r="1083" spans="1:12" x14ac:dyDescent="0.25">
      <c r="A1083" t="s">
        <v>17</v>
      </c>
      <c r="B1083">
        <v>8811158</v>
      </c>
      <c r="C1083">
        <v>1256464.31</v>
      </c>
      <c r="D1083" t="s">
        <v>9</v>
      </c>
      <c r="E1083">
        <v>2541.09</v>
      </c>
      <c r="F1083" t="s">
        <v>8</v>
      </c>
      <c r="G1083">
        <v>0.11</v>
      </c>
      <c r="H1083">
        <v>1</v>
      </c>
      <c r="I1083">
        <v>279.51990000000001</v>
      </c>
      <c r="J1083">
        <v>279.51990000000001</v>
      </c>
      <c r="K1083">
        <v>279.51990000000001</v>
      </c>
      <c r="L1083" t="s">
        <v>41</v>
      </c>
    </row>
    <row r="1084" spans="1:12" x14ac:dyDescent="0.25">
      <c r="A1084" t="s">
        <v>12</v>
      </c>
      <c r="B1084">
        <v>8811158</v>
      </c>
      <c r="C1084">
        <v>1256464.31</v>
      </c>
      <c r="D1084" t="s">
        <v>11</v>
      </c>
      <c r="E1084">
        <v>2541.09</v>
      </c>
      <c r="F1084" t="s">
        <v>8</v>
      </c>
      <c r="G1084">
        <v>0.05</v>
      </c>
      <c r="H1084">
        <v>1</v>
      </c>
      <c r="I1084">
        <v>127.0545</v>
      </c>
      <c r="J1084">
        <v>127.0545</v>
      </c>
      <c r="K1084">
        <v>127.0545</v>
      </c>
      <c r="L1084" t="s">
        <v>41</v>
      </c>
    </row>
    <row r="1085" spans="1:12" x14ac:dyDescent="0.25">
      <c r="A1085" t="s">
        <v>13</v>
      </c>
      <c r="B1085">
        <v>4621895</v>
      </c>
      <c r="C1085">
        <v>1528498.29</v>
      </c>
      <c r="D1085" t="s">
        <v>7</v>
      </c>
      <c r="E1085">
        <v>4356.09</v>
      </c>
      <c r="F1085" t="s">
        <v>8</v>
      </c>
      <c r="G1085">
        <v>0.18</v>
      </c>
      <c r="H1085">
        <v>1</v>
      </c>
      <c r="I1085">
        <v>784.09619999999995</v>
      </c>
      <c r="J1085">
        <v>784.09619999999995</v>
      </c>
      <c r="K1085">
        <v>784.09619999999995</v>
      </c>
      <c r="L1085" t="s">
        <v>41</v>
      </c>
    </row>
    <row r="1086" spans="1:12" x14ac:dyDescent="0.25">
      <c r="A1086" t="s">
        <v>13</v>
      </c>
      <c r="B1086">
        <v>4621895</v>
      </c>
      <c r="C1086">
        <v>1528498.29</v>
      </c>
      <c r="D1086" t="s">
        <v>9</v>
      </c>
      <c r="E1086">
        <v>4356.09</v>
      </c>
      <c r="F1086" t="s">
        <v>8</v>
      </c>
      <c r="G1086">
        <v>0.06</v>
      </c>
      <c r="H1086">
        <v>1</v>
      </c>
      <c r="I1086">
        <v>261.36540000000002</v>
      </c>
      <c r="J1086">
        <v>261.36540000000002</v>
      </c>
      <c r="K1086">
        <v>261.36540000000002</v>
      </c>
      <c r="L1086" t="s">
        <v>41</v>
      </c>
    </row>
    <row r="1087" spans="1:12" x14ac:dyDescent="0.25">
      <c r="A1087" t="s">
        <v>19</v>
      </c>
      <c r="B1087">
        <v>4621895</v>
      </c>
      <c r="C1087">
        <v>1528498.29</v>
      </c>
      <c r="D1087" t="s">
        <v>11</v>
      </c>
      <c r="E1087">
        <v>4356.09</v>
      </c>
      <c r="F1087" t="s">
        <v>8</v>
      </c>
      <c r="G1087">
        <v>0.16</v>
      </c>
      <c r="H1087">
        <v>1</v>
      </c>
      <c r="I1087">
        <v>696.97439999999995</v>
      </c>
      <c r="J1087">
        <v>696.97439999999995</v>
      </c>
      <c r="K1087">
        <v>696.97439999999995</v>
      </c>
      <c r="L1087" t="s">
        <v>41</v>
      </c>
    </row>
    <row r="1088" spans="1:12" x14ac:dyDescent="0.25">
      <c r="A1088" t="s">
        <v>15</v>
      </c>
      <c r="B1088">
        <v>4881922</v>
      </c>
      <c r="C1088">
        <v>1949309.09</v>
      </c>
      <c r="D1088" t="s">
        <v>7</v>
      </c>
      <c r="E1088">
        <v>3379.42</v>
      </c>
      <c r="F1088" t="s">
        <v>8</v>
      </c>
      <c r="G1088">
        <v>0.1</v>
      </c>
      <c r="H1088">
        <v>1</v>
      </c>
      <c r="I1088">
        <v>337.94200000000001</v>
      </c>
      <c r="J1088">
        <v>337.94200000000001</v>
      </c>
      <c r="K1088">
        <v>337.94200000000001</v>
      </c>
      <c r="L1088" t="s">
        <v>41</v>
      </c>
    </row>
    <row r="1089" spans="1:12" x14ac:dyDescent="0.25">
      <c r="A1089" t="s">
        <v>13</v>
      </c>
      <c r="B1089">
        <v>4881922</v>
      </c>
      <c r="C1089">
        <v>1949309.09</v>
      </c>
      <c r="D1089" t="s">
        <v>9</v>
      </c>
      <c r="E1089">
        <v>3379.42</v>
      </c>
      <c r="F1089" t="s">
        <v>8</v>
      </c>
      <c r="G1089">
        <v>0.06</v>
      </c>
      <c r="H1089">
        <v>1</v>
      </c>
      <c r="I1089">
        <v>202.76519999999999</v>
      </c>
      <c r="J1089">
        <v>202.76519999999999</v>
      </c>
      <c r="K1089">
        <v>202.76519999999999</v>
      </c>
      <c r="L1089" t="s">
        <v>41</v>
      </c>
    </row>
    <row r="1090" spans="1:12" x14ac:dyDescent="0.25">
      <c r="A1090" t="s">
        <v>16</v>
      </c>
      <c r="B1090">
        <v>4881922</v>
      </c>
      <c r="C1090">
        <v>1949309.09</v>
      </c>
      <c r="D1090" t="s">
        <v>11</v>
      </c>
      <c r="E1090">
        <v>3379.42</v>
      </c>
      <c r="F1090" t="s">
        <v>8</v>
      </c>
      <c r="G1090">
        <v>0.02</v>
      </c>
      <c r="H1090">
        <v>1</v>
      </c>
      <c r="I1090">
        <v>67.588399999999993</v>
      </c>
      <c r="J1090">
        <v>67.588399999999993</v>
      </c>
      <c r="K1090">
        <v>67.588399999999993</v>
      </c>
      <c r="L1090" t="s">
        <v>41</v>
      </c>
    </row>
    <row r="1091" spans="1:12" x14ac:dyDescent="0.25">
      <c r="A1091" t="s">
        <v>19</v>
      </c>
      <c r="B1091">
        <v>8453449</v>
      </c>
      <c r="C1091">
        <v>1472429.33</v>
      </c>
      <c r="D1091" t="s">
        <v>7</v>
      </c>
      <c r="E1091">
        <v>1505.22</v>
      </c>
      <c r="F1091" t="s">
        <v>8</v>
      </c>
      <c r="G1091">
        <v>0.13</v>
      </c>
      <c r="H1091">
        <v>1</v>
      </c>
      <c r="I1091">
        <v>195.67859999999999</v>
      </c>
      <c r="J1091">
        <v>195.67859999999999</v>
      </c>
      <c r="K1091">
        <v>195.67859999999999</v>
      </c>
      <c r="L1091" t="s">
        <v>41</v>
      </c>
    </row>
    <row r="1092" spans="1:12" x14ac:dyDescent="0.25">
      <c r="A1092" t="s">
        <v>19</v>
      </c>
      <c r="B1092">
        <v>8453449</v>
      </c>
      <c r="C1092">
        <v>1472429.33</v>
      </c>
      <c r="D1092" t="s">
        <v>9</v>
      </c>
      <c r="E1092">
        <v>1505.22</v>
      </c>
      <c r="F1092" t="s">
        <v>8</v>
      </c>
      <c r="G1092">
        <v>0.06</v>
      </c>
      <c r="H1092">
        <v>1</v>
      </c>
      <c r="I1092">
        <v>90.313199999999995</v>
      </c>
      <c r="J1092">
        <v>90.313199999999995</v>
      </c>
      <c r="K1092">
        <v>90.313199999999995</v>
      </c>
      <c r="L1092" t="s">
        <v>41</v>
      </c>
    </row>
    <row r="1093" spans="1:12" x14ac:dyDescent="0.25">
      <c r="A1093" t="s">
        <v>16</v>
      </c>
      <c r="B1093">
        <v>8453449</v>
      </c>
      <c r="C1093">
        <v>1472429.33</v>
      </c>
      <c r="D1093" t="s">
        <v>11</v>
      </c>
      <c r="E1093">
        <v>1505.22</v>
      </c>
      <c r="F1093" t="s">
        <v>8</v>
      </c>
      <c r="G1093">
        <v>0.02</v>
      </c>
      <c r="H1093">
        <v>1</v>
      </c>
      <c r="I1093">
        <v>30.104399999999998</v>
      </c>
      <c r="J1093">
        <v>30.104399999999998</v>
      </c>
      <c r="K1093">
        <v>30.104399999999998</v>
      </c>
      <c r="L1093" t="s">
        <v>41</v>
      </c>
    </row>
    <row r="1094" spans="1:12" x14ac:dyDescent="0.25">
      <c r="A1094" t="s">
        <v>16</v>
      </c>
      <c r="B1094">
        <v>9847154</v>
      </c>
      <c r="C1094">
        <v>523613.54</v>
      </c>
      <c r="D1094" t="s">
        <v>7</v>
      </c>
      <c r="E1094">
        <v>3457.78</v>
      </c>
      <c r="F1094" t="s">
        <v>18</v>
      </c>
      <c r="G1094">
        <v>0.15</v>
      </c>
      <c r="H1094">
        <v>0.5</v>
      </c>
      <c r="I1094">
        <v>518.66700000000003</v>
      </c>
      <c r="J1094">
        <v>259.33350000000002</v>
      </c>
      <c r="K1094">
        <v>259.33350000000002</v>
      </c>
      <c r="L1094" t="s">
        <v>41</v>
      </c>
    </row>
    <row r="1095" spans="1:12" x14ac:dyDescent="0.25">
      <c r="A1095" t="s">
        <v>19</v>
      </c>
      <c r="B1095">
        <v>9847154</v>
      </c>
      <c r="C1095">
        <v>523613.54</v>
      </c>
      <c r="D1095" t="s">
        <v>9</v>
      </c>
      <c r="E1095">
        <v>3457.78</v>
      </c>
      <c r="F1095" t="s">
        <v>18</v>
      </c>
      <c r="G1095">
        <v>0.06</v>
      </c>
      <c r="H1095">
        <v>0.5</v>
      </c>
      <c r="I1095">
        <v>207.46680000000001</v>
      </c>
      <c r="J1095">
        <v>103.7334</v>
      </c>
      <c r="K1095">
        <v>103.7334</v>
      </c>
      <c r="L1095" t="s">
        <v>41</v>
      </c>
    </row>
    <row r="1096" spans="1:12" x14ac:dyDescent="0.25">
      <c r="A1096" t="s">
        <v>19</v>
      </c>
      <c r="B1096">
        <v>9847154</v>
      </c>
      <c r="C1096">
        <v>523613.54</v>
      </c>
      <c r="D1096" t="s">
        <v>11</v>
      </c>
      <c r="E1096">
        <v>3457.78</v>
      </c>
      <c r="F1096" t="s">
        <v>18</v>
      </c>
      <c r="G1096">
        <v>0.16</v>
      </c>
      <c r="H1096">
        <v>0.5</v>
      </c>
      <c r="I1096">
        <v>553.24480000000005</v>
      </c>
      <c r="J1096">
        <v>276.62240000000003</v>
      </c>
      <c r="K1096">
        <v>276.62240000000003</v>
      </c>
      <c r="L1096" t="s">
        <v>41</v>
      </c>
    </row>
    <row r="1097" spans="1:12" x14ac:dyDescent="0.25">
      <c r="A1097" t="s">
        <v>6</v>
      </c>
      <c r="B1097">
        <v>9069122</v>
      </c>
      <c r="C1097">
        <v>2729325.2</v>
      </c>
      <c r="D1097" t="s">
        <v>7</v>
      </c>
      <c r="E1097">
        <v>3716.57</v>
      </c>
      <c r="F1097" t="s">
        <v>8</v>
      </c>
      <c r="G1097">
        <v>0.35</v>
      </c>
      <c r="H1097">
        <v>1</v>
      </c>
      <c r="I1097">
        <v>1300.7995000000001</v>
      </c>
      <c r="J1097">
        <v>1300.7995000000001</v>
      </c>
      <c r="K1097">
        <v>1300.7995000000001</v>
      </c>
      <c r="L1097" t="s">
        <v>41</v>
      </c>
    </row>
    <row r="1098" spans="1:12" x14ac:dyDescent="0.25">
      <c r="A1098" t="s">
        <v>17</v>
      </c>
      <c r="B1098">
        <v>9069122</v>
      </c>
      <c r="C1098">
        <v>2729325.2</v>
      </c>
      <c r="D1098" t="s">
        <v>9</v>
      </c>
      <c r="E1098">
        <v>3716.57</v>
      </c>
      <c r="F1098" t="s">
        <v>8</v>
      </c>
      <c r="G1098">
        <v>0.11</v>
      </c>
      <c r="H1098">
        <v>1</v>
      </c>
      <c r="I1098">
        <v>408.8227</v>
      </c>
      <c r="J1098">
        <v>408.8227</v>
      </c>
      <c r="K1098">
        <v>408.8227</v>
      </c>
      <c r="L1098" t="s">
        <v>41</v>
      </c>
    </row>
    <row r="1099" spans="1:12" x14ac:dyDescent="0.25">
      <c r="A1099" t="s">
        <v>6</v>
      </c>
      <c r="B1099">
        <v>9069122</v>
      </c>
      <c r="C1099">
        <v>2729325.2</v>
      </c>
      <c r="D1099" t="s">
        <v>11</v>
      </c>
      <c r="E1099">
        <v>3716.57</v>
      </c>
      <c r="F1099" t="s">
        <v>8</v>
      </c>
      <c r="G1099">
        <v>0.1</v>
      </c>
      <c r="H1099">
        <v>1</v>
      </c>
      <c r="I1099">
        <v>371.65699999999998</v>
      </c>
      <c r="J1099">
        <v>371.65699999999998</v>
      </c>
      <c r="K1099">
        <v>371.65699999999998</v>
      </c>
      <c r="L1099" t="s">
        <v>41</v>
      </c>
    </row>
    <row r="1100" spans="1:12" x14ac:dyDescent="0.25">
      <c r="A1100" t="s">
        <v>14</v>
      </c>
      <c r="B1100">
        <v>6650143</v>
      </c>
      <c r="C1100">
        <v>705737.77</v>
      </c>
      <c r="D1100" t="s">
        <v>7</v>
      </c>
      <c r="E1100">
        <v>4370.8</v>
      </c>
      <c r="F1100" t="s">
        <v>8</v>
      </c>
      <c r="G1100">
        <v>0.13</v>
      </c>
      <c r="H1100">
        <v>1</v>
      </c>
      <c r="I1100">
        <v>568.20399999999995</v>
      </c>
      <c r="J1100">
        <v>568.20399999999995</v>
      </c>
      <c r="K1100">
        <v>568.20399999999995</v>
      </c>
      <c r="L1100" t="s">
        <v>41</v>
      </c>
    </row>
    <row r="1101" spans="1:12" x14ac:dyDescent="0.25">
      <c r="A1101" t="s">
        <v>12</v>
      </c>
      <c r="B1101">
        <v>6650143</v>
      </c>
      <c r="C1101">
        <v>705737.77</v>
      </c>
      <c r="D1101" t="s">
        <v>9</v>
      </c>
      <c r="E1101">
        <v>4370.8</v>
      </c>
      <c r="F1101" t="s">
        <v>8</v>
      </c>
      <c r="G1101">
        <v>0.01</v>
      </c>
      <c r="H1101">
        <v>1</v>
      </c>
      <c r="I1101">
        <v>43.707999999999998</v>
      </c>
      <c r="J1101">
        <v>43.707999999999998</v>
      </c>
      <c r="K1101">
        <v>43.707999999999998</v>
      </c>
      <c r="L1101" t="s">
        <v>41</v>
      </c>
    </row>
    <row r="1102" spans="1:12" x14ac:dyDescent="0.25">
      <c r="A1102" t="s">
        <v>12</v>
      </c>
      <c r="B1102">
        <v>6650143</v>
      </c>
      <c r="C1102">
        <v>705737.77</v>
      </c>
      <c r="D1102" t="s">
        <v>11</v>
      </c>
      <c r="E1102">
        <v>4370.8</v>
      </c>
      <c r="F1102" t="s">
        <v>8</v>
      </c>
      <c r="G1102">
        <v>0.05</v>
      </c>
      <c r="H1102">
        <v>1</v>
      </c>
      <c r="I1102">
        <v>218.54</v>
      </c>
      <c r="J1102">
        <v>218.54</v>
      </c>
      <c r="K1102">
        <v>218.54</v>
      </c>
      <c r="L1102" t="s">
        <v>41</v>
      </c>
    </row>
    <row r="1103" spans="1:12" x14ac:dyDescent="0.25">
      <c r="A1103" t="s">
        <v>19</v>
      </c>
      <c r="B1103">
        <v>8194068</v>
      </c>
      <c r="C1103">
        <v>2505263.81</v>
      </c>
      <c r="D1103" t="s">
        <v>7</v>
      </c>
      <c r="E1103">
        <v>1965.51</v>
      </c>
      <c r="F1103" t="s">
        <v>8</v>
      </c>
      <c r="G1103">
        <v>0.13</v>
      </c>
      <c r="H1103">
        <v>1</v>
      </c>
      <c r="I1103">
        <v>255.5163</v>
      </c>
      <c r="J1103">
        <v>255.5163</v>
      </c>
      <c r="K1103">
        <v>255.5163</v>
      </c>
      <c r="L1103" t="s">
        <v>41</v>
      </c>
    </row>
    <row r="1104" spans="1:12" x14ac:dyDescent="0.25">
      <c r="A1104" t="s">
        <v>17</v>
      </c>
      <c r="B1104">
        <v>8194068</v>
      </c>
      <c r="C1104">
        <v>2505263.81</v>
      </c>
      <c r="D1104" t="s">
        <v>9</v>
      </c>
      <c r="E1104">
        <v>1965.51</v>
      </c>
      <c r="F1104" t="s">
        <v>8</v>
      </c>
      <c r="G1104">
        <v>0.11</v>
      </c>
      <c r="H1104">
        <v>1</v>
      </c>
      <c r="I1104">
        <v>216.20609999999999</v>
      </c>
      <c r="J1104">
        <v>216.20609999999999</v>
      </c>
      <c r="K1104">
        <v>216.20609999999999</v>
      </c>
      <c r="L1104" t="s">
        <v>41</v>
      </c>
    </row>
    <row r="1105" spans="1:12" x14ac:dyDescent="0.25">
      <c r="A1105" t="s">
        <v>6</v>
      </c>
      <c r="B1105">
        <v>8194068</v>
      </c>
      <c r="C1105">
        <v>2505263.81</v>
      </c>
      <c r="D1105" t="s">
        <v>11</v>
      </c>
      <c r="E1105">
        <v>1965.51</v>
      </c>
      <c r="F1105" t="s">
        <v>8</v>
      </c>
      <c r="G1105">
        <v>0.1</v>
      </c>
      <c r="H1105">
        <v>1</v>
      </c>
      <c r="I1105">
        <v>196.55099999999999</v>
      </c>
      <c r="J1105">
        <v>196.55099999999999</v>
      </c>
      <c r="K1105">
        <v>196.55099999999999</v>
      </c>
      <c r="L1105" t="s">
        <v>41</v>
      </c>
    </row>
    <row r="1106" spans="1:12" x14ac:dyDescent="0.25">
      <c r="A1106" t="s">
        <v>10</v>
      </c>
      <c r="B1106">
        <v>2689522</v>
      </c>
      <c r="C1106">
        <v>595127.59</v>
      </c>
      <c r="D1106" t="s">
        <v>7</v>
      </c>
      <c r="E1106">
        <v>4257.53</v>
      </c>
      <c r="F1106" t="s">
        <v>8</v>
      </c>
      <c r="G1106">
        <v>0.2</v>
      </c>
      <c r="H1106">
        <v>1</v>
      </c>
      <c r="I1106">
        <v>851.50599999999997</v>
      </c>
      <c r="J1106">
        <v>851.50599999999997</v>
      </c>
      <c r="K1106">
        <v>851.50599999999997</v>
      </c>
      <c r="L1106" t="s">
        <v>41</v>
      </c>
    </row>
    <row r="1107" spans="1:12" x14ac:dyDescent="0.25">
      <c r="A1107" t="s">
        <v>13</v>
      </c>
      <c r="B1107">
        <v>2689522</v>
      </c>
      <c r="C1107">
        <v>595127.59</v>
      </c>
      <c r="D1107" t="s">
        <v>9</v>
      </c>
      <c r="E1107">
        <v>4257.53</v>
      </c>
      <c r="F1107" t="s">
        <v>8</v>
      </c>
      <c r="G1107">
        <v>0.06</v>
      </c>
      <c r="H1107">
        <v>1</v>
      </c>
      <c r="I1107">
        <v>255.45179999999999</v>
      </c>
      <c r="J1107">
        <v>255.45179999999999</v>
      </c>
      <c r="K1107">
        <v>255.45179999999999</v>
      </c>
      <c r="L1107" t="s">
        <v>41</v>
      </c>
    </row>
    <row r="1108" spans="1:12" x14ac:dyDescent="0.25">
      <c r="A1108" t="s">
        <v>13</v>
      </c>
      <c r="B1108">
        <v>2689522</v>
      </c>
      <c r="C1108">
        <v>595127.59</v>
      </c>
      <c r="D1108" t="s">
        <v>11</v>
      </c>
      <c r="E1108">
        <v>4257.53</v>
      </c>
      <c r="F1108" t="s">
        <v>8</v>
      </c>
      <c r="G1108">
        <v>0.05</v>
      </c>
      <c r="H1108">
        <v>1</v>
      </c>
      <c r="I1108">
        <v>212.87649999999999</v>
      </c>
      <c r="J1108">
        <v>212.87649999999999</v>
      </c>
      <c r="K1108">
        <v>212.87649999999999</v>
      </c>
      <c r="L1108" t="s">
        <v>41</v>
      </c>
    </row>
    <row r="1109" spans="1:12" x14ac:dyDescent="0.25">
      <c r="A1109" t="s">
        <v>14</v>
      </c>
      <c r="B1109">
        <v>6849381</v>
      </c>
      <c r="C1109">
        <v>1760556.23</v>
      </c>
      <c r="D1109" t="s">
        <v>7</v>
      </c>
      <c r="E1109">
        <v>2374.9299999999998</v>
      </c>
      <c r="F1109" t="s">
        <v>8</v>
      </c>
      <c r="G1109">
        <v>0.13</v>
      </c>
      <c r="H1109">
        <v>1</v>
      </c>
      <c r="I1109">
        <v>308.74090000000001</v>
      </c>
      <c r="J1109">
        <v>308.74090000000001</v>
      </c>
      <c r="K1109">
        <v>308.74090000000001</v>
      </c>
      <c r="L1109" t="s">
        <v>41</v>
      </c>
    </row>
    <row r="1110" spans="1:12" x14ac:dyDescent="0.25">
      <c r="A1110" t="s">
        <v>19</v>
      </c>
      <c r="B1110">
        <v>6849381</v>
      </c>
      <c r="C1110">
        <v>1760556.23</v>
      </c>
      <c r="D1110" t="s">
        <v>9</v>
      </c>
      <c r="E1110">
        <v>2374.9299999999998</v>
      </c>
      <c r="F1110" t="s">
        <v>8</v>
      </c>
      <c r="G1110">
        <v>0.06</v>
      </c>
      <c r="H1110">
        <v>1</v>
      </c>
      <c r="I1110">
        <v>142.4958</v>
      </c>
      <c r="J1110">
        <v>142.4958</v>
      </c>
      <c r="K1110">
        <v>142.4958</v>
      </c>
      <c r="L1110" t="s">
        <v>41</v>
      </c>
    </row>
    <row r="1111" spans="1:12" x14ac:dyDescent="0.25">
      <c r="A1111" t="s">
        <v>13</v>
      </c>
      <c r="B1111">
        <v>6849381</v>
      </c>
      <c r="C1111">
        <v>1760556.23</v>
      </c>
      <c r="D1111" t="s">
        <v>11</v>
      </c>
      <c r="E1111">
        <v>2374.9299999999998</v>
      </c>
      <c r="F1111" t="s">
        <v>8</v>
      </c>
      <c r="G1111">
        <v>0.05</v>
      </c>
      <c r="H1111">
        <v>1</v>
      </c>
      <c r="I1111">
        <v>118.7465</v>
      </c>
      <c r="J1111">
        <v>118.7465</v>
      </c>
      <c r="K1111">
        <v>118.7465</v>
      </c>
      <c r="L1111" t="s">
        <v>41</v>
      </c>
    </row>
    <row r="1112" spans="1:12" x14ac:dyDescent="0.25">
      <c r="A1112" t="s">
        <v>17</v>
      </c>
      <c r="B1112">
        <v>3549354</v>
      </c>
      <c r="C1112">
        <v>2940816.53</v>
      </c>
      <c r="D1112" t="s">
        <v>7</v>
      </c>
      <c r="E1112">
        <v>3670.13</v>
      </c>
      <c r="F1112" t="s">
        <v>8</v>
      </c>
      <c r="G1112">
        <v>0.22</v>
      </c>
      <c r="H1112">
        <v>1</v>
      </c>
      <c r="I1112">
        <v>807.42859999999996</v>
      </c>
      <c r="J1112">
        <v>807.42859999999996</v>
      </c>
      <c r="K1112">
        <v>807.42859999999996</v>
      </c>
      <c r="L1112" t="s">
        <v>41</v>
      </c>
    </row>
    <row r="1113" spans="1:12" x14ac:dyDescent="0.25">
      <c r="A1113" t="s">
        <v>17</v>
      </c>
      <c r="B1113">
        <v>3549354</v>
      </c>
      <c r="C1113">
        <v>2940816.53</v>
      </c>
      <c r="D1113" t="s">
        <v>9</v>
      </c>
      <c r="E1113">
        <v>3670.13</v>
      </c>
      <c r="F1113" t="s">
        <v>8</v>
      </c>
      <c r="G1113">
        <v>0.11</v>
      </c>
      <c r="H1113">
        <v>1</v>
      </c>
      <c r="I1113">
        <v>403.71429999999998</v>
      </c>
      <c r="J1113">
        <v>403.71429999999998</v>
      </c>
      <c r="K1113">
        <v>403.71429999999998</v>
      </c>
      <c r="L1113" t="s">
        <v>41</v>
      </c>
    </row>
    <row r="1114" spans="1:12" x14ac:dyDescent="0.25">
      <c r="A1114" t="s">
        <v>14</v>
      </c>
      <c r="B1114">
        <v>3549354</v>
      </c>
      <c r="C1114">
        <v>2940816.53</v>
      </c>
      <c r="D1114" t="s">
        <v>11</v>
      </c>
      <c r="E1114">
        <v>3670.13</v>
      </c>
      <c r="F1114" t="s">
        <v>8</v>
      </c>
      <c r="G1114">
        <v>0.09</v>
      </c>
      <c r="H1114">
        <v>1</v>
      </c>
      <c r="I1114">
        <v>330.31169999999997</v>
      </c>
      <c r="J1114">
        <v>330.31169999999997</v>
      </c>
      <c r="K1114">
        <v>330.31169999999997</v>
      </c>
      <c r="L1114" t="s">
        <v>41</v>
      </c>
    </row>
    <row r="1115" spans="1:12" x14ac:dyDescent="0.25">
      <c r="A1115" t="s">
        <v>16</v>
      </c>
      <c r="B1115">
        <v>2384093</v>
      </c>
      <c r="C1115">
        <v>568182.32999999996</v>
      </c>
      <c r="D1115" t="s">
        <v>7</v>
      </c>
      <c r="E1115">
        <v>65.64</v>
      </c>
      <c r="F1115" t="s">
        <v>8</v>
      </c>
      <c r="G1115">
        <v>0.15</v>
      </c>
      <c r="H1115">
        <v>1</v>
      </c>
      <c r="I1115">
        <v>9.8460000000000001</v>
      </c>
      <c r="J1115">
        <v>9.8460000000000001</v>
      </c>
      <c r="K1115">
        <v>9.8460000000000001</v>
      </c>
      <c r="L1115" t="s">
        <v>41</v>
      </c>
    </row>
    <row r="1116" spans="1:12" x14ac:dyDescent="0.25">
      <c r="A1116" t="s">
        <v>12</v>
      </c>
      <c r="B1116">
        <v>2384093</v>
      </c>
      <c r="C1116">
        <v>568182.32999999996</v>
      </c>
      <c r="D1116" t="s">
        <v>9</v>
      </c>
      <c r="E1116">
        <v>65.64</v>
      </c>
      <c r="F1116" t="s">
        <v>8</v>
      </c>
      <c r="G1116">
        <v>0.01</v>
      </c>
      <c r="H1116">
        <v>1</v>
      </c>
      <c r="I1116">
        <v>0.65639999999999998</v>
      </c>
      <c r="J1116">
        <v>0.65639999999999998</v>
      </c>
      <c r="K1116">
        <v>0.65639999999999998</v>
      </c>
      <c r="L1116" t="s">
        <v>41</v>
      </c>
    </row>
    <row r="1117" spans="1:12" x14ac:dyDescent="0.25">
      <c r="A1117" t="s">
        <v>10</v>
      </c>
      <c r="B1117">
        <v>2384093</v>
      </c>
      <c r="C1117">
        <v>568182.32999999996</v>
      </c>
      <c r="D1117" t="s">
        <v>11</v>
      </c>
      <c r="E1117">
        <v>65.64</v>
      </c>
      <c r="F1117" t="s">
        <v>8</v>
      </c>
      <c r="G1117">
        <v>0.03</v>
      </c>
      <c r="H1117">
        <v>1</v>
      </c>
      <c r="I1117">
        <v>1.9692000000000001</v>
      </c>
      <c r="J1117">
        <v>1.9692000000000001</v>
      </c>
      <c r="K1117">
        <v>1.9692000000000001</v>
      </c>
      <c r="L1117" t="s">
        <v>41</v>
      </c>
    </row>
    <row r="1118" spans="1:12" x14ac:dyDescent="0.25">
      <c r="A1118" t="s">
        <v>19</v>
      </c>
      <c r="B1118">
        <v>1452200</v>
      </c>
      <c r="C1118">
        <v>2703638.64</v>
      </c>
      <c r="D1118" t="s">
        <v>7</v>
      </c>
      <c r="E1118">
        <v>1529.7</v>
      </c>
      <c r="F1118" t="s">
        <v>8</v>
      </c>
      <c r="G1118">
        <v>0.13</v>
      </c>
      <c r="H1118">
        <v>1</v>
      </c>
      <c r="I1118">
        <v>198.86099999999999</v>
      </c>
      <c r="J1118">
        <v>198.86099999999999</v>
      </c>
      <c r="K1118">
        <v>198.86099999999999</v>
      </c>
      <c r="L1118" t="s">
        <v>41</v>
      </c>
    </row>
    <row r="1119" spans="1:12" x14ac:dyDescent="0.25">
      <c r="A1119" t="s">
        <v>10</v>
      </c>
      <c r="B1119">
        <v>1452200</v>
      </c>
      <c r="C1119">
        <v>2703638.64</v>
      </c>
      <c r="D1119" t="s">
        <v>9</v>
      </c>
      <c r="E1119">
        <v>1529.7</v>
      </c>
      <c r="F1119" t="s">
        <v>8</v>
      </c>
      <c r="G1119">
        <v>0.12</v>
      </c>
      <c r="H1119">
        <v>1</v>
      </c>
      <c r="I1119">
        <v>183.56399999999999</v>
      </c>
      <c r="J1119">
        <v>183.56399999999999</v>
      </c>
      <c r="K1119">
        <v>183.56399999999999</v>
      </c>
      <c r="L1119" t="s">
        <v>41</v>
      </c>
    </row>
    <row r="1120" spans="1:12" x14ac:dyDescent="0.25">
      <c r="A1120" t="s">
        <v>12</v>
      </c>
      <c r="B1120">
        <v>1452200</v>
      </c>
      <c r="C1120">
        <v>2703638.64</v>
      </c>
      <c r="D1120" t="s">
        <v>11</v>
      </c>
      <c r="E1120">
        <v>1529.7</v>
      </c>
      <c r="F1120" t="s">
        <v>8</v>
      </c>
      <c r="G1120">
        <v>0.05</v>
      </c>
      <c r="H1120">
        <v>1</v>
      </c>
      <c r="I1120">
        <v>76.484999999999999</v>
      </c>
      <c r="J1120">
        <v>76.484999999999999</v>
      </c>
      <c r="K1120">
        <v>76.484999999999999</v>
      </c>
      <c r="L1120" t="s">
        <v>41</v>
      </c>
    </row>
    <row r="1121" spans="1:12" x14ac:dyDescent="0.25">
      <c r="A1121" t="s">
        <v>17</v>
      </c>
      <c r="B1121">
        <v>3329846</v>
      </c>
      <c r="C1121">
        <v>2549222.38</v>
      </c>
      <c r="D1121" t="s">
        <v>7</v>
      </c>
      <c r="E1121">
        <v>3711.07</v>
      </c>
      <c r="F1121" t="s">
        <v>8</v>
      </c>
      <c r="G1121">
        <v>0.22</v>
      </c>
      <c r="H1121">
        <v>1</v>
      </c>
      <c r="I1121">
        <v>816.43539999999996</v>
      </c>
      <c r="J1121">
        <v>816.43539999999996</v>
      </c>
      <c r="K1121">
        <v>816.43539999999996</v>
      </c>
      <c r="L1121" t="s">
        <v>41</v>
      </c>
    </row>
    <row r="1122" spans="1:12" x14ac:dyDescent="0.25">
      <c r="A1122" t="s">
        <v>12</v>
      </c>
      <c r="B1122">
        <v>3329846</v>
      </c>
      <c r="C1122">
        <v>2549222.38</v>
      </c>
      <c r="D1122" t="s">
        <v>9</v>
      </c>
      <c r="E1122">
        <v>3711.07</v>
      </c>
      <c r="F1122" t="s">
        <v>8</v>
      </c>
      <c r="G1122">
        <v>0.01</v>
      </c>
      <c r="H1122">
        <v>1</v>
      </c>
      <c r="I1122">
        <v>37.110700000000001</v>
      </c>
      <c r="J1122">
        <v>37.110700000000001</v>
      </c>
      <c r="K1122">
        <v>37.110700000000001</v>
      </c>
      <c r="L1122" t="s">
        <v>41</v>
      </c>
    </row>
    <row r="1123" spans="1:12" x14ac:dyDescent="0.25">
      <c r="A1123" t="s">
        <v>19</v>
      </c>
      <c r="B1123">
        <v>3329846</v>
      </c>
      <c r="C1123">
        <v>2549222.38</v>
      </c>
      <c r="D1123" t="s">
        <v>11</v>
      </c>
      <c r="E1123">
        <v>3711.07</v>
      </c>
      <c r="F1123" t="s">
        <v>8</v>
      </c>
      <c r="G1123">
        <v>0.16</v>
      </c>
      <c r="H1123">
        <v>1</v>
      </c>
      <c r="I1123">
        <v>593.77120000000002</v>
      </c>
      <c r="J1123">
        <v>593.77120000000002</v>
      </c>
      <c r="K1123">
        <v>593.77120000000002</v>
      </c>
      <c r="L1123" t="s">
        <v>41</v>
      </c>
    </row>
    <row r="1124" spans="1:12" x14ac:dyDescent="0.25">
      <c r="A1124" t="s">
        <v>15</v>
      </c>
      <c r="B1124">
        <v>3935727</v>
      </c>
      <c r="C1124">
        <v>273232.69</v>
      </c>
      <c r="D1124" t="s">
        <v>7</v>
      </c>
      <c r="E1124">
        <v>3955.32</v>
      </c>
      <c r="F1124" t="s">
        <v>8</v>
      </c>
      <c r="G1124">
        <v>0.1</v>
      </c>
      <c r="H1124">
        <v>1</v>
      </c>
      <c r="I1124">
        <v>395.53199999999998</v>
      </c>
      <c r="J1124">
        <v>395.53199999999998</v>
      </c>
      <c r="K1124">
        <v>395.53199999999998</v>
      </c>
      <c r="L1124" t="s">
        <v>41</v>
      </c>
    </row>
    <row r="1125" spans="1:12" x14ac:dyDescent="0.25">
      <c r="A1125" t="s">
        <v>6</v>
      </c>
      <c r="B1125">
        <v>3935727</v>
      </c>
      <c r="C1125">
        <v>273232.69</v>
      </c>
      <c r="D1125" t="s">
        <v>9</v>
      </c>
      <c r="E1125">
        <v>3955.32</v>
      </c>
      <c r="F1125" t="s">
        <v>8</v>
      </c>
      <c r="G1125">
        <v>0.17</v>
      </c>
      <c r="H1125">
        <v>1</v>
      </c>
      <c r="I1125">
        <v>672.40440000000001</v>
      </c>
      <c r="J1125">
        <v>672.40440000000001</v>
      </c>
      <c r="K1125">
        <v>672.40440000000001</v>
      </c>
      <c r="L1125" t="s">
        <v>41</v>
      </c>
    </row>
    <row r="1126" spans="1:12" x14ac:dyDescent="0.25">
      <c r="A1126" t="s">
        <v>10</v>
      </c>
      <c r="B1126">
        <v>3935727</v>
      </c>
      <c r="C1126">
        <v>273232.69</v>
      </c>
      <c r="D1126" t="s">
        <v>11</v>
      </c>
      <c r="E1126">
        <v>3955.32</v>
      </c>
      <c r="F1126" t="s">
        <v>8</v>
      </c>
      <c r="G1126">
        <v>0.03</v>
      </c>
      <c r="H1126">
        <v>1</v>
      </c>
      <c r="I1126">
        <v>118.6596</v>
      </c>
      <c r="J1126">
        <v>118.6596</v>
      </c>
      <c r="K1126">
        <v>118.6596</v>
      </c>
      <c r="L1126" t="s">
        <v>41</v>
      </c>
    </row>
    <row r="1127" spans="1:12" x14ac:dyDescent="0.25">
      <c r="A1127" t="s">
        <v>13</v>
      </c>
      <c r="B1127">
        <v>5907418</v>
      </c>
      <c r="C1127">
        <v>722241.44</v>
      </c>
      <c r="D1127" t="s">
        <v>7</v>
      </c>
      <c r="E1127">
        <v>24.13</v>
      </c>
      <c r="F1127" t="s">
        <v>20</v>
      </c>
      <c r="G1127">
        <v>0.18</v>
      </c>
      <c r="H1127">
        <v>0.5</v>
      </c>
      <c r="I1127">
        <v>4.3433999999999999</v>
      </c>
      <c r="J1127">
        <v>2.1717</v>
      </c>
      <c r="K1127">
        <v>2.1717</v>
      </c>
      <c r="L1127" t="s">
        <v>41</v>
      </c>
    </row>
    <row r="1128" spans="1:12" x14ac:dyDescent="0.25">
      <c r="A1128" t="s">
        <v>10</v>
      </c>
      <c r="B1128">
        <v>5907418</v>
      </c>
      <c r="C1128">
        <v>722241.44</v>
      </c>
      <c r="D1128" t="s">
        <v>9</v>
      </c>
      <c r="E1128">
        <v>24.13</v>
      </c>
      <c r="F1128" t="s">
        <v>20</v>
      </c>
      <c r="G1128">
        <v>0.12</v>
      </c>
      <c r="H1128">
        <v>0.5</v>
      </c>
      <c r="I1128">
        <v>2.8956</v>
      </c>
      <c r="J1128">
        <v>1.4478</v>
      </c>
      <c r="K1128">
        <v>1.4478</v>
      </c>
      <c r="L1128" t="s">
        <v>41</v>
      </c>
    </row>
    <row r="1129" spans="1:12" x14ac:dyDescent="0.25">
      <c r="A1129" t="s">
        <v>13</v>
      </c>
      <c r="B1129">
        <v>5907418</v>
      </c>
      <c r="C1129">
        <v>722241.44</v>
      </c>
      <c r="D1129" t="s">
        <v>11</v>
      </c>
      <c r="E1129">
        <v>24.13</v>
      </c>
      <c r="F1129" t="s">
        <v>20</v>
      </c>
      <c r="G1129">
        <v>0.05</v>
      </c>
      <c r="H1129">
        <v>0.5</v>
      </c>
      <c r="I1129">
        <v>1.2064999999999999</v>
      </c>
      <c r="J1129">
        <v>0.60319999999999996</v>
      </c>
      <c r="K1129">
        <v>0.60319999999999996</v>
      </c>
      <c r="L1129" t="s">
        <v>41</v>
      </c>
    </row>
    <row r="1130" spans="1:12" x14ac:dyDescent="0.25">
      <c r="A1130" t="s">
        <v>16</v>
      </c>
      <c r="B1130">
        <v>1445886</v>
      </c>
      <c r="C1130">
        <v>1294157.55</v>
      </c>
      <c r="D1130" t="s">
        <v>7</v>
      </c>
      <c r="E1130">
        <v>2722.61</v>
      </c>
      <c r="F1130" t="s">
        <v>8</v>
      </c>
      <c r="G1130">
        <v>0.15</v>
      </c>
      <c r="H1130">
        <v>1</v>
      </c>
      <c r="I1130">
        <v>408.39150000000001</v>
      </c>
      <c r="J1130">
        <v>408.39150000000001</v>
      </c>
      <c r="K1130">
        <v>408.39150000000001</v>
      </c>
      <c r="L1130" t="s">
        <v>41</v>
      </c>
    </row>
    <row r="1131" spans="1:12" x14ac:dyDescent="0.25">
      <c r="A1131" t="s">
        <v>19</v>
      </c>
      <c r="B1131">
        <v>1445886</v>
      </c>
      <c r="C1131">
        <v>1294157.55</v>
      </c>
      <c r="D1131" t="s">
        <v>9</v>
      </c>
      <c r="E1131">
        <v>2722.61</v>
      </c>
      <c r="F1131" t="s">
        <v>8</v>
      </c>
      <c r="G1131">
        <v>0.06</v>
      </c>
      <c r="H1131">
        <v>1</v>
      </c>
      <c r="I1131">
        <v>163.35659999999999</v>
      </c>
      <c r="J1131">
        <v>163.35659999999999</v>
      </c>
      <c r="K1131">
        <v>163.35659999999999</v>
      </c>
      <c r="L1131" t="s">
        <v>41</v>
      </c>
    </row>
    <row r="1132" spans="1:12" x14ac:dyDescent="0.25">
      <c r="A1132" t="s">
        <v>10</v>
      </c>
      <c r="B1132">
        <v>1445886</v>
      </c>
      <c r="C1132">
        <v>1294157.55</v>
      </c>
      <c r="D1132" t="s">
        <v>11</v>
      </c>
      <c r="E1132">
        <v>2722.61</v>
      </c>
      <c r="F1132" t="s">
        <v>8</v>
      </c>
      <c r="G1132">
        <v>0.03</v>
      </c>
      <c r="H1132">
        <v>1</v>
      </c>
      <c r="I1132">
        <v>81.678299999999993</v>
      </c>
      <c r="J1132">
        <v>81.678299999999993</v>
      </c>
      <c r="K1132">
        <v>81.678299999999993</v>
      </c>
      <c r="L1132" t="s">
        <v>41</v>
      </c>
    </row>
    <row r="1133" spans="1:12" x14ac:dyDescent="0.25">
      <c r="A1133" t="s">
        <v>16</v>
      </c>
      <c r="B1133">
        <v>1234984</v>
      </c>
      <c r="C1133">
        <v>2215199.79</v>
      </c>
      <c r="D1133" t="s">
        <v>7</v>
      </c>
      <c r="E1133">
        <v>4502.5600000000004</v>
      </c>
      <c r="F1133" t="s">
        <v>8</v>
      </c>
      <c r="G1133">
        <v>0.15</v>
      </c>
      <c r="H1133">
        <v>1</v>
      </c>
      <c r="I1133">
        <v>675.38400000000001</v>
      </c>
      <c r="J1133">
        <v>675.38400000000001</v>
      </c>
      <c r="K1133">
        <v>675.38400000000001</v>
      </c>
      <c r="L1133" t="s">
        <v>41</v>
      </c>
    </row>
    <row r="1134" spans="1:12" x14ac:dyDescent="0.25">
      <c r="A1134" t="s">
        <v>13</v>
      </c>
      <c r="B1134">
        <v>1234984</v>
      </c>
      <c r="C1134">
        <v>2215199.79</v>
      </c>
      <c r="D1134" t="s">
        <v>9</v>
      </c>
      <c r="E1134">
        <v>4502.5600000000004</v>
      </c>
      <c r="F1134" t="s">
        <v>8</v>
      </c>
      <c r="G1134">
        <v>0.06</v>
      </c>
      <c r="H1134">
        <v>1</v>
      </c>
      <c r="I1134">
        <v>270.15359999999998</v>
      </c>
      <c r="J1134">
        <v>270.15359999999998</v>
      </c>
      <c r="K1134">
        <v>270.15359999999998</v>
      </c>
      <c r="L1134" t="s">
        <v>41</v>
      </c>
    </row>
    <row r="1135" spans="1:12" x14ac:dyDescent="0.25">
      <c r="A1135" t="s">
        <v>6</v>
      </c>
      <c r="B1135">
        <v>1234984</v>
      </c>
      <c r="C1135">
        <v>2215199.79</v>
      </c>
      <c r="D1135" t="s">
        <v>11</v>
      </c>
      <c r="E1135">
        <v>4502.5600000000004</v>
      </c>
      <c r="F1135" t="s">
        <v>8</v>
      </c>
      <c r="G1135">
        <v>0.1</v>
      </c>
      <c r="H1135">
        <v>1</v>
      </c>
      <c r="I1135">
        <v>450.25599999999997</v>
      </c>
      <c r="J1135">
        <v>450.25599999999997</v>
      </c>
      <c r="K1135">
        <v>450.25599999999997</v>
      </c>
      <c r="L1135" t="s">
        <v>41</v>
      </c>
    </row>
    <row r="1136" spans="1:12" x14ac:dyDescent="0.25">
      <c r="A1136" t="s">
        <v>13</v>
      </c>
      <c r="B1136">
        <v>3870530</v>
      </c>
      <c r="C1136">
        <v>297832.37</v>
      </c>
      <c r="D1136" t="s">
        <v>7</v>
      </c>
      <c r="E1136">
        <v>2674.96</v>
      </c>
      <c r="F1136" t="s">
        <v>8</v>
      </c>
      <c r="G1136">
        <v>0.18</v>
      </c>
      <c r="H1136">
        <v>1</v>
      </c>
      <c r="I1136">
        <v>481.49279999999999</v>
      </c>
      <c r="J1136">
        <v>481.49279999999999</v>
      </c>
      <c r="K1136">
        <v>481.49279999999999</v>
      </c>
      <c r="L1136" t="s">
        <v>41</v>
      </c>
    </row>
    <row r="1137" spans="1:12" x14ac:dyDescent="0.25">
      <c r="A1137" t="s">
        <v>17</v>
      </c>
      <c r="B1137">
        <v>3870530</v>
      </c>
      <c r="C1137">
        <v>297832.37</v>
      </c>
      <c r="D1137" t="s">
        <v>9</v>
      </c>
      <c r="E1137">
        <v>2674.96</v>
      </c>
      <c r="F1137" t="s">
        <v>8</v>
      </c>
      <c r="G1137">
        <v>0.11</v>
      </c>
      <c r="H1137">
        <v>1</v>
      </c>
      <c r="I1137">
        <v>294.24560000000002</v>
      </c>
      <c r="J1137">
        <v>294.24560000000002</v>
      </c>
      <c r="K1137">
        <v>294.24560000000002</v>
      </c>
      <c r="L1137" t="s">
        <v>41</v>
      </c>
    </row>
    <row r="1138" spans="1:12" x14ac:dyDescent="0.25">
      <c r="A1138" t="s">
        <v>13</v>
      </c>
      <c r="B1138">
        <v>3870530</v>
      </c>
      <c r="C1138">
        <v>297832.37</v>
      </c>
      <c r="D1138" t="s">
        <v>11</v>
      </c>
      <c r="E1138">
        <v>2674.96</v>
      </c>
      <c r="F1138" t="s">
        <v>8</v>
      </c>
      <c r="G1138">
        <v>0.05</v>
      </c>
      <c r="H1138">
        <v>1</v>
      </c>
      <c r="I1138">
        <v>133.74799999999999</v>
      </c>
      <c r="J1138">
        <v>133.74799999999999</v>
      </c>
      <c r="K1138">
        <v>133.74799999999999</v>
      </c>
      <c r="L1138" t="s">
        <v>41</v>
      </c>
    </row>
    <row r="1139" spans="1:12" x14ac:dyDescent="0.25">
      <c r="A1139" t="s">
        <v>17</v>
      </c>
      <c r="B1139">
        <v>6567360</v>
      </c>
      <c r="C1139">
        <v>449242.57</v>
      </c>
      <c r="D1139" t="s">
        <v>7</v>
      </c>
      <c r="E1139">
        <v>4601.84</v>
      </c>
      <c r="F1139" t="s">
        <v>8</v>
      </c>
      <c r="G1139">
        <v>0.22</v>
      </c>
      <c r="H1139">
        <v>1</v>
      </c>
      <c r="I1139">
        <v>1012.4048</v>
      </c>
      <c r="J1139">
        <v>1012.4048</v>
      </c>
      <c r="K1139">
        <v>1012.4048</v>
      </c>
      <c r="L1139" t="s">
        <v>41</v>
      </c>
    </row>
    <row r="1140" spans="1:12" x14ac:dyDescent="0.25">
      <c r="A1140" t="s">
        <v>6</v>
      </c>
      <c r="B1140">
        <v>6567360</v>
      </c>
      <c r="C1140">
        <v>449242.57</v>
      </c>
      <c r="D1140" t="s">
        <v>9</v>
      </c>
      <c r="E1140">
        <v>4601.84</v>
      </c>
      <c r="F1140" t="s">
        <v>8</v>
      </c>
      <c r="G1140">
        <v>0.17</v>
      </c>
      <c r="H1140">
        <v>1</v>
      </c>
      <c r="I1140">
        <v>782.31280000000004</v>
      </c>
      <c r="J1140">
        <v>782.31280000000004</v>
      </c>
      <c r="K1140">
        <v>782.31280000000004</v>
      </c>
      <c r="L1140" t="s">
        <v>41</v>
      </c>
    </row>
    <row r="1141" spans="1:12" x14ac:dyDescent="0.25">
      <c r="A1141" t="s">
        <v>6</v>
      </c>
      <c r="B1141">
        <v>6567360</v>
      </c>
      <c r="C1141">
        <v>449242.57</v>
      </c>
      <c r="D1141" t="s">
        <v>11</v>
      </c>
      <c r="E1141">
        <v>4601.84</v>
      </c>
      <c r="F1141" t="s">
        <v>8</v>
      </c>
      <c r="G1141">
        <v>0.1</v>
      </c>
      <c r="H1141">
        <v>1</v>
      </c>
      <c r="I1141">
        <v>460.18400000000003</v>
      </c>
      <c r="J1141">
        <v>460.18400000000003</v>
      </c>
      <c r="K1141">
        <v>460.18400000000003</v>
      </c>
      <c r="L1141" t="s">
        <v>41</v>
      </c>
    </row>
    <row r="1142" spans="1:12" x14ac:dyDescent="0.25">
      <c r="A1142" t="s">
        <v>10</v>
      </c>
      <c r="B1142">
        <v>5804298</v>
      </c>
      <c r="C1142">
        <v>885129.24</v>
      </c>
      <c r="D1142" t="s">
        <v>7</v>
      </c>
      <c r="E1142">
        <v>4203.26</v>
      </c>
      <c r="F1142" t="s">
        <v>8</v>
      </c>
      <c r="G1142">
        <v>0.2</v>
      </c>
      <c r="H1142">
        <v>1</v>
      </c>
      <c r="I1142">
        <v>840.65200000000004</v>
      </c>
      <c r="J1142">
        <v>840.65200000000004</v>
      </c>
      <c r="K1142">
        <v>840.65200000000004</v>
      </c>
      <c r="L1142" t="s">
        <v>41</v>
      </c>
    </row>
    <row r="1143" spans="1:12" x14ac:dyDescent="0.25">
      <c r="A1143" t="s">
        <v>6</v>
      </c>
      <c r="B1143">
        <v>5804298</v>
      </c>
      <c r="C1143">
        <v>885129.24</v>
      </c>
      <c r="D1143" t="s">
        <v>9</v>
      </c>
      <c r="E1143">
        <v>4203.26</v>
      </c>
      <c r="F1143" t="s">
        <v>8</v>
      </c>
      <c r="G1143">
        <v>0.17</v>
      </c>
      <c r="H1143">
        <v>1</v>
      </c>
      <c r="I1143">
        <v>714.55420000000004</v>
      </c>
      <c r="J1143">
        <v>714.55420000000004</v>
      </c>
      <c r="K1143">
        <v>714.55420000000004</v>
      </c>
      <c r="L1143" t="s">
        <v>41</v>
      </c>
    </row>
    <row r="1144" spans="1:12" x14ac:dyDescent="0.25">
      <c r="A1144" t="s">
        <v>16</v>
      </c>
      <c r="B1144">
        <v>5804298</v>
      </c>
      <c r="C1144">
        <v>885129.24</v>
      </c>
      <c r="D1144" t="s">
        <v>11</v>
      </c>
      <c r="E1144">
        <v>4203.26</v>
      </c>
      <c r="F1144" t="s">
        <v>8</v>
      </c>
      <c r="G1144">
        <v>0.02</v>
      </c>
      <c r="H1144">
        <v>1</v>
      </c>
      <c r="I1144">
        <v>84.065200000000004</v>
      </c>
      <c r="J1144">
        <v>84.065200000000004</v>
      </c>
      <c r="K1144">
        <v>84.065200000000004</v>
      </c>
      <c r="L1144" t="s">
        <v>41</v>
      </c>
    </row>
    <row r="1145" spans="1:12" x14ac:dyDescent="0.25">
      <c r="A1145" t="s">
        <v>17</v>
      </c>
      <c r="B1145">
        <v>4139908</v>
      </c>
      <c r="C1145">
        <v>1732830.59</v>
      </c>
      <c r="D1145" t="s">
        <v>7</v>
      </c>
      <c r="E1145">
        <v>650.01</v>
      </c>
      <c r="F1145" t="s">
        <v>8</v>
      </c>
      <c r="G1145">
        <v>0.22</v>
      </c>
      <c r="H1145">
        <v>1</v>
      </c>
      <c r="I1145">
        <v>143.00219999999999</v>
      </c>
      <c r="J1145">
        <v>143.00219999999999</v>
      </c>
      <c r="K1145">
        <v>143.00219999999999</v>
      </c>
      <c r="L1145" t="s">
        <v>41</v>
      </c>
    </row>
    <row r="1146" spans="1:12" x14ac:dyDescent="0.25">
      <c r="A1146" t="s">
        <v>19</v>
      </c>
      <c r="B1146">
        <v>4139908</v>
      </c>
      <c r="C1146">
        <v>1732830.59</v>
      </c>
      <c r="D1146" t="s">
        <v>9</v>
      </c>
      <c r="E1146">
        <v>650.01</v>
      </c>
      <c r="F1146" t="s">
        <v>8</v>
      </c>
      <c r="G1146">
        <v>0.06</v>
      </c>
      <c r="H1146">
        <v>1</v>
      </c>
      <c r="I1146">
        <v>39.000599999999999</v>
      </c>
      <c r="J1146">
        <v>39.000599999999999</v>
      </c>
      <c r="K1146">
        <v>39.000599999999999</v>
      </c>
      <c r="L1146" t="s">
        <v>41</v>
      </c>
    </row>
    <row r="1147" spans="1:12" x14ac:dyDescent="0.25">
      <c r="A1147" t="s">
        <v>14</v>
      </c>
      <c r="B1147">
        <v>4139908</v>
      </c>
      <c r="C1147">
        <v>1732830.59</v>
      </c>
      <c r="D1147" t="s">
        <v>11</v>
      </c>
      <c r="E1147">
        <v>650.01</v>
      </c>
      <c r="F1147" t="s">
        <v>8</v>
      </c>
      <c r="G1147">
        <v>0.09</v>
      </c>
      <c r="H1147">
        <v>1</v>
      </c>
      <c r="I1147">
        <v>58.500900000000001</v>
      </c>
      <c r="J1147">
        <v>58.500900000000001</v>
      </c>
      <c r="K1147">
        <v>58.500900000000001</v>
      </c>
      <c r="L1147" t="s">
        <v>41</v>
      </c>
    </row>
    <row r="1148" spans="1:12" x14ac:dyDescent="0.25">
      <c r="A1148" t="s">
        <v>6</v>
      </c>
      <c r="B1148">
        <v>3991766</v>
      </c>
      <c r="C1148">
        <v>2267366.39</v>
      </c>
      <c r="D1148" t="s">
        <v>7</v>
      </c>
      <c r="E1148">
        <v>4949.1400000000003</v>
      </c>
      <c r="F1148" t="s">
        <v>8</v>
      </c>
      <c r="G1148">
        <v>0.35</v>
      </c>
      <c r="H1148">
        <v>1</v>
      </c>
      <c r="I1148">
        <v>1732.1990000000001</v>
      </c>
      <c r="J1148">
        <v>1732.1990000000001</v>
      </c>
      <c r="K1148">
        <v>1732.1990000000001</v>
      </c>
      <c r="L1148" t="s">
        <v>41</v>
      </c>
    </row>
    <row r="1149" spans="1:12" x14ac:dyDescent="0.25">
      <c r="A1149" t="s">
        <v>15</v>
      </c>
      <c r="B1149">
        <v>3991766</v>
      </c>
      <c r="C1149">
        <v>2267366.39</v>
      </c>
      <c r="D1149" t="s">
        <v>9</v>
      </c>
      <c r="E1149">
        <v>4949.1400000000003</v>
      </c>
      <c r="F1149" t="s">
        <v>8</v>
      </c>
      <c r="G1149">
        <v>0.05</v>
      </c>
      <c r="H1149">
        <v>1</v>
      </c>
      <c r="I1149">
        <v>247.45699999999999</v>
      </c>
      <c r="J1149">
        <v>247.45699999999999</v>
      </c>
      <c r="K1149">
        <v>247.45699999999999</v>
      </c>
      <c r="L1149" t="s">
        <v>41</v>
      </c>
    </row>
    <row r="1150" spans="1:12" x14ac:dyDescent="0.25">
      <c r="A1150" t="s">
        <v>13</v>
      </c>
      <c r="B1150">
        <v>3991766</v>
      </c>
      <c r="C1150">
        <v>2267366.39</v>
      </c>
      <c r="D1150" t="s">
        <v>11</v>
      </c>
      <c r="E1150">
        <v>4949.1400000000003</v>
      </c>
      <c r="F1150" t="s">
        <v>8</v>
      </c>
      <c r="G1150">
        <v>0.05</v>
      </c>
      <c r="H1150">
        <v>1</v>
      </c>
      <c r="I1150">
        <v>247.45699999999999</v>
      </c>
      <c r="J1150">
        <v>247.45699999999999</v>
      </c>
      <c r="K1150">
        <v>247.45699999999999</v>
      </c>
      <c r="L1150" t="s">
        <v>41</v>
      </c>
    </row>
    <row r="1151" spans="1:12" x14ac:dyDescent="0.25">
      <c r="A1151" t="s">
        <v>6</v>
      </c>
      <c r="B1151">
        <v>5888639</v>
      </c>
      <c r="C1151">
        <v>2136411.87</v>
      </c>
      <c r="D1151" t="s">
        <v>7</v>
      </c>
      <c r="E1151">
        <v>530.44000000000005</v>
      </c>
      <c r="F1151" t="s">
        <v>18</v>
      </c>
      <c r="G1151">
        <v>0.35</v>
      </c>
      <c r="H1151">
        <v>0.5</v>
      </c>
      <c r="I1151">
        <v>185.654</v>
      </c>
      <c r="J1151">
        <v>92.826999999999998</v>
      </c>
      <c r="K1151">
        <v>92.826999999999998</v>
      </c>
      <c r="L1151" t="s">
        <v>41</v>
      </c>
    </row>
    <row r="1152" spans="1:12" x14ac:dyDescent="0.25">
      <c r="A1152" t="s">
        <v>16</v>
      </c>
      <c r="B1152">
        <v>5888639</v>
      </c>
      <c r="C1152">
        <v>2136411.87</v>
      </c>
      <c r="D1152" t="s">
        <v>9</v>
      </c>
      <c r="E1152">
        <v>530.44000000000005</v>
      </c>
      <c r="F1152" t="s">
        <v>18</v>
      </c>
      <c r="G1152">
        <v>0.08</v>
      </c>
      <c r="H1152">
        <v>0.5</v>
      </c>
      <c r="I1152">
        <v>42.435200000000002</v>
      </c>
      <c r="J1152">
        <v>21.217600000000001</v>
      </c>
      <c r="K1152">
        <v>21.217600000000001</v>
      </c>
      <c r="L1152" t="s">
        <v>41</v>
      </c>
    </row>
    <row r="1153" spans="1:12" x14ac:dyDescent="0.25">
      <c r="A1153" t="s">
        <v>14</v>
      </c>
      <c r="B1153">
        <v>5888639</v>
      </c>
      <c r="C1153">
        <v>2136411.87</v>
      </c>
      <c r="D1153" t="s">
        <v>11</v>
      </c>
      <c r="E1153">
        <v>530.44000000000005</v>
      </c>
      <c r="F1153" t="s">
        <v>18</v>
      </c>
      <c r="G1153">
        <v>0.09</v>
      </c>
      <c r="H1153">
        <v>0.5</v>
      </c>
      <c r="I1153">
        <v>47.739600000000003</v>
      </c>
      <c r="J1153">
        <v>23.869800000000001</v>
      </c>
      <c r="K1153">
        <v>23.869800000000001</v>
      </c>
      <c r="L1153" t="s">
        <v>41</v>
      </c>
    </row>
    <row r="1154" spans="1:12" x14ac:dyDescent="0.25">
      <c r="A1154" t="s">
        <v>19</v>
      </c>
      <c r="B1154">
        <v>6319272</v>
      </c>
      <c r="C1154">
        <v>1510724.29</v>
      </c>
      <c r="D1154" t="s">
        <v>7</v>
      </c>
      <c r="E1154">
        <v>4875.92</v>
      </c>
      <c r="F1154" t="s">
        <v>8</v>
      </c>
      <c r="G1154">
        <v>0.13</v>
      </c>
      <c r="H1154">
        <v>1</v>
      </c>
      <c r="I1154">
        <v>633.86959999999999</v>
      </c>
      <c r="J1154">
        <v>633.86959999999999</v>
      </c>
      <c r="K1154">
        <v>633.86959999999999</v>
      </c>
      <c r="L1154" t="s">
        <v>41</v>
      </c>
    </row>
    <row r="1155" spans="1:12" x14ac:dyDescent="0.25">
      <c r="A1155" t="s">
        <v>16</v>
      </c>
      <c r="B1155">
        <v>6319272</v>
      </c>
      <c r="C1155">
        <v>1510724.29</v>
      </c>
      <c r="D1155" t="s">
        <v>9</v>
      </c>
      <c r="E1155">
        <v>4875.92</v>
      </c>
      <c r="F1155" t="s">
        <v>8</v>
      </c>
      <c r="G1155">
        <v>0.08</v>
      </c>
      <c r="H1155">
        <v>1</v>
      </c>
      <c r="I1155">
        <v>390.0736</v>
      </c>
      <c r="J1155">
        <v>390.0736</v>
      </c>
      <c r="K1155">
        <v>390.0736</v>
      </c>
      <c r="L1155" t="s">
        <v>41</v>
      </c>
    </row>
    <row r="1156" spans="1:12" x14ac:dyDescent="0.25">
      <c r="A1156" t="s">
        <v>17</v>
      </c>
      <c r="B1156">
        <v>6319272</v>
      </c>
      <c r="C1156">
        <v>1510724.29</v>
      </c>
      <c r="D1156" t="s">
        <v>11</v>
      </c>
      <c r="E1156">
        <v>4875.92</v>
      </c>
      <c r="F1156" t="s">
        <v>8</v>
      </c>
      <c r="G1156">
        <v>0.05</v>
      </c>
      <c r="H1156">
        <v>1</v>
      </c>
      <c r="I1156">
        <v>243.79599999999999</v>
      </c>
      <c r="J1156">
        <v>243.79599999999999</v>
      </c>
      <c r="K1156">
        <v>243.79599999999999</v>
      </c>
      <c r="L1156" t="s">
        <v>41</v>
      </c>
    </row>
    <row r="1157" spans="1:12" x14ac:dyDescent="0.25">
      <c r="A1157" t="s">
        <v>16</v>
      </c>
      <c r="B1157">
        <v>3975889</v>
      </c>
      <c r="C1157">
        <v>2512984.9900000002</v>
      </c>
      <c r="D1157" t="s">
        <v>7</v>
      </c>
      <c r="E1157">
        <v>4813.22</v>
      </c>
      <c r="F1157" t="s">
        <v>8</v>
      </c>
      <c r="G1157">
        <v>0.15</v>
      </c>
      <c r="H1157">
        <v>1</v>
      </c>
      <c r="I1157">
        <v>721.98299999999995</v>
      </c>
      <c r="J1157">
        <v>721.98299999999995</v>
      </c>
      <c r="K1157">
        <v>721.98299999999995</v>
      </c>
      <c r="L1157" t="s">
        <v>41</v>
      </c>
    </row>
    <row r="1158" spans="1:12" x14ac:dyDescent="0.25">
      <c r="A1158" t="s">
        <v>14</v>
      </c>
      <c r="B1158">
        <v>3975889</v>
      </c>
      <c r="C1158">
        <v>2512984.9900000002</v>
      </c>
      <c r="D1158" t="s">
        <v>9</v>
      </c>
      <c r="E1158">
        <v>4813.22</v>
      </c>
      <c r="F1158" t="s">
        <v>8</v>
      </c>
      <c r="G1158">
        <v>0.03</v>
      </c>
      <c r="H1158">
        <v>1</v>
      </c>
      <c r="I1158">
        <v>144.39660000000001</v>
      </c>
      <c r="J1158">
        <v>144.39660000000001</v>
      </c>
      <c r="K1158">
        <v>144.39660000000001</v>
      </c>
      <c r="L1158" t="s">
        <v>41</v>
      </c>
    </row>
    <row r="1159" spans="1:12" x14ac:dyDescent="0.25">
      <c r="A1159" t="s">
        <v>13</v>
      </c>
      <c r="B1159">
        <v>3975889</v>
      </c>
      <c r="C1159">
        <v>2512984.9900000002</v>
      </c>
      <c r="D1159" t="s">
        <v>11</v>
      </c>
      <c r="E1159">
        <v>4813.22</v>
      </c>
      <c r="F1159" t="s">
        <v>8</v>
      </c>
      <c r="G1159">
        <v>0.05</v>
      </c>
      <c r="H1159">
        <v>1</v>
      </c>
      <c r="I1159">
        <v>240.661</v>
      </c>
      <c r="J1159">
        <v>240.661</v>
      </c>
      <c r="K1159">
        <v>240.661</v>
      </c>
      <c r="L1159" t="s">
        <v>41</v>
      </c>
    </row>
    <row r="1160" spans="1:12" x14ac:dyDescent="0.25">
      <c r="A1160" t="s">
        <v>17</v>
      </c>
      <c r="B1160">
        <v>8077671</v>
      </c>
      <c r="C1160">
        <v>820370.42</v>
      </c>
      <c r="D1160" t="s">
        <v>7</v>
      </c>
      <c r="E1160">
        <v>415.14</v>
      </c>
      <c r="F1160" t="s">
        <v>8</v>
      </c>
      <c r="G1160">
        <v>0.22</v>
      </c>
      <c r="H1160">
        <v>1</v>
      </c>
      <c r="I1160">
        <v>91.330799999999996</v>
      </c>
      <c r="J1160">
        <v>91.330799999999996</v>
      </c>
      <c r="K1160">
        <v>91.330799999999996</v>
      </c>
      <c r="L1160" t="s">
        <v>41</v>
      </c>
    </row>
    <row r="1161" spans="1:12" x14ac:dyDescent="0.25">
      <c r="A1161" t="s">
        <v>19</v>
      </c>
      <c r="B1161">
        <v>8077671</v>
      </c>
      <c r="C1161">
        <v>820370.42</v>
      </c>
      <c r="D1161" t="s">
        <v>9</v>
      </c>
      <c r="E1161">
        <v>415.14</v>
      </c>
      <c r="F1161" t="s">
        <v>8</v>
      </c>
      <c r="G1161">
        <v>0.06</v>
      </c>
      <c r="H1161">
        <v>1</v>
      </c>
      <c r="I1161">
        <v>24.9084</v>
      </c>
      <c r="J1161">
        <v>24.9084</v>
      </c>
      <c r="K1161">
        <v>24.9084</v>
      </c>
      <c r="L1161" t="s">
        <v>41</v>
      </c>
    </row>
    <row r="1162" spans="1:12" x14ac:dyDescent="0.25">
      <c r="A1162" t="s">
        <v>17</v>
      </c>
      <c r="B1162">
        <v>8077671</v>
      </c>
      <c r="C1162">
        <v>820370.42</v>
      </c>
      <c r="D1162" t="s">
        <v>11</v>
      </c>
      <c r="E1162">
        <v>415.14</v>
      </c>
      <c r="F1162" t="s">
        <v>8</v>
      </c>
      <c r="G1162">
        <v>0.05</v>
      </c>
      <c r="H1162">
        <v>1</v>
      </c>
      <c r="I1162">
        <v>20.757000000000001</v>
      </c>
      <c r="J1162">
        <v>20.757000000000001</v>
      </c>
      <c r="K1162">
        <v>20.757000000000001</v>
      </c>
      <c r="L1162" t="s">
        <v>41</v>
      </c>
    </row>
    <row r="1163" spans="1:12" x14ac:dyDescent="0.25">
      <c r="A1163" t="s">
        <v>10</v>
      </c>
      <c r="B1163">
        <v>8368015</v>
      </c>
      <c r="C1163">
        <v>1992345.38</v>
      </c>
      <c r="D1163" t="s">
        <v>7</v>
      </c>
      <c r="E1163">
        <v>161.88999999999999</v>
      </c>
      <c r="F1163" t="s">
        <v>8</v>
      </c>
      <c r="G1163">
        <v>0.2</v>
      </c>
      <c r="H1163">
        <v>1</v>
      </c>
      <c r="I1163">
        <v>32.378</v>
      </c>
      <c r="J1163">
        <v>32.378</v>
      </c>
      <c r="K1163">
        <v>32.378</v>
      </c>
      <c r="L1163" t="s">
        <v>41</v>
      </c>
    </row>
    <row r="1164" spans="1:12" x14ac:dyDescent="0.25">
      <c r="A1164" t="s">
        <v>17</v>
      </c>
      <c r="B1164">
        <v>8368015</v>
      </c>
      <c r="C1164">
        <v>1992345.38</v>
      </c>
      <c r="D1164" t="s">
        <v>9</v>
      </c>
      <c r="E1164">
        <v>161.88999999999999</v>
      </c>
      <c r="F1164" t="s">
        <v>8</v>
      </c>
      <c r="G1164">
        <v>0.11</v>
      </c>
      <c r="H1164">
        <v>1</v>
      </c>
      <c r="I1164">
        <v>17.8079</v>
      </c>
      <c r="J1164">
        <v>17.8079</v>
      </c>
      <c r="K1164">
        <v>17.8079</v>
      </c>
      <c r="L1164" t="s">
        <v>41</v>
      </c>
    </row>
    <row r="1165" spans="1:12" x14ac:dyDescent="0.25">
      <c r="A1165" t="s">
        <v>17</v>
      </c>
      <c r="B1165">
        <v>8368015</v>
      </c>
      <c r="C1165">
        <v>1992345.38</v>
      </c>
      <c r="D1165" t="s">
        <v>11</v>
      </c>
      <c r="E1165">
        <v>161.88999999999999</v>
      </c>
      <c r="F1165" t="s">
        <v>8</v>
      </c>
      <c r="G1165">
        <v>0.05</v>
      </c>
      <c r="H1165">
        <v>1</v>
      </c>
      <c r="I1165">
        <v>8.0945</v>
      </c>
      <c r="J1165">
        <v>8.0945</v>
      </c>
      <c r="K1165">
        <v>8.0945</v>
      </c>
      <c r="L1165" t="s">
        <v>41</v>
      </c>
    </row>
    <row r="1166" spans="1:12" x14ac:dyDescent="0.25">
      <c r="A1166" t="s">
        <v>6</v>
      </c>
      <c r="B1166">
        <v>6887005</v>
      </c>
      <c r="C1166">
        <v>1536651.83</v>
      </c>
      <c r="D1166" t="s">
        <v>7</v>
      </c>
      <c r="E1166">
        <v>3140.5</v>
      </c>
      <c r="F1166" t="s">
        <v>8</v>
      </c>
      <c r="G1166">
        <v>0.35</v>
      </c>
      <c r="H1166">
        <v>1</v>
      </c>
      <c r="I1166">
        <v>1099.175</v>
      </c>
      <c r="J1166">
        <v>1099.175</v>
      </c>
      <c r="K1166">
        <v>1099.175</v>
      </c>
      <c r="L1166" t="s">
        <v>41</v>
      </c>
    </row>
    <row r="1167" spans="1:12" x14ac:dyDescent="0.25">
      <c r="A1167" t="s">
        <v>14</v>
      </c>
      <c r="B1167">
        <v>6887005</v>
      </c>
      <c r="C1167">
        <v>1536651.83</v>
      </c>
      <c r="D1167" t="s">
        <v>9</v>
      </c>
      <c r="E1167">
        <v>3140.5</v>
      </c>
      <c r="F1167" t="s">
        <v>8</v>
      </c>
      <c r="G1167">
        <v>0.03</v>
      </c>
      <c r="H1167">
        <v>1</v>
      </c>
      <c r="I1167">
        <v>94.215000000000003</v>
      </c>
      <c r="J1167">
        <v>94.215000000000003</v>
      </c>
      <c r="K1167">
        <v>94.215000000000003</v>
      </c>
      <c r="L1167" t="s">
        <v>41</v>
      </c>
    </row>
    <row r="1168" spans="1:12" x14ac:dyDescent="0.25">
      <c r="A1168" t="s">
        <v>10</v>
      </c>
      <c r="B1168">
        <v>6887005</v>
      </c>
      <c r="C1168">
        <v>1536651.83</v>
      </c>
      <c r="D1168" t="s">
        <v>11</v>
      </c>
      <c r="E1168">
        <v>3140.5</v>
      </c>
      <c r="F1168" t="s">
        <v>8</v>
      </c>
      <c r="G1168">
        <v>0.03</v>
      </c>
      <c r="H1168">
        <v>1</v>
      </c>
      <c r="I1168">
        <v>94.215000000000003</v>
      </c>
      <c r="J1168">
        <v>94.215000000000003</v>
      </c>
      <c r="K1168">
        <v>94.215000000000003</v>
      </c>
      <c r="L1168" t="s">
        <v>41</v>
      </c>
    </row>
    <row r="1169" spans="1:12" x14ac:dyDescent="0.25">
      <c r="A1169" t="s">
        <v>12</v>
      </c>
      <c r="B1169">
        <v>9463814</v>
      </c>
      <c r="C1169">
        <v>2057834.22</v>
      </c>
      <c r="D1169" t="s">
        <v>7</v>
      </c>
      <c r="E1169">
        <v>1961.41</v>
      </c>
      <c r="F1169" t="s">
        <v>8</v>
      </c>
      <c r="G1169">
        <v>0.08</v>
      </c>
      <c r="H1169">
        <v>1</v>
      </c>
      <c r="I1169">
        <v>156.9128</v>
      </c>
      <c r="J1169">
        <v>156.9128</v>
      </c>
      <c r="K1169">
        <v>156.9128</v>
      </c>
      <c r="L1169" t="s">
        <v>41</v>
      </c>
    </row>
    <row r="1170" spans="1:12" x14ac:dyDescent="0.25">
      <c r="A1170" t="s">
        <v>16</v>
      </c>
      <c r="B1170">
        <v>9463814</v>
      </c>
      <c r="C1170">
        <v>2057834.22</v>
      </c>
      <c r="D1170" t="s">
        <v>9</v>
      </c>
      <c r="E1170">
        <v>1961.41</v>
      </c>
      <c r="F1170" t="s">
        <v>8</v>
      </c>
      <c r="G1170">
        <v>0.08</v>
      </c>
      <c r="H1170">
        <v>1</v>
      </c>
      <c r="I1170">
        <v>156.9128</v>
      </c>
      <c r="J1170">
        <v>156.9128</v>
      </c>
      <c r="K1170">
        <v>156.9128</v>
      </c>
      <c r="L1170" t="s">
        <v>41</v>
      </c>
    </row>
    <row r="1171" spans="1:12" x14ac:dyDescent="0.25">
      <c r="A1171" t="s">
        <v>14</v>
      </c>
      <c r="B1171">
        <v>9463814</v>
      </c>
      <c r="C1171">
        <v>2057834.22</v>
      </c>
      <c r="D1171" t="s">
        <v>11</v>
      </c>
      <c r="E1171">
        <v>1961.41</v>
      </c>
      <c r="F1171" t="s">
        <v>8</v>
      </c>
      <c r="G1171">
        <v>0.09</v>
      </c>
      <c r="H1171">
        <v>1</v>
      </c>
      <c r="I1171">
        <v>176.52690000000001</v>
      </c>
      <c r="J1171">
        <v>176.52690000000001</v>
      </c>
      <c r="K1171">
        <v>176.52690000000001</v>
      </c>
      <c r="L1171" t="s">
        <v>41</v>
      </c>
    </row>
    <row r="1172" spans="1:12" x14ac:dyDescent="0.25">
      <c r="A1172" t="s">
        <v>15</v>
      </c>
      <c r="B1172">
        <v>8037309</v>
      </c>
      <c r="C1172">
        <v>1787688.49</v>
      </c>
      <c r="D1172" t="s">
        <v>7</v>
      </c>
      <c r="E1172">
        <v>2048.23</v>
      </c>
      <c r="F1172" t="s">
        <v>8</v>
      </c>
      <c r="G1172">
        <v>0.1</v>
      </c>
      <c r="H1172">
        <v>1</v>
      </c>
      <c r="I1172">
        <v>204.82300000000001</v>
      </c>
      <c r="J1172">
        <v>204.82300000000001</v>
      </c>
      <c r="K1172">
        <v>204.82300000000001</v>
      </c>
      <c r="L1172" t="s">
        <v>41</v>
      </c>
    </row>
    <row r="1173" spans="1:12" x14ac:dyDescent="0.25">
      <c r="A1173" t="s">
        <v>14</v>
      </c>
      <c r="B1173">
        <v>8037309</v>
      </c>
      <c r="C1173">
        <v>1787688.49</v>
      </c>
      <c r="D1173" t="s">
        <v>9</v>
      </c>
      <c r="E1173">
        <v>2048.23</v>
      </c>
      <c r="F1173" t="s">
        <v>8</v>
      </c>
      <c r="G1173">
        <v>0.03</v>
      </c>
      <c r="H1173">
        <v>1</v>
      </c>
      <c r="I1173">
        <v>61.446899999999999</v>
      </c>
      <c r="J1173">
        <v>61.446899999999999</v>
      </c>
      <c r="K1173">
        <v>61.446899999999999</v>
      </c>
      <c r="L1173" t="s">
        <v>41</v>
      </c>
    </row>
    <row r="1174" spans="1:12" x14ac:dyDescent="0.25">
      <c r="A1174" t="s">
        <v>14</v>
      </c>
      <c r="B1174">
        <v>8037309</v>
      </c>
      <c r="C1174">
        <v>1787688.49</v>
      </c>
      <c r="D1174" t="s">
        <v>11</v>
      </c>
      <c r="E1174">
        <v>2048.23</v>
      </c>
      <c r="F1174" t="s">
        <v>8</v>
      </c>
      <c r="G1174">
        <v>0.09</v>
      </c>
      <c r="H1174">
        <v>1</v>
      </c>
      <c r="I1174">
        <v>184.3407</v>
      </c>
      <c r="J1174">
        <v>184.3407</v>
      </c>
      <c r="K1174">
        <v>184.3407</v>
      </c>
      <c r="L1174" t="s">
        <v>41</v>
      </c>
    </row>
    <row r="1175" spans="1:12" x14ac:dyDescent="0.25">
      <c r="A1175" t="s">
        <v>12</v>
      </c>
      <c r="B1175">
        <v>1030519</v>
      </c>
      <c r="C1175">
        <v>2019652.94</v>
      </c>
      <c r="D1175" t="s">
        <v>7</v>
      </c>
      <c r="E1175">
        <v>4435</v>
      </c>
      <c r="F1175" t="s">
        <v>8</v>
      </c>
      <c r="G1175">
        <v>0.08</v>
      </c>
      <c r="H1175">
        <v>1</v>
      </c>
      <c r="I1175">
        <v>354.8</v>
      </c>
      <c r="J1175">
        <v>354.8</v>
      </c>
      <c r="K1175">
        <v>354.8</v>
      </c>
      <c r="L1175" t="s">
        <v>41</v>
      </c>
    </row>
    <row r="1176" spans="1:12" x14ac:dyDescent="0.25">
      <c r="A1176" t="s">
        <v>6</v>
      </c>
      <c r="B1176">
        <v>1030519</v>
      </c>
      <c r="C1176">
        <v>2019652.94</v>
      </c>
      <c r="D1176" t="s">
        <v>9</v>
      </c>
      <c r="E1176">
        <v>4435</v>
      </c>
      <c r="F1176" t="s">
        <v>8</v>
      </c>
      <c r="G1176">
        <v>0.17</v>
      </c>
      <c r="H1176">
        <v>1</v>
      </c>
      <c r="I1176">
        <v>753.95</v>
      </c>
      <c r="J1176">
        <v>753.95</v>
      </c>
      <c r="K1176">
        <v>753.95</v>
      </c>
      <c r="L1176" t="s">
        <v>41</v>
      </c>
    </row>
    <row r="1177" spans="1:12" x14ac:dyDescent="0.25">
      <c r="A1177" t="s">
        <v>15</v>
      </c>
      <c r="B1177">
        <v>1030519</v>
      </c>
      <c r="C1177">
        <v>2019652.94</v>
      </c>
      <c r="D1177" t="s">
        <v>11</v>
      </c>
      <c r="E1177">
        <v>4435</v>
      </c>
      <c r="F1177" t="s">
        <v>8</v>
      </c>
      <c r="G1177">
        <v>0.03</v>
      </c>
      <c r="H1177">
        <v>1</v>
      </c>
      <c r="I1177">
        <v>133.05000000000001</v>
      </c>
      <c r="J1177">
        <v>133.05000000000001</v>
      </c>
      <c r="K1177">
        <v>133.05000000000001</v>
      </c>
      <c r="L1177" t="s">
        <v>41</v>
      </c>
    </row>
    <row r="1178" spans="1:12" x14ac:dyDescent="0.25">
      <c r="A1178" t="s">
        <v>17</v>
      </c>
      <c r="B1178">
        <v>3951085</v>
      </c>
      <c r="C1178">
        <v>345472.23</v>
      </c>
      <c r="D1178" t="s">
        <v>7</v>
      </c>
      <c r="E1178">
        <v>4561.0600000000004</v>
      </c>
      <c r="F1178" t="s">
        <v>8</v>
      </c>
      <c r="G1178">
        <v>0.22</v>
      </c>
      <c r="H1178">
        <v>1</v>
      </c>
      <c r="I1178">
        <v>1003.4332000000001</v>
      </c>
      <c r="J1178">
        <v>1003.4332000000001</v>
      </c>
      <c r="K1178">
        <v>1003.4332000000001</v>
      </c>
      <c r="L1178" t="s">
        <v>41</v>
      </c>
    </row>
    <row r="1179" spans="1:12" x14ac:dyDescent="0.25">
      <c r="A1179" t="s">
        <v>16</v>
      </c>
      <c r="B1179">
        <v>3951085</v>
      </c>
      <c r="C1179">
        <v>345472.23</v>
      </c>
      <c r="D1179" t="s">
        <v>9</v>
      </c>
      <c r="E1179">
        <v>4561.0600000000004</v>
      </c>
      <c r="F1179" t="s">
        <v>8</v>
      </c>
      <c r="G1179">
        <v>0.08</v>
      </c>
      <c r="H1179">
        <v>1</v>
      </c>
      <c r="I1179">
        <v>364.88479999999998</v>
      </c>
      <c r="J1179">
        <v>364.88479999999998</v>
      </c>
      <c r="K1179">
        <v>364.88479999999998</v>
      </c>
      <c r="L1179" t="s">
        <v>41</v>
      </c>
    </row>
    <row r="1180" spans="1:12" x14ac:dyDescent="0.25">
      <c r="A1180" t="s">
        <v>16</v>
      </c>
      <c r="B1180">
        <v>3951085</v>
      </c>
      <c r="C1180">
        <v>345472.23</v>
      </c>
      <c r="D1180" t="s">
        <v>11</v>
      </c>
      <c r="E1180">
        <v>4561.0600000000004</v>
      </c>
      <c r="F1180" t="s">
        <v>8</v>
      </c>
      <c r="G1180">
        <v>0.02</v>
      </c>
      <c r="H1180">
        <v>1</v>
      </c>
      <c r="I1180">
        <v>91.221199999999996</v>
      </c>
      <c r="J1180">
        <v>91.221199999999996</v>
      </c>
      <c r="K1180">
        <v>91.221199999999996</v>
      </c>
      <c r="L1180" t="s">
        <v>41</v>
      </c>
    </row>
    <row r="1181" spans="1:12" x14ac:dyDescent="0.25">
      <c r="A1181" t="s">
        <v>13</v>
      </c>
      <c r="B1181">
        <v>1417335</v>
      </c>
      <c r="C1181">
        <v>792930.79</v>
      </c>
      <c r="D1181" t="s">
        <v>7</v>
      </c>
      <c r="E1181">
        <v>29.07</v>
      </c>
      <c r="F1181" t="s">
        <v>8</v>
      </c>
      <c r="G1181">
        <v>0.18</v>
      </c>
      <c r="H1181">
        <v>1</v>
      </c>
      <c r="I1181">
        <v>5.2325999999999997</v>
      </c>
      <c r="J1181">
        <v>5.2325999999999997</v>
      </c>
      <c r="K1181">
        <v>5.2325999999999997</v>
      </c>
      <c r="L1181" t="s">
        <v>41</v>
      </c>
    </row>
    <row r="1182" spans="1:12" x14ac:dyDescent="0.25">
      <c r="A1182" t="s">
        <v>6</v>
      </c>
      <c r="B1182">
        <v>1417335</v>
      </c>
      <c r="C1182">
        <v>792930.79</v>
      </c>
      <c r="D1182" t="s">
        <v>9</v>
      </c>
      <c r="E1182">
        <v>29.07</v>
      </c>
      <c r="F1182" t="s">
        <v>8</v>
      </c>
      <c r="G1182">
        <v>0.17</v>
      </c>
      <c r="H1182">
        <v>1</v>
      </c>
      <c r="I1182">
        <v>4.9419000000000004</v>
      </c>
      <c r="J1182">
        <v>4.9419000000000004</v>
      </c>
      <c r="K1182">
        <v>4.9419000000000004</v>
      </c>
      <c r="L1182" t="s">
        <v>41</v>
      </c>
    </row>
    <row r="1183" spans="1:12" x14ac:dyDescent="0.25">
      <c r="A1183" t="s">
        <v>13</v>
      </c>
      <c r="B1183">
        <v>1417335</v>
      </c>
      <c r="C1183">
        <v>792930.79</v>
      </c>
      <c r="D1183" t="s">
        <v>11</v>
      </c>
      <c r="E1183">
        <v>29.07</v>
      </c>
      <c r="F1183" t="s">
        <v>8</v>
      </c>
      <c r="G1183">
        <v>0.05</v>
      </c>
      <c r="H1183">
        <v>1</v>
      </c>
      <c r="I1183">
        <v>1.4535</v>
      </c>
      <c r="J1183">
        <v>1.4535</v>
      </c>
      <c r="K1183">
        <v>1.4535</v>
      </c>
      <c r="L1183" t="s">
        <v>41</v>
      </c>
    </row>
    <row r="1184" spans="1:12" x14ac:dyDescent="0.25">
      <c r="A1184" t="s">
        <v>15</v>
      </c>
      <c r="B1184">
        <v>9312251</v>
      </c>
      <c r="C1184">
        <v>1242089.76</v>
      </c>
      <c r="D1184" t="s">
        <v>7</v>
      </c>
      <c r="E1184">
        <v>926.93</v>
      </c>
      <c r="F1184" t="s">
        <v>8</v>
      </c>
      <c r="G1184">
        <v>0.1</v>
      </c>
      <c r="H1184">
        <v>1</v>
      </c>
      <c r="I1184">
        <v>92.692999999999998</v>
      </c>
      <c r="J1184">
        <v>92.692999999999998</v>
      </c>
      <c r="K1184">
        <v>92.692999999999998</v>
      </c>
      <c r="L1184" t="s">
        <v>41</v>
      </c>
    </row>
    <row r="1185" spans="1:12" x14ac:dyDescent="0.25">
      <c r="A1185" t="s">
        <v>6</v>
      </c>
      <c r="B1185">
        <v>9312251</v>
      </c>
      <c r="C1185">
        <v>1242089.76</v>
      </c>
      <c r="D1185" t="s">
        <v>9</v>
      </c>
      <c r="E1185">
        <v>926.93</v>
      </c>
      <c r="F1185" t="s">
        <v>8</v>
      </c>
      <c r="G1185">
        <v>0.17</v>
      </c>
      <c r="H1185">
        <v>1</v>
      </c>
      <c r="I1185">
        <v>157.57810000000001</v>
      </c>
      <c r="J1185">
        <v>157.57810000000001</v>
      </c>
      <c r="K1185">
        <v>157.57810000000001</v>
      </c>
      <c r="L1185" t="s">
        <v>41</v>
      </c>
    </row>
    <row r="1186" spans="1:12" x14ac:dyDescent="0.25">
      <c r="A1186" t="s">
        <v>16</v>
      </c>
      <c r="B1186">
        <v>9312251</v>
      </c>
      <c r="C1186">
        <v>1242089.76</v>
      </c>
      <c r="D1186" t="s">
        <v>11</v>
      </c>
      <c r="E1186">
        <v>926.93</v>
      </c>
      <c r="F1186" t="s">
        <v>8</v>
      </c>
      <c r="G1186">
        <v>0.02</v>
      </c>
      <c r="H1186">
        <v>1</v>
      </c>
      <c r="I1186">
        <v>18.538599999999999</v>
      </c>
      <c r="J1186">
        <v>18.538599999999999</v>
      </c>
      <c r="K1186">
        <v>18.538599999999999</v>
      </c>
      <c r="L1186" t="s">
        <v>41</v>
      </c>
    </row>
    <row r="1187" spans="1:12" x14ac:dyDescent="0.25">
      <c r="A1187" t="s">
        <v>12</v>
      </c>
      <c r="B1187">
        <v>6402080</v>
      </c>
      <c r="C1187">
        <v>1539172.25</v>
      </c>
      <c r="D1187" t="s">
        <v>7</v>
      </c>
      <c r="E1187">
        <v>390.68</v>
      </c>
      <c r="F1187" t="s">
        <v>8</v>
      </c>
      <c r="G1187">
        <v>0.08</v>
      </c>
      <c r="H1187">
        <v>1</v>
      </c>
      <c r="I1187">
        <v>31.2544</v>
      </c>
      <c r="J1187">
        <v>31.2544</v>
      </c>
      <c r="K1187">
        <v>31.2544</v>
      </c>
      <c r="L1187" t="s">
        <v>41</v>
      </c>
    </row>
    <row r="1188" spans="1:12" x14ac:dyDescent="0.25">
      <c r="A1188" t="s">
        <v>6</v>
      </c>
      <c r="B1188">
        <v>6402080</v>
      </c>
      <c r="C1188">
        <v>1539172.25</v>
      </c>
      <c r="D1188" t="s">
        <v>9</v>
      </c>
      <c r="E1188">
        <v>390.68</v>
      </c>
      <c r="F1188" t="s">
        <v>8</v>
      </c>
      <c r="G1188">
        <v>0.17</v>
      </c>
      <c r="H1188">
        <v>1</v>
      </c>
      <c r="I1188">
        <v>66.415599999999998</v>
      </c>
      <c r="J1188">
        <v>66.415599999999998</v>
      </c>
      <c r="K1188">
        <v>66.415599999999998</v>
      </c>
      <c r="L1188" t="s">
        <v>41</v>
      </c>
    </row>
    <row r="1189" spans="1:12" x14ac:dyDescent="0.25">
      <c r="A1189" t="s">
        <v>17</v>
      </c>
      <c r="B1189">
        <v>6402080</v>
      </c>
      <c r="C1189">
        <v>1539172.25</v>
      </c>
      <c r="D1189" t="s">
        <v>11</v>
      </c>
      <c r="E1189">
        <v>390.68</v>
      </c>
      <c r="F1189" t="s">
        <v>8</v>
      </c>
      <c r="G1189">
        <v>0.05</v>
      </c>
      <c r="H1189">
        <v>1</v>
      </c>
      <c r="I1189">
        <v>19.533999999999999</v>
      </c>
      <c r="J1189">
        <v>19.533999999999999</v>
      </c>
      <c r="K1189">
        <v>19.533999999999999</v>
      </c>
      <c r="L1189" t="s">
        <v>41</v>
      </c>
    </row>
    <row r="1190" spans="1:12" x14ac:dyDescent="0.25">
      <c r="A1190" t="s">
        <v>12</v>
      </c>
      <c r="B1190">
        <v>4620059</v>
      </c>
      <c r="C1190">
        <v>2082608.82</v>
      </c>
      <c r="D1190" t="s">
        <v>7</v>
      </c>
      <c r="E1190">
        <v>3206.11</v>
      </c>
      <c r="F1190" t="s">
        <v>8</v>
      </c>
      <c r="G1190">
        <v>0.08</v>
      </c>
      <c r="H1190">
        <v>1</v>
      </c>
      <c r="I1190">
        <v>256.48880000000003</v>
      </c>
      <c r="J1190">
        <v>256.48880000000003</v>
      </c>
      <c r="K1190">
        <v>256.48880000000003</v>
      </c>
      <c r="L1190" t="s">
        <v>41</v>
      </c>
    </row>
    <row r="1191" spans="1:12" x14ac:dyDescent="0.25">
      <c r="A1191" t="s">
        <v>10</v>
      </c>
      <c r="B1191">
        <v>4620059</v>
      </c>
      <c r="C1191">
        <v>2082608.82</v>
      </c>
      <c r="D1191" t="s">
        <v>9</v>
      </c>
      <c r="E1191">
        <v>3206.11</v>
      </c>
      <c r="F1191" t="s">
        <v>8</v>
      </c>
      <c r="G1191">
        <v>0.12</v>
      </c>
      <c r="H1191">
        <v>1</v>
      </c>
      <c r="I1191">
        <v>384.73320000000001</v>
      </c>
      <c r="J1191">
        <v>384.73320000000001</v>
      </c>
      <c r="K1191">
        <v>384.73320000000001</v>
      </c>
      <c r="L1191" t="s">
        <v>41</v>
      </c>
    </row>
    <row r="1192" spans="1:12" x14ac:dyDescent="0.25">
      <c r="A1192" t="s">
        <v>12</v>
      </c>
      <c r="B1192">
        <v>4620059</v>
      </c>
      <c r="C1192">
        <v>2082608.82</v>
      </c>
      <c r="D1192" t="s">
        <v>11</v>
      </c>
      <c r="E1192">
        <v>3206.11</v>
      </c>
      <c r="F1192" t="s">
        <v>8</v>
      </c>
      <c r="G1192">
        <v>0.05</v>
      </c>
      <c r="H1192">
        <v>1</v>
      </c>
      <c r="I1192">
        <v>160.30549999999999</v>
      </c>
      <c r="J1192">
        <v>160.30549999999999</v>
      </c>
      <c r="K1192">
        <v>160.30549999999999</v>
      </c>
      <c r="L1192" t="s">
        <v>41</v>
      </c>
    </row>
    <row r="1193" spans="1:12" x14ac:dyDescent="0.25">
      <c r="A1193" t="s">
        <v>14</v>
      </c>
      <c r="B1193">
        <v>7621388</v>
      </c>
      <c r="C1193">
        <v>2655492.0099999998</v>
      </c>
      <c r="D1193" t="s">
        <v>7</v>
      </c>
      <c r="E1193">
        <v>2012.92</v>
      </c>
      <c r="F1193" t="s">
        <v>8</v>
      </c>
      <c r="G1193">
        <v>0.13</v>
      </c>
      <c r="H1193">
        <v>1</v>
      </c>
      <c r="I1193">
        <v>261.67959999999999</v>
      </c>
      <c r="J1193">
        <v>261.67959999999999</v>
      </c>
      <c r="K1193">
        <v>261.67959999999999</v>
      </c>
      <c r="L1193" t="s">
        <v>41</v>
      </c>
    </row>
    <row r="1194" spans="1:12" x14ac:dyDescent="0.25">
      <c r="A1194" t="s">
        <v>6</v>
      </c>
      <c r="B1194">
        <v>7621388</v>
      </c>
      <c r="C1194">
        <v>2655492.0099999998</v>
      </c>
      <c r="D1194" t="s">
        <v>9</v>
      </c>
      <c r="E1194">
        <v>2012.92</v>
      </c>
      <c r="F1194" t="s">
        <v>8</v>
      </c>
      <c r="G1194">
        <v>0.17</v>
      </c>
      <c r="H1194">
        <v>1</v>
      </c>
      <c r="I1194">
        <v>342.19639999999998</v>
      </c>
      <c r="J1194">
        <v>342.19639999999998</v>
      </c>
      <c r="K1194">
        <v>342.19639999999998</v>
      </c>
      <c r="L1194" t="s">
        <v>41</v>
      </c>
    </row>
    <row r="1195" spans="1:12" x14ac:dyDescent="0.25">
      <c r="A1195" t="s">
        <v>10</v>
      </c>
      <c r="B1195">
        <v>7621388</v>
      </c>
      <c r="C1195">
        <v>2655492.0099999998</v>
      </c>
      <c r="D1195" t="s">
        <v>11</v>
      </c>
      <c r="E1195">
        <v>2012.92</v>
      </c>
      <c r="F1195" t="s">
        <v>8</v>
      </c>
      <c r="G1195">
        <v>0.03</v>
      </c>
      <c r="H1195">
        <v>1</v>
      </c>
      <c r="I1195">
        <v>60.387599999999999</v>
      </c>
      <c r="J1195">
        <v>60.387599999999999</v>
      </c>
      <c r="K1195">
        <v>60.387599999999999</v>
      </c>
      <c r="L1195" t="s">
        <v>41</v>
      </c>
    </row>
    <row r="1196" spans="1:12" x14ac:dyDescent="0.25">
      <c r="A1196" t="s">
        <v>17</v>
      </c>
      <c r="B1196">
        <v>5615475</v>
      </c>
      <c r="C1196">
        <v>2933483.56</v>
      </c>
      <c r="D1196" t="s">
        <v>7</v>
      </c>
      <c r="E1196">
        <v>2844.63</v>
      </c>
      <c r="F1196" t="s">
        <v>18</v>
      </c>
      <c r="G1196">
        <v>0.22</v>
      </c>
      <c r="H1196">
        <v>0.5</v>
      </c>
      <c r="I1196">
        <v>625.81859999999995</v>
      </c>
      <c r="J1196">
        <v>312.90929999999997</v>
      </c>
      <c r="K1196">
        <v>312.90929999999997</v>
      </c>
      <c r="L1196" t="s">
        <v>41</v>
      </c>
    </row>
    <row r="1197" spans="1:12" x14ac:dyDescent="0.25">
      <c r="A1197" t="s">
        <v>17</v>
      </c>
      <c r="B1197">
        <v>5615475</v>
      </c>
      <c r="C1197">
        <v>2933483.56</v>
      </c>
      <c r="D1197" t="s">
        <v>9</v>
      </c>
      <c r="E1197">
        <v>2844.63</v>
      </c>
      <c r="F1197" t="s">
        <v>18</v>
      </c>
      <c r="G1197">
        <v>0.11</v>
      </c>
      <c r="H1197">
        <v>0.5</v>
      </c>
      <c r="I1197">
        <v>312.90929999999997</v>
      </c>
      <c r="J1197">
        <v>156.4546</v>
      </c>
      <c r="K1197">
        <v>156.4546</v>
      </c>
      <c r="L1197" t="s">
        <v>41</v>
      </c>
    </row>
    <row r="1198" spans="1:12" x14ac:dyDescent="0.25">
      <c r="A1198" t="s">
        <v>19</v>
      </c>
      <c r="B1198">
        <v>5615475</v>
      </c>
      <c r="C1198">
        <v>2933483.56</v>
      </c>
      <c r="D1198" t="s">
        <v>11</v>
      </c>
      <c r="E1198">
        <v>2844.63</v>
      </c>
      <c r="F1198" t="s">
        <v>18</v>
      </c>
      <c r="G1198">
        <v>0.16</v>
      </c>
      <c r="H1198">
        <v>0.5</v>
      </c>
      <c r="I1198">
        <v>455.14080000000001</v>
      </c>
      <c r="J1198">
        <v>227.57040000000001</v>
      </c>
      <c r="K1198">
        <v>227.57040000000001</v>
      </c>
      <c r="L1198" t="s">
        <v>41</v>
      </c>
    </row>
    <row r="1199" spans="1:12" x14ac:dyDescent="0.25">
      <c r="A1199" t="s">
        <v>10</v>
      </c>
      <c r="B1199">
        <v>7678926</v>
      </c>
      <c r="C1199">
        <v>676428.17</v>
      </c>
      <c r="D1199" t="s">
        <v>7</v>
      </c>
      <c r="E1199">
        <v>2756.73</v>
      </c>
      <c r="F1199" t="s">
        <v>8</v>
      </c>
      <c r="G1199">
        <v>0.2</v>
      </c>
      <c r="H1199">
        <v>1</v>
      </c>
      <c r="I1199">
        <v>551.346</v>
      </c>
      <c r="J1199">
        <v>551.346</v>
      </c>
      <c r="K1199">
        <v>551.346</v>
      </c>
      <c r="L1199" t="s">
        <v>41</v>
      </c>
    </row>
    <row r="1200" spans="1:12" x14ac:dyDescent="0.25">
      <c r="A1200" t="s">
        <v>12</v>
      </c>
      <c r="B1200">
        <v>7678926</v>
      </c>
      <c r="C1200">
        <v>676428.17</v>
      </c>
      <c r="D1200" t="s">
        <v>9</v>
      </c>
      <c r="E1200">
        <v>2756.73</v>
      </c>
      <c r="F1200" t="s">
        <v>8</v>
      </c>
      <c r="G1200">
        <v>0.01</v>
      </c>
      <c r="H1200">
        <v>1</v>
      </c>
      <c r="I1200">
        <v>27.567299999999999</v>
      </c>
      <c r="J1200">
        <v>27.567299999999999</v>
      </c>
      <c r="K1200">
        <v>27.567299999999999</v>
      </c>
      <c r="L1200" t="s">
        <v>41</v>
      </c>
    </row>
    <row r="1201" spans="1:12" x14ac:dyDescent="0.25">
      <c r="A1201" t="s">
        <v>6</v>
      </c>
      <c r="B1201">
        <v>7678926</v>
      </c>
      <c r="C1201">
        <v>676428.17</v>
      </c>
      <c r="D1201" t="s">
        <v>11</v>
      </c>
      <c r="E1201">
        <v>2756.73</v>
      </c>
      <c r="F1201" t="s">
        <v>8</v>
      </c>
      <c r="G1201">
        <v>0.1</v>
      </c>
      <c r="H1201">
        <v>1</v>
      </c>
      <c r="I1201">
        <v>275.673</v>
      </c>
      <c r="J1201">
        <v>275.673</v>
      </c>
      <c r="K1201">
        <v>275.673</v>
      </c>
      <c r="L1201" t="s">
        <v>41</v>
      </c>
    </row>
    <row r="1202" spans="1:12" x14ac:dyDescent="0.25">
      <c r="A1202" t="s">
        <v>13</v>
      </c>
      <c r="B1202">
        <v>3625310</v>
      </c>
      <c r="C1202">
        <v>1823269.64</v>
      </c>
      <c r="D1202" t="s">
        <v>7</v>
      </c>
      <c r="E1202">
        <v>3540.66</v>
      </c>
      <c r="F1202" t="s">
        <v>8</v>
      </c>
      <c r="G1202">
        <v>0.18</v>
      </c>
      <c r="H1202">
        <v>1</v>
      </c>
      <c r="I1202">
        <v>637.31880000000001</v>
      </c>
      <c r="J1202">
        <v>637.31880000000001</v>
      </c>
      <c r="K1202">
        <v>637.31880000000001</v>
      </c>
      <c r="L1202" t="s">
        <v>41</v>
      </c>
    </row>
    <row r="1203" spans="1:12" x14ac:dyDescent="0.25">
      <c r="A1203" t="s">
        <v>17</v>
      </c>
      <c r="B1203">
        <v>3625310</v>
      </c>
      <c r="C1203">
        <v>1823269.64</v>
      </c>
      <c r="D1203" t="s">
        <v>9</v>
      </c>
      <c r="E1203">
        <v>3540.66</v>
      </c>
      <c r="F1203" t="s">
        <v>8</v>
      </c>
      <c r="G1203">
        <v>0.11</v>
      </c>
      <c r="H1203">
        <v>1</v>
      </c>
      <c r="I1203">
        <v>389.4726</v>
      </c>
      <c r="J1203">
        <v>389.4726</v>
      </c>
      <c r="K1203">
        <v>389.4726</v>
      </c>
      <c r="L1203" t="s">
        <v>41</v>
      </c>
    </row>
    <row r="1204" spans="1:12" x14ac:dyDescent="0.25">
      <c r="A1204" t="s">
        <v>16</v>
      </c>
      <c r="B1204">
        <v>3625310</v>
      </c>
      <c r="C1204">
        <v>1823269.64</v>
      </c>
      <c r="D1204" t="s">
        <v>11</v>
      </c>
      <c r="E1204">
        <v>3540.66</v>
      </c>
      <c r="F1204" t="s">
        <v>8</v>
      </c>
      <c r="G1204">
        <v>0.02</v>
      </c>
      <c r="H1204">
        <v>1</v>
      </c>
      <c r="I1204">
        <v>70.813199999999995</v>
      </c>
      <c r="J1204">
        <v>70.813199999999995</v>
      </c>
      <c r="K1204">
        <v>70.813199999999995</v>
      </c>
      <c r="L1204" t="s">
        <v>41</v>
      </c>
    </row>
    <row r="1205" spans="1:12" x14ac:dyDescent="0.25">
      <c r="A1205" t="s">
        <v>12</v>
      </c>
      <c r="B1205">
        <v>5677117</v>
      </c>
      <c r="C1205">
        <v>335183.37</v>
      </c>
      <c r="D1205" t="s">
        <v>7</v>
      </c>
      <c r="E1205">
        <v>1871.84</v>
      </c>
      <c r="F1205" t="s">
        <v>18</v>
      </c>
      <c r="G1205">
        <v>0.08</v>
      </c>
      <c r="H1205">
        <v>0.5</v>
      </c>
      <c r="I1205">
        <v>149.74719999999999</v>
      </c>
      <c r="J1205">
        <v>74.873599999999996</v>
      </c>
      <c r="K1205">
        <v>1010.7936</v>
      </c>
      <c r="L1205" t="s">
        <v>41</v>
      </c>
    </row>
    <row r="1206" spans="1:12" x14ac:dyDescent="0.25">
      <c r="A1206" t="s">
        <v>13</v>
      </c>
      <c r="B1206">
        <v>5677117</v>
      </c>
      <c r="C1206">
        <v>335183.37</v>
      </c>
      <c r="D1206" t="s">
        <v>9</v>
      </c>
      <c r="E1206">
        <v>1871.84</v>
      </c>
      <c r="F1206" t="s">
        <v>18</v>
      </c>
      <c r="G1206">
        <v>0.06</v>
      </c>
      <c r="H1206">
        <v>0.5</v>
      </c>
      <c r="I1206">
        <v>112.3104</v>
      </c>
      <c r="J1206">
        <v>56.155200000000001</v>
      </c>
      <c r="K1206">
        <v>56.155200000000001</v>
      </c>
      <c r="L1206" t="s">
        <v>41</v>
      </c>
    </row>
    <row r="1207" spans="1:12" x14ac:dyDescent="0.25">
      <c r="A1207" t="s">
        <v>16</v>
      </c>
      <c r="B1207">
        <v>5677117</v>
      </c>
      <c r="C1207">
        <v>335183.37</v>
      </c>
      <c r="D1207" t="s">
        <v>11</v>
      </c>
      <c r="E1207">
        <v>1871.84</v>
      </c>
      <c r="F1207" t="s">
        <v>18</v>
      </c>
      <c r="G1207">
        <v>0.02</v>
      </c>
      <c r="H1207">
        <v>0.5</v>
      </c>
      <c r="I1207">
        <v>37.436799999999998</v>
      </c>
      <c r="J1207">
        <v>18.718399999999999</v>
      </c>
      <c r="K1207">
        <v>18.718399999999999</v>
      </c>
      <c r="L1207" t="s">
        <v>41</v>
      </c>
    </row>
    <row r="1208" spans="1:12" x14ac:dyDescent="0.25">
      <c r="A1208" t="s">
        <v>6</v>
      </c>
      <c r="B1208">
        <v>8841348</v>
      </c>
      <c r="C1208">
        <v>2009856.79</v>
      </c>
      <c r="D1208" t="s">
        <v>7</v>
      </c>
      <c r="E1208">
        <v>763.63</v>
      </c>
      <c r="F1208" t="s">
        <v>8</v>
      </c>
      <c r="G1208">
        <v>0.35</v>
      </c>
      <c r="H1208">
        <v>1</v>
      </c>
      <c r="I1208">
        <v>267.27050000000003</v>
      </c>
      <c r="J1208">
        <v>267.27050000000003</v>
      </c>
      <c r="K1208">
        <v>267.27050000000003</v>
      </c>
      <c r="L1208" t="s">
        <v>41</v>
      </c>
    </row>
    <row r="1209" spans="1:12" x14ac:dyDescent="0.25">
      <c r="A1209" t="s">
        <v>12</v>
      </c>
      <c r="B1209">
        <v>8841348</v>
      </c>
      <c r="C1209">
        <v>2009856.79</v>
      </c>
      <c r="D1209" t="s">
        <v>9</v>
      </c>
      <c r="E1209">
        <v>763.63</v>
      </c>
      <c r="F1209" t="s">
        <v>8</v>
      </c>
      <c r="G1209">
        <v>0.01</v>
      </c>
      <c r="H1209">
        <v>1</v>
      </c>
      <c r="I1209">
        <v>7.6363000000000003</v>
      </c>
      <c r="J1209">
        <v>7.6363000000000003</v>
      </c>
      <c r="K1209">
        <v>7.6363000000000003</v>
      </c>
      <c r="L1209" t="s">
        <v>41</v>
      </c>
    </row>
    <row r="1210" spans="1:12" x14ac:dyDescent="0.25">
      <c r="A1210" t="s">
        <v>19</v>
      </c>
      <c r="B1210">
        <v>8841348</v>
      </c>
      <c r="C1210">
        <v>2009856.79</v>
      </c>
      <c r="D1210" t="s">
        <v>11</v>
      </c>
      <c r="E1210">
        <v>763.63</v>
      </c>
      <c r="F1210" t="s">
        <v>8</v>
      </c>
      <c r="G1210">
        <v>0.16</v>
      </c>
      <c r="H1210">
        <v>1</v>
      </c>
      <c r="I1210">
        <v>122.1808</v>
      </c>
      <c r="J1210">
        <v>122.1808</v>
      </c>
      <c r="K1210">
        <v>122.1808</v>
      </c>
      <c r="L1210" t="s">
        <v>41</v>
      </c>
    </row>
    <row r="1211" spans="1:12" x14ac:dyDescent="0.25">
      <c r="A1211" t="s">
        <v>6</v>
      </c>
      <c r="B1211">
        <v>3565211</v>
      </c>
      <c r="C1211">
        <v>229386.44</v>
      </c>
      <c r="D1211" t="s">
        <v>7</v>
      </c>
      <c r="E1211">
        <v>1214.24</v>
      </c>
      <c r="F1211" t="s">
        <v>8</v>
      </c>
      <c r="G1211">
        <v>0.35</v>
      </c>
      <c r="H1211">
        <v>1</v>
      </c>
      <c r="I1211">
        <v>424.98399999999998</v>
      </c>
      <c r="J1211">
        <v>424.98399999999998</v>
      </c>
      <c r="K1211">
        <v>424.98399999999998</v>
      </c>
      <c r="L1211" t="s">
        <v>41</v>
      </c>
    </row>
    <row r="1212" spans="1:12" x14ac:dyDescent="0.25">
      <c r="A1212" t="s">
        <v>12</v>
      </c>
      <c r="B1212">
        <v>3565211</v>
      </c>
      <c r="C1212">
        <v>229386.44</v>
      </c>
      <c r="D1212" t="s">
        <v>9</v>
      </c>
      <c r="E1212">
        <v>1214.24</v>
      </c>
      <c r="F1212" t="s">
        <v>8</v>
      </c>
      <c r="G1212">
        <v>0.01</v>
      </c>
      <c r="H1212">
        <v>1</v>
      </c>
      <c r="I1212">
        <v>12.1424</v>
      </c>
      <c r="J1212">
        <v>12.1424</v>
      </c>
      <c r="K1212">
        <v>12.1424</v>
      </c>
      <c r="L1212" t="s">
        <v>41</v>
      </c>
    </row>
    <row r="1213" spans="1:12" x14ac:dyDescent="0.25">
      <c r="A1213" t="s">
        <v>17</v>
      </c>
      <c r="B1213">
        <v>3565211</v>
      </c>
      <c r="C1213">
        <v>229386.44</v>
      </c>
      <c r="D1213" t="s">
        <v>11</v>
      </c>
      <c r="E1213">
        <v>1214.24</v>
      </c>
      <c r="F1213" t="s">
        <v>8</v>
      </c>
      <c r="G1213">
        <v>0.05</v>
      </c>
      <c r="H1213">
        <v>1</v>
      </c>
      <c r="I1213">
        <v>60.712000000000003</v>
      </c>
      <c r="J1213">
        <v>60.712000000000003</v>
      </c>
      <c r="K1213">
        <v>60.712000000000003</v>
      </c>
      <c r="L1213" t="s">
        <v>41</v>
      </c>
    </row>
    <row r="1214" spans="1:12" x14ac:dyDescent="0.25">
      <c r="A1214" t="s">
        <v>14</v>
      </c>
      <c r="B1214">
        <v>9578427</v>
      </c>
      <c r="C1214">
        <v>2920326.51</v>
      </c>
      <c r="D1214" t="s">
        <v>7</v>
      </c>
      <c r="E1214">
        <v>918.38</v>
      </c>
      <c r="F1214" t="s">
        <v>8</v>
      </c>
      <c r="G1214">
        <v>0.13</v>
      </c>
      <c r="H1214">
        <v>1</v>
      </c>
      <c r="I1214">
        <v>119.38939999999999</v>
      </c>
      <c r="J1214">
        <v>119.38939999999999</v>
      </c>
      <c r="K1214">
        <v>119.38939999999999</v>
      </c>
      <c r="L1214" t="s">
        <v>41</v>
      </c>
    </row>
    <row r="1215" spans="1:12" x14ac:dyDescent="0.25">
      <c r="A1215" t="s">
        <v>17</v>
      </c>
      <c r="B1215">
        <v>9578427</v>
      </c>
      <c r="C1215">
        <v>2920326.51</v>
      </c>
      <c r="D1215" t="s">
        <v>9</v>
      </c>
      <c r="E1215">
        <v>918.38</v>
      </c>
      <c r="F1215" t="s">
        <v>8</v>
      </c>
      <c r="G1215">
        <v>0.11</v>
      </c>
      <c r="H1215">
        <v>1</v>
      </c>
      <c r="I1215">
        <v>101.0218</v>
      </c>
      <c r="J1215">
        <v>101.0218</v>
      </c>
      <c r="K1215">
        <v>101.0218</v>
      </c>
      <c r="L1215" t="s">
        <v>41</v>
      </c>
    </row>
    <row r="1216" spans="1:12" x14ac:dyDescent="0.25">
      <c r="A1216" t="s">
        <v>10</v>
      </c>
      <c r="B1216">
        <v>9578427</v>
      </c>
      <c r="C1216">
        <v>2920326.51</v>
      </c>
      <c r="D1216" t="s">
        <v>11</v>
      </c>
      <c r="E1216">
        <v>918.38</v>
      </c>
      <c r="F1216" t="s">
        <v>8</v>
      </c>
      <c r="G1216">
        <v>0.03</v>
      </c>
      <c r="H1216">
        <v>1</v>
      </c>
      <c r="I1216">
        <v>27.551400000000001</v>
      </c>
      <c r="J1216">
        <v>27.551400000000001</v>
      </c>
      <c r="K1216">
        <v>27.551400000000001</v>
      </c>
      <c r="L1216" t="s">
        <v>41</v>
      </c>
    </row>
    <row r="1217" spans="1:12" x14ac:dyDescent="0.25">
      <c r="A1217" t="s">
        <v>13</v>
      </c>
      <c r="B1217">
        <v>1198528</v>
      </c>
      <c r="C1217">
        <v>1533214.04</v>
      </c>
      <c r="D1217" t="s">
        <v>7</v>
      </c>
      <c r="E1217">
        <v>665.06</v>
      </c>
      <c r="F1217" t="s">
        <v>8</v>
      </c>
      <c r="G1217">
        <v>0.18</v>
      </c>
      <c r="H1217">
        <v>1</v>
      </c>
      <c r="I1217">
        <v>119.71080000000001</v>
      </c>
      <c r="J1217">
        <v>119.71080000000001</v>
      </c>
      <c r="K1217">
        <v>119.71080000000001</v>
      </c>
      <c r="L1217" t="s">
        <v>41</v>
      </c>
    </row>
    <row r="1218" spans="1:12" x14ac:dyDescent="0.25">
      <c r="A1218" t="s">
        <v>19</v>
      </c>
      <c r="B1218">
        <v>1198528</v>
      </c>
      <c r="C1218">
        <v>1533214.04</v>
      </c>
      <c r="D1218" t="s">
        <v>9</v>
      </c>
      <c r="E1218">
        <v>665.06</v>
      </c>
      <c r="F1218" t="s">
        <v>8</v>
      </c>
      <c r="G1218">
        <v>0.06</v>
      </c>
      <c r="H1218">
        <v>1</v>
      </c>
      <c r="I1218">
        <v>39.903599999999997</v>
      </c>
      <c r="J1218">
        <v>39.903599999999997</v>
      </c>
      <c r="K1218">
        <v>39.903599999999997</v>
      </c>
      <c r="L1218" t="s">
        <v>41</v>
      </c>
    </row>
    <row r="1219" spans="1:12" x14ac:dyDescent="0.25">
      <c r="A1219" t="s">
        <v>14</v>
      </c>
      <c r="B1219">
        <v>1198528</v>
      </c>
      <c r="C1219">
        <v>1533214.04</v>
      </c>
      <c r="D1219" t="s">
        <v>11</v>
      </c>
      <c r="E1219">
        <v>665.06</v>
      </c>
      <c r="F1219" t="s">
        <v>8</v>
      </c>
      <c r="G1219">
        <v>0.09</v>
      </c>
      <c r="H1219">
        <v>1</v>
      </c>
      <c r="I1219">
        <v>59.855400000000003</v>
      </c>
      <c r="J1219">
        <v>59.855400000000003</v>
      </c>
      <c r="K1219">
        <v>59.855400000000003</v>
      </c>
      <c r="L1219" t="s">
        <v>41</v>
      </c>
    </row>
    <row r="1220" spans="1:12" x14ac:dyDescent="0.25">
      <c r="A1220" t="s">
        <v>16</v>
      </c>
      <c r="B1220">
        <v>2706007</v>
      </c>
      <c r="C1220">
        <v>332328.42</v>
      </c>
      <c r="D1220" t="s">
        <v>7</v>
      </c>
      <c r="E1220">
        <v>3043.6</v>
      </c>
      <c r="F1220" t="s">
        <v>18</v>
      </c>
      <c r="G1220">
        <v>0.15</v>
      </c>
      <c r="H1220">
        <v>0.5</v>
      </c>
      <c r="I1220">
        <v>456.54</v>
      </c>
      <c r="J1220">
        <v>228.27</v>
      </c>
      <c r="K1220">
        <v>228.27</v>
      </c>
      <c r="L1220" t="s">
        <v>41</v>
      </c>
    </row>
    <row r="1221" spans="1:12" x14ac:dyDescent="0.25">
      <c r="A1221" t="s">
        <v>17</v>
      </c>
      <c r="B1221">
        <v>2706007</v>
      </c>
      <c r="C1221">
        <v>332328.42</v>
      </c>
      <c r="D1221" t="s">
        <v>9</v>
      </c>
      <c r="E1221">
        <v>3043.6</v>
      </c>
      <c r="F1221" t="s">
        <v>18</v>
      </c>
      <c r="G1221">
        <v>0.11</v>
      </c>
      <c r="H1221">
        <v>0.5</v>
      </c>
      <c r="I1221">
        <v>334.79599999999999</v>
      </c>
      <c r="J1221">
        <v>167.398</v>
      </c>
      <c r="K1221">
        <v>167.398</v>
      </c>
      <c r="L1221" t="s">
        <v>41</v>
      </c>
    </row>
    <row r="1222" spans="1:12" x14ac:dyDescent="0.25">
      <c r="A1222" t="s">
        <v>13</v>
      </c>
      <c r="B1222">
        <v>2706007</v>
      </c>
      <c r="C1222">
        <v>332328.42</v>
      </c>
      <c r="D1222" t="s">
        <v>11</v>
      </c>
      <c r="E1222">
        <v>3043.6</v>
      </c>
      <c r="F1222" t="s">
        <v>18</v>
      </c>
      <c r="G1222">
        <v>0.05</v>
      </c>
      <c r="H1222">
        <v>0.5</v>
      </c>
      <c r="I1222">
        <v>152.18</v>
      </c>
      <c r="J1222">
        <v>76.09</v>
      </c>
      <c r="K1222">
        <v>76.09</v>
      </c>
      <c r="L1222" t="s">
        <v>41</v>
      </c>
    </row>
    <row r="1223" spans="1:12" x14ac:dyDescent="0.25">
      <c r="A1223" t="s">
        <v>12</v>
      </c>
      <c r="B1223">
        <v>1035549</v>
      </c>
      <c r="C1223">
        <v>19151.669999999998</v>
      </c>
      <c r="D1223" t="s">
        <v>7</v>
      </c>
      <c r="E1223">
        <v>2965.49</v>
      </c>
      <c r="F1223" t="s">
        <v>8</v>
      </c>
      <c r="G1223">
        <v>0.08</v>
      </c>
      <c r="H1223">
        <v>1</v>
      </c>
      <c r="I1223">
        <v>237.23920000000001</v>
      </c>
      <c r="J1223">
        <v>237.23920000000001</v>
      </c>
      <c r="K1223">
        <v>237.23920000000001</v>
      </c>
      <c r="L1223" t="s">
        <v>41</v>
      </c>
    </row>
    <row r="1224" spans="1:12" x14ac:dyDescent="0.25">
      <c r="A1224" t="s">
        <v>6</v>
      </c>
      <c r="B1224">
        <v>1035549</v>
      </c>
      <c r="C1224">
        <v>19151.669999999998</v>
      </c>
      <c r="D1224" t="s">
        <v>9</v>
      </c>
      <c r="E1224">
        <v>2965.49</v>
      </c>
      <c r="F1224" t="s">
        <v>8</v>
      </c>
      <c r="G1224">
        <v>0.17</v>
      </c>
      <c r="H1224">
        <v>1</v>
      </c>
      <c r="I1224">
        <v>504.13330000000002</v>
      </c>
      <c r="J1224">
        <v>504.13330000000002</v>
      </c>
      <c r="K1224">
        <v>504.13330000000002</v>
      </c>
      <c r="L1224" t="s">
        <v>41</v>
      </c>
    </row>
    <row r="1225" spans="1:12" x14ac:dyDescent="0.25">
      <c r="A1225" t="s">
        <v>15</v>
      </c>
      <c r="B1225">
        <v>1035549</v>
      </c>
      <c r="C1225">
        <v>19151.669999999998</v>
      </c>
      <c r="D1225" t="s">
        <v>11</v>
      </c>
      <c r="E1225">
        <v>2965.49</v>
      </c>
      <c r="F1225" t="s">
        <v>8</v>
      </c>
      <c r="G1225">
        <v>0.03</v>
      </c>
      <c r="H1225">
        <v>1</v>
      </c>
      <c r="I1225">
        <v>88.964699999999993</v>
      </c>
      <c r="J1225">
        <v>88.964699999999993</v>
      </c>
      <c r="K1225">
        <v>88.964699999999993</v>
      </c>
      <c r="L1225" t="s">
        <v>41</v>
      </c>
    </row>
    <row r="1226" spans="1:12" x14ac:dyDescent="0.25">
      <c r="A1226" t="s">
        <v>17</v>
      </c>
      <c r="B1226">
        <v>4358342</v>
      </c>
      <c r="C1226">
        <v>486098.43</v>
      </c>
      <c r="D1226" t="s">
        <v>7</v>
      </c>
      <c r="E1226">
        <v>4625.5200000000004</v>
      </c>
      <c r="F1226" t="s">
        <v>8</v>
      </c>
      <c r="G1226">
        <v>0.22</v>
      </c>
      <c r="H1226">
        <v>1</v>
      </c>
      <c r="I1226">
        <v>1017.6144</v>
      </c>
      <c r="J1226">
        <v>1017.6144</v>
      </c>
      <c r="K1226">
        <v>1017.6144</v>
      </c>
      <c r="L1226" t="s">
        <v>41</v>
      </c>
    </row>
    <row r="1227" spans="1:12" x14ac:dyDescent="0.25">
      <c r="A1227" t="s">
        <v>17</v>
      </c>
      <c r="B1227">
        <v>4358342</v>
      </c>
      <c r="C1227">
        <v>486098.43</v>
      </c>
      <c r="D1227" t="s">
        <v>9</v>
      </c>
      <c r="E1227">
        <v>4625.5200000000004</v>
      </c>
      <c r="F1227" t="s">
        <v>8</v>
      </c>
      <c r="G1227">
        <v>0.11</v>
      </c>
      <c r="H1227">
        <v>1</v>
      </c>
      <c r="I1227">
        <v>508.80720000000002</v>
      </c>
      <c r="J1227">
        <v>508.80720000000002</v>
      </c>
      <c r="K1227">
        <v>508.80720000000002</v>
      </c>
      <c r="L1227" t="s">
        <v>41</v>
      </c>
    </row>
    <row r="1228" spans="1:12" x14ac:dyDescent="0.25">
      <c r="A1228" t="s">
        <v>17</v>
      </c>
      <c r="B1228">
        <v>4358342</v>
      </c>
      <c r="C1228">
        <v>486098.43</v>
      </c>
      <c r="D1228" t="s">
        <v>11</v>
      </c>
      <c r="E1228">
        <v>4625.5200000000004</v>
      </c>
      <c r="F1228" t="s">
        <v>8</v>
      </c>
      <c r="G1228">
        <v>0.05</v>
      </c>
      <c r="H1228">
        <v>1</v>
      </c>
      <c r="I1228">
        <v>231.27600000000001</v>
      </c>
      <c r="J1228">
        <v>231.27600000000001</v>
      </c>
      <c r="K1228">
        <v>231.27600000000001</v>
      </c>
      <c r="L1228" t="s">
        <v>41</v>
      </c>
    </row>
    <row r="1229" spans="1:12" x14ac:dyDescent="0.25">
      <c r="A1229" t="s">
        <v>6</v>
      </c>
      <c r="B1229">
        <v>3106987</v>
      </c>
      <c r="C1229">
        <v>1116098.82</v>
      </c>
      <c r="D1229" t="s">
        <v>7</v>
      </c>
      <c r="E1229">
        <v>1701.19</v>
      </c>
      <c r="F1229" t="s">
        <v>8</v>
      </c>
      <c r="G1229">
        <v>0.35</v>
      </c>
      <c r="H1229">
        <v>1</v>
      </c>
      <c r="I1229">
        <v>595.41650000000004</v>
      </c>
      <c r="J1229">
        <v>595.41650000000004</v>
      </c>
      <c r="K1229">
        <v>595.41650000000004</v>
      </c>
      <c r="L1229" t="s">
        <v>41</v>
      </c>
    </row>
    <row r="1230" spans="1:12" x14ac:dyDescent="0.25">
      <c r="A1230" t="s">
        <v>14</v>
      </c>
      <c r="B1230">
        <v>3106987</v>
      </c>
      <c r="C1230">
        <v>1116098.82</v>
      </c>
      <c r="D1230" t="s">
        <v>9</v>
      </c>
      <c r="E1230">
        <v>1701.19</v>
      </c>
      <c r="F1230" t="s">
        <v>8</v>
      </c>
      <c r="G1230">
        <v>0.03</v>
      </c>
      <c r="H1230">
        <v>1</v>
      </c>
      <c r="I1230">
        <v>51.035699999999999</v>
      </c>
      <c r="J1230">
        <v>51.035699999999999</v>
      </c>
      <c r="K1230">
        <v>51.035699999999999</v>
      </c>
      <c r="L1230" t="s">
        <v>41</v>
      </c>
    </row>
    <row r="1231" spans="1:12" x14ac:dyDescent="0.25">
      <c r="A1231" t="s">
        <v>6</v>
      </c>
      <c r="B1231">
        <v>3106987</v>
      </c>
      <c r="C1231">
        <v>1116098.82</v>
      </c>
      <c r="D1231" t="s">
        <v>11</v>
      </c>
      <c r="E1231">
        <v>1701.19</v>
      </c>
      <c r="F1231" t="s">
        <v>8</v>
      </c>
      <c r="G1231">
        <v>0.1</v>
      </c>
      <c r="H1231">
        <v>1</v>
      </c>
      <c r="I1231">
        <v>170.119</v>
      </c>
      <c r="J1231">
        <v>170.119</v>
      </c>
      <c r="K1231">
        <v>170.119</v>
      </c>
      <c r="L1231" t="s">
        <v>41</v>
      </c>
    </row>
    <row r="1232" spans="1:12" x14ac:dyDescent="0.25">
      <c r="A1232" t="s">
        <v>14</v>
      </c>
      <c r="B1232">
        <v>8084279</v>
      </c>
      <c r="C1232">
        <v>1106308.33</v>
      </c>
      <c r="D1232" t="s">
        <v>7</v>
      </c>
      <c r="E1232">
        <v>655.97</v>
      </c>
      <c r="F1232" t="s">
        <v>8</v>
      </c>
      <c r="G1232">
        <v>0.13</v>
      </c>
      <c r="H1232">
        <v>1</v>
      </c>
      <c r="I1232">
        <v>85.2761</v>
      </c>
      <c r="J1232">
        <v>85.2761</v>
      </c>
      <c r="K1232">
        <v>85.2761</v>
      </c>
      <c r="L1232" t="s">
        <v>41</v>
      </c>
    </row>
    <row r="1233" spans="1:12" x14ac:dyDescent="0.25">
      <c r="A1233" t="s">
        <v>19</v>
      </c>
      <c r="B1233">
        <v>8084279</v>
      </c>
      <c r="C1233">
        <v>1106308.33</v>
      </c>
      <c r="D1233" t="s">
        <v>9</v>
      </c>
      <c r="E1233">
        <v>655.97</v>
      </c>
      <c r="F1233" t="s">
        <v>8</v>
      </c>
      <c r="G1233">
        <v>0.06</v>
      </c>
      <c r="H1233">
        <v>1</v>
      </c>
      <c r="I1233">
        <v>39.358199999999997</v>
      </c>
      <c r="J1233">
        <v>39.358199999999997</v>
      </c>
      <c r="K1233">
        <v>39.358199999999997</v>
      </c>
      <c r="L1233" t="s">
        <v>41</v>
      </c>
    </row>
    <row r="1234" spans="1:12" x14ac:dyDescent="0.25">
      <c r="A1234" t="s">
        <v>12</v>
      </c>
      <c r="B1234">
        <v>8084279</v>
      </c>
      <c r="C1234">
        <v>1106308.33</v>
      </c>
      <c r="D1234" t="s">
        <v>11</v>
      </c>
      <c r="E1234">
        <v>655.97</v>
      </c>
      <c r="F1234" t="s">
        <v>8</v>
      </c>
      <c r="G1234">
        <v>0.05</v>
      </c>
      <c r="H1234">
        <v>1</v>
      </c>
      <c r="I1234">
        <v>32.798499999999997</v>
      </c>
      <c r="J1234">
        <v>32.798499999999997</v>
      </c>
      <c r="K1234">
        <v>32.798499999999997</v>
      </c>
      <c r="L1234" t="s">
        <v>41</v>
      </c>
    </row>
    <row r="1235" spans="1:12" x14ac:dyDescent="0.25">
      <c r="A1235" t="s">
        <v>17</v>
      </c>
      <c r="B1235">
        <v>8785938</v>
      </c>
      <c r="C1235">
        <v>2465438.38</v>
      </c>
      <c r="D1235" t="s">
        <v>7</v>
      </c>
      <c r="E1235">
        <v>4532.24</v>
      </c>
      <c r="F1235" t="s">
        <v>8</v>
      </c>
      <c r="G1235">
        <v>0.22</v>
      </c>
      <c r="H1235">
        <v>1</v>
      </c>
      <c r="I1235">
        <v>997.09280000000001</v>
      </c>
      <c r="J1235">
        <v>997.09280000000001</v>
      </c>
      <c r="K1235">
        <v>997.09280000000001</v>
      </c>
      <c r="L1235" t="s">
        <v>41</v>
      </c>
    </row>
    <row r="1236" spans="1:12" x14ac:dyDescent="0.25">
      <c r="A1236" t="s">
        <v>15</v>
      </c>
      <c r="B1236">
        <v>8785938</v>
      </c>
      <c r="C1236">
        <v>2465438.38</v>
      </c>
      <c r="D1236" t="s">
        <v>9</v>
      </c>
      <c r="E1236">
        <v>4532.24</v>
      </c>
      <c r="F1236" t="s">
        <v>8</v>
      </c>
      <c r="G1236">
        <v>0.05</v>
      </c>
      <c r="H1236">
        <v>1</v>
      </c>
      <c r="I1236">
        <v>226.61199999999999</v>
      </c>
      <c r="J1236">
        <v>226.61199999999999</v>
      </c>
      <c r="K1236">
        <v>226.61199999999999</v>
      </c>
      <c r="L1236" t="s">
        <v>41</v>
      </c>
    </row>
    <row r="1237" spans="1:12" x14ac:dyDescent="0.25">
      <c r="A1237" t="s">
        <v>19</v>
      </c>
      <c r="B1237">
        <v>8785938</v>
      </c>
      <c r="C1237">
        <v>2465438.38</v>
      </c>
      <c r="D1237" t="s">
        <v>11</v>
      </c>
      <c r="E1237">
        <v>4532.24</v>
      </c>
      <c r="F1237" t="s">
        <v>8</v>
      </c>
      <c r="G1237">
        <v>0.16</v>
      </c>
      <c r="H1237">
        <v>1</v>
      </c>
      <c r="I1237">
        <v>725.15840000000003</v>
      </c>
      <c r="J1237">
        <v>725.15840000000003</v>
      </c>
      <c r="K1237">
        <v>725.15840000000003</v>
      </c>
      <c r="L1237" t="s">
        <v>41</v>
      </c>
    </row>
    <row r="1238" spans="1:12" x14ac:dyDescent="0.25">
      <c r="A1238" t="s">
        <v>6</v>
      </c>
      <c r="B1238">
        <v>2574409</v>
      </c>
      <c r="C1238">
        <v>1642966.59</v>
      </c>
      <c r="D1238" t="s">
        <v>7</v>
      </c>
      <c r="E1238">
        <v>3946.63</v>
      </c>
      <c r="F1238" t="s">
        <v>8</v>
      </c>
      <c r="G1238">
        <v>0.35</v>
      </c>
      <c r="H1238">
        <v>1</v>
      </c>
      <c r="I1238">
        <v>1381.3205</v>
      </c>
      <c r="J1238">
        <v>1381.3205</v>
      </c>
      <c r="K1238">
        <v>1381.3205</v>
      </c>
      <c r="L1238" t="s">
        <v>41</v>
      </c>
    </row>
    <row r="1239" spans="1:12" x14ac:dyDescent="0.25">
      <c r="A1239" t="s">
        <v>13</v>
      </c>
      <c r="B1239">
        <v>2574409</v>
      </c>
      <c r="C1239">
        <v>1642966.59</v>
      </c>
      <c r="D1239" t="s">
        <v>9</v>
      </c>
      <c r="E1239">
        <v>3946.63</v>
      </c>
      <c r="F1239" t="s">
        <v>8</v>
      </c>
      <c r="G1239">
        <v>0.06</v>
      </c>
      <c r="H1239">
        <v>1</v>
      </c>
      <c r="I1239">
        <v>236.7978</v>
      </c>
      <c r="J1239">
        <v>236.7978</v>
      </c>
      <c r="K1239">
        <v>236.7978</v>
      </c>
      <c r="L1239" t="s">
        <v>41</v>
      </c>
    </row>
    <row r="1240" spans="1:12" x14ac:dyDescent="0.25">
      <c r="A1240" t="s">
        <v>19</v>
      </c>
      <c r="B1240">
        <v>2574409</v>
      </c>
      <c r="C1240">
        <v>1642966.59</v>
      </c>
      <c r="D1240" t="s">
        <v>11</v>
      </c>
      <c r="E1240">
        <v>3946.63</v>
      </c>
      <c r="F1240" t="s">
        <v>8</v>
      </c>
      <c r="G1240">
        <v>0.16</v>
      </c>
      <c r="H1240">
        <v>1</v>
      </c>
      <c r="I1240">
        <v>631.46079999999995</v>
      </c>
      <c r="J1240">
        <v>631.46079999999995</v>
      </c>
      <c r="K1240">
        <v>631.46079999999995</v>
      </c>
      <c r="L1240" t="s">
        <v>41</v>
      </c>
    </row>
    <row r="1241" spans="1:12" x14ac:dyDescent="0.25">
      <c r="A1241" t="s">
        <v>12</v>
      </c>
      <c r="B1241">
        <v>4511150</v>
      </c>
      <c r="C1241">
        <v>1586035.28</v>
      </c>
      <c r="D1241" t="s">
        <v>7</v>
      </c>
      <c r="E1241">
        <v>1830.04</v>
      </c>
      <c r="F1241" t="s">
        <v>8</v>
      </c>
      <c r="G1241">
        <v>0.08</v>
      </c>
      <c r="H1241">
        <v>1</v>
      </c>
      <c r="I1241">
        <v>146.4032</v>
      </c>
      <c r="J1241">
        <v>146.4032</v>
      </c>
      <c r="K1241">
        <v>146.4032</v>
      </c>
      <c r="L1241" t="s">
        <v>41</v>
      </c>
    </row>
    <row r="1242" spans="1:12" x14ac:dyDescent="0.25">
      <c r="A1242" t="s">
        <v>12</v>
      </c>
      <c r="B1242">
        <v>4511150</v>
      </c>
      <c r="C1242">
        <v>1586035.28</v>
      </c>
      <c r="D1242" t="s">
        <v>9</v>
      </c>
      <c r="E1242">
        <v>1830.04</v>
      </c>
      <c r="F1242" t="s">
        <v>8</v>
      </c>
      <c r="G1242">
        <v>0.01</v>
      </c>
      <c r="H1242">
        <v>1</v>
      </c>
      <c r="I1242">
        <v>18.3004</v>
      </c>
      <c r="J1242">
        <v>18.3004</v>
      </c>
      <c r="K1242">
        <v>18.3004</v>
      </c>
      <c r="L1242" t="s">
        <v>41</v>
      </c>
    </row>
    <row r="1243" spans="1:12" x14ac:dyDescent="0.25">
      <c r="A1243" t="s">
        <v>17</v>
      </c>
      <c r="B1243">
        <v>4511150</v>
      </c>
      <c r="C1243">
        <v>1586035.28</v>
      </c>
      <c r="D1243" t="s">
        <v>11</v>
      </c>
      <c r="E1243">
        <v>1830.04</v>
      </c>
      <c r="F1243" t="s">
        <v>8</v>
      </c>
      <c r="G1243">
        <v>0.05</v>
      </c>
      <c r="H1243">
        <v>1</v>
      </c>
      <c r="I1243">
        <v>91.501999999999995</v>
      </c>
      <c r="J1243">
        <v>91.501999999999995</v>
      </c>
      <c r="K1243">
        <v>91.501999999999995</v>
      </c>
      <c r="L1243" t="s">
        <v>41</v>
      </c>
    </row>
    <row r="1244" spans="1:12" x14ac:dyDescent="0.25">
      <c r="A1244" t="s">
        <v>13</v>
      </c>
      <c r="B1244">
        <v>4222997</v>
      </c>
      <c r="C1244">
        <v>2449590.89</v>
      </c>
      <c r="D1244" t="s">
        <v>7</v>
      </c>
      <c r="E1244">
        <v>484.45</v>
      </c>
      <c r="F1244" t="s">
        <v>8</v>
      </c>
      <c r="G1244">
        <v>0.18</v>
      </c>
      <c r="H1244">
        <v>1</v>
      </c>
      <c r="I1244">
        <v>87.200999999999993</v>
      </c>
      <c r="J1244">
        <v>87.200999999999993</v>
      </c>
      <c r="K1244">
        <v>87.200999999999993</v>
      </c>
      <c r="L1244" t="s">
        <v>41</v>
      </c>
    </row>
    <row r="1245" spans="1:12" x14ac:dyDescent="0.25">
      <c r="A1245" t="s">
        <v>13</v>
      </c>
      <c r="B1245">
        <v>4222997</v>
      </c>
      <c r="C1245">
        <v>2449590.89</v>
      </c>
      <c r="D1245" t="s">
        <v>9</v>
      </c>
      <c r="E1245">
        <v>484.45</v>
      </c>
      <c r="F1245" t="s">
        <v>8</v>
      </c>
      <c r="G1245">
        <v>0.06</v>
      </c>
      <c r="H1245">
        <v>1</v>
      </c>
      <c r="I1245">
        <v>29.067</v>
      </c>
      <c r="J1245">
        <v>29.067</v>
      </c>
      <c r="K1245">
        <v>29.067</v>
      </c>
      <c r="L1245" t="s">
        <v>41</v>
      </c>
    </row>
    <row r="1246" spans="1:12" x14ac:dyDescent="0.25">
      <c r="A1246" t="s">
        <v>14</v>
      </c>
      <c r="B1246">
        <v>4222997</v>
      </c>
      <c r="C1246">
        <v>2449590.89</v>
      </c>
      <c r="D1246" t="s">
        <v>11</v>
      </c>
      <c r="E1246">
        <v>484.45</v>
      </c>
      <c r="F1246" t="s">
        <v>8</v>
      </c>
      <c r="G1246">
        <v>0.09</v>
      </c>
      <c r="H1246">
        <v>1</v>
      </c>
      <c r="I1246">
        <v>43.600499999999997</v>
      </c>
      <c r="J1246">
        <v>43.600499999999997</v>
      </c>
      <c r="K1246">
        <v>43.600499999999997</v>
      </c>
      <c r="L1246" t="s">
        <v>41</v>
      </c>
    </row>
    <row r="1247" spans="1:12" x14ac:dyDescent="0.25">
      <c r="A1247" t="s">
        <v>10</v>
      </c>
      <c r="B1247">
        <v>9933897</v>
      </c>
      <c r="C1247">
        <v>1263308.1100000001</v>
      </c>
      <c r="D1247" t="s">
        <v>7</v>
      </c>
      <c r="E1247">
        <v>445.8</v>
      </c>
      <c r="F1247" t="s">
        <v>8</v>
      </c>
      <c r="G1247">
        <v>0.2</v>
      </c>
      <c r="H1247">
        <v>1</v>
      </c>
      <c r="I1247">
        <v>89.16</v>
      </c>
      <c r="J1247">
        <v>89.16</v>
      </c>
      <c r="K1247">
        <v>89.16</v>
      </c>
      <c r="L1247" t="s">
        <v>41</v>
      </c>
    </row>
    <row r="1248" spans="1:12" x14ac:dyDescent="0.25">
      <c r="A1248" t="s">
        <v>6</v>
      </c>
      <c r="B1248">
        <v>9933897</v>
      </c>
      <c r="C1248">
        <v>1263308.1100000001</v>
      </c>
      <c r="D1248" t="s">
        <v>9</v>
      </c>
      <c r="E1248">
        <v>445.8</v>
      </c>
      <c r="F1248" t="s">
        <v>8</v>
      </c>
      <c r="G1248">
        <v>0.17</v>
      </c>
      <c r="H1248">
        <v>1</v>
      </c>
      <c r="I1248">
        <v>75.786000000000001</v>
      </c>
      <c r="J1248">
        <v>75.786000000000001</v>
      </c>
      <c r="K1248">
        <v>75.786000000000001</v>
      </c>
      <c r="L1248" t="s">
        <v>41</v>
      </c>
    </row>
    <row r="1249" spans="1:12" x14ac:dyDescent="0.25">
      <c r="A1249" t="s">
        <v>19</v>
      </c>
      <c r="B1249">
        <v>9933897</v>
      </c>
      <c r="C1249">
        <v>1263308.1100000001</v>
      </c>
      <c r="D1249" t="s">
        <v>11</v>
      </c>
      <c r="E1249">
        <v>445.8</v>
      </c>
      <c r="F1249" t="s">
        <v>8</v>
      </c>
      <c r="G1249">
        <v>0.16</v>
      </c>
      <c r="H1249">
        <v>1</v>
      </c>
      <c r="I1249">
        <v>71.328000000000003</v>
      </c>
      <c r="J1249">
        <v>71.328000000000003</v>
      </c>
      <c r="K1249">
        <v>71.328000000000003</v>
      </c>
      <c r="L1249" t="s">
        <v>41</v>
      </c>
    </row>
    <row r="1250" spans="1:12" x14ac:dyDescent="0.25">
      <c r="A1250" t="s">
        <v>19</v>
      </c>
      <c r="B1250">
        <v>1356361</v>
      </c>
      <c r="C1250">
        <v>1619766.25</v>
      </c>
      <c r="D1250" t="s">
        <v>7</v>
      </c>
      <c r="E1250">
        <v>1429.67</v>
      </c>
      <c r="F1250" t="s">
        <v>8</v>
      </c>
      <c r="G1250">
        <v>0.13</v>
      </c>
      <c r="H1250">
        <v>1</v>
      </c>
      <c r="I1250">
        <v>185.8571</v>
      </c>
      <c r="J1250">
        <v>185.8571</v>
      </c>
      <c r="K1250">
        <v>185.8571</v>
      </c>
      <c r="L1250" t="s">
        <v>41</v>
      </c>
    </row>
    <row r="1251" spans="1:12" x14ac:dyDescent="0.25">
      <c r="A1251" t="s">
        <v>16</v>
      </c>
      <c r="B1251">
        <v>1356361</v>
      </c>
      <c r="C1251">
        <v>1619766.25</v>
      </c>
      <c r="D1251" t="s">
        <v>9</v>
      </c>
      <c r="E1251">
        <v>1429.67</v>
      </c>
      <c r="F1251" t="s">
        <v>8</v>
      </c>
      <c r="G1251">
        <v>0.08</v>
      </c>
      <c r="H1251">
        <v>1</v>
      </c>
      <c r="I1251">
        <v>114.3736</v>
      </c>
      <c r="J1251">
        <v>114.3736</v>
      </c>
      <c r="K1251">
        <v>114.3736</v>
      </c>
      <c r="L1251" t="s">
        <v>41</v>
      </c>
    </row>
    <row r="1252" spans="1:12" x14ac:dyDescent="0.25">
      <c r="A1252" t="s">
        <v>17</v>
      </c>
      <c r="B1252">
        <v>1356361</v>
      </c>
      <c r="C1252">
        <v>1619766.25</v>
      </c>
      <c r="D1252" t="s">
        <v>11</v>
      </c>
      <c r="E1252">
        <v>1429.67</v>
      </c>
      <c r="F1252" t="s">
        <v>8</v>
      </c>
      <c r="G1252">
        <v>0.05</v>
      </c>
      <c r="H1252">
        <v>1</v>
      </c>
      <c r="I1252">
        <v>71.483500000000006</v>
      </c>
      <c r="J1252">
        <v>71.483500000000006</v>
      </c>
      <c r="K1252">
        <v>71.483500000000006</v>
      </c>
      <c r="L1252" t="s">
        <v>41</v>
      </c>
    </row>
    <row r="1253" spans="1:12" x14ac:dyDescent="0.25">
      <c r="A1253" t="s">
        <v>14</v>
      </c>
      <c r="B1253">
        <v>6996481</v>
      </c>
      <c r="C1253">
        <v>2122840.31</v>
      </c>
      <c r="D1253" t="s">
        <v>7</v>
      </c>
      <c r="E1253">
        <v>2927.41</v>
      </c>
      <c r="F1253" t="s">
        <v>8</v>
      </c>
      <c r="G1253">
        <v>0.13</v>
      </c>
      <c r="H1253">
        <v>1</v>
      </c>
      <c r="I1253">
        <v>380.56330000000003</v>
      </c>
      <c r="J1253">
        <v>380.56330000000003</v>
      </c>
      <c r="K1253">
        <v>380.56330000000003</v>
      </c>
      <c r="L1253" t="s">
        <v>41</v>
      </c>
    </row>
    <row r="1254" spans="1:12" x14ac:dyDescent="0.25">
      <c r="A1254" t="s">
        <v>12</v>
      </c>
      <c r="B1254">
        <v>6996481</v>
      </c>
      <c r="C1254">
        <v>2122840.31</v>
      </c>
      <c r="D1254" t="s">
        <v>9</v>
      </c>
      <c r="E1254">
        <v>2927.41</v>
      </c>
      <c r="F1254" t="s">
        <v>8</v>
      </c>
      <c r="G1254">
        <v>0.01</v>
      </c>
      <c r="H1254">
        <v>1</v>
      </c>
      <c r="I1254">
        <v>29.274100000000001</v>
      </c>
      <c r="J1254">
        <v>29.274100000000001</v>
      </c>
      <c r="K1254">
        <v>29.274100000000001</v>
      </c>
      <c r="L1254" t="s">
        <v>41</v>
      </c>
    </row>
    <row r="1255" spans="1:12" x14ac:dyDescent="0.25">
      <c r="A1255" t="s">
        <v>17</v>
      </c>
      <c r="B1255">
        <v>6996481</v>
      </c>
      <c r="C1255">
        <v>2122840.31</v>
      </c>
      <c r="D1255" t="s">
        <v>11</v>
      </c>
      <c r="E1255">
        <v>2927.41</v>
      </c>
      <c r="F1255" t="s">
        <v>8</v>
      </c>
      <c r="G1255">
        <v>0.05</v>
      </c>
      <c r="H1255">
        <v>1</v>
      </c>
      <c r="I1255">
        <v>146.37049999999999</v>
      </c>
      <c r="J1255">
        <v>146.37049999999999</v>
      </c>
      <c r="K1255">
        <v>146.37049999999999</v>
      </c>
      <c r="L1255" t="s">
        <v>41</v>
      </c>
    </row>
    <row r="1256" spans="1:12" x14ac:dyDescent="0.25">
      <c r="A1256" t="s">
        <v>19</v>
      </c>
      <c r="B1256">
        <v>4204488</v>
      </c>
      <c r="C1256">
        <v>1186161.51</v>
      </c>
      <c r="D1256" t="s">
        <v>7</v>
      </c>
      <c r="E1256">
        <v>1100.5899999999999</v>
      </c>
      <c r="F1256" t="s">
        <v>8</v>
      </c>
      <c r="G1256">
        <v>0.13</v>
      </c>
      <c r="H1256">
        <v>1</v>
      </c>
      <c r="I1256">
        <v>143.07669999999999</v>
      </c>
      <c r="J1256">
        <v>143.07669999999999</v>
      </c>
      <c r="K1256">
        <v>143.07669999999999</v>
      </c>
      <c r="L1256" t="s">
        <v>41</v>
      </c>
    </row>
    <row r="1257" spans="1:12" x14ac:dyDescent="0.25">
      <c r="A1257" t="s">
        <v>14</v>
      </c>
      <c r="B1257">
        <v>4204488</v>
      </c>
      <c r="C1257">
        <v>1186161.51</v>
      </c>
      <c r="D1257" t="s">
        <v>9</v>
      </c>
      <c r="E1257">
        <v>1100.5899999999999</v>
      </c>
      <c r="F1257" t="s">
        <v>8</v>
      </c>
      <c r="G1257">
        <v>0.03</v>
      </c>
      <c r="H1257">
        <v>1</v>
      </c>
      <c r="I1257">
        <v>33.017699999999998</v>
      </c>
      <c r="J1257">
        <v>33.017699999999998</v>
      </c>
      <c r="K1257">
        <v>33.017699999999998</v>
      </c>
      <c r="L1257" t="s">
        <v>41</v>
      </c>
    </row>
    <row r="1258" spans="1:12" x14ac:dyDescent="0.25">
      <c r="A1258" t="s">
        <v>12</v>
      </c>
      <c r="B1258">
        <v>4204488</v>
      </c>
      <c r="C1258">
        <v>1186161.51</v>
      </c>
      <c r="D1258" t="s">
        <v>11</v>
      </c>
      <c r="E1258">
        <v>1100.5899999999999</v>
      </c>
      <c r="F1258" t="s">
        <v>8</v>
      </c>
      <c r="G1258">
        <v>0.05</v>
      </c>
      <c r="H1258">
        <v>1</v>
      </c>
      <c r="I1258">
        <v>55.029499999999999</v>
      </c>
      <c r="J1258">
        <v>55.029499999999999</v>
      </c>
      <c r="K1258">
        <v>55.029499999999999</v>
      </c>
      <c r="L1258" t="s">
        <v>41</v>
      </c>
    </row>
    <row r="1259" spans="1:12" x14ac:dyDescent="0.25">
      <c r="A1259" t="s">
        <v>17</v>
      </c>
      <c r="B1259">
        <v>9425749</v>
      </c>
      <c r="C1259">
        <v>1989252.69</v>
      </c>
      <c r="D1259" t="s">
        <v>7</v>
      </c>
      <c r="E1259">
        <v>1239.0899999999999</v>
      </c>
      <c r="F1259" t="s">
        <v>8</v>
      </c>
      <c r="G1259">
        <v>0.22</v>
      </c>
      <c r="H1259">
        <v>1</v>
      </c>
      <c r="I1259">
        <v>272.59980000000002</v>
      </c>
      <c r="J1259">
        <v>272.59980000000002</v>
      </c>
      <c r="K1259">
        <v>272.59980000000002</v>
      </c>
      <c r="L1259" t="s">
        <v>41</v>
      </c>
    </row>
    <row r="1260" spans="1:12" x14ac:dyDescent="0.25">
      <c r="A1260" t="s">
        <v>14</v>
      </c>
      <c r="B1260">
        <v>9425749</v>
      </c>
      <c r="C1260">
        <v>1989252.69</v>
      </c>
      <c r="D1260" t="s">
        <v>9</v>
      </c>
      <c r="E1260">
        <v>1239.0899999999999</v>
      </c>
      <c r="F1260" t="s">
        <v>8</v>
      </c>
      <c r="G1260">
        <v>0.03</v>
      </c>
      <c r="H1260">
        <v>1</v>
      </c>
      <c r="I1260">
        <v>37.172699999999999</v>
      </c>
      <c r="J1260">
        <v>37.172699999999999</v>
      </c>
      <c r="K1260">
        <v>37.172699999999999</v>
      </c>
      <c r="L1260" t="s">
        <v>41</v>
      </c>
    </row>
    <row r="1261" spans="1:12" x14ac:dyDescent="0.25">
      <c r="A1261" t="s">
        <v>13</v>
      </c>
      <c r="B1261">
        <v>9425749</v>
      </c>
      <c r="C1261">
        <v>1989252.69</v>
      </c>
      <c r="D1261" t="s">
        <v>11</v>
      </c>
      <c r="E1261">
        <v>1239.0899999999999</v>
      </c>
      <c r="F1261" t="s">
        <v>8</v>
      </c>
      <c r="G1261">
        <v>0.05</v>
      </c>
      <c r="H1261">
        <v>1</v>
      </c>
      <c r="I1261">
        <v>61.954500000000003</v>
      </c>
      <c r="J1261">
        <v>61.954500000000003</v>
      </c>
      <c r="K1261">
        <v>61.954500000000003</v>
      </c>
      <c r="L1261" t="s">
        <v>41</v>
      </c>
    </row>
    <row r="1262" spans="1:12" x14ac:dyDescent="0.25">
      <c r="A1262" t="s">
        <v>12</v>
      </c>
      <c r="B1262">
        <v>7219422</v>
      </c>
      <c r="C1262">
        <v>576681.17000000004</v>
      </c>
      <c r="D1262" t="s">
        <v>7</v>
      </c>
      <c r="E1262">
        <v>1004.51</v>
      </c>
      <c r="F1262" t="s">
        <v>8</v>
      </c>
      <c r="G1262">
        <v>0.08</v>
      </c>
      <c r="H1262">
        <v>1</v>
      </c>
      <c r="I1262">
        <v>80.360799999999998</v>
      </c>
      <c r="J1262">
        <v>80.360799999999998</v>
      </c>
      <c r="K1262">
        <v>80.360799999999998</v>
      </c>
      <c r="L1262" t="s">
        <v>41</v>
      </c>
    </row>
    <row r="1263" spans="1:12" x14ac:dyDescent="0.25">
      <c r="A1263" t="s">
        <v>17</v>
      </c>
      <c r="B1263">
        <v>7219422</v>
      </c>
      <c r="C1263">
        <v>576681.17000000004</v>
      </c>
      <c r="D1263" t="s">
        <v>9</v>
      </c>
      <c r="E1263">
        <v>1004.51</v>
      </c>
      <c r="F1263" t="s">
        <v>8</v>
      </c>
      <c r="G1263">
        <v>0.11</v>
      </c>
      <c r="H1263">
        <v>1</v>
      </c>
      <c r="I1263">
        <v>110.4961</v>
      </c>
      <c r="J1263">
        <v>110.4961</v>
      </c>
      <c r="K1263">
        <v>110.4961</v>
      </c>
      <c r="L1263" t="s">
        <v>41</v>
      </c>
    </row>
    <row r="1264" spans="1:12" x14ac:dyDescent="0.25">
      <c r="A1264" t="s">
        <v>19</v>
      </c>
      <c r="B1264">
        <v>7219422</v>
      </c>
      <c r="C1264">
        <v>576681.17000000004</v>
      </c>
      <c r="D1264" t="s">
        <v>11</v>
      </c>
      <c r="E1264">
        <v>1004.51</v>
      </c>
      <c r="F1264" t="s">
        <v>8</v>
      </c>
      <c r="G1264">
        <v>0.16</v>
      </c>
      <c r="H1264">
        <v>1</v>
      </c>
      <c r="I1264">
        <v>160.7216</v>
      </c>
      <c r="J1264">
        <v>160.7216</v>
      </c>
      <c r="K1264">
        <v>160.7216</v>
      </c>
      <c r="L1264" t="s">
        <v>41</v>
      </c>
    </row>
    <row r="1265" spans="1:12" x14ac:dyDescent="0.25">
      <c r="A1265" t="s">
        <v>13</v>
      </c>
      <c r="B1265">
        <v>2645338</v>
      </c>
      <c r="C1265">
        <v>403130.7</v>
      </c>
      <c r="D1265" t="s">
        <v>7</v>
      </c>
      <c r="E1265">
        <v>2065.08</v>
      </c>
      <c r="F1265" t="s">
        <v>18</v>
      </c>
      <c r="G1265">
        <v>0.18</v>
      </c>
      <c r="H1265">
        <v>0.5</v>
      </c>
      <c r="I1265">
        <v>371.71440000000001</v>
      </c>
      <c r="J1265">
        <v>185.85720000000001</v>
      </c>
      <c r="K1265">
        <v>185.85720000000001</v>
      </c>
      <c r="L1265" t="s">
        <v>41</v>
      </c>
    </row>
    <row r="1266" spans="1:12" x14ac:dyDescent="0.25">
      <c r="A1266" t="s">
        <v>15</v>
      </c>
      <c r="B1266">
        <v>2645338</v>
      </c>
      <c r="C1266">
        <v>403130.7</v>
      </c>
      <c r="D1266" t="s">
        <v>9</v>
      </c>
      <c r="E1266">
        <v>2065.08</v>
      </c>
      <c r="F1266" t="s">
        <v>18</v>
      </c>
      <c r="G1266">
        <v>0.05</v>
      </c>
      <c r="H1266">
        <v>0.5</v>
      </c>
      <c r="I1266">
        <v>103.254</v>
      </c>
      <c r="J1266">
        <v>51.627000000000002</v>
      </c>
      <c r="K1266">
        <v>51.627000000000002</v>
      </c>
      <c r="L1266" t="s">
        <v>41</v>
      </c>
    </row>
    <row r="1267" spans="1:12" x14ac:dyDescent="0.25">
      <c r="A1267" t="s">
        <v>12</v>
      </c>
      <c r="B1267">
        <v>2645338</v>
      </c>
      <c r="C1267">
        <v>403130.7</v>
      </c>
      <c r="D1267" t="s">
        <v>11</v>
      </c>
      <c r="E1267">
        <v>2065.08</v>
      </c>
      <c r="F1267" t="s">
        <v>18</v>
      </c>
      <c r="G1267">
        <v>0.05</v>
      </c>
      <c r="H1267">
        <v>0.5</v>
      </c>
      <c r="I1267">
        <v>103.254</v>
      </c>
      <c r="J1267">
        <v>51.627000000000002</v>
      </c>
      <c r="K1267">
        <v>1084.1669999999999</v>
      </c>
      <c r="L1267" t="s">
        <v>41</v>
      </c>
    </row>
    <row r="1268" spans="1:12" x14ac:dyDescent="0.25">
      <c r="A1268" t="s">
        <v>10</v>
      </c>
      <c r="B1268">
        <v>2108450</v>
      </c>
      <c r="C1268">
        <v>2916048.36</v>
      </c>
      <c r="D1268" t="s">
        <v>7</v>
      </c>
      <c r="E1268">
        <v>2418.16</v>
      </c>
      <c r="F1268" t="s">
        <v>8</v>
      </c>
      <c r="G1268">
        <v>0.2</v>
      </c>
      <c r="H1268">
        <v>1</v>
      </c>
      <c r="I1268">
        <v>483.63200000000001</v>
      </c>
      <c r="J1268">
        <v>483.63200000000001</v>
      </c>
      <c r="K1268">
        <v>483.63200000000001</v>
      </c>
      <c r="L1268" t="s">
        <v>41</v>
      </c>
    </row>
    <row r="1269" spans="1:12" x14ac:dyDescent="0.25">
      <c r="A1269" t="s">
        <v>10</v>
      </c>
      <c r="B1269">
        <v>2108450</v>
      </c>
      <c r="C1269">
        <v>2916048.36</v>
      </c>
      <c r="D1269" t="s">
        <v>9</v>
      </c>
      <c r="E1269">
        <v>2418.16</v>
      </c>
      <c r="F1269" t="s">
        <v>8</v>
      </c>
      <c r="G1269">
        <v>0.12</v>
      </c>
      <c r="H1269">
        <v>1</v>
      </c>
      <c r="I1269">
        <v>290.17919999999998</v>
      </c>
      <c r="J1269">
        <v>290.17919999999998</v>
      </c>
      <c r="K1269">
        <v>290.17919999999998</v>
      </c>
      <c r="L1269" t="s">
        <v>41</v>
      </c>
    </row>
    <row r="1270" spans="1:12" x14ac:dyDescent="0.25">
      <c r="A1270" t="s">
        <v>19</v>
      </c>
      <c r="B1270">
        <v>2108450</v>
      </c>
      <c r="C1270">
        <v>2916048.36</v>
      </c>
      <c r="D1270" t="s">
        <v>11</v>
      </c>
      <c r="E1270">
        <v>2418.16</v>
      </c>
      <c r="F1270" t="s">
        <v>8</v>
      </c>
      <c r="G1270">
        <v>0.16</v>
      </c>
      <c r="H1270">
        <v>1</v>
      </c>
      <c r="I1270">
        <v>386.90559999999999</v>
      </c>
      <c r="J1270">
        <v>386.90559999999999</v>
      </c>
      <c r="K1270">
        <v>386.90559999999999</v>
      </c>
      <c r="L1270" t="s">
        <v>41</v>
      </c>
    </row>
    <row r="1271" spans="1:12" x14ac:dyDescent="0.25">
      <c r="A1271" t="s">
        <v>14</v>
      </c>
      <c r="B1271">
        <v>1519616</v>
      </c>
      <c r="C1271">
        <v>570619.97</v>
      </c>
      <c r="D1271" t="s">
        <v>7</v>
      </c>
      <c r="E1271">
        <v>3373.42</v>
      </c>
      <c r="F1271" t="s">
        <v>8</v>
      </c>
      <c r="G1271">
        <v>0.13</v>
      </c>
      <c r="H1271">
        <v>1</v>
      </c>
      <c r="I1271">
        <v>438.5446</v>
      </c>
      <c r="J1271">
        <v>438.5446</v>
      </c>
      <c r="K1271">
        <v>438.5446</v>
      </c>
      <c r="L1271" t="s">
        <v>41</v>
      </c>
    </row>
    <row r="1272" spans="1:12" x14ac:dyDescent="0.25">
      <c r="A1272" t="s">
        <v>14</v>
      </c>
      <c r="B1272">
        <v>1519616</v>
      </c>
      <c r="C1272">
        <v>570619.97</v>
      </c>
      <c r="D1272" t="s">
        <v>9</v>
      </c>
      <c r="E1272">
        <v>3373.42</v>
      </c>
      <c r="F1272" t="s">
        <v>8</v>
      </c>
      <c r="G1272">
        <v>0.03</v>
      </c>
      <c r="H1272">
        <v>1</v>
      </c>
      <c r="I1272">
        <v>101.2026</v>
      </c>
      <c r="J1272">
        <v>101.2026</v>
      </c>
      <c r="K1272">
        <v>101.2026</v>
      </c>
      <c r="L1272" t="s">
        <v>41</v>
      </c>
    </row>
    <row r="1273" spans="1:12" x14ac:dyDescent="0.25">
      <c r="A1273" t="s">
        <v>16</v>
      </c>
      <c r="B1273">
        <v>1519616</v>
      </c>
      <c r="C1273">
        <v>570619.97</v>
      </c>
      <c r="D1273" t="s">
        <v>11</v>
      </c>
      <c r="E1273">
        <v>3373.42</v>
      </c>
      <c r="F1273" t="s">
        <v>8</v>
      </c>
      <c r="G1273">
        <v>0.02</v>
      </c>
      <c r="H1273">
        <v>1</v>
      </c>
      <c r="I1273">
        <v>67.468400000000003</v>
      </c>
      <c r="J1273">
        <v>67.468400000000003</v>
      </c>
      <c r="K1273">
        <v>67.468400000000003</v>
      </c>
      <c r="L1273" t="s">
        <v>41</v>
      </c>
    </row>
    <row r="1274" spans="1:12" x14ac:dyDescent="0.25">
      <c r="A1274" t="s">
        <v>17</v>
      </c>
      <c r="B1274">
        <v>6231149</v>
      </c>
      <c r="C1274">
        <v>2919858.99</v>
      </c>
      <c r="D1274" t="s">
        <v>7</v>
      </c>
      <c r="E1274">
        <v>1596.24</v>
      </c>
      <c r="F1274" t="s">
        <v>8</v>
      </c>
      <c r="G1274">
        <v>0.22</v>
      </c>
      <c r="H1274">
        <v>1</v>
      </c>
      <c r="I1274">
        <v>351.1728</v>
      </c>
      <c r="J1274">
        <v>351.1728</v>
      </c>
      <c r="K1274">
        <v>351.1728</v>
      </c>
      <c r="L1274" t="s">
        <v>41</v>
      </c>
    </row>
    <row r="1275" spans="1:12" x14ac:dyDescent="0.25">
      <c r="A1275" t="s">
        <v>13</v>
      </c>
      <c r="B1275">
        <v>6231149</v>
      </c>
      <c r="C1275">
        <v>2919858.99</v>
      </c>
      <c r="D1275" t="s">
        <v>9</v>
      </c>
      <c r="E1275">
        <v>1596.24</v>
      </c>
      <c r="F1275" t="s">
        <v>8</v>
      </c>
      <c r="G1275">
        <v>0.06</v>
      </c>
      <c r="H1275">
        <v>1</v>
      </c>
      <c r="I1275">
        <v>95.7744</v>
      </c>
      <c r="J1275">
        <v>95.7744</v>
      </c>
      <c r="K1275">
        <v>95.7744</v>
      </c>
      <c r="L1275" t="s">
        <v>41</v>
      </c>
    </row>
    <row r="1276" spans="1:12" x14ac:dyDescent="0.25">
      <c r="A1276" t="s">
        <v>13</v>
      </c>
      <c r="B1276">
        <v>6231149</v>
      </c>
      <c r="C1276">
        <v>2919858.99</v>
      </c>
      <c r="D1276" t="s">
        <v>11</v>
      </c>
      <c r="E1276">
        <v>1596.24</v>
      </c>
      <c r="F1276" t="s">
        <v>8</v>
      </c>
      <c r="G1276">
        <v>0.05</v>
      </c>
      <c r="H1276">
        <v>1</v>
      </c>
      <c r="I1276">
        <v>79.811999999999998</v>
      </c>
      <c r="J1276">
        <v>79.811999999999998</v>
      </c>
      <c r="K1276">
        <v>79.811999999999998</v>
      </c>
      <c r="L1276" t="s">
        <v>41</v>
      </c>
    </row>
    <row r="1277" spans="1:12" x14ac:dyDescent="0.25">
      <c r="A1277" t="s">
        <v>13</v>
      </c>
      <c r="B1277">
        <v>6354251</v>
      </c>
      <c r="C1277">
        <v>744576.87</v>
      </c>
      <c r="D1277" t="s">
        <v>7</v>
      </c>
      <c r="E1277">
        <v>2368.7600000000002</v>
      </c>
      <c r="F1277" t="s">
        <v>8</v>
      </c>
      <c r="G1277">
        <v>0.18</v>
      </c>
      <c r="H1277">
        <v>1</v>
      </c>
      <c r="I1277">
        <v>426.3768</v>
      </c>
      <c r="J1277">
        <v>426.3768</v>
      </c>
      <c r="K1277">
        <v>426.3768</v>
      </c>
      <c r="L1277" t="s">
        <v>41</v>
      </c>
    </row>
    <row r="1278" spans="1:12" x14ac:dyDescent="0.25">
      <c r="A1278" t="s">
        <v>19</v>
      </c>
      <c r="B1278">
        <v>6354251</v>
      </c>
      <c r="C1278">
        <v>744576.87</v>
      </c>
      <c r="D1278" t="s">
        <v>9</v>
      </c>
      <c r="E1278">
        <v>2368.7600000000002</v>
      </c>
      <c r="F1278" t="s">
        <v>8</v>
      </c>
      <c r="G1278">
        <v>0.06</v>
      </c>
      <c r="H1278">
        <v>1</v>
      </c>
      <c r="I1278">
        <v>142.12559999999999</v>
      </c>
      <c r="J1278">
        <v>142.12559999999999</v>
      </c>
      <c r="K1278">
        <v>142.12559999999999</v>
      </c>
      <c r="L1278" t="s">
        <v>41</v>
      </c>
    </row>
    <row r="1279" spans="1:12" x14ac:dyDescent="0.25">
      <c r="A1279" t="s">
        <v>13</v>
      </c>
      <c r="B1279">
        <v>6354251</v>
      </c>
      <c r="C1279">
        <v>744576.87</v>
      </c>
      <c r="D1279" t="s">
        <v>11</v>
      </c>
      <c r="E1279">
        <v>2368.7600000000002</v>
      </c>
      <c r="F1279" t="s">
        <v>8</v>
      </c>
      <c r="G1279">
        <v>0.05</v>
      </c>
      <c r="H1279">
        <v>1</v>
      </c>
      <c r="I1279">
        <v>118.438</v>
      </c>
      <c r="J1279">
        <v>118.438</v>
      </c>
      <c r="K1279">
        <v>118.438</v>
      </c>
      <c r="L1279" t="s">
        <v>41</v>
      </c>
    </row>
    <row r="1280" spans="1:12" x14ac:dyDescent="0.25">
      <c r="A1280" t="s">
        <v>6</v>
      </c>
      <c r="B1280">
        <v>2486957</v>
      </c>
      <c r="C1280">
        <v>2792395.84</v>
      </c>
      <c r="D1280" t="s">
        <v>7</v>
      </c>
      <c r="E1280">
        <v>1585.97</v>
      </c>
      <c r="F1280" t="s">
        <v>8</v>
      </c>
      <c r="G1280">
        <v>0.35</v>
      </c>
      <c r="H1280">
        <v>1</v>
      </c>
      <c r="I1280">
        <v>555.08950000000004</v>
      </c>
      <c r="J1280">
        <v>555.08950000000004</v>
      </c>
      <c r="K1280">
        <v>555.08950000000004</v>
      </c>
      <c r="L1280" t="s">
        <v>41</v>
      </c>
    </row>
    <row r="1281" spans="1:12" x14ac:dyDescent="0.25">
      <c r="A1281" t="s">
        <v>19</v>
      </c>
      <c r="B1281">
        <v>2486957</v>
      </c>
      <c r="C1281">
        <v>2792395.84</v>
      </c>
      <c r="D1281" t="s">
        <v>9</v>
      </c>
      <c r="E1281">
        <v>1585.97</v>
      </c>
      <c r="F1281" t="s">
        <v>8</v>
      </c>
      <c r="G1281">
        <v>0.06</v>
      </c>
      <c r="H1281">
        <v>1</v>
      </c>
      <c r="I1281">
        <v>95.158199999999994</v>
      </c>
      <c r="J1281">
        <v>95.158199999999994</v>
      </c>
      <c r="K1281">
        <v>95.158199999999994</v>
      </c>
      <c r="L1281" t="s">
        <v>41</v>
      </c>
    </row>
    <row r="1282" spans="1:12" x14ac:dyDescent="0.25">
      <c r="A1282" t="s">
        <v>13</v>
      </c>
      <c r="B1282">
        <v>2486957</v>
      </c>
      <c r="C1282">
        <v>2792395.84</v>
      </c>
      <c r="D1282" t="s">
        <v>11</v>
      </c>
      <c r="E1282">
        <v>1585.97</v>
      </c>
      <c r="F1282" t="s">
        <v>8</v>
      </c>
      <c r="G1282">
        <v>0.05</v>
      </c>
      <c r="H1282">
        <v>1</v>
      </c>
      <c r="I1282">
        <v>79.298500000000004</v>
      </c>
      <c r="J1282">
        <v>79.298500000000004</v>
      </c>
      <c r="K1282">
        <v>79.298500000000004</v>
      </c>
      <c r="L1282" t="s">
        <v>41</v>
      </c>
    </row>
    <row r="1283" spans="1:12" x14ac:dyDescent="0.25">
      <c r="A1283" t="s">
        <v>19</v>
      </c>
      <c r="B1283">
        <v>6250539</v>
      </c>
      <c r="C1283">
        <v>1289417.8</v>
      </c>
      <c r="D1283" t="s">
        <v>7</v>
      </c>
      <c r="E1283">
        <v>537.96</v>
      </c>
      <c r="F1283" t="s">
        <v>8</v>
      </c>
      <c r="G1283">
        <v>0.13</v>
      </c>
      <c r="H1283">
        <v>1</v>
      </c>
      <c r="I1283">
        <v>69.934799999999996</v>
      </c>
      <c r="J1283">
        <v>69.934799999999996</v>
      </c>
      <c r="K1283">
        <v>69.934799999999996</v>
      </c>
      <c r="L1283" t="s">
        <v>41</v>
      </c>
    </row>
    <row r="1284" spans="1:12" x14ac:dyDescent="0.25">
      <c r="A1284" t="s">
        <v>15</v>
      </c>
      <c r="B1284">
        <v>6250539</v>
      </c>
      <c r="C1284">
        <v>1289417.8</v>
      </c>
      <c r="D1284" t="s">
        <v>9</v>
      </c>
      <c r="E1284">
        <v>537.96</v>
      </c>
      <c r="F1284" t="s">
        <v>8</v>
      </c>
      <c r="G1284">
        <v>0.05</v>
      </c>
      <c r="H1284">
        <v>1</v>
      </c>
      <c r="I1284">
        <v>26.898</v>
      </c>
      <c r="J1284">
        <v>26.898</v>
      </c>
      <c r="K1284">
        <v>26.898</v>
      </c>
      <c r="L1284" t="s">
        <v>41</v>
      </c>
    </row>
    <row r="1285" spans="1:12" x14ac:dyDescent="0.25">
      <c r="A1285" t="s">
        <v>19</v>
      </c>
      <c r="B1285">
        <v>6250539</v>
      </c>
      <c r="C1285">
        <v>1289417.8</v>
      </c>
      <c r="D1285" t="s">
        <v>11</v>
      </c>
      <c r="E1285">
        <v>537.96</v>
      </c>
      <c r="F1285" t="s">
        <v>8</v>
      </c>
      <c r="G1285">
        <v>0.16</v>
      </c>
      <c r="H1285">
        <v>1</v>
      </c>
      <c r="I1285">
        <v>86.073599999999999</v>
      </c>
      <c r="J1285">
        <v>86.073599999999999</v>
      </c>
      <c r="K1285">
        <v>86.073599999999999</v>
      </c>
      <c r="L1285" t="s">
        <v>41</v>
      </c>
    </row>
    <row r="1286" spans="1:12" x14ac:dyDescent="0.25">
      <c r="A1286" t="s">
        <v>14</v>
      </c>
      <c r="B1286">
        <v>4907630</v>
      </c>
      <c r="C1286">
        <v>2826297.29</v>
      </c>
      <c r="D1286" t="s">
        <v>7</v>
      </c>
      <c r="E1286">
        <v>1334.3</v>
      </c>
      <c r="F1286" t="s">
        <v>8</v>
      </c>
      <c r="G1286">
        <v>0.13</v>
      </c>
      <c r="H1286">
        <v>1</v>
      </c>
      <c r="I1286">
        <v>173.459</v>
      </c>
      <c r="J1286">
        <v>173.459</v>
      </c>
      <c r="K1286">
        <v>173.459</v>
      </c>
      <c r="L1286" t="s">
        <v>41</v>
      </c>
    </row>
    <row r="1287" spans="1:12" x14ac:dyDescent="0.25">
      <c r="A1287" t="s">
        <v>13</v>
      </c>
      <c r="B1287">
        <v>4907630</v>
      </c>
      <c r="C1287">
        <v>2826297.29</v>
      </c>
      <c r="D1287" t="s">
        <v>9</v>
      </c>
      <c r="E1287">
        <v>1334.3</v>
      </c>
      <c r="F1287" t="s">
        <v>8</v>
      </c>
      <c r="G1287">
        <v>0.06</v>
      </c>
      <c r="H1287">
        <v>1</v>
      </c>
      <c r="I1287">
        <v>80.058000000000007</v>
      </c>
      <c r="J1287">
        <v>80.058000000000007</v>
      </c>
      <c r="K1287">
        <v>80.058000000000007</v>
      </c>
      <c r="L1287" t="s">
        <v>41</v>
      </c>
    </row>
    <row r="1288" spans="1:12" x14ac:dyDescent="0.25">
      <c r="A1288" t="s">
        <v>12</v>
      </c>
      <c r="B1288">
        <v>4907630</v>
      </c>
      <c r="C1288">
        <v>2826297.29</v>
      </c>
      <c r="D1288" t="s">
        <v>11</v>
      </c>
      <c r="E1288">
        <v>1334.3</v>
      </c>
      <c r="F1288" t="s">
        <v>8</v>
      </c>
      <c r="G1288">
        <v>0.05</v>
      </c>
      <c r="H1288">
        <v>1</v>
      </c>
      <c r="I1288">
        <v>66.715000000000003</v>
      </c>
      <c r="J1288">
        <v>66.715000000000003</v>
      </c>
      <c r="K1288">
        <v>66.715000000000003</v>
      </c>
      <c r="L1288" t="s">
        <v>41</v>
      </c>
    </row>
    <row r="1289" spans="1:12" x14ac:dyDescent="0.25">
      <c r="A1289" t="s">
        <v>10</v>
      </c>
      <c r="B1289">
        <v>3020433</v>
      </c>
      <c r="C1289">
        <v>1843714.15</v>
      </c>
      <c r="D1289" t="s">
        <v>7</v>
      </c>
      <c r="E1289">
        <v>1118.07</v>
      </c>
      <c r="F1289" t="s">
        <v>8</v>
      </c>
      <c r="G1289">
        <v>0.2</v>
      </c>
      <c r="H1289">
        <v>1</v>
      </c>
      <c r="I1289">
        <v>223.614</v>
      </c>
      <c r="J1289">
        <v>223.614</v>
      </c>
      <c r="K1289">
        <v>223.614</v>
      </c>
      <c r="L1289" t="s">
        <v>41</v>
      </c>
    </row>
    <row r="1290" spans="1:12" x14ac:dyDescent="0.25">
      <c r="A1290" t="s">
        <v>10</v>
      </c>
      <c r="B1290">
        <v>3020433</v>
      </c>
      <c r="C1290">
        <v>1843714.15</v>
      </c>
      <c r="D1290" t="s">
        <v>9</v>
      </c>
      <c r="E1290">
        <v>1118.07</v>
      </c>
      <c r="F1290" t="s">
        <v>8</v>
      </c>
      <c r="G1290">
        <v>0.12</v>
      </c>
      <c r="H1290">
        <v>1</v>
      </c>
      <c r="I1290">
        <v>134.16839999999999</v>
      </c>
      <c r="J1290">
        <v>134.16839999999999</v>
      </c>
      <c r="K1290">
        <v>134.16839999999999</v>
      </c>
      <c r="L1290" t="s">
        <v>41</v>
      </c>
    </row>
    <row r="1291" spans="1:12" x14ac:dyDescent="0.25">
      <c r="A1291" t="s">
        <v>14</v>
      </c>
      <c r="B1291">
        <v>3020433</v>
      </c>
      <c r="C1291">
        <v>1843714.15</v>
      </c>
      <c r="D1291" t="s">
        <v>11</v>
      </c>
      <c r="E1291">
        <v>1118.07</v>
      </c>
      <c r="F1291" t="s">
        <v>8</v>
      </c>
      <c r="G1291">
        <v>0.09</v>
      </c>
      <c r="H1291">
        <v>1</v>
      </c>
      <c r="I1291">
        <v>100.6263</v>
      </c>
      <c r="J1291">
        <v>100.6263</v>
      </c>
      <c r="K1291">
        <v>100.6263</v>
      </c>
      <c r="L1291" t="s">
        <v>41</v>
      </c>
    </row>
    <row r="1292" spans="1:12" x14ac:dyDescent="0.25">
      <c r="A1292" t="s">
        <v>13</v>
      </c>
      <c r="B1292">
        <v>6004414</v>
      </c>
      <c r="C1292">
        <v>997993.91</v>
      </c>
      <c r="D1292" t="s">
        <v>7</v>
      </c>
      <c r="E1292">
        <v>530.89</v>
      </c>
      <c r="F1292" t="s">
        <v>8</v>
      </c>
      <c r="G1292">
        <v>0.18</v>
      </c>
      <c r="H1292">
        <v>1</v>
      </c>
      <c r="I1292">
        <v>95.560199999999995</v>
      </c>
      <c r="J1292">
        <v>95.560199999999995</v>
      </c>
      <c r="K1292">
        <v>95.560199999999995</v>
      </c>
      <c r="L1292" t="s">
        <v>41</v>
      </c>
    </row>
    <row r="1293" spans="1:12" x14ac:dyDescent="0.25">
      <c r="A1293" t="s">
        <v>13</v>
      </c>
      <c r="B1293">
        <v>6004414</v>
      </c>
      <c r="C1293">
        <v>997993.91</v>
      </c>
      <c r="D1293" t="s">
        <v>9</v>
      </c>
      <c r="E1293">
        <v>530.89</v>
      </c>
      <c r="F1293" t="s">
        <v>8</v>
      </c>
      <c r="G1293">
        <v>0.06</v>
      </c>
      <c r="H1293">
        <v>1</v>
      </c>
      <c r="I1293">
        <v>31.853400000000001</v>
      </c>
      <c r="J1293">
        <v>31.853400000000001</v>
      </c>
      <c r="K1293">
        <v>31.853400000000001</v>
      </c>
      <c r="L1293" t="s">
        <v>41</v>
      </c>
    </row>
    <row r="1294" spans="1:12" x14ac:dyDescent="0.25">
      <c r="A1294" t="s">
        <v>15</v>
      </c>
      <c r="B1294">
        <v>6004414</v>
      </c>
      <c r="C1294">
        <v>997993.91</v>
      </c>
      <c r="D1294" t="s">
        <v>11</v>
      </c>
      <c r="E1294">
        <v>530.89</v>
      </c>
      <c r="F1294" t="s">
        <v>8</v>
      </c>
      <c r="G1294">
        <v>0.03</v>
      </c>
      <c r="H1294">
        <v>1</v>
      </c>
      <c r="I1294">
        <v>15.9267</v>
      </c>
      <c r="J1294">
        <v>15.9267</v>
      </c>
      <c r="K1294">
        <v>15.9267</v>
      </c>
      <c r="L1294" t="s">
        <v>41</v>
      </c>
    </row>
    <row r="1295" spans="1:12" x14ac:dyDescent="0.25">
      <c r="A1295" t="s">
        <v>17</v>
      </c>
      <c r="B1295">
        <v>8948618</v>
      </c>
      <c r="C1295">
        <v>1336782.23</v>
      </c>
      <c r="D1295" t="s">
        <v>7</v>
      </c>
      <c r="E1295">
        <v>2925.55</v>
      </c>
      <c r="F1295" t="s">
        <v>8</v>
      </c>
      <c r="G1295">
        <v>0.22</v>
      </c>
      <c r="H1295">
        <v>1</v>
      </c>
      <c r="I1295">
        <v>643.62099999999998</v>
      </c>
      <c r="J1295">
        <v>643.62099999999998</v>
      </c>
      <c r="K1295">
        <v>643.62099999999998</v>
      </c>
      <c r="L1295" t="s">
        <v>41</v>
      </c>
    </row>
    <row r="1296" spans="1:12" x14ac:dyDescent="0.25">
      <c r="A1296" t="s">
        <v>16</v>
      </c>
      <c r="B1296">
        <v>8948618</v>
      </c>
      <c r="C1296">
        <v>1336782.23</v>
      </c>
      <c r="D1296" t="s">
        <v>9</v>
      </c>
      <c r="E1296">
        <v>2925.55</v>
      </c>
      <c r="F1296" t="s">
        <v>8</v>
      </c>
      <c r="G1296">
        <v>0.08</v>
      </c>
      <c r="H1296">
        <v>1</v>
      </c>
      <c r="I1296">
        <v>234.04400000000001</v>
      </c>
      <c r="J1296">
        <v>234.04400000000001</v>
      </c>
      <c r="K1296">
        <v>234.04400000000001</v>
      </c>
      <c r="L1296" t="s">
        <v>41</v>
      </c>
    </row>
    <row r="1297" spans="1:12" x14ac:dyDescent="0.25">
      <c r="A1297" t="s">
        <v>17</v>
      </c>
      <c r="B1297">
        <v>8948618</v>
      </c>
      <c r="C1297">
        <v>1336782.23</v>
      </c>
      <c r="D1297" t="s">
        <v>11</v>
      </c>
      <c r="E1297">
        <v>2925.55</v>
      </c>
      <c r="F1297" t="s">
        <v>8</v>
      </c>
      <c r="G1297">
        <v>0.05</v>
      </c>
      <c r="H1297">
        <v>1</v>
      </c>
      <c r="I1297">
        <v>146.2775</v>
      </c>
      <c r="J1297">
        <v>146.2775</v>
      </c>
      <c r="K1297">
        <v>146.2775</v>
      </c>
      <c r="L1297" t="s">
        <v>41</v>
      </c>
    </row>
    <row r="1298" spans="1:12" x14ac:dyDescent="0.25">
      <c r="A1298" t="s">
        <v>19</v>
      </c>
      <c r="B1298">
        <v>9436311</v>
      </c>
      <c r="C1298">
        <v>1583867.26</v>
      </c>
      <c r="D1298" t="s">
        <v>7</v>
      </c>
      <c r="E1298">
        <v>3198.82</v>
      </c>
      <c r="F1298" t="s">
        <v>8</v>
      </c>
      <c r="G1298">
        <v>0.13</v>
      </c>
      <c r="H1298">
        <v>1</v>
      </c>
      <c r="I1298">
        <v>415.84660000000002</v>
      </c>
      <c r="J1298">
        <v>415.84660000000002</v>
      </c>
      <c r="K1298">
        <v>415.84660000000002</v>
      </c>
      <c r="L1298" t="s">
        <v>41</v>
      </c>
    </row>
    <row r="1299" spans="1:12" x14ac:dyDescent="0.25">
      <c r="A1299" t="s">
        <v>14</v>
      </c>
      <c r="B1299">
        <v>9436311</v>
      </c>
      <c r="C1299">
        <v>1583867.26</v>
      </c>
      <c r="D1299" t="s">
        <v>9</v>
      </c>
      <c r="E1299">
        <v>3198.82</v>
      </c>
      <c r="F1299" t="s">
        <v>8</v>
      </c>
      <c r="G1299">
        <v>0.03</v>
      </c>
      <c r="H1299">
        <v>1</v>
      </c>
      <c r="I1299">
        <v>95.964600000000004</v>
      </c>
      <c r="J1299">
        <v>95.964600000000004</v>
      </c>
      <c r="K1299">
        <v>95.964600000000004</v>
      </c>
      <c r="L1299" t="s">
        <v>41</v>
      </c>
    </row>
    <row r="1300" spans="1:12" x14ac:dyDescent="0.25">
      <c r="A1300" t="s">
        <v>19</v>
      </c>
      <c r="B1300">
        <v>9436311</v>
      </c>
      <c r="C1300">
        <v>1583867.26</v>
      </c>
      <c r="D1300" t="s">
        <v>11</v>
      </c>
      <c r="E1300">
        <v>3198.82</v>
      </c>
      <c r="F1300" t="s">
        <v>8</v>
      </c>
      <c r="G1300">
        <v>0.16</v>
      </c>
      <c r="H1300">
        <v>1</v>
      </c>
      <c r="I1300">
        <v>511.81119999999999</v>
      </c>
      <c r="J1300">
        <v>511.81119999999999</v>
      </c>
      <c r="K1300">
        <v>511.81119999999999</v>
      </c>
      <c r="L1300" t="s">
        <v>41</v>
      </c>
    </row>
    <row r="1301" spans="1:12" x14ac:dyDescent="0.25">
      <c r="A1301" t="s">
        <v>16</v>
      </c>
      <c r="B1301">
        <v>4887411</v>
      </c>
      <c r="C1301">
        <v>439308.61</v>
      </c>
      <c r="D1301" t="s">
        <v>7</v>
      </c>
      <c r="E1301">
        <v>1152.82</v>
      </c>
      <c r="F1301" t="s">
        <v>8</v>
      </c>
      <c r="G1301">
        <v>0.15</v>
      </c>
      <c r="H1301">
        <v>1</v>
      </c>
      <c r="I1301">
        <v>172.923</v>
      </c>
      <c r="J1301">
        <v>172.923</v>
      </c>
      <c r="K1301">
        <v>172.923</v>
      </c>
      <c r="L1301" t="s">
        <v>41</v>
      </c>
    </row>
    <row r="1302" spans="1:12" x14ac:dyDescent="0.25">
      <c r="A1302" t="s">
        <v>13</v>
      </c>
      <c r="B1302">
        <v>4887411</v>
      </c>
      <c r="C1302">
        <v>439308.61</v>
      </c>
      <c r="D1302" t="s">
        <v>9</v>
      </c>
      <c r="E1302">
        <v>1152.82</v>
      </c>
      <c r="F1302" t="s">
        <v>8</v>
      </c>
      <c r="G1302">
        <v>0.06</v>
      </c>
      <c r="H1302">
        <v>1</v>
      </c>
      <c r="I1302">
        <v>69.169200000000004</v>
      </c>
      <c r="J1302">
        <v>69.169200000000004</v>
      </c>
      <c r="K1302">
        <v>69.169200000000004</v>
      </c>
      <c r="L1302" t="s">
        <v>41</v>
      </c>
    </row>
    <row r="1303" spans="1:12" x14ac:dyDescent="0.25">
      <c r="A1303" t="s">
        <v>16</v>
      </c>
      <c r="B1303">
        <v>4887411</v>
      </c>
      <c r="C1303">
        <v>439308.61</v>
      </c>
      <c r="D1303" t="s">
        <v>11</v>
      </c>
      <c r="E1303">
        <v>1152.82</v>
      </c>
      <c r="F1303" t="s">
        <v>8</v>
      </c>
      <c r="G1303">
        <v>0.02</v>
      </c>
      <c r="H1303">
        <v>1</v>
      </c>
      <c r="I1303">
        <v>23.0564</v>
      </c>
      <c r="J1303">
        <v>23.0564</v>
      </c>
      <c r="K1303">
        <v>23.0564</v>
      </c>
      <c r="L1303" t="s">
        <v>41</v>
      </c>
    </row>
    <row r="1304" spans="1:12" x14ac:dyDescent="0.25">
      <c r="A1304" t="s">
        <v>12</v>
      </c>
      <c r="B1304">
        <v>7619364</v>
      </c>
      <c r="C1304">
        <v>729964.57</v>
      </c>
      <c r="D1304" t="s">
        <v>7</v>
      </c>
      <c r="E1304">
        <v>4384.3100000000004</v>
      </c>
      <c r="F1304" t="s">
        <v>8</v>
      </c>
      <c r="G1304">
        <v>0.08</v>
      </c>
      <c r="H1304">
        <v>1</v>
      </c>
      <c r="I1304">
        <v>350.7448</v>
      </c>
      <c r="J1304">
        <v>350.7448</v>
      </c>
      <c r="K1304">
        <v>350.7448</v>
      </c>
      <c r="L1304" t="s">
        <v>41</v>
      </c>
    </row>
    <row r="1305" spans="1:12" x14ac:dyDescent="0.25">
      <c r="A1305" t="s">
        <v>16</v>
      </c>
      <c r="B1305">
        <v>7619364</v>
      </c>
      <c r="C1305">
        <v>729964.57</v>
      </c>
      <c r="D1305" t="s">
        <v>9</v>
      </c>
      <c r="E1305">
        <v>4384.3100000000004</v>
      </c>
      <c r="F1305" t="s">
        <v>8</v>
      </c>
      <c r="G1305">
        <v>0.08</v>
      </c>
      <c r="H1305">
        <v>1</v>
      </c>
      <c r="I1305">
        <v>350.7448</v>
      </c>
      <c r="J1305">
        <v>350.7448</v>
      </c>
      <c r="K1305">
        <v>350.7448</v>
      </c>
      <c r="L1305" t="s">
        <v>41</v>
      </c>
    </row>
    <row r="1306" spans="1:12" x14ac:dyDescent="0.25">
      <c r="A1306" t="s">
        <v>14</v>
      </c>
      <c r="B1306">
        <v>7619364</v>
      </c>
      <c r="C1306">
        <v>729964.57</v>
      </c>
      <c r="D1306" t="s">
        <v>11</v>
      </c>
      <c r="E1306">
        <v>4384.3100000000004</v>
      </c>
      <c r="F1306" t="s">
        <v>8</v>
      </c>
      <c r="G1306">
        <v>0.09</v>
      </c>
      <c r="H1306">
        <v>1</v>
      </c>
      <c r="I1306">
        <v>394.58789999999999</v>
      </c>
      <c r="J1306">
        <v>394.58789999999999</v>
      </c>
      <c r="K1306">
        <v>394.58789999999999</v>
      </c>
      <c r="L1306" t="s">
        <v>41</v>
      </c>
    </row>
    <row r="1307" spans="1:12" x14ac:dyDescent="0.25">
      <c r="A1307" t="s">
        <v>16</v>
      </c>
      <c r="B1307">
        <v>2595884</v>
      </c>
      <c r="C1307">
        <v>2782287.95</v>
      </c>
      <c r="D1307" t="s">
        <v>7</v>
      </c>
      <c r="E1307">
        <v>3943.3</v>
      </c>
      <c r="F1307" t="s">
        <v>8</v>
      </c>
      <c r="G1307">
        <v>0.15</v>
      </c>
      <c r="H1307">
        <v>1</v>
      </c>
      <c r="I1307">
        <v>591.495</v>
      </c>
      <c r="J1307">
        <v>591.495</v>
      </c>
      <c r="K1307">
        <v>591.495</v>
      </c>
      <c r="L1307" t="s">
        <v>41</v>
      </c>
    </row>
    <row r="1308" spans="1:12" x14ac:dyDescent="0.25">
      <c r="A1308" t="s">
        <v>6</v>
      </c>
      <c r="B1308">
        <v>2595884</v>
      </c>
      <c r="C1308">
        <v>2782287.95</v>
      </c>
      <c r="D1308" t="s">
        <v>9</v>
      </c>
      <c r="E1308">
        <v>3943.3</v>
      </c>
      <c r="F1308" t="s">
        <v>8</v>
      </c>
      <c r="G1308">
        <v>0.17</v>
      </c>
      <c r="H1308">
        <v>1</v>
      </c>
      <c r="I1308">
        <v>670.36099999999999</v>
      </c>
      <c r="J1308">
        <v>670.36099999999999</v>
      </c>
      <c r="K1308">
        <v>670.36099999999999</v>
      </c>
      <c r="L1308" t="s">
        <v>41</v>
      </c>
    </row>
    <row r="1309" spans="1:12" x14ac:dyDescent="0.25">
      <c r="A1309" t="s">
        <v>14</v>
      </c>
      <c r="B1309">
        <v>2595884</v>
      </c>
      <c r="C1309">
        <v>2782287.95</v>
      </c>
      <c r="D1309" t="s">
        <v>11</v>
      </c>
      <c r="E1309">
        <v>3943.3</v>
      </c>
      <c r="F1309" t="s">
        <v>8</v>
      </c>
      <c r="G1309">
        <v>0.09</v>
      </c>
      <c r="H1309">
        <v>1</v>
      </c>
      <c r="I1309">
        <v>354.89699999999999</v>
      </c>
      <c r="J1309">
        <v>354.89699999999999</v>
      </c>
      <c r="K1309">
        <v>354.89699999999999</v>
      </c>
      <c r="L1309" t="s">
        <v>41</v>
      </c>
    </row>
    <row r="1310" spans="1:12" x14ac:dyDescent="0.25">
      <c r="A1310" t="s">
        <v>17</v>
      </c>
      <c r="B1310">
        <v>1460456</v>
      </c>
      <c r="C1310">
        <v>104128.47</v>
      </c>
      <c r="D1310" t="s">
        <v>7</v>
      </c>
      <c r="E1310">
        <v>2887.01</v>
      </c>
      <c r="F1310" t="s">
        <v>8</v>
      </c>
      <c r="G1310">
        <v>0.22</v>
      </c>
      <c r="H1310">
        <v>1</v>
      </c>
      <c r="I1310">
        <v>635.1422</v>
      </c>
      <c r="J1310">
        <v>635.1422</v>
      </c>
      <c r="K1310">
        <v>635.1422</v>
      </c>
      <c r="L1310" t="s">
        <v>41</v>
      </c>
    </row>
    <row r="1311" spans="1:12" x14ac:dyDescent="0.25">
      <c r="A1311" t="s">
        <v>6</v>
      </c>
      <c r="B1311">
        <v>1460456</v>
      </c>
      <c r="C1311">
        <v>104128.47</v>
      </c>
      <c r="D1311" t="s">
        <v>9</v>
      </c>
      <c r="E1311">
        <v>2887.01</v>
      </c>
      <c r="F1311" t="s">
        <v>8</v>
      </c>
      <c r="G1311">
        <v>0.17</v>
      </c>
      <c r="H1311">
        <v>1</v>
      </c>
      <c r="I1311">
        <v>490.79169999999999</v>
      </c>
      <c r="J1311">
        <v>490.79169999999999</v>
      </c>
      <c r="K1311">
        <v>490.79169999999999</v>
      </c>
      <c r="L1311" t="s">
        <v>41</v>
      </c>
    </row>
    <row r="1312" spans="1:12" x14ac:dyDescent="0.25">
      <c r="A1312" t="s">
        <v>16</v>
      </c>
      <c r="B1312">
        <v>1460456</v>
      </c>
      <c r="C1312">
        <v>104128.47</v>
      </c>
      <c r="D1312" t="s">
        <v>11</v>
      </c>
      <c r="E1312">
        <v>2887.01</v>
      </c>
      <c r="F1312" t="s">
        <v>8</v>
      </c>
      <c r="G1312">
        <v>0.02</v>
      </c>
      <c r="H1312">
        <v>1</v>
      </c>
      <c r="I1312">
        <v>57.740200000000002</v>
      </c>
      <c r="J1312">
        <v>57.740200000000002</v>
      </c>
      <c r="K1312">
        <v>57.740200000000002</v>
      </c>
      <c r="L1312" t="s">
        <v>41</v>
      </c>
    </row>
    <row r="1313" spans="1:12" x14ac:dyDescent="0.25">
      <c r="A1313" t="s">
        <v>6</v>
      </c>
      <c r="B1313">
        <v>9669763</v>
      </c>
      <c r="C1313">
        <v>1329834.55</v>
      </c>
      <c r="D1313" t="s">
        <v>7</v>
      </c>
      <c r="E1313">
        <v>845.39</v>
      </c>
      <c r="F1313" t="s">
        <v>8</v>
      </c>
      <c r="G1313">
        <v>0.35</v>
      </c>
      <c r="H1313">
        <v>1</v>
      </c>
      <c r="I1313">
        <v>295.88650000000001</v>
      </c>
      <c r="J1313">
        <v>295.88650000000001</v>
      </c>
      <c r="K1313">
        <v>295.88650000000001</v>
      </c>
      <c r="L1313" t="s">
        <v>41</v>
      </c>
    </row>
    <row r="1314" spans="1:12" x14ac:dyDescent="0.25">
      <c r="A1314" t="s">
        <v>10</v>
      </c>
      <c r="B1314">
        <v>9669763</v>
      </c>
      <c r="C1314">
        <v>1329834.55</v>
      </c>
      <c r="D1314" t="s">
        <v>9</v>
      </c>
      <c r="E1314">
        <v>845.39</v>
      </c>
      <c r="F1314" t="s">
        <v>8</v>
      </c>
      <c r="G1314">
        <v>0.12</v>
      </c>
      <c r="H1314">
        <v>1</v>
      </c>
      <c r="I1314">
        <v>101.4468</v>
      </c>
      <c r="J1314">
        <v>101.4468</v>
      </c>
      <c r="K1314">
        <v>101.4468</v>
      </c>
      <c r="L1314" t="s">
        <v>41</v>
      </c>
    </row>
    <row r="1315" spans="1:12" x14ac:dyDescent="0.25">
      <c r="A1315" t="s">
        <v>6</v>
      </c>
      <c r="B1315">
        <v>9669763</v>
      </c>
      <c r="C1315">
        <v>1329834.55</v>
      </c>
      <c r="D1315" t="s">
        <v>11</v>
      </c>
      <c r="E1315">
        <v>845.39</v>
      </c>
      <c r="F1315" t="s">
        <v>8</v>
      </c>
      <c r="G1315">
        <v>0.1</v>
      </c>
      <c r="H1315">
        <v>1</v>
      </c>
      <c r="I1315">
        <v>84.539000000000001</v>
      </c>
      <c r="J1315">
        <v>84.539000000000001</v>
      </c>
      <c r="K1315">
        <v>84.539000000000001</v>
      </c>
      <c r="L1315" t="s">
        <v>41</v>
      </c>
    </row>
    <row r="1316" spans="1:12" x14ac:dyDescent="0.25">
      <c r="A1316" t="s">
        <v>17</v>
      </c>
      <c r="B1316">
        <v>7192113</v>
      </c>
      <c r="C1316">
        <v>1654019.44</v>
      </c>
      <c r="D1316" t="s">
        <v>7</v>
      </c>
      <c r="E1316">
        <v>2439.96</v>
      </c>
      <c r="F1316" t="s">
        <v>8</v>
      </c>
      <c r="G1316">
        <v>0.22</v>
      </c>
      <c r="H1316">
        <v>1</v>
      </c>
      <c r="I1316">
        <v>536.7912</v>
      </c>
      <c r="J1316">
        <v>536.7912</v>
      </c>
      <c r="K1316">
        <v>536.7912</v>
      </c>
      <c r="L1316" t="s">
        <v>41</v>
      </c>
    </row>
    <row r="1317" spans="1:12" x14ac:dyDescent="0.25">
      <c r="A1317" t="s">
        <v>14</v>
      </c>
      <c r="B1317">
        <v>7192113</v>
      </c>
      <c r="C1317">
        <v>1654019.44</v>
      </c>
      <c r="D1317" t="s">
        <v>9</v>
      </c>
      <c r="E1317">
        <v>2439.96</v>
      </c>
      <c r="F1317" t="s">
        <v>8</v>
      </c>
      <c r="G1317">
        <v>0.03</v>
      </c>
      <c r="H1317">
        <v>1</v>
      </c>
      <c r="I1317">
        <v>73.198800000000006</v>
      </c>
      <c r="J1317">
        <v>73.198800000000006</v>
      </c>
      <c r="K1317">
        <v>73.198800000000006</v>
      </c>
      <c r="L1317" t="s">
        <v>41</v>
      </c>
    </row>
    <row r="1318" spans="1:12" x14ac:dyDescent="0.25">
      <c r="A1318" t="s">
        <v>6</v>
      </c>
      <c r="B1318">
        <v>7192113</v>
      </c>
      <c r="C1318">
        <v>1654019.44</v>
      </c>
      <c r="D1318" t="s">
        <v>11</v>
      </c>
      <c r="E1318">
        <v>2439.96</v>
      </c>
      <c r="F1318" t="s">
        <v>8</v>
      </c>
      <c r="G1318">
        <v>0.1</v>
      </c>
      <c r="H1318">
        <v>1</v>
      </c>
      <c r="I1318">
        <v>243.99600000000001</v>
      </c>
      <c r="J1318">
        <v>243.99600000000001</v>
      </c>
      <c r="K1318">
        <v>243.99600000000001</v>
      </c>
      <c r="L1318" t="s">
        <v>41</v>
      </c>
    </row>
    <row r="1319" spans="1:12" x14ac:dyDescent="0.25">
      <c r="A1319" t="s">
        <v>17</v>
      </c>
      <c r="B1319">
        <v>3352724</v>
      </c>
      <c r="C1319">
        <v>1593290.63</v>
      </c>
      <c r="D1319" t="s">
        <v>7</v>
      </c>
      <c r="E1319">
        <v>1680.92</v>
      </c>
      <c r="F1319" t="s">
        <v>8</v>
      </c>
      <c r="G1319">
        <v>0.22</v>
      </c>
      <c r="H1319">
        <v>1</v>
      </c>
      <c r="I1319">
        <v>369.80239999999998</v>
      </c>
      <c r="J1319">
        <v>369.80239999999998</v>
      </c>
      <c r="K1319">
        <v>369.80239999999998</v>
      </c>
      <c r="L1319" t="s">
        <v>41</v>
      </c>
    </row>
    <row r="1320" spans="1:12" x14ac:dyDescent="0.25">
      <c r="A1320" t="s">
        <v>10</v>
      </c>
      <c r="B1320">
        <v>3352724</v>
      </c>
      <c r="C1320">
        <v>1593290.63</v>
      </c>
      <c r="D1320" t="s">
        <v>9</v>
      </c>
      <c r="E1320">
        <v>1680.92</v>
      </c>
      <c r="F1320" t="s">
        <v>8</v>
      </c>
      <c r="G1320">
        <v>0.12</v>
      </c>
      <c r="H1320">
        <v>1</v>
      </c>
      <c r="I1320">
        <v>201.71039999999999</v>
      </c>
      <c r="J1320">
        <v>201.71039999999999</v>
      </c>
      <c r="K1320">
        <v>201.71039999999999</v>
      </c>
      <c r="L1320" t="s">
        <v>41</v>
      </c>
    </row>
    <row r="1321" spans="1:12" x14ac:dyDescent="0.25">
      <c r="A1321" t="s">
        <v>15</v>
      </c>
      <c r="B1321">
        <v>3352724</v>
      </c>
      <c r="C1321">
        <v>1593290.63</v>
      </c>
      <c r="D1321" t="s">
        <v>11</v>
      </c>
      <c r="E1321">
        <v>1680.92</v>
      </c>
      <c r="F1321" t="s">
        <v>8</v>
      </c>
      <c r="G1321">
        <v>0.03</v>
      </c>
      <c r="H1321">
        <v>1</v>
      </c>
      <c r="I1321">
        <v>50.427599999999998</v>
      </c>
      <c r="J1321">
        <v>50.427599999999998</v>
      </c>
      <c r="K1321">
        <v>50.427599999999998</v>
      </c>
      <c r="L1321" t="s">
        <v>41</v>
      </c>
    </row>
    <row r="1322" spans="1:12" x14ac:dyDescent="0.25">
      <c r="A1322" t="s">
        <v>19</v>
      </c>
      <c r="B1322">
        <v>7994497</v>
      </c>
      <c r="C1322">
        <v>1267283.54</v>
      </c>
      <c r="D1322" t="s">
        <v>7</v>
      </c>
      <c r="E1322">
        <v>2658.72</v>
      </c>
      <c r="F1322" t="s">
        <v>8</v>
      </c>
      <c r="G1322">
        <v>0.13</v>
      </c>
      <c r="H1322">
        <v>1</v>
      </c>
      <c r="I1322">
        <v>345.6336</v>
      </c>
      <c r="J1322">
        <v>345.6336</v>
      </c>
      <c r="K1322">
        <v>345.6336</v>
      </c>
      <c r="L1322" t="s">
        <v>41</v>
      </c>
    </row>
    <row r="1323" spans="1:12" x14ac:dyDescent="0.25">
      <c r="A1323" t="s">
        <v>17</v>
      </c>
      <c r="B1323">
        <v>7994497</v>
      </c>
      <c r="C1323">
        <v>1267283.54</v>
      </c>
      <c r="D1323" t="s">
        <v>9</v>
      </c>
      <c r="E1323">
        <v>2658.72</v>
      </c>
      <c r="F1323" t="s">
        <v>8</v>
      </c>
      <c r="G1323">
        <v>0.11</v>
      </c>
      <c r="H1323">
        <v>1</v>
      </c>
      <c r="I1323">
        <v>292.45920000000001</v>
      </c>
      <c r="J1323">
        <v>292.45920000000001</v>
      </c>
      <c r="K1323">
        <v>292.45920000000001</v>
      </c>
      <c r="L1323" t="s">
        <v>41</v>
      </c>
    </row>
    <row r="1324" spans="1:12" x14ac:dyDescent="0.25">
      <c r="A1324" t="s">
        <v>19</v>
      </c>
      <c r="B1324">
        <v>7994497</v>
      </c>
      <c r="C1324">
        <v>1267283.54</v>
      </c>
      <c r="D1324" t="s">
        <v>11</v>
      </c>
      <c r="E1324">
        <v>2658.72</v>
      </c>
      <c r="F1324" t="s">
        <v>8</v>
      </c>
      <c r="G1324">
        <v>0.16</v>
      </c>
      <c r="H1324">
        <v>1</v>
      </c>
      <c r="I1324">
        <v>425.39519999999999</v>
      </c>
      <c r="J1324">
        <v>425.39519999999999</v>
      </c>
      <c r="K1324">
        <v>425.39519999999999</v>
      </c>
      <c r="L1324" t="s">
        <v>41</v>
      </c>
    </row>
    <row r="1325" spans="1:12" x14ac:dyDescent="0.25">
      <c r="A1325" t="s">
        <v>13</v>
      </c>
      <c r="B1325">
        <v>8652348</v>
      </c>
      <c r="C1325">
        <v>964525.11</v>
      </c>
      <c r="D1325" t="s">
        <v>7</v>
      </c>
      <c r="E1325">
        <v>2799.46</v>
      </c>
      <c r="F1325" t="s">
        <v>8</v>
      </c>
      <c r="G1325">
        <v>0.18</v>
      </c>
      <c r="H1325">
        <v>1</v>
      </c>
      <c r="I1325">
        <v>503.90280000000001</v>
      </c>
      <c r="J1325">
        <v>503.90280000000001</v>
      </c>
      <c r="K1325">
        <v>503.90280000000001</v>
      </c>
      <c r="L1325" t="s">
        <v>41</v>
      </c>
    </row>
    <row r="1326" spans="1:12" x14ac:dyDescent="0.25">
      <c r="A1326" t="s">
        <v>10</v>
      </c>
      <c r="B1326">
        <v>8652348</v>
      </c>
      <c r="C1326">
        <v>964525.11</v>
      </c>
      <c r="D1326" t="s">
        <v>9</v>
      </c>
      <c r="E1326">
        <v>2799.46</v>
      </c>
      <c r="F1326" t="s">
        <v>8</v>
      </c>
      <c r="G1326">
        <v>0.12</v>
      </c>
      <c r="H1326">
        <v>1</v>
      </c>
      <c r="I1326">
        <v>335.93520000000001</v>
      </c>
      <c r="J1326">
        <v>335.93520000000001</v>
      </c>
      <c r="K1326">
        <v>335.93520000000001</v>
      </c>
      <c r="L1326" t="s">
        <v>41</v>
      </c>
    </row>
    <row r="1327" spans="1:12" x14ac:dyDescent="0.25">
      <c r="A1327" t="s">
        <v>15</v>
      </c>
      <c r="B1327">
        <v>8652348</v>
      </c>
      <c r="C1327">
        <v>964525.11</v>
      </c>
      <c r="D1327" t="s">
        <v>11</v>
      </c>
      <c r="E1327">
        <v>2799.46</v>
      </c>
      <c r="F1327" t="s">
        <v>8</v>
      </c>
      <c r="G1327">
        <v>0.03</v>
      </c>
      <c r="H1327">
        <v>1</v>
      </c>
      <c r="I1327">
        <v>83.983800000000002</v>
      </c>
      <c r="J1327">
        <v>83.983800000000002</v>
      </c>
      <c r="K1327">
        <v>83.983800000000002</v>
      </c>
      <c r="L1327" t="s">
        <v>41</v>
      </c>
    </row>
    <row r="1328" spans="1:12" x14ac:dyDescent="0.25">
      <c r="A1328" t="s">
        <v>13</v>
      </c>
      <c r="B1328">
        <v>2822694</v>
      </c>
      <c r="C1328">
        <v>1430777.95</v>
      </c>
      <c r="D1328" t="s">
        <v>7</v>
      </c>
      <c r="E1328">
        <v>1494.08</v>
      </c>
      <c r="F1328" t="s">
        <v>8</v>
      </c>
      <c r="G1328">
        <v>0.18</v>
      </c>
      <c r="H1328">
        <v>1</v>
      </c>
      <c r="I1328">
        <v>268.93439999999998</v>
      </c>
      <c r="J1328">
        <v>268.93439999999998</v>
      </c>
      <c r="K1328">
        <v>268.93439999999998</v>
      </c>
      <c r="L1328" t="s">
        <v>41</v>
      </c>
    </row>
    <row r="1329" spans="1:12" x14ac:dyDescent="0.25">
      <c r="A1329" t="s">
        <v>14</v>
      </c>
      <c r="B1329">
        <v>2822694</v>
      </c>
      <c r="C1329">
        <v>1430777.95</v>
      </c>
      <c r="D1329" t="s">
        <v>9</v>
      </c>
      <c r="E1329">
        <v>1494.08</v>
      </c>
      <c r="F1329" t="s">
        <v>8</v>
      </c>
      <c r="G1329">
        <v>0.03</v>
      </c>
      <c r="H1329">
        <v>1</v>
      </c>
      <c r="I1329">
        <v>44.822400000000002</v>
      </c>
      <c r="J1329">
        <v>44.822400000000002</v>
      </c>
      <c r="K1329">
        <v>44.822400000000002</v>
      </c>
      <c r="L1329" t="s">
        <v>41</v>
      </c>
    </row>
    <row r="1330" spans="1:12" x14ac:dyDescent="0.25">
      <c r="A1330" t="s">
        <v>17</v>
      </c>
      <c r="B1330">
        <v>2822694</v>
      </c>
      <c r="C1330">
        <v>1430777.95</v>
      </c>
      <c r="D1330" t="s">
        <v>11</v>
      </c>
      <c r="E1330">
        <v>1494.08</v>
      </c>
      <c r="F1330" t="s">
        <v>8</v>
      </c>
      <c r="G1330">
        <v>0.05</v>
      </c>
      <c r="H1330">
        <v>1</v>
      </c>
      <c r="I1330">
        <v>74.703999999999994</v>
      </c>
      <c r="J1330">
        <v>74.703999999999994</v>
      </c>
      <c r="K1330">
        <v>74.703999999999994</v>
      </c>
      <c r="L1330" t="s">
        <v>41</v>
      </c>
    </row>
    <row r="1331" spans="1:12" x14ac:dyDescent="0.25">
      <c r="A1331" t="s">
        <v>6</v>
      </c>
      <c r="B1331">
        <v>4175356</v>
      </c>
      <c r="C1331">
        <v>1668165.63</v>
      </c>
      <c r="D1331" t="s">
        <v>7</v>
      </c>
      <c r="E1331">
        <v>4017.62</v>
      </c>
      <c r="F1331" t="s">
        <v>8</v>
      </c>
      <c r="G1331">
        <v>0.35</v>
      </c>
      <c r="H1331">
        <v>1</v>
      </c>
      <c r="I1331">
        <v>1406.1669999999999</v>
      </c>
      <c r="J1331">
        <v>1406.1669999999999</v>
      </c>
      <c r="K1331">
        <v>1406.1669999999999</v>
      </c>
      <c r="L1331" t="s">
        <v>41</v>
      </c>
    </row>
    <row r="1332" spans="1:12" x14ac:dyDescent="0.25">
      <c r="A1332" t="s">
        <v>12</v>
      </c>
      <c r="B1332">
        <v>4175356</v>
      </c>
      <c r="C1332">
        <v>1668165.63</v>
      </c>
      <c r="D1332" t="s">
        <v>9</v>
      </c>
      <c r="E1332">
        <v>4017.62</v>
      </c>
      <c r="F1332" t="s">
        <v>8</v>
      </c>
      <c r="G1332">
        <v>0.01</v>
      </c>
      <c r="H1332">
        <v>1</v>
      </c>
      <c r="I1332">
        <v>40.176200000000001</v>
      </c>
      <c r="J1332">
        <v>40.176200000000001</v>
      </c>
      <c r="K1332">
        <v>40.176200000000001</v>
      </c>
      <c r="L1332" t="s">
        <v>41</v>
      </c>
    </row>
    <row r="1333" spans="1:12" x14ac:dyDescent="0.25">
      <c r="A1333" t="s">
        <v>17</v>
      </c>
      <c r="B1333">
        <v>4175356</v>
      </c>
      <c r="C1333">
        <v>1668165.63</v>
      </c>
      <c r="D1333" t="s">
        <v>11</v>
      </c>
      <c r="E1333">
        <v>4017.62</v>
      </c>
      <c r="F1333" t="s">
        <v>8</v>
      </c>
      <c r="G1333">
        <v>0.05</v>
      </c>
      <c r="H1333">
        <v>1</v>
      </c>
      <c r="I1333">
        <v>200.881</v>
      </c>
      <c r="J1333">
        <v>200.881</v>
      </c>
      <c r="K1333">
        <v>200.881</v>
      </c>
      <c r="L1333" t="s">
        <v>41</v>
      </c>
    </row>
    <row r="1334" spans="1:12" x14ac:dyDescent="0.25">
      <c r="A1334" t="s">
        <v>6</v>
      </c>
      <c r="B1334">
        <v>7645871</v>
      </c>
      <c r="C1334">
        <v>2019432.11</v>
      </c>
      <c r="D1334" t="s">
        <v>7</v>
      </c>
      <c r="E1334">
        <v>3781.92</v>
      </c>
      <c r="F1334" t="s">
        <v>18</v>
      </c>
      <c r="G1334">
        <v>0.35</v>
      </c>
      <c r="H1334">
        <v>0.5</v>
      </c>
      <c r="I1334">
        <v>1323.672</v>
      </c>
      <c r="J1334">
        <v>661.83600000000001</v>
      </c>
      <c r="K1334">
        <v>661.83600000000001</v>
      </c>
      <c r="L1334" t="s">
        <v>41</v>
      </c>
    </row>
    <row r="1335" spans="1:12" x14ac:dyDescent="0.25">
      <c r="A1335" t="s">
        <v>17</v>
      </c>
      <c r="B1335">
        <v>7645871</v>
      </c>
      <c r="C1335">
        <v>2019432.11</v>
      </c>
      <c r="D1335" t="s">
        <v>9</v>
      </c>
      <c r="E1335">
        <v>3781.92</v>
      </c>
      <c r="F1335" t="s">
        <v>18</v>
      </c>
      <c r="G1335">
        <v>0.11</v>
      </c>
      <c r="H1335">
        <v>0.5</v>
      </c>
      <c r="I1335">
        <v>416.01119999999997</v>
      </c>
      <c r="J1335">
        <v>208.00559999999999</v>
      </c>
      <c r="K1335">
        <v>208.00559999999999</v>
      </c>
      <c r="L1335" t="s">
        <v>41</v>
      </c>
    </row>
    <row r="1336" spans="1:12" x14ac:dyDescent="0.25">
      <c r="A1336" t="s">
        <v>17</v>
      </c>
      <c r="B1336">
        <v>7645871</v>
      </c>
      <c r="C1336">
        <v>2019432.11</v>
      </c>
      <c r="D1336" t="s">
        <v>11</v>
      </c>
      <c r="E1336">
        <v>3781.92</v>
      </c>
      <c r="F1336" t="s">
        <v>18</v>
      </c>
      <c r="G1336">
        <v>0.05</v>
      </c>
      <c r="H1336">
        <v>0.5</v>
      </c>
      <c r="I1336">
        <v>189.096</v>
      </c>
      <c r="J1336">
        <v>94.548000000000002</v>
      </c>
      <c r="K1336">
        <v>94.548000000000002</v>
      </c>
      <c r="L1336" t="s">
        <v>41</v>
      </c>
    </row>
    <row r="1337" spans="1:12" x14ac:dyDescent="0.25">
      <c r="A1337" t="s">
        <v>13</v>
      </c>
      <c r="B1337">
        <v>1576118</v>
      </c>
      <c r="C1337">
        <v>1074676.97</v>
      </c>
      <c r="D1337" t="s">
        <v>7</v>
      </c>
      <c r="E1337">
        <v>4344.5600000000004</v>
      </c>
      <c r="F1337" t="s">
        <v>18</v>
      </c>
      <c r="G1337">
        <v>0.18</v>
      </c>
      <c r="H1337">
        <v>0.5</v>
      </c>
      <c r="I1337">
        <v>782.02080000000001</v>
      </c>
      <c r="J1337">
        <v>391.0104</v>
      </c>
      <c r="K1337">
        <v>391.0104</v>
      </c>
      <c r="L1337" t="s">
        <v>41</v>
      </c>
    </row>
    <row r="1338" spans="1:12" x14ac:dyDescent="0.25">
      <c r="A1338" t="s">
        <v>13</v>
      </c>
      <c r="B1338">
        <v>1576118</v>
      </c>
      <c r="C1338">
        <v>1074676.97</v>
      </c>
      <c r="D1338" t="s">
        <v>9</v>
      </c>
      <c r="E1338">
        <v>4344.5600000000004</v>
      </c>
      <c r="F1338" t="s">
        <v>18</v>
      </c>
      <c r="G1338">
        <v>0.06</v>
      </c>
      <c r="H1338">
        <v>0.5</v>
      </c>
      <c r="I1338">
        <v>260.67360000000002</v>
      </c>
      <c r="J1338">
        <v>130.33680000000001</v>
      </c>
      <c r="K1338">
        <v>130.33680000000001</v>
      </c>
      <c r="L1338" t="s">
        <v>41</v>
      </c>
    </row>
    <row r="1339" spans="1:12" x14ac:dyDescent="0.25">
      <c r="A1339" t="s">
        <v>19</v>
      </c>
      <c r="B1339">
        <v>1576118</v>
      </c>
      <c r="C1339">
        <v>1074676.97</v>
      </c>
      <c r="D1339" t="s">
        <v>11</v>
      </c>
      <c r="E1339">
        <v>4344.5600000000004</v>
      </c>
      <c r="F1339" t="s">
        <v>18</v>
      </c>
      <c r="G1339">
        <v>0.16</v>
      </c>
      <c r="H1339">
        <v>0.5</v>
      </c>
      <c r="I1339">
        <v>695.12959999999998</v>
      </c>
      <c r="J1339">
        <v>347.56479999999999</v>
      </c>
      <c r="K1339">
        <v>347.56479999999999</v>
      </c>
      <c r="L1339" t="s">
        <v>41</v>
      </c>
    </row>
    <row r="1340" spans="1:12" x14ac:dyDescent="0.25">
      <c r="A1340" t="s">
        <v>12</v>
      </c>
      <c r="B1340">
        <v>7109385</v>
      </c>
      <c r="C1340">
        <v>261996.63</v>
      </c>
      <c r="D1340" t="s">
        <v>7</v>
      </c>
      <c r="E1340">
        <v>3195.87</v>
      </c>
      <c r="F1340" t="s">
        <v>8</v>
      </c>
      <c r="G1340">
        <v>0.08</v>
      </c>
      <c r="H1340">
        <v>1</v>
      </c>
      <c r="I1340">
        <v>255.6696</v>
      </c>
      <c r="J1340">
        <v>255.6696</v>
      </c>
      <c r="K1340">
        <v>255.6696</v>
      </c>
      <c r="L1340" t="s">
        <v>41</v>
      </c>
    </row>
    <row r="1341" spans="1:12" x14ac:dyDescent="0.25">
      <c r="A1341" t="s">
        <v>6</v>
      </c>
      <c r="B1341">
        <v>7109385</v>
      </c>
      <c r="C1341">
        <v>261996.63</v>
      </c>
      <c r="D1341" t="s">
        <v>9</v>
      </c>
      <c r="E1341">
        <v>3195.87</v>
      </c>
      <c r="F1341" t="s">
        <v>8</v>
      </c>
      <c r="G1341">
        <v>0.17</v>
      </c>
      <c r="H1341">
        <v>1</v>
      </c>
      <c r="I1341">
        <v>543.29790000000003</v>
      </c>
      <c r="J1341">
        <v>543.29790000000003</v>
      </c>
      <c r="K1341">
        <v>543.29790000000003</v>
      </c>
      <c r="L1341" t="s">
        <v>41</v>
      </c>
    </row>
    <row r="1342" spans="1:12" x14ac:dyDescent="0.25">
      <c r="A1342" t="s">
        <v>13</v>
      </c>
      <c r="B1342">
        <v>7109385</v>
      </c>
      <c r="C1342">
        <v>261996.63</v>
      </c>
      <c r="D1342" t="s">
        <v>11</v>
      </c>
      <c r="E1342">
        <v>3195.87</v>
      </c>
      <c r="F1342" t="s">
        <v>8</v>
      </c>
      <c r="G1342">
        <v>0.05</v>
      </c>
      <c r="H1342">
        <v>1</v>
      </c>
      <c r="I1342">
        <v>159.79349999999999</v>
      </c>
      <c r="J1342">
        <v>159.79349999999999</v>
      </c>
      <c r="K1342">
        <v>159.79349999999999</v>
      </c>
      <c r="L1342" t="s">
        <v>41</v>
      </c>
    </row>
    <row r="1343" spans="1:12" x14ac:dyDescent="0.25">
      <c r="A1343" t="s">
        <v>14</v>
      </c>
      <c r="B1343">
        <v>4834748</v>
      </c>
      <c r="C1343">
        <v>767485.23</v>
      </c>
      <c r="D1343" t="s">
        <v>7</v>
      </c>
      <c r="E1343">
        <v>1352.67</v>
      </c>
      <c r="F1343" t="s">
        <v>20</v>
      </c>
      <c r="G1343">
        <v>0.13</v>
      </c>
      <c r="H1343">
        <v>0.5</v>
      </c>
      <c r="I1343">
        <v>175.84710000000001</v>
      </c>
      <c r="J1343">
        <v>87.923599999999993</v>
      </c>
      <c r="K1343">
        <v>87.923599999999993</v>
      </c>
      <c r="L1343" t="s">
        <v>41</v>
      </c>
    </row>
    <row r="1344" spans="1:12" x14ac:dyDescent="0.25">
      <c r="A1344" t="s">
        <v>19</v>
      </c>
      <c r="B1344">
        <v>4834748</v>
      </c>
      <c r="C1344">
        <v>767485.23</v>
      </c>
      <c r="D1344" t="s">
        <v>9</v>
      </c>
      <c r="E1344">
        <v>1352.67</v>
      </c>
      <c r="F1344" t="s">
        <v>20</v>
      </c>
      <c r="G1344">
        <v>0.06</v>
      </c>
      <c r="H1344">
        <v>0.5</v>
      </c>
      <c r="I1344">
        <v>81.160200000000003</v>
      </c>
      <c r="J1344">
        <v>40.580100000000002</v>
      </c>
      <c r="K1344">
        <v>716.91510000000005</v>
      </c>
      <c r="L1344" t="s">
        <v>41</v>
      </c>
    </row>
    <row r="1345" spans="1:12" x14ac:dyDescent="0.25">
      <c r="A1345" t="s">
        <v>16</v>
      </c>
      <c r="B1345">
        <v>4834748</v>
      </c>
      <c r="C1345">
        <v>767485.23</v>
      </c>
      <c r="D1345" t="s">
        <v>11</v>
      </c>
      <c r="E1345">
        <v>1352.67</v>
      </c>
      <c r="F1345" t="s">
        <v>20</v>
      </c>
      <c r="G1345">
        <v>0.02</v>
      </c>
      <c r="H1345">
        <v>0.5</v>
      </c>
      <c r="I1345">
        <v>27.0534</v>
      </c>
      <c r="J1345">
        <v>13.5267</v>
      </c>
      <c r="K1345">
        <v>13.5267</v>
      </c>
      <c r="L1345" t="s">
        <v>41</v>
      </c>
    </row>
    <row r="1346" spans="1:12" x14ac:dyDescent="0.25">
      <c r="A1346" t="s">
        <v>17</v>
      </c>
      <c r="B1346">
        <v>1418810</v>
      </c>
      <c r="C1346">
        <v>2428234.21</v>
      </c>
      <c r="D1346" t="s">
        <v>7</v>
      </c>
      <c r="E1346">
        <v>842.87</v>
      </c>
      <c r="F1346" t="s">
        <v>8</v>
      </c>
      <c r="G1346">
        <v>0.22</v>
      </c>
      <c r="H1346">
        <v>1</v>
      </c>
      <c r="I1346">
        <v>185.4314</v>
      </c>
      <c r="J1346">
        <v>185.4314</v>
      </c>
      <c r="K1346">
        <v>185.4314</v>
      </c>
      <c r="L1346" t="s">
        <v>41</v>
      </c>
    </row>
    <row r="1347" spans="1:12" x14ac:dyDescent="0.25">
      <c r="A1347" t="s">
        <v>15</v>
      </c>
      <c r="B1347">
        <v>1418810</v>
      </c>
      <c r="C1347">
        <v>2428234.21</v>
      </c>
      <c r="D1347" t="s">
        <v>9</v>
      </c>
      <c r="E1347">
        <v>842.87</v>
      </c>
      <c r="F1347" t="s">
        <v>8</v>
      </c>
      <c r="G1347">
        <v>0.05</v>
      </c>
      <c r="H1347">
        <v>1</v>
      </c>
      <c r="I1347">
        <v>42.143500000000003</v>
      </c>
      <c r="J1347">
        <v>42.143500000000003</v>
      </c>
      <c r="K1347">
        <v>42.143500000000003</v>
      </c>
      <c r="L1347" t="s">
        <v>41</v>
      </c>
    </row>
    <row r="1348" spans="1:12" x14ac:dyDescent="0.25">
      <c r="A1348" t="s">
        <v>13</v>
      </c>
      <c r="B1348">
        <v>1418810</v>
      </c>
      <c r="C1348">
        <v>2428234.21</v>
      </c>
      <c r="D1348" t="s">
        <v>11</v>
      </c>
      <c r="E1348">
        <v>842.87</v>
      </c>
      <c r="F1348" t="s">
        <v>8</v>
      </c>
      <c r="G1348">
        <v>0.05</v>
      </c>
      <c r="H1348">
        <v>1</v>
      </c>
      <c r="I1348">
        <v>42.143500000000003</v>
      </c>
      <c r="J1348">
        <v>42.143500000000003</v>
      </c>
      <c r="K1348">
        <v>42.143500000000003</v>
      </c>
      <c r="L1348" t="s">
        <v>41</v>
      </c>
    </row>
    <row r="1349" spans="1:12" x14ac:dyDescent="0.25">
      <c r="A1349" t="s">
        <v>6</v>
      </c>
      <c r="B1349">
        <v>6639611</v>
      </c>
      <c r="C1349">
        <v>693014.84</v>
      </c>
      <c r="D1349" t="s">
        <v>7</v>
      </c>
      <c r="E1349">
        <v>482.8</v>
      </c>
      <c r="F1349" t="s">
        <v>8</v>
      </c>
      <c r="G1349">
        <v>0.35</v>
      </c>
      <c r="H1349">
        <v>1</v>
      </c>
      <c r="I1349">
        <v>168.98</v>
      </c>
      <c r="J1349">
        <v>168.98</v>
      </c>
      <c r="K1349">
        <v>168.98</v>
      </c>
      <c r="L1349" t="s">
        <v>41</v>
      </c>
    </row>
    <row r="1350" spans="1:12" x14ac:dyDescent="0.25">
      <c r="A1350" t="s">
        <v>16</v>
      </c>
      <c r="B1350">
        <v>6639611</v>
      </c>
      <c r="C1350">
        <v>693014.84</v>
      </c>
      <c r="D1350" t="s">
        <v>9</v>
      </c>
      <c r="E1350">
        <v>482.8</v>
      </c>
      <c r="F1350" t="s">
        <v>8</v>
      </c>
      <c r="G1350">
        <v>0.08</v>
      </c>
      <c r="H1350">
        <v>1</v>
      </c>
      <c r="I1350">
        <v>38.624000000000002</v>
      </c>
      <c r="J1350">
        <v>38.624000000000002</v>
      </c>
      <c r="K1350">
        <v>38.624000000000002</v>
      </c>
      <c r="L1350" t="s">
        <v>41</v>
      </c>
    </row>
    <row r="1351" spans="1:12" x14ac:dyDescent="0.25">
      <c r="A1351" t="s">
        <v>16</v>
      </c>
      <c r="B1351">
        <v>6639611</v>
      </c>
      <c r="C1351">
        <v>693014.84</v>
      </c>
      <c r="D1351" t="s">
        <v>11</v>
      </c>
      <c r="E1351">
        <v>482.8</v>
      </c>
      <c r="F1351" t="s">
        <v>8</v>
      </c>
      <c r="G1351">
        <v>0.02</v>
      </c>
      <c r="H1351">
        <v>1</v>
      </c>
      <c r="I1351">
        <v>9.6560000000000006</v>
      </c>
      <c r="J1351">
        <v>9.6560000000000006</v>
      </c>
      <c r="K1351">
        <v>9.6560000000000006</v>
      </c>
      <c r="L1351" t="s">
        <v>41</v>
      </c>
    </row>
    <row r="1352" spans="1:12" x14ac:dyDescent="0.25">
      <c r="A1352" t="s">
        <v>15</v>
      </c>
      <c r="B1352">
        <v>2029673</v>
      </c>
      <c r="C1352">
        <v>760948.8</v>
      </c>
      <c r="D1352" t="s">
        <v>7</v>
      </c>
      <c r="E1352">
        <v>310.79000000000002</v>
      </c>
      <c r="F1352" t="s">
        <v>18</v>
      </c>
      <c r="G1352">
        <v>0.1</v>
      </c>
      <c r="H1352">
        <v>0.5</v>
      </c>
      <c r="I1352">
        <v>31.079000000000001</v>
      </c>
      <c r="J1352">
        <v>15.5395</v>
      </c>
      <c r="K1352">
        <v>15.5395</v>
      </c>
      <c r="L1352" t="s">
        <v>41</v>
      </c>
    </row>
    <row r="1353" spans="1:12" x14ac:dyDescent="0.25">
      <c r="A1353" t="s">
        <v>10</v>
      </c>
      <c r="B1353">
        <v>2029673</v>
      </c>
      <c r="C1353">
        <v>760948.8</v>
      </c>
      <c r="D1353" t="s">
        <v>9</v>
      </c>
      <c r="E1353">
        <v>310.79000000000002</v>
      </c>
      <c r="F1353" t="s">
        <v>18</v>
      </c>
      <c r="G1353">
        <v>0.12</v>
      </c>
      <c r="H1353">
        <v>0.5</v>
      </c>
      <c r="I1353">
        <v>37.294800000000002</v>
      </c>
      <c r="J1353">
        <v>18.647400000000001</v>
      </c>
      <c r="K1353">
        <v>18.647400000000001</v>
      </c>
      <c r="L1353" t="s">
        <v>41</v>
      </c>
    </row>
    <row r="1354" spans="1:12" x14ac:dyDescent="0.25">
      <c r="A1354" t="s">
        <v>13</v>
      </c>
      <c r="B1354">
        <v>2029673</v>
      </c>
      <c r="C1354">
        <v>760948.8</v>
      </c>
      <c r="D1354" t="s">
        <v>11</v>
      </c>
      <c r="E1354">
        <v>310.79000000000002</v>
      </c>
      <c r="F1354" t="s">
        <v>18</v>
      </c>
      <c r="G1354">
        <v>0.05</v>
      </c>
      <c r="H1354">
        <v>0.5</v>
      </c>
      <c r="I1354">
        <v>15.5395</v>
      </c>
      <c r="J1354">
        <v>7.7698</v>
      </c>
      <c r="K1354">
        <v>7.7698</v>
      </c>
      <c r="L1354" t="s">
        <v>41</v>
      </c>
    </row>
    <row r="1355" spans="1:12" x14ac:dyDescent="0.25">
      <c r="A1355" t="s">
        <v>19</v>
      </c>
      <c r="B1355">
        <v>3307275</v>
      </c>
      <c r="C1355">
        <v>805446.07</v>
      </c>
      <c r="D1355" t="s">
        <v>7</v>
      </c>
      <c r="E1355">
        <v>3016.92</v>
      </c>
      <c r="F1355" t="s">
        <v>8</v>
      </c>
      <c r="G1355">
        <v>0.13</v>
      </c>
      <c r="H1355">
        <v>1</v>
      </c>
      <c r="I1355">
        <v>392.19959999999998</v>
      </c>
      <c r="J1355">
        <v>392.19959999999998</v>
      </c>
      <c r="K1355">
        <v>392.19959999999998</v>
      </c>
      <c r="L1355" t="s">
        <v>41</v>
      </c>
    </row>
    <row r="1356" spans="1:12" x14ac:dyDescent="0.25">
      <c r="A1356" t="s">
        <v>15</v>
      </c>
      <c r="B1356">
        <v>3307275</v>
      </c>
      <c r="C1356">
        <v>805446.07</v>
      </c>
      <c r="D1356" t="s">
        <v>9</v>
      </c>
      <c r="E1356">
        <v>3016.92</v>
      </c>
      <c r="F1356" t="s">
        <v>8</v>
      </c>
      <c r="G1356">
        <v>0.05</v>
      </c>
      <c r="H1356">
        <v>1</v>
      </c>
      <c r="I1356">
        <v>150.846</v>
      </c>
      <c r="J1356">
        <v>150.846</v>
      </c>
      <c r="K1356">
        <v>150.846</v>
      </c>
      <c r="L1356" t="s">
        <v>41</v>
      </c>
    </row>
    <row r="1357" spans="1:12" x14ac:dyDescent="0.25">
      <c r="A1357" t="s">
        <v>16</v>
      </c>
      <c r="B1357">
        <v>3307275</v>
      </c>
      <c r="C1357">
        <v>805446.07</v>
      </c>
      <c r="D1357" t="s">
        <v>11</v>
      </c>
      <c r="E1357">
        <v>3016.92</v>
      </c>
      <c r="F1357" t="s">
        <v>8</v>
      </c>
      <c r="G1357">
        <v>0.02</v>
      </c>
      <c r="H1357">
        <v>1</v>
      </c>
      <c r="I1357">
        <v>60.3384</v>
      </c>
      <c r="J1357">
        <v>60.3384</v>
      </c>
      <c r="K1357">
        <v>60.3384</v>
      </c>
      <c r="L1357" t="s">
        <v>41</v>
      </c>
    </row>
    <row r="1358" spans="1:12" x14ac:dyDescent="0.25">
      <c r="A1358" t="s">
        <v>12</v>
      </c>
      <c r="B1358">
        <v>9273784</v>
      </c>
      <c r="C1358">
        <v>1583989.62</v>
      </c>
      <c r="D1358" t="s">
        <v>7</v>
      </c>
      <c r="E1358">
        <v>2611.29</v>
      </c>
      <c r="F1358" t="s">
        <v>8</v>
      </c>
      <c r="G1358">
        <v>0.08</v>
      </c>
      <c r="H1358">
        <v>1</v>
      </c>
      <c r="I1358">
        <v>208.9032</v>
      </c>
      <c r="J1358">
        <v>208.9032</v>
      </c>
      <c r="K1358">
        <v>208.9032</v>
      </c>
      <c r="L1358" t="s">
        <v>41</v>
      </c>
    </row>
    <row r="1359" spans="1:12" x14ac:dyDescent="0.25">
      <c r="A1359" t="s">
        <v>14</v>
      </c>
      <c r="B1359">
        <v>9273784</v>
      </c>
      <c r="C1359">
        <v>1583989.62</v>
      </c>
      <c r="D1359" t="s">
        <v>9</v>
      </c>
      <c r="E1359">
        <v>2611.29</v>
      </c>
      <c r="F1359" t="s">
        <v>8</v>
      </c>
      <c r="G1359">
        <v>0.03</v>
      </c>
      <c r="H1359">
        <v>1</v>
      </c>
      <c r="I1359">
        <v>78.338700000000003</v>
      </c>
      <c r="J1359">
        <v>78.338700000000003</v>
      </c>
      <c r="K1359">
        <v>78.338700000000003</v>
      </c>
      <c r="L1359" t="s">
        <v>41</v>
      </c>
    </row>
    <row r="1360" spans="1:12" x14ac:dyDescent="0.25">
      <c r="A1360" t="s">
        <v>17</v>
      </c>
      <c r="B1360">
        <v>9273784</v>
      </c>
      <c r="C1360">
        <v>1583989.62</v>
      </c>
      <c r="D1360" t="s">
        <v>11</v>
      </c>
      <c r="E1360">
        <v>2611.29</v>
      </c>
      <c r="F1360" t="s">
        <v>8</v>
      </c>
      <c r="G1360">
        <v>0.05</v>
      </c>
      <c r="H1360">
        <v>1</v>
      </c>
      <c r="I1360">
        <v>130.56450000000001</v>
      </c>
      <c r="J1360">
        <v>130.56450000000001</v>
      </c>
      <c r="K1360">
        <v>130.56450000000001</v>
      </c>
      <c r="L1360" t="s">
        <v>41</v>
      </c>
    </row>
    <row r="1361" spans="1:12" x14ac:dyDescent="0.25">
      <c r="A1361" t="s">
        <v>6</v>
      </c>
      <c r="B1361">
        <v>6837596</v>
      </c>
      <c r="C1361">
        <v>1009064.98</v>
      </c>
      <c r="D1361" t="s">
        <v>7</v>
      </c>
      <c r="E1361">
        <v>2653.67</v>
      </c>
      <c r="F1361" t="s">
        <v>8</v>
      </c>
      <c r="G1361">
        <v>0.35</v>
      </c>
      <c r="H1361">
        <v>1</v>
      </c>
      <c r="I1361">
        <v>928.78449999999998</v>
      </c>
      <c r="J1361">
        <v>928.78449999999998</v>
      </c>
      <c r="K1361">
        <v>928.78449999999998</v>
      </c>
      <c r="L1361" t="s">
        <v>41</v>
      </c>
    </row>
    <row r="1362" spans="1:12" x14ac:dyDescent="0.25">
      <c r="A1362" t="s">
        <v>13</v>
      </c>
      <c r="B1362">
        <v>6837596</v>
      </c>
      <c r="C1362">
        <v>1009064.98</v>
      </c>
      <c r="D1362" t="s">
        <v>9</v>
      </c>
      <c r="E1362">
        <v>2653.67</v>
      </c>
      <c r="F1362" t="s">
        <v>8</v>
      </c>
      <c r="G1362">
        <v>0.06</v>
      </c>
      <c r="H1362">
        <v>1</v>
      </c>
      <c r="I1362">
        <v>159.22020000000001</v>
      </c>
      <c r="J1362">
        <v>159.22020000000001</v>
      </c>
      <c r="K1362">
        <v>159.22020000000001</v>
      </c>
      <c r="L1362" t="s">
        <v>41</v>
      </c>
    </row>
    <row r="1363" spans="1:12" x14ac:dyDescent="0.25">
      <c r="A1363" t="s">
        <v>16</v>
      </c>
      <c r="B1363">
        <v>6837596</v>
      </c>
      <c r="C1363">
        <v>1009064.98</v>
      </c>
      <c r="D1363" t="s">
        <v>11</v>
      </c>
      <c r="E1363">
        <v>2653.67</v>
      </c>
      <c r="F1363" t="s">
        <v>8</v>
      </c>
      <c r="G1363">
        <v>0.02</v>
      </c>
      <c r="H1363">
        <v>1</v>
      </c>
      <c r="I1363">
        <v>53.073399999999999</v>
      </c>
      <c r="J1363">
        <v>53.073399999999999</v>
      </c>
      <c r="K1363">
        <v>53.073399999999999</v>
      </c>
      <c r="L1363" t="s">
        <v>41</v>
      </c>
    </row>
    <row r="1364" spans="1:12" x14ac:dyDescent="0.25">
      <c r="A1364" t="s">
        <v>16</v>
      </c>
      <c r="B1364">
        <v>6801342</v>
      </c>
      <c r="C1364">
        <v>847292.36</v>
      </c>
      <c r="D1364" t="s">
        <v>7</v>
      </c>
      <c r="E1364">
        <v>1073.0899999999999</v>
      </c>
      <c r="F1364" t="s">
        <v>18</v>
      </c>
      <c r="G1364">
        <v>0.15</v>
      </c>
      <c r="H1364">
        <v>0.5</v>
      </c>
      <c r="I1364">
        <v>160.96350000000001</v>
      </c>
      <c r="J1364">
        <v>80.481800000000007</v>
      </c>
      <c r="K1364">
        <v>80.481800000000007</v>
      </c>
      <c r="L1364" t="s">
        <v>41</v>
      </c>
    </row>
    <row r="1365" spans="1:12" x14ac:dyDescent="0.25">
      <c r="A1365" t="s">
        <v>15</v>
      </c>
      <c r="B1365">
        <v>6801342</v>
      </c>
      <c r="C1365">
        <v>847292.36</v>
      </c>
      <c r="D1365" t="s">
        <v>9</v>
      </c>
      <c r="E1365">
        <v>1073.0899999999999</v>
      </c>
      <c r="F1365" t="s">
        <v>18</v>
      </c>
      <c r="G1365">
        <v>0.05</v>
      </c>
      <c r="H1365">
        <v>0.5</v>
      </c>
      <c r="I1365">
        <v>53.654499999999999</v>
      </c>
      <c r="J1365">
        <v>26.827200000000001</v>
      </c>
      <c r="K1365">
        <v>26.827200000000001</v>
      </c>
      <c r="L1365" t="s">
        <v>41</v>
      </c>
    </row>
    <row r="1366" spans="1:12" x14ac:dyDescent="0.25">
      <c r="A1366" t="s">
        <v>19</v>
      </c>
      <c r="B1366">
        <v>6801342</v>
      </c>
      <c r="C1366">
        <v>847292.36</v>
      </c>
      <c r="D1366" t="s">
        <v>11</v>
      </c>
      <c r="E1366">
        <v>1073.0899999999999</v>
      </c>
      <c r="F1366" t="s">
        <v>18</v>
      </c>
      <c r="G1366">
        <v>0.16</v>
      </c>
      <c r="H1366">
        <v>0.5</v>
      </c>
      <c r="I1366">
        <v>171.6944</v>
      </c>
      <c r="J1366">
        <v>85.847200000000001</v>
      </c>
      <c r="K1366">
        <v>85.847200000000001</v>
      </c>
      <c r="L1366" t="s">
        <v>41</v>
      </c>
    </row>
    <row r="1367" spans="1:12" x14ac:dyDescent="0.25">
      <c r="A1367" t="s">
        <v>19</v>
      </c>
      <c r="B1367">
        <v>4053917</v>
      </c>
      <c r="C1367">
        <v>1168125.51</v>
      </c>
      <c r="D1367" t="s">
        <v>7</v>
      </c>
      <c r="E1367">
        <v>2897.56</v>
      </c>
      <c r="F1367" t="s">
        <v>8</v>
      </c>
      <c r="G1367">
        <v>0.13</v>
      </c>
      <c r="H1367">
        <v>1</v>
      </c>
      <c r="I1367">
        <v>376.68279999999999</v>
      </c>
      <c r="J1367">
        <v>376.68279999999999</v>
      </c>
      <c r="K1367">
        <v>376.68279999999999</v>
      </c>
      <c r="L1367" t="s">
        <v>41</v>
      </c>
    </row>
    <row r="1368" spans="1:12" x14ac:dyDescent="0.25">
      <c r="A1368" t="s">
        <v>16</v>
      </c>
      <c r="B1368">
        <v>4053917</v>
      </c>
      <c r="C1368">
        <v>1168125.51</v>
      </c>
      <c r="D1368" t="s">
        <v>9</v>
      </c>
      <c r="E1368">
        <v>2897.56</v>
      </c>
      <c r="F1368" t="s">
        <v>8</v>
      </c>
      <c r="G1368">
        <v>0.08</v>
      </c>
      <c r="H1368">
        <v>1</v>
      </c>
      <c r="I1368">
        <v>231.8048</v>
      </c>
      <c r="J1368">
        <v>231.8048</v>
      </c>
      <c r="K1368">
        <v>231.8048</v>
      </c>
      <c r="L1368" t="s">
        <v>41</v>
      </c>
    </row>
    <row r="1369" spans="1:12" x14ac:dyDescent="0.25">
      <c r="A1369" t="s">
        <v>17</v>
      </c>
      <c r="B1369">
        <v>4053917</v>
      </c>
      <c r="C1369">
        <v>1168125.51</v>
      </c>
      <c r="D1369" t="s">
        <v>11</v>
      </c>
      <c r="E1369">
        <v>2897.56</v>
      </c>
      <c r="F1369" t="s">
        <v>8</v>
      </c>
      <c r="G1369">
        <v>0.05</v>
      </c>
      <c r="H1369">
        <v>1</v>
      </c>
      <c r="I1369">
        <v>144.87799999999999</v>
      </c>
      <c r="J1369">
        <v>144.87799999999999</v>
      </c>
      <c r="K1369">
        <v>144.87799999999999</v>
      </c>
      <c r="L1369" t="s">
        <v>41</v>
      </c>
    </row>
    <row r="1370" spans="1:12" x14ac:dyDescent="0.25">
      <c r="A1370" t="s">
        <v>14</v>
      </c>
      <c r="B1370">
        <v>9366217</v>
      </c>
      <c r="C1370">
        <v>2903212.32</v>
      </c>
      <c r="D1370" t="s">
        <v>7</v>
      </c>
      <c r="E1370">
        <v>1976.88</v>
      </c>
      <c r="F1370" t="s">
        <v>8</v>
      </c>
      <c r="G1370">
        <v>0.13</v>
      </c>
      <c r="H1370">
        <v>1</v>
      </c>
      <c r="I1370">
        <v>256.99439999999998</v>
      </c>
      <c r="J1370">
        <v>256.99439999999998</v>
      </c>
      <c r="K1370">
        <v>256.99439999999998</v>
      </c>
      <c r="L1370" t="s">
        <v>41</v>
      </c>
    </row>
    <row r="1371" spans="1:12" x14ac:dyDescent="0.25">
      <c r="A1371" t="s">
        <v>19</v>
      </c>
      <c r="B1371">
        <v>9366217</v>
      </c>
      <c r="C1371">
        <v>2903212.32</v>
      </c>
      <c r="D1371" t="s">
        <v>9</v>
      </c>
      <c r="E1371">
        <v>1976.88</v>
      </c>
      <c r="F1371" t="s">
        <v>8</v>
      </c>
      <c r="G1371">
        <v>0.06</v>
      </c>
      <c r="H1371">
        <v>1</v>
      </c>
      <c r="I1371">
        <v>118.61279999999999</v>
      </c>
      <c r="J1371">
        <v>118.61279999999999</v>
      </c>
      <c r="K1371">
        <v>118.61279999999999</v>
      </c>
      <c r="L1371" t="s">
        <v>41</v>
      </c>
    </row>
    <row r="1372" spans="1:12" x14ac:dyDescent="0.25">
      <c r="A1372" t="s">
        <v>14</v>
      </c>
      <c r="B1372">
        <v>9366217</v>
      </c>
      <c r="C1372">
        <v>2903212.32</v>
      </c>
      <c r="D1372" t="s">
        <v>11</v>
      </c>
      <c r="E1372">
        <v>1976.88</v>
      </c>
      <c r="F1372" t="s">
        <v>8</v>
      </c>
      <c r="G1372">
        <v>0.09</v>
      </c>
      <c r="H1372">
        <v>1</v>
      </c>
      <c r="I1372">
        <v>177.91919999999999</v>
      </c>
      <c r="J1372">
        <v>177.91919999999999</v>
      </c>
      <c r="K1372">
        <v>177.91919999999999</v>
      </c>
      <c r="L1372" t="s">
        <v>41</v>
      </c>
    </row>
    <row r="1373" spans="1:12" x14ac:dyDescent="0.25">
      <c r="A1373" t="s">
        <v>14</v>
      </c>
      <c r="B1373">
        <v>5884664</v>
      </c>
      <c r="C1373">
        <v>296721.43</v>
      </c>
      <c r="D1373" t="s">
        <v>7</v>
      </c>
      <c r="E1373">
        <v>12.34</v>
      </c>
      <c r="F1373" t="s">
        <v>18</v>
      </c>
      <c r="G1373">
        <v>0.13</v>
      </c>
      <c r="H1373">
        <v>0.5</v>
      </c>
      <c r="I1373">
        <v>1.6042000000000001</v>
      </c>
      <c r="J1373">
        <v>0.80210000000000004</v>
      </c>
      <c r="K1373">
        <v>0.80210000000000004</v>
      </c>
      <c r="L1373" t="s">
        <v>41</v>
      </c>
    </row>
    <row r="1374" spans="1:12" x14ac:dyDescent="0.25">
      <c r="A1374" t="s">
        <v>14</v>
      </c>
      <c r="B1374">
        <v>5884664</v>
      </c>
      <c r="C1374">
        <v>296721.43</v>
      </c>
      <c r="D1374" t="s">
        <v>9</v>
      </c>
      <c r="E1374">
        <v>12.34</v>
      </c>
      <c r="F1374" t="s">
        <v>18</v>
      </c>
      <c r="G1374">
        <v>0.03</v>
      </c>
      <c r="H1374">
        <v>0.5</v>
      </c>
      <c r="I1374">
        <v>0.37019999999999997</v>
      </c>
      <c r="J1374">
        <v>0.18509999999999999</v>
      </c>
      <c r="K1374">
        <v>0.18509999999999999</v>
      </c>
      <c r="L1374" t="s">
        <v>41</v>
      </c>
    </row>
    <row r="1375" spans="1:12" x14ac:dyDescent="0.25">
      <c r="A1375" t="s">
        <v>15</v>
      </c>
      <c r="B1375">
        <v>5884664</v>
      </c>
      <c r="C1375">
        <v>296721.43</v>
      </c>
      <c r="D1375" t="s">
        <v>11</v>
      </c>
      <c r="E1375">
        <v>12.34</v>
      </c>
      <c r="F1375" t="s">
        <v>18</v>
      </c>
      <c r="G1375">
        <v>0.03</v>
      </c>
      <c r="H1375">
        <v>0.5</v>
      </c>
      <c r="I1375">
        <v>0.37019999999999997</v>
      </c>
      <c r="J1375">
        <v>0.18509999999999999</v>
      </c>
      <c r="K1375">
        <v>0.18509999999999999</v>
      </c>
      <c r="L1375" t="s">
        <v>41</v>
      </c>
    </row>
    <row r="1376" spans="1:12" x14ac:dyDescent="0.25">
      <c r="A1376" t="s">
        <v>17</v>
      </c>
      <c r="B1376">
        <v>7124308</v>
      </c>
      <c r="C1376">
        <v>1349206.04</v>
      </c>
      <c r="D1376" t="s">
        <v>7</v>
      </c>
      <c r="E1376">
        <v>1557.66</v>
      </c>
      <c r="F1376" t="s">
        <v>8</v>
      </c>
      <c r="G1376">
        <v>0.22</v>
      </c>
      <c r="H1376">
        <v>1</v>
      </c>
      <c r="I1376">
        <v>342.68520000000001</v>
      </c>
      <c r="J1376">
        <v>342.68520000000001</v>
      </c>
      <c r="K1376">
        <v>342.68520000000001</v>
      </c>
      <c r="L1376" t="s">
        <v>41</v>
      </c>
    </row>
    <row r="1377" spans="1:12" x14ac:dyDescent="0.25">
      <c r="A1377" t="s">
        <v>6</v>
      </c>
      <c r="B1377">
        <v>7124308</v>
      </c>
      <c r="C1377">
        <v>1349206.04</v>
      </c>
      <c r="D1377" t="s">
        <v>9</v>
      </c>
      <c r="E1377">
        <v>1557.66</v>
      </c>
      <c r="F1377" t="s">
        <v>8</v>
      </c>
      <c r="G1377">
        <v>0.17</v>
      </c>
      <c r="H1377">
        <v>1</v>
      </c>
      <c r="I1377">
        <v>264.80220000000003</v>
      </c>
      <c r="J1377">
        <v>264.80220000000003</v>
      </c>
      <c r="K1377">
        <v>264.80220000000003</v>
      </c>
      <c r="L1377" t="s">
        <v>41</v>
      </c>
    </row>
    <row r="1378" spans="1:12" x14ac:dyDescent="0.25">
      <c r="A1378" t="s">
        <v>19</v>
      </c>
      <c r="B1378">
        <v>7124308</v>
      </c>
      <c r="C1378">
        <v>1349206.04</v>
      </c>
      <c r="D1378" t="s">
        <v>11</v>
      </c>
      <c r="E1378">
        <v>1557.66</v>
      </c>
      <c r="F1378" t="s">
        <v>8</v>
      </c>
      <c r="G1378">
        <v>0.16</v>
      </c>
      <c r="H1378">
        <v>1</v>
      </c>
      <c r="I1378">
        <v>249.22559999999999</v>
      </c>
      <c r="J1378">
        <v>249.22559999999999</v>
      </c>
      <c r="K1378">
        <v>249.22559999999999</v>
      </c>
      <c r="L1378" t="s">
        <v>41</v>
      </c>
    </row>
    <row r="1379" spans="1:12" x14ac:dyDescent="0.25">
      <c r="A1379" t="s">
        <v>10</v>
      </c>
      <c r="B1379">
        <v>6401519</v>
      </c>
      <c r="C1379">
        <v>892344.11</v>
      </c>
      <c r="D1379" t="s">
        <v>7</v>
      </c>
      <c r="E1379">
        <v>1715.38</v>
      </c>
      <c r="F1379" t="s">
        <v>18</v>
      </c>
      <c r="G1379">
        <v>0.2</v>
      </c>
      <c r="H1379">
        <v>0.5</v>
      </c>
      <c r="I1379">
        <v>343.07600000000002</v>
      </c>
      <c r="J1379">
        <v>171.53800000000001</v>
      </c>
      <c r="K1379">
        <v>171.53800000000001</v>
      </c>
      <c r="L1379" t="s">
        <v>41</v>
      </c>
    </row>
    <row r="1380" spans="1:12" x14ac:dyDescent="0.25">
      <c r="A1380" t="s">
        <v>12</v>
      </c>
      <c r="B1380">
        <v>6401519</v>
      </c>
      <c r="C1380">
        <v>892344.11</v>
      </c>
      <c r="D1380" t="s">
        <v>9</v>
      </c>
      <c r="E1380">
        <v>1715.38</v>
      </c>
      <c r="F1380" t="s">
        <v>18</v>
      </c>
      <c r="G1380">
        <v>0.01</v>
      </c>
      <c r="H1380">
        <v>0.5</v>
      </c>
      <c r="I1380">
        <v>17.1538</v>
      </c>
      <c r="J1380">
        <v>8.5769000000000002</v>
      </c>
      <c r="K1380">
        <v>866.26689999999996</v>
      </c>
      <c r="L1380" t="s">
        <v>41</v>
      </c>
    </row>
    <row r="1381" spans="1:12" x14ac:dyDescent="0.25">
      <c r="A1381" t="s">
        <v>19</v>
      </c>
      <c r="B1381">
        <v>6401519</v>
      </c>
      <c r="C1381">
        <v>892344.11</v>
      </c>
      <c r="D1381" t="s">
        <v>11</v>
      </c>
      <c r="E1381">
        <v>1715.38</v>
      </c>
      <c r="F1381" t="s">
        <v>18</v>
      </c>
      <c r="G1381">
        <v>0.16</v>
      </c>
      <c r="H1381">
        <v>0.5</v>
      </c>
      <c r="I1381">
        <v>274.46080000000001</v>
      </c>
      <c r="J1381">
        <v>137.2304</v>
      </c>
      <c r="K1381">
        <v>137.2304</v>
      </c>
      <c r="L1381" t="s">
        <v>41</v>
      </c>
    </row>
    <row r="1382" spans="1:12" x14ac:dyDescent="0.25">
      <c r="A1382" t="s">
        <v>16</v>
      </c>
      <c r="B1382">
        <v>6265273</v>
      </c>
      <c r="C1382">
        <v>704838.53</v>
      </c>
      <c r="D1382" t="s">
        <v>7</v>
      </c>
      <c r="E1382">
        <v>3633.8</v>
      </c>
      <c r="F1382" t="s">
        <v>20</v>
      </c>
      <c r="G1382">
        <v>0.15</v>
      </c>
      <c r="H1382">
        <v>0.5</v>
      </c>
      <c r="I1382">
        <v>545.07000000000005</v>
      </c>
      <c r="J1382">
        <v>272.53500000000003</v>
      </c>
      <c r="K1382">
        <v>272.53500000000003</v>
      </c>
      <c r="L1382" t="s">
        <v>41</v>
      </c>
    </row>
    <row r="1383" spans="1:12" x14ac:dyDescent="0.25">
      <c r="A1383" t="s">
        <v>10</v>
      </c>
      <c r="B1383">
        <v>6265273</v>
      </c>
      <c r="C1383">
        <v>704838.53</v>
      </c>
      <c r="D1383" t="s">
        <v>9</v>
      </c>
      <c r="E1383">
        <v>3633.8</v>
      </c>
      <c r="F1383" t="s">
        <v>20</v>
      </c>
      <c r="G1383">
        <v>0.12</v>
      </c>
      <c r="H1383">
        <v>0.5</v>
      </c>
      <c r="I1383">
        <v>436.05599999999998</v>
      </c>
      <c r="J1383">
        <v>218.02799999999999</v>
      </c>
      <c r="K1383">
        <v>218.02799999999999</v>
      </c>
      <c r="L1383" t="s">
        <v>41</v>
      </c>
    </row>
    <row r="1384" spans="1:12" x14ac:dyDescent="0.25">
      <c r="A1384" t="s">
        <v>17</v>
      </c>
      <c r="B1384">
        <v>6265273</v>
      </c>
      <c r="C1384">
        <v>704838.53</v>
      </c>
      <c r="D1384" t="s">
        <v>11</v>
      </c>
      <c r="E1384">
        <v>3633.8</v>
      </c>
      <c r="F1384" t="s">
        <v>20</v>
      </c>
      <c r="G1384">
        <v>0.05</v>
      </c>
      <c r="H1384">
        <v>0.5</v>
      </c>
      <c r="I1384">
        <v>181.69</v>
      </c>
      <c r="J1384">
        <v>90.844999999999999</v>
      </c>
      <c r="K1384">
        <v>90.844999999999999</v>
      </c>
      <c r="L1384" t="s">
        <v>41</v>
      </c>
    </row>
    <row r="1385" spans="1:12" x14ac:dyDescent="0.25">
      <c r="A1385" t="s">
        <v>15</v>
      </c>
      <c r="B1385">
        <v>2231227</v>
      </c>
      <c r="C1385">
        <v>1276085.3500000001</v>
      </c>
      <c r="D1385" t="s">
        <v>7</v>
      </c>
      <c r="E1385">
        <v>2533.91</v>
      </c>
      <c r="F1385" t="s">
        <v>8</v>
      </c>
      <c r="G1385">
        <v>0.1</v>
      </c>
      <c r="H1385">
        <v>1</v>
      </c>
      <c r="I1385">
        <v>253.39099999999999</v>
      </c>
      <c r="J1385">
        <v>253.39099999999999</v>
      </c>
      <c r="K1385">
        <v>253.39099999999999</v>
      </c>
      <c r="L1385" t="s">
        <v>41</v>
      </c>
    </row>
    <row r="1386" spans="1:12" x14ac:dyDescent="0.25">
      <c r="A1386" t="s">
        <v>6</v>
      </c>
      <c r="B1386">
        <v>2231227</v>
      </c>
      <c r="C1386">
        <v>1276085.3500000001</v>
      </c>
      <c r="D1386" t="s">
        <v>9</v>
      </c>
      <c r="E1386">
        <v>2533.91</v>
      </c>
      <c r="F1386" t="s">
        <v>8</v>
      </c>
      <c r="G1386">
        <v>0.17</v>
      </c>
      <c r="H1386">
        <v>1</v>
      </c>
      <c r="I1386">
        <v>430.7647</v>
      </c>
      <c r="J1386">
        <v>430.7647</v>
      </c>
      <c r="K1386">
        <v>430.7647</v>
      </c>
      <c r="L1386" t="s">
        <v>41</v>
      </c>
    </row>
    <row r="1387" spans="1:12" x14ac:dyDescent="0.25">
      <c r="A1387" t="s">
        <v>10</v>
      </c>
      <c r="B1387">
        <v>2231227</v>
      </c>
      <c r="C1387">
        <v>1276085.3500000001</v>
      </c>
      <c r="D1387" t="s">
        <v>11</v>
      </c>
      <c r="E1387">
        <v>2533.91</v>
      </c>
      <c r="F1387" t="s">
        <v>8</v>
      </c>
      <c r="G1387">
        <v>0.03</v>
      </c>
      <c r="H1387">
        <v>1</v>
      </c>
      <c r="I1387">
        <v>76.017300000000006</v>
      </c>
      <c r="J1387">
        <v>76.017300000000006</v>
      </c>
      <c r="K1387">
        <v>76.017300000000006</v>
      </c>
      <c r="L1387" t="s">
        <v>41</v>
      </c>
    </row>
    <row r="1388" spans="1:12" x14ac:dyDescent="0.25">
      <c r="A1388" t="s">
        <v>19</v>
      </c>
      <c r="B1388">
        <v>3391553</v>
      </c>
      <c r="C1388">
        <v>2763113.81</v>
      </c>
      <c r="D1388" t="s">
        <v>7</v>
      </c>
      <c r="E1388">
        <v>66.89</v>
      </c>
      <c r="F1388" t="s">
        <v>8</v>
      </c>
      <c r="G1388">
        <v>0.13</v>
      </c>
      <c r="H1388">
        <v>1</v>
      </c>
      <c r="I1388">
        <v>8.6957000000000004</v>
      </c>
      <c r="J1388">
        <v>8.6957000000000004</v>
      </c>
      <c r="K1388">
        <v>8.6957000000000004</v>
      </c>
      <c r="L1388" t="s">
        <v>41</v>
      </c>
    </row>
    <row r="1389" spans="1:12" x14ac:dyDescent="0.25">
      <c r="A1389" t="s">
        <v>15</v>
      </c>
      <c r="B1389">
        <v>3391553</v>
      </c>
      <c r="C1389">
        <v>2763113.81</v>
      </c>
      <c r="D1389" t="s">
        <v>9</v>
      </c>
      <c r="E1389">
        <v>66.89</v>
      </c>
      <c r="F1389" t="s">
        <v>8</v>
      </c>
      <c r="G1389">
        <v>0.05</v>
      </c>
      <c r="H1389">
        <v>1</v>
      </c>
      <c r="I1389">
        <v>3.3445</v>
      </c>
      <c r="J1389">
        <v>3.3445</v>
      </c>
      <c r="K1389">
        <v>3.3445</v>
      </c>
      <c r="L1389" t="s">
        <v>41</v>
      </c>
    </row>
    <row r="1390" spans="1:12" x14ac:dyDescent="0.25">
      <c r="A1390" t="s">
        <v>6</v>
      </c>
      <c r="B1390">
        <v>3391553</v>
      </c>
      <c r="C1390">
        <v>2763113.81</v>
      </c>
      <c r="D1390" t="s">
        <v>11</v>
      </c>
      <c r="E1390">
        <v>66.89</v>
      </c>
      <c r="F1390" t="s">
        <v>8</v>
      </c>
      <c r="G1390">
        <v>0.1</v>
      </c>
      <c r="H1390">
        <v>1</v>
      </c>
      <c r="I1390">
        <v>6.6890000000000001</v>
      </c>
      <c r="J1390">
        <v>6.6890000000000001</v>
      </c>
      <c r="K1390">
        <v>6.6890000000000001</v>
      </c>
      <c r="L1390" t="s">
        <v>41</v>
      </c>
    </row>
    <row r="1391" spans="1:12" x14ac:dyDescent="0.25">
      <c r="A1391" t="s">
        <v>17</v>
      </c>
      <c r="B1391">
        <v>2544350</v>
      </c>
      <c r="C1391">
        <v>2946709.17</v>
      </c>
      <c r="D1391" t="s">
        <v>7</v>
      </c>
      <c r="E1391">
        <v>2272.06</v>
      </c>
      <c r="F1391" t="s">
        <v>8</v>
      </c>
      <c r="G1391">
        <v>0.22</v>
      </c>
      <c r="H1391">
        <v>1</v>
      </c>
      <c r="I1391">
        <v>499.85320000000002</v>
      </c>
      <c r="J1391">
        <v>499.85320000000002</v>
      </c>
      <c r="K1391">
        <v>499.85320000000002</v>
      </c>
      <c r="L1391" t="s">
        <v>41</v>
      </c>
    </row>
    <row r="1392" spans="1:12" x14ac:dyDescent="0.25">
      <c r="A1392" t="s">
        <v>12</v>
      </c>
      <c r="B1392">
        <v>2544350</v>
      </c>
      <c r="C1392">
        <v>2946709.17</v>
      </c>
      <c r="D1392" t="s">
        <v>9</v>
      </c>
      <c r="E1392">
        <v>2272.06</v>
      </c>
      <c r="F1392" t="s">
        <v>8</v>
      </c>
      <c r="G1392">
        <v>0.01</v>
      </c>
      <c r="H1392">
        <v>1</v>
      </c>
      <c r="I1392">
        <v>22.720600000000001</v>
      </c>
      <c r="J1392">
        <v>22.720600000000001</v>
      </c>
      <c r="K1392">
        <v>22.720600000000001</v>
      </c>
      <c r="L1392" t="s">
        <v>41</v>
      </c>
    </row>
    <row r="1393" spans="1:12" x14ac:dyDescent="0.25">
      <c r="A1393" t="s">
        <v>10</v>
      </c>
      <c r="B1393">
        <v>2544350</v>
      </c>
      <c r="C1393">
        <v>2946709.17</v>
      </c>
      <c r="D1393" t="s">
        <v>11</v>
      </c>
      <c r="E1393">
        <v>2272.06</v>
      </c>
      <c r="F1393" t="s">
        <v>8</v>
      </c>
      <c r="G1393">
        <v>0.03</v>
      </c>
      <c r="H1393">
        <v>1</v>
      </c>
      <c r="I1393">
        <v>68.161799999999999</v>
      </c>
      <c r="J1393">
        <v>68.161799999999999</v>
      </c>
      <c r="K1393">
        <v>68.161799999999999</v>
      </c>
      <c r="L1393" t="s">
        <v>41</v>
      </c>
    </row>
    <row r="1394" spans="1:12" x14ac:dyDescent="0.25">
      <c r="A1394" t="s">
        <v>14</v>
      </c>
      <c r="B1394">
        <v>4708916</v>
      </c>
      <c r="C1394">
        <v>2466157.29</v>
      </c>
      <c r="D1394" t="s">
        <v>7</v>
      </c>
      <c r="E1394">
        <v>3553.14</v>
      </c>
      <c r="F1394" t="s">
        <v>8</v>
      </c>
      <c r="G1394">
        <v>0.13</v>
      </c>
      <c r="H1394">
        <v>1</v>
      </c>
      <c r="I1394">
        <v>461.90820000000002</v>
      </c>
      <c r="J1394">
        <v>461.90820000000002</v>
      </c>
      <c r="K1394">
        <v>461.90820000000002</v>
      </c>
      <c r="L1394" t="s">
        <v>41</v>
      </c>
    </row>
    <row r="1395" spans="1:12" x14ac:dyDescent="0.25">
      <c r="A1395" t="s">
        <v>19</v>
      </c>
      <c r="B1395">
        <v>4708916</v>
      </c>
      <c r="C1395">
        <v>2466157.29</v>
      </c>
      <c r="D1395" t="s">
        <v>9</v>
      </c>
      <c r="E1395">
        <v>3553.14</v>
      </c>
      <c r="F1395" t="s">
        <v>8</v>
      </c>
      <c r="G1395">
        <v>0.06</v>
      </c>
      <c r="H1395">
        <v>1</v>
      </c>
      <c r="I1395">
        <v>213.1884</v>
      </c>
      <c r="J1395">
        <v>213.1884</v>
      </c>
      <c r="K1395">
        <v>213.1884</v>
      </c>
      <c r="L1395" t="s">
        <v>41</v>
      </c>
    </row>
    <row r="1396" spans="1:12" x14ac:dyDescent="0.25">
      <c r="A1396" t="s">
        <v>13</v>
      </c>
      <c r="B1396">
        <v>4708916</v>
      </c>
      <c r="C1396">
        <v>2466157.29</v>
      </c>
      <c r="D1396" t="s">
        <v>11</v>
      </c>
      <c r="E1396">
        <v>3553.14</v>
      </c>
      <c r="F1396" t="s">
        <v>8</v>
      </c>
      <c r="G1396">
        <v>0.05</v>
      </c>
      <c r="H1396">
        <v>1</v>
      </c>
      <c r="I1396">
        <v>177.65700000000001</v>
      </c>
      <c r="J1396">
        <v>177.65700000000001</v>
      </c>
      <c r="K1396">
        <v>177.65700000000001</v>
      </c>
      <c r="L1396" t="s">
        <v>41</v>
      </c>
    </row>
    <row r="1397" spans="1:12" x14ac:dyDescent="0.25">
      <c r="A1397" t="s">
        <v>14</v>
      </c>
      <c r="B1397">
        <v>8030509</v>
      </c>
      <c r="C1397">
        <v>2927334.13</v>
      </c>
      <c r="D1397" t="s">
        <v>7</v>
      </c>
      <c r="E1397">
        <v>1308.01</v>
      </c>
      <c r="F1397" t="s">
        <v>20</v>
      </c>
      <c r="G1397">
        <v>0.13</v>
      </c>
      <c r="H1397">
        <v>0.5</v>
      </c>
      <c r="I1397">
        <v>170.04130000000001</v>
      </c>
      <c r="J1397">
        <v>85.020600000000002</v>
      </c>
      <c r="K1397">
        <v>85.020600000000002</v>
      </c>
      <c r="L1397" t="s">
        <v>41</v>
      </c>
    </row>
    <row r="1398" spans="1:12" x14ac:dyDescent="0.25">
      <c r="A1398" t="s">
        <v>17</v>
      </c>
      <c r="B1398">
        <v>8030509</v>
      </c>
      <c r="C1398">
        <v>2927334.13</v>
      </c>
      <c r="D1398" t="s">
        <v>9</v>
      </c>
      <c r="E1398">
        <v>1308.01</v>
      </c>
      <c r="F1398" t="s">
        <v>20</v>
      </c>
      <c r="G1398">
        <v>0.11</v>
      </c>
      <c r="H1398">
        <v>0.5</v>
      </c>
      <c r="I1398">
        <v>143.8811</v>
      </c>
      <c r="J1398">
        <v>71.940600000000003</v>
      </c>
      <c r="K1398">
        <v>71.940600000000003</v>
      </c>
      <c r="L1398" t="s">
        <v>41</v>
      </c>
    </row>
    <row r="1399" spans="1:12" x14ac:dyDescent="0.25">
      <c r="A1399" t="s">
        <v>12</v>
      </c>
      <c r="B1399">
        <v>8030509</v>
      </c>
      <c r="C1399">
        <v>2927334.13</v>
      </c>
      <c r="D1399" t="s">
        <v>11</v>
      </c>
      <c r="E1399">
        <v>1308.01</v>
      </c>
      <c r="F1399" t="s">
        <v>20</v>
      </c>
      <c r="G1399">
        <v>0.05</v>
      </c>
      <c r="H1399">
        <v>0.5</v>
      </c>
      <c r="I1399">
        <v>65.400499999999994</v>
      </c>
      <c r="J1399">
        <v>32.700200000000002</v>
      </c>
      <c r="K1399">
        <v>32.700200000000002</v>
      </c>
      <c r="L1399" t="s">
        <v>41</v>
      </c>
    </row>
    <row r="1400" spans="1:12" x14ac:dyDescent="0.25">
      <c r="A1400" t="s">
        <v>17</v>
      </c>
      <c r="B1400">
        <v>1014098</v>
      </c>
      <c r="C1400">
        <v>532769.30000000005</v>
      </c>
      <c r="D1400" t="s">
        <v>7</v>
      </c>
      <c r="E1400">
        <v>4150.6899999999996</v>
      </c>
      <c r="F1400" t="s">
        <v>8</v>
      </c>
      <c r="G1400">
        <v>0.22</v>
      </c>
      <c r="H1400">
        <v>1</v>
      </c>
      <c r="I1400">
        <v>913.15179999999998</v>
      </c>
      <c r="J1400">
        <v>913.15179999999998</v>
      </c>
      <c r="K1400">
        <v>913.15179999999998</v>
      </c>
      <c r="L1400" t="s">
        <v>41</v>
      </c>
    </row>
    <row r="1401" spans="1:12" x14ac:dyDescent="0.25">
      <c r="A1401" t="s">
        <v>19</v>
      </c>
      <c r="B1401">
        <v>1014098</v>
      </c>
      <c r="C1401">
        <v>532769.30000000005</v>
      </c>
      <c r="D1401" t="s">
        <v>9</v>
      </c>
      <c r="E1401">
        <v>4150.6899999999996</v>
      </c>
      <c r="F1401" t="s">
        <v>8</v>
      </c>
      <c r="G1401">
        <v>0.06</v>
      </c>
      <c r="H1401">
        <v>1</v>
      </c>
      <c r="I1401">
        <v>249.04140000000001</v>
      </c>
      <c r="J1401">
        <v>249.04140000000001</v>
      </c>
      <c r="K1401">
        <v>249.04140000000001</v>
      </c>
      <c r="L1401" t="s">
        <v>41</v>
      </c>
    </row>
    <row r="1402" spans="1:12" x14ac:dyDescent="0.25">
      <c r="A1402" t="s">
        <v>14</v>
      </c>
      <c r="B1402">
        <v>1014098</v>
      </c>
      <c r="C1402">
        <v>532769.30000000005</v>
      </c>
      <c r="D1402" t="s">
        <v>11</v>
      </c>
      <c r="E1402">
        <v>4150.6899999999996</v>
      </c>
      <c r="F1402" t="s">
        <v>8</v>
      </c>
      <c r="G1402">
        <v>0.09</v>
      </c>
      <c r="H1402">
        <v>1</v>
      </c>
      <c r="I1402">
        <v>373.56209999999999</v>
      </c>
      <c r="J1402">
        <v>373.56209999999999</v>
      </c>
      <c r="K1402">
        <v>373.56209999999999</v>
      </c>
      <c r="L1402" t="s">
        <v>41</v>
      </c>
    </row>
    <row r="1403" spans="1:12" x14ac:dyDescent="0.25">
      <c r="A1403" t="s">
        <v>16</v>
      </c>
      <c r="B1403">
        <v>5679511</v>
      </c>
      <c r="C1403">
        <v>1445221.92</v>
      </c>
      <c r="D1403" t="s">
        <v>7</v>
      </c>
      <c r="E1403">
        <v>3651.13</v>
      </c>
      <c r="F1403" t="s">
        <v>18</v>
      </c>
      <c r="G1403">
        <v>0.15</v>
      </c>
      <c r="H1403">
        <v>0.5</v>
      </c>
      <c r="I1403">
        <v>547.66949999999997</v>
      </c>
      <c r="J1403">
        <v>273.83479999999997</v>
      </c>
      <c r="K1403">
        <v>273.83479999999997</v>
      </c>
      <c r="L1403" t="s">
        <v>41</v>
      </c>
    </row>
    <row r="1404" spans="1:12" x14ac:dyDescent="0.25">
      <c r="A1404" t="s">
        <v>17</v>
      </c>
      <c r="B1404">
        <v>5679511</v>
      </c>
      <c r="C1404">
        <v>1445221.92</v>
      </c>
      <c r="D1404" t="s">
        <v>9</v>
      </c>
      <c r="E1404">
        <v>3651.13</v>
      </c>
      <c r="F1404" t="s">
        <v>18</v>
      </c>
      <c r="G1404">
        <v>0.11</v>
      </c>
      <c r="H1404">
        <v>0.5</v>
      </c>
      <c r="I1404">
        <v>401.62430000000001</v>
      </c>
      <c r="J1404">
        <v>200.81219999999999</v>
      </c>
      <c r="K1404">
        <v>200.81219999999999</v>
      </c>
      <c r="L1404" t="s">
        <v>41</v>
      </c>
    </row>
    <row r="1405" spans="1:12" x14ac:dyDescent="0.25">
      <c r="A1405" t="s">
        <v>12</v>
      </c>
      <c r="B1405">
        <v>5679511</v>
      </c>
      <c r="C1405">
        <v>1445221.92</v>
      </c>
      <c r="D1405" t="s">
        <v>11</v>
      </c>
      <c r="E1405">
        <v>3651.13</v>
      </c>
      <c r="F1405" t="s">
        <v>18</v>
      </c>
      <c r="G1405">
        <v>0.05</v>
      </c>
      <c r="H1405">
        <v>0.5</v>
      </c>
      <c r="I1405">
        <v>182.5565</v>
      </c>
      <c r="J1405">
        <v>91.278199999999998</v>
      </c>
      <c r="K1405">
        <v>1916.8432</v>
      </c>
      <c r="L1405" t="s">
        <v>41</v>
      </c>
    </row>
    <row r="1406" spans="1:12" x14ac:dyDescent="0.25">
      <c r="A1406" t="s">
        <v>10</v>
      </c>
      <c r="B1406">
        <v>9755353</v>
      </c>
      <c r="C1406">
        <v>2655271.84</v>
      </c>
      <c r="D1406" t="s">
        <v>7</v>
      </c>
      <c r="E1406">
        <v>3539.59</v>
      </c>
      <c r="F1406" t="s">
        <v>18</v>
      </c>
      <c r="G1406">
        <v>0.2</v>
      </c>
      <c r="H1406">
        <v>0.5</v>
      </c>
      <c r="I1406">
        <v>707.91800000000001</v>
      </c>
      <c r="J1406">
        <v>353.959</v>
      </c>
      <c r="K1406">
        <v>353.959</v>
      </c>
      <c r="L1406" t="s">
        <v>41</v>
      </c>
    </row>
    <row r="1407" spans="1:12" x14ac:dyDescent="0.25">
      <c r="A1407" t="s">
        <v>13</v>
      </c>
      <c r="B1407">
        <v>9755353</v>
      </c>
      <c r="C1407">
        <v>2655271.84</v>
      </c>
      <c r="D1407" t="s">
        <v>9</v>
      </c>
      <c r="E1407">
        <v>3539.59</v>
      </c>
      <c r="F1407" t="s">
        <v>18</v>
      </c>
      <c r="G1407">
        <v>0.06</v>
      </c>
      <c r="H1407">
        <v>0.5</v>
      </c>
      <c r="I1407">
        <v>212.37540000000001</v>
      </c>
      <c r="J1407">
        <v>106.18770000000001</v>
      </c>
      <c r="K1407">
        <v>106.18770000000001</v>
      </c>
      <c r="L1407" t="s">
        <v>41</v>
      </c>
    </row>
    <row r="1408" spans="1:12" x14ac:dyDescent="0.25">
      <c r="A1408" t="s">
        <v>14</v>
      </c>
      <c r="B1408">
        <v>9755353</v>
      </c>
      <c r="C1408">
        <v>2655271.84</v>
      </c>
      <c r="D1408" t="s">
        <v>11</v>
      </c>
      <c r="E1408">
        <v>3539.59</v>
      </c>
      <c r="F1408" t="s">
        <v>18</v>
      </c>
      <c r="G1408">
        <v>0.09</v>
      </c>
      <c r="H1408">
        <v>0.5</v>
      </c>
      <c r="I1408">
        <v>318.56310000000002</v>
      </c>
      <c r="J1408">
        <v>159.2816</v>
      </c>
      <c r="K1408">
        <v>159.2816</v>
      </c>
      <c r="L1408" t="s">
        <v>41</v>
      </c>
    </row>
    <row r="1409" spans="1:12" x14ac:dyDescent="0.25">
      <c r="A1409" t="s">
        <v>17</v>
      </c>
      <c r="B1409">
        <v>3684561</v>
      </c>
      <c r="C1409">
        <v>2639700.44</v>
      </c>
      <c r="D1409" t="s">
        <v>7</v>
      </c>
      <c r="E1409">
        <v>4883.51</v>
      </c>
      <c r="F1409" t="s">
        <v>8</v>
      </c>
      <c r="G1409">
        <v>0.22</v>
      </c>
      <c r="H1409">
        <v>1</v>
      </c>
      <c r="I1409">
        <v>1074.3722</v>
      </c>
      <c r="J1409">
        <v>1074.3722</v>
      </c>
      <c r="K1409">
        <v>1074.3722</v>
      </c>
      <c r="L1409" t="s">
        <v>41</v>
      </c>
    </row>
    <row r="1410" spans="1:12" x14ac:dyDescent="0.25">
      <c r="A1410" t="s">
        <v>6</v>
      </c>
      <c r="B1410">
        <v>3684561</v>
      </c>
      <c r="C1410">
        <v>2639700.44</v>
      </c>
      <c r="D1410" t="s">
        <v>9</v>
      </c>
      <c r="E1410">
        <v>4883.51</v>
      </c>
      <c r="F1410" t="s">
        <v>8</v>
      </c>
      <c r="G1410">
        <v>0.17</v>
      </c>
      <c r="H1410">
        <v>1</v>
      </c>
      <c r="I1410">
        <v>830.19669999999996</v>
      </c>
      <c r="J1410">
        <v>830.19669999999996</v>
      </c>
      <c r="K1410">
        <v>830.19669999999996</v>
      </c>
      <c r="L1410" t="s">
        <v>41</v>
      </c>
    </row>
    <row r="1411" spans="1:12" x14ac:dyDescent="0.25">
      <c r="A1411" t="s">
        <v>6</v>
      </c>
      <c r="B1411">
        <v>3684561</v>
      </c>
      <c r="C1411">
        <v>2639700.44</v>
      </c>
      <c r="D1411" t="s">
        <v>11</v>
      </c>
      <c r="E1411">
        <v>4883.51</v>
      </c>
      <c r="F1411" t="s">
        <v>8</v>
      </c>
      <c r="G1411">
        <v>0.1</v>
      </c>
      <c r="H1411">
        <v>1</v>
      </c>
      <c r="I1411">
        <v>488.351</v>
      </c>
      <c r="J1411">
        <v>488.351</v>
      </c>
      <c r="K1411">
        <v>488.351</v>
      </c>
      <c r="L1411" t="s">
        <v>41</v>
      </c>
    </row>
    <row r="1412" spans="1:12" x14ac:dyDescent="0.25">
      <c r="A1412" t="s">
        <v>16</v>
      </c>
      <c r="B1412">
        <v>1725264</v>
      </c>
      <c r="C1412">
        <v>2741888.82</v>
      </c>
      <c r="D1412" t="s">
        <v>7</v>
      </c>
      <c r="E1412">
        <v>1847.03</v>
      </c>
      <c r="F1412" t="s">
        <v>8</v>
      </c>
      <c r="G1412">
        <v>0.15</v>
      </c>
      <c r="H1412">
        <v>1</v>
      </c>
      <c r="I1412">
        <v>277.05450000000002</v>
      </c>
      <c r="J1412">
        <v>277.05450000000002</v>
      </c>
      <c r="K1412">
        <v>277.05450000000002</v>
      </c>
      <c r="L1412" t="s">
        <v>41</v>
      </c>
    </row>
    <row r="1413" spans="1:12" x14ac:dyDescent="0.25">
      <c r="A1413" t="s">
        <v>16</v>
      </c>
      <c r="B1413">
        <v>1725264</v>
      </c>
      <c r="C1413">
        <v>2741888.82</v>
      </c>
      <c r="D1413" t="s">
        <v>9</v>
      </c>
      <c r="E1413">
        <v>1847.03</v>
      </c>
      <c r="F1413" t="s">
        <v>8</v>
      </c>
      <c r="G1413">
        <v>0.08</v>
      </c>
      <c r="H1413">
        <v>1</v>
      </c>
      <c r="I1413">
        <v>147.76240000000001</v>
      </c>
      <c r="J1413">
        <v>147.76240000000001</v>
      </c>
      <c r="K1413">
        <v>147.76240000000001</v>
      </c>
      <c r="L1413" t="s">
        <v>41</v>
      </c>
    </row>
    <row r="1414" spans="1:12" x14ac:dyDescent="0.25">
      <c r="A1414" t="s">
        <v>6</v>
      </c>
      <c r="B1414">
        <v>1725264</v>
      </c>
      <c r="C1414">
        <v>2741888.82</v>
      </c>
      <c r="D1414" t="s">
        <v>11</v>
      </c>
      <c r="E1414">
        <v>1847.03</v>
      </c>
      <c r="F1414" t="s">
        <v>8</v>
      </c>
      <c r="G1414">
        <v>0.1</v>
      </c>
      <c r="H1414">
        <v>1</v>
      </c>
      <c r="I1414">
        <v>184.703</v>
      </c>
      <c r="J1414">
        <v>184.703</v>
      </c>
      <c r="K1414">
        <v>184.703</v>
      </c>
      <c r="L1414" t="s">
        <v>41</v>
      </c>
    </row>
    <row r="1415" spans="1:12" x14ac:dyDescent="0.25">
      <c r="A1415" t="s">
        <v>13</v>
      </c>
      <c r="B1415">
        <v>9773972</v>
      </c>
      <c r="C1415">
        <v>223079.18</v>
      </c>
      <c r="D1415" t="s">
        <v>7</v>
      </c>
      <c r="E1415">
        <v>2539.9</v>
      </c>
      <c r="F1415" t="s">
        <v>8</v>
      </c>
      <c r="G1415">
        <v>0.18</v>
      </c>
      <c r="H1415">
        <v>1</v>
      </c>
      <c r="I1415">
        <v>457.18200000000002</v>
      </c>
      <c r="J1415">
        <v>457.18200000000002</v>
      </c>
      <c r="K1415">
        <v>457.18200000000002</v>
      </c>
      <c r="L1415" t="s">
        <v>41</v>
      </c>
    </row>
    <row r="1416" spans="1:12" x14ac:dyDescent="0.25">
      <c r="A1416" t="s">
        <v>15</v>
      </c>
      <c r="B1416">
        <v>9773972</v>
      </c>
      <c r="C1416">
        <v>223079.18</v>
      </c>
      <c r="D1416" t="s">
        <v>9</v>
      </c>
      <c r="E1416">
        <v>2539.9</v>
      </c>
      <c r="F1416" t="s">
        <v>8</v>
      </c>
      <c r="G1416">
        <v>0.05</v>
      </c>
      <c r="H1416">
        <v>1</v>
      </c>
      <c r="I1416">
        <v>126.995</v>
      </c>
      <c r="J1416">
        <v>126.995</v>
      </c>
      <c r="K1416">
        <v>126.995</v>
      </c>
      <c r="L1416" t="s">
        <v>41</v>
      </c>
    </row>
    <row r="1417" spans="1:12" x14ac:dyDescent="0.25">
      <c r="A1417" t="s">
        <v>13</v>
      </c>
      <c r="B1417">
        <v>9773972</v>
      </c>
      <c r="C1417">
        <v>223079.18</v>
      </c>
      <c r="D1417" t="s">
        <v>11</v>
      </c>
      <c r="E1417">
        <v>2539.9</v>
      </c>
      <c r="F1417" t="s">
        <v>8</v>
      </c>
      <c r="G1417">
        <v>0.05</v>
      </c>
      <c r="H1417">
        <v>1</v>
      </c>
      <c r="I1417">
        <v>126.995</v>
      </c>
      <c r="J1417">
        <v>126.995</v>
      </c>
      <c r="K1417">
        <v>126.995</v>
      </c>
      <c r="L1417" t="s">
        <v>41</v>
      </c>
    </row>
    <row r="1418" spans="1:12" x14ac:dyDescent="0.25">
      <c r="A1418" t="s">
        <v>17</v>
      </c>
      <c r="B1418">
        <v>1584635</v>
      </c>
      <c r="C1418">
        <v>2900843.88</v>
      </c>
      <c r="D1418" t="s">
        <v>7</v>
      </c>
      <c r="E1418">
        <v>1403.59</v>
      </c>
      <c r="F1418" t="s">
        <v>20</v>
      </c>
      <c r="G1418">
        <v>0.22</v>
      </c>
      <c r="H1418">
        <v>0.5</v>
      </c>
      <c r="I1418">
        <v>308.78980000000001</v>
      </c>
      <c r="J1418">
        <v>154.39490000000001</v>
      </c>
      <c r="K1418">
        <v>154.39490000000001</v>
      </c>
      <c r="L1418" t="s">
        <v>41</v>
      </c>
    </row>
    <row r="1419" spans="1:12" x14ac:dyDescent="0.25">
      <c r="A1419" t="s">
        <v>13</v>
      </c>
      <c r="B1419">
        <v>1584635</v>
      </c>
      <c r="C1419">
        <v>2900843.88</v>
      </c>
      <c r="D1419" t="s">
        <v>9</v>
      </c>
      <c r="E1419">
        <v>1403.59</v>
      </c>
      <c r="F1419" t="s">
        <v>20</v>
      </c>
      <c r="G1419">
        <v>0.06</v>
      </c>
      <c r="H1419">
        <v>0.5</v>
      </c>
      <c r="I1419">
        <v>84.215400000000002</v>
      </c>
      <c r="J1419">
        <v>42.107700000000001</v>
      </c>
      <c r="K1419">
        <v>42.107700000000001</v>
      </c>
      <c r="L1419" t="s">
        <v>41</v>
      </c>
    </row>
    <row r="1420" spans="1:12" x14ac:dyDescent="0.25">
      <c r="A1420" t="s">
        <v>19</v>
      </c>
      <c r="B1420">
        <v>1584635</v>
      </c>
      <c r="C1420">
        <v>2900843.88</v>
      </c>
      <c r="D1420" t="s">
        <v>11</v>
      </c>
      <c r="E1420">
        <v>1403.59</v>
      </c>
      <c r="F1420" t="s">
        <v>20</v>
      </c>
      <c r="G1420">
        <v>0.16</v>
      </c>
      <c r="H1420">
        <v>0.5</v>
      </c>
      <c r="I1420">
        <v>224.5744</v>
      </c>
      <c r="J1420">
        <v>112.2872</v>
      </c>
      <c r="K1420">
        <v>814.08219999999994</v>
      </c>
      <c r="L1420" t="s">
        <v>41</v>
      </c>
    </row>
    <row r="1421" spans="1:12" x14ac:dyDescent="0.25">
      <c r="A1421" t="s">
        <v>10</v>
      </c>
      <c r="B1421">
        <v>8824645</v>
      </c>
      <c r="C1421">
        <v>63781.37</v>
      </c>
      <c r="D1421" t="s">
        <v>7</v>
      </c>
      <c r="E1421">
        <v>235.27</v>
      </c>
      <c r="F1421" t="s">
        <v>8</v>
      </c>
      <c r="G1421">
        <v>0.2</v>
      </c>
      <c r="H1421">
        <v>1</v>
      </c>
      <c r="I1421">
        <v>47.054000000000002</v>
      </c>
      <c r="J1421">
        <v>47.054000000000002</v>
      </c>
      <c r="K1421">
        <v>47.054000000000002</v>
      </c>
      <c r="L1421" t="s">
        <v>41</v>
      </c>
    </row>
    <row r="1422" spans="1:12" x14ac:dyDescent="0.25">
      <c r="A1422" t="s">
        <v>14</v>
      </c>
      <c r="B1422">
        <v>8824645</v>
      </c>
      <c r="C1422">
        <v>63781.37</v>
      </c>
      <c r="D1422" t="s">
        <v>9</v>
      </c>
      <c r="E1422">
        <v>235.27</v>
      </c>
      <c r="F1422" t="s">
        <v>8</v>
      </c>
      <c r="G1422">
        <v>0.03</v>
      </c>
      <c r="H1422">
        <v>1</v>
      </c>
      <c r="I1422">
        <v>7.0580999999999996</v>
      </c>
      <c r="J1422">
        <v>7.0580999999999996</v>
      </c>
      <c r="K1422">
        <v>7.0580999999999996</v>
      </c>
      <c r="L1422" t="s">
        <v>41</v>
      </c>
    </row>
    <row r="1423" spans="1:12" x14ac:dyDescent="0.25">
      <c r="A1423" t="s">
        <v>13</v>
      </c>
      <c r="B1423">
        <v>8824645</v>
      </c>
      <c r="C1423">
        <v>63781.37</v>
      </c>
      <c r="D1423" t="s">
        <v>11</v>
      </c>
      <c r="E1423">
        <v>235.27</v>
      </c>
      <c r="F1423" t="s">
        <v>8</v>
      </c>
      <c r="G1423">
        <v>0.05</v>
      </c>
      <c r="H1423">
        <v>1</v>
      </c>
      <c r="I1423">
        <v>11.763500000000001</v>
      </c>
      <c r="J1423">
        <v>11.763500000000001</v>
      </c>
      <c r="K1423">
        <v>11.763500000000001</v>
      </c>
      <c r="L1423" t="s">
        <v>41</v>
      </c>
    </row>
    <row r="1424" spans="1:12" x14ac:dyDescent="0.25">
      <c r="A1424" t="s">
        <v>19</v>
      </c>
      <c r="B1424">
        <v>9235473</v>
      </c>
      <c r="C1424">
        <v>782756.98</v>
      </c>
      <c r="D1424" t="s">
        <v>7</v>
      </c>
      <c r="E1424">
        <v>4859.45</v>
      </c>
      <c r="F1424" t="s">
        <v>8</v>
      </c>
      <c r="G1424">
        <v>0.13</v>
      </c>
      <c r="H1424">
        <v>1</v>
      </c>
      <c r="I1424">
        <v>631.72850000000005</v>
      </c>
      <c r="J1424">
        <v>631.72850000000005</v>
      </c>
      <c r="K1424">
        <v>631.72850000000005</v>
      </c>
      <c r="L1424" t="s">
        <v>41</v>
      </c>
    </row>
    <row r="1425" spans="1:12" x14ac:dyDescent="0.25">
      <c r="A1425" t="s">
        <v>14</v>
      </c>
      <c r="B1425">
        <v>9235473</v>
      </c>
      <c r="C1425">
        <v>782756.98</v>
      </c>
      <c r="D1425" t="s">
        <v>9</v>
      </c>
      <c r="E1425">
        <v>4859.45</v>
      </c>
      <c r="F1425" t="s">
        <v>8</v>
      </c>
      <c r="G1425">
        <v>0.03</v>
      </c>
      <c r="H1425">
        <v>1</v>
      </c>
      <c r="I1425">
        <v>145.7835</v>
      </c>
      <c r="J1425">
        <v>145.7835</v>
      </c>
      <c r="K1425">
        <v>145.7835</v>
      </c>
      <c r="L1425" t="s">
        <v>41</v>
      </c>
    </row>
    <row r="1426" spans="1:12" x14ac:dyDescent="0.25">
      <c r="A1426" t="s">
        <v>16</v>
      </c>
      <c r="B1426">
        <v>9235473</v>
      </c>
      <c r="C1426">
        <v>782756.98</v>
      </c>
      <c r="D1426" t="s">
        <v>11</v>
      </c>
      <c r="E1426">
        <v>4859.45</v>
      </c>
      <c r="F1426" t="s">
        <v>8</v>
      </c>
      <c r="G1426">
        <v>0.02</v>
      </c>
      <c r="H1426">
        <v>1</v>
      </c>
      <c r="I1426">
        <v>97.188999999999993</v>
      </c>
      <c r="J1426">
        <v>97.188999999999993</v>
      </c>
      <c r="K1426">
        <v>97.188999999999993</v>
      </c>
      <c r="L1426" t="s">
        <v>41</v>
      </c>
    </row>
    <row r="1427" spans="1:12" x14ac:dyDescent="0.25">
      <c r="A1427" t="s">
        <v>10</v>
      </c>
      <c r="B1427">
        <v>7930162</v>
      </c>
      <c r="C1427">
        <v>1244793.6399999999</v>
      </c>
      <c r="D1427" t="s">
        <v>7</v>
      </c>
      <c r="E1427">
        <v>3870.23</v>
      </c>
      <c r="F1427" t="s">
        <v>8</v>
      </c>
      <c r="G1427">
        <v>0.2</v>
      </c>
      <c r="H1427">
        <v>1</v>
      </c>
      <c r="I1427">
        <v>774.04600000000005</v>
      </c>
      <c r="J1427">
        <v>774.04600000000005</v>
      </c>
      <c r="K1427">
        <v>774.04600000000005</v>
      </c>
      <c r="L1427" t="s">
        <v>41</v>
      </c>
    </row>
    <row r="1428" spans="1:12" x14ac:dyDescent="0.25">
      <c r="A1428" t="s">
        <v>10</v>
      </c>
      <c r="B1428">
        <v>7930162</v>
      </c>
      <c r="C1428">
        <v>1244793.6399999999</v>
      </c>
      <c r="D1428" t="s">
        <v>9</v>
      </c>
      <c r="E1428">
        <v>3870.23</v>
      </c>
      <c r="F1428" t="s">
        <v>8</v>
      </c>
      <c r="G1428">
        <v>0.12</v>
      </c>
      <c r="H1428">
        <v>1</v>
      </c>
      <c r="I1428">
        <v>464.42759999999998</v>
      </c>
      <c r="J1428">
        <v>464.42759999999998</v>
      </c>
      <c r="K1428">
        <v>464.42759999999998</v>
      </c>
      <c r="L1428" t="s">
        <v>41</v>
      </c>
    </row>
    <row r="1429" spans="1:12" x14ac:dyDescent="0.25">
      <c r="A1429" t="s">
        <v>14</v>
      </c>
      <c r="B1429">
        <v>7930162</v>
      </c>
      <c r="C1429">
        <v>1244793.6399999999</v>
      </c>
      <c r="D1429" t="s">
        <v>11</v>
      </c>
      <c r="E1429">
        <v>3870.23</v>
      </c>
      <c r="F1429" t="s">
        <v>8</v>
      </c>
      <c r="G1429">
        <v>0.09</v>
      </c>
      <c r="H1429">
        <v>1</v>
      </c>
      <c r="I1429">
        <v>348.32069999999999</v>
      </c>
      <c r="J1429">
        <v>348.32069999999999</v>
      </c>
      <c r="K1429">
        <v>348.32069999999999</v>
      </c>
      <c r="L1429" t="s">
        <v>41</v>
      </c>
    </row>
    <row r="1430" spans="1:12" x14ac:dyDescent="0.25">
      <c r="A1430" t="s">
        <v>19</v>
      </c>
      <c r="B1430">
        <v>3789122</v>
      </c>
      <c r="C1430">
        <v>1757468.48</v>
      </c>
      <c r="D1430" t="s">
        <v>7</v>
      </c>
      <c r="E1430">
        <v>1133.6400000000001</v>
      </c>
      <c r="F1430" t="s">
        <v>20</v>
      </c>
      <c r="G1430">
        <v>0.13</v>
      </c>
      <c r="H1430">
        <v>0.5</v>
      </c>
      <c r="I1430">
        <v>147.3732</v>
      </c>
      <c r="J1430">
        <v>73.686599999999999</v>
      </c>
      <c r="K1430">
        <v>640.50660000000005</v>
      </c>
      <c r="L1430" t="s">
        <v>41</v>
      </c>
    </row>
    <row r="1431" spans="1:12" x14ac:dyDescent="0.25">
      <c r="A1431" t="s">
        <v>6</v>
      </c>
      <c r="B1431">
        <v>3789122</v>
      </c>
      <c r="C1431">
        <v>1757468.48</v>
      </c>
      <c r="D1431" t="s">
        <v>9</v>
      </c>
      <c r="E1431">
        <v>1133.6400000000001</v>
      </c>
      <c r="F1431" t="s">
        <v>20</v>
      </c>
      <c r="G1431">
        <v>0.17</v>
      </c>
      <c r="H1431">
        <v>0.5</v>
      </c>
      <c r="I1431">
        <v>192.71879999999999</v>
      </c>
      <c r="J1431">
        <v>96.359399999999994</v>
      </c>
      <c r="K1431">
        <v>96.359399999999994</v>
      </c>
      <c r="L1431" t="s">
        <v>41</v>
      </c>
    </row>
    <row r="1432" spans="1:12" x14ac:dyDescent="0.25">
      <c r="A1432" t="s">
        <v>16</v>
      </c>
      <c r="B1432">
        <v>3789122</v>
      </c>
      <c r="C1432">
        <v>1757468.48</v>
      </c>
      <c r="D1432" t="s">
        <v>11</v>
      </c>
      <c r="E1432">
        <v>1133.6400000000001</v>
      </c>
      <c r="F1432" t="s">
        <v>20</v>
      </c>
      <c r="G1432">
        <v>0.02</v>
      </c>
      <c r="H1432">
        <v>0.5</v>
      </c>
      <c r="I1432">
        <v>22.672799999999999</v>
      </c>
      <c r="J1432">
        <v>11.336399999999999</v>
      </c>
      <c r="K1432">
        <v>11.336399999999999</v>
      </c>
      <c r="L1432" t="s">
        <v>41</v>
      </c>
    </row>
    <row r="1433" spans="1:12" x14ac:dyDescent="0.25">
      <c r="A1433" t="s">
        <v>17</v>
      </c>
      <c r="B1433">
        <v>6617442</v>
      </c>
      <c r="C1433">
        <v>2372325.7999999998</v>
      </c>
      <c r="D1433" t="s">
        <v>7</v>
      </c>
      <c r="E1433">
        <v>3236.29</v>
      </c>
      <c r="F1433" t="s">
        <v>8</v>
      </c>
      <c r="G1433">
        <v>0.22</v>
      </c>
      <c r="H1433">
        <v>1</v>
      </c>
      <c r="I1433">
        <v>711.98379999999997</v>
      </c>
      <c r="J1433">
        <v>711.98379999999997</v>
      </c>
      <c r="K1433">
        <v>711.98379999999997</v>
      </c>
      <c r="L1433" t="s">
        <v>41</v>
      </c>
    </row>
    <row r="1434" spans="1:12" x14ac:dyDescent="0.25">
      <c r="A1434" t="s">
        <v>14</v>
      </c>
      <c r="B1434">
        <v>6617442</v>
      </c>
      <c r="C1434">
        <v>2372325.7999999998</v>
      </c>
      <c r="D1434" t="s">
        <v>9</v>
      </c>
      <c r="E1434">
        <v>3236.29</v>
      </c>
      <c r="F1434" t="s">
        <v>8</v>
      </c>
      <c r="G1434">
        <v>0.03</v>
      </c>
      <c r="H1434">
        <v>1</v>
      </c>
      <c r="I1434">
        <v>97.088700000000003</v>
      </c>
      <c r="J1434">
        <v>97.088700000000003</v>
      </c>
      <c r="K1434">
        <v>97.088700000000003</v>
      </c>
      <c r="L1434" t="s">
        <v>41</v>
      </c>
    </row>
    <row r="1435" spans="1:12" x14ac:dyDescent="0.25">
      <c r="A1435" t="s">
        <v>14</v>
      </c>
      <c r="B1435">
        <v>6617442</v>
      </c>
      <c r="C1435">
        <v>2372325.7999999998</v>
      </c>
      <c r="D1435" t="s">
        <v>11</v>
      </c>
      <c r="E1435">
        <v>3236.29</v>
      </c>
      <c r="F1435" t="s">
        <v>8</v>
      </c>
      <c r="G1435">
        <v>0.09</v>
      </c>
      <c r="H1435">
        <v>1</v>
      </c>
      <c r="I1435">
        <v>291.26609999999999</v>
      </c>
      <c r="J1435">
        <v>291.26609999999999</v>
      </c>
      <c r="K1435">
        <v>291.26609999999999</v>
      </c>
      <c r="L1435" t="s">
        <v>41</v>
      </c>
    </row>
    <row r="1436" spans="1:12" x14ac:dyDescent="0.25">
      <c r="A1436" t="s">
        <v>12</v>
      </c>
      <c r="B1436">
        <v>5193386</v>
      </c>
      <c r="C1436">
        <v>2179833.1800000002</v>
      </c>
      <c r="D1436" t="s">
        <v>7</v>
      </c>
      <c r="E1436">
        <v>291.39999999999998</v>
      </c>
      <c r="F1436" t="s">
        <v>8</v>
      </c>
      <c r="G1436">
        <v>0.08</v>
      </c>
      <c r="H1436">
        <v>1</v>
      </c>
      <c r="I1436">
        <v>23.312000000000001</v>
      </c>
      <c r="J1436">
        <v>23.312000000000001</v>
      </c>
      <c r="K1436">
        <v>23.312000000000001</v>
      </c>
      <c r="L1436" t="s">
        <v>41</v>
      </c>
    </row>
    <row r="1437" spans="1:12" x14ac:dyDescent="0.25">
      <c r="A1437" t="s">
        <v>14</v>
      </c>
      <c r="B1437">
        <v>5193386</v>
      </c>
      <c r="C1437">
        <v>2179833.1800000002</v>
      </c>
      <c r="D1437" t="s">
        <v>9</v>
      </c>
      <c r="E1437">
        <v>291.39999999999998</v>
      </c>
      <c r="F1437" t="s">
        <v>8</v>
      </c>
      <c r="G1437">
        <v>0.03</v>
      </c>
      <c r="H1437">
        <v>1</v>
      </c>
      <c r="I1437">
        <v>8.7420000000000009</v>
      </c>
      <c r="J1437">
        <v>8.7420000000000009</v>
      </c>
      <c r="K1437">
        <v>8.7420000000000009</v>
      </c>
      <c r="L1437" t="s">
        <v>41</v>
      </c>
    </row>
    <row r="1438" spans="1:12" x14ac:dyDescent="0.25">
      <c r="A1438" t="s">
        <v>6</v>
      </c>
      <c r="B1438">
        <v>5193386</v>
      </c>
      <c r="C1438">
        <v>2179833.1800000002</v>
      </c>
      <c r="D1438" t="s">
        <v>11</v>
      </c>
      <c r="E1438">
        <v>291.39999999999998</v>
      </c>
      <c r="F1438" t="s">
        <v>8</v>
      </c>
      <c r="G1438">
        <v>0.1</v>
      </c>
      <c r="H1438">
        <v>1</v>
      </c>
      <c r="I1438">
        <v>29.14</v>
      </c>
      <c r="J1438">
        <v>29.14</v>
      </c>
      <c r="K1438">
        <v>29.14</v>
      </c>
      <c r="L1438" t="s">
        <v>41</v>
      </c>
    </row>
    <row r="1439" spans="1:12" x14ac:dyDescent="0.25">
      <c r="A1439" t="s">
        <v>19</v>
      </c>
      <c r="B1439">
        <v>9334702</v>
      </c>
      <c r="C1439">
        <v>2732312.24</v>
      </c>
      <c r="D1439" t="s">
        <v>7</v>
      </c>
      <c r="E1439">
        <v>9.69</v>
      </c>
      <c r="F1439" t="s">
        <v>8</v>
      </c>
      <c r="G1439">
        <v>0.13</v>
      </c>
      <c r="H1439">
        <v>1</v>
      </c>
      <c r="I1439">
        <v>1.2597</v>
      </c>
      <c r="J1439">
        <v>1.2597</v>
      </c>
      <c r="K1439">
        <v>1.2597</v>
      </c>
      <c r="L1439" t="s">
        <v>41</v>
      </c>
    </row>
    <row r="1440" spans="1:12" x14ac:dyDescent="0.25">
      <c r="A1440" t="s">
        <v>6</v>
      </c>
      <c r="B1440">
        <v>9334702</v>
      </c>
      <c r="C1440">
        <v>2732312.24</v>
      </c>
      <c r="D1440" t="s">
        <v>9</v>
      </c>
      <c r="E1440">
        <v>9.69</v>
      </c>
      <c r="F1440" t="s">
        <v>8</v>
      </c>
      <c r="G1440">
        <v>0.17</v>
      </c>
      <c r="H1440">
        <v>1</v>
      </c>
      <c r="I1440">
        <v>1.6473</v>
      </c>
      <c r="J1440">
        <v>1.6473</v>
      </c>
      <c r="K1440">
        <v>1.6473</v>
      </c>
      <c r="L1440" t="s">
        <v>41</v>
      </c>
    </row>
    <row r="1441" spans="1:12" x14ac:dyDescent="0.25">
      <c r="A1441" t="s">
        <v>17</v>
      </c>
      <c r="B1441">
        <v>9334702</v>
      </c>
      <c r="C1441">
        <v>2732312.24</v>
      </c>
      <c r="D1441" t="s">
        <v>11</v>
      </c>
      <c r="E1441">
        <v>9.69</v>
      </c>
      <c r="F1441" t="s">
        <v>8</v>
      </c>
      <c r="G1441">
        <v>0.05</v>
      </c>
      <c r="H1441">
        <v>1</v>
      </c>
      <c r="I1441">
        <v>0.48449999999999999</v>
      </c>
      <c r="J1441">
        <v>0.48449999999999999</v>
      </c>
      <c r="K1441">
        <v>0.48449999999999999</v>
      </c>
      <c r="L1441" t="s">
        <v>41</v>
      </c>
    </row>
    <row r="1442" spans="1:12" x14ac:dyDescent="0.25">
      <c r="A1442" t="s">
        <v>14</v>
      </c>
      <c r="B1442">
        <v>5620934</v>
      </c>
      <c r="C1442">
        <v>2076255.56</v>
      </c>
      <c r="D1442" t="s">
        <v>7</v>
      </c>
      <c r="E1442">
        <v>3848.8</v>
      </c>
      <c r="F1442" t="s">
        <v>8</v>
      </c>
      <c r="G1442">
        <v>0.13</v>
      </c>
      <c r="H1442">
        <v>1</v>
      </c>
      <c r="I1442">
        <v>500.34399999999999</v>
      </c>
      <c r="J1442">
        <v>500.34399999999999</v>
      </c>
      <c r="K1442">
        <v>500.34399999999999</v>
      </c>
      <c r="L1442" t="s">
        <v>41</v>
      </c>
    </row>
    <row r="1443" spans="1:12" x14ac:dyDescent="0.25">
      <c r="A1443" t="s">
        <v>15</v>
      </c>
      <c r="B1443">
        <v>5620934</v>
      </c>
      <c r="C1443">
        <v>2076255.56</v>
      </c>
      <c r="D1443" t="s">
        <v>9</v>
      </c>
      <c r="E1443">
        <v>3848.8</v>
      </c>
      <c r="F1443" t="s">
        <v>8</v>
      </c>
      <c r="G1443">
        <v>0.05</v>
      </c>
      <c r="H1443">
        <v>1</v>
      </c>
      <c r="I1443">
        <v>192.44</v>
      </c>
      <c r="J1443">
        <v>192.44</v>
      </c>
      <c r="K1443">
        <v>192.44</v>
      </c>
      <c r="L1443" t="s">
        <v>41</v>
      </c>
    </row>
    <row r="1444" spans="1:12" x14ac:dyDescent="0.25">
      <c r="A1444" t="s">
        <v>6</v>
      </c>
      <c r="B1444">
        <v>5620934</v>
      </c>
      <c r="C1444">
        <v>2076255.56</v>
      </c>
      <c r="D1444" t="s">
        <v>11</v>
      </c>
      <c r="E1444">
        <v>3848.8</v>
      </c>
      <c r="F1444" t="s">
        <v>8</v>
      </c>
      <c r="G1444">
        <v>0.1</v>
      </c>
      <c r="H1444">
        <v>1</v>
      </c>
      <c r="I1444">
        <v>384.88</v>
      </c>
      <c r="J1444">
        <v>384.88</v>
      </c>
      <c r="K1444">
        <v>384.88</v>
      </c>
      <c r="L1444" t="s">
        <v>41</v>
      </c>
    </row>
    <row r="1445" spans="1:12" x14ac:dyDescent="0.25">
      <c r="A1445" t="s">
        <v>16</v>
      </c>
      <c r="B1445">
        <v>6557432</v>
      </c>
      <c r="C1445">
        <v>2388791.73</v>
      </c>
      <c r="D1445" t="s">
        <v>7</v>
      </c>
      <c r="E1445">
        <v>1851.04</v>
      </c>
      <c r="F1445" t="s">
        <v>8</v>
      </c>
      <c r="G1445">
        <v>0.15</v>
      </c>
      <c r="H1445">
        <v>1</v>
      </c>
      <c r="I1445">
        <v>277.65600000000001</v>
      </c>
      <c r="J1445">
        <v>277.65600000000001</v>
      </c>
      <c r="K1445">
        <v>277.65600000000001</v>
      </c>
      <c r="L1445" t="s">
        <v>41</v>
      </c>
    </row>
    <row r="1446" spans="1:12" x14ac:dyDescent="0.25">
      <c r="A1446" t="s">
        <v>16</v>
      </c>
      <c r="B1446">
        <v>6557432</v>
      </c>
      <c r="C1446">
        <v>2388791.73</v>
      </c>
      <c r="D1446" t="s">
        <v>9</v>
      </c>
      <c r="E1446">
        <v>1851.04</v>
      </c>
      <c r="F1446" t="s">
        <v>8</v>
      </c>
      <c r="G1446">
        <v>0.08</v>
      </c>
      <c r="H1446">
        <v>1</v>
      </c>
      <c r="I1446">
        <v>148.08320000000001</v>
      </c>
      <c r="J1446">
        <v>148.08320000000001</v>
      </c>
      <c r="K1446">
        <v>148.08320000000001</v>
      </c>
      <c r="L1446" t="s">
        <v>41</v>
      </c>
    </row>
    <row r="1447" spans="1:12" x14ac:dyDescent="0.25">
      <c r="A1447" t="s">
        <v>10</v>
      </c>
      <c r="B1447">
        <v>6557432</v>
      </c>
      <c r="C1447">
        <v>2388791.73</v>
      </c>
      <c r="D1447" t="s">
        <v>11</v>
      </c>
      <c r="E1447">
        <v>1851.04</v>
      </c>
      <c r="F1447" t="s">
        <v>8</v>
      </c>
      <c r="G1447">
        <v>0.03</v>
      </c>
      <c r="H1447">
        <v>1</v>
      </c>
      <c r="I1447">
        <v>55.531199999999998</v>
      </c>
      <c r="J1447">
        <v>55.531199999999998</v>
      </c>
      <c r="K1447">
        <v>55.531199999999998</v>
      </c>
      <c r="L1447" t="s">
        <v>41</v>
      </c>
    </row>
    <row r="1448" spans="1:12" x14ac:dyDescent="0.25">
      <c r="A1448" t="s">
        <v>15</v>
      </c>
      <c r="B1448">
        <v>8544858</v>
      </c>
      <c r="C1448">
        <v>136065.67000000001</v>
      </c>
      <c r="D1448" t="s">
        <v>7</v>
      </c>
      <c r="E1448">
        <v>3676.81</v>
      </c>
      <c r="F1448" t="s">
        <v>8</v>
      </c>
      <c r="G1448">
        <v>0.1</v>
      </c>
      <c r="H1448">
        <v>1</v>
      </c>
      <c r="I1448">
        <v>367.68099999999998</v>
      </c>
      <c r="J1448">
        <v>367.68099999999998</v>
      </c>
      <c r="K1448">
        <v>367.68099999999998</v>
      </c>
      <c r="L1448" t="s">
        <v>41</v>
      </c>
    </row>
    <row r="1449" spans="1:12" x14ac:dyDescent="0.25">
      <c r="A1449" t="s">
        <v>17</v>
      </c>
      <c r="B1449">
        <v>8544858</v>
      </c>
      <c r="C1449">
        <v>136065.67000000001</v>
      </c>
      <c r="D1449" t="s">
        <v>9</v>
      </c>
      <c r="E1449">
        <v>3676.81</v>
      </c>
      <c r="F1449" t="s">
        <v>8</v>
      </c>
      <c r="G1449">
        <v>0.11</v>
      </c>
      <c r="H1449">
        <v>1</v>
      </c>
      <c r="I1449">
        <v>404.44909999999999</v>
      </c>
      <c r="J1449">
        <v>404.44909999999999</v>
      </c>
      <c r="K1449">
        <v>404.44909999999999</v>
      </c>
      <c r="L1449" t="s">
        <v>41</v>
      </c>
    </row>
    <row r="1450" spans="1:12" x14ac:dyDescent="0.25">
      <c r="A1450" t="s">
        <v>12</v>
      </c>
      <c r="B1450">
        <v>8544858</v>
      </c>
      <c r="C1450">
        <v>136065.67000000001</v>
      </c>
      <c r="D1450" t="s">
        <v>11</v>
      </c>
      <c r="E1450">
        <v>3676.81</v>
      </c>
      <c r="F1450" t="s">
        <v>8</v>
      </c>
      <c r="G1450">
        <v>0.05</v>
      </c>
      <c r="H1450">
        <v>1</v>
      </c>
      <c r="I1450">
        <v>183.84049999999999</v>
      </c>
      <c r="J1450">
        <v>183.84049999999999</v>
      </c>
      <c r="K1450">
        <v>183.84049999999999</v>
      </c>
      <c r="L1450" t="s">
        <v>41</v>
      </c>
    </row>
    <row r="1451" spans="1:12" x14ac:dyDescent="0.25">
      <c r="A1451" t="s">
        <v>15</v>
      </c>
      <c r="B1451">
        <v>4609969</v>
      </c>
      <c r="C1451">
        <v>2981829.68</v>
      </c>
      <c r="D1451" t="s">
        <v>7</v>
      </c>
      <c r="E1451">
        <v>4285.5600000000004</v>
      </c>
      <c r="F1451" t="s">
        <v>8</v>
      </c>
      <c r="G1451">
        <v>0.1</v>
      </c>
      <c r="H1451">
        <v>1</v>
      </c>
      <c r="I1451">
        <v>428.55599999999998</v>
      </c>
      <c r="J1451">
        <v>428.55599999999998</v>
      </c>
      <c r="K1451">
        <v>428.55599999999998</v>
      </c>
      <c r="L1451" t="s">
        <v>41</v>
      </c>
    </row>
    <row r="1452" spans="1:12" x14ac:dyDescent="0.25">
      <c r="A1452" t="s">
        <v>12</v>
      </c>
      <c r="B1452">
        <v>4609969</v>
      </c>
      <c r="C1452">
        <v>2981829.68</v>
      </c>
      <c r="D1452" t="s">
        <v>9</v>
      </c>
      <c r="E1452">
        <v>4285.5600000000004</v>
      </c>
      <c r="F1452" t="s">
        <v>8</v>
      </c>
      <c r="G1452">
        <v>0.01</v>
      </c>
      <c r="H1452">
        <v>1</v>
      </c>
      <c r="I1452">
        <v>42.855600000000003</v>
      </c>
      <c r="J1452">
        <v>42.855600000000003</v>
      </c>
      <c r="K1452">
        <v>42.855600000000003</v>
      </c>
      <c r="L1452" t="s">
        <v>41</v>
      </c>
    </row>
    <row r="1453" spans="1:12" x14ac:dyDescent="0.25">
      <c r="A1453" t="s">
        <v>13</v>
      </c>
      <c r="B1453">
        <v>4609969</v>
      </c>
      <c r="C1453">
        <v>2981829.68</v>
      </c>
      <c r="D1453" t="s">
        <v>11</v>
      </c>
      <c r="E1453">
        <v>4285.5600000000004</v>
      </c>
      <c r="F1453" t="s">
        <v>8</v>
      </c>
      <c r="G1453">
        <v>0.05</v>
      </c>
      <c r="H1453">
        <v>1</v>
      </c>
      <c r="I1453">
        <v>214.27799999999999</v>
      </c>
      <c r="J1453">
        <v>214.27799999999999</v>
      </c>
      <c r="K1453">
        <v>214.27799999999999</v>
      </c>
      <c r="L1453" t="s">
        <v>41</v>
      </c>
    </row>
    <row r="1454" spans="1:12" x14ac:dyDescent="0.25">
      <c r="A1454" t="s">
        <v>14</v>
      </c>
      <c r="B1454">
        <v>4361596</v>
      </c>
      <c r="C1454">
        <v>541196.01</v>
      </c>
      <c r="D1454" t="s">
        <v>7</v>
      </c>
      <c r="E1454">
        <v>2992.88</v>
      </c>
      <c r="F1454" t="s">
        <v>20</v>
      </c>
      <c r="G1454">
        <v>0.13</v>
      </c>
      <c r="H1454">
        <v>0.5</v>
      </c>
      <c r="I1454">
        <v>389.07440000000003</v>
      </c>
      <c r="J1454">
        <v>194.53720000000001</v>
      </c>
      <c r="K1454">
        <v>194.53720000000001</v>
      </c>
      <c r="L1454" t="s">
        <v>41</v>
      </c>
    </row>
    <row r="1455" spans="1:12" x14ac:dyDescent="0.25">
      <c r="A1455" t="s">
        <v>16</v>
      </c>
      <c r="B1455">
        <v>4361596</v>
      </c>
      <c r="C1455">
        <v>541196.01</v>
      </c>
      <c r="D1455" t="s">
        <v>9</v>
      </c>
      <c r="E1455">
        <v>2992.88</v>
      </c>
      <c r="F1455" t="s">
        <v>20</v>
      </c>
      <c r="G1455">
        <v>0.08</v>
      </c>
      <c r="H1455">
        <v>0.5</v>
      </c>
      <c r="I1455">
        <v>239.43039999999999</v>
      </c>
      <c r="J1455">
        <v>119.7152</v>
      </c>
      <c r="K1455">
        <v>119.7152</v>
      </c>
      <c r="L1455" t="s">
        <v>41</v>
      </c>
    </row>
    <row r="1456" spans="1:12" x14ac:dyDescent="0.25">
      <c r="A1456" t="s">
        <v>6</v>
      </c>
      <c r="B1456">
        <v>4361596</v>
      </c>
      <c r="C1456">
        <v>541196.01</v>
      </c>
      <c r="D1456" t="s">
        <v>11</v>
      </c>
      <c r="E1456">
        <v>2992.88</v>
      </c>
      <c r="F1456" t="s">
        <v>20</v>
      </c>
      <c r="G1456">
        <v>0.1</v>
      </c>
      <c r="H1456">
        <v>0.5</v>
      </c>
      <c r="I1456">
        <v>299.28800000000001</v>
      </c>
      <c r="J1456">
        <v>149.64400000000001</v>
      </c>
      <c r="K1456">
        <v>149.64400000000001</v>
      </c>
      <c r="L1456" t="s">
        <v>41</v>
      </c>
    </row>
    <row r="1457" spans="1:12" x14ac:dyDescent="0.25">
      <c r="A1457" t="s">
        <v>17</v>
      </c>
      <c r="B1457">
        <v>5131692</v>
      </c>
      <c r="C1457">
        <v>1600302.66</v>
      </c>
      <c r="D1457" t="s">
        <v>7</v>
      </c>
      <c r="E1457">
        <v>2577.25</v>
      </c>
      <c r="F1457" t="s">
        <v>8</v>
      </c>
      <c r="G1457">
        <v>0.22</v>
      </c>
      <c r="H1457">
        <v>1</v>
      </c>
      <c r="I1457">
        <v>566.995</v>
      </c>
      <c r="J1457">
        <v>566.995</v>
      </c>
      <c r="K1457">
        <v>566.995</v>
      </c>
      <c r="L1457" t="s">
        <v>41</v>
      </c>
    </row>
    <row r="1458" spans="1:12" x14ac:dyDescent="0.25">
      <c r="A1458" t="s">
        <v>13</v>
      </c>
      <c r="B1458">
        <v>5131692</v>
      </c>
      <c r="C1458">
        <v>1600302.66</v>
      </c>
      <c r="D1458" t="s">
        <v>9</v>
      </c>
      <c r="E1458">
        <v>2577.25</v>
      </c>
      <c r="F1458" t="s">
        <v>8</v>
      </c>
      <c r="G1458">
        <v>0.06</v>
      </c>
      <c r="H1458">
        <v>1</v>
      </c>
      <c r="I1458">
        <v>154.63499999999999</v>
      </c>
      <c r="J1458">
        <v>154.63499999999999</v>
      </c>
      <c r="K1458">
        <v>154.63499999999999</v>
      </c>
      <c r="L1458" t="s">
        <v>41</v>
      </c>
    </row>
    <row r="1459" spans="1:12" x14ac:dyDescent="0.25">
      <c r="A1459" t="s">
        <v>10</v>
      </c>
      <c r="B1459">
        <v>5131692</v>
      </c>
      <c r="C1459">
        <v>1600302.66</v>
      </c>
      <c r="D1459" t="s">
        <v>11</v>
      </c>
      <c r="E1459">
        <v>2577.25</v>
      </c>
      <c r="F1459" t="s">
        <v>8</v>
      </c>
      <c r="G1459">
        <v>0.03</v>
      </c>
      <c r="H1459">
        <v>1</v>
      </c>
      <c r="I1459">
        <v>77.317499999999995</v>
      </c>
      <c r="J1459">
        <v>77.317499999999995</v>
      </c>
      <c r="K1459">
        <v>77.317499999999995</v>
      </c>
      <c r="L1459" t="s">
        <v>41</v>
      </c>
    </row>
    <row r="1460" spans="1:12" x14ac:dyDescent="0.25">
      <c r="A1460" t="s">
        <v>19</v>
      </c>
      <c r="B1460">
        <v>8425630</v>
      </c>
      <c r="C1460">
        <v>2787438.21</v>
      </c>
      <c r="D1460" t="s">
        <v>7</v>
      </c>
      <c r="E1460">
        <v>450.29</v>
      </c>
      <c r="F1460" t="s">
        <v>8</v>
      </c>
      <c r="G1460">
        <v>0.13</v>
      </c>
      <c r="H1460">
        <v>1</v>
      </c>
      <c r="I1460">
        <v>58.537700000000001</v>
      </c>
      <c r="J1460">
        <v>58.537700000000001</v>
      </c>
      <c r="K1460">
        <v>58.537700000000001</v>
      </c>
      <c r="L1460" t="s">
        <v>41</v>
      </c>
    </row>
    <row r="1461" spans="1:12" x14ac:dyDescent="0.25">
      <c r="A1461" t="s">
        <v>14</v>
      </c>
      <c r="B1461">
        <v>8425630</v>
      </c>
      <c r="C1461">
        <v>2787438.21</v>
      </c>
      <c r="D1461" t="s">
        <v>9</v>
      </c>
      <c r="E1461">
        <v>450.29</v>
      </c>
      <c r="F1461" t="s">
        <v>8</v>
      </c>
      <c r="G1461">
        <v>0.03</v>
      </c>
      <c r="H1461">
        <v>1</v>
      </c>
      <c r="I1461">
        <v>13.508699999999999</v>
      </c>
      <c r="J1461">
        <v>13.508699999999999</v>
      </c>
      <c r="K1461">
        <v>13.508699999999999</v>
      </c>
      <c r="L1461" t="s">
        <v>41</v>
      </c>
    </row>
    <row r="1462" spans="1:12" x14ac:dyDescent="0.25">
      <c r="A1462" t="s">
        <v>6</v>
      </c>
      <c r="B1462">
        <v>8425630</v>
      </c>
      <c r="C1462">
        <v>2787438.21</v>
      </c>
      <c r="D1462" t="s">
        <v>11</v>
      </c>
      <c r="E1462">
        <v>450.29</v>
      </c>
      <c r="F1462" t="s">
        <v>8</v>
      </c>
      <c r="G1462">
        <v>0.1</v>
      </c>
      <c r="H1462">
        <v>1</v>
      </c>
      <c r="I1462">
        <v>45.029000000000003</v>
      </c>
      <c r="J1462">
        <v>45.029000000000003</v>
      </c>
      <c r="K1462">
        <v>45.029000000000003</v>
      </c>
      <c r="L1462" t="s">
        <v>41</v>
      </c>
    </row>
    <row r="1463" spans="1:12" x14ac:dyDescent="0.25">
      <c r="A1463" t="s">
        <v>10</v>
      </c>
      <c r="B1463">
        <v>1485570</v>
      </c>
      <c r="C1463">
        <v>816678.33</v>
      </c>
      <c r="D1463" t="s">
        <v>7</v>
      </c>
      <c r="E1463">
        <v>1831.61</v>
      </c>
      <c r="F1463" t="s">
        <v>8</v>
      </c>
      <c r="G1463">
        <v>0.2</v>
      </c>
      <c r="H1463">
        <v>1</v>
      </c>
      <c r="I1463">
        <v>366.322</v>
      </c>
      <c r="J1463">
        <v>366.322</v>
      </c>
      <c r="K1463">
        <v>366.322</v>
      </c>
      <c r="L1463" t="s">
        <v>41</v>
      </c>
    </row>
    <row r="1464" spans="1:12" x14ac:dyDescent="0.25">
      <c r="A1464" t="s">
        <v>12</v>
      </c>
      <c r="B1464">
        <v>1485570</v>
      </c>
      <c r="C1464">
        <v>816678.33</v>
      </c>
      <c r="D1464" t="s">
        <v>9</v>
      </c>
      <c r="E1464">
        <v>1831.61</v>
      </c>
      <c r="F1464" t="s">
        <v>8</v>
      </c>
      <c r="G1464">
        <v>0.01</v>
      </c>
      <c r="H1464">
        <v>1</v>
      </c>
      <c r="I1464">
        <v>18.316099999999999</v>
      </c>
      <c r="J1464">
        <v>18.316099999999999</v>
      </c>
      <c r="K1464">
        <v>18.316099999999999</v>
      </c>
      <c r="L1464" t="s">
        <v>41</v>
      </c>
    </row>
    <row r="1465" spans="1:12" x14ac:dyDescent="0.25">
      <c r="A1465" t="s">
        <v>15</v>
      </c>
      <c r="B1465">
        <v>1485570</v>
      </c>
      <c r="C1465">
        <v>816678.33</v>
      </c>
      <c r="D1465" t="s">
        <v>11</v>
      </c>
      <c r="E1465">
        <v>1831.61</v>
      </c>
      <c r="F1465" t="s">
        <v>8</v>
      </c>
      <c r="G1465">
        <v>0.03</v>
      </c>
      <c r="H1465">
        <v>1</v>
      </c>
      <c r="I1465">
        <v>54.948300000000003</v>
      </c>
      <c r="J1465">
        <v>54.948300000000003</v>
      </c>
      <c r="K1465">
        <v>54.948300000000003</v>
      </c>
      <c r="L1465" t="s">
        <v>41</v>
      </c>
    </row>
    <row r="1466" spans="1:12" x14ac:dyDescent="0.25">
      <c r="A1466" t="s">
        <v>10</v>
      </c>
      <c r="B1466">
        <v>7711828</v>
      </c>
      <c r="C1466">
        <v>359521.28000000003</v>
      </c>
      <c r="D1466" t="s">
        <v>7</v>
      </c>
      <c r="E1466">
        <v>3124.03</v>
      </c>
      <c r="F1466" t="s">
        <v>8</v>
      </c>
      <c r="G1466">
        <v>0.2</v>
      </c>
      <c r="H1466">
        <v>1</v>
      </c>
      <c r="I1466">
        <v>624.80600000000004</v>
      </c>
      <c r="J1466">
        <v>624.80600000000004</v>
      </c>
      <c r="K1466">
        <v>624.80600000000004</v>
      </c>
      <c r="L1466" t="s">
        <v>41</v>
      </c>
    </row>
    <row r="1467" spans="1:12" x14ac:dyDescent="0.25">
      <c r="A1467" t="s">
        <v>14</v>
      </c>
      <c r="B1467">
        <v>7711828</v>
      </c>
      <c r="C1467">
        <v>359521.28000000003</v>
      </c>
      <c r="D1467" t="s">
        <v>9</v>
      </c>
      <c r="E1467">
        <v>3124.03</v>
      </c>
      <c r="F1467" t="s">
        <v>8</v>
      </c>
      <c r="G1467">
        <v>0.03</v>
      </c>
      <c r="H1467">
        <v>1</v>
      </c>
      <c r="I1467">
        <v>93.7209</v>
      </c>
      <c r="J1467">
        <v>93.7209</v>
      </c>
      <c r="K1467">
        <v>93.7209</v>
      </c>
      <c r="L1467" t="s">
        <v>41</v>
      </c>
    </row>
    <row r="1468" spans="1:12" x14ac:dyDescent="0.25">
      <c r="A1468" t="s">
        <v>10</v>
      </c>
      <c r="B1468">
        <v>7711828</v>
      </c>
      <c r="C1468">
        <v>359521.28000000003</v>
      </c>
      <c r="D1468" t="s">
        <v>11</v>
      </c>
      <c r="E1468">
        <v>3124.03</v>
      </c>
      <c r="F1468" t="s">
        <v>8</v>
      </c>
      <c r="G1468">
        <v>0.03</v>
      </c>
      <c r="H1468">
        <v>1</v>
      </c>
      <c r="I1468">
        <v>93.7209</v>
      </c>
      <c r="J1468">
        <v>93.7209</v>
      </c>
      <c r="K1468">
        <v>93.7209</v>
      </c>
      <c r="L1468" t="s">
        <v>41</v>
      </c>
    </row>
    <row r="1469" spans="1:12" x14ac:dyDescent="0.25">
      <c r="A1469" t="s">
        <v>13</v>
      </c>
      <c r="B1469">
        <v>5320913</v>
      </c>
      <c r="C1469">
        <v>497433.81</v>
      </c>
      <c r="D1469" t="s">
        <v>7</v>
      </c>
      <c r="E1469">
        <v>3428.3</v>
      </c>
      <c r="F1469" t="s">
        <v>8</v>
      </c>
      <c r="G1469">
        <v>0.18</v>
      </c>
      <c r="H1469">
        <v>1</v>
      </c>
      <c r="I1469">
        <v>617.09400000000005</v>
      </c>
      <c r="J1469">
        <v>617.09400000000005</v>
      </c>
      <c r="K1469">
        <v>617.09400000000005</v>
      </c>
      <c r="L1469" t="s">
        <v>41</v>
      </c>
    </row>
    <row r="1470" spans="1:12" x14ac:dyDescent="0.25">
      <c r="A1470" t="s">
        <v>13</v>
      </c>
      <c r="B1470">
        <v>5320913</v>
      </c>
      <c r="C1470">
        <v>497433.81</v>
      </c>
      <c r="D1470" t="s">
        <v>9</v>
      </c>
      <c r="E1470">
        <v>3428.3</v>
      </c>
      <c r="F1470" t="s">
        <v>8</v>
      </c>
      <c r="G1470">
        <v>0.06</v>
      </c>
      <c r="H1470">
        <v>1</v>
      </c>
      <c r="I1470">
        <v>205.69800000000001</v>
      </c>
      <c r="J1470">
        <v>205.69800000000001</v>
      </c>
      <c r="K1470">
        <v>205.69800000000001</v>
      </c>
      <c r="L1470" t="s">
        <v>41</v>
      </c>
    </row>
    <row r="1471" spans="1:12" x14ac:dyDescent="0.25">
      <c r="A1471" t="s">
        <v>12</v>
      </c>
      <c r="B1471">
        <v>5320913</v>
      </c>
      <c r="C1471">
        <v>497433.81</v>
      </c>
      <c r="D1471" t="s">
        <v>11</v>
      </c>
      <c r="E1471">
        <v>3428.3</v>
      </c>
      <c r="F1471" t="s">
        <v>8</v>
      </c>
      <c r="G1471">
        <v>0.05</v>
      </c>
      <c r="H1471">
        <v>1</v>
      </c>
      <c r="I1471">
        <v>171.41499999999999</v>
      </c>
      <c r="J1471">
        <v>171.41499999999999</v>
      </c>
      <c r="K1471">
        <v>171.41499999999999</v>
      </c>
      <c r="L1471" t="s">
        <v>41</v>
      </c>
    </row>
    <row r="1472" spans="1:12" x14ac:dyDescent="0.25">
      <c r="A1472" t="s">
        <v>14</v>
      </c>
      <c r="B1472">
        <v>6300705</v>
      </c>
      <c r="C1472">
        <v>613245.79</v>
      </c>
      <c r="D1472" t="s">
        <v>7</v>
      </c>
      <c r="E1472">
        <v>2113.9499999999998</v>
      </c>
      <c r="F1472" t="s">
        <v>18</v>
      </c>
      <c r="G1472">
        <v>0.13</v>
      </c>
      <c r="H1472">
        <v>0.5</v>
      </c>
      <c r="I1472">
        <v>274.81349999999998</v>
      </c>
      <c r="J1472">
        <v>137.4068</v>
      </c>
      <c r="K1472">
        <v>137.4068</v>
      </c>
      <c r="L1472" t="s">
        <v>41</v>
      </c>
    </row>
    <row r="1473" spans="1:12" x14ac:dyDescent="0.25">
      <c r="A1473" t="s">
        <v>13</v>
      </c>
      <c r="B1473">
        <v>6300705</v>
      </c>
      <c r="C1473">
        <v>613245.79</v>
      </c>
      <c r="D1473" t="s">
        <v>9</v>
      </c>
      <c r="E1473">
        <v>2113.9499999999998</v>
      </c>
      <c r="F1473" t="s">
        <v>18</v>
      </c>
      <c r="G1473">
        <v>0.06</v>
      </c>
      <c r="H1473">
        <v>0.5</v>
      </c>
      <c r="I1473">
        <v>126.837</v>
      </c>
      <c r="J1473">
        <v>63.418500000000002</v>
      </c>
      <c r="K1473">
        <v>63.418500000000002</v>
      </c>
      <c r="L1473" t="s">
        <v>41</v>
      </c>
    </row>
    <row r="1474" spans="1:12" x14ac:dyDescent="0.25">
      <c r="A1474" t="s">
        <v>19</v>
      </c>
      <c r="B1474">
        <v>6300705</v>
      </c>
      <c r="C1474">
        <v>613245.79</v>
      </c>
      <c r="D1474" t="s">
        <v>11</v>
      </c>
      <c r="E1474">
        <v>2113.9499999999998</v>
      </c>
      <c r="F1474" t="s">
        <v>18</v>
      </c>
      <c r="G1474">
        <v>0.16</v>
      </c>
      <c r="H1474">
        <v>0.5</v>
      </c>
      <c r="I1474">
        <v>338.23200000000003</v>
      </c>
      <c r="J1474">
        <v>169.11600000000001</v>
      </c>
      <c r="K1474">
        <v>169.11600000000001</v>
      </c>
      <c r="L1474" t="s">
        <v>41</v>
      </c>
    </row>
    <row r="1475" spans="1:12" x14ac:dyDescent="0.25">
      <c r="A1475" t="s">
        <v>14</v>
      </c>
      <c r="B1475">
        <v>5209545</v>
      </c>
      <c r="C1475">
        <v>2677852.89</v>
      </c>
      <c r="D1475" t="s">
        <v>7</v>
      </c>
      <c r="E1475">
        <v>2775.95</v>
      </c>
      <c r="F1475" t="s">
        <v>20</v>
      </c>
      <c r="G1475">
        <v>0.13</v>
      </c>
      <c r="H1475">
        <v>0.5</v>
      </c>
      <c r="I1475">
        <v>360.87349999999998</v>
      </c>
      <c r="J1475">
        <v>180.43680000000001</v>
      </c>
      <c r="K1475">
        <v>180.43680000000001</v>
      </c>
      <c r="L1475" t="s">
        <v>41</v>
      </c>
    </row>
    <row r="1476" spans="1:12" x14ac:dyDescent="0.25">
      <c r="A1476" t="s">
        <v>13</v>
      </c>
      <c r="B1476">
        <v>5209545</v>
      </c>
      <c r="C1476">
        <v>2677852.89</v>
      </c>
      <c r="D1476" t="s">
        <v>9</v>
      </c>
      <c r="E1476">
        <v>2775.95</v>
      </c>
      <c r="F1476" t="s">
        <v>20</v>
      </c>
      <c r="G1476">
        <v>0.06</v>
      </c>
      <c r="H1476">
        <v>0.5</v>
      </c>
      <c r="I1476">
        <v>166.55699999999999</v>
      </c>
      <c r="J1476">
        <v>83.278499999999994</v>
      </c>
      <c r="K1476">
        <v>83.278499999999994</v>
      </c>
      <c r="L1476" t="s">
        <v>41</v>
      </c>
    </row>
    <row r="1477" spans="1:12" x14ac:dyDescent="0.25">
      <c r="A1477" t="s">
        <v>12</v>
      </c>
      <c r="B1477">
        <v>5209545</v>
      </c>
      <c r="C1477">
        <v>2677852.89</v>
      </c>
      <c r="D1477" t="s">
        <v>11</v>
      </c>
      <c r="E1477">
        <v>2775.95</v>
      </c>
      <c r="F1477" t="s">
        <v>20</v>
      </c>
      <c r="G1477">
        <v>0.05</v>
      </c>
      <c r="H1477">
        <v>0.5</v>
      </c>
      <c r="I1477">
        <v>138.79750000000001</v>
      </c>
      <c r="J1477">
        <v>69.398799999999994</v>
      </c>
      <c r="K1477">
        <v>69.398799999999994</v>
      </c>
      <c r="L1477" t="s">
        <v>41</v>
      </c>
    </row>
    <row r="1478" spans="1:12" x14ac:dyDescent="0.25">
      <c r="A1478" t="s">
        <v>13</v>
      </c>
      <c r="B1478">
        <v>4887942</v>
      </c>
      <c r="C1478">
        <v>1061539.4099999999</v>
      </c>
      <c r="D1478" t="s">
        <v>7</v>
      </c>
      <c r="E1478">
        <v>3111.48</v>
      </c>
      <c r="F1478" t="s">
        <v>8</v>
      </c>
      <c r="G1478">
        <v>0.18</v>
      </c>
      <c r="H1478">
        <v>1</v>
      </c>
      <c r="I1478">
        <v>560.06640000000004</v>
      </c>
      <c r="J1478">
        <v>560.06640000000004</v>
      </c>
      <c r="K1478">
        <v>560.06640000000004</v>
      </c>
      <c r="L1478" t="s">
        <v>41</v>
      </c>
    </row>
    <row r="1479" spans="1:12" x14ac:dyDescent="0.25">
      <c r="A1479" t="s">
        <v>6</v>
      </c>
      <c r="B1479">
        <v>4887942</v>
      </c>
      <c r="C1479">
        <v>1061539.4099999999</v>
      </c>
      <c r="D1479" t="s">
        <v>9</v>
      </c>
      <c r="E1479">
        <v>3111.48</v>
      </c>
      <c r="F1479" t="s">
        <v>8</v>
      </c>
      <c r="G1479">
        <v>0.17</v>
      </c>
      <c r="H1479">
        <v>1</v>
      </c>
      <c r="I1479">
        <v>528.95159999999998</v>
      </c>
      <c r="J1479">
        <v>528.95159999999998</v>
      </c>
      <c r="K1479">
        <v>528.95159999999998</v>
      </c>
      <c r="L1479" t="s">
        <v>41</v>
      </c>
    </row>
    <row r="1480" spans="1:12" x14ac:dyDescent="0.25">
      <c r="A1480" t="s">
        <v>12</v>
      </c>
      <c r="B1480">
        <v>4887942</v>
      </c>
      <c r="C1480">
        <v>1061539.4099999999</v>
      </c>
      <c r="D1480" t="s">
        <v>11</v>
      </c>
      <c r="E1480">
        <v>3111.48</v>
      </c>
      <c r="F1480" t="s">
        <v>8</v>
      </c>
      <c r="G1480">
        <v>0.05</v>
      </c>
      <c r="H1480">
        <v>1</v>
      </c>
      <c r="I1480">
        <v>155.57400000000001</v>
      </c>
      <c r="J1480">
        <v>155.57400000000001</v>
      </c>
      <c r="K1480">
        <v>155.57400000000001</v>
      </c>
      <c r="L1480" t="s">
        <v>41</v>
      </c>
    </row>
    <row r="1481" spans="1:12" x14ac:dyDescent="0.25">
      <c r="A1481" t="s">
        <v>15</v>
      </c>
      <c r="B1481">
        <v>1062369</v>
      </c>
      <c r="C1481">
        <v>2282214.66</v>
      </c>
      <c r="D1481" t="s">
        <v>7</v>
      </c>
      <c r="E1481">
        <v>4412.62</v>
      </c>
      <c r="F1481" t="s">
        <v>8</v>
      </c>
      <c r="G1481">
        <v>0.1</v>
      </c>
      <c r="H1481">
        <v>1</v>
      </c>
      <c r="I1481">
        <v>441.262</v>
      </c>
      <c r="J1481">
        <v>441.262</v>
      </c>
      <c r="K1481">
        <v>441.262</v>
      </c>
      <c r="L1481" t="s">
        <v>41</v>
      </c>
    </row>
    <row r="1482" spans="1:12" x14ac:dyDescent="0.25">
      <c r="A1482" t="s">
        <v>14</v>
      </c>
      <c r="B1482">
        <v>1062369</v>
      </c>
      <c r="C1482">
        <v>2282214.66</v>
      </c>
      <c r="D1482" t="s">
        <v>9</v>
      </c>
      <c r="E1482">
        <v>4412.62</v>
      </c>
      <c r="F1482" t="s">
        <v>8</v>
      </c>
      <c r="G1482">
        <v>0.03</v>
      </c>
      <c r="H1482">
        <v>1</v>
      </c>
      <c r="I1482">
        <v>132.37860000000001</v>
      </c>
      <c r="J1482">
        <v>132.37860000000001</v>
      </c>
      <c r="K1482">
        <v>132.37860000000001</v>
      </c>
      <c r="L1482" t="s">
        <v>41</v>
      </c>
    </row>
    <row r="1483" spans="1:12" x14ac:dyDescent="0.25">
      <c r="A1483" t="s">
        <v>12</v>
      </c>
      <c r="B1483">
        <v>1062369</v>
      </c>
      <c r="C1483">
        <v>2282214.66</v>
      </c>
      <c r="D1483" t="s">
        <v>11</v>
      </c>
      <c r="E1483">
        <v>4412.62</v>
      </c>
      <c r="F1483" t="s">
        <v>8</v>
      </c>
      <c r="G1483">
        <v>0.05</v>
      </c>
      <c r="H1483">
        <v>1</v>
      </c>
      <c r="I1483">
        <v>220.631</v>
      </c>
      <c r="J1483">
        <v>220.631</v>
      </c>
      <c r="K1483">
        <v>220.631</v>
      </c>
      <c r="L1483" t="s">
        <v>41</v>
      </c>
    </row>
    <row r="1484" spans="1:12" x14ac:dyDescent="0.25">
      <c r="A1484" t="s">
        <v>6</v>
      </c>
      <c r="B1484">
        <v>3114440</v>
      </c>
      <c r="C1484">
        <v>275744.40000000002</v>
      </c>
      <c r="D1484" t="s">
        <v>7</v>
      </c>
      <c r="E1484">
        <v>427.49</v>
      </c>
      <c r="F1484" t="s">
        <v>8</v>
      </c>
      <c r="G1484">
        <v>0.35</v>
      </c>
      <c r="H1484">
        <v>1</v>
      </c>
      <c r="I1484">
        <v>149.6215</v>
      </c>
      <c r="J1484">
        <v>149.6215</v>
      </c>
      <c r="K1484">
        <v>149.6215</v>
      </c>
      <c r="L1484" t="s">
        <v>41</v>
      </c>
    </row>
    <row r="1485" spans="1:12" x14ac:dyDescent="0.25">
      <c r="A1485" t="s">
        <v>12</v>
      </c>
      <c r="B1485">
        <v>3114440</v>
      </c>
      <c r="C1485">
        <v>275744.40000000002</v>
      </c>
      <c r="D1485" t="s">
        <v>9</v>
      </c>
      <c r="E1485">
        <v>427.49</v>
      </c>
      <c r="F1485" t="s">
        <v>8</v>
      </c>
      <c r="G1485">
        <v>0.01</v>
      </c>
      <c r="H1485">
        <v>1</v>
      </c>
      <c r="I1485">
        <v>4.2748999999999997</v>
      </c>
      <c r="J1485">
        <v>4.2748999999999997</v>
      </c>
      <c r="K1485">
        <v>4.2748999999999997</v>
      </c>
      <c r="L1485" t="s">
        <v>41</v>
      </c>
    </row>
    <row r="1486" spans="1:12" x14ac:dyDescent="0.25">
      <c r="A1486" t="s">
        <v>14</v>
      </c>
      <c r="B1486">
        <v>3114440</v>
      </c>
      <c r="C1486">
        <v>275744.40000000002</v>
      </c>
      <c r="D1486" t="s">
        <v>11</v>
      </c>
      <c r="E1486">
        <v>427.49</v>
      </c>
      <c r="F1486" t="s">
        <v>8</v>
      </c>
      <c r="G1486">
        <v>0.09</v>
      </c>
      <c r="H1486">
        <v>1</v>
      </c>
      <c r="I1486">
        <v>38.4741</v>
      </c>
      <c r="J1486">
        <v>38.4741</v>
      </c>
      <c r="K1486">
        <v>38.4741</v>
      </c>
      <c r="L1486" t="s">
        <v>41</v>
      </c>
    </row>
    <row r="1487" spans="1:12" x14ac:dyDescent="0.25">
      <c r="A1487" t="s">
        <v>19</v>
      </c>
      <c r="B1487">
        <v>2138909</v>
      </c>
      <c r="C1487">
        <v>21083.74</v>
      </c>
      <c r="D1487" t="s">
        <v>7</v>
      </c>
      <c r="E1487">
        <v>4446.6499999999996</v>
      </c>
      <c r="F1487" t="s">
        <v>8</v>
      </c>
      <c r="G1487">
        <v>0.13</v>
      </c>
      <c r="H1487">
        <v>1</v>
      </c>
      <c r="I1487">
        <v>578.06449999999995</v>
      </c>
      <c r="J1487">
        <v>578.06449999999995</v>
      </c>
      <c r="K1487">
        <v>578.06449999999995</v>
      </c>
      <c r="L1487" t="s">
        <v>41</v>
      </c>
    </row>
    <row r="1488" spans="1:12" x14ac:dyDescent="0.25">
      <c r="A1488" t="s">
        <v>16</v>
      </c>
      <c r="B1488">
        <v>2138909</v>
      </c>
      <c r="C1488">
        <v>21083.74</v>
      </c>
      <c r="D1488" t="s">
        <v>9</v>
      </c>
      <c r="E1488">
        <v>4446.6499999999996</v>
      </c>
      <c r="F1488" t="s">
        <v>8</v>
      </c>
      <c r="G1488">
        <v>0.08</v>
      </c>
      <c r="H1488">
        <v>1</v>
      </c>
      <c r="I1488">
        <v>355.73200000000003</v>
      </c>
      <c r="J1488">
        <v>355.73200000000003</v>
      </c>
      <c r="K1488">
        <v>355.73200000000003</v>
      </c>
      <c r="L1488" t="s">
        <v>41</v>
      </c>
    </row>
    <row r="1489" spans="1:12" x14ac:dyDescent="0.25">
      <c r="A1489" t="s">
        <v>10</v>
      </c>
      <c r="B1489">
        <v>2138909</v>
      </c>
      <c r="C1489">
        <v>21083.74</v>
      </c>
      <c r="D1489" t="s">
        <v>11</v>
      </c>
      <c r="E1489">
        <v>4446.6499999999996</v>
      </c>
      <c r="F1489" t="s">
        <v>8</v>
      </c>
      <c r="G1489">
        <v>0.03</v>
      </c>
      <c r="H1489">
        <v>1</v>
      </c>
      <c r="I1489">
        <v>133.39949999999999</v>
      </c>
      <c r="J1489">
        <v>133.39949999999999</v>
      </c>
      <c r="K1489">
        <v>133.39949999999999</v>
      </c>
      <c r="L1489" t="s">
        <v>41</v>
      </c>
    </row>
    <row r="1490" spans="1:12" x14ac:dyDescent="0.25">
      <c r="A1490" t="s">
        <v>19</v>
      </c>
      <c r="B1490">
        <v>1003290</v>
      </c>
      <c r="C1490">
        <v>712912.34</v>
      </c>
      <c r="D1490" t="s">
        <v>7</v>
      </c>
      <c r="E1490">
        <v>342.33</v>
      </c>
      <c r="F1490" t="s">
        <v>8</v>
      </c>
      <c r="G1490">
        <v>0.13</v>
      </c>
      <c r="H1490">
        <v>1</v>
      </c>
      <c r="I1490">
        <v>44.502899999999997</v>
      </c>
      <c r="J1490">
        <v>44.502899999999997</v>
      </c>
      <c r="K1490">
        <v>44.502899999999997</v>
      </c>
      <c r="L1490" t="s">
        <v>41</v>
      </c>
    </row>
    <row r="1491" spans="1:12" x14ac:dyDescent="0.25">
      <c r="A1491" t="s">
        <v>12</v>
      </c>
      <c r="B1491">
        <v>1003290</v>
      </c>
      <c r="C1491">
        <v>712912.34</v>
      </c>
      <c r="D1491" t="s">
        <v>9</v>
      </c>
      <c r="E1491">
        <v>342.33</v>
      </c>
      <c r="F1491" t="s">
        <v>8</v>
      </c>
      <c r="G1491">
        <v>0.01</v>
      </c>
      <c r="H1491">
        <v>1</v>
      </c>
      <c r="I1491">
        <v>3.4232999999999998</v>
      </c>
      <c r="J1491">
        <v>3.4232999999999998</v>
      </c>
      <c r="K1491">
        <v>3.4232999999999998</v>
      </c>
      <c r="L1491" t="s">
        <v>41</v>
      </c>
    </row>
    <row r="1492" spans="1:12" x14ac:dyDescent="0.25">
      <c r="A1492" t="s">
        <v>12</v>
      </c>
      <c r="B1492">
        <v>1003290</v>
      </c>
      <c r="C1492">
        <v>712912.34</v>
      </c>
      <c r="D1492" t="s">
        <v>11</v>
      </c>
      <c r="E1492">
        <v>342.33</v>
      </c>
      <c r="F1492" t="s">
        <v>8</v>
      </c>
      <c r="G1492">
        <v>0.05</v>
      </c>
      <c r="H1492">
        <v>1</v>
      </c>
      <c r="I1492">
        <v>17.116499999999998</v>
      </c>
      <c r="J1492">
        <v>17.116499999999998</v>
      </c>
      <c r="K1492">
        <v>17.116499999999998</v>
      </c>
      <c r="L1492" t="s">
        <v>41</v>
      </c>
    </row>
    <row r="1493" spans="1:12" x14ac:dyDescent="0.25">
      <c r="A1493" t="s">
        <v>16</v>
      </c>
      <c r="B1493">
        <v>6868868</v>
      </c>
      <c r="C1493">
        <v>1881876.01</v>
      </c>
      <c r="D1493" t="s">
        <v>7</v>
      </c>
      <c r="E1493">
        <v>4817.7700000000004</v>
      </c>
      <c r="F1493" t="s">
        <v>18</v>
      </c>
      <c r="G1493">
        <v>0.15</v>
      </c>
      <c r="H1493">
        <v>0.5</v>
      </c>
      <c r="I1493">
        <v>722.66549999999995</v>
      </c>
      <c r="J1493">
        <v>361.33280000000002</v>
      </c>
      <c r="K1493">
        <v>361.33280000000002</v>
      </c>
      <c r="L1493" t="s">
        <v>41</v>
      </c>
    </row>
    <row r="1494" spans="1:12" x14ac:dyDescent="0.25">
      <c r="A1494" t="s">
        <v>12</v>
      </c>
      <c r="B1494">
        <v>6868868</v>
      </c>
      <c r="C1494">
        <v>1881876.01</v>
      </c>
      <c r="D1494" t="s">
        <v>9</v>
      </c>
      <c r="E1494">
        <v>4817.7700000000004</v>
      </c>
      <c r="F1494" t="s">
        <v>18</v>
      </c>
      <c r="G1494">
        <v>0.01</v>
      </c>
      <c r="H1494">
        <v>0.5</v>
      </c>
      <c r="I1494">
        <v>48.177700000000002</v>
      </c>
      <c r="J1494">
        <v>24.088799999999999</v>
      </c>
      <c r="K1494">
        <v>2432.9738000000002</v>
      </c>
      <c r="L1494" t="s">
        <v>41</v>
      </c>
    </row>
    <row r="1495" spans="1:12" x14ac:dyDescent="0.25">
      <c r="A1495" t="s">
        <v>17</v>
      </c>
      <c r="B1495">
        <v>6868868</v>
      </c>
      <c r="C1495">
        <v>1881876.01</v>
      </c>
      <c r="D1495" t="s">
        <v>11</v>
      </c>
      <c r="E1495">
        <v>4817.7700000000004</v>
      </c>
      <c r="F1495" t="s">
        <v>18</v>
      </c>
      <c r="G1495">
        <v>0.05</v>
      </c>
      <c r="H1495">
        <v>0.5</v>
      </c>
      <c r="I1495">
        <v>240.88849999999999</v>
      </c>
      <c r="J1495">
        <v>120.4442</v>
      </c>
      <c r="K1495">
        <v>120.4442</v>
      </c>
      <c r="L1495" t="s">
        <v>41</v>
      </c>
    </row>
    <row r="1496" spans="1:12" x14ac:dyDescent="0.25">
      <c r="A1496" t="s">
        <v>16</v>
      </c>
      <c r="B1496">
        <v>3795099</v>
      </c>
      <c r="C1496">
        <v>836591.48</v>
      </c>
      <c r="D1496" t="s">
        <v>7</v>
      </c>
      <c r="E1496">
        <v>522.88</v>
      </c>
      <c r="F1496" t="s">
        <v>8</v>
      </c>
      <c r="G1496">
        <v>0.15</v>
      </c>
      <c r="H1496">
        <v>1</v>
      </c>
      <c r="I1496">
        <v>78.432000000000002</v>
      </c>
      <c r="J1496">
        <v>78.432000000000002</v>
      </c>
      <c r="K1496">
        <v>78.432000000000002</v>
      </c>
      <c r="L1496" t="s">
        <v>41</v>
      </c>
    </row>
    <row r="1497" spans="1:12" x14ac:dyDescent="0.25">
      <c r="A1497" t="s">
        <v>13</v>
      </c>
      <c r="B1497">
        <v>3795099</v>
      </c>
      <c r="C1497">
        <v>836591.48</v>
      </c>
      <c r="D1497" t="s">
        <v>9</v>
      </c>
      <c r="E1497">
        <v>522.88</v>
      </c>
      <c r="F1497" t="s">
        <v>8</v>
      </c>
      <c r="G1497">
        <v>0.06</v>
      </c>
      <c r="H1497">
        <v>1</v>
      </c>
      <c r="I1497">
        <v>31.372800000000002</v>
      </c>
      <c r="J1497">
        <v>31.372800000000002</v>
      </c>
      <c r="K1497">
        <v>31.372800000000002</v>
      </c>
      <c r="L1497" t="s">
        <v>41</v>
      </c>
    </row>
    <row r="1498" spans="1:12" x14ac:dyDescent="0.25">
      <c r="A1498" t="s">
        <v>15</v>
      </c>
      <c r="B1498">
        <v>3795099</v>
      </c>
      <c r="C1498">
        <v>836591.48</v>
      </c>
      <c r="D1498" t="s">
        <v>11</v>
      </c>
      <c r="E1498">
        <v>522.88</v>
      </c>
      <c r="F1498" t="s">
        <v>8</v>
      </c>
      <c r="G1498">
        <v>0.03</v>
      </c>
      <c r="H1498">
        <v>1</v>
      </c>
      <c r="I1498">
        <v>15.686400000000001</v>
      </c>
      <c r="J1498">
        <v>15.686400000000001</v>
      </c>
      <c r="K1498">
        <v>15.686400000000001</v>
      </c>
      <c r="L1498" t="s">
        <v>41</v>
      </c>
    </row>
    <row r="1499" spans="1:12" x14ac:dyDescent="0.25">
      <c r="A1499" t="s">
        <v>10</v>
      </c>
      <c r="B1499">
        <v>1199270</v>
      </c>
      <c r="C1499">
        <v>1699801.17</v>
      </c>
      <c r="D1499" t="s">
        <v>7</v>
      </c>
      <c r="E1499">
        <v>538.57000000000005</v>
      </c>
      <c r="F1499" t="s">
        <v>18</v>
      </c>
      <c r="G1499">
        <v>0.2</v>
      </c>
      <c r="H1499">
        <v>0.5</v>
      </c>
      <c r="I1499">
        <v>107.714</v>
      </c>
      <c r="J1499">
        <v>53.856999999999999</v>
      </c>
      <c r="K1499">
        <v>53.856999999999999</v>
      </c>
      <c r="L1499" t="s">
        <v>41</v>
      </c>
    </row>
    <row r="1500" spans="1:12" x14ac:dyDescent="0.25">
      <c r="A1500" t="s">
        <v>13</v>
      </c>
      <c r="B1500">
        <v>1199270</v>
      </c>
      <c r="C1500">
        <v>1699801.17</v>
      </c>
      <c r="D1500" t="s">
        <v>9</v>
      </c>
      <c r="E1500">
        <v>538.57000000000005</v>
      </c>
      <c r="F1500" t="s">
        <v>18</v>
      </c>
      <c r="G1500">
        <v>0.06</v>
      </c>
      <c r="H1500">
        <v>0.5</v>
      </c>
      <c r="I1500">
        <v>32.3142</v>
      </c>
      <c r="J1500">
        <v>16.1571</v>
      </c>
      <c r="K1500">
        <v>16.1571</v>
      </c>
      <c r="L1500" t="s">
        <v>41</v>
      </c>
    </row>
    <row r="1501" spans="1:12" x14ac:dyDescent="0.25">
      <c r="A1501" t="s">
        <v>16</v>
      </c>
      <c r="B1501">
        <v>1199270</v>
      </c>
      <c r="C1501">
        <v>1699801.17</v>
      </c>
      <c r="D1501" t="s">
        <v>11</v>
      </c>
      <c r="E1501">
        <v>538.57000000000005</v>
      </c>
      <c r="F1501" t="s">
        <v>18</v>
      </c>
      <c r="G1501">
        <v>0.02</v>
      </c>
      <c r="H1501">
        <v>0.5</v>
      </c>
      <c r="I1501">
        <v>10.7714</v>
      </c>
      <c r="J1501">
        <v>5.3856999999999999</v>
      </c>
      <c r="K1501">
        <v>5.3856999999999999</v>
      </c>
      <c r="L1501" t="s">
        <v>41</v>
      </c>
    </row>
    <row r="1502" spans="1:12" x14ac:dyDescent="0.25">
      <c r="A1502" t="s">
        <v>19</v>
      </c>
      <c r="B1502">
        <v>7170839</v>
      </c>
      <c r="C1502">
        <v>530077.18000000005</v>
      </c>
      <c r="D1502" t="s">
        <v>7</v>
      </c>
      <c r="E1502">
        <v>4823.4399999999996</v>
      </c>
      <c r="F1502" t="s">
        <v>8</v>
      </c>
      <c r="G1502">
        <v>0.13</v>
      </c>
      <c r="H1502">
        <v>1</v>
      </c>
      <c r="I1502">
        <v>627.04719999999998</v>
      </c>
      <c r="J1502">
        <v>627.04719999999998</v>
      </c>
      <c r="K1502">
        <v>627.04719999999998</v>
      </c>
      <c r="L1502" t="s">
        <v>41</v>
      </c>
    </row>
    <row r="1503" spans="1:12" x14ac:dyDescent="0.25">
      <c r="A1503" t="s">
        <v>12</v>
      </c>
      <c r="B1503">
        <v>7170839</v>
      </c>
      <c r="C1503">
        <v>530077.18000000005</v>
      </c>
      <c r="D1503" t="s">
        <v>9</v>
      </c>
      <c r="E1503">
        <v>4823.4399999999996</v>
      </c>
      <c r="F1503" t="s">
        <v>8</v>
      </c>
      <c r="G1503">
        <v>0.01</v>
      </c>
      <c r="H1503">
        <v>1</v>
      </c>
      <c r="I1503">
        <v>48.234400000000001</v>
      </c>
      <c r="J1503">
        <v>48.234400000000001</v>
      </c>
      <c r="K1503">
        <v>48.234400000000001</v>
      </c>
      <c r="L1503" t="s">
        <v>41</v>
      </c>
    </row>
    <row r="1504" spans="1:12" x14ac:dyDescent="0.25">
      <c r="A1504" t="s">
        <v>17</v>
      </c>
      <c r="B1504">
        <v>7170839</v>
      </c>
      <c r="C1504">
        <v>530077.18000000005</v>
      </c>
      <c r="D1504" t="s">
        <v>11</v>
      </c>
      <c r="E1504">
        <v>4823.4399999999996</v>
      </c>
      <c r="F1504" t="s">
        <v>8</v>
      </c>
      <c r="G1504">
        <v>0.05</v>
      </c>
      <c r="H1504">
        <v>1</v>
      </c>
      <c r="I1504">
        <v>241.172</v>
      </c>
      <c r="J1504">
        <v>241.172</v>
      </c>
      <c r="K1504">
        <v>241.172</v>
      </c>
      <c r="L1504" t="s">
        <v>41</v>
      </c>
    </row>
    <row r="1505" spans="1:12" x14ac:dyDescent="0.25">
      <c r="A1505" t="s">
        <v>6</v>
      </c>
      <c r="B1505">
        <v>6158804</v>
      </c>
      <c r="C1505">
        <v>628553.18000000005</v>
      </c>
      <c r="D1505" t="s">
        <v>7</v>
      </c>
      <c r="E1505">
        <v>111.33</v>
      </c>
      <c r="F1505" t="s">
        <v>8</v>
      </c>
      <c r="G1505">
        <v>0.35</v>
      </c>
      <c r="H1505">
        <v>1</v>
      </c>
      <c r="I1505">
        <v>38.965499999999999</v>
      </c>
      <c r="J1505">
        <v>38.965499999999999</v>
      </c>
      <c r="K1505">
        <v>38.965499999999999</v>
      </c>
      <c r="L1505" t="s">
        <v>41</v>
      </c>
    </row>
    <row r="1506" spans="1:12" x14ac:dyDescent="0.25">
      <c r="A1506" t="s">
        <v>10</v>
      </c>
      <c r="B1506">
        <v>6158804</v>
      </c>
      <c r="C1506">
        <v>628553.18000000005</v>
      </c>
      <c r="D1506" t="s">
        <v>9</v>
      </c>
      <c r="E1506">
        <v>111.33</v>
      </c>
      <c r="F1506" t="s">
        <v>8</v>
      </c>
      <c r="G1506">
        <v>0.12</v>
      </c>
      <c r="H1506">
        <v>1</v>
      </c>
      <c r="I1506">
        <v>13.3596</v>
      </c>
      <c r="J1506">
        <v>13.3596</v>
      </c>
      <c r="K1506">
        <v>13.3596</v>
      </c>
      <c r="L1506" t="s">
        <v>41</v>
      </c>
    </row>
    <row r="1507" spans="1:12" x14ac:dyDescent="0.25">
      <c r="A1507" t="s">
        <v>19</v>
      </c>
      <c r="B1507">
        <v>6158804</v>
      </c>
      <c r="C1507">
        <v>628553.18000000005</v>
      </c>
      <c r="D1507" t="s">
        <v>11</v>
      </c>
      <c r="E1507">
        <v>111.33</v>
      </c>
      <c r="F1507" t="s">
        <v>8</v>
      </c>
      <c r="G1507">
        <v>0.16</v>
      </c>
      <c r="H1507">
        <v>1</v>
      </c>
      <c r="I1507">
        <v>17.812799999999999</v>
      </c>
      <c r="J1507">
        <v>17.812799999999999</v>
      </c>
      <c r="K1507">
        <v>17.812799999999999</v>
      </c>
      <c r="L1507" t="s">
        <v>41</v>
      </c>
    </row>
    <row r="1508" spans="1:12" x14ac:dyDescent="0.25">
      <c r="A1508" t="s">
        <v>15</v>
      </c>
      <c r="B1508">
        <v>6223639</v>
      </c>
      <c r="C1508">
        <v>1971838.43</v>
      </c>
      <c r="D1508" t="s">
        <v>7</v>
      </c>
      <c r="E1508">
        <v>1327.66</v>
      </c>
      <c r="F1508" t="s">
        <v>8</v>
      </c>
      <c r="G1508">
        <v>0.1</v>
      </c>
      <c r="H1508">
        <v>1</v>
      </c>
      <c r="I1508">
        <v>132.76599999999999</v>
      </c>
      <c r="J1508">
        <v>132.76599999999999</v>
      </c>
      <c r="K1508">
        <v>132.76599999999999</v>
      </c>
      <c r="L1508" t="s">
        <v>41</v>
      </c>
    </row>
    <row r="1509" spans="1:12" x14ac:dyDescent="0.25">
      <c r="A1509" t="s">
        <v>19</v>
      </c>
      <c r="B1509">
        <v>6223639</v>
      </c>
      <c r="C1509">
        <v>1971838.43</v>
      </c>
      <c r="D1509" t="s">
        <v>9</v>
      </c>
      <c r="E1509">
        <v>1327.66</v>
      </c>
      <c r="F1509" t="s">
        <v>8</v>
      </c>
      <c r="G1509">
        <v>0.06</v>
      </c>
      <c r="H1509">
        <v>1</v>
      </c>
      <c r="I1509">
        <v>79.659599999999998</v>
      </c>
      <c r="J1509">
        <v>79.659599999999998</v>
      </c>
      <c r="K1509">
        <v>79.659599999999998</v>
      </c>
      <c r="L1509" t="s">
        <v>41</v>
      </c>
    </row>
    <row r="1510" spans="1:12" x14ac:dyDescent="0.25">
      <c r="A1510" t="s">
        <v>13</v>
      </c>
      <c r="B1510">
        <v>6223639</v>
      </c>
      <c r="C1510">
        <v>1971838.43</v>
      </c>
      <c r="D1510" t="s">
        <v>11</v>
      </c>
      <c r="E1510">
        <v>1327.66</v>
      </c>
      <c r="F1510" t="s">
        <v>8</v>
      </c>
      <c r="G1510">
        <v>0.05</v>
      </c>
      <c r="H1510">
        <v>1</v>
      </c>
      <c r="I1510">
        <v>66.382999999999996</v>
      </c>
      <c r="J1510">
        <v>66.382999999999996</v>
      </c>
      <c r="K1510">
        <v>66.382999999999996</v>
      </c>
      <c r="L1510" t="s">
        <v>41</v>
      </c>
    </row>
    <row r="1511" spans="1:12" x14ac:dyDescent="0.25">
      <c r="A1511" t="s">
        <v>6</v>
      </c>
      <c r="B1511">
        <v>6646673</v>
      </c>
      <c r="C1511">
        <v>2231137.02</v>
      </c>
      <c r="D1511" t="s">
        <v>7</v>
      </c>
      <c r="E1511">
        <v>2090.16</v>
      </c>
      <c r="F1511" t="s">
        <v>8</v>
      </c>
      <c r="G1511">
        <v>0.35</v>
      </c>
      <c r="H1511">
        <v>1</v>
      </c>
      <c r="I1511">
        <v>731.55600000000004</v>
      </c>
      <c r="J1511">
        <v>731.55600000000004</v>
      </c>
      <c r="K1511">
        <v>731.55600000000004</v>
      </c>
      <c r="L1511" t="s">
        <v>41</v>
      </c>
    </row>
    <row r="1512" spans="1:12" x14ac:dyDescent="0.25">
      <c r="A1512" t="s">
        <v>14</v>
      </c>
      <c r="B1512">
        <v>6646673</v>
      </c>
      <c r="C1512">
        <v>2231137.02</v>
      </c>
      <c r="D1512" t="s">
        <v>9</v>
      </c>
      <c r="E1512">
        <v>2090.16</v>
      </c>
      <c r="F1512" t="s">
        <v>8</v>
      </c>
      <c r="G1512">
        <v>0.03</v>
      </c>
      <c r="H1512">
        <v>1</v>
      </c>
      <c r="I1512">
        <v>62.704799999999999</v>
      </c>
      <c r="J1512">
        <v>62.704799999999999</v>
      </c>
      <c r="K1512">
        <v>62.704799999999999</v>
      </c>
      <c r="L1512" t="s">
        <v>41</v>
      </c>
    </row>
    <row r="1513" spans="1:12" x14ac:dyDescent="0.25">
      <c r="A1513" t="s">
        <v>10</v>
      </c>
      <c r="B1513">
        <v>6646673</v>
      </c>
      <c r="C1513">
        <v>2231137.02</v>
      </c>
      <c r="D1513" t="s">
        <v>11</v>
      </c>
      <c r="E1513">
        <v>2090.16</v>
      </c>
      <c r="F1513" t="s">
        <v>8</v>
      </c>
      <c r="G1513">
        <v>0.03</v>
      </c>
      <c r="H1513">
        <v>1</v>
      </c>
      <c r="I1513">
        <v>62.704799999999999</v>
      </c>
      <c r="J1513">
        <v>62.704799999999999</v>
      </c>
      <c r="K1513">
        <v>62.704799999999999</v>
      </c>
      <c r="L1513" t="s">
        <v>41</v>
      </c>
    </row>
    <row r="1514" spans="1:12" x14ac:dyDescent="0.25">
      <c r="A1514" t="s">
        <v>19</v>
      </c>
      <c r="B1514">
        <v>3445418</v>
      </c>
      <c r="C1514">
        <v>1278435.68</v>
      </c>
      <c r="D1514" t="s">
        <v>7</v>
      </c>
      <c r="E1514">
        <v>2832.18</v>
      </c>
      <c r="F1514" t="s">
        <v>18</v>
      </c>
      <c r="G1514">
        <v>0.13</v>
      </c>
      <c r="H1514">
        <v>0.5</v>
      </c>
      <c r="I1514">
        <v>368.18340000000001</v>
      </c>
      <c r="J1514">
        <v>184.0917</v>
      </c>
      <c r="K1514">
        <v>184.0917</v>
      </c>
      <c r="L1514" t="s">
        <v>41</v>
      </c>
    </row>
    <row r="1515" spans="1:12" x14ac:dyDescent="0.25">
      <c r="A1515" t="s">
        <v>19</v>
      </c>
      <c r="B1515">
        <v>3445418</v>
      </c>
      <c r="C1515">
        <v>1278435.68</v>
      </c>
      <c r="D1515" t="s">
        <v>9</v>
      </c>
      <c r="E1515">
        <v>2832.18</v>
      </c>
      <c r="F1515" t="s">
        <v>18</v>
      </c>
      <c r="G1515">
        <v>0.06</v>
      </c>
      <c r="H1515">
        <v>0.5</v>
      </c>
      <c r="I1515">
        <v>169.9308</v>
      </c>
      <c r="J1515">
        <v>84.965400000000002</v>
      </c>
      <c r="K1515">
        <v>84.965400000000002</v>
      </c>
      <c r="L1515" t="s">
        <v>41</v>
      </c>
    </row>
    <row r="1516" spans="1:12" x14ac:dyDescent="0.25">
      <c r="A1516" t="s">
        <v>19</v>
      </c>
      <c r="B1516">
        <v>3445418</v>
      </c>
      <c r="C1516">
        <v>1278435.68</v>
      </c>
      <c r="D1516" t="s">
        <v>11</v>
      </c>
      <c r="E1516">
        <v>2832.18</v>
      </c>
      <c r="F1516" t="s">
        <v>18</v>
      </c>
      <c r="G1516">
        <v>0.16</v>
      </c>
      <c r="H1516">
        <v>0.5</v>
      </c>
      <c r="I1516">
        <v>453.14879999999999</v>
      </c>
      <c r="J1516">
        <v>226.5744</v>
      </c>
      <c r="K1516">
        <v>226.5744</v>
      </c>
      <c r="L1516" t="s">
        <v>41</v>
      </c>
    </row>
    <row r="1517" spans="1:12" x14ac:dyDescent="0.25">
      <c r="A1517" t="s">
        <v>16</v>
      </c>
      <c r="B1517">
        <v>1825063</v>
      </c>
      <c r="C1517">
        <v>2231785.0499999998</v>
      </c>
      <c r="D1517" t="s">
        <v>7</v>
      </c>
      <c r="E1517">
        <v>1822.66</v>
      </c>
      <c r="F1517" t="s">
        <v>8</v>
      </c>
      <c r="G1517">
        <v>0.15</v>
      </c>
      <c r="H1517">
        <v>1</v>
      </c>
      <c r="I1517">
        <v>273.399</v>
      </c>
      <c r="J1517">
        <v>273.399</v>
      </c>
      <c r="K1517">
        <v>273.399</v>
      </c>
      <c r="L1517" t="s">
        <v>41</v>
      </c>
    </row>
    <row r="1518" spans="1:12" x14ac:dyDescent="0.25">
      <c r="A1518" t="s">
        <v>12</v>
      </c>
      <c r="B1518">
        <v>1825063</v>
      </c>
      <c r="C1518">
        <v>2231785.0499999998</v>
      </c>
      <c r="D1518" t="s">
        <v>9</v>
      </c>
      <c r="E1518">
        <v>1822.66</v>
      </c>
      <c r="F1518" t="s">
        <v>8</v>
      </c>
      <c r="G1518">
        <v>0.01</v>
      </c>
      <c r="H1518">
        <v>1</v>
      </c>
      <c r="I1518">
        <v>18.226600000000001</v>
      </c>
      <c r="J1518">
        <v>18.226600000000001</v>
      </c>
      <c r="K1518">
        <v>18.226600000000001</v>
      </c>
      <c r="L1518" t="s">
        <v>41</v>
      </c>
    </row>
    <row r="1519" spans="1:12" x14ac:dyDescent="0.25">
      <c r="A1519" t="s">
        <v>19</v>
      </c>
      <c r="B1519">
        <v>1825063</v>
      </c>
      <c r="C1519">
        <v>2231785.0499999998</v>
      </c>
      <c r="D1519" t="s">
        <v>11</v>
      </c>
      <c r="E1519">
        <v>1822.66</v>
      </c>
      <c r="F1519" t="s">
        <v>8</v>
      </c>
      <c r="G1519">
        <v>0.16</v>
      </c>
      <c r="H1519">
        <v>1</v>
      </c>
      <c r="I1519">
        <v>291.62560000000002</v>
      </c>
      <c r="J1519">
        <v>291.62560000000002</v>
      </c>
      <c r="K1519">
        <v>291.62560000000002</v>
      </c>
      <c r="L1519" t="s">
        <v>41</v>
      </c>
    </row>
    <row r="1520" spans="1:12" x14ac:dyDescent="0.25">
      <c r="A1520" t="s">
        <v>6</v>
      </c>
      <c r="B1520">
        <v>9026007</v>
      </c>
      <c r="C1520">
        <v>2168432.4500000002</v>
      </c>
      <c r="D1520" t="s">
        <v>7</v>
      </c>
      <c r="E1520">
        <v>1311.49</v>
      </c>
      <c r="F1520" t="s">
        <v>8</v>
      </c>
      <c r="G1520">
        <v>0.35</v>
      </c>
      <c r="H1520">
        <v>1</v>
      </c>
      <c r="I1520">
        <v>459.0215</v>
      </c>
      <c r="J1520">
        <v>459.0215</v>
      </c>
      <c r="K1520">
        <v>459.0215</v>
      </c>
      <c r="L1520" t="s">
        <v>41</v>
      </c>
    </row>
    <row r="1521" spans="1:12" x14ac:dyDescent="0.25">
      <c r="A1521" t="s">
        <v>6</v>
      </c>
      <c r="B1521">
        <v>9026007</v>
      </c>
      <c r="C1521">
        <v>2168432.4500000002</v>
      </c>
      <c r="D1521" t="s">
        <v>9</v>
      </c>
      <c r="E1521">
        <v>1311.49</v>
      </c>
      <c r="F1521" t="s">
        <v>8</v>
      </c>
      <c r="G1521">
        <v>0.17</v>
      </c>
      <c r="H1521">
        <v>1</v>
      </c>
      <c r="I1521">
        <v>222.95330000000001</v>
      </c>
      <c r="J1521">
        <v>222.95330000000001</v>
      </c>
      <c r="K1521">
        <v>222.95330000000001</v>
      </c>
      <c r="L1521" t="s">
        <v>41</v>
      </c>
    </row>
    <row r="1522" spans="1:12" x14ac:dyDescent="0.25">
      <c r="A1522" t="s">
        <v>13</v>
      </c>
      <c r="B1522">
        <v>9026007</v>
      </c>
      <c r="C1522">
        <v>2168432.4500000002</v>
      </c>
      <c r="D1522" t="s">
        <v>11</v>
      </c>
      <c r="E1522">
        <v>1311.49</v>
      </c>
      <c r="F1522" t="s">
        <v>8</v>
      </c>
      <c r="G1522">
        <v>0.05</v>
      </c>
      <c r="H1522">
        <v>1</v>
      </c>
      <c r="I1522">
        <v>65.5745</v>
      </c>
      <c r="J1522">
        <v>65.5745</v>
      </c>
      <c r="K1522">
        <v>65.5745</v>
      </c>
      <c r="L1522" t="s">
        <v>41</v>
      </c>
    </row>
    <row r="1523" spans="1:12" x14ac:dyDescent="0.25">
      <c r="A1523" t="s">
        <v>10</v>
      </c>
      <c r="B1523">
        <v>3956062</v>
      </c>
      <c r="C1523">
        <v>727222.45</v>
      </c>
      <c r="D1523" t="s">
        <v>7</v>
      </c>
      <c r="E1523">
        <v>1104.5</v>
      </c>
      <c r="F1523" t="s">
        <v>8</v>
      </c>
      <c r="G1523">
        <v>0.2</v>
      </c>
      <c r="H1523">
        <v>1</v>
      </c>
      <c r="I1523">
        <v>220.9</v>
      </c>
      <c r="J1523">
        <v>220.9</v>
      </c>
      <c r="K1523">
        <v>220.9</v>
      </c>
      <c r="L1523" t="s">
        <v>41</v>
      </c>
    </row>
    <row r="1524" spans="1:12" x14ac:dyDescent="0.25">
      <c r="A1524" t="s">
        <v>16</v>
      </c>
      <c r="B1524">
        <v>3956062</v>
      </c>
      <c r="C1524">
        <v>727222.45</v>
      </c>
      <c r="D1524" t="s">
        <v>9</v>
      </c>
      <c r="E1524">
        <v>1104.5</v>
      </c>
      <c r="F1524" t="s">
        <v>8</v>
      </c>
      <c r="G1524">
        <v>0.08</v>
      </c>
      <c r="H1524">
        <v>1</v>
      </c>
      <c r="I1524">
        <v>88.36</v>
      </c>
      <c r="J1524">
        <v>88.36</v>
      </c>
      <c r="K1524">
        <v>88.36</v>
      </c>
      <c r="L1524" t="s">
        <v>41</v>
      </c>
    </row>
    <row r="1525" spans="1:12" x14ac:dyDescent="0.25">
      <c r="A1525" t="s">
        <v>12</v>
      </c>
      <c r="B1525">
        <v>3956062</v>
      </c>
      <c r="C1525">
        <v>727222.45</v>
      </c>
      <c r="D1525" t="s">
        <v>11</v>
      </c>
      <c r="E1525">
        <v>1104.5</v>
      </c>
      <c r="F1525" t="s">
        <v>8</v>
      </c>
      <c r="G1525">
        <v>0.05</v>
      </c>
      <c r="H1525">
        <v>1</v>
      </c>
      <c r="I1525">
        <v>55.225000000000001</v>
      </c>
      <c r="J1525">
        <v>55.225000000000001</v>
      </c>
      <c r="K1525">
        <v>55.225000000000001</v>
      </c>
      <c r="L1525" t="s">
        <v>41</v>
      </c>
    </row>
    <row r="1526" spans="1:12" x14ac:dyDescent="0.25">
      <c r="A1526" t="s">
        <v>10</v>
      </c>
      <c r="B1526">
        <v>6636357</v>
      </c>
      <c r="C1526">
        <v>861735.04</v>
      </c>
      <c r="D1526" t="s">
        <v>7</v>
      </c>
      <c r="E1526">
        <v>4941.37</v>
      </c>
      <c r="F1526" t="s">
        <v>8</v>
      </c>
      <c r="G1526">
        <v>0.2</v>
      </c>
      <c r="H1526">
        <v>1</v>
      </c>
      <c r="I1526">
        <v>988.274</v>
      </c>
      <c r="J1526">
        <v>988.274</v>
      </c>
      <c r="K1526">
        <v>988.274</v>
      </c>
      <c r="L1526" t="s">
        <v>41</v>
      </c>
    </row>
    <row r="1527" spans="1:12" x14ac:dyDescent="0.25">
      <c r="A1527" t="s">
        <v>15</v>
      </c>
      <c r="B1527">
        <v>6636357</v>
      </c>
      <c r="C1527">
        <v>861735.04</v>
      </c>
      <c r="D1527" t="s">
        <v>9</v>
      </c>
      <c r="E1527">
        <v>4941.37</v>
      </c>
      <c r="F1527" t="s">
        <v>8</v>
      </c>
      <c r="G1527">
        <v>0.05</v>
      </c>
      <c r="H1527">
        <v>1</v>
      </c>
      <c r="I1527">
        <v>247.0685</v>
      </c>
      <c r="J1527">
        <v>247.0685</v>
      </c>
      <c r="K1527">
        <v>247.0685</v>
      </c>
      <c r="L1527" t="s">
        <v>41</v>
      </c>
    </row>
    <row r="1528" spans="1:12" x14ac:dyDescent="0.25">
      <c r="A1528" t="s">
        <v>16</v>
      </c>
      <c r="B1528">
        <v>6636357</v>
      </c>
      <c r="C1528">
        <v>861735.04</v>
      </c>
      <c r="D1528" t="s">
        <v>11</v>
      </c>
      <c r="E1528">
        <v>4941.37</v>
      </c>
      <c r="F1528" t="s">
        <v>8</v>
      </c>
      <c r="G1528">
        <v>0.02</v>
      </c>
      <c r="H1528">
        <v>1</v>
      </c>
      <c r="I1528">
        <v>98.827399999999997</v>
      </c>
      <c r="J1528">
        <v>98.827399999999997</v>
      </c>
      <c r="K1528">
        <v>98.827399999999997</v>
      </c>
      <c r="L1528" t="s">
        <v>41</v>
      </c>
    </row>
    <row r="1529" spans="1:12" x14ac:dyDescent="0.25">
      <c r="A1529" t="s">
        <v>15</v>
      </c>
      <c r="B1529">
        <v>9954203</v>
      </c>
      <c r="C1529">
        <v>1123900.21</v>
      </c>
      <c r="D1529" t="s">
        <v>7</v>
      </c>
      <c r="E1529">
        <v>4171.03</v>
      </c>
      <c r="F1529" t="s">
        <v>8</v>
      </c>
      <c r="G1529">
        <v>0.1</v>
      </c>
      <c r="H1529">
        <v>1</v>
      </c>
      <c r="I1529">
        <v>417.10300000000001</v>
      </c>
      <c r="J1529">
        <v>417.10300000000001</v>
      </c>
      <c r="K1529">
        <v>417.10300000000001</v>
      </c>
      <c r="L1529" t="s">
        <v>41</v>
      </c>
    </row>
    <row r="1530" spans="1:12" x14ac:dyDescent="0.25">
      <c r="A1530" t="s">
        <v>17</v>
      </c>
      <c r="B1530">
        <v>9954203</v>
      </c>
      <c r="C1530">
        <v>1123900.21</v>
      </c>
      <c r="D1530" t="s">
        <v>9</v>
      </c>
      <c r="E1530">
        <v>4171.03</v>
      </c>
      <c r="F1530" t="s">
        <v>8</v>
      </c>
      <c r="G1530">
        <v>0.11</v>
      </c>
      <c r="H1530">
        <v>1</v>
      </c>
      <c r="I1530">
        <v>458.81330000000003</v>
      </c>
      <c r="J1530">
        <v>458.81330000000003</v>
      </c>
      <c r="K1530">
        <v>458.81330000000003</v>
      </c>
      <c r="L1530" t="s">
        <v>41</v>
      </c>
    </row>
    <row r="1531" spans="1:12" x14ac:dyDescent="0.25">
      <c r="A1531" t="s">
        <v>19</v>
      </c>
      <c r="B1531">
        <v>9954203</v>
      </c>
      <c r="C1531">
        <v>1123900.21</v>
      </c>
      <c r="D1531" t="s">
        <v>11</v>
      </c>
      <c r="E1531">
        <v>4171.03</v>
      </c>
      <c r="F1531" t="s">
        <v>8</v>
      </c>
      <c r="G1531">
        <v>0.16</v>
      </c>
      <c r="H1531">
        <v>1</v>
      </c>
      <c r="I1531">
        <v>667.36479999999995</v>
      </c>
      <c r="J1531">
        <v>667.36479999999995</v>
      </c>
      <c r="K1531">
        <v>667.36479999999995</v>
      </c>
      <c r="L1531" t="s">
        <v>41</v>
      </c>
    </row>
    <row r="1532" spans="1:12" x14ac:dyDescent="0.25">
      <c r="A1532" t="s">
        <v>14</v>
      </c>
      <c r="B1532">
        <v>5487139</v>
      </c>
      <c r="C1532">
        <v>2499076.48</v>
      </c>
      <c r="D1532" t="s">
        <v>7</v>
      </c>
      <c r="E1532">
        <v>4670.96</v>
      </c>
      <c r="F1532" t="s">
        <v>20</v>
      </c>
      <c r="G1532">
        <v>0.13</v>
      </c>
      <c r="H1532">
        <v>0.5</v>
      </c>
      <c r="I1532">
        <v>607.22479999999996</v>
      </c>
      <c r="J1532">
        <v>303.61239999999998</v>
      </c>
      <c r="K1532">
        <v>303.61239999999998</v>
      </c>
      <c r="L1532" t="s">
        <v>41</v>
      </c>
    </row>
    <row r="1533" spans="1:12" x14ac:dyDescent="0.25">
      <c r="A1533" t="s">
        <v>15</v>
      </c>
      <c r="B1533">
        <v>5487139</v>
      </c>
      <c r="C1533">
        <v>2499076.48</v>
      </c>
      <c r="D1533" t="s">
        <v>9</v>
      </c>
      <c r="E1533">
        <v>4670.96</v>
      </c>
      <c r="F1533" t="s">
        <v>20</v>
      </c>
      <c r="G1533">
        <v>0.05</v>
      </c>
      <c r="H1533">
        <v>0.5</v>
      </c>
      <c r="I1533">
        <v>233.548</v>
      </c>
      <c r="J1533">
        <v>116.774</v>
      </c>
      <c r="K1533">
        <v>116.774</v>
      </c>
      <c r="L1533" t="s">
        <v>41</v>
      </c>
    </row>
    <row r="1534" spans="1:12" x14ac:dyDescent="0.25">
      <c r="A1534" t="s">
        <v>17</v>
      </c>
      <c r="B1534">
        <v>5487139</v>
      </c>
      <c r="C1534">
        <v>2499076.48</v>
      </c>
      <c r="D1534" t="s">
        <v>11</v>
      </c>
      <c r="E1534">
        <v>4670.96</v>
      </c>
      <c r="F1534" t="s">
        <v>20</v>
      </c>
      <c r="G1534">
        <v>0.05</v>
      </c>
      <c r="H1534">
        <v>0.5</v>
      </c>
      <c r="I1534">
        <v>233.548</v>
      </c>
      <c r="J1534">
        <v>116.774</v>
      </c>
      <c r="K1534">
        <v>116.774</v>
      </c>
      <c r="L1534" t="s">
        <v>41</v>
      </c>
    </row>
    <row r="1535" spans="1:12" x14ac:dyDescent="0.25">
      <c r="A1535" t="s">
        <v>13</v>
      </c>
      <c r="B1535">
        <v>3259110</v>
      </c>
      <c r="C1535">
        <v>2461658.2999999998</v>
      </c>
      <c r="D1535" t="s">
        <v>7</v>
      </c>
      <c r="E1535">
        <v>2975.45</v>
      </c>
      <c r="F1535" t="s">
        <v>18</v>
      </c>
      <c r="G1535">
        <v>0.18</v>
      </c>
      <c r="H1535">
        <v>0.5</v>
      </c>
      <c r="I1535">
        <v>535.58100000000002</v>
      </c>
      <c r="J1535">
        <v>267.79050000000001</v>
      </c>
      <c r="K1535">
        <v>267.79050000000001</v>
      </c>
      <c r="L1535" t="s">
        <v>41</v>
      </c>
    </row>
    <row r="1536" spans="1:12" x14ac:dyDescent="0.25">
      <c r="A1536" t="s">
        <v>14</v>
      </c>
      <c r="B1536">
        <v>3259110</v>
      </c>
      <c r="C1536">
        <v>2461658.2999999998</v>
      </c>
      <c r="D1536" t="s">
        <v>9</v>
      </c>
      <c r="E1536">
        <v>2975.45</v>
      </c>
      <c r="F1536" t="s">
        <v>18</v>
      </c>
      <c r="G1536">
        <v>0.03</v>
      </c>
      <c r="H1536">
        <v>0.5</v>
      </c>
      <c r="I1536">
        <v>89.263499999999993</v>
      </c>
      <c r="J1536">
        <v>44.631799999999998</v>
      </c>
      <c r="K1536">
        <v>44.631799999999998</v>
      </c>
      <c r="L1536" t="s">
        <v>41</v>
      </c>
    </row>
    <row r="1537" spans="1:12" x14ac:dyDescent="0.25">
      <c r="A1537" t="s">
        <v>10</v>
      </c>
      <c r="B1537">
        <v>3259110</v>
      </c>
      <c r="C1537">
        <v>2461658.2999999998</v>
      </c>
      <c r="D1537" t="s">
        <v>11</v>
      </c>
      <c r="E1537">
        <v>2975.45</v>
      </c>
      <c r="F1537" t="s">
        <v>18</v>
      </c>
      <c r="G1537">
        <v>0.03</v>
      </c>
      <c r="H1537">
        <v>0.5</v>
      </c>
      <c r="I1537">
        <v>89.263499999999993</v>
      </c>
      <c r="J1537">
        <v>44.631799999999998</v>
      </c>
      <c r="K1537">
        <v>44.631799999999998</v>
      </c>
      <c r="L1537" t="s">
        <v>41</v>
      </c>
    </row>
    <row r="1538" spans="1:12" x14ac:dyDescent="0.25">
      <c r="A1538" t="s">
        <v>13</v>
      </c>
      <c r="B1538">
        <v>2919133</v>
      </c>
      <c r="C1538">
        <v>231470.99</v>
      </c>
      <c r="D1538" t="s">
        <v>7</v>
      </c>
      <c r="E1538">
        <v>1378.19</v>
      </c>
      <c r="F1538" t="s">
        <v>8</v>
      </c>
      <c r="G1538">
        <v>0.18</v>
      </c>
      <c r="H1538">
        <v>1</v>
      </c>
      <c r="I1538">
        <v>248.07419999999999</v>
      </c>
      <c r="J1538">
        <v>248.07419999999999</v>
      </c>
      <c r="K1538">
        <v>248.07419999999999</v>
      </c>
      <c r="L1538" t="s">
        <v>41</v>
      </c>
    </row>
    <row r="1539" spans="1:12" x14ac:dyDescent="0.25">
      <c r="A1539" t="s">
        <v>13</v>
      </c>
      <c r="B1539">
        <v>2919133</v>
      </c>
      <c r="C1539">
        <v>231470.99</v>
      </c>
      <c r="D1539" t="s">
        <v>9</v>
      </c>
      <c r="E1539">
        <v>1378.19</v>
      </c>
      <c r="F1539" t="s">
        <v>8</v>
      </c>
      <c r="G1539">
        <v>0.06</v>
      </c>
      <c r="H1539">
        <v>1</v>
      </c>
      <c r="I1539">
        <v>82.691400000000002</v>
      </c>
      <c r="J1539">
        <v>82.691400000000002</v>
      </c>
      <c r="K1539">
        <v>82.691400000000002</v>
      </c>
      <c r="L1539" t="s">
        <v>41</v>
      </c>
    </row>
    <row r="1540" spans="1:12" x14ac:dyDescent="0.25">
      <c r="A1540" t="s">
        <v>15</v>
      </c>
      <c r="B1540">
        <v>2919133</v>
      </c>
      <c r="C1540">
        <v>231470.99</v>
      </c>
      <c r="D1540" t="s">
        <v>11</v>
      </c>
      <c r="E1540">
        <v>1378.19</v>
      </c>
      <c r="F1540" t="s">
        <v>8</v>
      </c>
      <c r="G1540">
        <v>0.03</v>
      </c>
      <c r="H1540">
        <v>1</v>
      </c>
      <c r="I1540">
        <v>41.345700000000001</v>
      </c>
      <c r="J1540">
        <v>41.345700000000001</v>
      </c>
      <c r="K1540">
        <v>41.345700000000001</v>
      </c>
      <c r="L1540" t="s">
        <v>41</v>
      </c>
    </row>
    <row r="1541" spans="1:12" x14ac:dyDescent="0.25">
      <c r="A1541" t="s">
        <v>17</v>
      </c>
      <c r="B1541">
        <v>3849495</v>
      </c>
      <c r="C1541">
        <v>2101503.94</v>
      </c>
      <c r="D1541" t="s">
        <v>7</v>
      </c>
      <c r="E1541">
        <v>2417.29</v>
      </c>
      <c r="F1541" t="s">
        <v>18</v>
      </c>
      <c r="G1541">
        <v>0.22</v>
      </c>
      <c r="H1541">
        <v>0.5</v>
      </c>
      <c r="I1541">
        <v>531.80380000000002</v>
      </c>
      <c r="J1541">
        <v>265.90190000000001</v>
      </c>
      <c r="K1541">
        <v>265.90190000000001</v>
      </c>
      <c r="L1541" t="s">
        <v>41</v>
      </c>
    </row>
    <row r="1542" spans="1:12" x14ac:dyDescent="0.25">
      <c r="A1542" t="s">
        <v>10</v>
      </c>
      <c r="B1542">
        <v>3849495</v>
      </c>
      <c r="C1542">
        <v>2101503.94</v>
      </c>
      <c r="D1542" t="s">
        <v>9</v>
      </c>
      <c r="E1542">
        <v>2417.29</v>
      </c>
      <c r="F1542" t="s">
        <v>18</v>
      </c>
      <c r="G1542">
        <v>0.12</v>
      </c>
      <c r="H1542">
        <v>0.5</v>
      </c>
      <c r="I1542">
        <v>290.07479999999998</v>
      </c>
      <c r="J1542">
        <v>145.03739999999999</v>
      </c>
      <c r="K1542">
        <v>145.03739999999999</v>
      </c>
      <c r="L1542" t="s">
        <v>41</v>
      </c>
    </row>
    <row r="1543" spans="1:12" x14ac:dyDescent="0.25">
      <c r="A1543" t="s">
        <v>6</v>
      </c>
      <c r="B1543">
        <v>3849495</v>
      </c>
      <c r="C1543">
        <v>2101503.94</v>
      </c>
      <c r="D1543" t="s">
        <v>11</v>
      </c>
      <c r="E1543">
        <v>2417.29</v>
      </c>
      <c r="F1543" t="s">
        <v>18</v>
      </c>
      <c r="G1543">
        <v>0.1</v>
      </c>
      <c r="H1543">
        <v>0.5</v>
      </c>
      <c r="I1543">
        <v>241.72900000000001</v>
      </c>
      <c r="J1543">
        <v>120.86450000000001</v>
      </c>
      <c r="K1543">
        <v>120.86450000000001</v>
      </c>
      <c r="L1543" t="s">
        <v>41</v>
      </c>
    </row>
    <row r="1544" spans="1:12" x14ac:dyDescent="0.25">
      <c r="A1544" t="s">
        <v>13</v>
      </c>
      <c r="B1544">
        <v>9252209</v>
      </c>
      <c r="C1544">
        <v>1091952.28</v>
      </c>
      <c r="D1544" t="s">
        <v>7</v>
      </c>
      <c r="E1544">
        <v>1832.43</v>
      </c>
      <c r="F1544" t="s">
        <v>8</v>
      </c>
      <c r="G1544">
        <v>0.18</v>
      </c>
      <c r="H1544">
        <v>1</v>
      </c>
      <c r="I1544">
        <v>329.8374</v>
      </c>
      <c r="J1544">
        <v>329.8374</v>
      </c>
      <c r="K1544">
        <v>329.8374</v>
      </c>
      <c r="L1544" t="s">
        <v>41</v>
      </c>
    </row>
    <row r="1545" spans="1:12" x14ac:dyDescent="0.25">
      <c r="A1545" t="s">
        <v>6</v>
      </c>
      <c r="B1545">
        <v>9252209</v>
      </c>
      <c r="C1545">
        <v>1091952.28</v>
      </c>
      <c r="D1545" t="s">
        <v>9</v>
      </c>
      <c r="E1545">
        <v>1832.43</v>
      </c>
      <c r="F1545" t="s">
        <v>8</v>
      </c>
      <c r="G1545">
        <v>0.17</v>
      </c>
      <c r="H1545">
        <v>1</v>
      </c>
      <c r="I1545">
        <v>311.51310000000001</v>
      </c>
      <c r="J1545">
        <v>311.51310000000001</v>
      </c>
      <c r="K1545">
        <v>311.51310000000001</v>
      </c>
      <c r="L1545" t="s">
        <v>41</v>
      </c>
    </row>
    <row r="1546" spans="1:12" x14ac:dyDescent="0.25">
      <c r="A1546" t="s">
        <v>10</v>
      </c>
      <c r="B1546">
        <v>9252209</v>
      </c>
      <c r="C1546">
        <v>1091952.28</v>
      </c>
      <c r="D1546" t="s">
        <v>11</v>
      </c>
      <c r="E1546">
        <v>1832.43</v>
      </c>
      <c r="F1546" t="s">
        <v>8</v>
      </c>
      <c r="G1546">
        <v>0.03</v>
      </c>
      <c r="H1546">
        <v>1</v>
      </c>
      <c r="I1546">
        <v>54.972900000000003</v>
      </c>
      <c r="J1546">
        <v>54.972900000000003</v>
      </c>
      <c r="K1546">
        <v>54.972900000000003</v>
      </c>
      <c r="L1546" t="s">
        <v>41</v>
      </c>
    </row>
    <row r="1547" spans="1:12" x14ac:dyDescent="0.25">
      <c r="A1547" t="s">
        <v>10</v>
      </c>
      <c r="B1547">
        <v>2613779</v>
      </c>
      <c r="C1547">
        <v>1280202.45</v>
      </c>
      <c r="D1547" t="s">
        <v>7</v>
      </c>
      <c r="E1547">
        <v>2318.75</v>
      </c>
      <c r="F1547" t="s">
        <v>18</v>
      </c>
      <c r="G1547">
        <v>0.2</v>
      </c>
      <c r="H1547">
        <v>0.5</v>
      </c>
      <c r="I1547">
        <v>463.75</v>
      </c>
      <c r="J1547">
        <v>231.875</v>
      </c>
      <c r="K1547">
        <v>231.875</v>
      </c>
      <c r="L1547" t="s">
        <v>41</v>
      </c>
    </row>
    <row r="1548" spans="1:12" x14ac:dyDescent="0.25">
      <c r="A1548" t="s">
        <v>14</v>
      </c>
      <c r="B1548">
        <v>2613779</v>
      </c>
      <c r="C1548">
        <v>1280202.45</v>
      </c>
      <c r="D1548" t="s">
        <v>9</v>
      </c>
      <c r="E1548">
        <v>2318.75</v>
      </c>
      <c r="F1548" t="s">
        <v>18</v>
      </c>
      <c r="G1548">
        <v>0.03</v>
      </c>
      <c r="H1548">
        <v>0.5</v>
      </c>
      <c r="I1548">
        <v>69.5625</v>
      </c>
      <c r="J1548">
        <v>34.781199999999998</v>
      </c>
      <c r="K1548">
        <v>34.781199999999998</v>
      </c>
      <c r="L1548" t="s">
        <v>41</v>
      </c>
    </row>
    <row r="1549" spans="1:12" x14ac:dyDescent="0.25">
      <c r="A1549" t="s">
        <v>19</v>
      </c>
      <c r="B1549">
        <v>2613779</v>
      </c>
      <c r="C1549">
        <v>1280202.45</v>
      </c>
      <c r="D1549" t="s">
        <v>11</v>
      </c>
      <c r="E1549">
        <v>2318.75</v>
      </c>
      <c r="F1549" t="s">
        <v>18</v>
      </c>
      <c r="G1549">
        <v>0.16</v>
      </c>
      <c r="H1549">
        <v>0.5</v>
      </c>
      <c r="I1549">
        <v>371</v>
      </c>
      <c r="J1549">
        <v>185.5</v>
      </c>
      <c r="K1549">
        <v>185.5</v>
      </c>
      <c r="L1549" t="s">
        <v>41</v>
      </c>
    </row>
    <row r="1550" spans="1:12" x14ac:dyDescent="0.25">
      <c r="A1550" t="s">
        <v>13</v>
      </c>
      <c r="B1550">
        <v>8391263</v>
      </c>
      <c r="C1550">
        <v>1947496.17</v>
      </c>
      <c r="D1550" t="s">
        <v>7</v>
      </c>
      <c r="E1550">
        <v>813.46</v>
      </c>
      <c r="F1550" t="s">
        <v>8</v>
      </c>
      <c r="G1550">
        <v>0.18</v>
      </c>
      <c r="H1550">
        <v>1</v>
      </c>
      <c r="I1550">
        <v>146.4228</v>
      </c>
      <c r="J1550">
        <v>146.4228</v>
      </c>
      <c r="K1550">
        <v>146.4228</v>
      </c>
      <c r="L1550" t="s">
        <v>41</v>
      </c>
    </row>
    <row r="1551" spans="1:12" x14ac:dyDescent="0.25">
      <c r="A1551" t="s">
        <v>14</v>
      </c>
      <c r="B1551">
        <v>8391263</v>
      </c>
      <c r="C1551">
        <v>1947496.17</v>
      </c>
      <c r="D1551" t="s">
        <v>9</v>
      </c>
      <c r="E1551">
        <v>813.46</v>
      </c>
      <c r="F1551" t="s">
        <v>8</v>
      </c>
      <c r="G1551">
        <v>0.03</v>
      </c>
      <c r="H1551">
        <v>1</v>
      </c>
      <c r="I1551">
        <v>24.4038</v>
      </c>
      <c r="J1551">
        <v>24.4038</v>
      </c>
      <c r="K1551">
        <v>24.4038</v>
      </c>
      <c r="L1551" t="s">
        <v>41</v>
      </c>
    </row>
    <row r="1552" spans="1:12" x14ac:dyDescent="0.25">
      <c r="A1552" t="s">
        <v>19</v>
      </c>
      <c r="B1552">
        <v>8391263</v>
      </c>
      <c r="C1552">
        <v>1947496.17</v>
      </c>
      <c r="D1552" t="s">
        <v>11</v>
      </c>
      <c r="E1552">
        <v>813.46</v>
      </c>
      <c r="F1552" t="s">
        <v>8</v>
      </c>
      <c r="G1552">
        <v>0.16</v>
      </c>
      <c r="H1552">
        <v>1</v>
      </c>
      <c r="I1552">
        <v>130.15360000000001</v>
      </c>
      <c r="J1552">
        <v>130.15360000000001</v>
      </c>
      <c r="K1552">
        <v>130.15360000000001</v>
      </c>
      <c r="L1552" t="s">
        <v>41</v>
      </c>
    </row>
    <row r="1553" spans="1:12" x14ac:dyDescent="0.25">
      <c r="A1553" t="s">
        <v>19</v>
      </c>
      <c r="B1553">
        <v>1858426</v>
      </c>
      <c r="C1553">
        <v>2066157.2</v>
      </c>
      <c r="D1553" t="s">
        <v>7</v>
      </c>
      <c r="E1553">
        <v>2943.74</v>
      </c>
      <c r="F1553" t="s">
        <v>8</v>
      </c>
      <c r="G1553">
        <v>0.13</v>
      </c>
      <c r="H1553">
        <v>1</v>
      </c>
      <c r="I1553">
        <v>382.68619999999999</v>
      </c>
      <c r="J1553">
        <v>382.68619999999999</v>
      </c>
      <c r="K1553">
        <v>382.68619999999999</v>
      </c>
      <c r="L1553" t="s">
        <v>41</v>
      </c>
    </row>
    <row r="1554" spans="1:12" x14ac:dyDescent="0.25">
      <c r="A1554" t="s">
        <v>13</v>
      </c>
      <c r="B1554">
        <v>1858426</v>
      </c>
      <c r="C1554">
        <v>2066157.2</v>
      </c>
      <c r="D1554" t="s">
        <v>9</v>
      </c>
      <c r="E1554">
        <v>2943.74</v>
      </c>
      <c r="F1554" t="s">
        <v>8</v>
      </c>
      <c r="G1554">
        <v>0.06</v>
      </c>
      <c r="H1554">
        <v>1</v>
      </c>
      <c r="I1554">
        <v>176.62440000000001</v>
      </c>
      <c r="J1554">
        <v>176.62440000000001</v>
      </c>
      <c r="K1554">
        <v>176.62440000000001</v>
      </c>
      <c r="L1554" t="s">
        <v>41</v>
      </c>
    </row>
    <row r="1555" spans="1:12" x14ac:dyDescent="0.25">
      <c r="A1555" t="s">
        <v>19</v>
      </c>
      <c r="B1555">
        <v>1858426</v>
      </c>
      <c r="C1555">
        <v>2066157.2</v>
      </c>
      <c r="D1555" t="s">
        <v>11</v>
      </c>
      <c r="E1555">
        <v>2943.74</v>
      </c>
      <c r="F1555" t="s">
        <v>8</v>
      </c>
      <c r="G1555">
        <v>0.16</v>
      </c>
      <c r="H1555">
        <v>1</v>
      </c>
      <c r="I1555">
        <v>470.9984</v>
      </c>
      <c r="J1555">
        <v>470.9984</v>
      </c>
      <c r="K1555">
        <v>470.9984</v>
      </c>
      <c r="L1555" t="s">
        <v>41</v>
      </c>
    </row>
    <row r="1556" spans="1:12" x14ac:dyDescent="0.25">
      <c r="A1556" t="s">
        <v>10</v>
      </c>
      <c r="B1556">
        <v>8809011</v>
      </c>
      <c r="C1556">
        <v>2841103.09</v>
      </c>
      <c r="D1556" t="s">
        <v>7</v>
      </c>
      <c r="E1556">
        <v>1772.48</v>
      </c>
      <c r="F1556" t="s">
        <v>18</v>
      </c>
      <c r="G1556">
        <v>0.2</v>
      </c>
      <c r="H1556">
        <v>0.5</v>
      </c>
      <c r="I1556">
        <v>354.49599999999998</v>
      </c>
      <c r="J1556">
        <v>177.24799999999999</v>
      </c>
      <c r="K1556">
        <v>177.24799999999999</v>
      </c>
      <c r="L1556" t="s">
        <v>41</v>
      </c>
    </row>
    <row r="1557" spans="1:12" x14ac:dyDescent="0.25">
      <c r="A1557" t="s">
        <v>6</v>
      </c>
      <c r="B1557">
        <v>8809011</v>
      </c>
      <c r="C1557">
        <v>2841103.09</v>
      </c>
      <c r="D1557" t="s">
        <v>9</v>
      </c>
      <c r="E1557">
        <v>1772.48</v>
      </c>
      <c r="F1557" t="s">
        <v>18</v>
      </c>
      <c r="G1557">
        <v>0.17</v>
      </c>
      <c r="H1557">
        <v>0.5</v>
      </c>
      <c r="I1557">
        <v>301.32159999999999</v>
      </c>
      <c r="J1557">
        <v>150.66079999999999</v>
      </c>
      <c r="K1557">
        <v>150.66079999999999</v>
      </c>
      <c r="L1557" t="s">
        <v>41</v>
      </c>
    </row>
    <row r="1558" spans="1:12" x14ac:dyDescent="0.25">
      <c r="A1558" t="s">
        <v>13</v>
      </c>
      <c r="B1558">
        <v>8809011</v>
      </c>
      <c r="C1558">
        <v>2841103.09</v>
      </c>
      <c r="D1558" t="s">
        <v>11</v>
      </c>
      <c r="E1558">
        <v>1772.48</v>
      </c>
      <c r="F1558" t="s">
        <v>18</v>
      </c>
      <c r="G1558">
        <v>0.05</v>
      </c>
      <c r="H1558">
        <v>0.5</v>
      </c>
      <c r="I1558">
        <v>88.623999999999995</v>
      </c>
      <c r="J1558">
        <v>44.311999999999998</v>
      </c>
      <c r="K1558">
        <v>44.311999999999998</v>
      </c>
      <c r="L1558" t="s">
        <v>41</v>
      </c>
    </row>
    <row r="1559" spans="1:12" x14ac:dyDescent="0.25">
      <c r="A1559" t="s">
        <v>14</v>
      </c>
      <c r="B1559">
        <v>8473365</v>
      </c>
      <c r="C1559">
        <v>1025424.88</v>
      </c>
      <c r="D1559" t="s">
        <v>7</v>
      </c>
      <c r="E1559">
        <v>3900.82</v>
      </c>
      <c r="F1559" t="s">
        <v>8</v>
      </c>
      <c r="G1559">
        <v>0.13</v>
      </c>
      <c r="H1559">
        <v>1</v>
      </c>
      <c r="I1559">
        <v>507.10660000000001</v>
      </c>
      <c r="J1559">
        <v>507.10660000000001</v>
      </c>
      <c r="K1559">
        <v>507.10660000000001</v>
      </c>
      <c r="L1559" t="s">
        <v>41</v>
      </c>
    </row>
    <row r="1560" spans="1:12" x14ac:dyDescent="0.25">
      <c r="A1560" t="s">
        <v>6</v>
      </c>
      <c r="B1560">
        <v>8473365</v>
      </c>
      <c r="C1560">
        <v>1025424.88</v>
      </c>
      <c r="D1560" t="s">
        <v>9</v>
      </c>
      <c r="E1560">
        <v>3900.82</v>
      </c>
      <c r="F1560" t="s">
        <v>8</v>
      </c>
      <c r="G1560">
        <v>0.17</v>
      </c>
      <c r="H1560">
        <v>1</v>
      </c>
      <c r="I1560">
        <v>663.13940000000002</v>
      </c>
      <c r="J1560">
        <v>663.13940000000002</v>
      </c>
      <c r="K1560">
        <v>663.13940000000002</v>
      </c>
      <c r="L1560" t="s">
        <v>41</v>
      </c>
    </row>
    <row r="1561" spans="1:12" x14ac:dyDescent="0.25">
      <c r="A1561" t="s">
        <v>12</v>
      </c>
      <c r="B1561">
        <v>8473365</v>
      </c>
      <c r="C1561">
        <v>1025424.88</v>
      </c>
      <c r="D1561" t="s">
        <v>11</v>
      </c>
      <c r="E1561">
        <v>3900.82</v>
      </c>
      <c r="F1561" t="s">
        <v>8</v>
      </c>
      <c r="G1561">
        <v>0.05</v>
      </c>
      <c r="H1561">
        <v>1</v>
      </c>
      <c r="I1561">
        <v>195.041</v>
      </c>
      <c r="J1561">
        <v>195.041</v>
      </c>
      <c r="K1561">
        <v>195.041</v>
      </c>
      <c r="L1561" t="s">
        <v>41</v>
      </c>
    </row>
    <row r="1562" spans="1:12" x14ac:dyDescent="0.25">
      <c r="A1562" t="s">
        <v>19</v>
      </c>
      <c r="B1562">
        <v>9302412</v>
      </c>
      <c r="C1562">
        <v>1581048.78</v>
      </c>
      <c r="D1562" t="s">
        <v>7</v>
      </c>
      <c r="E1562">
        <v>1410.28</v>
      </c>
      <c r="F1562" t="s">
        <v>8</v>
      </c>
      <c r="G1562">
        <v>0.13</v>
      </c>
      <c r="H1562">
        <v>1</v>
      </c>
      <c r="I1562">
        <v>183.3364</v>
      </c>
      <c r="J1562">
        <v>183.3364</v>
      </c>
      <c r="K1562">
        <v>183.3364</v>
      </c>
      <c r="L1562" t="s">
        <v>41</v>
      </c>
    </row>
    <row r="1563" spans="1:12" x14ac:dyDescent="0.25">
      <c r="A1563" t="s">
        <v>13</v>
      </c>
      <c r="B1563">
        <v>9302412</v>
      </c>
      <c r="C1563">
        <v>1581048.78</v>
      </c>
      <c r="D1563" t="s">
        <v>9</v>
      </c>
      <c r="E1563">
        <v>1410.28</v>
      </c>
      <c r="F1563" t="s">
        <v>8</v>
      </c>
      <c r="G1563">
        <v>0.06</v>
      </c>
      <c r="H1563">
        <v>1</v>
      </c>
      <c r="I1563">
        <v>84.616799999999998</v>
      </c>
      <c r="J1563">
        <v>84.616799999999998</v>
      </c>
      <c r="K1563">
        <v>84.616799999999998</v>
      </c>
      <c r="L1563" t="s">
        <v>41</v>
      </c>
    </row>
    <row r="1564" spans="1:12" x14ac:dyDescent="0.25">
      <c r="A1564" t="s">
        <v>12</v>
      </c>
      <c r="B1564">
        <v>9302412</v>
      </c>
      <c r="C1564">
        <v>1581048.78</v>
      </c>
      <c r="D1564" t="s">
        <v>11</v>
      </c>
      <c r="E1564">
        <v>1410.28</v>
      </c>
      <c r="F1564" t="s">
        <v>8</v>
      </c>
      <c r="G1564">
        <v>0.05</v>
      </c>
      <c r="H1564">
        <v>1</v>
      </c>
      <c r="I1564">
        <v>70.513999999999996</v>
      </c>
      <c r="J1564">
        <v>70.513999999999996</v>
      </c>
      <c r="K1564">
        <v>70.513999999999996</v>
      </c>
      <c r="L1564" t="s">
        <v>41</v>
      </c>
    </row>
    <row r="1565" spans="1:12" x14ac:dyDescent="0.25">
      <c r="A1565" t="s">
        <v>6</v>
      </c>
      <c r="B1565">
        <v>2281265</v>
      </c>
      <c r="C1565">
        <v>146591.25</v>
      </c>
      <c r="D1565" t="s">
        <v>7</v>
      </c>
      <c r="E1565">
        <v>1402.18</v>
      </c>
      <c r="F1565" t="s">
        <v>8</v>
      </c>
      <c r="G1565">
        <v>0.35</v>
      </c>
      <c r="H1565">
        <v>1</v>
      </c>
      <c r="I1565">
        <v>490.76299999999998</v>
      </c>
      <c r="J1565">
        <v>490.76299999999998</v>
      </c>
      <c r="K1565">
        <v>490.76299999999998</v>
      </c>
      <c r="L1565" t="s">
        <v>41</v>
      </c>
    </row>
    <row r="1566" spans="1:12" x14ac:dyDescent="0.25">
      <c r="A1566" t="s">
        <v>17</v>
      </c>
      <c r="B1566">
        <v>2281265</v>
      </c>
      <c r="C1566">
        <v>146591.25</v>
      </c>
      <c r="D1566" t="s">
        <v>9</v>
      </c>
      <c r="E1566">
        <v>1402.18</v>
      </c>
      <c r="F1566" t="s">
        <v>8</v>
      </c>
      <c r="G1566">
        <v>0.11</v>
      </c>
      <c r="H1566">
        <v>1</v>
      </c>
      <c r="I1566">
        <v>154.2398</v>
      </c>
      <c r="J1566">
        <v>154.2398</v>
      </c>
      <c r="K1566">
        <v>154.2398</v>
      </c>
      <c r="L1566" t="s">
        <v>41</v>
      </c>
    </row>
    <row r="1567" spans="1:12" x14ac:dyDescent="0.25">
      <c r="A1567" t="s">
        <v>16</v>
      </c>
      <c r="B1567">
        <v>2281265</v>
      </c>
      <c r="C1567">
        <v>146591.25</v>
      </c>
      <c r="D1567" t="s">
        <v>11</v>
      </c>
      <c r="E1567">
        <v>1402.18</v>
      </c>
      <c r="F1567" t="s">
        <v>8</v>
      </c>
      <c r="G1567">
        <v>0.02</v>
      </c>
      <c r="H1567">
        <v>1</v>
      </c>
      <c r="I1567">
        <v>28.043600000000001</v>
      </c>
      <c r="J1567">
        <v>28.043600000000001</v>
      </c>
      <c r="K1567">
        <v>28.043600000000001</v>
      </c>
      <c r="L1567" t="s">
        <v>41</v>
      </c>
    </row>
    <row r="1568" spans="1:12" x14ac:dyDescent="0.25">
      <c r="A1568" t="s">
        <v>15</v>
      </c>
      <c r="B1568">
        <v>7999329</v>
      </c>
      <c r="C1568">
        <v>1820395.51</v>
      </c>
      <c r="D1568" t="s">
        <v>7</v>
      </c>
      <c r="E1568">
        <v>2060.0500000000002</v>
      </c>
      <c r="F1568" t="s">
        <v>8</v>
      </c>
      <c r="G1568">
        <v>0.1</v>
      </c>
      <c r="H1568">
        <v>1</v>
      </c>
      <c r="I1568">
        <v>206.005</v>
      </c>
      <c r="J1568">
        <v>206.005</v>
      </c>
      <c r="K1568">
        <v>206.005</v>
      </c>
      <c r="L1568" t="s">
        <v>41</v>
      </c>
    </row>
    <row r="1569" spans="1:12" x14ac:dyDescent="0.25">
      <c r="A1569" t="s">
        <v>16</v>
      </c>
      <c r="B1569">
        <v>7999329</v>
      </c>
      <c r="C1569">
        <v>1820395.51</v>
      </c>
      <c r="D1569" t="s">
        <v>9</v>
      </c>
      <c r="E1569">
        <v>2060.0500000000002</v>
      </c>
      <c r="F1569" t="s">
        <v>8</v>
      </c>
      <c r="G1569">
        <v>0.08</v>
      </c>
      <c r="H1569">
        <v>1</v>
      </c>
      <c r="I1569">
        <v>164.804</v>
      </c>
      <c r="J1569">
        <v>164.804</v>
      </c>
      <c r="K1569">
        <v>164.804</v>
      </c>
      <c r="L1569" t="s">
        <v>41</v>
      </c>
    </row>
    <row r="1570" spans="1:12" x14ac:dyDescent="0.25">
      <c r="A1570" t="s">
        <v>16</v>
      </c>
      <c r="B1570">
        <v>7999329</v>
      </c>
      <c r="C1570">
        <v>1820395.51</v>
      </c>
      <c r="D1570" t="s">
        <v>11</v>
      </c>
      <c r="E1570">
        <v>2060.0500000000002</v>
      </c>
      <c r="F1570" t="s">
        <v>8</v>
      </c>
      <c r="G1570">
        <v>0.02</v>
      </c>
      <c r="H1570">
        <v>1</v>
      </c>
      <c r="I1570">
        <v>41.201000000000001</v>
      </c>
      <c r="J1570">
        <v>41.201000000000001</v>
      </c>
      <c r="K1570">
        <v>41.201000000000001</v>
      </c>
      <c r="L1570" t="s">
        <v>41</v>
      </c>
    </row>
    <row r="1571" spans="1:12" x14ac:dyDescent="0.25">
      <c r="A1571" t="s">
        <v>12</v>
      </c>
      <c r="B1571">
        <v>9105173</v>
      </c>
      <c r="C1571">
        <v>2311305.48</v>
      </c>
      <c r="D1571" t="s">
        <v>7</v>
      </c>
      <c r="E1571">
        <v>4203.37</v>
      </c>
      <c r="F1571" t="s">
        <v>8</v>
      </c>
      <c r="G1571">
        <v>0.08</v>
      </c>
      <c r="H1571">
        <v>1</v>
      </c>
      <c r="I1571">
        <v>336.26960000000003</v>
      </c>
      <c r="J1571">
        <v>336.26960000000003</v>
      </c>
      <c r="K1571">
        <v>336.26960000000003</v>
      </c>
      <c r="L1571" t="s">
        <v>41</v>
      </c>
    </row>
    <row r="1572" spans="1:12" x14ac:dyDescent="0.25">
      <c r="A1572" t="s">
        <v>10</v>
      </c>
      <c r="B1572">
        <v>9105173</v>
      </c>
      <c r="C1572">
        <v>2311305.48</v>
      </c>
      <c r="D1572" t="s">
        <v>9</v>
      </c>
      <c r="E1572">
        <v>4203.37</v>
      </c>
      <c r="F1572" t="s">
        <v>8</v>
      </c>
      <c r="G1572">
        <v>0.12</v>
      </c>
      <c r="H1572">
        <v>1</v>
      </c>
      <c r="I1572">
        <v>504.40440000000001</v>
      </c>
      <c r="J1572">
        <v>504.40440000000001</v>
      </c>
      <c r="K1572">
        <v>504.40440000000001</v>
      </c>
      <c r="L1572" t="s">
        <v>41</v>
      </c>
    </row>
    <row r="1573" spans="1:12" x14ac:dyDescent="0.25">
      <c r="A1573" t="s">
        <v>16</v>
      </c>
      <c r="B1573">
        <v>9105173</v>
      </c>
      <c r="C1573">
        <v>2311305.48</v>
      </c>
      <c r="D1573" t="s">
        <v>11</v>
      </c>
      <c r="E1573">
        <v>4203.37</v>
      </c>
      <c r="F1573" t="s">
        <v>8</v>
      </c>
      <c r="G1573">
        <v>0.02</v>
      </c>
      <c r="H1573">
        <v>1</v>
      </c>
      <c r="I1573">
        <v>84.067400000000006</v>
      </c>
      <c r="J1573">
        <v>84.067400000000006</v>
      </c>
      <c r="K1573">
        <v>84.067400000000006</v>
      </c>
      <c r="L1573" t="s">
        <v>41</v>
      </c>
    </row>
    <row r="1574" spans="1:12" x14ac:dyDescent="0.25">
      <c r="A1574" t="s">
        <v>6</v>
      </c>
      <c r="B1574">
        <v>1864304</v>
      </c>
      <c r="C1574">
        <v>900930.88</v>
      </c>
      <c r="D1574" t="s">
        <v>7</v>
      </c>
      <c r="E1574">
        <v>2330.34</v>
      </c>
      <c r="F1574" t="s">
        <v>8</v>
      </c>
      <c r="G1574">
        <v>0.35</v>
      </c>
      <c r="H1574">
        <v>1</v>
      </c>
      <c r="I1574">
        <v>815.61900000000003</v>
      </c>
      <c r="J1574">
        <v>815.61900000000003</v>
      </c>
      <c r="K1574">
        <v>815.61900000000003</v>
      </c>
      <c r="L1574" t="s">
        <v>41</v>
      </c>
    </row>
    <row r="1575" spans="1:12" x14ac:dyDescent="0.25">
      <c r="A1575" t="s">
        <v>17</v>
      </c>
      <c r="B1575">
        <v>1864304</v>
      </c>
      <c r="C1575">
        <v>900930.88</v>
      </c>
      <c r="D1575" t="s">
        <v>9</v>
      </c>
      <c r="E1575">
        <v>2330.34</v>
      </c>
      <c r="F1575" t="s">
        <v>8</v>
      </c>
      <c r="G1575">
        <v>0.11</v>
      </c>
      <c r="H1575">
        <v>1</v>
      </c>
      <c r="I1575">
        <v>256.3374</v>
      </c>
      <c r="J1575">
        <v>256.3374</v>
      </c>
      <c r="K1575">
        <v>256.3374</v>
      </c>
      <c r="L1575" t="s">
        <v>41</v>
      </c>
    </row>
    <row r="1576" spans="1:12" x14ac:dyDescent="0.25">
      <c r="A1576" t="s">
        <v>16</v>
      </c>
      <c r="B1576">
        <v>1864304</v>
      </c>
      <c r="C1576">
        <v>900930.88</v>
      </c>
      <c r="D1576" t="s">
        <v>11</v>
      </c>
      <c r="E1576">
        <v>2330.34</v>
      </c>
      <c r="F1576" t="s">
        <v>8</v>
      </c>
      <c r="G1576">
        <v>0.02</v>
      </c>
      <c r="H1576">
        <v>1</v>
      </c>
      <c r="I1576">
        <v>46.6068</v>
      </c>
      <c r="J1576">
        <v>46.6068</v>
      </c>
      <c r="K1576">
        <v>46.6068</v>
      </c>
      <c r="L1576" t="s">
        <v>41</v>
      </c>
    </row>
    <row r="1577" spans="1:12" x14ac:dyDescent="0.25">
      <c r="A1577" t="s">
        <v>10</v>
      </c>
      <c r="B1577">
        <v>8635509</v>
      </c>
      <c r="C1577">
        <v>1484443.56</v>
      </c>
      <c r="D1577" t="s">
        <v>7</v>
      </c>
      <c r="E1577">
        <v>4780.93</v>
      </c>
      <c r="F1577" t="s">
        <v>8</v>
      </c>
      <c r="G1577">
        <v>0.2</v>
      </c>
      <c r="H1577">
        <v>1</v>
      </c>
      <c r="I1577">
        <v>956.18600000000004</v>
      </c>
      <c r="J1577">
        <v>956.18600000000004</v>
      </c>
      <c r="K1577">
        <v>956.18600000000004</v>
      </c>
      <c r="L1577" t="s">
        <v>41</v>
      </c>
    </row>
    <row r="1578" spans="1:12" x14ac:dyDescent="0.25">
      <c r="A1578" t="s">
        <v>15</v>
      </c>
      <c r="B1578">
        <v>8635509</v>
      </c>
      <c r="C1578">
        <v>1484443.56</v>
      </c>
      <c r="D1578" t="s">
        <v>9</v>
      </c>
      <c r="E1578">
        <v>4780.93</v>
      </c>
      <c r="F1578" t="s">
        <v>8</v>
      </c>
      <c r="G1578">
        <v>0.05</v>
      </c>
      <c r="H1578">
        <v>1</v>
      </c>
      <c r="I1578">
        <v>239.04650000000001</v>
      </c>
      <c r="J1578">
        <v>239.04650000000001</v>
      </c>
      <c r="K1578">
        <v>239.04650000000001</v>
      </c>
      <c r="L1578" t="s">
        <v>41</v>
      </c>
    </row>
    <row r="1579" spans="1:12" x14ac:dyDescent="0.25">
      <c r="A1579" t="s">
        <v>15</v>
      </c>
      <c r="B1579">
        <v>8635509</v>
      </c>
      <c r="C1579">
        <v>1484443.56</v>
      </c>
      <c r="D1579" t="s">
        <v>11</v>
      </c>
      <c r="E1579">
        <v>4780.93</v>
      </c>
      <c r="F1579" t="s">
        <v>8</v>
      </c>
      <c r="G1579">
        <v>0.03</v>
      </c>
      <c r="H1579">
        <v>1</v>
      </c>
      <c r="I1579">
        <v>143.42789999999999</v>
      </c>
      <c r="J1579">
        <v>143.42789999999999</v>
      </c>
      <c r="K1579">
        <v>143.42789999999999</v>
      </c>
      <c r="L1579" t="s">
        <v>41</v>
      </c>
    </row>
    <row r="1580" spans="1:12" x14ac:dyDescent="0.25">
      <c r="A1580" t="s">
        <v>13</v>
      </c>
      <c r="B1580">
        <v>4729839</v>
      </c>
      <c r="C1580">
        <v>1300547.8600000001</v>
      </c>
      <c r="D1580" t="s">
        <v>7</v>
      </c>
      <c r="E1580">
        <v>2676.26</v>
      </c>
      <c r="F1580" t="s">
        <v>8</v>
      </c>
      <c r="G1580">
        <v>0.18</v>
      </c>
      <c r="H1580">
        <v>1</v>
      </c>
      <c r="I1580">
        <v>481.72680000000003</v>
      </c>
      <c r="J1580">
        <v>481.72680000000003</v>
      </c>
      <c r="K1580">
        <v>481.72680000000003</v>
      </c>
      <c r="L1580" t="s">
        <v>41</v>
      </c>
    </row>
    <row r="1581" spans="1:12" x14ac:dyDescent="0.25">
      <c r="A1581" t="s">
        <v>15</v>
      </c>
      <c r="B1581">
        <v>4729839</v>
      </c>
      <c r="C1581">
        <v>1300547.8600000001</v>
      </c>
      <c r="D1581" t="s">
        <v>9</v>
      </c>
      <c r="E1581">
        <v>2676.26</v>
      </c>
      <c r="F1581" t="s">
        <v>8</v>
      </c>
      <c r="G1581">
        <v>0.05</v>
      </c>
      <c r="H1581">
        <v>1</v>
      </c>
      <c r="I1581">
        <v>133.81299999999999</v>
      </c>
      <c r="J1581">
        <v>133.81299999999999</v>
      </c>
      <c r="K1581">
        <v>133.81299999999999</v>
      </c>
      <c r="L1581" t="s">
        <v>41</v>
      </c>
    </row>
    <row r="1582" spans="1:12" x14ac:dyDescent="0.25">
      <c r="A1582" t="s">
        <v>10</v>
      </c>
      <c r="B1582">
        <v>4729839</v>
      </c>
      <c r="C1582">
        <v>1300547.8600000001</v>
      </c>
      <c r="D1582" t="s">
        <v>11</v>
      </c>
      <c r="E1582">
        <v>2676.26</v>
      </c>
      <c r="F1582" t="s">
        <v>8</v>
      </c>
      <c r="G1582">
        <v>0.03</v>
      </c>
      <c r="H1582">
        <v>1</v>
      </c>
      <c r="I1582">
        <v>80.287800000000004</v>
      </c>
      <c r="J1582">
        <v>80.287800000000004</v>
      </c>
      <c r="K1582">
        <v>80.287800000000004</v>
      </c>
      <c r="L1582" t="s">
        <v>41</v>
      </c>
    </row>
    <row r="1583" spans="1:12" x14ac:dyDescent="0.25">
      <c r="A1583" t="s">
        <v>6</v>
      </c>
      <c r="B1583">
        <v>3353346</v>
      </c>
      <c r="C1583">
        <v>2547803.5499999998</v>
      </c>
      <c r="D1583" t="s">
        <v>7</v>
      </c>
      <c r="E1583">
        <v>3146.85</v>
      </c>
      <c r="F1583" t="s">
        <v>8</v>
      </c>
      <c r="G1583">
        <v>0.35</v>
      </c>
      <c r="H1583">
        <v>1</v>
      </c>
      <c r="I1583">
        <v>1101.3975</v>
      </c>
      <c r="J1583">
        <v>1101.3975</v>
      </c>
      <c r="K1583">
        <v>1101.3975</v>
      </c>
      <c r="L1583" t="s">
        <v>41</v>
      </c>
    </row>
    <row r="1584" spans="1:12" x14ac:dyDescent="0.25">
      <c r="A1584" t="s">
        <v>19</v>
      </c>
      <c r="B1584">
        <v>3353346</v>
      </c>
      <c r="C1584">
        <v>2547803.5499999998</v>
      </c>
      <c r="D1584" t="s">
        <v>9</v>
      </c>
      <c r="E1584">
        <v>3146.85</v>
      </c>
      <c r="F1584" t="s">
        <v>8</v>
      </c>
      <c r="G1584">
        <v>0.06</v>
      </c>
      <c r="H1584">
        <v>1</v>
      </c>
      <c r="I1584">
        <v>188.81100000000001</v>
      </c>
      <c r="J1584">
        <v>188.81100000000001</v>
      </c>
      <c r="K1584">
        <v>188.81100000000001</v>
      </c>
      <c r="L1584" t="s">
        <v>41</v>
      </c>
    </row>
    <row r="1585" spans="1:12" x14ac:dyDescent="0.25">
      <c r="A1585" t="s">
        <v>13</v>
      </c>
      <c r="B1585">
        <v>3353346</v>
      </c>
      <c r="C1585">
        <v>2547803.5499999998</v>
      </c>
      <c r="D1585" t="s">
        <v>11</v>
      </c>
      <c r="E1585">
        <v>3146.85</v>
      </c>
      <c r="F1585" t="s">
        <v>8</v>
      </c>
      <c r="G1585">
        <v>0.05</v>
      </c>
      <c r="H1585">
        <v>1</v>
      </c>
      <c r="I1585">
        <v>157.3425</v>
      </c>
      <c r="J1585">
        <v>157.3425</v>
      </c>
      <c r="K1585">
        <v>157.3425</v>
      </c>
      <c r="L1585" t="s">
        <v>41</v>
      </c>
    </row>
    <row r="1586" spans="1:12" x14ac:dyDescent="0.25">
      <c r="A1586" t="s">
        <v>6</v>
      </c>
      <c r="B1586">
        <v>6087658</v>
      </c>
      <c r="C1586">
        <v>810791.44</v>
      </c>
      <c r="D1586" t="s">
        <v>7</v>
      </c>
      <c r="E1586">
        <v>2446.44</v>
      </c>
      <c r="F1586" t="s">
        <v>8</v>
      </c>
      <c r="G1586">
        <v>0.35</v>
      </c>
      <c r="H1586">
        <v>1</v>
      </c>
      <c r="I1586">
        <v>856.25400000000002</v>
      </c>
      <c r="J1586">
        <v>856.25400000000002</v>
      </c>
      <c r="K1586">
        <v>856.25400000000002</v>
      </c>
      <c r="L1586" t="s">
        <v>41</v>
      </c>
    </row>
    <row r="1587" spans="1:12" x14ac:dyDescent="0.25">
      <c r="A1587" t="s">
        <v>12</v>
      </c>
      <c r="B1587">
        <v>6087658</v>
      </c>
      <c r="C1587">
        <v>810791.44</v>
      </c>
      <c r="D1587" t="s">
        <v>9</v>
      </c>
      <c r="E1587">
        <v>2446.44</v>
      </c>
      <c r="F1587" t="s">
        <v>8</v>
      </c>
      <c r="G1587">
        <v>0.01</v>
      </c>
      <c r="H1587">
        <v>1</v>
      </c>
      <c r="I1587">
        <v>24.464400000000001</v>
      </c>
      <c r="J1587">
        <v>24.464400000000001</v>
      </c>
      <c r="K1587">
        <v>24.464400000000001</v>
      </c>
      <c r="L1587" t="s">
        <v>41</v>
      </c>
    </row>
    <row r="1588" spans="1:12" x14ac:dyDescent="0.25">
      <c r="A1588" t="s">
        <v>6</v>
      </c>
      <c r="B1588">
        <v>6087658</v>
      </c>
      <c r="C1588">
        <v>810791.44</v>
      </c>
      <c r="D1588" t="s">
        <v>11</v>
      </c>
      <c r="E1588">
        <v>2446.44</v>
      </c>
      <c r="F1588" t="s">
        <v>8</v>
      </c>
      <c r="G1588">
        <v>0.1</v>
      </c>
      <c r="H1588">
        <v>1</v>
      </c>
      <c r="I1588">
        <v>244.64400000000001</v>
      </c>
      <c r="J1588">
        <v>244.64400000000001</v>
      </c>
      <c r="K1588">
        <v>244.64400000000001</v>
      </c>
      <c r="L1588" t="s">
        <v>41</v>
      </c>
    </row>
    <row r="1589" spans="1:12" x14ac:dyDescent="0.25">
      <c r="A1589" t="s">
        <v>15</v>
      </c>
      <c r="B1589">
        <v>5557389</v>
      </c>
      <c r="C1589">
        <v>2969151.23</v>
      </c>
      <c r="D1589" t="s">
        <v>7</v>
      </c>
      <c r="E1589">
        <v>515.4</v>
      </c>
      <c r="F1589" t="s">
        <v>8</v>
      </c>
      <c r="G1589">
        <v>0.1</v>
      </c>
      <c r="H1589">
        <v>1</v>
      </c>
      <c r="I1589">
        <v>51.54</v>
      </c>
      <c r="J1589">
        <v>51.54</v>
      </c>
      <c r="K1589">
        <v>51.54</v>
      </c>
      <c r="L1589" t="s">
        <v>41</v>
      </c>
    </row>
    <row r="1590" spans="1:12" x14ac:dyDescent="0.25">
      <c r="A1590" t="s">
        <v>13</v>
      </c>
      <c r="B1590">
        <v>5557389</v>
      </c>
      <c r="C1590">
        <v>2969151.23</v>
      </c>
      <c r="D1590" t="s">
        <v>9</v>
      </c>
      <c r="E1590">
        <v>515.4</v>
      </c>
      <c r="F1590" t="s">
        <v>8</v>
      </c>
      <c r="G1590">
        <v>0.06</v>
      </c>
      <c r="H1590">
        <v>1</v>
      </c>
      <c r="I1590">
        <v>30.923999999999999</v>
      </c>
      <c r="J1590">
        <v>30.923999999999999</v>
      </c>
      <c r="K1590">
        <v>30.923999999999999</v>
      </c>
      <c r="L1590" t="s">
        <v>41</v>
      </c>
    </row>
    <row r="1591" spans="1:12" x14ac:dyDescent="0.25">
      <c r="A1591" t="s">
        <v>12</v>
      </c>
      <c r="B1591">
        <v>5557389</v>
      </c>
      <c r="C1591">
        <v>2969151.23</v>
      </c>
      <c r="D1591" t="s">
        <v>11</v>
      </c>
      <c r="E1591">
        <v>515.4</v>
      </c>
      <c r="F1591" t="s">
        <v>8</v>
      </c>
      <c r="G1591">
        <v>0.05</v>
      </c>
      <c r="H1591">
        <v>1</v>
      </c>
      <c r="I1591">
        <v>25.77</v>
      </c>
      <c r="J1591">
        <v>25.77</v>
      </c>
      <c r="K1591">
        <v>25.77</v>
      </c>
      <c r="L1591" t="s">
        <v>41</v>
      </c>
    </row>
    <row r="1592" spans="1:12" x14ac:dyDescent="0.25">
      <c r="A1592" t="s">
        <v>13</v>
      </c>
      <c r="B1592">
        <v>7528413</v>
      </c>
      <c r="C1592">
        <v>2224478.87</v>
      </c>
      <c r="D1592" t="s">
        <v>7</v>
      </c>
      <c r="E1592">
        <v>2036.12</v>
      </c>
      <c r="F1592" t="s">
        <v>8</v>
      </c>
      <c r="G1592">
        <v>0.18</v>
      </c>
      <c r="H1592">
        <v>1</v>
      </c>
      <c r="I1592">
        <v>366.5016</v>
      </c>
      <c r="J1592">
        <v>366.5016</v>
      </c>
      <c r="K1592">
        <v>366.5016</v>
      </c>
      <c r="L1592" t="s">
        <v>41</v>
      </c>
    </row>
    <row r="1593" spans="1:12" x14ac:dyDescent="0.25">
      <c r="A1593" t="s">
        <v>12</v>
      </c>
      <c r="B1593">
        <v>7528413</v>
      </c>
      <c r="C1593">
        <v>2224478.87</v>
      </c>
      <c r="D1593" t="s">
        <v>9</v>
      </c>
      <c r="E1593">
        <v>2036.12</v>
      </c>
      <c r="F1593" t="s">
        <v>8</v>
      </c>
      <c r="G1593">
        <v>0.01</v>
      </c>
      <c r="H1593">
        <v>1</v>
      </c>
      <c r="I1593">
        <v>20.3612</v>
      </c>
      <c r="J1593">
        <v>20.3612</v>
      </c>
      <c r="K1593">
        <v>20.3612</v>
      </c>
      <c r="L1593" t="s">
        <v>41</v>
      </c>
    </row>
    <row r="1594" spans="1:12" x14ac:dyDescent="0.25">
      <c r="A1594" t="s">
        <v>17</v>
      </c>
      <c r="B1594">
        <v>7528413</v>
      </c>
      <c r="C1594">
        <v>2224478.87</v>
      </c>
      <c r="D1594" t="s">
        <v>11</v>
      </c>
      <c r="E1594">
        <v>2036.12</v>
      </c>
      <c r="F1594" t="s">
        <v>8</v>
      </c>
      <c r="G1594">
        <v>0.05</v>
      </c>
      <c r="H1594">
        <v>1</v>
      </c>
      <c r="I1594">
        <v>101.806</v>
      </c>
      <c r="J1594">
        <v>101.806</v>
      </c>
      <c r="K1594">
        <v>101.806</v>
      </c>
      <c r="L1594" t="s">
        <v>41</v>
      </c>
    </row>
    <row r="1595" spans="1:12" x14ac:dyDescent="0.25">
      <c r="A1595" t="s">
        <v>6</v>
      </c>
      <c r="B1595">
        <v>2650603</v>
      </c>
      <c r="C1595">
        <v>2283696.9300000002</v>
      </c>
      <c r="D1595" t="s">
        <v>7</v>
      </c>
      <c r="E1595">
        <v>304.86</v>
      </c>
      <c r="F1595" t="s">
        <v>8</v>
      </c>
      <c r="G1595">
        <v>0.35</v>
      </c>
      <c r="H1595">
        <v>1</v>
      </c>
      <c r="I1595">
        <v>106.70099999999999</v>
      </c>
      <c r="J1595">
        <v>106.70099999999999</v>
      </c>
      <c r="K1595">
        <v>106.70099999999999</v>
      </c>
      <c r="L1595" t="s">
        <v>41</v>
      </c>
    </row>
    <row r="1596" spans="1:12" x14ac:dyDescent="0.25">
      <c r="A1596" t="s">
        <v>15</v>
      </c>
      <c r="B1596">
        <v>2650603</v>
      </c>
      <c r="C1596">
        <v>2283696.9300000002</v>
      </c>
      <c r="D1596" t="s">
        <v>9</v>
      </c>
      <c r="E1596">
        <v>304.86</v>
      </c>
      <c r="F1596" t="s">
        <v>8</v>
      </c>
      <c r="G1596">
        <v>0.05</v>
      </c>
      <c r="H1596">
        <v>1</v>
      </c>
      <c r="I1596">
        <v>15.243</v>
      </c>
      <c r="J1596">
        <v>15.243</v>
      </c>
      <c r="K1596">
        <v>15.243</v>
      </c>
      <c r="L1596" t="s">
        <v>41</v>
      </c>
    </row>
    <row r="1597" spans="1:12" x14ac:dyDescent="0.25">
      <c r="A1597" t="s">
        <v>10</v>
      </c>
      <c r="B1597">
        <v>2650603</v>
      </c>
      <c r="C1597">
        <v>2283696.9300000002</v>
      </c>
      <c r="D1597" t="s">
        <v>11</v>
      </c>
      <c r="E1597">
        <v>304.86</v>
      </c>
      <c r="F1597" t="s">
        <v>8</v>
      </c>
      <c r="G1597">
        <v>0.03</v>
      </c>
      <c r="H1597">
        <v>1</v>
      </c>
      <c r="I1597">
        <v>9.1457999999999995</v>
      </c>
      <c r="J1597">
        <v>9.1457999999999995</v>
      </c>
      <c r="K1597">
        <v>9.1457999999999995</v>
      </c>
      <c r="L1597" t="s">
        <v>41</v>
      </c>
    </row>
    <row r="1598" spans="1:12" x14ac:dyDescent="0.25">
      <c r="A1598" t="s">
        <v>6</v>
      </c>
      <c r="B1598">
        <v>5230960</v>
      </c>
      <c r="C1598">
        <v>1816179.32</v>
      </c>
      <c r="D1598" t="s">
        <v>7</v>
      </c>
      <c r="E1598">
        <v>99.46</v>
      </c>
      <c r="F1598" t="s">
        <v>18</v>
      </c>
      <c r="G1598">
        <v>0.35</v>
      </c>
      <c r="H1598">
        <v>0.5</v>
      </c>
      <c r="I1598">
        <v>34.811</v>
      </c>
      <c r="J1598">
        <v>17.4055</v>
      </c>
      <c r="K1598">
        <v>17.4055</v>
      </c>
      <c r="L1598" t="s">
        <v>41</v>
      </c>
    </row>
    <row r="1599" spans="1:12" x14ac:dyDescent="0.25">
      <c r="A1599" t="s">
        <v>14</v>
      </c>
      <c r="B1599">
        <v>5230960</v>
      </c>
      <c r="C1599">
        <v>1816179.32</v>
      </c>
      <c r="D1599" t="s">
        <v>9</v>
      </c>
      <c r="E1599">
        <v>99.46</v>
      </c>
      <c r="F1599" t="s">
        <v>18</v>
      </c>
      <c r="G1599">
        <v>0.03</v>
      </c>
      <c r="H1599">
        <v>0.5</v>
      </c>
      <c r="I1599">
        <v>2.9838</v>
      </c>
      <c r="J1599">
        <v>1.4919</v>
      </c>
      <c r="K1599">
        <v>1.4919</v>
      </c>
      <c r="L1599" t="s">
        <v>41</v>
      </c>
    </row>
    <row r="1600" spans="1:12" x14ac:dyDescent="0.25">
      <c r="A1600" t="s">
        <v>14</v>
      </c>
      <c r="B1600">
        <v>5230960</v>
      </c>
      <c r="C1600">
        <v>1816179.32</v>
      </c>
      <c r="D1600" t="s">
        <v>11</v>
      </c>
      <c r="E1600">
        <v>99.46</v>
      </c>
      <c r="F1600" t="s">
        <v>18</v>
      </c>
      <c r="G1600">
        <v>0.09</v>
      </c>
      <c r="H1600">
        <v>0.5</v>
      </c>
      <c r="I1600">
        <v>8.9513999999999996</v>
      </c>
      <c r="J1600">
        <v>4.4756999999999998</v>
      </c>
      <c r="K1600">
        <v>4.4756999999999998</v>
      </c>
      <c r="L1600" t="s">
        <v>41</v>
      </c>
    </row>
    <row r="1601" spans="1:12" x14ac:dyDescent="0.25">
      <c r="A1601" t="s">
        <v>13</v>
      </c>
      <c r="B1601">
        <v>6732736</v>
      </c>
      <c r="C1601">
        <v>1686880.18</v>
      </c>
      <c r="D1601" t="s">
        <v>7</v>
      </c>
      <c r="E1601">
        <v>3218.85</v>
      </c>
      <c r="F1601" t="s">
        <v>8</v>
      </c>
      <c r="G1601">
        <v>0.18</v>
      </c>
      <c r="H1601">
        <v>1</v>
      </c>
      <c r="I1601">
        <v>579.39300000000003</v>
      </c>
      <c r="J1601">
        <v>579.39300000000003</v>
      </c>
      <c r="K1601">
        <v>579.39300000000003</v>
      </c>
      <c r="L1601" t="s">
        <v>41</v>
      </c>
    </row>
    <row r="1602" spans="1:12" x14ac:dyDescent="0.25">
      <c r="A1602" t="s">
        <v>19</v>
      </c>
      <c r="B1602">
        <v>6732736</v>
      </c>
      <c r="C1602">
        <v>1686880.18</v>
      </c>
      <c r="D1602" t="s">
        <v>9</v>
      </c>
      <c r="E1602">
        <v>3218.85</v>
      </c>
      <c r="F1602" t="s">
        <v>8</v>
      </c>
      <c r="G1602">
        <v>0.06</v>
      </c>
      <c r="H1602">
        <v>1</v>
      </c>
      <c r="I1602">
        <v>193.131</v>
      </c>
      <c r="J1602">
        <v>193.131</v>
      </c>
      <c r="K1602">
        <v>193.131</v>
      </c>
      <c r="L1602" t="s">
        <v>41</v>
      </c>
    </row>
    <row r="1603" spans="1:12" x14ac:dyDescent="0.25">
      <c r="A1603" t="s">
        <v>13</v>
      </c>
      <c r="B1603">
        <v>6732736</v>
      </c>
      <c r="C1603">
        <v>1686880.18</v>
      </c>
      <c r="D1603" t="s">
        <v>11</v>
      </c>
      <c r="E1603">
        <v>3218.85</v>
      </c>
      <c r="F1603" t="s">
        <v>8</v>
      </c>
      <c r="G1603">
        <v>0.05</v>
      </c>
      <c r="H1603">
        <v>1</v>
      </c>
      <c r="I1603">
        <v>160.9425</v>
      </c>
      <c r="J1603">
        <v>160.9425</v>
      </c>
      <c r="K1603">
        <v>160.9425</v>
      </c>
      <c r="L1603" t="s">
        <v>41</v>
      </c>
    </row>
    <row r="1604" spans="1:12" x14ac:dyDescent="0.25">
      <c r="A1604" t="s">
        <v>17</v>
      </c>
      <c r="B1604">
        <v>6296519</v>
      </c>
      <c r="C1604">
        <v>102253.77</v>
      </c>
      <c r="D1604" t="s">
        <v>7</v>
      </c>
      <c r="E1604">
        <v>3118.26</v>
      </c>
      <c r="F1604" t="s">
        <v>8</v>
      </c>
      <c r="G1604">
        <v>0.22</v>
      </c>
      <c r="H1604">
        <v>1</v>
      </c>
      <c r="I1604">
        <v>686.0172</v>
      </c>
      <c r="J1604">
        <v>686.0172</v>
      </c>
      <c r="K1604">
        <v>686.0172</v>
      </c>
      <c r="L1604" t="s">
        <v>41</v>
      </c>
    </row>
    <row r="1605" spans="1:12" x14ac:dyDescent="0.25">
      <c r="A1605" t="s">
        <v>6</v>
      </c>
      <c r="B1605">
        <v>6296519</v>
      </c>
      <c r="C1605">
        <v>102253.77</v>
      </c>
      <c r="D1605" t="s">
        <v>9</v>
      </c>
      <c r="E1605">
        <v>3118.26</v>
      </c>
      <c r="F1605" t="s">
        <v>8</v>
      </c>
      <c r="G1605">
        <v>0.17</v>
      </c>
      <c r="H1605">
        <v>1</v>
      </c>
      <c r="I1605">
        <v>530.10419999999999</v>
      </c>
      <c r="J1605">
        <v>530.10419999999999</v>
      </c>
      <c r="K1605">
        <v>530.10419999999999</v>
      </c>
      <c r="L1605" t="s">
        <v>41</v>
      </c>
    </row>
    <row r="1606" spans="1:12" x14ac:dyDescent="0.25">
      <c r="A1606" t="s">
        <v>6</v>
      </c>
      <c r="B1606">
        <v>6296519</v>
      </c>
      <c r="C1606">
        <v>102253.77</v>
      </c>
      <c r="D1606" t="s">
        <v>11</v>
      </c>
      <c r="E1606">
        <v>3118.26</v>
      </c>
      <c r="F1606" t="s">
        <v>8</v>
      </c>
      <c r="G1606">
        <v>0.1</v>
      </c>
      <c r="H1606">
        <v>1</v>
      </c>
      <c r="I1606">
        <v>311.82600000000002</v>
      </c>
      <c r="J1606">
        <v>311.82600000000002</v>
      </c>
      <c r="K1606">
        <v>311.82600000000002</v>
      </c>
      <c r="L1606" t="s">
        <v>41</v>
      </c>
    </row>
    <row r="1607" spans="1:12" x14ac:dyDescent="0.25">
      <c r="A1607" t="s">
        <v>6</v>
      </c>
      <c r="B1607">
        <v>7037175</v>
      </c>
      <c r="C1607">
        <v>1811004.89</v>
      </c>
      <c r="D1607" t="s">
        <v>7</v>
      </c>
      <c r="E1607">
        <v>2858.41</v>
      </c>
      <c r="F1607" t="s">
        <v>8</v>
      </c>
      <c r="G1607">
        <v>0.35</v>
      </c>
      <c r="H1607">
        <v>1</v>
      </c>
      <c r="I1607">
        <v>1000.4435</v>
      </c>
      <c r="J1607">
        <v>1000.4435</v>
      </c>
      <c r="K1607">
        <v>1000.4435</v>
      </c>
      <c r="L1607" t="s">
        <v>41</v>
      </c>
    </row>
    <row r="1608" spans="1:12" x14ac:dyDescent="0.25">
      <c r="A1608" t="s">
        <v>16</v>
      </c>
      <c r="B1608">
        <v>7037175</v>
      </c>
      <c r="C1608">
        <v>1811004.89</v>
      </c>
      <c r="D1608" t="s">
        <v>9</v>
      </c>
      <c r="E1608">
        <v>2858.41</v>
      </c>
      <c r="F1608" t="s">
        <v>8</v>
      </c>
      <c r="G1608">
        <v>0.08</v>
      </c>
      <c r="H1608">
        <v>1</v>
      </c>
      <c r="I1608">
        <v>228.6728</v>
      </c>
      <c r="J1608">
        <v>228.6728</v>
      </c>
      <c r="K1608">
        <v>228.6728</v>
      </c>
      <c r="L1608" t="s">
        <v>41</v>
      </c>
    </row>
    <row r="1609" spans="1:12" x14ac:dyDescent="0.25">
      <c r="A1609" t="s">
        <v>17</v>
      </c>
      <c r="B1609">
        <v>7037175</v>
      </c>
      <c r="C1609">
        <v>1811004.89</v>
      </c>
      <c r="D1609" t="s">
        <v>11</v>
      </c>
      <c r="E1609">
        <v>2858.41</v>
      </c>
      <c r="F1609" t="s">
        <v>8</v>
      </c>
      <c r="G1609">
        <v>0.05</v>
      </c>
      <c r="H1609">
        <v>1</v>
      </c>
      <c r="I1609">
        <v>142.9205</v>
      </c>
      <c r="J1609">
        <v>142.9205</v>
      </c>
      <c r="K1609">
        <v>142.9205</v>
      </c>
      <c r="L1609" t="s">
        <v>41</v>
      </c>
    </row>
    <row r="1610" spans="1:12" x14ac:dyDescent="0.25">
      <c r="A1610" t="s">
        <v>16</v>
      </c>
      <c r="B1610">
        <v>4418965</v>
      </c>
      <c r="C1610">
        <v>2485291.98</v>
      </c>
      <c r="D1610" t="s">
        <v>7</v>
      </c>
      <c r="E1610">
        <v>2191.4499999999998</v>
      </c>
      <c r="F1610" t="s">
        <v>8</v>
      </c>
      <c r="G1610">
        <v>0.15</v>
      </c>
      <c r="H1610">
        <v>1</v>
      </c>
      <c r="I1610">
        <v>328.71749999999997</v>
      </c>
      <c r="J1610">
        <v>328.71749999999997</v>
      </c>
      <c r="K1610">
        <v>328.71749999999997</v>
      </c>
      <c r="L1610" t="s">
        <v>41</v>
      </c>
    </row>
    <row r="1611" spans="1:12" x14ac:dyDescent="0.25">
      <c r="A1611" t="s">
        <v>14</v>
      </c>
      <c r="B1611">
        <v>4418965</v>
      </c>
      <c r="C1611">
        <v>2485291.98</v>
      </c>
      <c r="D1611" t="s">
        <v>9</v>
      </c>
      <c r="E1611">
        <v>2191.4499999999998</v>
      </c>
      <c r="F1611" t="s">
        <v>8</v>
      </c>
      <c r="G1611">
        <v>0.03</v>
      </c>
      <c r="H1611">
        <v>1</v>
      </c>
      <c r="I1611">
        <v>65.743499999999997</v>
      </c>
      <c r="J1611">
        <v>65.743499999999997</v>
      </c>
      <c r="K1611">
        <v>65.743499999999997</v>
      </c>
      <c r="L1611" t="s">
        <v>41</v>
      </c>
    </row>
    <row r="1612" spans="1:12" x14ac:dyDescent="0.25">
      <c r="A1612" t="s">
        <v>6</v>
      </c>
      <c r="B1612">
        <v>4418965</v>
      </c>
      <c r="C1612">
        <v>2485291.98</v>
      </c>
      <c r="D1612" t="s">
        <v>11</v>
      </c>
      <c r="E1612">
        <v>2191.4499999999998</v>
      </c>
      <c r="F1612" t="s">
        <v>8</v>
      </c>
      <c r="G1612">
        <v>0.1</v>
      </c>
      <c r="H1612">
        <v>1</v>
      </c>
      <c r="I1612">
        <v>219.14500000000001</v>
      </c>
      <c r="J1612">
        <v>219.14500000000001</v>
      </c>
      <c r="K1612">
        <v>219.14500000000001</v>
      </c>
      <c r="L1612" t="s">
        <v>41</v>
      </c>
    </row>
    <row r="1613" spans="1:12" x14ac:dyDescent="0.25">
      <c r="A1613" t="s">
        <v>17</v>
      </c>
      <c r="B1613">
        <v>9692495</v>
      </c>
      <c r="C1613">
        <v>2271460.5699999998</v>
      </c>
      <c r="D1613" t="s">
        <v>7</v>
      </c>
      <c r="E1613">
        <v>255.84</v>
      </c>
      <c r="F1613" t="s">
        <v>8</v>
      </c>
      <c r="G1613">
        <v>0.22</v>
      </c>
      <c r="H1613">
        <v>1</v>
      </c>
      <c r="I1613">
        <v>56.284799999999997</v>
      </c>
      <c r="J1613">
        <v>56.284799999999997</v>
      </c>
      <c r="K1613">
        <v>56.284799999999997</v>
      </c>
      <c r="L1613" t="s">
        <v>41</v>
      </c>
    </row>
    <row r="1614" spans="1:12" x14ac:dyDescent="0.25">
      <c r="A1614" t="s">
        <v>16</v>
      </c>
      <c r="B1614">
        <v>9692495</v>
      </c>
      <c r="C1614">
        <v>2271460.5699999998</v>
      </c>
      <c r="D1614" t="s">
        <v>9</v>
      </c>
      <c r="E1614">
        <v>255.84</v>
      </c>
      <c r="F1614" t="s">
        <v>8</v>
      </c>
      <c r="G1614">
        <v>0.08</v>
      </c>
      <c r="H1614">
        <v>1</v>
      </c>
      <c r="I1614">
        <v>20.467199999999998</v>
      </c>
      <c r="J1614">
        <v>20.467199999999998</v>
      </c>
      <c r="K1614">
        <v>20.467199999999998</v>
      </c>
      <c r="L1614" t="s">
        <v>41</v>
      </c>
    </row>
    <row r="1615" spans="1:12" x14ac:dyDescent="0.25">
      <c r="A1615" t="s">
        <v>15</v>
      </c>
      <c r="B1615">
        <v>9692495</v>
      </c>
      <c r="C1615">
        <v>2271460.5699999998</v>
      </c>
      <c r="D1615" t="s">
        <v>11</v>
      </c>
      <c r="E1615">
        <v>255.84</v>
      </c>
      <c r="F1615" t="s">
        <v>8</v>
      </c>
      <c r="G1615">
        <v>0.03</v>
      </c>
      <c r="H1615">
        <v>1</v>
      </c>
      <c r="I1615">
        <v>7.6752000000000002</v>
      </c>
      <c r="J1615">
        <v>7.6752000000000002</v>
      </c>
      <c r="K1615">
        <v>7.6752000000000002</v>
      </c>
      <c r="L1615" t="s">
        <v>41</v>
      </c>
    </row>
    <row r="1616" spans="1:12" x14ac:dyDescent="0.25">
      <c r="A1616" t="s">
        <v>17</v>
      </c>
      <c r="B1616">
        <v>9532055</v>
      </c>
      <c r="C1616">
        <v>906845.77</v>
      </c>
      <c r="D1616" t="s">
        <v>7</v>
      </c>
      <c r="E1616">
        <v>4130.92</v>
      </c>
      <c r="F1616" t="s">
        <v>8</v>
      </c>
      <c r="G1616">
        <v>0.22</v>
      </c>
      <c r="H1616">
        <v>1</v>
      </c>
      <c r="I1616">
        <v>908.80240000000003</v>
      </c>
      <c r="J1616">
        <v>908.80240000000003</v>
      </c>
      <c r="K1616">
        <v>908.80240000000003</v>
      </c>
      <c r="L1616" t="s">
        <v>41</v>
      </c>
    </row>
    <row r="1617" spans="1:12" x14ac:dyDescent="0.25">
      <c r="A1617" t="s">
        <v>10</v>
      </c>
      <c r="B1617">
        <v>9532055</v>
      </c>
      <c r="C1617">
        <v>906845.77</v>
      </c>
      <c r="D1617" t="s">
        <v>9</v>
      </c>
      <c r="E1617">
        <v>4130.92</v>
      </c>
      <c r="F1617" t="s">
        <v>8</v>
      </c>
      <c r="G1617">
        <v>0.12</v>
      </c>
      <c r="H1617">
        <v>1</v>
      </c>
      <c r="I1617">
        <v>495.71039999999999</v>
      </c>
      <c r="J1617">
        <v>495.71039999999999</v>
      </c>
      <c r="K1617">
        <v>495.71039999999999</v>
      </c>
      <c r="L1617" t="s">
        <v>41</v>
      </c>
    </row>
    <row r="1618" spans="1:12" x14ac:dyDescent="0.25">
      <c r="A1618" t="s">
        <v>17</v>
      </c>
      <c r="B1618">
        <v>9532055</v>
      </c>
      <c r="C1618">
        <v>906845.77</v>
      </c>
      <c r="D1618" t="s">
        <v>11</v>
      </c>
      <c r="E1618">
        <v>4130.92</v>
      </c>
      <c r="F1618" t="s">
        <v>8</v>
      </c>
      <c r="G1618">
        <v>0.05</v>
      </c>
      <c r="H1618">
        <v>1</v>
      </c>
      <c r="I1618">
        <v>206.54599999999999</v>
      </c>
      <c r="J1618">
        <v>206.54599999999999</v>
      </c>
      <c r="K1618">
        <v>206.54599999999999</v>
      </c>
      <c r="L1618" t="s">
        <v>41</v>
      </c>
    </row>
    <row r="1619" spans="1:12" x14ac:dyDescent="0.25">
      <c r="A1619" t="s">
        <v>15</v>
      </c>
      <c r="B1619">
        <v>9179817</v>
      </c>
      <c r="C1619">
        <v>1628122.12</v>
      </c>
      <c r="D1619" t="s">
        <v>7</v>
      </c>
      <c r="E1619">
        <v>646.12</v>
      </c>
      <c r="F1619" t="s">
        <v>8</v>
      </c>
      <c r="G1619">
        <v>0.1</v>
      </c>
      <c r="H1619">
        <v>1</v>
      </c>
      <c r="I1619">
        <v>64.611999999999995</v>
      </c>
      <c r="J1619">
        <v>64.611999999999995</v>
      </c>
      <c r="K1619">
        <v>64.611999999999995</v>
      </c>
      <c r="L1619" t="s">
        <v>41</v>
      </c>
    </row>
    <row r="1620" spans="1:12" x14ac:dyDescent="0.25">
      <c r="A1620" t="s">
        <v>15</v>
      </c>
      <c r="B1620">
        <v>9179817</v>
      </c>
      <c r="C1620">
        <v>1628122.12</v>
      </c>
      <c r="D1620" t="s">
        <v>9</v>
      </c>
      <c r="E1620">
        <v>646.12</v>
      </c>
      <c r="F1620" t="s">
        <v>8</v>
      </c>
      <c r="G1620">
        <v>0.05</v>
      </c>
      <c r="H1620">
        <v>1</v>
      </c>
      <c r="I1620">
        <v>32.305999999999997</v>
      </c>
      <c r="J1620">
        <v>32.305999999999997</v>
      </c>
      <c r="K1620">
        <v>32.305999999999997</v>
      </c>
      <c r="L1620" t="s">
        <v>41</v>
      </c>
    </row>
    <row r="1621" spans="1:12" x14ac:dyDescent="0.25">
      <c r="A1621" t="s">
        <v>15</v>
      </c>
      <c r="B1621">
        <v>9179817</v>
      </c>
      <c r="C1621">
        <v>1628122.12</v>
      </c>
      <c r="D1621" t="s">
        <v>11</v>
      </c>
      <c r="E1621">
        <v>646.12</v>
      </c>
      <c r="F1621" t="s">
        <v>8</v>
      </c>
      <c r="G1621">
        <v>0.03</v>
      </c>
      <c r="H1621">
        <v>1</v>
      </c>
      <c r="I1621">
        <v>19.383600000000001</v>
      </c>
      <c r="J1621">
        <v>19.383600000000001</v>
      </c>
      <c r="K1621">
        <v>19.383600000000001</v>
      </c>
      <c r="L1621" t="s">
        <v>41</v>
      </c>
    </row>
    <row r="1622" spans="1:12" x14ac:dyDescent="0.25">
      <c r="A1622" t="s">
        <v>19</v>
      </c>
      <c r="B1622">
        <v>9354660</v>
      </c>
      <c r="C1622">
        <v>997128.14</v>
      </c>
      <c r="D1622" t="s">
        <v>7</v>
      </c>
      <c r="E1622">
        <v>1846.3</v>
      </c>
      <c r="F1622" t="s">
        <v>8</v>
      </c>
      <c r="G1622">
        <v>0.13</v>
      </c>
      <c r="H1622">
        <v>1</v>
      </c>
      <c r="I1622">
        <v>240.01900000000001</v>
      </c>
      <c r="J1622">
        <v>240.01900000000001</v>
      </c>
      <c r="K1622">
        <v>240.01900000000001</v>
      </c>
      <c r="L1622" t="s">
        <v>41</v>
      </c>
    </row>
    <row r="1623" spans="1:12" x14ac:dyDescent="0.25">
      <c r="A1623" t="s">
        <v>19</v>
      </c>
      <c r="B1623">
        <v>9354660</v>
      </c>
      <c r="C1623">
        <v>997128.14</v>
      </c>
      <c r="D1623" t="s">
        <v>9</v>
      </c>
      <c r="E1623">
        <v>1846.3</v>
      </c>
      <c r="F1623" t="s">
        <v>8</v>
      </c>
      <c r="G1623">
        <v>0.06</v>
      </c>
      <c r="H1623">
        <v>1</v>
      </c>
      <c r="I1623">
        <v>110.77800000000001</v>
      </c>
      <c r="J1623">
        <v>110.77800000000001</v>
      </c>
      <c r="K1623">
        <v>110.77800000000001</v>
      </c>
      <c r="L1623" t="s">
        <v>41</v>
      </c>
    </row>
    <row r="1624" spans="1:12" x14ac:dyDescent="0.25">
      <c r="A1624" t="s">
        <v>17</v>
      </c>
      <c r="B1624">
        <v>9354660</v>
      </c>
      <c r="C1624">
        <v>997128.14</v>
      </c>
      <c r="D1624" t="s">
        <v>11</v>
      </c>
      <c r="E1624">
        <v>1846.3</v>
      </c>
      <c r="F1624" t="s">
        <v>8</v>
      </c>
      <c r="G1624">
        <v>0.05</v>
      </c>
      <c r="H1624">
        <v>1</v>
      </c>
      <c r="I1624">
        <v>92.314999999999998</v>
      </c>
      <c r="J1624">
        <v>92.314999999999998</v>
      </c>
      <c r="K1624">
        <v>92.314999999999998</v>
      </c>
      <c r="L1624" t="s">
        <v>41</v>
      </c>
    </row>
    <row r="1625" spans="1:12" x14ac:dyDescent="0.25">
      <c r="A1625" t="s">
        <v>14</v>
      </c>
      <c r="B1625">
        <v>3624280</v>
      </c>
      <c r="C1625">
        <v>1398453.44</v>
      </c>
      <c r="D1625" t="s">
        <v>7</v>
      </c>
      <c r="E1625">
        <v>3698.19</v>
      </c>
      <c r="F1625" t="s">
        <v>18</v>
      </c>
      <c r="G1625">
        <v>0.13</v>
      </c>
      <c r="H1625">
        <v>0.5</v>
      </c>
      <c r="I1625">
        <v>480.7647</v>
      </c>
      <c r="J1625">
        <v>240.38239999999999</v>
      </c>
      <c r="K1625">
        <v>240.38239999999999</v>
      </c>
      <c r="L1625" t="s">
        <v>41</v>
      </c>
    </row>
    <row r="1626" spans="1:12" x14ac:dyDescent="0.25">
      <c r="A1626" t="s">
        <v>13</v>
      </c>
      <c r="B1626">
        <v>3624280</v>
      </c>
      <c r="C1626">
        <v>1398453.44</v>
      </c>
      <c r="D1626" t="s">
        <v>9</v>
      </c>
      <c r="E1626">
        <v>3698.19</v>
      </c>
      <c r="F1626" t="s">
        <v>18</v>
      </c>
      <c r="G1626">
        <v>0.06</v>
      </c>
      <c r="H1626">
        <v>0.5</v>
      </c>
      <c r="I1626">
        <v>221.8914</v>
      </c>
      <c r="J1626">
        <v>110.9457</v>
      </c>
      <c r="K1626">
        <v>110.9457</v>
      </c>
      <c r="L1626" t="s">
        <v>41</v>
      </c>
    </row>
    <row r="1627" spans="1:12" x14ac:dyDescent="0.25">
      <c r="A1627" t="s">
        <v>13</v>
      </c>
      <c r="B1627">
        <v>3624280</v>
      </c>
      <c r="C1627">
        <v>1398453.44</v>
      </c>
      <c r="D1627" t="s">
        <v>11</v>
      </c>
      <c r="E1627">
        <v>3698.19</v>
      </c>
      <c r="F1627" t="s">
        <v>18</v>
      </c>
      <c r="G1627">
        <v>0.05</v>
      </c>
      <c r="H1627">
        <v>0.5</v>
      </c>
      <c r="I1627">
        <v>184.90950000000001</v>
      </c>
      <c r="J1627">
        <v>92.454800000000006</v>
      </c>
      <c r="K1627">
        <v>92.454800000000006</v>
      </c>
      <c r="L1627" t="s">
        <v>41</v>
      </c>
    </row>
    <row r="1628" spans="1:12" x14ac:dyDescent="0.25">
      <c r="A1628" t="s">
        <v>16</v>
      </c>
      <c r="B1628">
        <v>7440969</v>
      </c>
      <c r="C1628">
        <v>2862761.72</v>
      </c>
      <c r="D1628" t="s">
        <v>7</v>
      </c>
      <c r="E1628">
        <v>1999.7</v>
      </c>
      <c r="F1628" t="s">
        <v>8</v>
      </c>
      <c r="G1628">
        <v>0.15</v>
      </c>
      <c r="H1628">
        <v>1</v>
      </c>
      <c r="I1628">
        <v>299.95499999999998</v>
      </c>
      <c r="J1628">
        <v>299.95499999999998</v>
      </c>
      <c r="K1628">
        <v>299.95499999999998</v>
      </c>
      <c r="L1628" t="s">
        <v>41</v>
      </c>
    </row>
    <row r="1629" spans="1:12" x14ac:dyDescent="0.25">
      <c r="A1629" t="s">
        <v>6</v>
      </c>
      <c r="B1629">
        <v>7440969</v>
      </c>
      <c r="C1629">
        <v>2862761.72</v>
      </c>
      <c r="D1629" t="s">
        <v>9</v>
      </c>
      <c r="E1629">
        <v>1999.7</v>
      </c>
      <c r="F1629" t="s">
        <v>8</v>
      </c>
      <c r="G1629">
        <v>0.17</v>
      </c>
      <c r="H1629">
        <v>1</v>
      </c>
      <c r="I1629">
        <v>339.94900000000001</v>
      </c>
      <c r="J1629">
        <v>339.94900000000001</v>
      </c>
      <c r="K1629">
        <v>339.94900000000001</v>
      </c>
      <c r="L1629" t="s">
        <v>41</v>
      </c>
    </row>
    <row r="1630" spans="1:12" x14ac:dyDescent="0.25">
      <c r="A1630" t="s">
        <v>10</v>
      </c>
      <c r="B1630">
        <v>7440969</v>
      </c>
      <c r="C1630">
        <v>2862761.72</v>
      </c>
      <c r="D1630" t="s">
        <v>11</v>
      </c>
      <c r="E1630">
        <v>1999.7</v>
      </c>
      <c r="F1630" t="s">
        <v>8</v>
      </c>
      <c r="G1630">
        <v>0.03</v>
      </c>
      <c r="H1630">
        <v>1</v>
      </c>
      <c r="I1630">
        <v>59.991</v>
      </c>
      <c r="J1630">
        <v>59.991</v>
      </c>
      <c r="K1630">
        <v>59.991</v>
      </c>
      <c r="L1630" t="s">
        <v>41</v>
      </c>
    </row>
    <row r="1631" spans="1:12" x14ac:dyDescent="0.25">
      <c r="A1631" t="s">
        <v>15</v>
      </c>
      <c r="B1631">
        <v>5743031</v>
      </c>
      <c r="C1631">
        <v>2774864.5</v>
      </c>
      <c r="D1631" t="s">
        <v>7</v>
      </c>
      <c r="E1631">
        <v>2400.13</v>
      </c>
      <c r="F1631" t="s">
        <v>8</v>
      </c>
      <c r="G1631">
        <v>0.1</v>
      </c>
      <c r="H1631">
        <v>1</v>
      </c>
      <c r="I1631">
        <v>240.01300000000001</v>
      </c>
      <c r="J1631">
        <v>240.01300000000001</v>
      </c>
      <c r="K1631">
        <v>240.01300000000001</v>
      </c>
      <c r="L1631" t="s">
        <v>41</v>
      </c>
    </row>
    <row r="1632" spans="1:12" x14ac:dyDescent="0.25">
      <c r="A1632" t="s">
        <v>15</v>
      </c>
      <c r="B1632">
        <v>5743031</v>
      </c>
      <c r="C1632">
        <v>2774864.5</v>
      </c>
      <c r="D1632" t="s">
        <v>9</v>
      </c>
      <c r="E1632">
        <v>2400.13</v>
      </c>
      <c r="F1632" t="s">
        <v>8</v>
      </c>
      <c r="G1632">
        <v>0.05</v>
      </c>
      <c r="H1632">
        <v>1</v>
      </c>
      <c r="I1632">
        <v>120.0065</v>
      </c>
      <c r="J1632">
        <v>120.0065</v>
      </c>
      <c r="K1632">
        <v>120.0065</v>
      </c>
      <c r="L1632" t="s">
        <v>41</v>
      </c>
    </row>
    <row r="1633" spans="1:12" x14ac:dyDescent="0.25">
      <c r="A1633" t="s">
        <v>12</v>
      </c>
      <c r="B1633">
        <v>5743031</v>
      </c>
      <c r="C1633">
        <v>2774864.5</v>
      </c>
      <c r="D1633" t="s">
        <v>11</v>
      </c>
      <c r="E1633">
        <v>2400.13</v>
      </c>
      <c r="F1633" t="s">
        <v>8</v>
      </c>
      <c r="G1633">
        <v>0.05</v>
      </c>
      <c r="H1633">
        <v>1</v>
      </c>
      <c r="I1633">
        <v>120.0065</v>
      </c>
      <c r="J1633">
        <v>120.0065</v>
      </c>
      <c r="K1633">
        <v>120.0065</v>
      </c>
      <c r="L1633" t="s">
        <v>41</v>
      </c>
    </row>
    <row r="1634" spans="1:12" x14ac:dyDescent="0.25">
      <c r="A1634" t="s">
        <v>19</v>
      </c>
      <c r="B1634">
        <v>1292573</v>
      </c>
      <c r="C1634">
        <v>1831416</v>
      </c>
      <c r="D1634" t="s">
        <v>7</v>
      </c>
      <c r="E1634">
        <v>3377.21</v>
      </c>
      <c r="F1634" t="s">
        <v>8</v>
      </c>
      <c r="G1634">
        <v>0.13</v>
      </c>
      <c r="H1634">
        <v>1</v>
      </c>
      <c r="I1634">
        <v>439.03730000000002</v>
      </c>
      <c r="J1634">
        <v>439.03730000000002</v>
      </c>
      <c r="K1634">
        <v>439.03730000000002</v>
      </c>
      <c r="L1634" t="s">
        <v>41</v>
      </c>
    </row>
    <row r="1635" spans="1:12" x14ac:dyDescent="0.25">
      <c r="A1635" t="s">
        <v>13</v>
      </c>
      <c r="B1635">
        <v>1292573</v>
      </c>
      <c r="C1635">
        <v>1831416</v>
      </c>
      <c r="D1635" t="s">
        <v>9</v>
      </c>
      <c r="E1635">
        <v>3377.21</v>
      </c>
      <c r="F1635" t="s">
        <v>8</v>
      </c>
      <c r="G1635">
        <v>0.06</v>
      </c>
      <c r="H1635">
        <v>1</v>
      </c>
      <c r="I1635">
        <v>202.6326</v>
      </c>
      <c r="J1635">
        <v>202.6326</v>
      </c>
      <c r="K1635">
        <v>202.6326</v>
      </c>
      <c r="L1635" t="s">
        <v>41</v>
      </c>
    </row>
    <row r="1636" spans="1:12" x14ac:dyDescent="0.25">
      <c r="A1636" t="s">
        <v>19</v>
      </c>
      <c r="B1636">
        <v>1292573</v>
      </c>
      <c r="C1636">
        <v>1831416</v>
      </c>
      <c r="D1636" t="s">
        <v>11</v>
      </c>
      <c r="E1636">
        <v>3377.21</v>
      </c>
      <c r="F1636" t="s">
        <v>8</v>
      </c>
      <c r="G1636">
        <v>0.16</v>
      </c>
      <c r="H1636">
        <v>1</v>
      </c>
      <c r="I1636">
        <v>540.35360000000003</v>
      </c>
      <c r="J1636">
        <v>540.35360000000003</v>
      </c>
      <c r="K1636">
        <v>540.35360000000003</v>
      </c>
      <c r="L1636" t="s">
        <v>41</v>
      </c>
    </row>
    <row r="1637" spans="1:12" x14ac:dyDescent="0.25">
      <c r="A1637" t="s">
        <v>16</v>
      </c>
      <c r="B1637">
        <v>8692931</v>
      </c>
      <c r="C1637">
        <v>1886210.26</v>
      </c>
      <c r="D1637" t="s">
        <v>7</v>
      </c>
      <c r="E1637">
        <v>2396.04</v>
      </c>
      <c r="F1637" t="s">
        <v>8</v>
      </c>
      <c r="G1637">
        <v>0.15</v>
      </c>
      <c r="H1637">
        <v>1</v>
      </c>
      <c r="I1637">
        <v>359.40600000000001</v>
      </c>
      <c r="J1637">
        <v>359.40600000000001</v>
      </c>
      <c r="K1637">
        <v>359.40600000000001</v>
      </c>
      <c r="L1637" t="s">
        <v>41</v>
      </c>
    </row>
    <row r="1638" spans="1:12" x14ac:dyDescent="0.25">
      <c r="A1638" t="s">
        <v>14</v>
      </c>
      <c r="B1638">
        <v>8692931</v>
      </c>
      <c r="C1638">
        <v>1886210.26</v>
      </c>
      <c r="D1638" t="s">
        <v>9</v>
      </c>
      <c r="E1638">
        <v>2396.04</v>
      </c>
      <c r="F1638" t="s">
        <v>8</v>
      </c>
      <c r="G1638">
        <v>0.03</v>
      </c>
      <c r="H1638">
        <v>1</v>
      </c>
      <c r="I1638">
        <v>71.881200000000007</v>
      </c>
      <c r="J1638">
        <v>71.881200000000007</v>
      </c>
      <c r="K1638">
        <v>71.881200000000007</v>
      </c>
      <c r="L1638" t="s">
        <v>41</v>
      </c>
    </row>
    <row r="1639" spans="1:12" x14ac:dyDescent="0.25">
      <c r="A1639" t="s">
        <v>17</v>
      </c>
      <c r="B1639">
        <v>8692931</v>
      </c>
      <c r="C1639">
        <v>1886210.26</v>
      </c>
      <c r="D1639" t="s">
        <v>11</v>
      </c>
      <c r="E1639">
        <v>2396.04</v>
      </c>
      <c r="F1639" t="s">
        <v>8</v>
      </c>
      <c r="G1639">
        <v>0.05</v>
      </c>
      <c r="H1639">
        <v>1</v>
      </c>
      <c r="I1639">
        <v>119.80200000000001</v>
      </c>
      <c r="J1639">
        <v>119.80200000000001</v>
      </c>
      <c r="K1639">
        <v>119.80200000000001</v>
      </c>
      <c r="L1639" t="s">
        <v>41</v>
      </c>
    </row>
    <row r="1640" spans="1:12" x14ac:dyDescent="0.25">
      <c r="A1640" t="s">
        <v>13</v>
      </c>
      <c r="B1640">
        <v>6415151</v>
      </c>
      <c r="C1640">
        <v>546565.41</v>
      </c>
      <c r="D1640" t="s">
        <v>7</v>
      </c>
      <c r="E1640">
        <v>4092.26</v>
      </c>
      <c r="F1640" t="s">
        <v>8</v>
      </c>
      <c r="G1640">
        <v>0.18</v>
      </c>
      <c r="H1640">
        <v>1</v>
      </c>
      <c r="I1640">
        <v>736.60680000000002</v>
      </c>
      <c r="J1640">
        <v>736.60680000000002</v>
      </c>
      <c r="K1640">
        <v>736.60680000000002</v>
      </c>
      <c r="L1640" t="s">
        <v>41</v>
      </c>
    </row>
    <row r="1641" spans="1:12" x14ac:dyDescent="0.25">
      <c r="A1641" t="s">
        <v>19</v>
      </c>
      <c r="B1641">
        <v>6415151</v>
      </c>
      <c r="C1641">
        <v>546565.41</v>
      </c>
      <c r="D1641" t="s">
        <v>9</v>
      </c>
      <c r="E1641">
        <v>4092.26</v>
      </c>
      <c r="F1641" t="s">
        <v>8</v>
      </c>
      <c r="G1641">
        <v>0.06</v>
      </c>
      <c r="H1641">
        <v>1</v>
      </c>
      <c r="I1641">
        <v>245.53559999999999</v>
      </c>
      <c r="J1641">
        <v>245.53559999999999</v>
      </c>
      <c r="K1641">
        <v>245.53559999999999</v>
      </c>
      <c r="L1641" t="s">
        <v>41</v>
      </c>
    </row>
    <row r="1642" spans="1:12" x14ac:dyDescent="0.25">
      <c r="A1642" t="s">
        <v>15</v>
      </c>
      <c r="B1642">
        <v>6415151</v>
      </c>
      <c r="C1642">
        <v>546565.41</v>
      </c>
      <c r="D1642" t="s">
        <v>11</v>
      </c>
      <c r="E1642">
        <v>4092.26</v>
      </c>
      <c r="F1642" t="s">
        <v>8</v>
      </c>
      <c r="G1642">
        <v>0.03</v>
      </c>
      <c r="H1642">
        <v>1</v>
      </c>
      <c r="I1642">
        <v>122.76779999999999</v>
      </c>
      <c r="J1642">
        <v>122.76779999999999</v>
      </c>
      <c r="K1642">
        <v>122.76779999999999</v>
      </c>
      <c r="L1642" t="s">
        <v>41</v>
      </c>
    </row>
    <row r="1643" spans="1:12" x14ac:dyDescent="0.25">
      <c r="A1643" t="s">
        <v>6</v>
      </c>
      <c r="B1643">
        <v>7557179</v>
      </c>
      <c r="C1643">
        <v>167369.74</v>
      </c>
      <c r="D1643" t="s">
        <v>7</v>
      </c>
      <c r="E1643">
        <v>150.94</v>
      </c>
      <c r="F1643" t="s">
        <v>8</v>
      </c>
      <c r="G1643">
        <v>0.35</v>
      </c>
      <c r="H1643">
        <v>1</v>
      </c>
      <c r="I1643">
        <v>52.829000000000001</v>
      </c>
      <c r="J1643">
        <v>52.829000000000001</v>
      </c>
      <c r="K1643">
        <v>52.829000000000001</v>
      </c>
      <c r="L1643" t="s">
        <v>41</v>
      </c>
    </row>
    <row r="1644" spans="1:12" x14ac:dyDescent="0.25">
      <c r="A1644" t="s">
        <v>16</v>
      </c>
      <c r="B1644">
        <v>7557179</v>
      </c>
      <c r="C1644">
        <v>167369.74</v>
      </c>
      <c r="D1644" t="s">
        <v>9</v>
      </c>
      <c r="E1644">
        <v>150.94</v>
      </c>
      <c r="F1644" t="s">
        <v>8</v>
      </c>
      <c r="G1644">
        <v>0.08</v>
      </c>
      <c r="H1644">
        <v>1</v>
      </c>
      <c r="I1644">
        <v>12.075200000000001</v>
      </c>
      <c r="J1644">
        <v>12.075200000000001</v>
      </c>
      <c r="K1644">
        <v>12.075200000000001</v>
      </c>
      <c r="L1644" t="s">
        <v>41</v>
      </c>
    </row>
    <row r="1645" spans="1:12" x14ac:dyDescent="0.25">
      <c r="A1645" t="s">
        <v>10</v>
      </c>
      <c r="B1645">
        <v>7557179</v>
      </c>
      <c r="C1645">
        <v>167369.74</v>
      </c>
      <c r="D1645" t="s">
        <v>11</v>
      </c>
      <c r="E1645">
        <v>150.94</v>
      </c>
      <c r="F1645" t="s">
        <v>8</v>
      </c>
      <c r="G1645">
        <v>0.03</v>
      </c>
      <c r="H1645">
        <v>1</v>
      </c>
      <c r="I1645">
        <v>4.5282</v>
      </c>
      <c r="J1645">
        <v>4.5282</v>
      </c>
      <c r="K1645">
        <v>4.5282</v>
      </c>
      <c r="L1645" t="s">
        <v>41</v>
      </c>
    </row>
    <row r="1646" spans="1:12" x14ac:dyDescent="0.25">
      <c r="A1646" t="s">
        <v>19</v>
      </c>
      <c r="B1646">
        <v>6553064</v>
      </c>
      <c r="C1646">
        <v>562100.85</v>
      </c>
      <c r="D1646" t="s">
        <v>7</v>
      </c>
      <c r="E1646">
        <v>2350.3200000000002</v>
      </c>
      <c r="F1646" t="s">
        <v>20</v>
      </c>
      <c r="G1646">
        <v>0.13</v>
      </c>
      <c r="H1646">
        <v>0.5</v>
      </c>
      <c r="I1646">
        <v>305.54160000000002</v>
      </c>
      <c r="J1646">
        <v>152.77080000000001</v>
      </c>
      <c r="K1646">
        <v>1327.9308000000001</v>
      </c>
      <c r="L1646" t="s">
        <v>41</v>
      </c>
    </row>
    <row r="1647" spans="1:12" x14ac:dyDescent="0.25">
      <c r="A1647" t="s">
        <v>6</v>
      </c>
      <c r="B1647">
        <v>6553064</v>
      </c>
      <c r="C1647">
        <v>562100.85</v>
      </c>
      <c r="D1647" t="s">
        <v>9</v>
      </c>
      <c r="E1647">
        <v>2350.3200000000002</v>
      </c>
      <c r="F1647" t="s">
        <v>20</v>
      </c>
      <c r="G1647">
        <v>0.17</v>
      </c>
      <c r="H1647">
        <v>0.5</v>
      </c>
      <c r="I1647">
        <v>399.55439999999999</v>
      </c>
      <c r="J1647">
        <v>199.77719999999999</v>
      </c>
      <c r="K1647">
        <v>199.77719999999999</v>
      </c>
      <c r="L1647" t="s">
        <v>41</v>
      </c>
    </row>
    <row r="1648" spans="1:12" x14ac:dyDescent="0.25">
      <c r="A1648" t="s">
        <v>19</v>
      </c>
      <c r="B1648">
        <v>6553064</v>
      </c>
      <c r="C1648">
        <v>562100.85</v>
      </c>
      <c r="D1648" t="s">
        <v>11</v>
      </c>
      <c r="E1648">
        <v>2350.3200000000002</v>
      </c>
      <c r="F1648" t="s">
        <v>20</v>
      </c>
      <c r="G1648">
        <v>0.16</v>
      </c>
      <c r="H1648">
        <v>0.5</v>
      </c>
      <c r="I1648">
        <v>376.05119999999999</v>
      </c>
      <c r="J1648">
        <v>188.0256</v>
      </c>
      <c r="K1648">
        <v>1363.1856</v>
      </c>
      <c r="L1648" t="s">
        <v>41</v>
      </c>
    </row>
    <row r="1649" spans="1:12" x14ac:dyDescent="0.25">
      <c r="A1649" t="s">
        <v>10</v>
      </c>
      <c r="B1649">
        <v>9015350</v>
      </c>
      <c r="C1649">
        <v>2210505.85</v>
      </c>
      <c r="D1649" t="s">
        <v>7</v>
      </c>
      <c r="E1649">
        <v>1766.44</v>
      </c>
      <c r="F1649" t="s">
        <v>8</v>
      </c>
      <c r="G1649">
        <v>0.2</v>
      </c>
      <c r="H1649">
        <v>1</v>
      </c>
      <c r="I1649">
        <v>353.28800000000001</v>
      </c>
      <c r="J1649">
        <v>353.28800000000001</v>
      </c>
      <c r="K1649">
        <v>353.28800000000001</v>
      </c>
      <c r="L1649" t="s">
        <v>41</v>
      </c>
    </row>
    <row r="1650" spans="1:12" x14ac:dyDescent="0.25">
      <c r="A1650" t="s">
        <v>14</v>
      </c>
      <c r="B1650">
        <v>9015350</v>
      </c>
      <c r="C1650">
        <v>2210505.85</v>
      </c>
      <c r="D1650" t="s">
        <v>9</v>
      </c>
      <c r="E1650">
        <v>1766.44</v>
      </c>
      <c r="F1650" t="s">
        <v>8</v>
      </c>
      <c r="G1650">
        <v>0.03</v>
      </c>
      <c r="H1650">
        <v>1</v>
      </c>
      <c r="I1650">
        <v>52.993200000000002</v>
      </c>
      <c r="J1650">
        <v>52.993200000000002</v>
      </c>
      <c r="K1650">
        <v>52.993200000000002</v>
      </c>
      <c r="L1650" t="s">
        <v>41</v>
      </c>
    </row>
    <row r="1651" spans="1:12" x14ac:dyDescent="0.25">
      <c r="A1651" t="s">
        <v>16</v>
      </c>
      <c r="B1651">
        <v>9015350</v>
      </c>
      <c r="C1651">
        <v>2210505.85</v>
      </c>
      <c r="D1651" t="s">
        <v>11</v>
      </c>
      <c r="E1651">
        <v>1766.44</v>
      </c>
      <c r="F1651" t="s">
        <v>8</v>
      </c>
      <c r="G1651">
        <v>0.02</v>
      </c>
      <c r="H1651">
        <v>1</v>
      </c>
      <c r="I1651">
        <v>35.328800000000001</v>
      </c>
      <c r="J1651">
        <v>35.328800000000001</v>
      </c>
      <c r="K1651">
        <v>35.328800000000001</v>
      </c>
      <c r="L1651" t="s">
        <v>41</v>
      </c>
    </row>
    <row r="1652" spans="1:12" x14ac:dyDescent="0.25">
      <c r="A1652" t="s">
        <v>6</v>
      </c>
      <c r="B1652">
        <v>3602242</v>
      </c>
      <c r="C1652">
        <v>1688345.08</v>
      </c>
      <c r="D1652" t="s">
        <v>7</v>
      </c>
      <c r="E1652">
        <v>1996.97</v>
      </c>
      <c r="F1652" t="s">
        <v>8</v>
      </c>
      <c r="G1652">
        <v>0.35</v>
      </c>
      <c r="H1652">
        <v>1</v>
      </c>
      <c r="I1652">
        <v>698.93949999999995</v>
      </c>
      <c r="J1652">
        <v>698.93949999999995</v>
      </c>
      <c r="K1652">
        <v>698.93949999999995</v>
      </c>
      <c r="L1652" t="s">
        <v>41</v>
      </c>
    </row>
    <row r="1653" spans="1:12" x14ac:dyDescent="0.25">
      <c r="A1653" t="s">
        <v>12</v>
      </c>
      <c r="B1653">
        <v>3602242</v>
      </c>
      <c r="C1653">
        <v>1688345.08</v>
      </c>
      <c r="D1653" t="s">
        <v>9</v>
      </c>
      <c r="E1653">
        <v>1996.97</v>
      </c>
      <c r="F1653" t="s">
        <v>8</v>
      </c>
      <c r="G1653">
        <v>0.01</v>
      </c>
      <c r="H1653">
        <v>1</v>
      </c>
      <c r="I1653">
        <v>19.9697</v>
      </c>
      <c r="J1653">
        <v>19.9697</v>
      </c>
      <c r="K1653">
        <v>19.9697</v>
      </c>
      <c r="L1653" t="s">
        <v>41</v>
      </c>
    </row>
    <row r="1654" spans="1:12" x14ac:dyDescent="0.25">
      <c r="A1654" t="s">
        <v>14</v>
      </c>
      <c r="B1654">
        <v>3602242</v>
      </c>
      <c r="C1654">
        <v>1688345.08</v>
      </c>
      <c r="D1654" t="s">
        <v>11</v>
      </c>
      <c r="E1654">
        <v>1996.97</v>
      </c>
      <c r="F1654" t="s">
        <v>8</v>
      </c>
      <c r="G1654">
        <v>0.09</v>
      </c>
      <c r="H1654">
        <v>1</v>
      </c>
      <c r="I1654">
        <v>179.72730000000001</v>
      </c>
      <c r="J1654">
        <v>179.72730000000001</v>
      </c>
      <c r="K1654">
        <v>179.72730000000001</v>
      </c>
      <c r="L1654" t="s">
        <v>41</v>
      </c>
    </row>
    <row r="1655" spans="1:12" x14ac:dyDescent="0.25">
      <c r="A1655" t="s">
        <v>16</v>
      </c>
      <c r="B1655">
        <v>4092871</v>
      </c>
      <c r="C1655">
        <v>2026139.69</v>
      </c>
      <c r="D1655" t="s">
        <v>7</v>
      </c>
      <c r="E1655">
        <v>2234.23</v>
      </c>
      <c r="F1655" t="s">
        <v>8</v>
      </c>
      <c r="G1655">
        <v>0.15</v>
      </c>
      <c r="H1655">
        <v>1</v>
      </c>
      <c r="I1655">
        <v>335.1345</v>
      </c>
      <c r="J1655">
        <v>335.1345</v>
      </c>
      <c r="K1655">
        <v>335.1345</v>
      </c>
      <c r="L1655" t="s">
        <v>41</v>
      </c>
    </row>
    <row r="1656" spans="1:12" x14ac:dyDescent="0.25">
      <c r="A1656" t="s">
        <v>15</v>
      </c>
      <c r="B1656">
        <v>4092871</v>
      </c>
      <c r="C1656">
        <v>2026139.69</v>
      </c>
      <c r="D1656" t="s">
        <v>9</v>
      </c>
      <c r="E1656">
        <v>2234.23</v>
      </c>
      <c r="F1656" t="s">
        <v>8</v>
      </c>
      <c r="G1656">
        <v>0.05</v>
      </c>
      <c r="H1656">
        <v>1</v>
      </c>
      <c r="I1656">
        <v>111.7115</v>
      </c>
      <c r="J1656">
        <v>111.7115</v>
      </c>
      <c r="K1656">
        <v>111.7115</v>
      </c>
      <c r="L1656" t="s">
        <v>41</v>
      </c>
    </row>
    <row r="1657" spans="1:12" x14ac:dyDescent="0.25">
      <c r="A1657" t="s">
        <v>19</v>
      </c>
      <c r="B1657">
        <v>4092871</v>
      </c>
      <c r="C1657">
        <v>2026139.69</v>
      </c>
      <c r="D1657" t="s">
        <v>11</v>
      </c>
      <c r="E1657">
        <v>2234.23</v>
      </c>
      <c r="F1657" t="s">
        <v>8</v>
      </c>
      <c r="G1657">
        <v>0.16</v>
      </c>
      <c r="H1657">
        <v>1</v>
      </c>
      <c r="I1657">
        <v>357.47680000000003</v>
      </c>
      <c r="J1657">
        <v>357.47680000000003</v>
      </c>
      <c r="K1657">
        <v>357.47680000000003</v>
      </c>
      <c r="L1657" t="s">
        <v>41</v>
      </c>
    </row>
    <row r="1658" spans="1:12" x14ac:dyDescent="0.25">
      <c r="A1658" t="s">
        <v>17</v>
      </c>
      <c r="B1658">
        <v>6412471</v>
      </c>
      <c r="C1658">
        <v>2768458.33</v>
      </c>
      <c r="D1658" t="s">
        <v>7</v>
      </c>
      <c r="E1658">
        <v>525.63</v>
      </c>
      <c r="F1658" t="s">
        <v>18</v>
      </c>
      <c r="G1658">
        <v>0.22</v>
      </c>
      <c r="H1658">
        <v>0.5</v>
      </c>
      <c r="I1658">
        <v>115.6386</v>
      </c>
      <c r="J1658">
        <v>57.819299999999998</v>
      </c>
      <c r="K1658">
        <v>57.819299999999998</v>
      </c>
      <c r="L1658" t="s">
        <v>41</v>
      </c>
    </row>
    <row r="1659" spans="1:12" x14ac:dyDescent="0.25">
      <c r="A1659" t="s">
        <v>14</v>
      </c>
      <c r="B1659">
        <v>6412471</v>
      </c>
      <c r="C1659">
        <v>2768458.33</v>
      </c>
      <c r="D1659" t="s">
        <v>9</v>
      </c>
      <c r="E1659">
        <v>525.63</v>
      </c>
      <c r="F1659" t="s">
        <v>18</v>
      </c>
      <c r="G1659">
        <v>0.03</v>
      </c>
      <c r="H1659">
        <v>0.5</v>
      </c>
      <c r="I1659">
        <v>15.7689</v>
      </c>
      <c r="J1659">
        <v>7.8844000000000003</v>
      </c>
      <c r="K1659">
        <v>7.8844000000000003</v>
      </c>
      <c r="L1659" t="s">
        <v>41</v>
      </c>
    </row>
    <row r="1660" spans="1:12" x14ac:dyDescent="0.25">
      <c r="A1660" t="s">
        <v>14</v>
      </c>
      <c r="B1660">
        <v>6412471</v>
      </c>
      <c r="C1660">
        <v>2768458.33</v>
      </c>
      <c r="D1660" t="s">
        <v>11</v>
      </c>
      <c r="E1660">
        <v>525.63</v>
      </c>
      <c r="F1660" t="s">
        <v>18</v>
      </c>
      <c r="G1660">
        <v>0.09</v>
      </c>
      <c r="H1660">
        <v>0.5</v>
      </c>
      <c r="I1660">
        <v>47.306699999999999</v>
      </c>
      <c r="J1660">
        <v>23.653400000000001</v>
      </c>
      <c r="K1660">
        <v>23.653400000000001</v>
      </c>
      <c r="L1660" t="s">
        <v>41</v>
      </c>
    </row>
    <row r="1661" spans="1:12" x14ac:dyDescent="0.25">
      <c r="A1661" t="s">
        <v>19</v>
      </c>
      <c r="B1661">
        <v>7836783</v>
      </c>
      <c r="C1661">
        <v>2204234.9300000002</v>
      </c>
      <c r="D1661" t="s">
        <v>7</v>
      </c>
      <c r="E1661">
        <v>480.98</v>
      </c>
      <c r="F1661" t="s">
        <v>8</v>
      </c>
      <c r="G1661">
        <v>0.13</v>
      </c>
      <c r="H1661">
        <v>1</v>
      </c>
      <c r="I1661">
        <v>62.5274</v>
      </c>
      <c r="J1661">
        <v>62.5274</v>
      </c>
      <c r="K1661">
        <v>62.5274</v>
      </c>
      <c r="L1661" t="s">
        <v>41</v>
      </c>
    </row>
    <row r="1662" spans="1:12" x14ac:dyDescent="0.25">
      <c r="A1662" t="s">
        <v>15</v>
      </c>
      <c r="B1662">
        <v>7836783</v>
      </c>
      <c r="C1662">
        <v>2204234.9300000002</v>
      </c>
      <c r="D1662" t="s">
        <v>9</v>
      </c>
      <c r="E1662">
        <v>480.98</v>
      </c>
      <c r="F1662" t="s">
        <v>8</v>
      </c>
      <c r="G1662">
        <v>0.05</v>
      </c>
      <c r="H1662">
        <v>1</v>
      </c>
      <c r="I1662">
        <v>24.048999999999999</v>
      </c>
      <c r="J1662">
        <v>24.048999999999999</v>
      </c>
      <c r="K1662">
        <v>24.048999999999999</v>
      </c>
      <c r="L1662" t="s">
        <v>41</v>
      </c>
    </row>
    <row r="1663" spans="1:12" x14ac:dyDescent="0.25">
      <c r="A1663" t="s">
        <v>17</v>
      </c>
      <c r="B1663">
        <v>7836783</v>
      </c>
      <c r="C1663">
        <v>2204234.9300000002</v>
      </c>
      <c r="D1663" t="s">
        <v>11</v>
      </c>
      <c r="E1663">
        <v>480.98</v>
      </c>
      <c r="F1663" t="s">
        <v>8</v>
      </c>
      <c r="G1663">
        <v>0.05</v>
      </c>
      <c r="H1663">
        <v>1</v>
      </c>
      <c r="I1663">
        <v>24.048999999999999</v>
      </c>
      <c r="J1663">
        <v>24.048999999999999</v>
      </c>
      <c r="K1663">
        <v>24.048999999999999</v>
      </c>
      <c r="L1663" t="s">
        <v>41</v>
      </c>
    </row>
    <row r="1664" spans="1:12" x14ac:dyDescent="0.25">
      <c r="A1664" t="s">
        <v>15</v>
      </c>
      <c r="B1664">
        <v>1439170</v>
      </c>
      <c r="C1664">
        <v>471044.21</v>
      </c>
      <c r="D1664" t="s">
        <v>7</v>
      </c>
      <c r="E1664">
        <v>1361.82</v>
      </c>
      <c r="F1664" t="s">
        <v>18</v>
      </c>
      <c r="G1664">
        <v>0.1</v>
      </c>
      <c r="H1664">
        <v>0.5</v>
      </c>
      <c r="I1664">
        <v>136.18199999999999</v>
      </c>
      <c r="J1664">
        <v>68.090999999999994</v>
      </c>
      <c r="K1664">
        <v>68.090999999999994</v>
      </c>
      <c r="L1664" t="s">
        <v>41</v>
      </c>
    </row>
    <row r="1665" spans="1:12" x14ac:dyDescent="0.25">
      <c r="A1665" t="s">
        <v>15</v>
      </c>
      <c r="B1665">
        <v>1439170</v>
      </c>
      <c r="C1665">
        <v>471044.21</v>
      </c>
      <c r="D1665" t="s">
        <v>9</v>
      </c>
      <c r="E1665">
        <v>1361.82</v>
      </c>
      <c r="F1665" t="s">
        <v>18</v>
      </c>
      <c r="G1665">
        <v>0.05</v>
      </c>
      <c r="H1665">
        <v>0.5</v>
      </c>
      <c r="I1665">
        <v>68.090999999999994</v>
      </c>
      <c r="J1665">
        <v>34.045499999999997</v>
      </c>
      <c r="K1665">
        <v>34.045499999999997</v>
      </c>
      <c r="L1665" t="s">
        <v>41</v>
      </c>
    </row>
    <row r="1666" spans="1:12" x14ac:dyDescent="0.25">
      <c r="A1666" t="s">
        <v>13</v>
      </c>
      <c r="B1666">
        <v>1439170</v>
      </c>
      <c r="C1666">
        <v>471044.21</v>
      </c>
      <c r="D1666" t="s">
        <v>11</v>
      </c>
      <c r="E1666">
        <v>1361.82</v>
      </c>
      <c r="F1666" t="s">
        <v>18</v>
      </c>
      <c r="G1666">
        <v>0.05</v>
      </c>
      <c r="H1666">
        <v>0.5</v>
      </c>
      <c r="I1666">
        <v>68.090999999999994</v>
      </c>
      <c r="J1666">
        <v>34.045499999999997</v>
      </c>
      <c r="K1666">
        <v>34.045499999999997</v>
      </c>
      <c r="L1666" t="s">
        <v>41</v>
      </c>
    </row>
    <row r="1667" spans="1:12" x14ac:dyDescent="0.25">
      <c r="A1667" t="s">
        <v>16</v>
      </c>
      <c r="B1667">
        <v>8408924</v>
      </c>
      <c r="C1667">
        <v>670791.77</v>
      </c>
      <c r="D1667" t="s">
        <v>7</v>
      </c>
      <c r="E1667">
        <v>2790.1</v>
      </c>
      <c r="F1667" t="s">
        <v>8</v>
      </c>
      <c r="G1667">
        <v>0.15</v>
      </c>
      <c r="H1667">
        <v>1</v>
      </c>
      <c r="I1667">
        <v>418.51499999999999</v>
      </c>
      <c r="J1667">
        <v>418.51499999999999</v>
      </c>
      <c r="K1667">
        <v>418.51499999999999</v>
      </c>
      <c r="L1667" t="s">
        <v>41</v>
      </c>
    </row>
    <row r="1668" spans="1:12" x14ac:dyDescent="0.25">
      <c r="A1668" t="s">
        <v>12</v>
      </c>
      <c r="B1668">
        <v>8408924</v>
      </c>
      <c r="C1668">
        <v>670791.77</v>
      </c>
      <c r="D1668" t="s">
        <v>9</v>
      </c>
      <c r="E1668">
        <v>2790.1</v>
      </c>
      <c r="F1668" t="s">
        <v>8</v>
      </c>
      <c r="G1668">
        <v>0.01</v>
      </c>
      <c r="H1668">
        <v>1</v>
      </c>
      <c r="I1668">
        <v>27.901</v>
      </c>
      <c r="J1668">
        <v>27.901</v>
      </c>
      <c r="K1668">
        <v>27.901</v>
      </c>
      <c r="L1668" t="s">
        <v>41</v>
      </c>
    </row>
    <row r="1669" spans="1:12" x14ac:dyDescent="0.25">
      <c r="A1669" t="s">
        <v>6</v>
      </c>
      <c r="B1669">
        <v>8408924</v>
      </c>
      <c r="C1669">
        <v>670791.77</v>
      </c>
      <c r="D1669" t="s">
        <v>11</v>
      </c>
      <c r="E1669">
        <v>2790.1</v>
      </c>
      <c r="F1669" t="s">
        <v>8</v>
      </c>
      <c r="G1669">
        <v>0.1</v>
      </c>
      <c r="H1669">
        <v>1</v>
      </c>
      <c r="I1669">
        <v>279.01</v>
      </c>
      <c r="J1669">
        <v>279.01</v>
      </c>
      <c r="K1669">
        <v>279.01</v>
      </c>
      <c r="L1669" t="s">
        <v>41</v>
      </c>
    </row>
    <row r="1670" spans="1:12" x14ac:dyDescent="0.25">
      <c r="A1670" t="s">
        <v>16</v>
      </c>
      <c r="B1670">
        <v>2697307</v>
      </c>
      <c r="C1670">
        <v>2316603.5</v>
      </c>
      <c r="D1670" t="s">
        <v>7</v>
      </c>
      <c r="E1670">
        <v>3194.19</v>
      </c>
      <c r="F1670" t="s">
        <v>8</v>
      </c>
      <c r="G1670">
        <v>0.15</v>
      </c>
      <c r="H1670">
        <v>1</v>
      </c>
      <c r="I1670">
        <v>479.12849999999997</v>
      </c>
      <c r="J1670">
        <v>479.12849999999997</v>
      </c>
      <c r="K1670">
        <v>479.12849999999997</v>
      </c>
      <c r="L1670" t="s">
        <v>41</v>
      </c>
    </row>
    <row r="1671" spans="1:12" x14ac:dyDescent="0.25">
      <c r="A1671" t="s">
        <v>10</v>
      </c>
      <c r="B1671">
        <v>2697307</v>
      </c>
      <c r="C1671">
        <v>2316603.5</v>
      </c>
      <c r="D1671" t="s">
        <v>9</v>
      </c>
      <c r="E1671">
        <v>3194.19</v>
      </c>
      <c r="F1671" t="s">
        <v>8</v>
      </c>
      <c r="G1671">
        <v>0.12</v>
      </c>
      <c r="H1671">
        <v>1</v>
      </c>
      <c r="I1671">
        <v>383.30279999999999</v>
      </c>
      <c r="J1671">
        <v>383.30279999999999</v>
      </c>
      <c r="K1671">
        <v>383.30279999999999</v>
      </c>
      <c r="L1671" t="s">
        <v>41</v>
      </c>
    </row>
    <row r="1672" spans="1:12" x14ac:dyDescent="0.25">
      <c r="A1672" t="s">
        <v>16</v>
      </c>
      <c r="B1672">
        <v>2697307</v>
      </c>
      <c r="C1672">
        <v>2316603.5</v>
      </c>
      <c r="D1672" t="s">
        <v>11</v>
      </c>
      <c r="E1672">
        <v>3194.19</v>
      </c>
      <c r="F1672" t="s">
        <v>8</v>
      </c>
      <c r="G1672">
        <v>0.02</v>
      </c>
      <c r="H1672">
        <v>1</v>
      </c>
      <c r="I1672">
        <v>63.883800000000001</v>
      </c>
      <c r="J1672">
        <v>63.883800000000001</v>
      </c>
      <c r="K1672">
        <v>63.883800000000001</v>
      </c>
      <c r="L1672" t="s">
        <v>41</v>
      </c>
    </row>
    <row r="1673" spans="1:12" x14ac:dyDescent="0.25">
      <c r="A1673" t="s">
        <v>15</v>
      </c>
      <c r="B1673">
        <v>2163142</v>
      </c>
      <c r="C1673">
        <v>1686490.61</v>
      </c>
      <c r="D1673" t="s">
        <v>7</v>
      </c>
      <c r="E1673">
        <v>2147.7399999999998</v>
      </c>
      <c r="F1673" t="s">
        <v>8</v>
      </c>
      <c r="G1673">
        <v>0.1</v>
      </c>
      <c r="H1673">
        <v>1</v>
      </c>
      <c r="I1673">
        <v>214.774</v>
      </c>
      <c r="J1673">
        <v>214.774</v>
      </c>
      <c r="K1673">
        <v>214.774</v>
      </c>
      <c r="L1673" t="s">
        <v>41</v>
      </c>
    </row>
    <row r="1674" spans="1:12" x14ac:dyDescent="0.25">
      <c r="A1674" t="s">
        <v>12</v>
      </c>
      <c r="B1674">
        <v>2163142</v>
      </c>
      <c r="C1674">
        <v>1686490.61</v>
      </c>
      <c r="D1674" t="s">
        <v>9</v>
      </c>
      <c r="E1674">
        <v>2147.7399999999998</v>
      </c>
      <c r="F1674" t="s">
        <v>8</v>
      </c>
      <c r="G1674">
        <v>0.01</v>
      </c>
      <c r="H1674">
        <v>1</v>
      </c>
      <c r="I1674">
        <v>21.477399999999999</v>
      </c>
      <c r="J1674">
        <v>21.477399999999999</v>
      </c>
      <c r="K1674">
        <v>21.477399999999999</v>
      </c>
      <c r="L1674" t="s">
        <v>41</v>
      </c>
    </row>
    <row r="1675" spans="1:12" x14ac:dyDescent="0.25">
      <c r="A1675" t="s">
        <v>15</v>
      </c>
      <c r="B1675">
        <v>2163142</v>
      </c>
      <c r="C1675">
        <v>1686490.61</v>
      </c>
      <c r="D1675" t="s">
        <v>11</v>
      </c>
      <c r="E1675">
        <v>2147.7399999999998</v>
      </c>
      <c r="F1675" t="s">
        <v>8</v>
      </c>
      <c r="G1675">
        <v>0.03</v>
      </c>
      <c r="H1675">
        <v>1</v>
      </c>
      <c r="I1675">
        <v>64.432199999999995</v>
      </c>
      <c r="J1675">
        <v>64.432199999999995</v>
      </c>
      <c r="K1675">
        <v>64.432199999999995</v>
      </c>
      <c r="L1675" t="s">
        <v>41</v>
      </c>
    </row>
    <row r="1676" spans="1:12" x14ac:dyDescent="0.25">
      <c r="A1676" t="s">
        <v>10</v>
      </c>
      <c r="B1676">
        <v>7739990</v>
      </c>
      <c r="C1676">
        <v>865921.75</v>
      </c>
      <c r="D1676" t="s">
        <v>7</v>
      </c>
      <c r="E1676">
        <v>4718.28</v>
      </c>
      <c r="F1676" t="s">
        <v>8</v>
      </c>
      <c r="G1676">
        <v>0.2</v>
      </c>
      <c r="H1676">
        <v>1</v>
      </c>
      <c r="I1676">
        <v>943.65599999999995</v>
      </c>
      <c r="J1676">
        <v>943.65599999999995</v>
      </c>
      <c r="K1676">
        <v>943.65599999999995</v>
      </c>
      <c r="L1676" t="s">
        <v>41</v>
      </c>
    </row>
    <row r="1677" spans="1:12" x14ac:dyDescent="0.25">
      <c r="A1677" t="s">
        <v>14</v>
      </c>
      <c r="B1677">
        <v>7739990</v>
      </c>
      <c r="C1677">
        <v>865921.75</v>
      </c>
      <c r="D1677" t="s">
        <v>9</v>
      </c>
      <c r="E1677">
        <v>4718.28</v>
      </c>
      <c r="F1677" t="s">
        <v>8</v>
      </c>
      <c r="G1677">
        <v>0.03</v>
      </c>
      <c r="H1677">
        <v>1</v>
      </c>
      <c r="I1677">
        <v>141.54839999999999</v>
      </c>
      <c r="J1677">
        <v>141.54839999999999</v>
      </c>
      <c r="K1677">
        <v>141.54839999999999</v>
      </c>
      <c r="L1677" t="s">
        <v>41</v>
      </c>
    </row>
    <row r="1678" spans="1:12" x14ac:dyDescent="0.25">
      <c r="A1678" t="s">
        <v>14</v>
      </c>
      <c r="B1678">
        <v>7739990</v>
      </c>
      <c r="C1678">
        <v>865921.75</v>
      </c>
      <c r="D1678" t="s">
        <v>11</v>
      </c>
      <c r="E1678">
        <v>4718.28</v>
      </c>
      <c r="F1678" t="s">
        <v>8</v>
      </c>
      <c r="G1678">
        <v>0.09</v>
      </c>
      <c r="H1678">
        <v>1</v>
      </c>
      <c r="I1678">
        <v>424.64519999999999</v>
      </c>
      <c r="J1678">
        <v>424.64519999999999</v>
      </c>
      <c r="K1678">
        <v>424.64519999999999</v>
      </c>
      <c r="L1678" t="s">
        <v>41</v>
      </c>
    </row>
    <row r="1679" spans="1:12" x14ac:dyDescent="0.25">
      <c r="A1679" t="s">
        <v>12</v>
      </c>
      <c r="B1679">
        <v>3700750</v>
      </c>
      <c r="C1679">
        <v>430023.06</v>
      </c>
      <c r="D1679" t="s">
        <v>7</v>
      </c>
      <c r="E1679">
        <v>4286.68</v>
      </c>
      <c r="F1679" t="s">
        <v>8</v>
      </c>
      <c r="G1679">
        <v>0.08</v>
      </c>
      <c r="H1679">
        <v>1</v>
      </c>
      <c r="I1679">
        <v>342.93439999999998</v>
      </c>
      <c r="J1679">
        <v>342.93439999999998</v>
      </c>
      <c r="K1679">
        <v>342.93439999999998</v>
      </c>
      <c r="L1679" t="s">
        <v>41</v>
      </c>
    </row>
    <row r="1680" spans="1:12" x14ac:dyDescent="0.25">
      <c r="A1680" t="s">
        <v>19</v>
      </c>
      <c r="B1680">
        <v>3700750</v>
      </c>
      <c r="C1680">
        <v>430023.06</v>
      </c>
      <c r="D1680" t="s">
        <v>9</v>
      </c>
      <c r="E1680">
        <v>4286.68</v>
      </c>
      <c r="F1680" t="s">
        <v>8</v>
      </c>
      <c r="G1680">
        <v>0.06</v>
      </c>
      <c r="H1680">
        <v>1</v>
      </c>
      <c r="I1680">
        <v>257.20080000000002</v>
      </c>
      <c r="J1680">
        <v>257.20080000000002</v>
      </c>
      <c r="K1680">
        <v>257.20080000000002</v>
      </c>
      <c r="L1680" t="s">
        <v>41</v>
      </c>
    </row>
    <row r="1681" spans="1:12" x14ac:dyDescent="0.25">
      <c r="A1681" t="s">
        <v>17</v>
      </c>
      <c r="B1681">
        <v>3700750</v>
      </c>
      <c r="C1681">
        <v>430023.06</v>
      </c>
      <c r="D1681" t="s">
        <v>11</v>
      </c>
      <c r="E1681">
        <v>4286.68</v>
      </c>
      <c r="F1681" t="s">
        <v>8</v>
      </c>
      <c r="G1681">
        <v>0.05</v>
      </c>
      <c r="H1681">
        <v>1</v>
      </c>
      <c r="I1681">
        <v>214.334</v>
      </c>
      <c r="J1681">
        <v>214.334</v>
      </c>
      <c r="K1681">
        <v>214.334</v>
      </c>
      <c r="L1681" t="s">
        <v>41</v>
      </c>
    </row>
    <row r="1682" spans="1:12" x14ac:dyDescent="0.25">
      <c r="A1682" t="s">
        <v>17</v>
      </c>
      <c r="B1682">
        <v>4388563</v>
      </c>
      <c r="C1682">
        <v>1147845.73</v>
      </c>
      <c r="D1682" t="s">
        <v>7</v>
      </c>
      <c r="E1682">
        <v>2290.4699999999998</v>
      </c>
      <c r="F1682" t="s">
        <v>8</v>
      </c>
      <c r="G1682">
        <v>0.22</v>
      </c>
      <c r="H1682">
        <v>1</v>
      </c>
      <c r="I1682">
        <v>503.90339999999998</v>
      </c>
      <c r="J1682">
        <v>503.90339999999998</v>
      </c>
      <c r="K1682">
        <v>503.90339999999998</v>
      </c>
      <c r="L1682" t="s">
        <v>41</v>
      </c>
    </row>
    <row r="1683" spans="1:12" x14ac:dyDescent="0.25">
      <c r="A1683" t="s">
        <v>10</v>
      </c>
      <c r="B1683">
        <v>4388563</v>
      </c>
      <c r="C1683">
        <v>1147845.73</v>
      </c>
      <c r="D1683" t="s">
        <v>9</v>
      </c>
      <c r="E1683">
        <v>2290.4699999999998</v>
      </c>
      <c r="F1683" t="s">
        <v>8</v>
      </c>
      <c r="G1683">
        <v>0.12</v>
      </c>
      <c r="H1683">
        <v>1</v>
      </c>
      <c r="I1683">
        <v>274.85640000000001</v>
      </c>
      <c r="J1683">
        <v>274.85640000000001</v>
      </c>
      <c r="K1683">
        <v>274.85640000000001</v>
      </c>
      <c r="L1683" t="s">
        <v>41</v>
      </c>
    </row>
    <row r="1684" spans="1:12" x14ac:dyDescent="0.25">
      <c r="A1684" t="s">
        <v>6</v>
      </c>
      <c r="B1684">
        <v>4388563</v>
      </c>
      <c r="C1684">
        <v>1147845.73</v>
      </c>
      <c r="D1684" t="s">
        <v>11</v>
      </c>
      <c r="E1684">
        <v>2290.4699999999998</v>
      </c>
      <c r="F1684" t="s">
        <v>8</v>
      </c>
      <c r="G1684">
        <v>0.1</v>
      </c>
      <c r="H1684">
        <v>1</v>
      </c>
      <c r="I1684">
        <v>229.047</v>
      </c>
      <c r="J1684">
        <v>229.047</v>
      </c>
      <c r="K1684">
        <v>229.047</v>
      </c>
      <c r="L1684" t="s">
        <v>41</v>
      </c>
    </row>
    <row r="1685" spans="1:12" x14ac:dyDescent="0.25">
      <c r="A1685" t="s">
        <v>6</v>
      </c>
      <c r="B1685">
        <v>4391828</v>
      </c>
      <c r="C1685">
        <v>1461998.01</v>
      </c>
      <c r="D1685" t="s">
        <v>7</v>
      </c>
      <c r="E1685">
        <v>3215.58</v>
      </c>
      <c r="F1685" t="s">
        <v>8</v>
      </c>
      <c r="G1685">
        <v>0.35</v>
      </c>
      <c r="H1685">
        <v>1</v>
      </c>
      <c r="I1685">
        <v>1125.453</v>
      </c>
      <c r="J1685">
        <v>1125.453</v>
      </c>
      <c r="K1685">
        <v>1125.453</v>
      </c>
      <c r="L1685" t="s">
        <v>41</v>
      </c>
    </row>
    <row r="1686" spans="1:12" x14ac:dyDescent="0.25">
      <c r="A1686" t="s">
        <v>19</v>
      </c>
      <c r="B1686">
        <v>4391828</v>
      </c>
      <c r="C1686">
        <v>1461998.01</v>
      </c>
      <c r="D1686" t="s">
        <v>9</v>
      </c>
      <c r="E1686">
        <v>3215.58</v>
      </c>
      <c r="F1686" t="s">
        <v>8</v>
      </c>
      <c r="G1686">
        <v>0.06</v>
      </c>
      <c r="H1686">
        <v>1</v>
      </c>
      <c r="I1686">
        <v>192.9348</v>
      </c>
      <c r="J1686">
        <v>192.9348</v>
      </c>
      <c r="K1686">
        <v>192.9348</v>
      </c>
      <c r="L1686" t="s">
        <v>41</v>
      </c>
    </row>
    <row r="1687" spans="1:12" x14ac:dyDescent="0.25">
      <c r="A1687" t="s">
        <v>17</v>
      </c>
      <c r="B1687">
        <v>4391828</v>
      </c>
      <c r="C1687">
        <v>1461998.01</v>
      </c>
      <c r="D1687" t="s">
        <v>11</v>
      </c>
      <c r="E1687">
        <v>3215.58</v>
      </c>
      <c r="F1687" t="s">
        <v>8</v>
      </c>
      <c r="G1687">
        <v>0.05</v>
      </c>
      <c r="H1687">
        <v>1</v>
      </c>
      <c r="I1687">
        <v>160.779</v>
      </c>
      <c r="J1687">
        <v>160.779</v>
      </c>
      <c r="K1687">
        <v>160.779</v>
      </c>
      <c r="L1687" t="s">
        <v>41</v>
      </c>
    </row>
    <row r="1688" spans="1:12" x14ac:dyDescent="0.25">
      <c r="A1688" t="s">
        <v>19</v>
      </c>
      <c r="B1688">
        <v>4791573</v>
      </c>
      <c r="C1688">
        <v>700894.06</v>
      </c>
      <c r="D1688" t="s">
        <v>7</v>
      </c>
      <c r="E1688">
        <v>2295.64</v>
      </c>
      <c r="F1688" t="s">
        <v>8</v>
      </c>
      <c r="G1688">
        <v>0.13</v>
      </c>
      <c r="H1688">
        <v>1</v>
      </c>
      <c r="I1688">
        <v>298.4332</v>
      </c>
      <c r="J1688">
        <v>298.4332</v>
      </c>
      <c r="K1688">
        <v>298.4332</v>
      </c>
      <c r="L1688" t="s">
        <v>41</v>
      </c>
    </row>
    <row r="1689" spans="1:12" x14ac:dyDescent="0.25">
      <c r="A1689" t="s">
        <v>17</v>
      </c>
      <c r="B1689">
        <v>4791573</v>
      </c>
      <c r="C1689">
        <v>700894.06</v>
      </c>
      <c r="D1689" t="s">
        <v>9</v>
      </c>
      <c r="E1689">
        <v>2295.64</v>
      </c>
      <c r="F1689" t="s">
        <v>8</v>
      </c>
      <c r="G1689">
        <v>0.11</v>
      </c>
      <c r="H1689">
        <v>1</v>
      </c>
      <c r="I1689">
        <v>252.5204</v>
      </c>
      <c r="J1689">
        <v>252.5204</v>
      </c>
      <c r="K1689">
        <v>252.5204</v>
      </c>
      <c r="L1689" t="s">
        <v>41</v>
      </c>
    </row>
    <row r="1690" spans="1:12" x14ac:dyDescent="0.25">
      <c r="A1690" t="s">
        <v>10</v>
      </c>
      <c r="B1690">
        <v>4791573</v>
      </c>
      <c r="C1690">
        <v>700894.06</v>
      </c>
      <c r="D1690" t="s">
        <v>11</v>
      </c>
      <c r="E1690">
        <v>2295.64</v>
      </c>
      <c r="F1690" t="s">
        <v>8</v>
      </c>
      <c r="G1690">
        <v>0.03</v>
      </c>
      <c r="H1690">
        <v>1</v>
      </c>
      <c r="I1690">
        <v>68.869200000000006</v>
      </c>
      <c r="J1690">
        <v>68.869200000000006</v>
      </c>
      <c r="K1690">
        <v>68.869200000000006</v>
      </c>
      <c r="L1690" t="s">
        <v>41</v>
      </c>
    </row>
    <row r="1691" spans="1:12" x14ac:dyDescent="0.25">
      <c r="A1691" t="s">
        <v>15</v>
      </c>
      <c r="B1691">
        <v>7733312</v>
      </c>
      <c r="C1691">
        <v>2036000.48</v>
      </c>
      <c r="D1691" t="s">
        <v>7</v>
      </c>
      <c r="E1691">
        <v>914.81</v>
      </c>
      <c r="F1691" t="s">
        <v>8</v>
      </c>
      <c r="G1691">
        <v>0.1</v>
      </c>
      <c r="H1691">
        <v>1</v>
      </c>
      <c r="I1691">
        <v>91.480999999999995</v>
      </c>
      <c r="J1691">
        <v>91.480999999999995</v>
      </c>
      <c r="K1691">
        <v>91.480999999999995</v>
      </c>
      <c r="L1691" t="s">
        <v>41</v>
      </c>
    </row>
    <row r="1692" spans="1:12" x14ac:dyDescent="0.25">
      <c r="A1692" t="s">
        <v>15</v>
      </c>
      <c r="B1692">
        <v>7733312</v>
      </c>
      <c r="C1692">
        <v>2036000.48</v>
      </c>
      <c r="D1692" t="s">
        <v>9</v>
      </c>
      <c r="E1692">
        <v>914.81</v>
      </c>
      <c r="F1692" t="s">
        <v>8</v>
      </c>
      <c r="G1692">
        <v>0.05</v>
      </c>
      <c r="H1692">
        <v>1</v>
      </c>
      <c r="I1692">
        <v>45.740499999999997</v>
      </c>
      <c r="J1692">
        <v>45.740499999999997</v>
      </c>
      <c r="K1692">
        <v>45.740499999999997</v>
      </c>
      <c r="L1692" t="s">
        <v>41</v>
      </c>
    </row>
    <row r="1693" spans="1:12" x14ac:dyDescent="0.25">
      <c r="A1693" t="s">
        <v>6</v>
      </c>
      <c r="B1693">
        <v>7733312</v>
      </c>
      <c r="C1693">
        <v>2036000.48</v>
      </c>
      <c r="D1693" t="s">
        <v>11</v>
      </c>
      <c r="E1693">
        <v>914.81</v>
      </c>
      <c r="F1693" t="s">
        <v>8</v>
      </c>
      <c r="G1693">
        <v>0.1</v>
      </c>
      <c r="H1693">
        <v>1</v>
      </c>
      <c r="I1693">
        <v>91.480999999999995</v>
      </c>
      <c r="J1693">
        <v>91.480999999999995</v>
      </c>
      <c r="K1693">
        <v>91.480999999999995</v>
      </c>
      <c r="L1693" t="s">
        <v>41</v>
      </c>
    </row>
    <row r="1694" spans="1:12" x14ac:dyDescent="0.25">
      <c r="A1694" t="s">
        <v>13</v>
      </c>
      <c r="B1694">
        <v>2654125</v>
      </c>
      <c r="C1694">
        <v>2088216.53</v>
      </c>
      <c r="D1694" t="s">
        <v>7</v>
      </c>
      <c r="E1694">
        <v>1318.35</v>
      </c>
      <c r="F1694" t="s">
        <v>8</v>
      </c>
      <c r="G1694">
        <v>0.18</v>
      </c>
      <c r="H1694">
        <v>1</v>
      </c>
      <c r="I1694">
        <v>237.303</v>
      </c>
      <c r="J1694">
        <v>237.303</v>
      </c>
      <c r="K1694">
        <v>237.303</v>
      </c>
      <c r="L1694" t="s">
        <v>41</v>
      </c>
    </row>
    <row r="1695" spans="1:12" x14ac:dyDescent="0.25">
      <c r="A1695" t="s">
        <v>14</v>
      </c>
      <c r="B1695">
        <v>2654125</v>
      </c>
      <c r="C1695">
        <v>2088216.53</v>
      </c>
      <c r="D1695" t="s">
        <v>9</v>
      </c>
      <c r="E1695">
        <v>1318.35</v>
      </c>
      <c r="F1695" t="s">
        <v>8</v>
      </c>
      <c r="G1695">
        <v>0.03</v>
      </c>
      <c r="H1695">
        <v>1</v>
      </c>
      <c r="I1695">
        <v>39.5505</v>
      </c>
      <c r="J1695">
        <v>39.5505</v>
      </c>
      <c r="K1695">
        <v>39.5505</v>
      </c>
      <c r="L1695" t="s">
        <v>41</v>
      </c>
    </row>
    <row r="1696" spans="1:12" x14ac:dyDescent="0.25">
      <c r="A1696" t="s">
        <v>13</v>
      </c>
      <c r="B1696">
        <v>2654125</v>
      </c>
      <c r="C1696">
        <v>2088216.53</v>
      </c>
      <c r="D1696" t="s">
        <v>11</v>
      </c>
      <c r="E1696">
        <v>1318.35</v>
      </c>
      <c r="F1696" t="s">
        <v>8</v>
      </c>
      <c r="G1696">
        <v>0.05</v>
      </c>
      <c r="H1696">
        <v>1</v>
      </c>
      <c r="I1696">
        <v>65.917500000000004</v>
      </c>
      <c r="J1696">
        <v>65.917500000000004</v>
      </c>
      <c r="K1696">
        <v>65.917500000000004</v>
      </c>
      <c r="L1696" t="s">
        <v>41</v>
      </c>
    </row>
    <row r="1697" spans="1:12" x14ac:dyDescent="0.25">
      <c r="A1697" t="s">
        <v>13</v>
      </c>
      <c r="B1697">
        <v>4506306</v>
      </c>
      <c r="C1697">
        <v>990880.49</v>
      </c>
      <c r="D1697" t="s">
        <v>7</v>
      </c>
      <c r="E1697">
        <v>2531.88</v>
      </c>
      <c r="F1697" t="s">
        <v>8</v>
      </c>
      <c r="G1697">
        <v>0.18</v>
      </c>
      <c r="H1697">
        <v>1</v>
      </c>
      <c r="I1697">
        <v>455.73840000000001</v>
      </c>
      <c r="J1697">
        <v>455.73840000000001</v>
      </c>
      <c r="K1697">
        <v>455.73840000000001</v>
      </c>
      <c r="L1697" t="s">
        <v>41</v>
      </c>
    </row>
    <row r="1698" spans="1:12" x14ac:dyDescent="0.25">
      <c r="A1698" t="s">
        <v>13</v>
      </c>
      <c r="B1698">
        <v>4506306</v>
      </c>
      <c r="C1698">
        <v>990880.49</v>
      </c>
      <c r="D1698" t="s">
        <v>9</v>
      </c>
      <c r="E1698">
        <v>2531.88</v>
      </c>
      <c r="F1698" t="s">
        <v>8</v>
      </c>
      <c r="G1698">
        <v>0.06</v>
      </c>
      <c r="H1698">
        <v>1</v>
      </c>
      <c r="I1698">
        <v>151.9128</v>
      </c>
      <c r="J1698">
        <v>151.9128</v>
      </c>
      <c r="K1698">
        <v>151.9128</v>
      </c>
      <c r="L1698" t="s">
        <v>41</v>
      </c>
    </row>
    <row r="1699" spans="1:12" x14ac:dyDescent="0.25">
      <c r="A1699" t="s">
        <v>14</v>
      </c>
      <c r="B1699">
        <v>4506306</v>
      </c>
      <c r="C1699">
        <v>990880.49</v>
      </c>
      <c r="D1699" t="s">
        <v>11</v>
      </c>
      <c r="E1699">
        <v>2531.88</v>
      </c>
      <c r="F1699" t="s">
        <v>8</v>
      </c>
      <c r="G1699">
        <v>0.09</v>
      </c>
      <c r="H1699">
        <v>1</v>
      </c>
      <c r="I1699">
        <v>227.86920000000001</v>
      </c>
      <c r="J1699">
        <v>227.86920000000001</v>
      </c>
      <c r="K1699">
        <v>227.86920000000001</v>
      </c>
      <c r="L1699" t="s">
        <v>41</v>
      </c>
    </row>
    <row r="1700" spans="1:12" x14ac:dyDescent="0.25">
      <c r="A1700" t="s">
        <v>14</v>
      </c>
      <c r="B1700">
        <v>1630817</v>
      </c>
      <c r="C1700">
        <v>2637162.21</v>
      </c>
      <c r="D1700" t="s">
        <v>7</v>
      </c>
      <c r="E1700">
        <v>4015.71</v>
      </c>
      <c r="F1700" t="s">
        <v>8</v>
      </c>
      <c r="G1700">
        <v>0.13</v>
      </c>
      <c r="H1700">
        <v>1</v>
      </c>
      <c r="I1700">
        <v>522.04229999999995</v>
      </c>
      <c r="J1700">
        <v>522.04229999999995</v>
      </c>
      <c r="K1700">
        <v>522.04229999999995</v>
      </c>
      <c r="L1700" t="s">
        <v>41</v>
      </c>
    </row>
    <row r="1701" spans="1:12" x14ac:dyDescent="0.25">
      <c r="A1701" t="s">
        <v>13</v>
      </c>
      <c r="B1701">
        <v>1630817</v>
      </c>
      <c r="C1701">
        <v>2637162.21</v>
      </c>
      <c r="D1701" t="s">
        <v>9</v>
      </c>
      <c r="E1701">
        <v>4015.71</v>
      </c>
      <c r="F1701" t="s">
        <v>8</v>
      </c>
      <c r="G1701">
        <v>0.06</v>
      </c>
      <c r="H1701">
        <v>1</v>
      </c>
      <c r="I1701">
        <v>240.9426</v>
      </c>
      <c r="J1701">
        <v>240.9426</v>
      </c>
      <c r="K1701">
        <v>240.9426</v>
      </c>
      <c r="L1701" t="s">
        <v>41</v>
      </c>
    </row>
    <row r="1702" spans="1:12" x14ac:dyDescent="0.25">
      <c r="A1702" t="s">
        <v>13</v>
      </c>
      <c r="B1702">
        <v>1630817</v>
      </c>
      <c r="C1702">
        <v>2637162.21</v>
      </c>
      <c r="D1702" t="s">
        <v>11</v>
      </c>
      <c r="E1702">
        <v>4015.71</v>
      </c>
      <c r="F1702" t="s">
        <v>8</v>
      </c>
      <c r="G1702">
        <v>0.05</v>
      </c>
      <c r="H1702">
        <v>1</v>
      </c>
      <c r="I1702">
        <v>200.78550000000001</v>
      </c>
      <c r="J1702">
        <v>200.78550000000001</v>
      </c>
      <c r="K1702">
        <v>200.78550000000001</v>
      </c>
      <c r="L1702" t="s">
        <v>41</v>
      </c>
    </row>
    <row r="1703" spans="1:12" x14ac:dyDescent="0.25">
      <c r="A1703" t="s">
        <v>6</v>
      </c>
      <c r="B1703">
        <v>1315108</v>
      </c>
      <c r="C1703">
        <v>2973833.8</v>
      </c>
      <c r="D1703" t="s">
        <v>7</v>
      </c>
      <c r="E1703">
        <v>3383.23</v>
      </c>
      <c r="F1703" t="s">
        <v>8</v>
      </c>
      <c r="G1703">
        <v>0.35</v>
      </c>
      <c r="H1703">
        <v>1</v>
      </c>
      <c r="I1703">
        <v>1184.1305</v>
      </c>
      <c r="J1703">
        <v>1184.1305</v>
      </c>
      <c r="K1703">
        <v>1184.1305</v>
      </c>
      <c r="L1703" t="s">
        <v>41</v>
      </c>
    </row>
    <row r="1704" spans="1:12" x14ac:dyDescent="0.25">
      <c r="A1704" t="s">
        <v>19</v>
      </c>
      <c r="B1704">
        <v>1315108</v>
      </c>
      <c r="C1704">
        <v>2973833.8</v>
      </c>
      <c r="D1704" t="s">
        <v>9</v>
      </c>
      <c r="E1704">
        <v>3383.23</v>
      </c>
      <c r="F1704" t="s">
        <v>8</v>
      </c>
      <c r="G1704">
        <v>0.06</v>
      </c>
      <c r="H1704">
        <v>1</v>
      </c>
      <c r="I1704">
        <v>202.99379999999999</v>
      </c>
      <c r="J1704">
        <v>202.99379999999999</v>
      </c>
      <c r="K1704">
        <v>202.99379999999999</v>
      </c>
      <c r="L1704" t="s">
        <v>41</v>
      </c>
    </row>
    <row r="1705" spans="1:12" x14ac:dyDescent="0.25">
      <c r="A1705" t="s">
        <v>10</v>
      </c>
      <c r="B1705">
        <v>1315108</v>
      </c>
      <c r="C1705">
        <v>2973833.8</v>
      </c>
      <c r="D1705" t="s">
        <v>11</v>
      </c>
      <c r="E1705">
        <v>3383.23</v>
      </c>
      <c r="F1705" t="s">
        <v>8</v>
      </c>
      <c r="G1705">
        <v>0.03</v>
      </c>
      <c r="H1705">
        <v>1</v>
      </c>
      <c r="I1705">
        <v>101.4969</v>
      </c>
      <c r="J1705">
        <v>101.4969</v>
      </c>
      <c r="K1705">
        <v>101.4969</v>
      </c>
      <c r="L1705" t="s">
        <v>41</v>
      </c>
    </row>
    <row r="1706" spans="1:12" x14ac:dyDescent="0.25">
      <c r="A1706" t="s">
        <v>17</v>
      </c>
      <c r="B1706">
        <v>1943910</v>
      </c>
      <c r="C1706">
        <v>2332556.58</v>
      </c>
      <c r="D1706" t="s">
        <v>7</v>
      </c>
      <c r="E1706">
        <v>3567.78</v>
      </c>
      <c r="F1706" t="s">
        <v>20</v>
      </c>
      <c r="G1706">
        <v>0.22</v>
      </c>
      <c r="H1706">
        <v>0.5</v>
      </c>
      <c r="I1706">
        <v>784.91160000000002</v>
      </c>
      <c r="J1706">
        <v>392.45580000000001</v>
      </c>
      <c r="K1706">
        <v>392.45580000000001</v>
      </c>
      <c r="L1706" t="s">
        <v>41</v>
      </c>
    </row>
    <row r="1707" spans="1:12" x14ac:dyDescent="0.25">
      <c r="A1707" t="s">
        <v>19</v>
      </c>
      <c r="B1707">
        <v>1943910</v>
      </c>
      <c r="C1707">
        <v>2332556.58</v>
      </c>
      <c r="D1707" t="s">
        <v>9</v>
      </c>
      <c r="E1707">
        <v>3567.78</v>
      </c>
      <c r="F1707" t="s">
        <v>20</v>
      </c>
      <c r="G1707">
        <v>0.06</v>
      </c>
      <c r="H1707">
        <v>0.5</v>
      </c>
      <c r="I1707">
        <v>214.0668</v>
      </c>
      <c r="J1707">
        <v>107.0334</v>
      </c>
      <c r="K1707">
        <v>1890.9233999999999</v>
      </c>
      <c r="L1707" t="s">
        <v>41</v>
      </c>
    </row>
    <row r="1708" spans="1:12" x14ac:dyDescent="0.25">
      <c r="A1708" t="s">
        <v>17</v>
      </c>
      <c r="B1708">
        <v>1943910</v>
      </c>
      <c r="C1708">
        <v>2332556.58</v>
      </c>
      <c r="D1708" t="s">
        <v>11</v>
      </c>
      <c r="E1708">
        <v>3567.78</v>
      </c>
      <c r="F1708" t="s">
        <v>20</v>
      </c>
      <c r="G1708">
        <v>0.05</v>
      </c>
      <c r="H1708">
        <v>0.5</v>
      </c>
      <c r="I1708">
        <v>178.38900000000001</v>
      </c>
      <c r="J1708">
        <v>89.194500000000005</v>
      </c>
      <c r="K1708">
        <v>89.194500000000005</v>
      </c>
      <c r="L1708" t="s">
        <v>41</v>
      </c>
    </row>
    <row r="1709" spans="1:12" x14ac:dyDescent="0.25">
      <c r="A1709" t="s">
        <v>14</v>
      </c>
      <c r="B1709">
        <v>1132264</v>
      </c>
      <c r="C1709">
        <v>825714.86</v>
      </c>
      <c r="D1709" t="s">
        <v>7</v>
      </c>
      <c r="E1709">
        <v>2069.1799999999998</v>
      </c>
      <c r="F1709" t="s">
        <v>20</v>
      </c>
      <c r="G1709">
        <v>0.13</v>
      </c>
      <c r="H1709">
        <v>0.5</v>
      </c>
      <c r="I1709">
        <v>268.99340000000001</v>
      </c>
      <c r="J1709">
        <v>134.4967</v>
      </c>
      <c r="K1709">
        <v>134.4967</v>
      </c>
      <c r="L1709" t="s">
        <v>41</v>
      </c>
    </row>
    <row r="1710" spans="1:12" x14ac:dyDescent="0.25">
      <c r="A1710" t="s">
        <v>10</v>
      </c>
      <c r="B1710">
        <v>1132264</v>
      </c>
      <c r="C1710">
        <v>825714.86</v>
      </c>
      <c r="D1710" t="s">
        <v>9</v>
      </c>
      <c r="E1710">
        <v>2069.1799999999998</v>
      </c>
      <c r="F1710" t="s">
        <v>20</v>
      </c>
      <c r="G1710">
        <v>0.12</v>
      </c>
      <c r="H1710">
        <v>0.5</v>
      </c>
      <c r="I1710">
        <v>248.30160000000001</v>
      </c>
      <c r="J1710">
        <v>124.1508</v>
      </c>
      <c r="K1710">
        <v>124.1508</v>
      </c>
      <c r="L1710" t="s">
        <v>41</v>
      </c>
    </row>
    <row r="1711" spans="1:12" x14ac:dyDescent="0.25">
      <c r="A1711" t="s">
        <v>15</v>
      </c>
      <c r="B1711">
        <v>1132264</v>
      </c>
      <c r="C1711">
        <v>825714.86</v>
      </c>
      <c r="D1711" t="s">
        <v>11</v>
      </c>
      <c r="E1711">
        <v>2069.1799999999998</v>
      </c>
      <c r="F1711" t="s">
        <v>20</v>
      </c>
      <c r="G1711">
        <v>0.03</v>
      </c>
      <c r="H1711">
        <v>0.5</v>
      </c>
      <c r="I1711">
        <v>62.075400000000002</v>
      </c>
      <c r="J1711">
        <v>31.037700000000001</v>
      </c>
      <c r="K1711">
        <v>31.037700000000001</v>
      </c>
      <c r="L1711" t="s">
        <v>41</v>
      </c>
    </row>
    <row r="1712" spans="1:12" x14ac:dyDescent="0.25">
      <c r="A1712" t="s">
        <v>13</v>
      </c>
      <c r="B1712">
        <v>4627366</v>
      </c>
      <c r="C1712">
        <v>173134.82</v>
      </c>
      <c r="D1712" t="s">
        <v>7</v>
      </c>
      <c r="E1712">
        <v>3514.95</v>
      </c>
      <c r="F1712" t="s">
        <v>20</v>
      </c>
      <c r="G1712">
        <v>0.18</v>
      </c>
      <c r="H1712">
        <v>0.5</v>
      </c>
      <c r="I1712">
        <v>632.69100000000003</v>
      </c>
      <c r="J1712">
        <v>316.34550000000002</v>
      </c>
      <c r="K1712">
        <v>316.34550000000002</v>
      </c>
      <c r="L1712" t="s">
        <v>41</v>
      </c>
    </row>
    <row r="1713" spans="1:12" x14ac:dyDescent="0.25">
      <c r="A1713" t="s">
        <v>13</v>
      </c>
      <c r="B1713">
        <v>4627366</v>
      </c>
      <c r="C1713">
        <v>173134.82</v>
      </c>
      <c r="D1713" t="s">
        <v>9</v>
      </c>
      <c r="E1713">
        <v>3514.95</v>
      </c>
      <c r="F1713" t="s">
        <v>20</v>
      </c>
      <c r="G1713">
        <v>0.06</v>
      </c>
      <c r="H1713">
        <v>0.5</v>
      </c>
      <c r="I1713">
        <v>210.89699999999999</v>
      </c>
      <c r="J1713">
        <v>105.4485</v>
      </c>
      <c r="K1713">
        <v>105.4485</v>
      </c>
      <c r="L1713" t="s">
        <v>41</v>
      </c>
    </row>
    <row r="1714" spans="1:12" x14ac:dyDescent="0.25">
      <c r="A1714" t="s">
        <v>14</v>
      </c>
      <c r="B1714">
        <v>4627366</v>
      </c>
      <c r="C1714">
        <v>173134.82</v>
      </c>
      <c r="D1714" t="s">
        <v>11</v>
      </c>
      <c r="E1714">
        <v>3514.95</v>
      </c>
      <c r="F1714" t="s">
        <v>20</v>
      </c>
      <c r="G1714">
        <v>0.09</v>
      </c>
      <c r="H1714">
        <v>0.5</v>
      </c>
      <c r="I1714">
        <v>316.34550000000002</v>
      </c>
      <c r="J1714">
        <v>158.1728</v>
      </c>
      <c r="K1714">
        <v>158.1728</v>
      </c>
      <c r="L1714" t="s">
        <v>41</v>
      </c>
    </row>
    <row r="1715" spans="1:12" x14ac:dyDescent="0.25">
      <c r="A1715" t="s">
        <v>13</v>
      </c>
      <c r="B1715">
        <v>2914780</v>
      </c>
      <c r="C1715">
        <v>908155.69</v>
      </c>
      <c r="D1715" t="s">
        <v>7</v>
      </c>
      <c r="E1715">
        <v>167.53</v>
      </c>
      <c r="F1715" t="s">
        <v>8</v>
      </c>
      <c r="G1715">
        <v>0.18</v>
      </c>
      <c r="H1715">
        <v>1</v>
      </c>
      <c r="I1715">
        <v>30.1554</v>
      </c>
      <c r="J1715">
        <v>30.1554</v>
      </c>
      <c r="K1715">
        <v>30.1554</v>
      </c>
      <c r="L1715" t="s">
        <v>41</v>
      </c>
    </row>
    <row r="1716" spans="1:12" x14ac:dyDescent="0.25">
      <c r="A1716" t="s">
        <v>10</v>
      </c>
      <c r="B1716">
        <v>2914780</v>
      </c>
      <c r="C1716">
        <v>908155.69</v>
      </c>
      <c r="D1716" t="s">
        <v>9</v>
      </c>
      <c r="E1716">
        <v>167.53</v>
      </c>
      <c r="F1716" t="s">
        <v>8</v>
      </c>
      <c r="G1716">
        <v>0.12</v>
      </c>
      <c r="H1716">
        <v>1</v>
      </c>
      <c r="I1716">
        <v>20.1036</v>
      </c>
      <c r="J1716">
        <v>20.1036</v>
      </c>
      <c r="K1716">
        <v>20.1036</v>
      </c>
      <c r="L1716" t="s">
        <v>41</v>
      </c>
    </row>
    <row r="1717" spans="1:12" x14ac:dyDescent="0.25">
      <c r="A1717" t="s">
        <v>13</v>
      </c>
      <c r="B1717">
        <v>2914780</v>
      </c>
      <c r="C1717">
        <v>908155.69</v>
      </c>
      <c r="D1717" t="s">
        <v>11</v>
      </c>
      <c r="E1717">
        <v>167.53</v>
      </c>
      <c r="F1717" t="s">
        <v>8</v>
      </c>
      <c r="G1717">
        <v>0.05</v>
      </c>
      <c r="H1717">
        <v>1</v>
      </c>
      <c r="I1717">
        <v>8.3765000000000001</v>
      </c>
      <c r="J1717">
        <v>8.3765000000000001</v>
      </c>
      <c r="K1717">
        <v>8.3765000000000001</v>
      </c>
      <c r="L1717" t="s">
        <v>41</v>
      </c>
    </row>
    <row r="1718" spans="1:12" x14ac:dyDescent="0.25">
      <c r="A1718" t="s">
        <v>13</v>
      </c>
      <c r="B1718">
        <v>2049389</v>
      </c>
      <c r="C1718">
        <v>1227169.76</v>
      </c>
      <c r="D1718" t="s">
        <v>7</v>
      </c>
      <c r="E1718">
        <v>2028.98</v>
      </c>
      <c r="F1718" t="s">
        <v>20</v>
      </c>
      <c r="G1718">
        <v>0.18</v>
      </c>
      <c r="H1718">
        <v>0.5</v>
      </c>
      <c r="I1718">
        <v>365.21640000000002</v>
      </c>
      <c r="J1718">
        <v>182.60820000000001</v>
      </c>
      <c r="K1718">
        <v>182.60820000000001</v>
      </c>
      <c r="L1718" t="s">
        <v>41</v>
      </c>
    </row>
    <row r="1719" spans="1:12" x14ac:dyDescent="0.25">
      <c r="A1719" t="s">
        <v>13</v>
      </c>
      <c r="B1719">
        <v>2049389</v>
      </c>
      <c r="C1719">
        <v>1227169.76</v>
      </c>
      <c r="D1719" t="s">
        <v>9</v>
      </c>
      <c r="E1719">
        <v>2028.98</v>
      </c>
      <c r="F1719" t="s">
        <v>20</v>
      </c>
      <c r="G1719">
        <v>0.06</v>
      </c>
      <c r="H1719">
        <v>0.5</v>
      </c>
      <c r="I1719">
        <v>121.7388</v>
      </c>
      <c r="J1719">
        <v>60.869399999999999</v>
      </c>
      <c r="K1719">
        <v>60.869399999999999</v>
      </c>
      <c r="L1719" t="s">
        <v>41</v>
      </c>
    </row>
    <row r="1720" spans="1:12" x14ac:dyDescent="0.25">
      <c r="A1720" t="s">
        <v>6</v>
      </c>
      <c r="B1720">
        <v>2049389</v>
      </c>
      <c r="C1720">
        <v>1227169.76</v>
      </c>
      <c r="D1720" t="s">
        <v>11</v>
      </c>
      <c r="E1720">
        <v>2028.98</v>
      </c>
      <c r="F1720" t="s">
        <v>20</v>
      </c>
      <c r="G1720">
        <v>0.1</v>
      </c>
      <c r="H1720">
        <v>0.5</v>
      </c>
      <c r="I1720">
        <v>202.898</v>
      </c>
      <c r="J1720">
        <v>101.449</v>
      </c>
      <c r="K1720">
        <v>101.449</v>
      </c>
      <c r="L1720" t="s">
        <v>41</v>
      </c>
    </row>
    <row r="1721" spans="1:12" x14ac:dyDescent="0.25">
      <c r="A1721" t="s">
        <v>15</v>
      </c>
      <c r="B1721">
        <v>2451563</v>
      </c>
      <c r="C1721">
        <v>606271.68000000005</v>
      </c>
      <c r="D1721" t="s">
        <v>7</v>
      </c>
      <c r="E1721">
        <v>1323.05</v>
      </c>
      <c r="F1721" t="s">
        <v>8</v>
      </c>
      <c r="G1721">
        <v>0.1</v>
      </c>
      <c r="H1721">
        <v>1</v>
      </c>
      <c r="I1721">
        <v>132.30500000000001</v>
      </c>
      <c r="J1721">
        <v>132.30500000000001</v>
      </c>
      <c r="K1721">
        <v>132.30500000000001</v>
      </c>
      <c r="L1721" t="s">
        <v>41</v>
      </c>
    </row>
    <row r="1722" spans="1:12" x14ac:dyDescent="0.25">
      <c r="A1722" t="s">
        <v>10</v>
      </c>
      <c r="B1722">
        <v>2451563</v>
      </c>
      <c r="C1722">
        <v>606271.68000000005</v>
      </c>
      <c r="D1722" t="s">
        <v>9</v>
      </c>
      <c r="E1722">
        <v>1323.05</v>
      </c>
      <c r="F1722" t="s">
        <v>8</v>
      </c>
      <c r="G1722">
        <v>0.12</v>
      </c>
      <c r="H1722">
        <v>1</v>
      </c>
      <c r="I1722">
        <v>158.76599999999999</v>
      </c>
      <c r="J1722">
        <v>158.76599999999999</v>
      </c>
      <c r="K1722">
        <v>158.76599999999999</v>
      </c>
      <c r="L1722" t="s">
        <v>41</v>
      </c>
    </row>
    <row r="1723" spans="1:12" x14ac:dyDescent="0.25">
      <c r="A1723" t="s">
        <v>17</v>
      </c>
      <c r="B1723">
        <v>2451563</v>
      </c>
      <c r="C1723">
        <v>606271.68000000005</v>
      </c>
      <c r="D1723" t="s">
        <v>11</v>
      </c>
      <c r="E1723">
        <v>1323.05</v>
      </c>
      <c r="F1723" t="s">
        <v>8</v>
      </c>
      <c r="G1723">
        <v>0.05</v>
      </c>
      <c r="H1723">
        <v>1</v>
      </c>
      <c r="I1723">
        <v>66.152500000000003</v>
      </c>
      <c r="J1723">
        <v>66.152500000000003</v>
      </c>
      <c r="K1723">
        <v>66.152500000000003</v>
      </c>
      <c r="L1723" t="s">
        <v>41</v>
      </c>
    </row>
    <row r="1724" spans="1:12" x14ac:dyDescent="0.25">
      <c r="A1724" t="s">
        <v>10</v>
      </c>
      <c r="B1724">
        <v>3241759</v>
      </c>
      <c r="C1724">
        <v>825623.89</v>
      </c>
      <c r="D1724" t="s">
        <v>7</v>
      </c>
      <c r="E1724">
        <v>4044.44</v>
      </c>
      <c r="F1724" t="s">
        <v>18</v>
      </c>
      <c r="G1724">
        <v>0.2</v>
      </c>
      <c r="H1724">
        <v>0.5</v>
      </c>
      <c r="I1724">
        <v>808.88800000000003</v>
      </c>
      <c r="J1724">
        <v>404.44400000000002</v>
      </c>
      <c r="K1724">
        <v>404.44400000000002</v>
      </c>
      <c r="L1724" t="s">
        <v>41</v>
      </c>
    </row>
    <row r="1725" spans="1:12" x14ac:dyDescent="0.25">
      <c r="A1725" t="s">
        <v>12</v>
      </c>
      <c r="B1725">
        <v>3241759</v>
      </c>
      <c r="C1725">
        <v>825623.89</v>
      </c>
      <c r="D1725" t="s">
        <v>9</v>
      </c>
      <c r="E1725">
        <v>4044.44</v>
      </c>
      <c r="F1725" t="s">
        <v>18</v>
      </c>
      <c r="G1725">
        <v>0.01</v>
      </c>
      <c r="H1725">
        <v>0.5</v>
      </c>
      <c r="I1725">
        <v>40.444400000000002</v>
      </c>
      <c r="J1725">
        <v>20.222200000000001</v>
      </c>
      <c r="K1725">
        <v>2042.4422</v>
      </c>
      <c r="L1725" t="s">
        <v>41</v>
      </c>
    </row>
    <row r="1726" spans="1:12" x14ac:dyDescent="0.25">
      <c r="A1726" t="s">
        <v>17</v>
      </c>
      <c r="B1726">
        <v>3241759</v>
      </c>
      <c r="C1726">
        <v>825623.89</v>
      </c>
      <c r="D1726" t="s">
        <v>11</v>
      </c>
      <c r="E1726">
        <v>4044.44</v>
      </c>
      <c r="F1726" t="s">
        <v>18</v>
      </c>
      <c r="G1726">
        <v>0.05</v>
      </c>
      <c r="H1726">
        <v>0.5</v>
      </c>
      <c r="I1726">
        <v>202.22200000000001</v>
      </c>
      <c r="J1726">
        <v>101.111</v>
      </c>
      <c r="K1726">
        <v>101.111</v>
      </c>
      <c r="L1726" t="s">
        <v>41</v>
      </c>
    </row>
    <row r="1727" spans="1:12" x14ac:dyDescent="0.25">
      <c r="A1727" t="s">
        <v>15</v>
      </c>
      <c r="B1727">
        <v>1307364</v>
      </c>
      <c r="C1727">
        <v>1787782.19</v>
      </c>
      <c r="D1727" t="s">
        <v>7</v>
      </c>
      <c r="E1727">
        <v>2265.2800000000002</v>
      </c>
      <c r="F1727" t="s">
        <v>8</v>
      </c>
      <c r="G1727">
        <v>0.1</v>
      </c>
      <c r="H1727">
        <v>1</v>
      </c>
      <c r="I1727">
        <v>226.52799999999999</v>
      </c>
      <c r="J1727">
        <v>226.52799999999999</v>
      </c>
      <c r="K1727">
        <v>226.52799999999999</v>
      </c>
      <c r="L1727" t="s">
        <v>41</v>
      </c>
    </row>
    <row r="1728" spans="1:12" x14ac:dyDescent="0.25">
      <c r="A1728" t="s">
        <v>6</v>
      </c>
      <c r="B1728">
        <v>1307364</v>
      </c>
      <c r="C1728">
        <v>1787782.19</v>
      </c>
      <c r="D1728" t="s">
        <v>9</v>
      </c>
      <c r="E1728">
        <v>2265.2800000000002</v>
      </c>
      <c r="F1728" t="s">
        <v>8</v>
      </c>
      <c r="G1728">
        <v>0.17</v>
      </c>
      <c r="H1728">
        <v>1</v>
      </c>
      <c r="I1728">
        <v>385.0976</v>
      </c>
      <c r="J1728">
        <v>385.0976</v>
      </c>
      <c r="K1728">
        <v>385.0976</v>
      </c>
      <c r="L1728" t="s">
        <v>41</v>
      </c>
    </row>
    <row r="1729" spans="1:12" x14ac:dyDescent="0.25">
      <c r="A1729" t="s">
        <v>15</v>
      </c>
      <c r="B1729">
        <v>1307364</v>
      </c>
      <c r="C1729">
        <v>1787782.19</v>
      </c>
      <c r="D1729" t="s">
        <v>11</v>
      </c>
      <c r="E1729">
        <v>2265.2800000000002</v>
      </c>
      <c r="F1729" t="s">
        <v>8</v>
      </c>
      <c r="G1729">
        <v>0.03</v>
      </c>
      <c r="H1729">
        <v>1</v>
      </c>
      <c r="I1729">
        <v>67.958399999999997</v>
      </c>
      <c r="J1729">
        <v>67.958399999999997</v>
      </c>
      <c r="K1729">
        <v>67.958399999999997</v>
      </c>
      <c r="L1729" t="s">
        <v>41</v>
      </c>
    </row>
    <row r="1730" spans="1:12" x14ac:dyDescent="0.25">
      <c r="A1730" t="s">
        <v>19</v>
      </c>
      <c r="B1730">
        <v>3106199</v>
      </c>
      <c r="C1730">
        <v>1258932.18</v>
      </c>
      <c r="D1730" t="s">
        <v>7</v>
      </c>
      <c r="E1730">
        <v>4140.8</v>
      </c>
      <c r="F1730" t="s">
        <v>8</v>
      </c>
      <c r="G1730">
        <v>0.13</v>
      </c>
      <c r="H1730">
        <v>1</v>
      </c>
      <c r="I1730">
        <v>538.30399999999997</v>
      </c>
      <c r="J1730">
        <v>538.30399999999997</v>
      </c>
      <c r="K1730">
        <v>538.30399999999997</v>
      </c>
      <c r="L1730" t="s">
        <v>41</v>
      </c>
    </row>
    <row r="1731" spans="1:12" x14ac:dyDescent="0.25">
      <c r="A1731" t="s">
        <v>10</v>
      </c>
      <c r="B1731">
        <v>3106199</v>
      </c>
      <c r="C1731">
        <v>1258932.18</v>
      </c>
      <c r="D1731" t="s">
        <v>9</v>
      </c>
      <c r="E1731">
        <v>4140.8</v>
      </c>
      <c r="F1731" t="s">
        <v>8</v>
      </c>
      <c r="G1731">
        <v>0.12</v>
      </c>
      <c r="H1731">
        <v>1</v>
      </c>
      <c r="I1731">
        <v>496.89600000000002</v>
      </c>
      <c r="J1731">
        <v>496.89600000000002</v>
      </c>
      <c r="K1731">
        <v>496.89600000000002</v>
      </c>
      <c r="L1731" t="s">
        <v>41</v>
      </c>
    </row>
    <row r="1732" spans="1:12" x14ac:dyDescent="0.25">
      <c r="A1732" t="s">
        <v>15</v>
      </c>
      <c r="B1732">
        <v>3106199</v>
      </c>
      <c r="C1732">
        <v>1258932.18</v>
      </c>
      <c r="D1732" t="s">
        <v>11</v>
      </c>
      <c r="E1732">
        <v>4140.8</v>
      </c>
      <c r="F1732" t="s">
        <v>8</v>
      </c>
      <c r="G1732">
        <v>0.03</v>
      </c>
      <c r="H1732">
        <v>1</v>
      </c>
      <c r="I1732">
        <v>124.224</v>
      </c>
      <c r="J1732">
        <v>124.224</v>
      </c>
      <c r="K1732">
        <v>124.224</v>
      </c>
      <c r="L1732" t="s">
        <v>41</v>
      </c>
    </row>
    <row r="1733" spans="1:12" x14ac:dyDescent="0.25">
      <c r="A1733" t="s">
        <v>12</v>
      </c>
      <c r="B1733">
        <v>1318774</v>
      </c>
      <c r="C1733">
        <v>7090.73</v>
      </c>
      <c r="D1733" t="s">
        <v>7</v>
      </c>
      <c r="E1733">
        <v>3180.91</v>
      </c>
      <c r="F1733" t="s">
        <v>8</v>
      </c>
      <c r="G1733">
        <v>0.08</v>
      </c>
      <c r="H1733">
        <v>1</v>
      </c>
      <c r="I1733">
        <v>254.47280000000001</v>
      </c>
      <c r="J1733">
        <v>254.47280000000001</v>
      </c>
      <c r="K1733">
        <v>254.47280000000001</v>
      </c>
      <c r="L1733" t="s">
        <v>41</v>
      </c>
    </row>
    <row r="1734" spans="1:12" x14ac:dyDescent="0.25">
      <c r="A1734" t="s">
        <v>15</v>
      </c>
      <c r="B1734">
        <v>1318774</v>
      </c>
      <c r="C1734">
        <v>7090.73</v>
      </c>
      <c r="D1734" t="s">
        <v>9</v>
      </c>
      <c r="E1734">
        <v>3180.91</v>
      </c>
      <c r="F1734" t="s">
        <v>8</v>
      </c>
      <c r="G1734">
        <v>0.05</v>
      </c>
      <c r="H1734">
        <v>1</v>
      </c>
      <c r="I1734">
        <v>159.0455</v>
      </c>
      <c r="J1734">
        <v>159.0455</v>
      </c>
      <c r="K1734">
        <v>159.0455</v>
      </c>
      <c r="L1734" t="s">
        <v>41</v>
      </c>
    </row>
    <row r="1735" spans="1:12" x14ac:dyDescent="0.25">
      <c r="A1735" t="s">
        <v>16</v>
      </c>
      <c r="B1735">
        <v>1318774</v>
      </c>
      <c r="C1735">
        <v>7090.73</v>
      </c>
      <c r="D1735" t="s">
        <v>11</v>
      </c>
      <c r="E1735">
        <v>3180.91</v>
      </c>
      <c r="F1735" t="s">
        <v>8</v>
      </c>
      <c r="G1735">
        <v>0.02</v>
      </c>
      <c r="H1735">
        <v>1</v>
      </c>
      <c r="I1735">
        <v>63.618200000000002</v>
      </c>
      <c r="J1735">
        <v>63.618200000000002</v>
      </c>
      <c r="K1735">
        <v>63.618200000000002</v>
      </c>
      <c r="L1735" t="s">
        <v>41</v>
      </c>
    </row>
    <row r="1736" spans="1:12" x14ac:dyDescent="0.25">
      <c r="A1736" t="s">
        <v>6</v>
      </c>
      <c r="B1736">
        <v>7094092</v>
      </c>
      <c r="C1736">
        <v>897756.63</v>
      </c>
      <c r="D1736" t="s">
        <v>7</v>
      </c>
      <c r="E1736">
        <v>882.28</v>
      </c>
      <c r="F1736" t="s">
        <v>8</v>
      </c>
      <c r="G1736">
        <v>0.35</v>
      </c>
      <c r="H1736">
        <v>1</v>
      </c>
      <c r="I1736">
        <v>308.798</v>
      </c>
      <c r="J1736">
        <v>308.798</v>
      </c>
      <c r="K1736">
        <v>308.798</v>
      </c>
      <c r="L1736" t="s">
        <v>41</v>
      </c>
    </row>
    <row r="1737" spans="1:12" x14ac:dyDescent="0.25">
      <c r="A1737" t="s">
        <v>19</v>
      </c>
      <c r="B1737">
        <v>7094092</v>
      </c>
      <c r="C1737">
        <v>897756.63</v>
      </c>
      <c r="D1737" t="s">
        <v>9</v>
      </c>
      <c r="E1737">
        <v>882.28</v>
      </c>
      <c r="F1737" t="s">
        <v>8</v>
      </c>
      <c r="G1737">
        <v>0.06</v>
      </c>
      <c r="H1737">
        <v>1</v>
      </c>
      <c r="I1737">
        <v>52.936799999999998</v>
      </c>
      <c r="J1737">
        <v>52.936799999999998</v>
      </c>
      <c r="K1737">
        <v>52.936799999999998</v>
      </c>
      <c r="L1737" t="s">
        <v>41</v>
      </c>
    </row>
    <row r="1738" spans="1:12" x14ac:dyDescent="0.25">
      <c r="A1738" t="s">
        <v>14</v>
      </c>
      <c r="B1738">
        <v>7094092</v>
      </c>
      <c r="C1738">
        <v>897756.63</v>
      </c>
      <c r="D1738" t="s">
        <v>11</v>
      </c>
      <c r="E1738">
        <v>882.28</v>
      </c>
      <c r="F1738" t="s">
        <v>8</v>
      </c>
      <c r="G1738">
        <v>0.09</v>
      </c>
      <c r="H1738">
        <v>1</v>
      </c>
      <c r="I1738">
        <v>79.405199999999994</v>
      </c>
      <c r="J1738">
        <v>79.405199999999994</v>
      </c>
      <c r="K1738">
        <v>79.405199999999994</v>
      </c>
      <c r="L1738" t="s">
        <v>41</v>
      </c>
    </row>
    <row r="1739" spans="1:12" x14ac:dyDescent="0.25">
      <c r="A1739" t="s">
        <v>16</v>
      </c>
      <c r="B1739">
        <v>2692366</v>
      </c>
      <c r="C1739">
        <v>1704245.63</v>
      </c>
      <c r="D1739" t="s">
        <v>7</v>
      </c>
      <c r="E1739">
        <v>299.31</v>
      </c>
      <c r="F1739" t="s">
        <v>8</v>
      </c>
      <c r="G1739">
        <v>0.15</v>
      </c>
      <c r="H1739">
        <v>1</v>
      </c>
      <c r="I1739">
        <v>44.896500000000003</v>
      </c>
      <c r="J1739">
        <v>44.896500000000003</v>
      </c>
      <c r="K1739">
        <v>44.896500000000003</v>
      </c>
      <c r="L1739" t="s">
        <v>41</v>
      </c>
    </row>
    <row r="1740" spans="1:12" x14ac:dyDescent="0.25">
      <c r="A1740" t="s">
        <v>15</v>
      </c>
      <c r="B1740">
        <v>2692366</v>
      </c>
      <c r="C1740">
        <v>1704245.63</v>
      </c>
      <c r="D1740" t="s">
        <v>9</v>
      </c>
      <c r="E1740">
        <v>299.31</v>
      </c>
      <c r="F1740" t="s">
        <v>8</v>
      </c>
      <c r="G1740">
        <v>0.05</v>
      </c>
      <c r="H1740">
        <v>1</v>
      </c>
      <c r="I1740">
        <v>14.9655</v>
      </c>
      <c r="J1740">
        <v>14.9655</v>
      </c>
      <c r="K1740">
        <v>14.9655</v>
      </c>
      <c r="L1740" t="s">
        <v>41</v>
      </c>
    </row>
    <row r="1741" spans="1:12" x14ac:dyDescent="0.25">
      <c r="A1741" t="s">
        <v>13</v>
      </c>
      <c r="B1741">
        <v>2692366</v>
      </c>
      <c r="C1741">
        <v>1704245.63</v>
      </c>
      <c r="D1741" t="s">
        <v>11</v>
      </c>
      <c r="E1741">
        <v>299.31</v>
      </c>
      <c r="F1741" t="s">
        <v>8</v>
      </c>
      <c r="G1741">
        <v>0.05</v>
      </c>
      <c r="H1741">
        <v>1</v>
      </c>
      <c r="I1741">
        <v>14.9655</v>
      </c>
      <c r="J1741">
        <v>14.9655</v>
      </c>
      <c r="K1741">
        <v>14.9655</v>
      </c>
      <c r="L1741" t="s">
        <v>41</v>
      </c>
    </row>
    <row r="1742" spans="1:12" x14ac:dyDescent="0.25">
      <c r="A1742" t="s">
        <v>10</v>
      </c>
      <c r="B1742">
        <v>3598400</v>
      </c>
      <c r="C1742">
        <v>600451.68000000005</v>
      </c>
      <c r="D1742" t="s">
        <v>7</v>
      </c>
      <c r="E1742">
        <v>4506.8500000000004</v>
      </c>
      <c r="F1742" t="s">
        <v>8</v>
      </c>
      <c r="G1742">
        <v>0.2</v>
      </c>
      <c r="H1742">
        <v>1</v>
      </c>
      <c r="I1742">
        <v>901.37</v>
      </c>
      <c r="J1742">
        <v>901.37</v>
      </c>
      <c r="K1742">
        <v>901.37</v>
      </c>
      <c r="L1742" t="s">
        <v>41</v>
      </c>
    </row>
    <row r="1743" spans="1:12" x14ac:dyDescent="0.25">
      <c r="A1743" t="s">
        <v>14</v>
      </c>
      <c r="B1743">
        <v>3598400</v>
      </c>
      <c r="C1743">
        <v>600451.68000000005</v>
      </c>
      <c r="D1743" t="s">
        <v>9</v>
      </c>
      <c r="E1743">
        <v>4506.8500000000004</v>
      </c>
      <c r="F1743" t="s">
        <v>8</v>
      </c>
      <c r="G1743">
        <v>0.03</v>
      </c>
      <c r="H1743">
        <v>1</v>
      </c>
      <c r="I1743">
        <v>135.2055</v>
      </c>
      <c r="J1743">
        <v>135.2055</v>
      </c>
      <c r="K1743">
        <v>135.2055</v>
      </c>
      <c r="L1743" t="s">
        <v>41</v>
      </c>
    </row>
    <row r="1744" spans="1:12" x14ac:dyDescent="0.25">
      <c r="A1744" t="s">
        <v>6</v>
      </c>
      <c r="B1744">
        <v>3598400</v>
      </c>
      <c r="C1744">
        <v>600451.68000000005</v>
      </c>
      <c r="D1744" t="s">
        <v>11</v>
      </c>
      <c r="E1744">
        <v>4506.8500000000004</v>
      </c>
      <c r="F1744" t="s">
        <v>8</v>
      </c>
      <c r="G1744">
        <v>0.1</v>
      </c>
      <c r="H1744">
        <v>1</v>
      </c>
      <c r="I1744">
        <v>450.685</v>
      </c>
      <c r="J1744">
        <v>450.685</v>
      </c>
      <c r="K1744">
        <v>450.685</v>
      </c>
      <c r="L1744" t="s">
        <v>41</v>
      </c>
    </row>
    <row r="1745" spans="1:12" x14ac:dyDescent="0.25">
      <c r="A1745" t="s">
        <v>14</v>
      </c>
      <c r="B1745">
        <v>8317108</v>
      </c>
      <c r="C1745">
        <v>1830069.38</v>
      </c>
      <c r="D1745" t="s">
        <v>7</v>
      </c>
      <c r="E1745">
        <v>1725.69</v>
      </c>
      <c r="F1745" t="s">
        <v>20</v>
      </c>
      <c r="G1745">
        <v>0.13</v>
      </c>
      <c r="H1745">
        <v>0.5</v>
      </c>
      <c r="I1745">
        <v>224.33969999999999</v>
      </c>
      <c r="J1745">
        <v>112.1698</v>
      </c>
      <c r="K1745">
        <v>112.1698</v>
      </c>
      <c r="L1745" t="s">
        <v>41</v>
      </c>
    </row>
    <row r="1746" spans="1:12" x14ac:dyDescent="0.25">
      <c r="A1746" t="s">
        <v>10</v>
      </c>
      <c r="B1746">
        <v>8317108</v>
      </c>
      <c r="C1746">
        <v>1830069.38</v>
      </c>
      <c r="D1746" t="s">
        <v>9</v>
      </c>
      <c r="E1746">
        <v>1725.69</v>
      </c>
      <c r="F1746" t="s">
        <v>20</v>
      </c>
      <c r="G1746">
        <v>0.12</v>
      </c>
      <c r="H1746">
        <v>0.5</v>
      </c>
      <c r="I1746">
        <v>207.08279999999999</v>
      </c>
      <c r="J1746">
        <v>103.5414</v>
      </c>
      <c r="K1746">
        <v>103.5414</v>
      </c>
      <c r="L1746" t="s">
        <v>41</v>
      </c>
    </row>
    <row r="1747" spans="1:12" x14ac:dyDescent="0.25">
      <c r="A1747" t="s">
        <v>19</v>
      </c>
      <c r="B1747">
        <v>8317108</v>
      </c>
      <c r="C1747">
        <v>1830069.38</v>
      </c>
      <c r="D1747" t="s">
        <v>11</v>
      </c>
      <c r="E1747">
        <v>1725.69</v>
      </c>
      <c r="F1747" t="s">
        <v>20</v>
      </c>
      <c r="G1747">
        <v>0.16</v>
      </c>
      <c r="H1747">
        <v>0.5</v>
      </c>
      <c r="I1747">
        <v>276.11040000000003</v>
      </c>
      <c r="J1747">
        <v>138.05520000000001</v>
      </c>
      <c r="K1747">
        <v>1000.9002</v>
      </c>
      <c r="L1747" t="s">
        <v>41</v>
      </c>
    </row>
    <row r="1748" spans="1:12" x14ac:dyDescent="0.25">
      <c r="A1748" t="s">
        <v>10</v>
      </c>
      <c r="B1748">
        <v>4280766</v>
      </c>
      <c r="C1748">
        <v>2354642.7000000002</v>
      </c>
      <c r="D1748" t="s">
        <v>7</v>
      </c>
      <c r="E1748">
        <v>403.91</v>
      </c>
      <c r="F1748" t="s">
        <v>20</v>
      </c>
      <c r="G1748">
        <v>0.2</v>
      </c>
      <c r="H1748">
        <v>0.5</v>
      </c>
      <c r="I1748">
        <v>80.781999999999996</v>
      </c>
      <c r="J1748">
        <v>40.390999999999998</v>
      </c>
      <c r="K1748">
        <v>40.390999999999998</v>
      </c>
      <c r="L1748" t="s">
        <v>41</v>
      </c>
    </row>
    <row r="1749" spans="1:12" x14ac:dyDescent="0.25">
      <c r="A1749" t="s">
        <v>10</v>
      </c>
      <c r="B1749">
        <v>4280766</v>
      </c>
      <c r="C1749">
        <v>2354642.7000000002</v>
      </c>
      <c r="D1749" t="s">
        <v>9</v>
      </c>
      <c r="E1749">
        <v>403.91</v>
      </c>
      <c r="F1749" t="s">
        <v>20</v>
      </c>
      <c r="G1749">
        <v>0.12</v>
      </c>
      <c r="H1749">
        <v>0.5</v>
      </c>
      <c r="I1749">
        <v>48.469200000000001</v>
      </c>
      <c r="J1749">
        <v>24.2346</v>
      </c>
      <c r="K1749">
        <v>24.2346</v>
      </c>
      <c r="L1749" t="s">
        <v>41</v>
      </c>
    </row>
    <row r="1750" spans="1:12" x14ac:dyDescent="0.25">
      <c r="A1750" t="s">
        <v>17</v>
      </c>
      <c r="B1750">
        <v>4280766</v>
      </c>
      <c r="C1750">
        <v>2354642.7000000002</v>
      </c>
      <c r="D1750" t="s">
        <v>11</v>
      </c>
      <c r="E1750">
        <v>403.91</v>
      </c>
      <c r="F1750" t="s">
        <v>20</v>
      </c>
      <c r="G1750">
        <v>0.05</v>
      </c>
      <c r="H1750">
        <v>0.5</v>
      </c>
      <c r="I1750">
        <v>20.195499999999999</v>
      </c>
      <c r="J1750">
        <v>10.097799999999999</v>
      </c>
      <c r="K1750">
        <v>10.097799999999999</v>
      </c>
      <c r="L1750" t="s">
        <v>41</v>
      </c>
    </row>
    <row r="1751" spans="1:12" x14ac:dyDescent="0.25">
      <c r="A1751" t="s">
        <v>17</v>
      </c>
      <c r="B1751">
        <v>7261829</v>
      </c>
      <c r="C1751">
        <v>101988.55</v>
      </c>
      <c r="D1751" t="s">
        <v>7</v>
      </c>
      <c r="E1751">
        <v>3909.47</v>
      </c>
      <c r="F1751" t="s">
        <v>20</v>
      </c>
      <c r="G1751">
        <v>0.22</v>
      </c>
      <c r="H1751">
        <v>0.5</v>
      </c>
      <c r="I1751">
        <v>860.08339999999998</v>
      </c>
      <c r="J1751">
        <v>430.04169999999999</v>
      </c>
      <c r="K1751">
        <v>430.04169999999999</v>
      </c>
      <c r="L1751" t="s">
        <v>41</v>
      </c>
    </row>
    <row r="1752" spans="1:12" x14ac:dyDescent="0.25">
      <c r="A1752" t="s">
        <v>15</v>
      </c>
      <c r="B1752">
        <v>7261829</v>
      </c>
      <c r="C1752">
        <v>101988.55</v>
      </c>
      <c r="D1752" t="s">
        <v>9</v>
      </c>
      <c r="E1752">
        <v>3909.47</v>
      </c>
      <c r="F1752" t="s">
        <v>20</v>
      </c>
      <c r="G1752">
        <v>0.05</v>
      </c>
      <c r="H1752">
        <v>0.5</v>
      </c>
      <c r="I1752">
        <v>195.4735</v>
      </c>
      <c r="J1752">
        <v>97.736800000000002</v>
      </c>
      <c r="K1752">
        <v>97.736800000000002</v>
      </c>
      <c r="L1752" t="s">
        <v>41</v>
      </c>
    </row>
    <row r="1753" spans="1:12" x14ac:dyDescent="0.25">
      <c r="A1753" t="s">
        <v>6</v>
      </c>
      <c r="B1753">
        <v>7261829</v>
      </c>
      <c r="C1753">
        <v>101988.55</v>
      </c>
      <c r="D1753" t="s">
        <v>11</v>
      </c>
      <c r="E1753">
        <v>3909.47</v>
      </c>
      <c r="F1753" t="s">
        <v>20</v>
      </c>
      <c r="G1753">
        <v>0.1</v>
      </c>
      <c r="H1753">
        <v>0.5</v>
      </c>
      <c r="I1753">
        <v>390.947</v>
      </c>
      <c r="J1753">
        <v>195.4735</v>
      </c>
      <c r="K1753">
        <v>195.4735</v>
      </c>
      <c r="L1753" t="s">
        <v>41</v>
      </c>
    </row>
    <row r="1754" spans="1:12" x14ac:dyDescent="0.25">
      <c r="A1754" t="s">
        <v>13</v>
      </c>
      <c r="B1754">
        <v>1737165</v>
      </c>
      <c r="C1754">
        <v>1983738.3</v>
      </c>
      <c r="D1754" t="s">
        <v>7</v>
      </c>
      <c r="E1754">
        <v>3597.88</v>
      </c>
      <c r="F1754" t="s">
        <v>8</v>
      </c>
      <c r="G1754">
        <v>0.18</v>
      </c>
      <c r="H1754">
        <v>1</v>
      </c>
      <c r="I1754">
        <v>647.61839999999995</v>
      </c>
      <c r="J1754">
        <v>647.61839999999995</v>
      </c>
      <c r="K1754">
        <v>647.61839999999995</v>
      </c>
      <c r="L1754" t="s">
        <v>41</v>
      </c>
    </row>
    <row r="1755" spans="1:12" x14ac:dyDescent="0.25">
      <c r="A1755" t="s">
        <v>19</v>
      </c>
      <c r="B1755">
        <v>1737165</v>
      </c>
      <c r="C1755">
        <v>1983738.3</v>
      </c>
      <c r="D1755" t="s">
        <v>9</v>
      </c>
      <c r="E1755">
        <v>3597.88</v>
      </c>
      <c r="F1755" t="s">
        <v>8</v>
      </c>
      <c r="G1755">
        <v>0.06</v>
      </c>
      <c r="H1755">
        <v>1</v>
      </c>
      <c r="I1755">
        <v>215.87280000000001</v>
      </c>
      <c r="J1755">
        <v>215.87280000000001</v>
      </c>
      <c r="K1755">
        <v>215.87280000000001</v>
      </c>
      <c r="L1755" t="s">
        <v>41</v>
      </c>
    </row>
    <row r="1756" spans="1:12" x14ac:dyDescent="0.25">
      <c r="A1756" t="s">
        <v>12</v>
      </c>
      <c r="B1756">
        <v>1737165</v>
      </c>
      <c r="C1756">
        <v>1983738.3</v>
      </c>
      <c r="D1756" t="s">
        <v>11</v>
      </c>
      <c r="E1756">
        <v>3597.88</v>
      </c>
      <c r="F1756" t="s">
        <v>8</v>
      </c>
      <c r="G1756">
        <v>0.05</v>
      </c>
      <c r="H1756">
        <v>1</v>
      </c>
      <c r="I1756">
        <v>179.89400000000001</v>
      </c>
      <c r="J1756">
        <v>179.89400000000001</v>
      </c>
      <c r="K1756">
        <v>179.89400000000001</v>
      </c>
      <c r="L1756" t="s">
        <v>41</v>
      </c>
    </row>
    <row r="1757" spans="1:12" x14ac:dyDescent="0.25">
      <c r="A1757" t="s">
        <v>10</v>
      </c>
      <c r="B1757">
        <v>5892374</v>
      </c>
      <c r="C1757">
        <v>2476796.3199999998</v>
      </c>
      <c r="D1757" t="s">
        <v>7</v>
      </c>
      <c r="E1757">
        <v>797.13</v>
      </c>
      <c r="F1757" t="s">
        <v>18</v>
      </c>
      <c r="G1757">
        <v>0.2</v>
      </c>
      <c r="H1757">
        <v>0.5</v>
      </c>
      <c r="I1757">
        <v>159.42599999999999</v>
      </c>
      <c r="J1757">
        <v>79.712999999999994</v>
      </c>
      <c r="K1757">
        <v>79.712999999999994</v>
      </c>
      <c r="L1757" t="s">
        <v>41</v>
      </c>
    </row>
    <row r="1758" spans="1:12" x14ac:dyDescent="0.25">
      <c r="A1758" t="s">
        <v>17</v>
      </c>
      <c r="B1758">
        <v>5892374</v>
      </c>
      <c r="C1758">
        <v>2476796.3199999998</v>
      </c>
      <c r="D1758" t="s">
        <v>9</v>
      </c>
      <c r="E1758">
        <v>797.13</v>
      </c>
      <c r="F1758" t="s">
        <v>18</v>
      </c>
      <c r="G1758">
        <v>0.11</v>
      </c>
      <c r="H1758">
        <v>0.5</v>
      </c>
      <c r="I1758">
        <v>87.684299999999993</v>
      </c>
      <c r="J1758">
        <v>43.842199999999998</v>
      </c>
      <c r="K1758">
        <v>43.842199999999998</v>
      </c>
      <c r="L1758" t="s">
        <v>41</v>
      </c>
    </row>
    <row r="1759" spans="1:12" x14ac:dyDescent="0.25">
      <c r="A1759" t="s">
        <v>10</v>
      </c>
      <c r="B1759">
        <v>5892374</v>
      </c>
      <c r="C1759">
        <v>2476796.3199999998</v>
      </c>
      <c r="D1759" t="s">
        <v>11</v>
      </c>
      <c r="E1759">
        <v>797.13</v>
      </c>
      <c r="F1759" t="s">
        <v>18</v>
      </c>
      <c r="G1759">
        <v>0.03</v>
      </c>
      <c r="H1759">
        <v>0.5</v>
      </c>
      <c r="I1759">
        <v>23.913900000000002</v>
      </c>
      <c r="J1759">
        <v>11.957000000000001</v>
      </c>
      <c r="K1759">
        <v>11.957000000000001</v>
      </c>
      <c r="L1759" t="s">
        <v>41</v>
      </c>
    </row>
    <row r="1760" spans="1:12" x14ac:dyDescent="0.25">
      <c r="A1760" t="s">
        <v>10</v>
      </c>
      <c r="B1760">
        <v>6671771</v>
      </c>
      <c r="C1760">
        <v>105770.84</v>
      </c>
      <c r="D1760" t="s">
        <v>7</v>
      </c>
      <c r="E1760">
        <v>1105.05</v>
      </c>
      <c r="F1760" t="s">
        <v>18</v>
      </c>
      <c r="G1760">
        <v>0.2</v>
      </c>
      <c r="H1760">
        <v>0.5</v>
      </c>
      <c r="I1760">
        <v>221.01</v>
      </c>
      <c r="J1760">
        <v>110.505</v>
      </c>
      <c r="K1760">
        <v>110.505</v>
      </c>
      <c r="L1760" t="s">
        <v>41</v>
      </c>
    </row>
    <row r="1761" spans="1:12" x14ac:dyDescent="0.25">
      <c r="A1761" t="s">
        <v>15</v>
      </c>
      <c r="B1761">
        <v>6671771</v>
      </c>
      <c r="C1761">
        <v>105770.84</v>
      </c>
      <c r="D1761" t="s">
        <v>9</v>
      </c>
      <c r="E1761">
        <v>1105.05</v>
      </c>
      <c r="F1761" t="s">
        <v>18</v>
      </c>
      <c r="G1761">
        <v>0.05</v>
      </c>
      <c r="H1761">
        <v>0.5</v>
      </c>
      <c r="I1761">
        <v>55.252499999999998</v>
      </c>
      <c r="J1761">
        <v>27.626200000000001</v>
      </c>
      <c r="K1761">
        <v>27.626200000000001</v>
      </c>
      <c r="L1761" t="s">
        <v>41</v>
      </c>
    </row>
    <row r="1762" spans="1:12" x14ac:dyDescent="0.25">
      <c r="A1762" t="s">
        <v>15</v>
      </c>
      <c r="B1762">
        <v>6671771</v>
      </c>
      <c r="C1762">
        <v>105770.84</v>
      </c>
      <c r="D1762" t="s">
        <v>11</v>
      </c>
      <c r="E1762">
        <v>1105.05</v>
      </c>
      <c r="F1762" t="s">
        <v>18</v>
      </c>
      <c r="G1762">
        <v>0.03</v>
      </c>
      <c r="H1762">
        <v>0.5</v>
      </c>
      <c r="I1762">
        <v>33.151499999999999</v>
      </c>
      <c r="J1762">
        <v>16.575800000000001</v>
      </c>
      <c r="K1762">
        <v>16.575800000000001</v>
      </c>
      <c r="L1762" t="s">
        <v>41</v>
      </c>
    </row>
    <row r="1763" spans="1:12" x14ac:dyDescent="0.25">
      <c r="A1763" t="s">
        <v>12</v>
      </c>
      <c r="B1763">
        <v>8626869</v>
      </c>
      <c r="C1763">
        <v>724832.07</v>
      </c>
      <c r="D1763" t="s">
        <v>7</v>
      </c>
      <c r="E1763">
        <v>3223.6</v>
      </c>
      <c r="F1763" t="s">
        <v>8</v>
      </c>
      <c r="G1763">
        <v>0.08</v>
      </c>
      <c r="H1763">
        <v>1</v>
      </c>
      <c r="I1763">
        <v>257.88799999999998</v>
      </c>
      <c r="J1763">
        <v>257.88799999999998</v>
      </c>
      <c r="K1763">
        <v>257.88799999999998</v>
      </c>
      <c r="L1763" t="s">
        <v>41</v>
      </c>
    </row>
    <row r="1764" spans="1:12" x14ac:dyDescent="0.25">
      <c r="A1764" t="s">
        <v>12</v>
      </c>
      <c r="B1764">
        <v>8626869</v>
      </c>
      <c r="C1764">
        <v>724832.07</v>
      </c>
      <c r="D1764" t="s">
        <v>9</v>
      </c>
      <c r="E1764">
        <v>3223.6</v>
      </c>
      <c r="F1764" t="s">
        <v>8</v>
      </c>
      <c r="G1764">
        <v>0.01</v>
      </c>
      <c r="H1764">
        <v>1</v>
      </c>
      <c r="I1764">
        <v>32.235999999999997</v>
      </c>
      <c r="J1764">
        <v>32.235999999999997</v>
      </c>
      <c r="K1764">
        <v>32.235999999999997</v>
      </c>
      <c r="L1764" t="s">
        <v>41</v>
      </c>
    </row>
    <row r="1765" spans="1:12" x14ac:dyDescent="0.25">
      <c r="A1765" t="s">
        <v>6</v>
      </c>
      <c r="B1765">
        <v>8626869</v>
      </c>
      <c r="C1765">
        <v>724832.07</v>
      </c>
      <c r="D1765" t="s">
        <v>11</v>
      </c>
      <c r="E1765">
        <v>3223.6</v>
      </c>
      <c r="F1765" t="s">
        <v>8</v>
      </c>
      <c r="G1765">
        <v>0.1</v>
      </c>
      <c r="H1765">
        <v>1</v>
      </c>
      <c r="I1765">
        <v>322.36</v>
      </c>
      <c r="J1765">
        <v>322.36</v>
      </c>
      <c r="K1765">
        <v>322.36</v>
      </c>
      <c r="L1765" t="s">
        <v>41</v>
      </c>
    </row>
    <row r="1766" spans="1:12" x14ac:dyDescent="0.25">
      <c r="A1766" t="s">
        <v>15</v>
      </c>
      <c r="B1766">
        <v>4048927</v>
      </c>
      <c r="C1766">
        <v>2265935.2400000002</v>
      </c>
      <c r="D1766" t="s">
        <v>7</v>
      </c>
      <c r="E1766">
        <v>4176.24</v>
      </c>
      <c r="F1766" t="s">
        <v>8</v>
      </c>
      <c r="G1766">
        <v>0.1</v>
      </c>
      <c r="H1766">
        <v>1</v>
      </c>
      <c r="I1766">
        <v>417.62400000000002</v>
      </c>
      <c r="J1766">
        <v>417.62400000000002</v>
      </c>
      <c r="K1766">
        <v>417.62400000000002</v>
      </c>
      <c r="L1766" t="s">
        <v>41</v>
      </c>
    </row>
    <row r="1767" spans="1:12" x14ac:dyDescent="0.25">
      <c r="A1767" t="s">
        <v>17</v>
      </c>
      <c r="B1767">
        <v>4048927</v>
      </c>
      <c r="C1767">
        <v>2265935.2400000002</v>
      </c>
      <c r="D1767" t="s">
        <v>9</v>
      </c>
      <c r="E1767">
        <v>4176.24</v>
      </c>
      <c r="F1767" t="s">
        <v>8</v>
      </c>
      <c r="G1767">
        <v>0.11</v>
      </c>
      <c r="H1767">
        <v>1</v>
      </c>
      <c r="I1767">
        <v>459.38639999999998</v>
      </c>
      <c r="J1767">
        <v>459.38639999999998</v>
      </c>
      <c r="K1767">
        <v>459.38639999999998</v>
      </c>
      <c r="L1767" t="s">
        <v>41</v>
      </c>
    </row>
    <row r="1768" spans="1:12" x14ac:dyDescent="0.25">
      <c r="A1768" t="s">
        <v>15</v>
      </c>
      <c r="B1768">
        <v>4048927</v>
      </c>
      <c r="C1768">
        <v>2265935.2400000002</v>
      </c>
      <c r="D1768" t="s">
        <v>11</v>
      </c>
      <c r="E1768">
        <v>4176.24</v>
      </c>
      <c r="F1768" t="s">
        <v>8</v>
      </c>
      <c r="G1768">
        <v>0.03</v>
      </c>
      <c r="H1768">
        <v>1</v>
      </c>
      <c r="I1768">
        <v>125.2872</v>
      </c>
      <c r="J1768">
        <v>125.2872</v>
      </c>
      <c r="K1768">
        <v>125.2872</v>
      </c>
      <c r="L1768" t="s">
        <v>41</v>
      </c>
    </row>
    <row r="1769" spans="1:12" x14ac:dyDescent="0.25">
      <c r="A1769" t="s">
        <v>12</v>
      </c>
      <c r="B1769">
        <v>1492509</v>
      </c>
      <c r="C1769">
        <v>2555887.2200000002</v>
      </c>
      <c r="D1769" t="s">
        <v>7</v>
      </c>
      <c r="E1769">
        <v>1284.5999999999999</v>
      </c>
      <c r="F1769" t="s">
        <v>18</v>
      </c>
      <c r="G1769">
        <v>0.08</v>
      </c>
      <c r="H1769">
        <v>0.5</v>
      </c>
      <c r="I1769">
        <v>102.768</v>
      </c>
      <c r="J1769">
        <v>51.384</v>
      </c>
      <c r="K1769">
        <v>693.68399999999997</v>
      </c>
      <c r="L1769" t="s">
        <v>41</v>
      </c>
    </row>
    <row r="1770" spans="1:12" x14ac:dyDescent="0.25">
      <c r="A1770" t="s">
        <v>10</v>
      </c>
      <c r="B1770">
        <v>1492509</v>
      </c>
      <c r="C1770">
        <v>2555887.2200000002</v>
      </c>
      <c r="D1770" t="s">
        <v>9</v>
      </c>
      <c r="E1770">
        <v>1284.5999999999999</v>
      </c>
      <c r="F1770" t="s">
        <v>18</v>
      </c>
      <c r="G1770">
        <v>0.12</v>
      </c>
      <c r="H1770">
        <v>0.5</v>
      </c>
      <c r="I1770">
        <v>154.15199999999999</v>
      </c>
      <c r="J1770">
        <v>77.075999999999993</v>
      </c>
      <c r="K1770">
        <v>77.075999999999993</v>
      </c>
      <c r="L1770" t="s">
        <v>41</v>
      </c>
    </row>
    <row r="1771" spans="1:12" x14ac:dyDescent="0.25">
      <c r="A1771" t="s">
        <v>13</v>
      </c>
      <c r="B1771">
        <v>1492509</v>
      </c>
      <c r="C1771">
        <v>2555887.2200000002</v>
      </c>
      <c r="D1771" t="s">
        <v>11</v>
      </c>
      <c r="E1771">
        <v>1284.5999999999999</v>
      </c>
      <c r="F1771" t="s">
        <v>18</v>
      </c>
      <c r="G1771">
        <v>0.05</v>
      </c>
      <c r="H1771">
        <v>0.5</v>
      </c>
      <c r="I1771">
        <v>64.23</v>
      </c>
      <c r="J1771">
        <v>32.115000000000002</v>
      </c>
      <c r="K1771">
        <v>32.115000000000002</v>
      </c>
      <c r="L1771" t="s">
        <v>41</v>
      </c>
    </row>
    <row r="1772" spans="1:12" x14ac:dyDescent="0.25">
      <c r="A1772" t="s">
        <v>10</v>
      </c>
      <c r="B1772">
        <v>5991573</v>
      </c>
      <c r="C1772">
        <v>1753147.41</v>
      </c>
      <c r="D1772" t="s">
        <v>7</v>
      </c>
      <c r="E1772">
        <v>124.61</v>
      </c>
      <c r="F1772" t="s">
        <v>8</v>
      </c>
      <c r="G1772">
        <v>0.2</v>
      </c>
      <c r="H1772">
        <v>1</v>
      </c>
      <c r="I1772">
        <v>24.922000000000001</v>
      </c>
      <c r="J1772">
        <v>24.922000000000001</v>
      </c>
      <c r="K1772">
        <v>24.922000000000001</v>
      </c>
      <c r="L1772" t="s">
        <v>41</v>
      </c>
    </row>
    <row r="1773" spans="1:12" x14ac:dyDescent="0.25">
      <c r="A1773" t="s">
        <v>16</v>
      </c>
      <c r="B1773">
        <v>5991573</v>
      </c>
      <c r="C1773">
        <v>1753147.41</v>
      </c>
      <c r="D1773" t="s">
        <v>9</v>
      </c>
      <c r="E1773">
        <v>124.61</v>
      </c>
      <c r="F1773" t="s">
        <v>8</v>
      </c>
      <c r="G1773">
        <v>0.08</v>
      </c>
      <c r="H1773">
        <v>1</v>
      </c>
      <c r="I1773">
        <v>9.9687999999999999</v>
      </c>
      <c r="J1773">
        <v>9.9687999999999999</v>
      </c>
      <c r="K1773">
        <v>9.9687999999999999</v>
      </c>
      <c r="L1773" t="s">
        <v>41</v>
      </c>
    </row>
    <row r="1774" spans="1:12" x14ac:dyDescent="0.25">
      <c r="A1774" t="s">
        <v>12</v>
      </c>
      <c r="B1774">
        <v>5991573</v>
      </c>
      <c r="C1774">
        <v>1753147.41</v>
      </c>
      <c r="D1774" t="s">
        <v>11</v>
      </c>
      <c r="E1774">
        <v>124.61</v>
      </c>
      <c r="F1774" t="s">
        <v>8</v>
      </c>
      <c r="G1774">
        <v>0.05</v>
      </c>
      <c r="H1774">
        <v>1</v>
      </c>
      <c r="I1774">
        <v>6.2305000000000001</v>
      </c>
      <c r="J1774">
        <v>6.2305000000000001</v>
      </c>
      <c r="K1774">
        <v>6.2305000000000001</v>
      </c>
      <c r="L1774" t="s">
        <v>41</v>
      </c>
    </row>
    <row r="1775" spans="1:12" x14ac:dyDescent="0.25">
      <c r="A1775" t="s">
        <v>14</v>
      </c>
      <c r="B1775">
        <v>4853647</v>
      </c>
      <c r="C1775">
        <v>1863207.08</v>
      </c>
      <c r="D1775" t="s">
        <v>7</v>
      </c>
      <c r="E1775">
        <v>394.5</v>
      </c>
      <c r="F1775" t="s">
        <v>8</v>
      </c>
      <c r="G1775">
        <v>0.13</v>
      </c>
      <c r="H1775">
        <v>1</v>
      </c>
      <c r="I1775">
        <v>51.284999999999997</v>
      </c>
      <c r="J1775">
        <v>51.284999999999997</v>
      </c>
      <c r="K1775">
        <v>51.284999999999997</v>
      </c>
      <c r="L1775" t="s">
        <v>41</v>
      </c>
    </row>
    <row r="1776" spans="1:12" x14ac:dyDescent="0.25">
      <c r="A1776" t="s">
        <v>17</v>
      </c>
      <c r="B1776">
        <v>4853647</v>
      </c>
      <c r="C1776">
        <v>1863207.08</v>
      </c>
      <c r="D1776" t="s">
        <v>9</v>
      </c>
      <c r="E1776">
        <v>394.5</v>
      </c>
      <c r="F1776" t="s">
        <v>8</v>
      </c>
      <c r="G1776">
        <v>0.11</v>
      </c>
      <c r="H1776">
        <v>1</v>
      </c>
      <c r="I1776">
        <v>43.395000000000003</v>
      </c>
      <c r="J1776">
        <v>43.395000000000003</v>
      </c>
      <c r="K1776">
        <v>43.395000000000003</v>
      </c>
      <c r="L1776" t="s">
        <v>41</v>
      </c>
    </row>
    <row r="1777" spans="1:12" x14ac:dyDescent="0.25">
      <c r="A1777" t="s">
        <v>6</v>
      </c>
      <c r="B1777">
        <v>4853647</v>
      </c>
      <c r="C1777">
        <v>1863207.08</v>
      </c>
      <c r="D1777" t="s">
        <v>11</v>
      </c>
      <c r="E1777">
        <v>394.5</v>
      </c>
      <c r="F1777" t="s">
        <v>8</v>
      </c>
      <c r="G1777">
        <v>0.1</v>
      </c>
      <c r="H1777">
        <v>1</v>
      </c>
      <c r="I1777">
        <v>39.450000000000003</v>
      </c>
      <c r="J1777">
        <v>39.450000000000003</v>
      </c>
      <c r="K1777">
        <v>39.450000000000003</v>
      </c>
      <c r="L1777" t="s">
        <v>41</v>
      </c>
    </row>
    <row r="1778" spans="1:12" x14ac:dyDescent="0.25">
      <c r="A1778" t="s">
        <v>14</v>
      </c>
      <c r="B1778">
        <v>6512699</v>
      </c>
      <c r="C1778">
        <v>2117861.0099999998</v>
      </c>
      <c r="D1778" t="s">
        <v>7</v>
      </c>
      <c r="E1778">
        <v>3596.52</v>
      </c>
      <c r="F1778" t="s">
        <v>8</v>
      </c>
      <c r="G1778">
        <v>0.13</v>
      </c>
      <c r="H1778">
        <v>1</v>
      </c>
      <c r="I1778">
        <v>467.54759999999999</v>
      </c>
      <c r="J1778">
        <v>467.54759999999999</v>
      </c>
      <c r="K1778">
        <v>467.54759999999999</v>
      </c>
      <c r="L1778" t="s">
        <v>41</v>
      </c>
    </row>
    <row r="1779" spans="1:12" x14ac:dyDescent="0.25">
      <c r="A1779" t="s">
        <v>6</v>
      </c>
      <c r="B1779">
        <v>6512699</v>
      </c>
      <c r="C1779">
        <v>2117861.0099999998</v>
      </c>
      <c r="D1779" t="s">
        <v>9</v>
      </c>
      <c r="E1779">
        <v>3596.52</v>
      </c>
      <c r="F1779" t="s">
        <v>8</v>
      </c>
      <c r="G1779">
        <v>0.17</v>
      </c>
      <c r="H1779">
        <v>1</v>
      </c>
      <c r="I1779">
        <v>611.40840000000003</v>
      </c>
      <c r="J1779">
        <v>611.40840000000003</v>
      </c>
      <c r="K1779">
        <v>611.40840000000003</v>
      </c>
      <c r="L1779" t="s">
        <v>41</v>
      </c>
    </row>
    <row r="1780" spans="1:12" x14ac:dyDescent="0.25">
      <c r="A1780" t="s">
        <v>12</v>
      </c>
      <c r="B1780">
        <v>6512699</v>
      </c>
      <c r="C1780">
        <v>2117861.0099999998</v>
      </c>
      <c r="D1780" t="s">
        <v>11</v>
      </c>
      <c r="E1780">
        <v>3596.52</v>
      </c>
      <c r="F1780" t="s">
        <v>8</v>
      </c>
      <c r="G1780">
        <v>0.05</v>
      </c>
      <c r="H1780">
        <v>1</v>
      </c>
      <c r="I1780">
        <v>179.82599999999999</v>
      </c>
      <c r="J1780">
        <v>179.82599999999999</v>
      </c>
      <c r="K1780">
        <v>179.82599999999999</v>
      </c>
      <c r="L1780" t="s">
        <v>41</v>
      </c>
    </row>
    <row r="1781" spans="1:12" x14ac:dyDescent="0.25">
      <c r="A1781" t="s">
        <v>12</v>
      </c>
      <c r="B1781">
        <v>1342626</v>
      </c>
      <c r="C1781">
        <v>2699458.24</v>
      </c>
      <c r="D1781" t="s">
        <v>7</v>
      </c>
      <c r="E1781">
        <v>927.67</v>
      </c>
      <c r="F1781" t="s">
        <v>8</v>
      </c>
      <c r="G1781">
        <v>0.08</v>
      </c>
      <c r="H1781">
        <v>1</v>
      </c>
      <c r="I1781">
        <v>74.2136</v>
      </c>
      <c r="J1781">
        <v>74.2136</v>
      </c>
      <c r="K1781">
        <v>74.2136</v>
      </c>
      <c r="L1781" t="s">
        <v>41</v>
      </c>
    </row>
    <row r="1782" spans="1:12" x14ac:dyDescent="0.25">
      <c r="A1782" t="s">
        <v>10</v>
      </c>
      <c r="B1782">
        <v>1342626</v>
      </c>
      <c r="C1782">
        <v>2699458.24</v>
      </c>
      <c r="D1782" t="s">
        <v>9</v>
      </c>
      <c r="E1782">
        <v>927.67</v>
      </c>
      <c r="F1782" t="s">
        <v>8</v>
      </c>
      <c r="G1782">
        <v>0.12</v>
      </c>
      <c r="H1782">
        <v>1</v>
      </c>
      <c r="I1782">
        <v>111.32040000000001</v>
      </c>
      <c r="J1782">
        <v>111.32040000000001</v>
      </c>
      <c r="K1782">
        <v>111.32040000000001</v>
      </c>
      <c r="L1782" t="s">
        <v>41</v>
      </c>
    </row>
    <row r="1783" spans="1:12" x14ac:dyDescent="0.25">
      <c r="A1783" t="s">
        <v>15</v>
      </c>
      <c r="B1783">
        <v>1342626</v>
      </c>
      <c r="C1783">
        <v>2699458.24</v>
      </c>
      <c r="D1783" t="s">
        <v>11</v>
      </c>
      <c r="E1783">
        <v>927.67</v>
      </c>
      <c r="F1783" t="s">
        <v>8</v>
      </c>
      <c r="G1783">
        <v>0.03</v>
      </c>
      <c r="H1783">
        <v>1</v>
      </c>
      <c r="I1783">
        <v>27.830100000000002</v>
      </c>
      <c r="J1783">
        <v>27.830100000000002</v>
      </c>
      <c r="K1783">
        <v>27.830100000000002</v>
      </c>
      <c r="L1783" t="s">
        <v>41</v>
      </c>
    </row>
    <row r="1784" spans="1:12" x14ac:dyDescent="0.25">
      <c r="A1784" t="s">
        <v>17</v>
      </c>
      <c r="B1784">
        <v>9015170</v>
      </c>
      <c r="C1784">
        <v>1765760.17</v>
      </c>
      <c r="D1784" t="s">
        <v>7</v>
      </c>
      <c r="E1784">
        <v>1795.89</v>
      </c>
      <c r="F1784" t="s">
        <v>18</v>
      </c>
      <c r="G1784">
        <v>0.22</v>
      </c>
      <c r="H1784">
        <v>0.5</v>
      </c>
      <c r="I1784">
        <v>395.0958</v>
      </c>
      <c r="J1784">
        <v>197.5479</v>
      </c>
      <c r="K1784">
        <v>197.5479</v>
      </c>
      <c r="L1784" t="s">
        <v>41</v>
      </c>
    </row>
    <row r="1785" spans="1:12" x14ac:dyDescent="0.25">
      <c r="A1785" t="s">
        <v>12</v>
      </c>
      <c r="B1785">
        <v>9015170</v>
      </c>
      <c r="C1785">
        <v>1765760.17</v>
      </c>
      <c r="D1785" t="s">
        <v>9</v>
      </c>
      <c r="E1785">
        <v>1795.89</v>
      </c>
      <c r="F1785" t="s">
        <v>18</v>
      </c>
      <c r="G1785">
        <v>0.01</v>
      </c>
      <c r="H1785">
        <v>0.5</v>
      </c>
      <c r="I1785">
        <v>17.9589</v>
      </c>
      <c r="J1785">
        <v>8.9794</v>
      </c>
      <c r="K1785">
        <v>906.92439999999999</v>
      </c>
      <c r="L1785" t="s">
        <v>41</v>
      </c>
    </row>
    <row r="1786" spans="1:12" x14ac:dyDescent="0.25">
      <c r="A1786" t="s">
        <v>10</v>
      </c>
      <c r="B1786">
        <v>9015170</v>
      </c>
      <c r="C1786">
        <v>1765760.17</v>
      </c>
      <c r="D1786" t="s">
        <v>11</v>
      </c>
      <c r="E1786">
        <v>1795.89</v>
      </c>
      <c r="F1786" t="s">
        <v>18</v>
      </c>
      <c r="G1786">
        <v>0.03</v>
      </c>
      <c r="H1786">
        <v>0.5</v>
      </c>
      <c r="I1786">
        <v>53.8767</v>
      </c>
      <c r="J1786">
        <v>26.938400000000001</v>
      </c>
      <c r="K1786">
        <v>26.938400000000001</v>
      </c>
      <c r="L1786" t="s">
        <v>41</v>
      </c>
    </row>
    <row r="1787" spans="1:12" x14ac:dyDescent="0.25">
      <c r="A1787" t="s">
        <v>10</v>
      </c>
      <c r="B1787">
        <v>8842159</v>
      </c>
      <c r="C1787">
        <v>1895396.42</v>
      </c>
      <c r="D1787" t="s">
        <v>7</v>
      </c>
      <c r="E1787">
        <v>2634.82</v>
      </c>
      <c r="F1787" t="s">
        <v>18</v>
      </c>
      <c r="G1787">
        <v>0.2</v>
      </c>
      <c r="H1787">
        <v>0.5</v>
      </c>
      <c r="I1787">
        <v>526.96400000000006</v>
      </c>
      <c r="J1787">
        <v>263.48200000000003</v>
      </c>
      <c r="K1787">
        <v>263.48200000000003</v>
      </c>
      <c r="L1787" t="s">
        <v>41</v>
      </c>
    </row>
    <row r="1788" spans="1:12" x14ac:dyDescent="0.25">
      <c r="A1788" t="s">
        <v>15</v>
      </c>
      <c r="B1788">
        <v>8842159</v>
      </c>
      <c r="C1788">
        <v>1895396.42</v>
      </c>
      <c r="D1788" t="s">
        <v>9</v>
      </c>
      <c r="E1788">
        <v>2634.82</v>
      </c>
      <c r="F1788" t="s">
        <v>18</v>
      </c>
      <c r="G1788">
        <v>0.05</v>
      </c>
      <c r="H1788">
        <v>0.5</v>
      </c>
      <c r="I1788">
        <v>131.74100000000001</v>
      </c>
      <c r="J1788">
        <v>65.870500000000007</v>
      </c>
      <c r="K1788">
        <v>65.870500000000007</v>
      </c>
      <c r="L1788" t="s">
        <v>41</v>
      </c>
    </row>
    <row r="1789" spans="1:12" x14ac:dyDescent="0.25">
      <c r="A1789" t="s">
        <v>17</v>
      </c>
      <c r="B1789">
        <v>8842159</v>
      </c>
      <c r="C1789">
        <v>1895396.42</v>
      </c>
      <c r="D1789" t="s">
        <v>11</v>
      </c>
      <c r="E1789">
        <v>2634.82</v>
      </c>
      <c r="F1789" t="s">
        <v>18</v>
      </c>
      <c r="G1789">
        <v>0.05</v>
      </c>
      <c r="H1789">
        <v>0.5</v>
      </c>
      <c r="I1789">
        <v>131.74100000000001</v>
      </c>
      <c r="J1789">
        <v>65.870500000000007</v>
      </c>
      <c r="K1789">
        <v>65.870500000000007</v>
      </c>
      <c r="L1789" t="s">
        <v>41</v>
      </c>
    </row>
    <row r="1790" spans="1:12" x14ac:dyDescent="0.25">
      <c r="A1790" t="s">
        <v>16</v>
      </c>
      <c r="B1790">
        <v>3412256</v>
      </c>
      <c r="C1790">
        <v>331248.39</v>
      </c>
      <c r="D1790" t="s">
        <v>7</v>
      </c>
      <c r="E1790">
        <v>3792.8</v>
      </c>
      <c r="F1790" t="s">
        <v>8</v>
      </c>
      <c r="G1790">
        <v>0.15</v>
      </c>
      <c r="H1790">
        <v>1</v>
      </c>
      <c r="I1790">
        <v>568.91999999999996</v>
      </c>
      <c r="J1790">
        <v>568.91999999999996</v>
      </c>
      <c r="K1790">
        <v>568.91999999999996</v>
      </c>
      <c r="L1790" t="s">
        <v>41</v>
      </c>
    </row>
    <row r="1791" spans="1:12" x14ac:dyDescent="0.25">
      <c r="A1791" t="s">
        <v>6</v>
      </c>
      <c r="B1791">
        <v>3412256</v>
      </c>
      <c r="C1791">
        <v>331248.39</v>
      </c>
      <c r="D1791" t="s">
        <v>9</v>
      </c>
      <c r="E1791">
        <v>3792.8</v>
      </c>
      <c r="F1791" t="s">
        <v>8</v>
      </c>
      <c r="G1791">
        <v>0.17</v>
      </c>
      <c r="H1791">
        <v>1</v>
      </c>
      <c r="I1791">
        <v>644.77599999999995</v>
      </c>
      <c r="J1791">
        <v>644.77599999999995</v>
      </c>
      <c r="K1791">
        <v>644.77599999999995</v>
      </c>
      <c r="L1791" t="s">
        <v>41</v>
      </c>
    </row>
    <row r="1792" spans="1:12" x14ac:dyDescent="0.25">
      <c r="A1792" t="s">
        <v>14</v>
      </c>
      <c r="B1792">
        <v>3412256</v>
      </c>
      <c r="C1792">
        <v>331248.39</v>
      </c>
      <c r="D1792" t="s">
        <v>11</v>
      </c>
      <c r="E1792">
        <v>3792.8</v>
      </c>
      <c r="F1792" t="s">
        <v>8</v>
      </c>
      <c r="G1792">
        <v>0.09</v>
      </c>
      <c r="H1792">
        <v>1</v>
      </c>
      <c r="I1792">
        <v>341.35199999999998</v>
      </c>
      <c r="J1792">
        <v>341.35199999999998</v>
      </c>
      <c r="K1792">
        <v>341.35199999999998</v>
      </c>
      <c r="L1792" t="s">
        <v>41</v>
      </c>
    </row>
    <row r="1793" spans="1:12" x14ac:dyDescent="0.25">
      <c r="A1793" t="s">
        <v>19</v>
      </c>
      <c r="B1793">
        <v>6617813</v>
      </c>
      <c r="C1793">
        <v>776064.94</v>
      </c>
      <c r="D1793" t="s">
        <v>7</v>
      </c>
      <c r="E1793">
        <v>2238.71</v>
      </c>
      <c r="F1793" t="s">
        <v>8</v>
      </c>
      <c r="G1793">
        <v>0.13</v>
      </c>
      <c r="H1793">
        <v>1</v>
      </c>
      <c r="I1793">
        <v>291.03230000000002</v>
      </c>
      <c r="J1793">
        <v>291.03230000000002</v>
      </c>
      <c r="K1793">
        <v>291.03230000000002</v>
      </c>
      <c r="L1793" t="s">
        <v>41</v>
      </c>
    </row>
    <row r="1794" spans="1:12" x14ac:dyDescent="0.25">
      <c r="A1794" t="s">
        <v>16</v>
      </c>
      <c r="B1794">
        <v>6617813</v>
      </c>
      <c r="C1794">
        <v>776064.94</v>
      </c>
      <c r="D1794" t="s">
        <v>9</v>
      </c>
      <c r="E1794">
        <v>2238.71</v>
      </c>
      <c r="F1794" t="s">
        <v>8</v>
      </c>
      <c r="G1794">
        <v>0.08</v>
      </c>
      <c r="H1794">
        <v>1</v>
      </c>
      <c r="I1794">
        <v>179.0968</v>
      </c>
      <c r="J1794">
        <v>179.0968</v>
      </c>
      <c r="K1794">
        <v>179.0968</v>
      </c>
      <c r="L1794" t="s">
        <v>41</v>
      </c>
    </row>
    <row r="1795" spans="1:12" x14ac:dyDescent="0.25">
      <c r="A1795" t="s">
        <v>14</v>
      </c>
      <c r="B1795">
        <v>6617813</v>
      </c>
      <c r="C1795">
        <v>776064.94</v>
      </c>
      <c r="D1795" t="s">
        <v>11</v>
      </c>
      <c r="E1795">
        <v>2238.71</v>
      </c>
      <c r="F1795" t="s">
        <v>8</v>
      </c>
      <c r="G1795">
        <v>0.09</v>
      </c>
      <c r="H1795">
        <v>1</v>
      </c>
      <c r="I1795">
        <v>201.48390000000001</v>
      </c>
      <c r="J1795">
        <v>201.48390000000001</v>
      </c>
      <c r="K1795">
        <v>201.48390000000001</v>
      </c>
      <c r="L1795" t="s">
        <v>41</v>
      </c>
    </row>
    <row r="1796" spans="1:12" x14ac:dyDescent="0.25">
      <c r="A1796" t="s">
        <v>14</v>
      </c>
      <c r="B1796">
        <v>3142898</v>
      </c>
      <c r="C1796">
        <v>22702.49</v>
      </c>
      <c r="D1796" t="s">
        <v>7</v>
      </c>
      <c r="E1796">
        <v>633.45000000000005</v>
      </c>
      <c r="F1796" t="s">
        <v>8</v>
      </c>
      <c r="G1796">
        <v>0.13</v>
      </c>
      <c r="H1796">
        <v>1</v>
      </c>
      <c r="I1796">
        <v>82.348500000000001</v>
      </c>
      <c r="J1796">
        <v>82.348500000000001</v>
      </c>
      <c r="K1796">
        <v>82.348500000000001</v>
      </c>
      <c r="L1796" t="s">
        <v>41</v>
      </c>
    </row>
    <row r="1797" spans="1:12" x14ac:dyDescent="0.25">
      <c r="A1797" t="s">
        <v>12</v>
      </c>
      <c r="B1797">
        <v>3142898</v>
      </c>
      <c r="C1797">
        <v>22702.49</v>
      </c>
      <c r="D1797" t="s">
        <v>9</v>
      </c>
      <c r="E1797">
        <v>633.45000000000005</v>
      </c>
      <c r="F1797" t="s">
        <v>8</v>
      </c>
      <c r="G1797">
        <v>0.01</v>
      </c>
      <c r="H1797">
        <v>1</v>
      </c>
      <c r="I1797">
        <v>6.3345000000000002</v>
      </c>
      <c r="J1797">
        <v>6.3345000000000002</v>
      </c>
      <c r="K1797">
        <v>6.3345000000000002</v>
      </c>
      <c r="L1797" t="s">
        <v>41</v>
      </c>
    </row>
    <row r="1798" spans="1:12" x14ac:dyDescent="0.25">
      <c r="A1798" t="s">
        <v>13</v>
      </c>
      <c r="B1798">
        <v>3142898</v>
      </c>
      <c r="C1798">
        <v>22702.49</v>
      </c>
      <c r="D1798" t="s">
        <v>11</v>
      </c>
      <c r="E1798">
        <v>633.45000000000005</v>
      </c>
      <c r="F1798" t="s">
        <v>8</v>
      </c>
      <c r="G1798">
        <v>0.05</v>
      </c>
      <c r="H1798">
        <v>1</v>
      </c>
      <c r="I1798">
        <v>31.672499999999999</v>
      </c>
      <c r="J1798">
        <v>31.672499999999999</v>
      </c>
      <c r="K1798">
        <v>31.672499999999999</v>
      </c>
      <c r="L1798" t="s">
        <v>41</v>
      </c>
    </row>
    <row r="1799" spans="1:12" x14ac:dyDescent="0.25">
      <c r="A1799" t="s">
        <v>14</v>
      </c>
      <c r="B1799">
        <v>6987669</v>
      </c>
      <c r="C1799">
        <v>140425.93</v>
      </c>
      <c r="D1799" t="s">
        <v>7</v>
      </c>
      <c r="E1799">
        <v>4045.95</v>
      </c>
      <c r="F1799" t="s">
        <v>8</v>
      </c>
      <c r="G1799">
        <v>0.13</v>
      </c>
      <c r="H1799">
        <v>1</v>
      </c>
      <c r="I1799">
        <v>525.97349999999994</v>
      </c>
      <c r="J1799">
        <v>525.97349999999994</v>
      </c>
      <c r="K1799">
        <v>525.97349999999994</v>
      </c>
      <c r="L1799" t="s">
        <v>41</v>
      </c>
    </row>
    <row r="1800" spans="1:12" x14ac:dyDescent="0.25">
      <c r="A1800" t="s">
        <v>17</v>
      </c>
      <c r="B1800">
        <v>6987669</v>
      </c>
      <c r="C1800">
        <v>140425.93</v>
      </c>
      <c r="D1800" t="s">
        <v>9</v>
      </c>
      <c r="E1800">
        <v>4045.95</v>
      </c>
      <c r="F1800" t="s">
        <v>8</v>
      </c>
      <c r="G1800">
        <v>0.11</v>
      </c>
      <c r="H1800">
        <v>1</v>
      </c>
      <c r="I1800">
        <v>445.05450000000002</v>
      </c>
      <c r="J1800">
        <v>445.05450000000002</v>
      </c>
      <c r="K1800">
        <v>445.05450000000002</v>
      </c>
      <c r="L1800" t="s">
        <v>41</v>
      </c>
    </row>
    <row r="1801" spans="1:12" x14ac:dyDescent="0.25">
      <c r="A1801" t="s">
        <v>19</v>
      </c>
      <c r="B1801">
        <v>6987669</v>
      </c>
      <c r="C1801">
        <v>140425.93</v>
      </c>
      <c r="D1801" t="s">
        <v>11</v>
      </c>
      <c r="E1801">
        <v>4045.95</v>
      </c>
      <c r="F1801" t="s">
        <v>8</v>
      </c>
      <c r="G1801">
        <v>0.16</v>
      </c>
      <c r="H1801">
        <v>1</v>
      </c>
      <c r="I1801">
        <v>647.35199999999998</v>
      </c>
      <c r="J1801">
        <v>647.35199999999998</v>
      </c>
      <c r="K1801">
        <v>647.35199999999998</v>
      </c>
      <c r="L1801" t="s">
        <v>41</v>
      </c>
    </row>
    <row r="1802" spans="1:12" x14ac:dyDescent="0.25">
      <c r="A1802" t="s">
        <v>14</v>
      </c>
      <c r="B1802">
        <v>6341067</v>
      </c>
      <c r="C1802">
        <v>2240287.08</v>
      </c>
      <c r="D1802" t="s">
        <v>7</v>
      </c>
      <c r="E1802">
        <v>2749.49</v>
      </c>
      <c r="F1802" t="s">
        <v>8</v>
      </c>
      <c r="G1802">
        <v>0.13</v>
      </c>
      <c r="H1802">
        <v>1</v>
      </c>
      <c r="I1802">
        <v>357.43369999999999</v>
      </c>
      <c r="J1802">
        <v>357.43369999999999</v>
      </c>
      <c r="K1802">
        <v>357.43369999999999</v>
      </c>
      <c r="L1802" t="s">
        <v>41</v>
      </c>
    </row>
    <row r="1803" spans="1:12" x14ac:dyDescent="0.25">
      <c r="A1803" t="s">
        <v>17</v>
      </c>
      <c r="B1803">
        <v>6341067</v>
      </c>
      <c r="C1803">
        <v>2240287.08</v>
      </c>
      <c r="D1803" t="s">
        <v>9</v>
      </c>
      <c r="E1803">
        <v>2749.49</v>
      </c>
      <c r="F1803" t="s">
        <v>8</v>
      </c>
      <c r="G1803">
        <v>0.11</v>
      </c>
      <c r="H1803">
        <v>1</v>
      </c>
      <c r="I1803">
        <v>302.44389999999999</v>
      </c>
      <c r="J1803">
        <v>302.44389999999999</v>
      </c>
      <c r="K1803">
        <v>302.44389999999999</v>
      </c>
      <c r="L1803" t="s">
        <v>41</v>
      </c>
    </row>
    <row r="1804" spans="1:12" x14ac:dyDescent="0.25">
      <c r="A1804" t="s">
        <v>6</v>
      </c>
      <c r="B1804">
        <v>6341067</v>
      </c>
      <c r="C1804">
        <v>2240287.08</v>
      </c>
      <c r="D1804" t="s">
        <v>11</v>
      </c>
      <c r="E1804">
        <v>2749.49</v>
      </c>
      <c r="F1804" t="s">
        <v>8</v>
      </c>
      <c r="G1804">
        <v>0.1</v>
      </c>
      <c r="H1804">
        <v>1</v>
      </c>
      <c r="I1804">
        <v>274.94900000000001</v>
      </c>
      <c r="J1804">
        <v>274.94900000000001</v>
      </c>
      <c r="K1804">
        <v>274.94900000000001</v>
      </c>
      <c r="L1804" t="s">
        <v>41</v>
      </c>
    </row>
    <row r="1805" spans="1:12" x14ac:dyDescent="0.25">
      <c r="A1805" t="s">
        <v>16</v>
      </c>
      <c r="B1805">
        <v>7021038</v>
      </c>
      <c r="C1805">
        <v>1191456.8</v>
      </c>
      <c r="D1805" t="s">
        <v>7</v>
      </c>
      <c r="E1805">
        <v>719.42</v>
      </c>
      <c r="F1805" t="s">
        <v>8</v>
      </c>
      <c r="G1805">
        <v>0.15</v>
      </c>
      <c r="H1805">
        <v>1</v>
      </c>
      <c r="I1805">
        <v>107.913</v>
      </c>
      <c r="J1805">
        <v>107.913</v>
      </c>
      <c r="K1805">
        <v>107.913</v>
      </c>
      <c r="L1805" t="s">
        <v>41</v>
      </c>
    </row>
    <row r="1806" spans="1:12" x14ac:dyDescent="0.25">
      <c r="A1806" t="s">
        <v>15</v>
      </c>
      <c r="B1806">
        <v>7021038</v>
      </c>
      <c r="C1806">
        <v>1191456.8</v>
      </c>
      <c r="D1806" t="s">
        <v>9</v>
      </c>
      <c r="E1806">
        <v>719.42</v>
      </c>
      <c r="F1806" t="s">
        <v>8</v>
      </c>
      <c r="G1806">
        <v>0.05</v>
      </c>
      <c r="H1806">
        <v>1</v>
      </c>
      <c r="I1806">
        <v>35.970999999999997</v>
      </c>
      <c r="J1806">
        <v>35.970999999999997</v>
      </c>
      <c r="K1806">
        <v>35.970999999999997</v>
      </c>
      <c r="L1806" t="s">
        <v>41</v>
      </c>
    </row>
    <row r="1807" spans="1:12" x14ac:dyDescent="0.25">
      <c r="A1807" t="s">
        <v>17</v>
      </c>
      <c r="B1807">
        <v>7021038</v>
      </c>
      <c r="C1807">
        <v>1191456.8</v>
      </c>
      <c r="D1807" t="s">
        <v>11</v>
      </c>
      <c r="E1807">
        <v>719.42</v>
      </c>
      <c r="F1807" t="s">
        <v>8</v>
      </c>
      <c r="G1807">
        <v>0.05</v>
      </c>
      <c r="H1807">
        <v>1</v>
      </c>
      <c r="I1807">
        <v>35.970999999999997</v>
      </c>
      <c r="J1807">
        <v>35.970999999999997</v>
      </c>
      <c r="K1807">
        <v>35.970999999999997</v>
      </c>
      <c r="L1807" t="s">
        <v>41</v>
      </c>
    </row>
    <row r="1808" spans="1:12" x14ac:dyDescent="0.25">
      <c r="A1808" t="s">
        <v>15</v>
      </c>
      <c r="B1808">
        <v>7832587</v>
      </c>
      <c r="C1808">
        <v>480997.34</v>
      </c>
      <c r="D1808" t="s">
        <v>7</v>
      </c>
      <c r="E1808">
        <v>3481.3</v>
      </c>
      <c r="F1808" t="s">
        <v>18</v>
      </c>
      <c r="G1808">
        <v>0.1</v>
      </c>
      <c r="H1808">
        <v>0.5</v>
      </c>
      <c r="I1808">
        <v>348.13</v>
      </c>
      <c r="J1808">
        <v>174.065</v>
      </c>
      <c r="K1808">
        <v>174.065</v>
      </c>
      <c r="L1808" t="s">
        <v>41</v>
      </c>
    </row>
    <row r="1809" spans="1:12" x14ac:dyDescent="0.25">
      <c r="A1809" t="s">
        <v>13</v>
      </c>
      <c r="B1809">
        <v>7832587</v>
      </c>
      <c r="C1809">
        <v>480997.34</v>
      </c>
      <c r="D1809" t="s">
        <v>9</v>
      </c>
      <c r="E1809">
        <v>3481.3</v>
      </c>
      <c r="F1809" t="s">
        <v>18</v>
      </c>
      <c r="G1809">
        <v>0.06</v>
      </c>
      <c r="H1809">
        <v>0.5</v>
      </c>
      <c r="I1809">
        <v>208.87799999999999</v>
      </c>
      <c r="J1809">
        <v>104.43899999999999</v>
      </c>
      <c r="K1809">
        <v>104.43899999999999</v>
      </c>
      <c r="L1809" t="s">
        <v>41</v>
      </c>
    </row>
    <row r="1810" spans="1:12" x14ac:dyDescent="0.25">
      <c r="A1810" t="s">
        <v>6</v>
      </c>
      <c r="B1810">
        <v>7832587</v>
      </c>
      <c r="C1810">
        <v>480997.34</v>
      </c>
      <c r="D1810" t="s">
        <v>11</v>
      </c>
      <c r="E1810">
        <v>3481.3</v>
      </c>
      <c r="F1810" t="s">
        <v>18</v>
      </c>
      <c r="G1810">
        <v>0.1</v>
      </c>
      <c r="H1810">
        <v>0.5</v>
      </c>
      <c r="I1810">
        <v>348.13</v>
      </c>
      <c r="J1810">
        <v>174.065</v>
      </c>
      <c r="K1810">
        <v>174.065</v>
      </c>
      <c r="L1810" t="s">
        <v>41</v>
      </c>
    </row>
    <row r="1811" spans="1:12" x14ac:dyDescent="0.25">
      <c r="A1811" t="s">
        <v>14</v>
      </c>
      <c r="B1811">
        <v>6404768</v>
      </c>
      <c r="C1811">
        <v>521619.13</v>
      </c>
      <c r="D1811" t="s">
        <v>7</v>
      </c>
      <c r="E1811">
        <v>2706.28</v>
      </c>
      <c r="F1811" t="s">
        <v>20</v>
      </c>
      <c r="G1811">
        <v>0.13</v>
      </c>
      <c r="H1811">
        <v>0.5</v>
      </c>
      <c r="I1811">
        <v>351.81639999999999</v>
      </c>
      <c r="J1811">
        <v>175.90819999999999</v>
      </c>
      <c r="K1811">
        <v>175.90819999999999</v>
      </c>
      <c r="L1811" t="s">
        <v>41</v>
      </c>
    </row>
    <row r="1812" spans="1:12" x14ac:dyDescent="0.25">
      <c r="A1812" t="s">
        <v>17</v>
      </c>
      <c r="B1812">
        <v>6404768</v>
      </c>
      <c r="C1812">
        <v>521619.13</v>
      </c>
      <c r="D1812" t="s">
        <v>9</v>
      </c>
      <c r="E1812">
        <v>2706.28</v>
      </c>
      <c r="F1812" t="s">
        <v>20</v>
      </c>
      <c r="G1812">
        <v>0.11</v>
      </c>
      <c r="H1812">
        <v>0.5</v>
      </c>
      <c r="I1812">
        <v>297.69080000000002</v>
      </c>
      <c r="J1812">
        <v>148.84540000000001</v>
      </c>
      <c r="K1812">
        <v>148.84540000000001</v>
      </c>
      <c r="L1812" t="s">
        <v>41</v>
      </c>
    </row>
    <row r="1813" spans="1:12" x14ac:dyDescent="0.25">
      <c r="A1813" t="s">
        <v>15</v>
      </c>
      <c r="B1813">
        <v>6404768</v>
      </c>
      <c r="C1813">
        <v>521619.13</v>
      </c>
      <c r="D1813" t="s">
        <v>11</v>
      </c>
      <c r="E1813">
        <v>2706.28</v>
      </c>
      <c r="F1813" t="s">
        <v>20</v>
      </c>
      <c r="G1813">
        <v>0.03</v>
      </c>
      <c r="H1813">
        <v>0.5</v>
      </c>
      <c r="I1813">
        <v>81.188400000000001</v>
      </c>
      <c r="J1813">
        <v>40.594200000000001</v>
      </c>
      <c r="K1813">
        <v>40.594200000000001</v>
      </c>
      <c r="L1813" t="s">
        <v>41</v>
      </c>
    </row>
    <row r="1814" spans="1:12" x14ac:dyDescent="0.25">
      <c r="A1814" t="s">
        <v>15</v>
      </c>
      <c r="B1814">
        <v>5438181</v>
      </c>
      <c r="C1814">
        <v>511251.76</v>
      </c>
      <c r="D1814" t="s">
        <v>7</v>
      </c>
      <c r="E1814">
        <v>3737.33</v>
      </c>
      <c r="F1814" t="s">
        <v>8</v>
      </c>
      <c r="G1814">
        <v>0.1</v>
      </c>
      <c r="H1814">
        <v>1</v>
      </c>
      <c r="I1814">
        <v>373.733</v>
      </c>
      <c r="J1814">
        <v>373.733</v>
      </c>
      <c r="K1814">
        <v>373.733</v>
      </c>
      <c r="L1814" t="s">
        <v>41</v>
      </c>
    </row>
    <row r="1815" spans="1:12" x14ac:dyDescent="0.25">
      <c r="A1815" t="s">
        <v>19</v>
      </c>
      <c r="B1815">
        <v>5438181</v>
      </c>
      <c r="C1815">
        <v>511251.76</v>
      </c>
      <c r="D1815" t="s">
        <v>9</v>
      </c>
      <c r="E1815">
        <v>3737.33</v>
      </c>
      <c r="F1815" t="s">
        <v>8</v>
      </c>
      <c r="G1815">
        <v>0.06</v>
      </c>
      <c r="H1815">
        <v>1</v>
      </c>
      <c r="I1815">
        <v>224.2398</v>
      </c>
      <c r="J1815">
        <v>224.2398</v>
      </c>
      <c r="K1815">
        <v>224.2398</v>
      </c>
      <c r="L1815" t="s">
        <v>41</v>
      </c>
    </row>
    <row r="1816" spans="1:12" x14ac:dyDescent="0.25">
      <c r="A1816" t="s">
        <v>6</v>
      </c>
      <c r="B1816">
        <v>5438181</v>
      </c>
      <c r="C1816">
        <v>511251.76</v>
      </c>
      <c r="D1816" t="s">
        <v>11</v>
      </c>
      <c r="E1816">
        <v>3737.33</v>
      </c>
      <c r="F1816" t="s">
        <v>8</v>
      </c>
      <c r="G1816">
        <v>0.1</v>
      </c>
      <c r="H1816">
        <v>1</v>
      </c>
      <c r="I1816">
        <v>373.733</v>
      </c>
      <c r="J1816">
        <v>373.733</v>
      </c>
      <c r="K1816">
        <v>373.733</v>
      </c>
      <c r="L1816" t="s">
        <v>41</v>
      </c>
    </row>
    <row r="1817" spans="1:12" x14ac:dyDescent="0.25">
      <c r="A1817" t="s">
        <v>10</v>
      </c>
      <c r="B1817">
        <v>7929837</v>
      </c>
      <c r="C1817">
        <v>702300.97</v>
      </c>
      <c r="D1817" t="s">
        <v>7</v>
      </c>
      <c r="E1817">
        <v>2896.84</v>
      </c>
      <c r="F1817" t="s">
        <v>8</v>
      </c>
      <c r="G1817">
        <v>0.2</v>
      </c>
      <c r="H1817">
        <v>1</v>
      </c>
      <c r="I1817">
        <v>579.36800000000005</v>
      </c>
      <c r="J1817">
        <v>579.36800000000005</v>
      </c>
      <c r="K1817">
        <v>579.36800000000005</v>
      </c>
      <c r="L1817" t="s">
        <v>41</v>
      </c>
    </row>
    <row r="1818" spans="1:12" x14ac:dyDescent="0.25">
      <c r="A1818" t="s">
        <v>15</v>
      </c>
      <c r="B1818">
        <v>7929837</v>
      </c>
      <c r="C1818">
        <v>702300.97</v>
      </c>
      <c r="D1818" t="s">
        <v>9</v>
      </c>
      <c r="E1818">
        <v>2896.84</v>
      </c>
      <c r="F1818" t="s">
        <v>8</v>
      </c>
      <c r="G1818">
        <v>0.05</v>
      </c>
      <c r="H1818">
        <v>1</v>
      </c>
      <c r="I1818">
        <v>144.84200000000001</v>
      </c>
      <c r="J1818">
        <v>144.84200000000001</v>
      </c>
      <c r="K1818">
        <v>144.84200000000001</v>
      </c>
      <c r="L1818" t="s">
        <v>41</v>
      </c>
    </row>
    <row r="1819" spans="1:12" x14ac:dyDescent="0.25">
      <c r="A1819" t="s">
        <v>17</v>
      </c>
      <c r="B1819">
        <v>7929837</v>
      </c>
      <c r="C1819">
        <v>702300.97</v>
      </c>
      <c r="D1819" t="s">
        <v>11</v>
      </c>
      <c r="E1819">
        <v>2896.84</v>
      </c>
      <c r="F1819" t="s">
        <v>8</v>
      </c>
      <c r="G1819">
        <v>0.05</v>
      </c>
      <c r="H1819">
        <v>1</v>
      </c>
      <c r="I1819">
        <v>144.84200000000001</v>
      </c>
      <c r="J1819">
        <v>144.84200000000001</v>
      </c>
      <c r="K1819">
        <v>144.84200000000001</v>
      </c>
      <c r="L1819" t="s">
        <v>41</v>
      </c>
    </row>
    <row r="1820" spans="1:12" x14ac:dyDescent="0.25">
      <c r="A1820" t="s">
        <v>10</v>
      </c>
      <c r="B1820">
        <v>5087468</v>
      </c>
      <c r="C1820">
        <v>392130.79</v>
      </c>
      <c r="D1820" t="s">
        <v>7</v>
      </c>
      <c r="E1820">
        <v>4853.8100000000004</v>
      </c>
      <c r="F1820" t="s">
        <v>8</v>
      </c>
      <c r="G1820">
        <v>0.2</v>
      </c>
      <c r="H1820">
        <v>1</v>
      </c>
      <c r="I1820">
        <v>970.76199999999994</v>
      </c>
      <c r="J1820">
        <v>970.76199999999994</v>
      </c>
      <c r="K1820">
        <v>970.76199999999994</v>
      </c>
      <c r="L1820" t="s">
        <v>41</v>
      </c>
    </row>
    <row r="1821" spans="1:12" x14ac:dyDescent="0.25">
      <c r="A1821" t="s">
        <v>10</v>
      </c>
      <c r="B1821">
        <v>5087468</v>
      </c>
      <c r="C1821">
        <v>392130.79</v>
      </c>
      <c r="D1821" t="s">
        <v>9</v>
      </c>
      <c r="E1821">
        <v>4853.8100000000004</v>
      </c>
      <c r="F1821" t="s">
        <v>8</v>
      </c>
      <c r="G1821">
        <v>0.12</v>
      </c>
      <c r="H1821">
        <v>1</v>
      </c>
      <c r="I1821">
        <v>582.45719999999994</v>
      </c>
      <c r="J1821">
        <v>582.45719999999994</v>
      </c>
      <c r="K1821">
        <v>582.45719999999994</v>
      </c>
      <c r="L1821" t="s">
        <v>41</v>
      </c>
    </row>
    <row r="1822" spans="1:12" x14ac:dyDescent="0.25">
      <c r="A1822" t="s">
        <v>19</v>
      </c>
      <c r="B1822">
        <v>5087468</v>
      </c>
      <c r="C1822">
        <v>392130.79</v>
      </c>
      <c r="D1822" t="s">
        <v>11</v>
      </c>
      <c r="E1822">
        <v>4853.8100000000004</v>
      </c>
      <c r="F1822" t="s">
        <v>8</v>
      </c>
      <c r="G1822">
        <v>0.16</v>
      </c>
      <c r="H1822">
        <v>1</v>
      </c>
      <c r="I1822">
        <v>776.6096</v>
      </c>
      <c r="J1822">
        <v>776.6096</v>
      </c>
      <c r="K1822">
        <v>776.6096</v>
      </c>
      <c r="L1822" t="s">
        <v>41</v>
      </c>
    </row>
    <row r="1823" spans="1:12" x14ac:dyDescent="0.25">
      <c r="A1823" t="s">
        <v>14</v>
      </c>
      <c r="B1823">
        <v>2867407</v>
      </c>
      <c r="C1823">
        <v>2547313.9900000002</v>
      </c>
      <c r="D1823" t="s">
        <v>7</v>
      </c>
      <c r="E1823">
        <v>3358.59</v>
      </c>
      <c r="F1823" t="s">
        <v>8</v>
      </c>
      <c r="G1823">
        <v>0.13</v>
      </c>
      <c r="H1823">
        <v>1</v>
      </c>
      <c r="I1823">
        <v>436.61669999999998</v>
      </c>
      <c r="J1823">
        <v>436.61669999999998</v>
      </c>
      <c r="K1823">
        <v>436.61669999999998</v>
      </c>
      <c r="L1823" t="s">
        <v>41</v>
      </c>
    </row>
    <row r="1824" spans="1:12" x14ac:dyDescent="0.25">
      <c r="A1824" t="s">
        <v>10</v>
      </c>
      <c r="B1824">
        <v>2867407</v>
      </c>
      <c r="C1824">
        <v>2547313.9900000002</v>
      </c>
      <c r="D1824" t="s">
        <v>9</v>
      </c>
      <c r="E1824">
        <v>3358.59</v>
      </c>
      <c r="F1824" t="s">
        <v>8</v>
      </c>
      <c r="G1824">
        <v>0.12</v>
      </c>
      <c r="H1824">
        <v>1</v>
      </c>
      <c r="I1824">
        <v>403.0308</v>
      </c>
      <c r="J1824">
        <v>403.0308</v>
      </c>
      <c r="K1824">
        <v>403.0308</v>
      </c>
      <c r="L1824" t="s">
        <v>41</v>
      </c>
    </row>
    <row r="1825" spans="1:12" x14ac:dyDescent="0.25">
      <c r="A1825" t="s">
        <v>14</v>
      </c>
      <c r="B1825">
        <v>2867407</v>
      </c>
      <c r="C1825">
        <v>2547313.9900000002</v>
      </c>
      <c r="D1825" t="s">
        <v>11</v>
      </c>
      <c r="E1825">
        <v>3358.59</v>
      </c>
      <c r="F1825" t="s">
        <v>8</v>
      </c>
      <c r="G1825">
        <v>0.09</v>
      </c>
      <c r="H1825">
        <v>1</v>
      </c>
      <c r="I1825">
        <v>302.2731</v>
      </c>
      <c r="J1825">
        <v>302.2731</v>
      </c>
      <c r="K1825">
        <v>302.2731</v>
      </c>
      <c r="L1825" t="s">
        <v>41</v>
      </c>
    </row>
    <row r="1826" spans="1:12" x14ac:dyDescent="0.25">
      <c r="A1826" t="s">
        <v>16</v>
      </c>
      <c r="B1826">
        <v>6584456</v>
      </c>
      <c r="C1826">
        <v>2465777.9300000002</v>
      </c>
      <c r="D1826" t="s">
        <v>7</v>
      </c>
      <c r="E1826">
        <v>3766.32</v>
      </c>
      <c r="F1826" t="s">
        <v>8</v>
      </c>
      <c r="G1826">
        <v>0.15</v>
      </c>
      <c r="H1826">
        <v>1</v>
      </c>
      <c r="I1826">
        <v>564.94799999999998</v>
      </c>
      <c r="J1826">
        <v>564.94799999999998</v>
      </c>
      <c r="K1826">
        <v>564.94799999999998</v>
      </c>
      <c r="L1826" t="s">
        <v>41</v>
      </c>
    </row>
    <row r="1827" spans="1:12" x14ac:dyDescent="0.25">
      <c r="A1827" t="s">
        <v>14</v>
      </c>
      <c r="B1827">
        <v>6584456</v>
      </c>
      <c r="C1827">
        <v>2465777.9300000002</v>
      </c>
      <c r="D1827" t="s">
        <v>9</v>
      </c>
      <c r="E1827">
        <v>3766.32</v>
      </c>
      <c r="F1827" t="s">
        <v>8</v>
      </c>
      <c r="G1827">
        <v>0.03</v>
      </c>
      <c r="H1827">
        <v>1</v>
      </c>
      <c r="I1827">
        <v>112.9896</v>
      </c>
      <c r="J1827">
        <v>112.9896</v>
      </c>
      <c r="K1827">
        <v>112.9896</v>
      </c>
      <c r="L1827" t="s">
        <v>41</v>
      </c>
    </row>
    <row r="1828" spans="1:12" x14ac:dyDescent="0.25">
      <c r="A1828" t="s">
        <v>10</v>
      </c>
      <c r="B1828">
        <v>6584456</v>
      </c>
      <c r="C1828">
        <v>2465777.9300000002</v>
      </c>
      <c r="D1828" t="s">
        <v>11</v>
      </c>
      <c r="E1828">
        <v>3766.32</v>
      </c>
      <c r="F1828" t="s">
        <v>8</v>
      </c>
      <c r="G1828">
        <v>0.03</v>
      </c>
      <c r="H1828">
        <v>1</v>
      </c>
      <c r="I1828">
        <v>112.9896</v>
      </c>
      <c r="J1828">
        <v>112.9896</v>
      </c>
      <c r="K1828">
        <v>112.9896</v>
      </c>
      <c r="L1828" t="s">
        <v>41</v>
      </c>
    </row>
    <row r="1829" spans="1:12" x14ac:dyDescent="0.25">
      <c r="A1829" t="s">
        <v>16</v>
      </c>
      <c r="B1829">
        <v>7594955</v>
      </c>
      <c r="C1829">
        <v>2565813.65</v>
      </c>
      <c r="D1829" t="s">
        <v>7</v>
      </c>
      <c r="E1829">
        <v>624.65</v>
      </c>
      <c r="F1829" t="s">
        <v>20</v>
      </c>
      <c r="G1829">
        <v>0.15</v>
      </c>
      <c r="H1829">
        <v>0.5</v>
      </c>
      <c r="I1829">
        <v>93.697500000000005</v>
      </c>
      <c r="J1829">
        <v>46.848799999999997</v>
      </c>
      <c r="K1829">
        <v>46.848799999999997</v>
      </c>
      <c r="L1829" t="s">
        <v>41</v>
      </c>
    </row>
    <row r="1830" spans="1:12" x14ac:dyDescent="0.25">
      <c r="A1830" t="s">
        <v>19</v>
      </c>
      <c r="B1830">
        <v>7594955</v>
      </c>
      <c r="C1830">
        <v>2565813.65</v>
      </c>
      <c r="D1830" t="s">
        <v>9</v>
      </c>
      <c r="E1830">
        <v>624.65</v>
      </c>
      <c r="F1830" t="s">
        <v>20</v>
      </c>
      <c r="G1830">
        <v>0.06</v>
      </c>
      <c r="H1830">
        <v>0.5</v>
      </c>
      <c r="I1830">
        <v>37.478999999999999</v>
      </c>
      <c r="J1830">
        <v>18.7395</v>
      </c>
      <c r="K1830">
        <v>331.06450000000001</v>
      </c>
      <c r="L1830" t="s">
        <v>41</v>
      </c>
    </row>
    <row r="1831" spans="1:12" x14ac:dyDescent="0.25">
      <c r="A1831" t="s">
        <v>16</v>
      </c>
      <c r="B1831">
        <v>7594955</v>
      </c>
      <c r="C1831">
        <v>2565813.65</v>
      </c>
      <c r="D1831" t="s">
        <v>11</v>
      </c>
      <c r="E1831">
        <v>624.65</v>
      </c>
      <c r="F1831" t="s">
        <v>20</v>
      </c>
      <c r="G1831">
        <v>0.02</v>
      </c>
      <c r="H1831">
        <v>0.5</v>
      </c>
      <c r="I1831">
        <v>12.493</v>
      </c>
      <c r="J1831">
        <v>6.2465000000000002</v>
      </c>
      <c r="K1831">
        <v>6.2465000000000002</v>
      </c>
      <c r="L1831" t="s">
        <v>41</v>
      </c>
    </row>
    <row r="1832" spans="1:12" x14ac:dyDescent="0.25">
      <c r="A1832" t="s">
        <v>19</v>
      </c>
      <c r="B1832">
        <v>1007652</v>
      </c>
      <c r="C1832">
        <v>2172958.71</v>
      </c>
      <c r="D1832" t="s">
        <v>7</v>
      </c>
      <c r="E1832">
        <v>1459.01</v>
      </c>
      <c r="F1832" t="s">
        <v>8</v>
      </c>
      <c r="G1832">
        <v>0.13</v>
      </c>
      <c r="H1832">
        <v>1</v>
      </c>
      <c r="I1832">
        <v>189.6713</v>
      </c>
      <c r="J1832">
        <v>189.6713</v>
      </c>
      <c r="K1832">
        <v>189.6713</v>
      </c>
      <c r="L1832" t="s">
        <v>41</v>
      </c>
    </row>
    <row r="1833" spans="1:12" x14ac:dyDescent="0.25">
      <c r="A1833" t="s">
        <v>15</v>
      </c>
      <c r="B1833">
        <v>1007652</v>
      </c>
      <c r="C1833">
        <v>2172958.71</v>
      </c>
      <c r="D1833" t="s">
        <v>9</v>
      </c>
      <c r="E1833">
        <v>1459.01</v>
      </c>
      <c r="F1833" t="s">
        <v>8</v>
      </c>
      <c r="G1833">
        <v>0.05</v>
      </c>
      <c r="H1833">
        <v>1</v>
      </c>
      <c r="I1833">
        <v>72.950500000000005</v>
      </c>
      <c r="J1833">
        <v>72.950500000000005</v>
      </c>
      <c r="K1833">
        <v>72.950500000000005</v>
      </c>
      <c r="L1833" t="s">
        <v>41</v>
      </c>
    </row>
    <row r="1834" spans="1:12" x14ac:dyDescent="0.25">
      <c r="A1834" t="s">
        <v>15</v>
      </c>
      <c r="B1834">
        <v>1007652</v>
      </c>
      <c r="C1834">
        <v>2172958.71</v>
      </c>
      <c r="D1834" t="s">
        <v>11</v>
      </c>
      <c r="E1834">
        <v>1459.01</v>
      </c>
      <c r="F1834" t="s">
        <v>8</v>
      </c>
      <c r="G1834">
        <v>0.03</v>
      </c>
      <c r="H1834">
        <v>1</v>
      </c>
      <c r="I1834">
        <v>43.770299999999999</v>
      </c>
      <c r="J1834">
        <v>43.770299999999999</v>
      </c>
      <c r="K1834">
        <v>43.770299999999999</v>
      </c>
      <c r="L1834" t="s">
        <v>41</v>
      </c>
    </row>
    <row r="1835" spans="1:12" x14ac:dyDescent="0.25">
      <c r="A1835" t="s">
        <v>6</v>
      </c>
      <c r="B1835">
        <v>3974299</v>
      </c>
      <c r="C1835">
        <v>705382.74</v>
      </c>
      <c r="D1835" t="s">
        <v>7</v>
      </c>
      <c r="E1835">
        <v>106.95</v>
      </c>
      <c r="F1835" t="s">
        <v>8</v>
      </c>
      <c r="G1835">
        <v>0.35</v>
      </c>
      <c r="H1835">
        <v>1</v>
      </c>
      <c r="I1835">
        <v>37.432499999999997</v>
      </c>
      <c r="J1835">
        <v>37.432499999999997</v>
      </c>
      <c r="K1835">
        <v>37.432499999999997</v>
      </c>
      <c r="L1835" t="s">
        <v>41</v>
      </c>
    </row>
    <row r="1836" spans="1:12" x14ac:dyDescent="0.25">
      <c r="A1836" t="s">
        <v>14</v>
      </c>
      <c r="B1836">
        <v>3974299</v>
      </c>
      <c r="C1836">
        <v>705382.74</v>
      </c>
      <c r="D1836" t="s">
        <v>9</v>
      </c>
      <c r="E1836">
        <v>106.95</v>
      </c>
      <c r="F1836" t="s">
        <v>8</v>
      </c>
      <c r="G1836">
        <v>0.03</v>
      </c>
      <c r="H1836">
        <v>1</v>
      </c>
      <c r="I1836">
        <v>3.2084999999999999</v>
      </c>
      <c r="J1836">
        <v>3.2084999999999999</v>
      </c>
      <c r="K1836">
        <v>3.2084999999999999</v>
      </c>
      <c r="L1836" t="s">
        <v>41</v>
      </c>
    </row>
    <row r="1837" spans="1:12" x14ac:dyDescent="0.25">
      <c r="A1837" t="s">
        <v>15</v>
      </c>
      <c r="B1837">
        <v>3974299</v>
      </c>
      <c r="C1837">
        <v>705382.74</v>
      </c>
      <c r="D1837" t="s">
        <v>11</v>
      </c>
      <c r="E1837">
        <v>106.95</v>
      </c>
      <c r="F1837" t="s">
        <v>8</v>
      </c>
      <c r="G1837">
        <v>0.03</v>
      </c>
      <c r="H1837">
        <v>1</v>
      </c>
      <c r="I1837">
        <v>3.2084999999999999</v>
      </c>
      <c r="J1837">
        <v>3.2084999999999999</v>
      </c>
      <c r="K1837">
        <v>3.2084999999999999</v>
      </c>
      <c r="L1837" t="s">
        <v>41</v>
      </c>
    </row>
    <row r="1838" spans="1:12" x14ac:dyDescent="0.25">
      <c r="A1838" t="s">
        <v>14</v>
      </c>
      <c r="B1838">
        <v>7307255</v>
      </c>
      <c r="C1838">
        <v>139459.1</v>
      </c>
      <c r="D1838" t="s">
        <v>7</v>
      </c>
      <c r="E1838">
        <v>2219.3200000000002</v>
      </c>
      <c r="F1838" t="s">
        <v>8</v>
      </c>
      <c r="G1838">
        <v>0.13</v>
      </c>
      <c r="H1838">
        <v>1</v>
      </c>
      <c r="I1838">
        <v>288.51159999999999</v>
      </c>
      <c r="J1838">
        <v>288.51159999999999</v>
      </c>
      <c r="K1838">
        <v>288.51159999999999</v>
      </c>
      <c r="L1838" t="s">
        <v>41</v>
      </c>
    </row>
    <row r="1839" spans="1:12" x14ac:dyDescent="0.25">
      <c r="A1839" t="s">
        <v>15</v>
      </c>
      <c r="B1839">
        <v>7307255</v>
      </c>
      <c r="C1839">
        <v>139459.1</v>
      </c>
      <c r="D1839" t="s">
        <v>9</v>
      </c>
      <c r="E1839">
        <v>2219.3200000000002</v>
      </c>
      <c r="F1839" t="s">
        <v>8</v>
      </c>
      <c r="G1839">
        <v>0.05</v>
      </c>
      <c r="H1839">
        <v>1</v>
      </c>
      <c r="I1839">
        <v>110.96599999999999</v>
      </c>
      <c r="J1839">
        <v>110.96599999999999</v>
      </c>
      <c r="K1839">
        <v>110.96599999999999</v>
      </c>
      <c r="L1839" t="s">
        <v>41</v>
      </c>
    </row>
    <row r="1840" spans="1:12" x14ac:dyDescent="0.25">
      <c r="A1840" t="s">
        <v>16</v>
      </c>
      <c r="B1840">
        <v>7307255</v>
      </c>
      <c r="C1840">
        <v>139459.1</v>
      </c>
      <c r="D1840" t="s">
        <v>11</v>
      </c>
      <c r="E1840">
        <v>2219.3200000000002</v>
      </c>
      <c r="F1840" t="s">
        <v>8</v>
      </c>
      <c r="G1840">
        <v>0.02</v>
      </c>
      <c r="H1840">
        <v>1</v>
      </c>
      <c r="I1840">
        <v>44.386400000000002</v>
      </c>
      <c r="J1840">
        <v>44.386400000000002</v>
      </c>
      <c r="K1840">
        <v>44.386400000000002</v>
      </c>
      <c r="L1840" t="s">
        <v>41</v>
      </c>
    </row>
    <row r="1841" spans="1:12" x14ac:dyDescent="0.25">
      <c r="A1841" t="s">
        <v>13</v>
      </c>
      <c r="B1841">
        <v>2615765</v>
      </c>
      <c r="C1841">
        <v>1469240.94</v>
      </c>
      <c r="D1841" t="s">
        <v>7</v>
      </c>
      <c r="E1841">
        <v>1183.07</v>
      </c>
      <c r="F1841" t="s">
        <v>8</v>
      </c>
      <c r="G1841">
        <v>0.18</v>
      </c>
      <c r="H1841">
        <v>1</v>
      </c>
      <c r="I1841">
        <v>212.95259999999999</v>
      </c>
      <c r="J1841">
        <v>212.95259999999999</v>
      </c>
      <c r="K1841">
        <v>212.95259999999999</v>
      </c>
      <c r="L1841" t="s">
        <v>41</v>
      </c>
    </row>
    <row r="1842" spans="1:12" x14ac:dyDescent="0.25">
      <c r="A1842" t="s">
        <v>17</v>
      </c>
      <c r="B1842">
        <v>2615765</v>
      </c>
      <c r="C1842">
        <v>1469240.94</v>
      </c>
      <c r="D1842" t="s">
        <v>9</v>
      </c>
      <c r="E1842">
        <v>1183.07</v>
      </c>
      <c r="F1842" t="s">
        <v>8</v>
      </c>
      <c r="G1842">
        <v>0.11</v>
      </c>
      <c r="H1842">
        <v>1</v>
      </c>
      <c r="I1842">
        <v>130.1377</v>
      </c>
      <c r="J1842">
        <v>130.1377</v>
      </c>
      <c r="K1842">
        <v>130.1377</v>
      </c>
      <c r="L1842" t="s">
        <v>41</v>
      </c>
    </row>
    <row r="1843" spans="1:12" x14ac:dyDescent="0.25">
      <c r="A1843" t="s">
        <v>10</v>
      </c>
      <c r="B1843">
        <v>2615765</v>
      </c>
      <c r="C1843">
        <v>1469240.94</v>
      </c>
      <c r="D1843" t="s">
        <v>11</v>
      </c>
      <c r="E1843">
        <v>1183.07</v>
      </c>
      <c r="F1843" t="s">
        <v>8</v>
      </c>
      <c r="G1843">
        <v>0.03</v>
      </c>
      <c r="H1843">
        <v>1</v>
      </c>
      <c r="I1843">
        <v>35.492100000000001</v>
      </c>
      <c r="J1843">
        <v>35.492100000000001</v>
      </c>
      <c r="K1843">
        <v>35.492100000000001</v>
      </c>
      <c r="L1843" t="s">
        <v>41</v>
      </c>
    </row>
    <row r="1844" spans="1:12" x14ac:dyDescent="0.25">
      <c r="A1844" t="s">
        <v>17</v>
      </c>
      <c r="B1844">
        <v>2275999</v>
      </c>
      <c r="C1844">
        <v>1198619.8799999999</v>
      </c>
      <c r="D1844" t="s">
        <v>7</v>
      </c>
      <c r="E1844">
        <v>1814.21</v>
      </c>
      <c r="F1844" t="s">
        <v>8</v>
      </c>
      <c r="G1844">
        <v>0.22</v>
      </c>
      <c r="H1844">
        <v>1</v>
      </c>
      <c r="I1844">
        <v>399.12619999999998</v>
      </c>
      <c r="J1844">
        <v>399.12619999999998</v>
      </c>
      <c r="K1844">
        <v>399.12619999999998</v>
      </c>
      <c r="L1844" t="s">
        <v>41</v>
      </c>
    </row>
    <row r="1845" spans="1:12" x14ac:dyDescent="0.25">
      <c r="A1845" t="s">
        <v>16</v>
      </c>
      <c r="B1845">
        <v>2275999</v>
      </c>
      <c r="C1845">
        <v>1198619.8799999999</v>
      </c>
      <c r="D1845" t="s">
        <v>9</v>
      </c>
      <c r="E1845">
        <v>1814.21</v>
      </c>
      <c r="F1845" t="s">
        <v>8</v>
      </c>
      <c r="G1845">
        <v>0.08</v>
      </c>
      <c r="H1845">
        <v>1</v>
      </c>
      <c r="I1845">
        <v>145.13679999999999</v>
      </c>
      <c r="J1845">
        <v>145.13679999999999</v>
      </c>
      <c r="K1845">
        <v>145.13679999999999</v>
      </c>
      <c r="L1845" t="s">
        <v>41</v>
      </c>
    </row>
    <row r="1846" spans="1:12" x14ac:dyDescent="0.25">
      <c r="A1846" t="s">
        <v>19</v>
      </c>
      <c r="B1846">
        <v>2275999</v>
      </c>
      <c r="C1846">
        <v>1198619.8799999999</v>
      </c>
      <c r="D1846" t="s">
        <v>11</v>
      </c>
      <c r="E1846">
        <v>1814.21</v>
      </c>
      <c r="F1846" t="s">
        <v>8</v>
      </c>
      <c r="G1846">
        <v>0.16</v>
      </c>
      <c r="H1846">
        <v>1</v>
      </c>
      <c r="I1846">
        <v>290.27359999999999</v>
      </c>
      <c r="J1846">
        <v>290.27359999999999</v>
      </c>
      <c r="K1846">
        <v>290.27359999999999</v>
      </c>
      <c r="L1846" t="s">
        <v>41</v>
      </c>
    </row>
    <row r="1847" spans="1:12" x14ac:dyDescent="0.25">
      <c r="A1847" t="s">
        <v>14</v>
      </c>
      <c r="B1847">
        <v>4059332</v>
      </c>
      <c r="C1847">
        <v>1193013.27</v>
      </c>
      <c r="D1847" t="s">
        <v>7</v>
      </c>
      <c r="E1847">
        <v>711.6</v>
      </c>
      <c r="F1847" t="s">
        <v>8</v>
      </c>
      <c r="G1847">
        <v>0.13</v>
      </c>
      <c r="H1847">
        <v>1</v>
      </c>
      <c r="I1847">
        <v>92.507999999999996</v>
      </c>
      <c r="J1847">
        <v>92.507999999999996</v>
      </c>
      <c r="K1847">
        <v>92.507999999999996</v>
      </c>
      <c r="L1847" t="s">
        <v>41</v>
      </c>
    </row>
    <row r="1848" spans="1:12" x14ac:dyDescent="0.25">
      <c r="A1848" t="s">
        <v>15</v>
      </c>
      <c r="B1848">
        <v>4059332</v>
      </c>
      <c r="C1848">
        <v>1193013.27</v>
      </c>
      <c r="D1848" t="s">
        <v>9</v>
      </c>
      <c r="E1848">
        <v>711.6</v>
      </c>
      <c r="F1848" t="s">
        <v>8</v>
      </c>
      <c r="G1848">
        <v>0.05</v>
      </c>
      <c r="H1848">
        <v>1</v>
      </c>
      <c r="I1848">
        <v>35.58</v>
      </c>
      <c r="J1848">
        <v>35.58</v>
      </c>
      <c r="K1848">
        <v>35.58</v>
      </c>
      <c r="L1848" t="s">
        <v>41</v>
      </c>
    </row>
    <row r="1849" spans="1:12" x14ac:dyDescent="0.25">
      <c r="A1849" t="s">
        <v>14</v>
      </c>
      <c r="B1849">
        <v>4059332</v>
      </c>
      <c r="C1849">
        <v>1193013.27</v>
      </c>
      <c r="D1849" t="s">
        <v>11</v>
      </c>
      <c r="E1849">
        <v>711.6</v>
      </c>
      <c r="F1849" t="s">
        <v>8</v>
      </c>
      <c r="G1849">
        <v>0.09</v>
      </c>
      <c r="H1849">
        <v>1</v>
      </c>
      <c r="I1849">
        <v>64.043999999999997</v>
      </c>
      <c r="J1849">
        <v>64.043999999999997</v>
      </c>
      <c r="K1849">
        <v>64.043999999999997</v>
      </c>
      <c r="L1849" t="s">
        <v>41</v>
      </c>
    </row>
    <row r="1850" spans="1:12" x14ac:dyDescent="0.25">
      <c r="A1850" t="s">
        <v>13</v>
      </c>
      <c r="B1850">
        <v>5625273</v>
      </c>
      <c r="C1850">
        <v>2518922.7599999998</v>
      </c>
      <c r="D1850" t="s">
        <v>7</v>
      </c>
      <c r="E1850">
        <v>2362.9</v>
      </c>
      <c r="F1850" t="s">
        <v>8</v>
      </c>
      <c r="G1850">
        <v>0.18</v>
      </c>
      <c r="H1850">
        <v>1</v>
      </c>
      <c r="I1850">
        <v>425.322</v>
      </c>
      <c r="J1850">
        <v>425.322</v>
      </c>
      <c r="K1850">
        <v>425.322</v>
      </c>
      <c r="L1850" t="s">
        <v>41</v>
      </c>
    </row>
    <row r="1851" spans="1:12" x14ac:dyDescent="0.25">
      <c r="A1851" t="s">
        <v>15</v>
      </c>
      <c r="B1851">
        <v>5625273</v>
      </c>
      <c r="C1851">
        <v>2518922.7599999998</v>
      </c>
      <c r="D1851" t="s">
        <v>9</v>
      </c>
      <c r="E1851">
        <v>2362.9</v>
      </c>
      <c r="F1851" t="s">
        <v>8</v>
      </c>
      <c r="G1851">
        <v>0.05</v>
      </c>
      <c r="H1851">
        <v>1</v>
      </c>
      <c r="I1851">
        <v>118.145</v>
      </c>
      <c r="J1851">
        <v>118.145</v>
      </c>
      <c r="K1851">
        <v>118.145</v>
      </c>
      <c r="L1851" t="s">
        <v>41</v>
      </c>
    </row>
    <row r="1852" spans="1:12" x14ac:dyDescent="0.25">
      <c r="A1852" t="s">
        <v>10</v>
      </c>
      <c r="B1852">
        <v>5625273</v>
      </c>
      <c r="C1852">
        <v>2518922.7599999998</v>
      </c>
      <c r="D1852" t="s">
        <v>11</v>
      </c>
      <c r="E1852">
        <v>2362.9</v>
      </c>
      <c r="F1852" t="s">
        <v>8</v>
      </c>
      <c r="G1852">
        <v>0.03</v>
      </c>
      <c r="H1852">
        <v>1</v>
      </c>
      <c r="I1852">
        <v>70.887</v>
      </c>
      <c r="J1852">
        <v>70.887</v>
      </c>
      <c r="K1852">
        <v>70.887</v>
      </c>
      <c r="L1852" t="s">
        <v>41</v>
      </c>
    </row>
    <row r="1853" spans="1:12" x14ac:dyDescent="0.25">
      <c r="A1853" t="s">
        <v>12</v>
      </c>
      <c r="B1853">
        <v>4934913</v>
      </c>
      <c r="C1853">
        <v>1501355.61</v>
      </c>
      <c r="D1853" t="s">
        <v>7</v>
      </c>
      <c r="E1853">
        <v>1178.56</v>
      </c>
      <c r="F1853" t="s">
        <v>8</v>
      </c>
      <c r="G1853">
        <v>0.08</v>
      </c>
      <c r="H1853">
        <v>1</v>
      </c>
      <c r="I1853">
        <v>94.284800000000004</v>
      </c>
      <c r="J1853">
        <v>94.284800000000004</v>
      </c>
      <c r="K1853">
        <v>94.284800000000004</v>
      </c>
      <c r="L1853" t="s">
        <v>41</v>
      </c>
    </row>
    <row r="1854" spans="1:12" x14ac:dyDescent="0.25">
      <c r="A1854" t="s">
        <v>13</v>
      </c>
      <c r="B1854">
        <v>4934913</v>
      </c>
      <c r="C1854">
        <v>1501355.61</v>
      </c>
      <c r="D1854" t="s">
        <v>9</v>
      </c>
      <c r="E1854">
        <v>1178.56</v>
      </c>
      <c r="F1854" t="s">
        <v>8</v>
      </c>
      <c r="G1854">
        <v>0.06</v>
      </c>
      <c r="H1854">
        <v>1</v>
      </c>
      <c r="I1854">
        <v>70.7136</v>
      </c>
      <c r="J1854">
        <v>70.7136</v>
      </c>
      <c r="K1854">
        <v>70.7136</v>
      </c>
      <c r="L1854" t="s">
        <v>41</v>
      </c>
    </row>
    <row r="1855" spans="1:12" x14ac:dyDescent="0.25">
      <c r="A1855" t="s">
        <v>10</v>
      </c>
      <c r="B1855">
        <v>4934913</v>
      </c>
      <c r="C1855">
        <v>1501355.61</v>
      </c>
      <c r="D1855" t="s">
        <v>11</v>
      </c>
      <c r="E1855">
        <v>1178.56</v>
      </c>
      <c r="F1855" t="s">
        <v>8</v>
      </c>
      <c r="G1855">
        <v>0.03</v>
      </c>
      <c r="H1855">
        <v>1</v>
      </c>
      <c r="I1855">
        <v>35.3568</v>
      </c>
      <c r="J1855">
        <v>35.3568</v>
      </c>
      <c r="K1855">
        <v>35.3568</v>
      </c>
      <c r="L1855" t="s">
        <v>41</v>
      </c>
    </row>
    <row r="1856" spans="1:12" x14ac:dyDescent="0.25">
      <c r="A1856" t="s">
        <v>12</v>
      </c>
      <c r="B1856">
        <v>6835964</v>
      </c>
      <c r="C1856">
        <v>2090127.26</v>
      </c>
      <c r="D1856" t="s">
        <v>7</v>
      </c>
      <c r="E1856">
        <v>1114.94</v>
      </c>
      <c r="F1856" t="s">
        <v>8</v>
      </c>
      <c r="G1856">
        <v>0.08</v>
      </c>
      <c r="H1856">
        <v>1</v>
      </c>
      <c r="I1856">
        <v>89.1952</v>
      </c>
      <c r="J1856">
        <v>89.1952</v>
      </c>
      <c r="K1856">
        <v>89.1952</v>
      </c>
      <c r="L1856" t="s">
        <v>41</v>
      </c>
    </row>
    <row r="1857" spans="1:12" x14ac:dyDescent="0.25">
      <c r="A1857" t="s">
        <v>15</v>
      </c>
      <c r="B1857">
        <v>6835964</v>
      </c>
      <c r="C1857">
        <v>2090127.26</v>
      </c>
      <c r="D1857" t="s">
        <v>9</v>
      </c>
      <c r="E1857">
        <v>1114.94</v>
      </c>
      <c r="F1857" t="s">
        <v>8</v>
      </c>
      <c r="G1857">
        <v>0.05</v>
      </c>
      <c r="H1857">
        <v>1</v>
      </c>
      <c r="I1857">
        <v>55.747</v>
      </c>
      <c r="J1857">
        <v>55.747</v>
      </c>
      <c r="K1857">
        <v>55.747</v>
      </c>
      <c r="L1857" t="s">
        <v>41</v>
      </c>
    </row>
    <row r="1858" spans="1:12" x14ac:dyDescent="0.25">
      <c r="A1858" t="s">
        <v>15</v>
      </c>
      <c r="B1858">
        <v>6835964</v>
      </c>
      <c r="C1858">
        <v>2090127.26</v>
      </c>
      <c r="D1858" t="s">
        <v>11</v>
      </c>
      <c r="E1858">
        <v>1114.94</v>
      </c>
      <c r="F1858" t="s">
        <v>8</v>
      </c>
      <c r="G1858">
        <v>0.03</v>
      </c>
      <c r="H1858">
        <v>1</v>
      </c>
      <c r="I1858">
        <v>33.4482</v>
      </c>
      <c r="J1858">
        <v>33.4482</v>
      </c>
      <c r="K1858">
        <v>33.4482</v>
      </c>
      <c r="L1858" t="s">
        <v>41</v>
      </c>
    </row>
    <row r="1859" spans="1:12" x14ac:dyDescent="0.25">
      <c r="A1859" t="s">
        <v>6</v>
      </c>
      <c r="B1859">
        <v>7384137</v>
      </c>
      <c r="C1859">
        <v>820243.08</v>
      </c>
      <c r="D1859" t="s">
        <v>7</v>
      </c>
      <c r="E1859">
        <v>2283.85</v>
      </c>
      <c r="F1859" t="s">
        <v>8</v>
      </c>
      <c r="G1859">
        <v>0.35</v>
      </c>
      <c r="H1859">
        <v>1</v>
      </c>
      <c r="I1859">
        <v>799.34749999999997</v>
      </c>
      <c r="J1859">
        <v>799.34749999999997</v>
      </c>
      <c r="K1859">
        <v>799.34749999999997</v>
      </c>
      <c r="L1859" t="s">
        <v>41</v>
      </c>
    </row>
    <row r="1860" spans="1:12" x14ac:dyDescent="0.25">
      <c r="A1860" t="s">
        <v>10</v>
      </c>
      <c r="B1860">
        <v>7384137</v>
      </c>
      <c r="C1860">
        <v>820243.08</v>
      </c>
      <c r="D1860" t="s">
        <v>9</v>
      </c>
      <c r="E1860">
        <v>2283.85</v>
      </c>
      <c r="F1860" t="s">
        <v>8</v>
      </c>
      <c r="G1860">
        <v>0.12</v>
      </c>
      <c r="H1860">
        <v>1</v>
      </c>
      <c r="I1860">
        <v>274.06200000000001</v>
      </c>
      <c r="J1860">
        <v>274.06200000000001</v>
      </c>
      <c r="K1860">
        <v>274.06200000000001</v>
      </c>
      <c r="L1860" t="s">
        <v>41</v>
      </c>
    </row>
    <row r="1861" spans="1:12" x14ac:dyDescent="0.25">
      <c r="A1861" t="s">
        <v>13</v>
      </c>
      <c r="B1861">
        <v>7384137</v>
      </c>
      <c r="C1861">
        <v>820243.08</v>
      </c>
      <c r="D1861" t="s">
        <v>11</v>
      </c>
      <c r="E1861">
        <v>2283.85</v>
      </c>
      <c r="F1861" t="s">
        <v>8</v>
      </c>
      <c r="G1861">
        <v>0.05</v>
      </c>
      <c r="H1861">
        <v>1</v>
      </c>
      <c r="I1861">
        <v>114.1925</v>
      </c>
      <c r="J1861">
        <v>114.1925</v>
      </c>
      <c r="K1861">
        <v>114.1925</v>
      </c>
      <c r="L1861" t="s">
        <v>41</v>
      </c>
    </row>
    <row r="1862" spans="1:12" x14ac:dyDescent="0.25">
      <c r="A1862" t="s">
        <v>15</v>
      </c>
      <c r="B1862">
        <v>5131577</v>
      </c>
      <c r="C1862">
        <v>1251285.76</v>
      </c>
      <c r="D1862" t="s">
        <v>7</v>
      </c>
      <c r="E1862">
        <v>4175.05</v>
      </c>
      <c r="F1862" t="s">
        <v>8</v>
      </c>
      <c r="G1862">
        <v>0.1</v>
      </c>
      <c r="H1862">
        <v>1</v>
      </c>
      <c r="I1862">
        <v>417.505</v>
      </c>
      <c r="J1862">
        <v>417.505</v>
      </c>
      <c r="K1862">
        <v>417.505</v>
      </c>
      <c r="L1862" t="s">
        <v>41</v>
      </c>
    </row>
    <row r="1863" spans="1:12" x14ac:dyDescent="0.25">
      <c r="A1863" t="s">
        <v>10</v>
      </c>
      <c r="B1863">
        <v>5131577</v>
      </c>
      <c r="C1863">
        <v>1251285.76</v>
      </c>
      <c r="D1863" t="s">
        <v>9</v>
      </c>
      <c r="E1863">
        <v>4175.05</v>
      </c>
      <c r="F1863" t="s">
        <v>8</v>
      </c>
      <c r="G1863">
        <v>0.12</v>
      </c>
      <c r="H1863">
        <v>1</v>
      </c>
      <c r="I1863">
        <v>501.00599999999997</v>
      </c>
      <c r="J1863">
        <v>501.00599999999997</v>
      </c>
      <c r="K1863">
        <v>501.00599999999997</v>
      </c>
      <c r="L1863" t="s">
        <v>41</v>
      </c>
    </row>
    <row r="1864" spans="1:12" x14ac:dyDescent="0.25">
      <c r="A1864" t="s">
        <v>10</v>
      </c>
      <c r="B1864">
        <v>5131577</v>
      </c>
      <c r="C1864">
        <v>1251285.76</v>
      </c>
      <c r="D1864" t="s">
        <v>11</v>
      </c>
      <c r="E1864">
        <v>4175.05</v>
      </c>
      <c r="F1864" t="s">
        <v>8</v>
      </c>
      <c r="G1864">
        <v>0.03</v>
      </c>
      <c r="H1864">
        <v>1</v>
      </c>
      <c r="I1864">
        <v>125.25149999999999</v>
      </c>
      <c r="J1864">
        <v>125.25149999999999</v>
      </c>
      <c r="K1864">
        <v>125.25149999999999</v>
      </c>
      <c r="L1864" t="s">
        <v>41</v>
      </c>
    </row>
    <row r="1865" spans="1:12" x14ac:dyDescent="0.25">
      <c r="A1865" t="s">
        <v>16</v>
      </c>
      <c r="B1865">
        <v>7637831</v>
      </c>
      <c r="C1865">
        <v>1191207.44</v>
      </c>
      <c r="D1865" t="s">
        <v>7</v>
      </c>
      <c r="E1865">
        <v>2998.76</v>
      </c>
      <c r="F1865" t="s">
        <v>8</v>
      </c>
      <c r="G1865">
        <v>0.15</v>
      </c>
      <c r="H1865">
        <v>1</v>
      </c>
      <c r="I1865">
        <v>449.81400000000002</v>
      </c>
      <c r="J1865">
        <v>449.81400000000002</v>
      </c>
      <c r="K1865">
        <v>449.81400000000002</v>
      </c>
      <c r="L1865" t="s">
        <v>41</v>
      </c>
    </row>
    <row r="1866" spans="1:12" x14ac:dyDescent="0.25">
      <c r="A1866" t="s">
        <v>13</v>
      </c>
      <c r="B1866">
        <v>7637831</v>
      </c>
      <c r="C1866">
        <v>1191207.44</v>
      </c>
      <c r="D1866" t="s">
        <v>9</v>
      </c>
      <c r="E1866">
        <v>2998.76</v>
      </c>
      <c r="F1866" t="s">
        <v>8</v>
      </c>
      <c r="G1866">
        <v>0.06</v>
      </c>
      <c r="H1866">
        <v>1</v>
      </c>
      <c r="I1866">
        <v>179.9256</v>
      </c>
      <c r="J1866">
        <v>179.9256</v>
      </c>
      <c r="K1866">
        <v>179.9256</v>
      </c>
      <c r="L1866" t="s">
        <v>41</v>
      </c>
    </row>
    <row r="1867" spans="1:12" x14ac:dyDescent="0.25">
      <c r="A1867" t="s">
        <v>6</v>
      </c>
      <c r="B1867">
        <v>7637831</v>
      </c>
      <c r="C1867">
        <v>1191207.44</v>
      </c>
      <c r="D1867" t="s">
        <v>11</v>
      </c>
      <c r="E1867">
        <v>2998.76</v>
      </c>
      <c r="F1867" t="s">
        <v>8</v>
      </c>
      <c r="G1867">
        <v>0.1</v>
      </c>
      <c r="H1867">
        <v>1</v>
      </c>
      <c r="I1867">
        <v>299.87599999999998</v>
      </c>
      <c r="J1867">
        <v>299.87599999999998</v>
      </c>
      <c r="K1867">
        <v>299.87599999999998</v>
      </c>
      <c r="L1867" t="s">
        <v>41</v>
      </c>
    </row>
    <row r="1868" spans="1:12" x14ac:dyDescent="0.25">
      <c r="A1868" t="s">
        <v>16</v>
      </c>
      <c r="B1868">
        <v>9579093</v>
      </c>
      <c r="C1868">
        <v>1560518.9</v>
      </c>
      <c r="D1868" t="s">
        <v>7</v>
      </c>
      <c r="E1868">
        <v>4063.78</v>
      </c>
      <c r="F1868" t="s">
        <v>8</v>
      </c>
      <c r="G1868">
        <v>0.15</v>
      </c>
      <c r="H1868">
        <v>1</v>
      </c>
      <c r="I1868">
        <v>609.56700000000001</v>
      </c>
      <c r="J1868">
        <v>609.56700000000001</v>
      </c>
      <c r="K1868">
        <v>609.56700000000001</v>
      </c>
      <c r="L1868" t="s">
        <v>41</v>
      </c>
    </row>
    <row r="1869" spans="1:12" x14ac:dyDescent="0.25">
      <c r="A1869" t="s">
        <v>19</v>
      </c>
      <c r="B1869">
        <v>9579093</v>
      </c>
      <c r="C1869">
        <v>1560518.9</v>
      </c>
      <c r="D1869" t="s">
        <v>9</v>
      </c>
      <c r="E1869">
        <v>4063.78</v>
      </c>
      <c r="F1869" t="s">
        <v>8</v>
      </c>
      <c r="G1869">
        <v>0.06</v>
      </c>
      <c r="H1869">
        <v>1</v>
      </c>
      <c r="I1869">
        <v>243.82679999999999</v>
      </c>
      <c r="J1869">
        <v>243.82679999999999</v>
      </c>
      <c r="K1869">
        <v>243.82679999999999</v>
      </c>
      <c r="L1869" t="s">
        <v>41</v>
      </c>
    </row>
    <row r="1870" spans="1:12" x14ac:dyDescent="0.25">
      <c r="A1870" t="s">
        <v>19</v>
      </c>
      <c r="B1870">
        <v>9579093</v>
      </c>
      <c r="C1870">
        <v>1560518.9</v>
      </c>
      <c r="D1870" t="s">
        <v>11</v>
      </c>
      <c r="E1870">
        <v>4063.78</v>
      </c>
      <c r="F1870" t="s">
        <v>8</v>
      </c>
      <c r="G1870">
        <v>0.16</v>
      </c>
      <c r="H1870">
        <v>1</v>
      </c>
      <c r="I1870">
        <v>650.20479999999998</v>
      </c>
      <c r="J1870">
        <v>650.20479999999998</v>
      </c>
      <c r="K1870">
        <v>650.20479999999998</v>
      </c>
      <c r="L1870" t="s">
        <v>41</v>
      </c>
    </row>
    <row r="1871" spans="1:12" x14ac:dyDescent="0.25">
      <c r="A1871" t="s">
        <v>17</v>
      </c>
      <c r="B1871">
        <v>1905662</v>
      </c>
      <c r="C1871">
        <v>600510.57999999996</v>
      </c>
      <c r="D1871" t="s">
        <v>7</v>
      </c>
      <c r="E1871">
        <v>1594.65</v>
      </c>
      <c r="F1871" t="s">
        <v>8</v>
      </c>
      <c r="G1871">
        <v>0.22</v>
      </c>
      <c r="H1871">
        <v>1</v>
      </c>
      <c r="I1871">
        <v>350.82299999999998</v>
      </c>
      <c r="J1871">
        <v>350.82299999999998</v>
      </c>
      <c r="K1871">
        <v>350.82299999999998</v>
      </c>
      <c r="L1871" t="s">
        <v>41</v>
      </c>
    </row>
    <row r="1872" spans="1:12" x14ac:dyDescent="0.25">
      <c r="A1872" t="s">
        <v>19</v>
      </c>
      <c r="B1872">
        <v>1905662</v>
      </c>
      <c r="C1872">
        <v>600510.57999999996</v>
      </c>
      <c r="D1872" t="s">
        <v>9</v>
      </c>
      <c r="E1872">
        <v>1594.65</v>
      </c>
      <c r="F1872" t="s">
        <v>8</v>
      </c>
      <c r="G1872">
        <v>0.06</v>
      </c>
      <c r="H1872">
        <v>1</v>
      </c>
      <c r="I1872">
        <v>95.679000000000002</v>
      </c>
      <c r="J1872">
        <v>95.679000000000002</v>
      </c>
      <c r="K1872">
        <v>95.679000000000002</v>
      </c>
      <c r="L1872" t="s">
        <v>41</v>
      </c>
    </row>
    <row r="1873" spans="1:12" x14ac:dyDescent="0.25">
      <c r="A1873" t="s">
        <v>15</v>
      </c>
      <c r="B1873">
        <v>1905662</v>
      </c>
      <c r="C1873">
        <v>600510.57999999996</v>
      </c>
      <c r="D1873" t="s">
        <v>11</v>
      </c>
      <c r="E1873">
        <v>1594.65</v>
      </c>
      <c r="F1873" t="s">
        <v>8</v>
      </c>
      <c r="G1873">
        <v>0.03</v>
      </c>
      <c r="H1873">
        <v>1</v>
      </c>
      <c r="I1873">
        <v>47.839500000000001</v>
      </c>
      <c r="J1873">
        <v>47.839500000000001</v>
      </c>
      <c r="K1873">
        <v>47.839500000000001</v>
      </c>
      <c r="L1873" t="s">
        <v>41</v>
      </c>
    </row>
    <row r="1874" spans="1:12" x14ac:dyDescent="0.25">
      <c r="A1874" t="s">
        <v>17</v>
      </c>
      <c r="B1874">
        <v>7458523</v>
      </c>
      <c r="C1874">
        <v>1072560.31</v>
      </c>
      <c r="D1874" t="s">
        <v>7</v>
      </c>
      <c r="E1874">
        <v>1289.8800000000001</v>
      </c>
      <c r="F1874" t="s">
        <v>8</v>
      </c>
      <c r="G1874">
        <v>0.22</v>
      </c>
      <c r="H1874">
        <v>1</v>
      </c>
      <c r="I1874">
        <v>283.77359999999999</v>
      </c>
      <c r="J1874">
        <v>283.77359999999999</v>
      </c>
      <c r="K1874">
        <v>283.77359999999999</v>
      </c>
      <c r="L1874" t="s">
        <v>41</v>
      </c>
    </row>
    <row r="1875" spans="1:12" x14ac:dyDescent="0.25">
      <c r="A1875" t="s">
        <v>16</v>
      </c>
      <c r="B1875">
        <v>7458523</v>
      </c>
      <c r="C1875">
        <v>1072560.31</v>
      </c>
      <c r="D1875" t="s">
        <v>9</v>
      </c>
      <c r="E1875">
        <v>1289.8800000000001</v>
      </c>
      <c r="F1875" t="s">
        <v>8</v>
      </c>
      <c r="G1875">
        <v>0.08</v>
      </c>
      <c r="H1875">
        <v>1</v>
      </c>
      <c r="I1875">
        <v>103.1904</v>
      </c>
      <c r="J1875">
        <v>103.1904</v>
      </c>
      <c r="K1875">
        <v>103.1904</v>
      </c>
      <c r="L1875" t="s">
        <v>41</v>
      </c>
    </row>
    <row r="1876" spans="1:12" x14ac:dyDescent="0.25">
      <c r="A1876" t="s">
        <v>6</v>
      </c>
      <c r="B1876">
        <v>7458523</v>
      </c>
      <c r="C1876">
        <v>1072560.31</v>
      </c>
      <c r="D1876" t="s">
        <v>11</v>
      </c>
      <c r="E1876">
        <v>1289.8800000000001</v>
      </c>
      <c r="F1876" t="s">
        <v>8</v>
      </c>
      <c r="G1876">
        <v>0.1</v>
      </c>
      <c r="H1876">
        <v>1</v>
      </c>
      <c r="I1876">
        <v>128.988</v>
      </c>
      <c r="J1876">
        <v>128.988</v>
      </c>
      <c r="K1876">
        <v>128.988</v>
      </c>
      <c r="L1876" t="s">
        <v>41</v>
      </c>
    </row>
    <row r="1877" spans="1:12" x14ac:dyDescent="0.25">
      <c r="A1877" t="s">
        <v>13</v>
      </c>
      <c r="B1877">
        <v>6388185</v>
      </c>
      <c r="C1877">
        <v>422959.33</v>
      </c>
      <c r="D1877" t="s">
        <v>7</v>
      </c>
      <c r="E1877">
        <v>1677.94</v>
      </c>
      <c r="F1877" t="s">
        <v>8</v>
      </c>
      <c r="G1877">
        <v>0.18</v>
      </c>
      <c r="H1877">
        <v>1</v>
      </c>
      <c r="I1877">
        <v>302.0292</v>
      </c>
      <c r="J1877">
        <v>302.0292</v>
      </c>
      <c r="K1877">
        <v>302.0292</v>
      </c>
      <c r="L1877" t="s">
        <v>41</v>
      </c>
    </row>
    <row r="1878" spans="1:12" x14ac:dyDescent="0.25">
      <c r="A1878" t="s">
        <v>10</v>
      </c>
      <c r="B1878">
        <v>6388185</v>
      </c>
      <c r="C1878">
        <v>422959.33</v>
      </c>
      <c r="D1878" t="s">
        <v>9</v>
      </c>
      <c r="E1878">
        <v>1677.94</v>
      </c>
      <c r="F1878" t="s">
        <v>8</v>
      </c>
      <c r="G1878">
        <v>0.12</v>
      </c>
      <c r="H1878">
        <v>1</v>
      </c>
      <c r="I1878">
        <v>201.3528</v>
      </c>
      <c r="J1878">
        <v>201.3528</v>
      </c>
      <c r="K1878">
        <v>201.3528</v>
      </c>
      <c r="L1878" t="s">
        <v>41</v>
      </c>
    </row>
    <row r="1879" spans="1:12" x14ac:dyDescent="0.25">
      <c r="A1879" t="s">
        <v>6</v>
      </c>
      <c r="B1879">
        <v>6388185</v>
      </c>
      <c r="C1879">
        <v>422959.33</v>
      </c>
      <c r="D1879" t="s">
        <v>11</v>
      </c>
      <c r="E1879">
        <v>1677.94</v>
      </c>
      <c r="F1879" t="s">
        <v>8</v>
      </c>
      <c r="G1879">
        <v>0.1</v>
      </c>
      <c r="H1879">
        <v>1</v>
      </c>
      <c r="I1879">
        <v>167.79400000000001</v>
      </c>
      <c r="J1879">
        <v>167.79400000000001</v>
      </c>
      <c r="K1879">
        <v>167.79400000000001</v>
      </c>
      <c r="L1879" t="s">
        <v>41</v>
      </c>
    </row>
    <row r="1880" spans="1:12" x14ac:dyDescent="0.25">
      <c r="A1880" t="s">
        <v>10</v>
      </c>
      <c r="B1880">
        <v>8896045</v>
      </c>
      <c r="C1880">
        <v>95910.51</v>
      </c>
      <c r="D1880" t="s">
        <v>7</v>
      </c>
      <c r="E1880">
        <v>3922.27</v>
      </c>
      <c r="F1880" t="s">
        <v>8</v>
      </c>
      <c r="G1880">
        <v>0.2</v>
      </c>
      <c r="H1880">
        <v>1</v>
      </c>
      <c r="I1880">
        <v>784.45399999999995</v>
      </c>
      <c r="J1880">
        <v>784.45399999999995</v>
      </c>
      <c r="K1880">
        <v>784.45399999999995</v>
      </c>
      <c r="L1880" t="s">
        <v>41</v>
      </c>
    </row>
    <row r="1881" spans="1:12" x14ac:dyDescent="0.25">
      <c r="A1881" t="s">
        <v>17</v>
      </c>
      <c r="B1881">
        <v>8896045</v>
      </c>
      <c r="C1881">
        <v>95910.51</v>
      </c>
      <c r="D1881" t="s">
        <v>9</v>
      </c>
      <c r="E1881">
        <v>3922.27</v>
      </c>
      <c r="F1881" t="s">
        <v>8</v>
      </c>
      <c r="G1881">
        <v>0.11</v>
      </c>
      <c r="H1881">
        <v>1</v>
      </c>
      <c r="I1881">
        <v>431.44970000000001</v>
      </c>
      <c r="J1881">
        <v>431.44970000000001</v>
      </c>
      <c r="K1881">
        <v>431.44970000000001</v>
      </c>
      <c r="L1881" t="s">
        <v>41</v>
      </c>
    </row>
    <row r="1882" spans="1:12" x14ac:dyDescent="0.25">
      <c r="A1882" t="s">
        <v>19</v>
      </c>
      <c r="B1882">
        <v>8896045</v>
      </c>
      <c r="C1882">
        <v>95910.51</v>
      </c>
      <c r="D1882" t="s">
        <v>11</v>
      </c>
      <c r="E1882">
        <v>3922.27</v>
      </c>
      <c r="F1882" t="s">
        <v>8</v>
      </c>
      <c r="G1882">
        <v>0.16</v>
      </c>
      <c r="H1882">
        <v>1</v>
      </c>
      <c r="I1882">
        <v>627.56320000000005</v>
      </c>
      <c r="J1882">
        <v>627.56320000000005</v>
      </c>
      <c r="K1882">
        <v>627.56320000000005</v>
      </c>
      <c r="L1882" t="s">
        <v>41</v>
      </c>
    </row>
    <row r="1883" spans="1:12" x14ac:dyDescent="0.25">
      <c r="A1883" t="s">
        <v>6</v>
      </c>
      <c r="B1883">
        <v>5302154</v>
      </c>
      <c r="C1883">
        <v>1522038.85</v>
      </c>
      <c r="D1883" t="s">
        <v>7</v>
      </c>
      <c r="E1883">
        <v>2084.54</v>
      </c>
      <c r="F1883" t="s">
        <v>18</v>
      </c>
      <c r="G1883">
        <v>0.35</v>
      </c>
      <c r="H1883">
        <v>0.5</v>
      </c>
      <c r="I1883">
        <v>729.58900000000006</v>
      </c>
      <c r="J1883">
        <v>364.79450000000003</v>
      </c>
      <c r="K1883">
        <v>364.79450000000003</v>
      </c>
      <c r="L1883" t="s">
        <v>41</v>
      </c>
    </row>
    <row r="1884" spans="1:12" x14ac:dyDescent="0.25">
      <c r="A1884" t="s">
        <v>13</v>
      </c>
      <c r="B1884">
        <v>5302154</v>
      </c>
      <c r="C1884">
        <v>1522038.85</v>
      </c>
      <c r="D1884" t="s">
        <v>9</v>
      </c>
      <c r="E1884">
        <v>2084.54</v>
      </c>
      <c r="F1884" t="s">
        <v>18</v>
      </c>
      <c r="G1884">
        <v>0.06</v>
      </c>
      <c r="H1884">
        <v>0.5</v>
      </c>
      <c r="I1884">
        <v>125.0724</v>
      </c>
      <c r="J1884">
        <v>62.536200000000001</v>
      </c>
      <c r="K1884">
        <v>62.536200000000001</v>
      </c>
      <c r="L1884" t="s">
        <v>41</v>
      </c>
    </row>
    <row r="1885" spans="1:12" x14ac:dyDescent="0.25">
      <c r="A1885" t="s">
        <v>10</v>
      </c>
      <c r="B1885">
        <v>5302154</v>
      </c>
      <c r="C1885">
        <v>1522038.85</v>
      </c>
      <c r="D1885" t="s">
        <v>11</v>
      </c>
      <c r="E1885">
        <v>2084.54</v>
      </c>
      <c r="F1885" t="s">
        <v>18</v>
      </c>
      <c r="G1885">
        <v>0.03</v>
      </c>
      <c r="H1885">
        <v>0.5</v>
      </c>
      <c r="I1885">
        <v>62.536200000000001</v>
      </c>
      <c r="J1885">
        <v>31.2681</v>
      </c>
      <c r="K1885">
        <v>31.2681</v>
      </c>
      <c r="L1885" t="s">
        <v>41</v>
      </c>
    </row>
    <row r="1886" spans="1:12" x14ac:dyDescent="0.25">
      <c r="A1886" t="s">
        <v>17</v>
      </c>
      <c r="B1886">
        <v>5581926</v>
      </c>
      <c r="C1886">
        <v>73059.77</v>
      </c>
      <c r="D1886" t="s">
        <v>7</v>
      </c>
      <c r="E1886">
        <v>4986.63</v>
      </c>
      <c r="F1886" t="s">
        <v>8</v>
      </c>
      <c r="G1886">
        <v>0.22</v>
      </c>
      <c r="H1886">
        <v>1</v>
      </c>
      <c r="I1886">
        <v>1097.0586000000001</v>
      </c>
      <c r="J1886">
        <v>1097.0586000000001</v>
      </c>
      <c r="K1886">
        <v>1097.0586000000001</v>
      </c>
      <c r="L1886" t="s">
        <v>41</v>
      </c>
    </row>
    <row r="1887" spans="1:12" x14ac:dyDescent="0.25">
      <c r="A1887" t="s">
        <v>16</v>
      </c>
      <c r="B1887">
        <v>5581926</v>
      </c>
      <c r="C1887">
        <v>73059.77</v>
      </c>
      <c r="D1887" t="s">
        <v>9</v>
      </c>
      <c r="E1887">
        <v>4986.63</v>
      </c>
      <c r="F1887" t="s">
        <v>8</v>
      </c>
      <c r="G1887">
        <v>0.08</v>
      </c>
      <c r="H1887">
        <v>1</v>
      </c>
      <c r="I1887">
        <v>398.93040000000002</v>
      </c>
      <c r="J1887">
        <v>398.93040000000002</v>
      </c>
      <c r="K1887">
        <v>398.93040000000002</v>
      </c>
      <c r="L1887" t="s">
        <v>41</v>
      </c>
    </row>
    <row r="1888" spans="1:12" x14ac:dyDescent="0.25">
      <c r="A1888" t="s">
        <v>15</v>
      </c>
      <c r="B1888">
        <v>5581926</v>
      </c>
      <c r="C1888">
        <v>73059.77</v>
      </c>
      <c r="D1888" t="s">
        <v>11</v>
      </c>
      <c r="E1888">
        <v>4986.63</v>
      </c>
      <c r="F1888" t="s">
        <v>8</v>
      </c>
      <c r="G1888">
        <v>0.03</v>
      </c>
      <c r="H1888">
        <v>1</v>
      </c>
      <c r="I1888">
        <v>149.59889999999999</v>
      </c>
      <c r="J1888">
        <v>149.59889999999999</v>
      </c>
      <c r="K1888">
        <v>149.59889999999999</v>
      </c>
      <c r="L1888" t="s">
        <v>41</v>
      </c>
    </row>
    <row r="1889" spans="1:12" x14ac:dyDescent="0.25">
      <c r="A1889" t="s">
        <v>13</v>
      </c>
      <c r="B1889">
        <v>6427027</v>
      </c>
      <c r="C1889">
        <v>335662.18</v>
      </c>
      <c r="D1889" t="s">
        <v>7</v>
      </c>
      <c r="E1889">
        <v>637.86</v>
      </c>
      <c r="F1889" t="s">
        <v>8</v>
      </c>
      <c r="G1889">
        <v>0.18</v>
      </c>
      <c r="H1889">
        <v>1</v>
      </c>
      <c r="I1889">
        <v>114.81480000000001</v>
      </c>
      <c r="J1889">
        <v>114.81480000000001</v>
      </c>
      <c r="K1889">
        <v>114.81480000000001</v>
      </c>
      <c r="L1889" t="s">
        <v>41</v>
      </c>
    </row>
    <row r="1890" spans="1:12" x14ac:dyDescent="0.25">
      <c r="A1890" t="s">
        <v>17</v>
      </c>
      <c r="B1890">
        <v>6427027</v>
      </c>
      <c r="C1890">
        <v>335662.18</v>
      </c>
      <c r="D1890" t="s">
        <v>9</v>
      </c>
      <c r="E1890">
        <v>637.86</v>
      </c>
      <c r="F1890" t="s">
        <v>8</v>
      </c>
      <c r="G1890">
        <v>0.11</v>
      </c>
      <c r="H1890">
        <v>1</v>
      </c>
      <c r="I1890">
        <v>70.164599999999993</v>
      </c>
      <c r="J1890">
        <v>70.164599999999993</v>
      </c>
      <c r="K1890">
        <v>70.164599999999993</v>
      </c>
      <c r="L1890" t="s">
        <v>41</v>
      </c>
    </row>
    <row r="1891" spans="1:12" x14ac:dyDescent="0.25">
      <c r="A1891" t="s">
        <v>6</v>
      </c>
      <c r="B1891">
        <v>6427027</v>
      </c>
      <c r="C1891">
        <v>335662.18</v>
      </c>
      <c r="D1891" t="s">
        <v>11</v>
      </c>
      <c r="E1891">
        <v>637.86</v>
      </c>
      <c r="F1891" t="s">
        <v>8</v>
      </c>
      <c r="G1891">
        <v>0.1</v>
      </c>
      <c r="H1891">
        <v>1</v>
      </c>
      <c r="I1891">
        <v>63.786000000000001</v>
      </c>
      <c r="J1891">
        <v>63.786000000000001</v>
      </c>
      <c r="K1891">
        <v>63.786000000000001</v>
      </c>
      <c r="L1891" t="s">
        <v>41</v>
      </c>
    </row>
    <row r="1892" spans="1:12" x14ac:dyDescent="0.25">
      <c r="A1892" t="s">
        <v>15</v>
      </c>
      <c r="B1892">
        <v>5193649</v>
      </c>
      <c r="C1892">
        <v>2409680.8199999998</v>
      </c>
      <c r="D1892" t="s">
        <v>7</v>
      </c>
      <c r="E1892">
        <v>4598.82</v>
      </c>
      <c r="F1892" t="s">
        <v>8</v>
      </c>
      <c r="G1892">
        <v>0.1</v>
      </c>
      <c r="H1892">
        <v>1</v>
      </c>
      <c r="I1892">
        <v>459.88200000000001</v>
      </c>
      <c r="J1892">
        <v>459.88200000000001</v>
      </c>
      <c r="K1892">
        <v>459.88200000000001</v>
      </c>
      <c r="L1892" t="s">
        <v>41</v>
      </c>
    </row>
    <row r="1893" spans="1:12" x14ac:dyDescent="0.25">
      <c r="A1893" t="s">
        <v>13</v>
      </c>
      <c r="B1893">
        <v>5193649</v>
      </c>
      <c r="C1893">
        <v>2409680.8199999998</v>
      </c>
      <c r="D1893" t="s">
        <v>9</v>
      </c>
      <c r="E1893">
        <v>4598.82</v>
      </c>
      <c r="F1893" t="s">
        <v>8</v>
      </c>
      <c r="G1893">
        <v>0.06</v>
      </c>
      <c r="H1893">
        <v>1</v>
      </c>
      <c r="I1893">
        <v>275.92919999999998</v>
      </c>
      <c r="J1893">
        <v>275.92919999999998</v>
      </c>
      <c r="K1893">
        <v>275.92919999999998</v>
      </c>
      <c r="L1893" t="s">
        <v>41</v>
      </c>
    </row>
    <row r="1894" spans="1:12" x14ac:dyDescent="0.25">
      <c r="A1894" t="s">
        <v>10</v>
      </c>
      <c r="B1894">
        <v>5193649</v>
      </c>
      <c r="C1894">
        <v>2409680.8199999998</v>
      </c>
      <c r="D1894" t="s">
        <v>11</v>
      </c>
      <c r="E1894">
        <v>4598.82</v>
      </c>
      <c r="F1894" t="s">
        <v>8</v>
      </c>
      <c r="G1894">
        <v>0.03</v>
      </c>
      <c r="H1894">
        <v>1</v>
      </c>
      <c r="I1894">
        <v>137.96459999999999</v>
      </c>
      <c r="J1894">
        <v>137.96459999999999</v>
      </c>
      <c r="K1894">
        <v>137.96459999999999</v>
      </c>
      <c r="L1894" t="s">
        <v>41</v>
      </c>
    </row>
    <row r="1895" spans="1:12" x14ac:dyDescent="0.25">
      <c r="A1895" t="s">
        <v>19</v>
      </c>
      <c r="B1895">
        <v>5589636</v>
      </c>
      <c r="C1895">
        <v>1692684.06</v>
      </c>
      <c r="D1895" t="s">
        <v>7</v>
      </c>
      <c r="E1895">
        <v>4058.12</v>
      </c>
      <c r="F1895" t="s">
        <v>8</v>
      </c>
      <c r="G1895">
        <v>0.13</v>
      </c>
      <c r="H1895">
        <v>1</v>
      </c>
      <c r="I1895">
        <v>527.55560000000003</v>
      </c>
      <c r="J1895">
        <v>527.55560000000003</v>
      </c>
      <c r="K1895">
        <v>527.55560000000003</v>
      </c>
      <c r="L1895" t="s">
        <v>41</v>
      </c>
    </row>
    <row r="1896" spans="1:12" x14ac:dyDescent="0.25">
      <c r="A1896" t="s">
        <v>13</v>
      </c>
      <c r="B1896">
        <v>5589636</v>
      </c>
      <c r="C1896">
        <v>1692684.06</v>
      </c>
      <c r="D1896" t="s">
        <v>9</v>
      </c>
      <c r="E1896">
        <v>4058.12</v>
      </c>
      <c r="F1896" t="s">
        <v>8</v>
      </c>
      <c r="G1896">
        <v>0.06</v>
      </c>
      <c r="H1896">
        <v>1</v>
      </c>
      <c r="I1896">
        <v>243.4872</v>
      </c>
      <c r="J1896">
        <v>243.4872</v>
      </c>
      <c r="K1896">
        <v>243.4872</v>
      </c>
      <c r="L1896" t="s">
        <v>41</v>
      </c>
    </row>
    <row r="1897" spans="1:12" x14ac:dyDescent="0.25">
      <c r="A1897" t="s">
        <v>16</v>
      </c>
      <c r="B1897">
        <v>5589636</v>
      </c>
      <c r="C1897">
        <v>1692684.06</v>
      </c>
      <c r="D1897" t="s">
        <v>11</v>
      </c>
      <c r="E1897">
        <v>4058.12</v>
      </c>
      <c r="F1897" t="s">
        <v>8</v>
      </c>
      <c r="G1897">
        <v>0.02</v>
      </c>
      <c r="H1897">
        <v>1</v>
      </c>
      <c r="I1897">
        <v>81.162400000000005</v>
      </c>
      <c r="J1897">
        <v>81.162400000000005</v>
      </c>
      <c r="K1897">
        <v>81.162400000000005</v>
      </c>
      <c r="L1897" t="s">
        <v>41</v>
      </c>
    </row>
    <row r="1898" spans="1:12" x14ac:dyDescent="0.25">
      <c r="A1898" t="s">
        <v>10</v>
      </c>
      <c r="B1898">
        <v>9150682</v>
      </c>
      <c r="C1898">
        <v>2350841.2599999998</v>
      </c>
      <c r="D1898" t="s">
        <v>7</v>
      </c>
      <c r="E1898">
        <v>2605.9899999999998</v>
      </c>
      <c r="F1898" t="s">
        <v>20</v>
      </c>
      <c r="G1898">
        <v>0.2</v>
      </c>
      <c r="H1898">
        <v>0.5</v>
      </c>
      <c r="I1898">
        <v>521.19799999999998</v>
      </c>
      <c r="J1898">
        <v>260.59899999999999</v>
      </c>
      <c r="K1898">
        <v>260.59899999999999</v>
      </c>
      <c r="L1898" t="s">
        <v>41</v>
      </c>
    </row>
    <row r="1899" spans="1:12" x14ac:dyDescent="0.25">
      <c r="A1899" t="s">
        <v>13</v>
      </c>
      <c r="B1899">
        <v>9150682</v>
      </c>
      <c r="C1899">
        <v>2350841.2599999998</v>
      </c>
      <c r="D1899" t="s">
        <v>9</v>
      </c>
      <c r="E1899">
        <v>2605.9899999999998</v>
      </c>
      <c r="F1899" t="s">
        <v>20</v>
      </c>
      <c r="G1899">
        <v>0.06</v>
      </c>
      <c r="H1899">
        <v>0.5</v>
      </c>
      <c r="I1899">
        <v>156.35939999999999</v>
      </c>
      <c r="J1899">
        <v>78.179699999999997</v>
      </c>
      <c r="K1899">
        <v>78.179699999999997</v>
      </c>
      <c r="L1899" t="s">
        <v>41</v>
      </c>
    </row>
    <row r="1900" spans="1:12" x14ac:dyDescent="0.25">
      <c r="A1900" t="s">
        <v>14</v>
      </c>
      <c r="B1900">
        <v>9150682</v>
      </c>
      <c r="C1900">
        <v>2350841.2599999998</v>
      </c>
      <c r="D1900" t="s">
        <v>11</v>
      </c>
      <c r="E1900">
        <v>2605.9899999999998</v>
      </c>
      <c r="F1900" t="s">
        <v>20</v>
      </c>
      <c r="G1900">
        <v>0.09</v>
      </c>
      <c r="H1900">
        <v>0.5</v>
      </c>
      <c r="I1900">
        <v>234.53909999999999</v>
      </c>
      <c r="J1900">
        <v>117.2696</v>
      </c>
      <c r="K1900">
        <v>117.2696</v>
      </c>
      <c r="L1900" t="s">
        <v>41</v>
      </c>
    </row>
    <row r="1901" spans="1:12" x14ac:dyDescent="0.25">
      <c r="A1901" t="s">
        <v>14</v>
      </c>
      <c r="B1901">
        <v>3796242</v>
      </c>
      <c r="C1901">
        <v>1435160.06</v>
      </c>
      <c r="D1901" t="s">
        <v>7</v>
      </c>
      <c r="E1901">
        <v>615.28</v>
      </c>
      <c r="F1901" t="s">
        <v>8</v>
      </c>
      <c r="G1901">
        <v>0.13</v>
      </c>
      <c r="H1901">
        <v>1</v>
      </c>
      <c r="I1901">
        <v>79.986400000000003</v>
      </c>
      <c r="J1901">
        <v>79.986400000000003</v>
      </c>
      <c r="K1901">
        <v>79.986400000000003</v>
      </c>
      <c r="L1901" t="s">
        <v>41</v>
      </c>
    </row>
    <row r="1902" spans="1:12" x14ac:dyDescent="0.25">
      <c r="A1902" t="s">
        <v>6</v>
      </c>
      <c r="B1902">
        <v>3796242</v>
      </c>
      <c r="C1902">
        <v>1435160.06</v>
      </c>
      <c r="D1902" t="s">
        <v>9</v>
      </c>
      <c r="E1902">
        <v>615.28</v>
      </c>
      <c r="F1902" t="s">
        <v>8</v>
      </c>
      <c r="G1902">
        <v>0.17</v>
      </c>
      <c r="H1902">
        <v>1</v>
      </c>
      <c r="I1902">
        <v>104.5976</v>
      </c>
      <c r="J1902">
        <v>104.5976</v>
      </c>
      <c r="K1902">
        <v>104.5976</v>
      </c>
      <c r="L1902" t="s">
        <v>41</v>
      </c>
    </row>
    <row r="1903" spans="1:12" x14ac:dyDescent="0.25">
      <c r="A1903" t="s">
        <v>17</v>
      </c>
      <c r="B1903">
        <v>3796242</v>
      </c>
      <c r="C1903">
        <v>1435160.06</v>
      </c>
      <c r="D1903" t="s">
        <v>11</v>
      </c>
      <c r="E1903">
        <v>615.28</v>
      </c>
      <c r="F1903" t="s">
        <v>8</v>
      </c>
      <c r="G1903">
        <v>0.05</v>
      </c>
      <c r="H1903">
        <v>1</v>
      </c>
      <c r="I1903">
        <v>30.763999999999999</v>
      </c>
      <c r="J1903">
        <v>30.763999999999999</v>
      </c>
      <c r="K1903">
        <v>30.763999999999999</v>
      </c>
      <c r="L1903" t="s">
        <v>41</v>
      </c>
    </row>
    <row r="1904" spans="1:12" x14ac:dyDescent="0.25">
      <c r="A1904" t="s">
        <v>15</v>
      </c>
      <c r="B1904">
        <v>6773295</v>
      </c>
      <c r="C1904">
        <v>1418611.61</v>
      </c>
      <c r="D1904" t="s">
        <v>7</v>
      </c>
      <c r="E1904">
        <v>4529.28</v>
      </c>
      <c r="F1904" t="s">
        <v>8</v>
      </c>
      <c r="G1904">
        <v>0.1</v>
      </c>
      <c r="H1904">
        <v>1</v>
      </c>
      <c r="I1904">
        <v>452.928</v>
      </c>
      <c r="J1904">
        <v>452.928</v>
      </c>
      <c r="K1904">
        <v>452.928</v>
      </c>
      <c r="L1904" t="s">
        <v>41</v>
      </c>
    </row>
    <row r="1905" spans="1:12" x14ac:dyDescent="0.25">
      <c r="A1905" t="s">
        <v>13</v>
      </c>
      <c r="B1905">
        <v>6773295</v>
      </c>
      <c r="C1905">
        <v>1418611.61</v>
      </c>
      <c r="D1905" t="s">
        <v>9</v>
      </c>
      <c r="E1905">
        <v>4529.28</v>
      </c>
      <c r="F1905" t="s">
        <v>8</v>
      </c>
      <c r="G1905">
        <v>0.06</v>
      </c>
      <c r="H1905">
        <v>1</v>
      </c>
      <c r="I1905">
        <v>271.7568</v>
      </c>
      <c r="J1905">
        <v>271.7568</v>
      </c>
      <c r="K1905">
        <v>271.7568</v>
      </c>
      <c r="L1905" t="s">
        <v>41</v>
      </c>
    </row>
    <row r="1906" spans="1:12" x14ac:dyDescent="0.25">
      <c r="A1906" t="s">
        <v>15</v>
      </c>
      <c r="B1906">
        <v>6773295</v>
      </c>
      <c r="C1906">
        <v>1418611.61</v>
      </c>
      <c r="D1906" t="s">
        <v>11</v>
      </c>
      <c r="E1906">
        <v>4529.28</v>
      </c>
      <c r="F1906" t="s">
        <v>8</v>
      </c>
      <c r="G1906">
        <v>0.03</v>
      </c>
      <c r="H1906">
        <v>1</v>
      </c>
      <c r="I1906">
        <v>135.8784</v>
      </c>
      <c r="J1906">
        <v>135.8784</v>
      </c>
      <c r="K1906">
        <v>135.8784</v>
      </c>
      <c r="L1906" t="s">
        <v>41</v>
      </c>
    </row>
    <row r="1907" spans="1:12" x14ac:dyDescent="0.25">
      <c r="A1907" t="s">
        <v>19</v>
      </c>
      <c r="B1907">
        <v>9935899</v>
      </c>
      <c r="C1907">
        <v>2979517</v>
      </c>
      <c r="D1907" t="s">
        <v>7</v>
      </c>
      <c r="E1907">
        <v>1823.46</v>
      </c>
      <c r="F1907" t="s">
        <v>8</v>
      </c>
      <c r="G1907">
        <v>0.13</v>
      </c>
      <c r="H1907">
        <v>1</v>
      </c>
      <c r="I1907">
        <v>237.0498</v>
      </c>
      <c r="J1907">
        <v>237.0498</v>
      </c>
      <c r="K1907">
        <v>237.0498</v>
      </c>
      <c r="L1907" t="s">
        <v>41</v>
      </c>
    </row>
    <row r="1908" spans="1:12" x14ac:dyDescent="0.25">
      <c r="A1908" t="s">
        <v>17</v>
      </c>
      <c r="B1908">
        <v>9935899</v>
      </c>
      <c r="C1908">
        <v>2979517</v>
      </c>
      <c r="D1908" t="s">
        <v>9</v>
      </c>
      <c r="E1908">
        <v>1823.46</v>
      </c>
      <c r="F1908" t="s">
        <v>8</v>
      </c>
      <c r="G1908">
        <v>0.11</v>
      </c>
      <c r="H1908">
        <v>1</v>
      </c>
      <c r="I1908">
        <v>200.5806</v>
      </c>
      <c r="J1908">
        <v>200.5806</v>
      </c>
      <c r="K1908">
        <v>200.5806</v>
      </c>
      <c r="L1908" t="s">
        <v>41</v>
      </c>
    </row>
    <row r="1909" spans="1:12" x14ac:dyDescent="0.25">
      <c r="A1909" t="s">
        <v>12</v>
      </c>
      <c r="B1909">
        <v>9935899</v>
      </c>
      <c r="C1909">
        <v>2979517</v>
      </c>
      <c r="D1909" t="s">
        <v>11</v>
      </c>
      <c r="E1909">
        <v>1823.46</v>
      </c>
      <c r="F1909" t="s">
        <v>8</v>
      </c>
      <c r="G1909">
        <v>0.05</v>
      </c>
      <c r="H1909">
        <v>1</v>
      </c>
      <c r="I1909">
        <v>91.173000000000002</v>
      </c>
      <c r="J1909">
        <v>91.173000000000002</v>
      </c>
      <c r="K1909">
        <v>91.173000000000002</v>
      </c>
      <c r="L1909" t="s">
        <v>41</v>
      </c>
    </row>
    <row r="1910" spans="1:12" x14ac:dyDescent="0.25">
      <c r="A1910" t="s">
        <v>12</v>
      </c>
      <c r="B1910">
        <v>7094546</v>
      </c>
      <c r="C1910">
        <v>950764.95</v>
      </c>
      <c r="D1910" t="s">
        <v>7</v>
      </c>
      <c r="E1910">
        <v>4226.83</v>
      </c>
      <c r="F1910" t="s">
        <v>8</v>
      </c>
      <c r="G1910">
        <v>0.08</v>
      </c>
      <c r="H1910">
        <v>1</v>
      </c>
      <c r="I1910">
        <v>338.14640000000003</v>
      </c>
      <c r="J1910">
        <v>338.14640000000003</v>
      </c>
      <c r="K1910">
        <v>338.14640000000003</v>
      </c>
      <c r="L1910" t="s">
        <v>41</v>
      </c>
    </row>
    <row r="1911" spans="1:12" x14ac:dyDescent="0.25">
      <c r="A1911" t="s">
        <v>13</v>
      </c>
      <c r="B1911">
        <v>7094546</v>
      </c>
      <c r="C1911">
        <v>950764.95</v>
      </c>
      <c r="D1911" t="s">
        <v>9</v>
      </c>
      <c r="E1911">
        <v>4226.83</v>
      </c>
      <c r="F1911" t="s">
        <v>8</v>
      </c>
      <c r="G1911">
        <v>0.06</v>
      </c>
      <c r="H1911">
        <v>1</v>
      </c>
      <c r="I1911">
        <v>253.60980000000001</v>
      </c>
      <c r="J1911">
        <v>253.60980000000001</v>
      </c>
      <c r="K1911">
        <v>253.60980000000001</v>
      </c>
      <c r="L1911" t="s">
        <v>41</v>
      </c>
    </row>
    <row r="1912" spans="1:12" x14ac:dyDescent="0.25">
      <c r="A1912" t="s">
        <v>6</v>
      </c>
      <c r="B1912">
        <v>7094546</v>
      </c>
      <c r="C1912">
        <v>950764.95</v>
      </c>
      <c r="D1912" t="s">
        <v>11</v>
      </c>
      <c r="E1912">
        <v>4226.83</v>
      </c>
      <c r="F1912" t="s">
        <v>8</v>
      </c>
      <c r="G1912">
        <v>0.1</v>
      </c>
      <c r="H1912">
        <v>1</v>
      </c>
      <c r="I1912">
        <v>422.68299999999999</v>
      </c>
      <c r="J1912">
        <v>422.68299999999999</v>
      </c>
      <c r="K1912">
        <v>422.68299999999999</v>
      </c>
      <c r="L1912" t="s">
        <v>41</v>
      </c>
    </row>
    <row r="1913" spans="1:12" x14ac:dyDescent="0.25">
      <c r="A1913" t="s">
        <v>6</v>
      </c>
      <c r="B1913">
        <v>2658271</v>
      </c>
      <c r="C1913">
        <v>1991729.18</v>
      </c>
      <c r="D1913" t="s">
        <v>7</v>
      </c>
      <c r="E1913">
        <v>4941.54</v>
      </c>
      <c r="F1913" t="s">
        <v>8</v>
      </c>
      <c r="G1913">
        <v>0.35</v>
      </c>
      <c r="H1913">
        <v>1</v>
      </c>
      <c r="I1913">
        <v>1729.539</v>
      </c>
      <c r="J1913">
        <v>1729.539</v>
      </c>
      <c r="K1913">
        <v>1729.539</v>
      </c>
      <c r="L1913" t="s">
        <v>41</v>
      </c>
    </row>
    <row r="1914" spans="1:12" x14ac:dyDescent="0.25">
      <c r="A1914" t="s">
        <v>12</v>
      </c>
      <c r="B1914">
        <v>2658271</v>
      </c>
      <c r="C1914">
        <v>1991729.18</v>
      </c>
      <c r="D1914" t="s">
        <v>9</v>
      </c>
      <c r="E1914">
        <v>4941.54</v>
      </c>
      <c r="F1914" t="s">
        <v>8</v>
      </c>
      <c r="G1914">
        <v>0.01</v>
      </c>
      <c r="H1914">
        <v>1</v>
      </c>
      <c r="I1914">
        <v>49.415399999999998</v>
      </c>
      <c r="J1914">
        <v>49.415399999999998</v>
      </c>
      <c r="K1914">
        <v>49.415399999999998</v>
      </c>
      <c r="L1914" t="s">
        <v>41</v>
      </c>
    </row>
    <row r="1915" spans="1:12" x14ac:dyDescent="0.25">
      <c r="A1915" t="s">
        <v>13</v>
      </c>
      <c r="B1915">
        <v>2658271</v>
      </c>
      <c r="C1915">
        <v>1991729.18</v>
      </c>
      <c r="D1915" t="s">
        <v>11</v>
      </c>
      <c r="E1915">
        <v>4941.54</v>
      </c>
      <c r="F1915" t="s">
        <v>8</v>
      </c>
      <c r="G1915">
        <v>0.05</v>
      </c>
      <c r="H1915">
        <v>1</v>
      </c>
      <c r="I1915">
        <v>247.077</v>
      </c>
      <c r="J1915">
        <v>247.077</v>
      </c>
      <c r="K1915">
        <v>247.077</v>
      </c>
      <c r="L1915" t="s">
        <v>41</v>
      </c>
    </row>
    <row r="1916" spans="1:12" x14ac:dyDescent="0.25">
      <c r="A1916" t="s">
        <v>16</v>
      </c>
      <c r="B1916">
        <v>5810472</v>
      </c>
      <c r="C1916">
        <v>45140.13</v>
      </c>
      <c r="D1916" t="s">
        <v>7</v>
      </c>
      <c r="E1916">
        <v>787.32</v>
      </c>
      <c r="F1916" t="s">
        <v>8</v>
      </c>
      <c r="G1916">
        <v>0.15</v>
      </c>
      <c r="H1916">
        <v>1</v>
      </c>
      <c r="I1916">
        <v>118.098</v>
      </c>
      <c r="J1916">
        <v>118.098</v>
      </c>
      <c r="K1916">
        <v>118.098</v>
      </c>
      <c r="L1916" t="s">
        <v>41</v>
      </c>
    </row>
    <row r="1917" spans="1:12" x14ac:dyDescent="0.25">
      <c r="A1917" t="s">
        <v>15</v>
      </c>
      <c r="B1917">
        <v>5810472</v>
      </c>
      <c r="C1917">
        <v>45140.13</v>
      </c>
      <c r="D1917" t="s">
        <v>9</v>
      </c>
      <c r="E1917">
        <v>787.32</v>
      </c>
      <c r="F1917" t="s">
        <v>8</v>
      </c>
      <c r="G1917">
        <v>0.05</v>
      </c>
      <c r="H1917">
        <v>1</v>
      </c>
      <c r="I1917">
        <v>39.366</v>
      </c>
      <c r="J1917">
        <v>39.366</v>
      </c>
      <c r="K1917">
        <v>39.366</v>
      </c>
      <c r="L1917" t="s">
        <v>41</v>
      </c>
    </row>
    <row r="1918" spans="1:12" x14ac:dyDescent="0.25">
      <c r="A1918" t="s">
        <v>17</v>
      </c>
      <c r="B1918">
        <v>5810472</v>
      </c>
      <c r="C1918">
        <v>45140.13</v>
      </c>
      <c r="D1918" t="s">
        <v>11</v>
      </c>
      <c r="E1918">
        <v>787.32</v>
      </c>
      <c r="F1918" t="s">
        <v>8</v>
      </c>
      <c r="G1918">
        <v>0.05</v>
      </c>
      <c r="H1918">
        <v>1</v>
      </c>
      <c r="I1918">
        <v>39.366</v>
      </c>
      <c r="J1918">
        <v>39.366</v>
      </c>
      <c r="K1918">
        <v>39.366</v>
      </c>
      <c r="L1918" t="s">
        <v>41</v>
      </c>
    </row>
    <row r="1919" spans="1:12" x14ac:dyDescent="0.25">
      <c r="A1919" t="s">
        <v>16</v>
      </c>
      <c r="B1919">
        <v>7633548</v>
      </c>
      <c r="C1919">
        <v>1223922.6200000001</v>
      </c>
      <c r="D1919" t="s">
        <v>7</v>
      </c>
      <c r="E1919">
        <v>3301.6</v>
      </c>
      <c r="F1919" t="s">
        <v>8</v>
      </c>
      <c r="G1919">
        <v>0.15</v>
      </c>
      <c r="H1919">
        <v>1</v>
      </c>
      <c r="I1919">
        <v>495.24</v>
      </c>
      <c r="J1919">
        <v>495.24</v>
      </c>
      <c r="K1919">
        <v>495.24</v>
      </c>
      <c r="L1919" t="s">
        <v>41</v>
      </c>
    </row>
    <row r="1920" spans="1:12" x14ac:dyDescent="0.25">
      <c r="A1920" t="s">
        <v>15</v>
      </c>
      <c r="B1920">
        <v>7633548</v>
      </c>
      <c r="C1920">
        <v>1223922.6200000001</v>
      </c>
      <c r="D1920" t="s">
        <v>9</v>
      </c>
      <c r="E1920">
        <v>3301.6</v>
      </c>
      <c r="F1920" t="s">
        <v>8</v>
      </c>
      <c r="G1920">
        <v>0.05</v>
      </c>
      <c r="H1920">
        <v>1</v>
      </c>
      <c r="I1920">
        <v>165.08</v>
      </c>
      <c r="J1920">
        <v>165.08</v>
      </c>
      <c r="K1920">
        <v>165.08</v>
      </c>
      <c r="L1920" t="s">
        <v>41</v>
      </c>
    </row>
    <row r="1921" spans="1:12" x14ac:dyDescent="0.25">
      <c r="A1921" t="s">
        <v>17</v>
      </c>
      <c r="B1921">
        <v>7633548</v>
      </c>
      <c r="C1921">
        <v>1223922.6200000001</v>
      </c>
      <c r="D1921" t="s">
        <v>11</v>
      </c>
      <c r="E1921">
        <v>3301.6</v>
      </c>
      <c r="F1921" t="s">
        <v>8</v>
      </c>
      <c r="G1921">
        <v>0.05</v>
      </c>
      <c r="H1921">
        <v>1</v>
      </c>
      <c r="I1921">
        <v>165.08</v>
      </c>
      <c r="J1921">
        <v>165.08</v>
      </c>
      <c r="K1921">
        <v>165.08</v>
      </c>
      <c r="L1921" t="s">
        <v>41</v>
      </c>
    </row>
    <row r="1922" spans="1:12" x14ac:dyDescent="0.25">
      <c r="A1922" t="s">
        <v>15</v>
      </c>
      <c r="B1922">
        <v>6754276</v>
      </c>
      <c r="C1922">
        <v>1231942.18</v>
      </c>
      <c r="D1922" t="s">
        <v>7</v>
      </c>
      <c r="E1922">
        <v>2861.73</v>
      </c>
      <c r="F1922" t="s">
        <v>8</v>
      </c>
      <c r="G1922">
        <v>0.1</v>
      </c>
      <c r="H1922">
        <v>1</v>
      </c>
      <c r="I1922">
        <v>286.173</v>
      </c>
      <c r="J1922">
        <v>286.173</v>
      </c>
      <c r="K1922">
        <v>286.173</v>
      </c>
      <c r="L1922" t="s">
        <v>41</v>
      </c>
    </row>
    <row r="1923" spans="1:12" x14ac:dyDescent="0.25">
      <c r="A1923" t="s">
        <v>10</v>
      </c>
      <c r="B1923">
        <v>6754276</v>
      </c>
      <c r="C1923">
        <v>1231942.18</v>
      </c>
      <c r="D1923" t="s">
        <v>9</v>
      </c>
      <c r="E1923">
        <v>2861.73</v>
      </c>
      <c r="F1923" t="s">
        <v>8</v>
      </c>
      <c r="G1923">
        <v>0.12</v>
      </c>
      <c r="H1923">
        <v>1</v>
      </c>
      <c r="I1923">
        <v>343.4076</v>
      </c>
      <c r="J1923">
        <v>343.4076</v>
      </c>
      <c r="K1923">
        <v>343.4076</v>
      </c>
      <c r="L1923" t="s">
        <v>41</v>
      </c>
    </row>
    <row r="1924" spans="1:12" x14ac:dyDescent="0.25">
      <c r="A1924" t="s">
        <v>12</v>
      </c>
      <c r="B1924">
        <v>6754276</v>
      </c>
      <c r="C1924">
        <v>1231942.18</v>
      </c>
      <c r="D1924" t="s">
        <v>11</v>
      </c>
      <c r="E1924">
        <v>2861.73</v>
      </c>
      <c r="F1924" t="s">
        <v>8</v>
      </c>
      <c r="G1924">
        <v>0.05</v>
      </c>
      <c r="H1924">
        <v>1</v>
      </c>
      <c r="I1924">
        <v>143.0865</v>
      </c>
      <c r="J1924">
        <v>143.0865</v>
      </c>
      <c r="K1924">
        <v>143.0865</v>
      </c>
      <c r="L1924" t="s">
        <v>41</v>
      </c>
    </row>
    <row r="1925" spans="1:12" x14ac:dyDescent="0.25">
      <c r="A1925" t="s">
        <v>12</v>
      </c>
      <c r="B1925">
        <v>8916377</v>
      </c>
      <c r="C1925">
        <v>1648667.62</v>
      </c>
      <c r="D1925" t="s">
        <v>7</v>
      </c>
      <c r="E1925">
        <v>4335.91</v>
      </c>
      <c r="F1925" t="s">
        <v>8</v>
      </c>
      <c r="G1925">
        <v>0.08</v>
      </c>
      <c r="H1925">
        <v>1</v>
      </c>
      <c r="I1925">
        <v>346.87279999999998</v>
      </c>
      <c r="J1925">
        <v>346.87279999999998</v>
      </c>
      <c r="K1925">
        <v>346.87279999999998</v>
      </c>
      <c r="L1925" t="s">
        <v>41</v>
      </c>
    </row>
    <row r="1926" spans="1:12" x14ac:dyDescent="0.25">
      <c r="A1926" t="s">
        <v>17</v>
      </c>
      <c r="B1926">
        <v>8916377</v>
      </c>
      <c r="C1926">
        <v>1648667.62</v>
      </c>
      <c r="D1926" t="s">
        <v>9</v>
      </c>
      <c r="E1926">
        <v>4335.91</v>
      </c>
      <c r="F1926" t="s">
        <v>8</v>
      </c>
      <c r="G1926">
        <v>0.11</v>
      </c>
      <c r="H1926">
        <v>1</v>
      </c>
      <c r="I1926">
        <v>476.95010000000002</v>
      </c>
      <c r="J1926">
        <v>476.95010000000002</v>
      </c>
      <c r="K1926">
        <v>476.95010000000002</v>
      </c>
      <c r="L1926" t="s">
        <v>41</v>
      </c>
    </row>
    <row r="1927" spans="1:12" x14ac:dyDescent="0.25">
      <c r="A1927" t="s">
        <v>19</v>
      </c>
      <c r="B1927">
        <v>8916377</v>
      </c>
      <c r="C1927">
        <v>1648667.62</v>
      </c>
      <c r="D1927" t="s">
        <v>11</v>
      </c>
      <c r="E1927">
        <v>4335.91</v>
      </c>
      <c r="F1927" t="s">
        <v>8</v>
      </c>
      <c r="G1927">
        <v>0.16</v>
      </c>
      <c r="H1927">
        <v>1</v>
      </c>
      <c r="I1927">
        <v>693.74559999999997</v>
      </c>
      <c r="J1927">
        <v>693.74559999999997</v>
      </c>
      <c r="K1927">
        <v>693.74559999999997</v>
      </c>
      <c r="L1927" t="s">
        <v>41</v>
      </c>
    </row>
    <row r="1928" spans="1:12" x14ac:dyDescent="0.25">
      <c r="A1928" t="s">
        <v>13</v>
      </c>
      <c r="B1928">
        <v>2633742</v>
      </c>
      <c r="C1928">
        <v>1647468.04</v>
      </c>
      <c r="D1928" t="s">
        <v>7</v>
      </c>
      <c r="E1928">
        <v>3650.31</v>
      </c>
      <c r="F1928" t="s">
        <v>8</v>
      </c>
      <c r="G1928">
        <v>0.18</v>
      </c>
      <c r="H1928">
        <v>1</v>
      </c>
      <c r="I1928">
        <v>657.05579999999998</v>
      </c>
      <c r="J1928">
        <v>657.05579999999998</v>
      </c>
      <c r="K1928">
        <v>657.05579999999998</v>
      </c>
      <c r="L1928" t="s">
        <v>41</v>
      </c>
    </row>
    <row r="1929" spans="1:12" x14ac:dyDescent="0.25">
      <c r="A1929" t="s">
        <v>10</v>
      </c>
      <c r="B1929">
        <v>2633742</v>
      </c>
      <c r="C1929">
        <v>1647468.04</v>
      </c>
      <c r="D1929" t="s">
        <v>9</v>
      </c>
      <c r="E1929">
        <v>3650.31</v>
      </c>
      <c r="F1929" t="s">
        <v>8</v>
      </c>
      <c r="G1929">
        <v>0.12</v>
      </c>
      <c r="H1929">
        <v>1</v>
      </c>
      <c r="I1929">
        <v>438.03719999999998</v>
      </c>
      <c r="J1929">
        <v>438.03719999999998</v>
      </c>
      <c r="K1929">
        <v>438.03719999999998</v>
      </c>
      <c r="L1929" t="s">
        <v>41</v>
      </c>
    </row>
    <row r="1930" spans="1:12" x14ac:dyDescent="0.25">
      <c r="A1930" t="s">
        <v>16</v>
      </c>
      <c r="B1930">
        <v>2633742</v>
      </c>
      <c r="C1930">
        <v>1647468.04</v>
      </c>
      <c r="D1930" t="s">
        <v>11</v>
      </c>
      <c r="E1930">
        <v>3650.31</v>
      </c>
      <c r="F1930" t="s">
        <v>8</v>
      </c>
      <c r="G1930">
        <v>0.02</v>
      </c>
      <c r="H1930">
        <v>1</v>
      </c>
      <c r="I1930">
        <v>73.006200000000007</v>
      </c>
      <c r="J1930">
        <v>73.006200000000007</v>
      </c>
      <c r="K1930">
        <v>73.006200000000007</v>
      </c>
      <c r="L1930" t="s">
        <v>41</v>
      </c>
    </row>
    <row r="1931" spans="1:12" x14ac:dyDescent="0.25">
      <c r="A1931" t="s">
        <v>17</v>
      </c>
      <c r="B1931">
        <v>3606518</v>
      </c>
      <c r="C1931">
        <v>2627459.83</v>
      </c>
      <c r="D1931" t="s">
        <v>7</v>
      </c>
      <c r="E1931">
        <v>3745.81</v>
      </c>
      <c r="F1931" t="s">
        <v>8</v>
      </c>
      <c r="G1931">
        <v>0.22</v>
      </c>
      <c r="H1931">
        <v>1</v>
      </c>
      <c r="I1931">
        <v>824.07820000000004</v>
      </c>
      <c r="J1931">
        <v>824.07820000000004</v>
      </c>
      <c r="K1931">
        <v>824.07820000000004</v>
      </c>
      <c r="L1931" t="s">
        <v>41</v>
      </c>
    </row>
    <row r="1932" spans="1:12" x14ac:dyDescent="0.25">
      <c r="A1932" t="s">
        <v>17</v>
      </c>
      <c r="B1932">
        <v>3606518</v>
      </c>
      <c r="C1932">
        <v>2627459.83</v>
      </c>
      <c r="D1932" t="s">
        <v>9</v>
      </c>
      <c r="E1932">
        <v>3745.81</v>
      </c>
      <c r="F1932" t="s">
        <v>8</v>
      </c>
      <c r="G1932">
        <v>0.11</v>
      </c>
      <c r="H1932">
        <v>1</v>
      </c>
      <c r="I1932">
        <v>412.03910000000002</v>
      </c>
      <c r="J1932">
        <v>412.03910000000002</v>
      </c>
      <c r="K1932">
        <v>412.03910000000002</v>
      </c>
      <c r="L1932" t="s">
        <v>41</v>
      </c>
    </row>
    <row r="1933" spans="1:12" x14ac:dyDescent="0.25">
      <c r="A1933" t="s">
        <v>6</v>
      </c>
      <c r="B1933">
        <v>3606518</v>
      </c>
      <c r="C1933">
        <v>2627459.83</v>
      </c>
      <c r="D1933" t="s">
        <v>11</v>
      </c>
      <c r="E1933">
        <v>3745.81</v>
      </c>
      <c r="F1933" t="s">
        <v>8</v>
      </c>
      <c r="G1933">
        <v>0.1</v>
      </c>
      <c r="H1933">
        <v>1</v>
      </c>
      <c r="I1933">
        <v>374.58100000000002</v>
      </c>
      <c r="J1933">
        <v>374.58100000000002</v>
      </c>
      <c r="K1933">
        <v>374.58100000000002</v>
      </c>
      <c r="L1933" t="s">
        <v>41</v>
      </c>
    </row>
    <row r="1934" spans="1:12" x14ac:dyDescent="0.25">
      <c r="A1934" t="s">
        <v>14</v>
      </c>
      <c r="B1934">
        <v>5569050</v>
      </c>
      <c r="C1934">
        <v>2715325.79</v>
      </c>
      <c r="D1934" t="s">
        <v>7</v>
      </c>
      <c r="E1934">
        <v>2118.08</v>
      </c>
      <c r="F1934" t="s">
        <v>20</v>
      </c>
      <c r="G1934">
        <v>0.13</v>
      </c>
      <c r="H1934">
        <v>0.5</v>
      </c>
      <c r="I1934">
        <v>275.35039999999998</v>
      </c>
      <c r="J1934">
        <v>137.67519999999999</v>
      </c>
      <c r="K1934">
        <v>137.67519999999999</v>
      </c>
      <c r="L1934" t="s">
        <v>41</v>
      </c>
    </row>
    <row r="1935" spans="1:12" x14ac:dyDescent="0.25">
      <c r="A1935" t="s">
        <v>10</v>
      </c>
      <c r="B1935">
        <v>5569050</v>
      </c>
      <c r="C1935">
        <v>2715325.79</v>
      </c>
      <c r="D1935" t="s">
        <v>9</v>
      </c>
      <c r="E1935">
        <v>2118.08</v>
      </c>
      <c r="F1935" t="s">
        <v>20</v>
      </c>
      <c r="G1935">
        <v>0.12</v>
      </c>
      <c r="H1935">
        <v>0.5</v>
      </c>
      <c r="I1935">
        <v>254.1696</v>
      </c>
      <c r="J1935">
        <v>127.0848</v>
      </c>
      <c r="K1935">
        <v>127.0848</v>
      </c>
      <c r="L1935" t="s">
        <v>41</v>
      </c>
    </row>
    <row r="1936" spans="1:12" x14ac:dyDescent="0.25">
      <c r="A1936" t="s">
        <v>12</v>
      </c>
      <c r="B1936">
        <v>5569050</v>
      </c>
      <c r="C1936">
        <v>2715325.79</v>
      </c>
      <c r="D1936" t="s">
        <v>11</v>
      </c>
      <c r="E1936">
        <v>2118.08</v>
      </c>
      <c r="F1936" t="s">
        <v>20</v>
      </c>
      <c r="G1936">
        <v>0.05</v>
      </c>
      <c r="H1936">
        <v>0.5</v>
      </c>
      <c r="I1936">
        <v>105.904</v>
      </c>
      <c r="J1936">
        <v>52.951999999999998</v>
      </c>
      <c r="K1936">
        <v>52.951999999999998</v>
      </c>
      <c r="L1936" t="s">
        <v>41</v>
      </c>
    </row>
    <row r="1937" spans="1:12" x14ac:dyDescent="0.25">
      <c r="A1937" t="s">
        <v>19</v>
      </c>
      <c r="B1937">
        <v>4072428</v>
      </c>
      <c r="C1937">
        <v>1262299.8500000001</v>
      </c>
      <c r="D1937" t="s">
        <v>7</v>
      </c>
      <c r="E1937">
        <v>3076.67</v>
      </c>
      <c r="F1937" t="s">
        <v>20</v>
      </c>
      <c r="G1937">
        <v>0.13</v>
      </c>
      <c r="H1937">
        <v>0.5</v>
      </c>
      <c r="I1937">
        <v>399.96710000000002</v>
      </c>
      <c r="J1937">
        <v>199.9836</v>
      </c>
      <c r="K1937">
        <v>1738.3186000000001</v>
      </c>
      <c r="L1937" t="s">
        <v>41</v>
      </c>
    </row>
    <row r="1938" spans="1:12" x14ac:dyDescent="0.25">
      <c r="A1938" t="s">
        <v>10</v>
      </c>
      <c r="B1938">
        <v>4072428</v>
      </c>
      <c r="C1938">
        <v>1262299.8500000001</v>
      </c>
      <c r="D1938" t="s">
        <v>9</v>
      </c>
      <c r="E1938">
        <v>3076.67</v>
      </c>
      <c r="F1938" t="s">
        <v>20</v>
      </c>
      <c r="G1938">
        <v>0.12</v>
      </c>
      <c r="H1938">
        <v>0.5</v>
      </c>
      <c r="I1938">
        <v>369.2004</v>
      </c>
      <c r="J1938">
        <v>184.6002</v>
      </c>
      <c r="K1938">
        <v>184.6002</v>
      </c>
      <c r="L1938" t="s">
        <v>41</v>
      </c>
    </row>
    <row r="1939" spans="1:12" x14ac:dyDescent="0.25">
      <c r="A1939" t="s">
        <v>17</v>
      </c>
      <c r="B1939">
        <v>4072428</v>
      </c>
      <c r="C1939">
        <v>1262299.8500000001</v>
      </c>
      <c r="D1939" t="s">
        <v>11</v>
      </c>
      <c r="E1939">
        <v>3076.67</v>
      </c>
      <c r="F1939" t="s">
        <v>20</v>
      </c>
      <c r="G1939">
        <v>0.05</v>
      </c>
      <c r="H1939">
        <v>0.5</v>
      </c>
      <c r="I1939">
        <v>153.83349999999999</v>
      </c>
      <c r="J1939">
        <v>76.916799999999995</v>
      </c>
      <c r="K1939">
        <v>76.916799999999995</v>
      </c>
      <c r="L1939" t="s">
        <v>41</v>
      </c>
    </row>
    <row r="1940" spans="1:12" x14ac:dyDescent="0.25">
      <c r="A1940" t="s">
        <v>15</v>
      </c>
      <c r="B1940">
        <v>1375329</v>
      </c>
      <c r="C1940">
        <v>2940824.89</v>
      </c>
      <c r="D1940" t="s">
        <v>7</v>
      </c>
      <c r="E1940">
        <v>1676.27</v>
      </c>
      <c r="F1940" t="s">
        <v>8</v>
      </c>
      <c r="G1940">
        <v>0.1</v>
      </c>
      <c r="H1940">
        <v>1</v>
      </c>
      <c r="I1940">
        <v>167.62700000000001</v>
      </c>
      <c r="J1940">
        <v>167.62700000000001</v>
      </c>
      <c r="K1940">
        <v>167.62700000000001</v>
      </c>
      <c r="L1940" t="s">
        <v>41</v>
      </c>
    </row>
    <row r="1941" spans="1:12" x14ac:dyDescent="0.25">
      <c r="A1941" t="s">
        <v>13</v>
      </c>
      <c r="B1941">
        <v>1375329</v>
      </c>
      <c r="C1941">
        <v>2940824.89</v>
      </c>
      <c r="D1941" t="s">
        <v>9</v>
      </c>
      <c r="E1941">
        <v>1676.27</v>
      </c>
      <c r="F1941" t="s">
        <v>8</v>
      </c>
      <c r="G1941">
        <v>0.06</v>
      </c>
      <c r="H1941">
        <v>1</v>
      </c>
      <c r="I1941">
        <v>100.5762</v>
      </c>
      <c r="J1941">
        <v>100.5762</v>
      </c>
      <c r="K1941">
        <v>100.5762</v>
      </c>
      <c r="L1941" t="s">
        <v>41</v>
      </c>
    </row>
    <row r="1942" spans="1:12" x14ac:dyDescent="0.25">
      <c r="A1942" t="s">
        <v>13</v>
      </c>
      <c r="B1942">
        <v>1375329</v>
      </c>
      <c r="C1942">
        <v>2940824.89</v>
      </c>
      <c r="D1942" t="s">
        <v>11</v>
      </c>
      <c r="E1942">
        <v>1676.27</v>
      </c>
      <c r="F1942" t="s">
        <v>8</v>
      </c>
      <c r="G1942">
        <v>0.05</v>
      </c>
      <c r="H1942">
        <v>1</v>
      </c>
      <c r="I1942">
        <v>83.813500000000005</v>
      </c>
      <c r="J1942">
        <v>83.813500000000005</v>
      </c>
      <c r="K1942">
        <v>83.813500000000005</v>
      </c>
      <c r="L1942" t="s">
        <v>41</v>
      </c>
    </row>
    <row r="1943" spans="1:12" x14ac:dyDescent="0.25">
      <c r="A1943" t="s">
        <v>14</v>
      </c>
      <c r="B1943">
        <v>6597502</v>
      </c>
      <c r="C1943">
        <v>2268871.0099999998</v>
      </c>
      <c r="D1943" t="s">
        <v>7</v>
      </c>
      <c r="E1943">
        <v>2017.94</v>
      </c>
      <c r="F1943" t="s">
        <v>20</v>
      </c>
      <c r="G1943">
        <v>0.13</v>
      </c>
      <c r="H1943">
        <v>0.5</v>
      </c>
      <c r="I1943">
        <v>262.3322</v>
      </c>
      <c r="J1943">
        <v>131.1661</v>
      </c>
      <c r="K1943">
        <v>131.1661</v>
      </c>
      <c r="L1943" t="s">
        <v>41</v>
      </c>
    </row>
    <row r="1944" spans="1:12" x14ac:dyDescent="0.25">
      <c r="A1944" t="s">
        <v>14</v>
      </c>
      <c r="B1944">
        <v>6597502</v>
      </c>
      <c r="C1944">
        <v>2268871.0099999998</v>
      </c>
      <c r="D1944" t="s">
        <v>9</v>
      </c>
      <c r="E1944">
        <v>2017.94</v>
      </c>
      <c r="F1944" t="s">
        <v>20</v>
      </c>
      <c r="G1944">
        <v>0.03</v>
      </c>
      <c r="H1944">
        <v>0.5</v>
      </c>
      <c r="I1944">
        <v>60.538200000000003</v>
      </c>
      <c r="J1944">
        <v>30.269100000000002</v>
      </c>
      <c r="K1944">
        <v>30.269100000000002</v>
      </c>
      <c r="L1944" t="s">
        <v>41</v>
      </c>
    </row>
    <row r="1945" spans="1:12" x14ac:dyDescent="0.25">
      <c r="A1945" t="s">
        <v>12</v>
      </c>
      <c r="B1945">
        <v>6597502</v>
      </c>
      <c r="C1945">
        <v>2268871.0099999998</v>
      </c>
      <c r="D1945" t="s">
        <v>11</v>
      </c>
      <c r="E1945">
        <v>2017.94</v>
      </c>
      <c r="F1945" t="s">
        <v>20</v>
      </c>
      <c r="G1945">
        <v>0.05</v>
      </c>
      <c r="H1945">
        <v>0.5</v>
      </c>
      <c r="I1945">
        <v>100.89700000000001</v>
      </c>
      <c r="J1945">
        <v>50.448500000000003</v>
      </c>
      <c r="K1945">
        <v>50.448500000000003</v>
      </c>
      <c r="L1945" t="s">
        <v>41</v>
      </c>
    </row>
    <row r="1946" spans="1:12" x14ac:dyDescent="0.25">
      <c r="A1946" t="s">
        <v>14</v>
      </c>
      <c r="B1946">
        <v>1972832</v>
      </c>
      <c r="C1946">
        <v>2242603</v>
      </c>
      <c r="D1946" t="s">
        <v>7</v>
      </c>
      <c r="E1946">
        <v>4878.76</v>
      </c>
      <c r="F1946" t="s">
        <v>8</v>
      </c>
      <c r="G1946">
        <v>0.13</v>
      </c>
      <c r="H1946">
        <v>1</v>
      </c>
      <c r="I1946">
        <v>634.23879999999997</v>
      </c>
      <c r="J1946">
        <v>634.23879999999997</v>
      </c>
      <c r="K1946">
        <v>634.23879999999997</v>
      </c>
      <c r="L1946" t="s">
        <v>41</v>
      </c>
    </row>
    <row r="1947" spans="1:12" x14ac:dyDescent="0.25">
      <c r="A1947" t="s">
        <v>6</v>
      </c>
      <c r="B1947">
        <v>1972832</v>
      </c>
      <c r="C1947">
        <v>2242603</v>
      </c>
      <c r="D1947" t="s">
        <v>9</v>
      </c>
      <c r="E1947">
        <v>4878.76</v>
      </c>
      <c r="F1947" t="s">
        <v>8</v>
      </c>
      <c r="G1947">
        <v>0.17</v>
      </c>
      <c r="H1947">
        <v>1</v>
      </c>
      <c r="I1947">
        <v>829.38919999999996</v>
      </c>
      <c r="J1947">
        <v>829.38919999999996</v>
      </c>
      <c r="K1947">
        <v>829.38919999999996</v>
      </c>
      <c r="L1947" t="s">
        <v>41</v>
      </c>
    </row>
    <row r="1948" spans="1:12" x14ac:dyDescent="0.25">
      <c r="A1948" t="s">
        <v>19</v>
      </c>
      <c r="B1948">
        <v>1972832</v>
      </c>
      <c r="C1948">
        <v>2242603</v>
      </c>
      <c r="D1948" t="s">
        <v>11</v>
      </c>
      <c r="E1948">
        <v>4878.76</v>
      </c>
      <c r="F1948" t="s">
        <v>8</v>
      </c>
      <c r="G1948">
        <v>0.16</v>
      </c>
      <c r="H1948">
        <v>1</v>
      </c>
      <c r="I1948">
        <v>780.60159999999996</v>
      </c>
      <c r="J1948">
        <v>780.60159999999996</v>
      </c>
      <c r="K1948">
        <v>780.60159999999996</v>
      </c>
      <c r="L1948" t="s">
        <v>41</v>
      </c>
    </row>
    <row r="1949" spans="1:12" x14ac:dyDescent="0.25">
      <c r="A1949" t="s">
        <v>19</v>
      </c>
      <c r="B1949">
        <v>1410983</v>
      </c>
      <c r="C1949">
        <v>1954139.32</v>
      </c>
      <c r="D1949" t="s">
        <v>7</v>
      </c>
      <c r="E1949">
        <v>1438.71</v>
      </c>
      <c r="F1949" t="s">
        <v>8</v>
      </c>
      <c r="G1949">
        <v>0.13</v>
      </c>
      <c r="H1949">
        <v>1</v>
      </c>
      <c r="I1949">
        <v>187.03229999999999</v>
      </c>
      <c r="J1949">
        <v>187.03229999999999</v>
      </c>
      <c r="K1949">
        <v>187.03229999999999</v>
      </c>
      <c r="L1949" t="s">
        <v>41</v>
      </c>
    </row>
    <row r="1950" spans="1:12" x14ac:dyDescent="0.25">
      <c r="A1950" t="s">
        <v>13</v>
      </c>
      <c r="B1950">
        <v>1410983</v>
      </c>
      <c r="C1950">
        <v>1954139.32</v>
      </c>
      <c r="D1950" t="s">
        <v>9</v>
      </c>
      <c r="E1950">
        <v>1438.71</v>
      </c>
      <c r="F1950" t="s">
        <v>8</v>
      </c>
      <c r="G1950">
        <v>0.06</v>
      </c>
      <c r="H1950">
        <v>1</v>
      </c>
      <c r="I1950">
        <v>86.322599999999994</v>
      </c>
      <c r="J1950">
        <v>86.322599999999994</v>
      </c>
      <c r="K1950">
        <v>86.322599999999994</v>
      </c>
      <c r="L1950" t="s">
        <v>41</v>
      </c>
    </row>
    <row r="1951" spans="1:12" x14ac:dyDescent="0.25">
      <c r="A1951" t="s">
        <v>13</v>
      </c>
      <c r="B1951">
        <v>1410983</v>
      </c>
      <c r="C1951">
        <v>1954139.32</v>
      </c>
      <c r="D1951" t="s">
        <v>11</v>
      </c>
      <c r="E1951">
        <v>1438.71</v>
      </c>
      <c r="F1951" t="s">
        <v>8</v>
      </c>
      <c r="G1951">
        <v>0.05</v>
      </c>
      <c r="H1951">
        <v>1</v>
      </c>
      <c r="I1951">
        <v>71.935500000000005</v>
      </c>
      <c r="J1951">
        <v>71.935500000000005</v>
      </c>
      <c r="K1951">
        <v>71.935500000000005</v>
      </c>
      <c r="L1951" t="s">
        <v>41</v>
      </c>
    </row>
    <row r="1952" spans="1:12" x14ac:dyDescent="0.25">
      <c r="A1952" t="s">
        <v>6</v>
      </c>
      <c r="B1952">
        <v>8309806</v>
      </c>
      <c r="C1952">
        <v>671555.68</v>
      </c>
      <c r="D1952" t="s">
        <v>7</v>
      </c>
      <c r="E1952">
        <v>1977.84</v>
      </c>
      <c r="F1952" t="s">
        <v>8</v>
      </c>
      <c r="G1952">
        <v>0.35</v>
      </c>
      <c r="H1952">
        <v>1</v>
      </c>
      <c r="I1952">
        <v>692.24400000000003</v>
      </c>
      <c r="J1952">
        <v>692.24400000000003</v>
      </c>
      <c r="K1952">
        <v>692.24400000000003</v>
      </c>
      <c r="L1952" t="s">
        <v>41</v>
      </c>
    </row>
    <row r="1953" spans="1:12" x14ac:dyDescent="0.25">
      <c r="A1953" t="s">
        <v>16</v>
      </c>
      <c r="B1953">
        <v>8309806</v>
      </c>
      <c r="C1953">
        <v>671555.68</v>
      </c>
      <c r="D1953" t="s">
        <v>9</v>
      </c>
      <c r="E1953">
        <v>1977.84</v>
      </c>
      <c r="F1953" t="s">
        <v>8</v>
      </c>
      <c r="G1953">
        <v>0.08</v>
      </c>
      <c r="H1953">
        <v>1</v>
      </c>
      <c r="I1953">
        <v>158.22720000000001</v>
      </c>
      <c r="J1953">
        <v>158.22720000000001</v>
      </c>
      <c r="K1953">
        <v>158.22720000000001</v>
      </c>
      <c r="L1953" t="s">
        <v>41</v>
      </c>
    </row>
    <row r="1954" spans="1:12" x14ac:dyDescent="0.25">
      <c r="A1954" t="s">
        <v>13</v>
      </c>
      <c r="B1954">
        <v>8309806</v>
      </c>
      <c r="C1954">
        <v>671555.68</v>
      </c>
      <c r="D1954" t="s">
        <v>11</v>
      </c>
      <c r="E1954">
        <v>1977.84</v>
      </c>
      <c r="F1954" t="s">
        <v>8</v>
      </c>
      <c r="G1954">
        <v>0.05</v>
      </c>
      <c r="H1954">
        <v>1</v>
      </c>
      <c r="I1954">
        <v>98.891999999999996</v>
      </c>
      <c r="J1954">
        <v>98.891999999999996</v>
      </c>
      <c r="K1954">
        <v>98.891999999999996</v>
      </c>
      <c r="L1954" t="s">
        <v>41</v>
      </c>
    </row>
    <row r="1955" spans="1:12" x14ac:dyDescent="0.25">
      <c r="A1955" t="s">
        <v>17</v>
      </c>
      <c r="B1955">
        <v>6902637</v>
      </c>
      <c r="C1955">
        <v>670285.19999999995</v>
      </c>
      <c r="D1955" t="s">
        <v>7</v>
      </c>
      <c r="E1955">
        <v>3662.86</v>
      </c>
      <c r="F1955" t="s">
        <v>20</v>
      </c>
      <c r="G1955">
        <v>0.22</v>
      </c>
      <c r="H1955">
        <v>0.5</v>
      </c>
      <c r="I1955">
        <v>805.82920000000001</v>
      </c>
      <c r="J1955">
        <v>402.91460000000001</v>
      </c>
      <c r="K1955">
        <v>402.91460000000001</v>
      </c>
      <c r="L1955" t="s">
        <v>41</v>
      </c>
    </row>
    <row r="1956" spans="1:12" x14ac:dyDescent="0.25">
      <c r="A1956" t="s">
        <v>12</v>
      </c>
      <c r="B1956">
        <v>6902637</v>
      </c>
      <c r="C1956">
        <v>670285.19999999995</v>
      </c>
      <c r="D1956" t="s">
        <v>9</v>
      </c>
      <c r="E1956">
        <v>3662.86</v>
      </c>
      <c r="F1956" t="s">
        <v>20</v>
      </c>
      <c r="G1956">
        <v>0.01</v>
      </c>
      <c r="H1956">
        <v>0.5</v>
      </c>
      <c r="I1956">
        <v>36.628599999999999</v>
      </c>
      <c r="J1956">
        <v>18.314299999999999</v>
      </c>
      <c r="K1956">
        <v>18.314299999999999</v>
      </c>
      <c r="L1956" t="s">
        <v>41</v>
      </c>
    </row>
    <row r="1957" spans="1:12" x14ac:dyDescent="0.25">
      <c r="A1957" t="s">
        <v>15</v>
      </c>
      <c r="B1957">
        <v>6902637</v>
      </c>
      <c r="C1957">
        <v>670285.19999999995</v>
      </c>
      <c r="D1957" t="s">
        <v>11</v>
      </c>
      <c r="E1957">
        <v>3662.86</v>
      </c>
      <c r="F1957" t="s">
        <v>20</v>
      </c>
      <c r="G1957">
        <v>0.03</v>
      </c>
      <c r="H1957">
        <v>0.5</v>
      </c>
      <c r="I1957">
        <v>109.8858</v>
      </c>
      <c r="J1957">
        <v>54.942900000000002</v>
      </c>
      <c r="K1957">
        <v>54.942900000000002</v>
      </c>
      <c r="L1957" t="s">
        <v>41</v>
      </c>
    </row>
    <row r="1958" spans="1:12" x14ac:dyDescent="0.25">
      <c r="A1958" t="s">
        <v>19</v>
      </c>
      <c r="B1958">
        <v>5156334</v>
      </c>
      <c r="C1958">
        <v>465123.6</v>
      </c>
      <c r="D1958" t="s">
        <v>7</v>
      </c>
      <c r="E1958">
        <v>2735.94</v>
      </c>
      <c r="F1958" t="s">
        <v>20</v>
      </c>
      <c r="G1958">
        <v>0.13</v>
      </c>
      <c r="H1958">
        <v>0.5</v>
      </c>
      <c r="I1958">
        <v>355.67219999999998</v>
      </c>
      <c r="J1958">
        <v>177.83609999999999</v>
      </c>
      <c r="K1958">
        <v>1545.8061</v>
      </c>
      <c r="L1958" t="s">
        <v>41</v>
      </c>
    </row>
    <row r="1959" spans="1:12" x14ac:dyDescent="0.25">
      <c r="A1959" t="s">
        <v>10</v>
      </c>
      <c r="B1959">
        <v>5156334</v>
      </c>
      <c r="C1959">
        <v>465123.6</v>
      </c>
      <c r="D1959" t="s">
        <v>9</v>
      </c>
      <c r="E1959">
        <v>2735.94</v>
      </c>
      <c r="F1959" t="s">
        <v>20</v>
      </c>
      <c r="G1959">
        <v>0.12</v>
      </c>
      <c r="H1959">
        <v>0.5</v>
      </c>
      <c r="I1959">
        <v>328.31279999999998</v>
      </c>
      <c r="J1959">
        <v>164.15639999999999</v>
      </c>
      <c r="K1959">
        <v>164.15639999999999</v>
      </c>
      <c r="L1959" t="s">
        <v>41</v>
      </c>
    </row>
    <row r="1960" spans="1:12" x14ac:dyDescent="0.25">
      <c r="A1960" t="s">
        <v>6</v>
      </c>
      <c r="B1960">
        <v>5156334</v>
      </c>
      <c r="C1960">
        <v>465123.6</v>
      </c>
      <c r="D1960" t="s">
        <v>11</v>
      </c>
      <c r="E1960">
        <v>2735.94</v>
      </c>
      <c r="F1960" t="s">
        <v>20</v>
      </c>
      <c r="G1960">
        <v>0.1</v>
      </c>
      <c r="H1960">
        <v>0.5</v>
      </c>
      <c r="I1960">
        <v>273.59399999999999</v>
      </c>
      <c r="J1960">
        <v>136.797</v>
      </c>
      <c r="K1960">
        <v>136.797</v>
      </c>
      <c r="L1960" t="s">
        <v>41</v>
      </c>
    </row>
    <row r="1961" spans="1:12" x14ac:dyDescent="0.25">
      <c r="A1961" t="s">
        <v>19</v>
      </c>
      <c r="B1961">
        <v>7962844</v>
      </c>
      <c r="C1961">
        <v>2992451.29</v>
      </c>
      <c r="D1961" t="s">
        <v>7</v>
      </c>
      <c r="E1961">
        <v>4599.3100000000004</v>
      </c>
      <c r="F1961" t="s">
        <v>8</v>
      </c>
      <c r="G1961">
        <v>0.13</v>
      </c>
      <c r="H1961">
        <v>1</v>
      </c>
      <c r="I1961">
        <v>597.91030000000001</v>
      </c>
      <c r="J1961">
        <v>597.91030000000001</v>
      </c>
      <c r="K1961">
        <v>597.91030000000001</v>
      </c>
      <c r="L1961" t="s">
        <v>41</v>
      </c>
    </row>
    <row r="1962" spans="1:12" x14ac:dyDescent="0.25">
      <c r="A1962" t="s">
        <v>6</v>
      </c>
      <c r="B1962">
        <v>7962844</v>
      </c>
      <c r="C1962">
        <v>2992451.29</v>
      </c>
      <c r="D1962" t="s">
        <v>9</v>
      </c>
      <c r="E1962">
        <v>4599.3100000000004</v>
      </c>
      <c r="F1962" t="s">
        <v>8</v>
      </c>
      <c r="G1962">
        <v>0.17</v>
      </c>
      <c r="H1962">
        <v>1</v>
      </c>
      <c r="I1962">
        <v>781.8827</v>
      </c>
      <c r="J1962">
        <v>781.8827</v>
      </c>
      <c r="K1962">
        <v>781.8827</v>
      </c>
      <c r="L1962" t="s">
        <v>41</v>
      </c>
    </row>
    <row r="1963" spans="1:12" x14ac:dyDescent="0.25">
      <c r="A1963" t="s">
        <v>14</v>
      </c>
      <c r="B1963">
        <v>7962844</v>
      </c>
      <c r="C1963">
        <v>2992451.29</v>
      </c>
      <c r="D1963" t="s">
        <v>11</v>
      </c>
      <c r="E1963">
        <v>4599.3100000000004</v>
      </c>
      <c r="F1963" t="s">
        <v>8</v>
      </c>
      <c r="G1963">
        <v>0.09</v>
      </c>
      <c r="H1963">
        <v>1</v>
      </c>
      <c r="I1963">
        <v>413.93790000000001</v>
      </c>
      <c r="J1963">
        <v>413.93790000000001</v>
      </c>
      <c r="K1963">
        <v>413.93790000000001</v>
      </c>
      <c r="L1963" t="s">
        <v>41</v>
      </c>
    </row>
    <row r="1964" spans="1:12" x14ac:dyDescent="0.25">
      <c r="A1964" t="s">
        <v>13</v>
      </c>
      <c r="B1964">
        <v>3793447</v>
      </c>
      <c r="C1964">
        <v>853164.94</v>
      </c>
      <c r="D1964" t="s">
        <v>7</v>
      </c>
      <c r="E1964">
        <v>3628.97</v>
      </c>
      <c r="F1964" t="s">
        <v>8</v>
      </c>
      <c r="G1964">
        <v>0.18</v>
      </c>
      <c r="H1964">
        <v>1</v>
      </c>
      <c r="I1964">
        <v>653.21460000000002</v>
      </c>
      <c r="J1964">
        <v>653.21460000000002</v>
      </c>
      <c r="K1964">
        <v>653.21460000000002</v>
      </c>
      <c r="L1964" t="s">
        <v>41</v>
      </c>
    </row>
    <row r="1965" spans="1:12" x14ac:dyDescent="0.25">
      <c r="A1965" t="s">
        <v>12</v>
      </c>
      <c r="B1965">
        <v>3793447</v>
      </c>
      <c r="C1965">
        <v>853164.94</v>
      </c>
      <c r="D1965" t="s">
        <v>9</v>
      </c>
      <c r="E1965">
        <v>3628.97</v>
      </c>
      <c r="F1965" t="s">
        <v>8</v>
      </c>
      <c r="G1965">
        <v>0.01</v>
      </c>
      <c r="H1965">
        <v>1</v>
      </c>
      <c r="I1965">
        <v>36.289700000000003</v>
      </c>
      <c r="J1965">
        <v>36.289700000000003</v>
      </c>
      <c r="K1965">
        <v>36.289700000000003</v>
      </c>
      <c r="L1965" t="s">
        <v>41</v>
      </c>
    </row>
    <row r="1966" spans="1:12" x14ac:dyDescent="0.25">
      <c r="A1966" t="s">
        <v>15</v>
      </c>
      <c r="B1966">
        <v>3793447</v>
      </c>
      <c r="C1966">
        <v>853164.94</v>
      </c>
      <c r="D1966" t="s">
        <v>11</v>
      </c>
      <c r="E1966">
        <v>3628.97</v>
      </c>
      <c r="F1966" t="s">
        <v>8</v>
      </c>
      <c r="G1966">
        <v>0.03</v>
      </c>
      <c r="H1966">
        <v>1</v>
      </c>
      <c r="I1966">
        <v>108.8691</v>
      </c>
      <c r="J1966">
        <v>108.8691</v>
      </c>
      <c r="K1966">
        <v>108.8691</v>
      </c>
      <c r="L1966" t="s">
        <v>41</v>
      </c>
    </row>
    <row r="1967" spans="1:12" x14ac:dyDescent="0.25">
      <c r="A1967" t="s">
        <v>16</v>
      </c>
      <c r="B1967">
        <v>6078828</v>
      </c>
      <c r="C1967">
        <v>854955.37</v>
      </c>
      <c r="D1967" t="s">
        <v>7</v>
      </c>
      <c r="E1967">
        <v>3080.25</v>
      </c>
      <c r="F1967" t="s">
        <v>8</v>
      </c>
      <c r="G1967">
        <v>0.15</v>
      </c>
      <c r="H1967">
        <v>1</v>
      </c>
      <c r="I1967">
        <v>462.03750000000002</v>
      </c>
      <c r="J1967">
        <v>462.03750000000002</v>
      </c>
      <c r="K1967">
        <v>462.03750000000002</v>
      </c>
      <c r="L1967" t="s">
        <v>41</v>
      </c>
    </row>
    <row r="1968" spans="1:12" x14ac:dyDescent="0.25">
      <c r="A1968" t="s">
        <v>16</v>
      </c>
      <c r="B1968">
        <v>6078828</v>
      </c>
      <c r="C1968">
        <v>854955.37</v>
      </c>
      <c r="D1968" t="s">
        <v>9</v>
      </c>
      <c r="E1968">
        <v>3080.25</v>
      </c>
      <c r="F1968" t="s">
        <v>8</v>
      </c>
      <c r="G1968">
        <v>0.08</v>
      </c>
      <c r="H1968">
        <v>1</v>
      </c>
      <c r="I1968">
        <v>246.42</v>
      </c>
      <c r="J1968">
        <v>246.42</v>
      </c>
      <c r="K1968">
        <v>246.42</v>
      </c>
      <c r="L1968" t="s">
        <v>41</v>
      </c>
    </row>
    <row r="1969" spans="1:12" x14ac:dyDescent="0.25">
      <c r="A1969" t="s">
        <v>19</v>
      </c>
      <c r="B1969">
        <v>6078828</v>
      </c>
      <c r="C1969">
        <v>854955.37</v>
      </c>
      <c r="D1969" t="s">
        <v>11</v>
      </c>
      <c r="E1969">
        <v>3080.25</v>
      </c>
      <c r="F1969" t="s">
        <v>8</v>
      </c>
      <c r="G1969">
        <v>0.16</v>
      </c>
      <c r="H1969">
        <v>1</v>
      </c>
      <c r="I1969">
        <v>492.84</v>
      </c>
      <c r="J1969">
        <v>492.84</v>
      </c>
      <c r="K1969">
        <v>492.84</v>
      </c>
      <c r="L1969" t="s">
        <v>41</v>
      </c>
    </row>
    <row r="1970" spans="1:12" x14ac:dyDescent="0.25">
      <c r="A1970" t="s">
        <v>16</v>
      </c>
      <c r="B1970">
        <v>9722154</v>
      </c>
      <c r="C1970">
        <v>124656.73</v>
      </c>
      <c r="D1970" t="s">
        <v>7</v>
      </c>
      <c r="E1970">
        <v>863.42</v>
      </c>
      <c r="F1970" t="s">
        <v>8</v>
      </c>
      <c r="G1970">
        <v>0.15</v>
      </c>
      <c r="H1970">
        <v>1</v>
      </c>
      <c r="I1970">
        <v>129.51300000000001</v>
      </c>
      <c r="J1970">
        <v>129.51300000000001</v>
      </c>
      <c r="K1970">
        <v>129.51300000000001</v>
      </c>
      <c r="L1970" t="s">
        <v>41</v>
      </c>
    </row>
    <row r="1971" spans="1:12" x14ac:dyDescent="0.25">
      <c r="A1971" t="s">
        <v>6</v>
      </c>
      <c r="B1971">
        <v>9722154</v>
      </c>
      <c r="C1971">
        <v>124656.73</v>
      </c>
      <c r="D1971" t="s">
        <v>9</v>
      </c>
      <c r="E1971">
        <v>863.42</v>
      </c>
      <c r="F1971" t="s">
        <v>8</v>
      </c>
      <c r="G1971">
        <v>0.17</v>
      </c>
      <c r="H1971">
        <v>1</v>
      </c>
      <c r="I1971">
        <v>146.78139999999999</v>
      </c>
      <c r="J1971">
        <v>146.78139999999999</v>
      </c>
      <c r="K1971">
        <v>146.78139999999999</v>
      </c>
      <c r="L1971" t="s">
        <v>41</v>
      </c>
    </row>
    <row r="1972" spans="1:12" x14ac:dyDescent="0.25">
      <c r="A1972" t="s">
        <v>10</v>
      </c>
      <c r="B1972">
        <v>9722154</v>
      </c>
      <c r="C1972">
        <v>124656.73</v>
      </c>
      <c r="D1972" t="s">
        <v>11</v>
      </c>
      <c r="E1972">
        <v>863.42</v>
      </c>
      <c r="F1972" t="s">
        <v>8</v>
      </c>
      <c r="G1972">
        <v>0.03</v>
      </c>
      <c r="H1972">
        <v>1</v>
      </c>
      <c r="I1972">
        <v>25.9026</v>
      </c>
      <c r="J1972">
        <v>25.9026</v>
      </c>
      <c r="K1972">
        <v>25.9026</v>
      </c>
      <c r="L1972" t="s">
        <v>41</v>
      </c>
    </row>
    <row r="1973" spans="1:12" x14ac:dyDescent="0.25">
      <c r="A1973" t="s">
        <v>13</v>
      </c>
      <c r="B1973">
        <v>2689137</v>
      </c>
      <c r="C1973">
        <v>1433361.7</v>
      </c>
      <c r="D1973" t="s">
        <v>7</v>
      </c>
      <c r="E1973">
        <v>3467.79</v>
      </c>
      <c r="F1973" t="s">
        <v>8</v>
      </c>
      <c r="G1973">
        <v>0.18</v>
      </c>
      <c r="H1973">
        <v>1</v>
      </c>
      <c r="I1973">
        <v>624.20219999999995</v>
      </c>
      <c r="J1973">
        <v>624.20219999999995</v>
      </c>
      <c r="K1973">
        <v>624.20219999999995</v>
      </c>
      <c r="L1973" t="s">
        <v>41</v>
      </c>
    </row>
    <row r="1974" spans="1:12" x14ac:dyDescent="0.25">
      <c r="A1974" t="s">
        <v>10</v>
      </c>
      <c r="B1974">
        <v>2689137</v>
      </c>
      <c r="C1974">
        <v>1433361.7</v>
      </c>
      <c r="D1974" t="s">
        <v>9</v>
      </c>
      <c r="E1974">
        <v>3467.79</v>
      </c>
      <c r="F1974" t="s">
        <v>8</v>
      </c>
      <c r="G1974">
        <v>0.12</v>
      </c>
      <c r="H1974">
        <v>1</v>
      </c>
      <c r="I1974">
        <v>416.13479999999998</v>
      </c>
      <c r="J1974">
        <v>416.13479999999998</v>
      </c>
      <c r="K1974">
        <v>416.13479999999998</v>
      </c>
      <c r="L1974" t="s">
        <v>41</v>
      </c>
    </row>
    <row r="1975" spans="1:12" x14ac:dyDescent="0.25">
      <c r="A1975" t="s">
        <v>19</v>
      </c>
      <c r="B1975">
        <v>2689137</v>
      </c>
      <c r="C1975">
        <v>1433361.7</v>
      </c>
      <c r="D1975" t="s">
        <v>11</v>
      </c>
      <c r="E1975">
        <v>3467.79</v>
      </c>
      <c r="F1975" t="s">
        <v>8</v>
      </c>
      <c r="G1975">
        <v>0.16</v>
      </c>
      <c r="H1975">
        <v>1</v>
      </c>
      <c r="I1975">
        <v>554.84640000000002</v>
      </c>
      <c r="J1975">
        <v>554.84640000000002</v>
      </c>
      <c r="K1975">
        <v>554.84640000000002</v>
      </c>
      <c r="L1975" t="s">
        <v>41</v>
      </c>
    </row>
    <row r="1976" spans="1:12" x14ac:dyDescent="0.25">
      <c r="A1976" t="s">
        <v>14</v>
      </c>
      <c r="B1976">
        <v>6700186</v>
      </c>
      <c r="C1976">
        <v>1640884.05</v>
      </c>
      <c r="D1976" t="s">
        <v>7</v>
      </c>
      <c r="E1976">
        <v>4323.45</v>
      </c>
      <c r="F1976" t="s">
        <v>8</v>
      </c>
      <c r="G1976">
        <v>0.13</v>
      </c>
      <c r="H1976">
        <v>1</v>
      </c>
      <c r="I1976">
        <v>562.04849999999999</v>
      </c>
      <c r="J1976">
        <v>562.04849999999999</v>
      </c>
      <c r="K1976">
        <v>562.04849999999999</v>
      </c>
      <c r="L1976" t="s">
        <v>41</v>
      </c>
    </row>
    <row r="1977" spans="1:12" x14ac:dyDescent="0.25">
      <c r="A1977" t="s">
        <v>15</v>
      </c>
      <c r="B1977">
        <v>6700186</v>
      </c>
      <c r="C1977">
        <v>1640884.05</v>
      </c>
      <c r="D1977" t="s">
        <v>9</v>
      </c>
      <c r="E1977">
        <v>4323.45</v>
      </c>
      <c r="F1977" t="s">
        <v>8</v>
      </c>
      <c r="G1977">
        <v>0.05</v>
      </c>
      <c r="H1977">
        <v>1</v>
      </c>
      <c r="I1977">
        <v>216.17250000000001</v>
      </c>
      <c r="J1977">
        <v>216.17250000000001</v>
      </c>
      <c r="K1977">
        <v>216.17250000000001</v>
      </c>
      <c r="L1977" t="s">
        <v>41</v>
      </c>
    </row>
    <row r="1978" spans="1:12" x14ac:dyDescent="0.25">
      <c r="A1978" t="s">
        <v>12</v>
      </c>
      <c r="B1978">
        <v>6700186</v>
      </c>
      <c r="C1978">
        <v>1640884.05</v>
      </c>
      <c r="D1978" t="s">
        <v>11</v>
      </c>
      <c r="E1978">
        <v>4323.45</v>
      </c>
      <c r="F1978" t="s">
        <v>8</v>
      </c>
      <c r="G1978">
        <v>0.05</v>
      </c>
      <c r="H1978">
        <v>1</v>
      </c>
      <c r="I1978">
        <v>216.17250000000001</v>
      </c>
      <c r="J1978">
        <v>216.17250000000001</v>
      </c>
      <c r="K1978">
        <v>216.17250000000001</v>
      </c>
      <c r="L1978" t="s">
        <v>41</v>
      </c>
    </row>
    <row r="1979" spans="1:12" x14ac:dyDescent="0.25">
      <c r="A1979" t="s">
        <v>16</v>
      </c>
      <c r="B1979">
        <v>3196419</v>
      </c>
      <c r="C1979">
        <v>832134.94</v>
      </c>
      <c r="D1979" t="s">
        <v>7</v>
      </c>
      <c r="E1979">
        <v>1357.73</v>
      </c>
      <c r="F1979" t="s">
        <v>18</v>
      </c>
      <c r="G1979">
        <v>0.15</v>
      </c>
      <c r="H1979">
        <v>0.5</v>
      </c>
      <c r="I1979">
        <v>203.65950000000001</v>
      </c>
      <c r="J1979">
        <v>101.82980000000001</v>
      </c>
      <c r="K1979">
        <v>101.82980000000001</v>
      </c>
      <c r="L1979" t="s">
        <v>41</v>
      </c>
    </row>
    <row r="1980" spans="1:12" x14ac:dyDescent="0.25">
      <c r="A1980" t="s">
        <v>6</v>
      </c>
      <c r="B1980">
        <v>3196419</v>
      </c>
      <c r="C1980">
        <v>832134.94</v>
      </c>
      <c r="D1980" t="s">
        <v>9</v>
      </c>
      <c r="E1980">
        <v>1357.73</v>
      </c>
      <c r="F1980" t="s">
        <v>18</v>
      </c>
      <c r="G1980">
        <v>0.17</v>
      </c>
      <c r="H1980">
        <v>0.5</v>
      </c>
      <c r="I1980">
        <v>230.8141</v>
      </c>
      <c r="J1980">
        <v>115.407</v>
      </c>
      <c r="K1980">
        <v>115.407</v>
      </c>
      <c r="L1980" t="s">
        <v>41</v>
      </c>
    </row>
    <row r="1981" spans="1:12" x14ac:dyDescent="0.25">
      <c r="A1981" t="s">
        <v>13</v>
      </c>
      <c r="B1981">
        <v>3196419</v>
      </c>
      <c r="C1981">
        <v>832134.94</v>
      </c>
      <c r="D1981" t="s">
        <v>11</v>
      </c>
      <c r="E1981">
        <v>1357.73</v>
      </c>
      <c r="F1981" t="s">
        <v>18</v>
      </c>
      <c r="G1981">
        <v>0.05</v>
      </c>
      <c r="H1981">
        <v>0.5</v>
      </c>
      <c r="I1981">
        <v>67.886499999999998</v>
      </c>
      <c r="J1981">
        <v>33.943199999999997</v>
      </c>
      <c r="K1981">
        <v>33.943199999999997</v>
      </c>
      <c r="L1981" t="s">
        <v>41</v>
      </c>
    </row>
    <row r="1982" spans="1:12" x14ac:dyDescent="0.25">
      <c r="A1982" t="s">
        <v>10</v>
      </c>
      <c r="B1982">
        <v>4374343</v>
      </c>
      <c r="C1982">
        <v>667889.42000000004</v>
      </c>
      <c r="D1982" t="s">
        <v>7</v>
      </c>
      <c r="E1982">
        <v>431.15</v>
      </c>
      <c r="F1982" t="s">
        <v>8</v>
      </c>
      <c r="G1982">
        <v>0.2</v>
      </c>
      <c r="H1982">
        <v>1</v>
      </c>
      <c r="I1982">
        <v>86.23</v>
      </c>
      <c r="J1982">
        <v>86.23</v>
      </c>
      <c r="K1982">
        <v>86.23</v>
      </c>
      <c r="L1982" t="s">
        <v>41</v>
      </c>
    </row>
    <row r="1983" spans="1:12" x14ac:dyDescent="0.25">
      <c r="A1983" t="s">
        <v>14</v>
      </c>
      <c r="B1983">
        <v>4374343</v>
      </c>
      <c r="C1983">
        <v>667889.42000000004</v>
      </c>
      <c r="D1983" t="s">
        <v>9</v>
      </c>
      <c r="E1983">
        <v>431.15</v>
      </c>
      <c r="F1983" t="s">
        <v>8</v>
      </c>
      <c r="G1983">
        <v>0.03</v>
      </c>
      <c r="H1983">
        <v>1</v>
      </c>
      <c r="I1983">
        <v>12.9345</v>
      </c>
      <c r="J1983">
        <v>12.9345</v>
      </c>
      <c r="K1983">
        <v>12.9345</v>
      </c>
      <c r="L1983" t="s">
        <v>41</v>
      </c>
    </row>
    <row r="1984" spans="1:12" x14ac:dyDescent="0.25">
      <c r="A1984" t="s">
        <v>12</v>
      </c>
      <c r="B1984">
        <v>4374343</v>
      </c>
      <c r="C1984">
        <v>667889.42000000004</v>
      </c>
      <c r="D1984" t="s">
        <v>11</v>
      </c>
      <c r="E1984">
        <v>431.15</v>
      </c>
      <c r="F1984" t="s">
        <v>8</v>
      </c>
      <c r="G1984">
        <v>0.05</v>
      </c>
      <c r="H1984">
        <v>1</v>
      </c>
      <c r="I1984">
        <v>21.557500000000001</v>
      </c>
      <c r="J1984">
        <v>21.557500000000001</v>
      </c>
      <c r="K1984">
        <v>21.557500000000001</v>
      </c>
      <c r="L1984" t="s">
        <v>41</v>
      </c>
    </row>
    <row r="1985" spans="1:12" x14ac:dyDescent="0.25">
      <c r="A1985" t="s">
        <v>16</v>
      </c>
      <c r="B1985">
        <v>6460886</v>
      </c>
      <c r="C1985">
        <v>1654185.94</v>
      </c>
      <c r="D1985" t="s">
        <v>7</v>
      </c>
      <c r="E1985">
        <v>2850.68</v>
      </c>
      <c r="F1985" t="s">
        <v>8</v>
      </c>
      <c r="G1985">
        <v>0.15</v>
      </c>
      <c r="H1985">
        <v>1</v>
      </c>
      <c r="I1985">
        <v>427.60199999999998</v>
      </c>
      <c r="J1985">
        <v>427.60199999999998</v>
      </c>
      <c r="K1985">
        <v>427.60199999999998</v>
      </c>
      <c r="L1985" t="s">
        <v>41</v>
      </c>
    </row>
    <row r="1986" spans="1:12" x14ac:dyDescent="0.25">
      <c r="A1986" t="s">
        <v>17</v>
      </c>
      <c r="B1986">
        <v>6460886</v>
      </c>
      <c r="C1986">
        <v>1654185.94</v>
      </c>
      <c r="D1986" t="s">
        <v>9</v>
      </c>
      <c r="E1986">
        <v>2850.68</v>
      </c>
      <c r="F1986" t="s">
        <v>8</v>
      </c>
      <c r="G1986">
        <v>0.11</v>
      </c>
      <c r="H1986">
        <v>1</v>
      </c>
      <c r="I1986">
        <v>313.57479999999998</v>
      </c>
      <c r="J1986">
        <v>313.57479999999998</v>
      </c>
      <c r="K1986">
        <v>313.57479999999998</v>
      </c>
      <c r="L1986" t="s">
        <v>41</v>
      </c>
    </row>
    <row r="1987" spans="1:12" x14ac:dyDescent="0.25">
      <c r="A1987" t="s">
        <v>13</v>
      </c>
      <c r="B1987">
        <v>6460886</v>
      </c>
      <c r="C1987">
        <v>1654185.94</v>
      </c>
      <c r="D1987" t="s">
        <v>11</v>
      </c>
      <c r="E1987">
        <v>2850.68</v>
      </c>
      <c r="F1987" t="s">
        <v>8</v>
      </c>
      <c r="G1987">
        <v>0.05</v>
      </c>
      <c r="H1987">
        <v>1</v>
      </c>
      <c r="I1987">
        <v>142.53399999999999</v>
      </c>
      <c r="J1987">
        <v>142.53399999999999</v>
      </c>
      <c r="K1987">
        <v>142.53399999999999</v>
      </c>
      <c r="L1987" t="s">
        <v>41</v>
      </c>
    </row>
    <row r="1988" spans="1:12" x14ac:dyDescent="0.25">
      <c r="A1988" t="s">
        <v>16</v>
      </c>
      <c r="B1988">
        <v>6093431</v>
      </c>
      <c r="C1988">
        <v>243195.97</v>
      </c>
      <c r="D1988" t="s">
        <v>7</v>
      </c>
      <c r="E1988">
        <v>82.83</v>
      </c>
      <c r="F1988" t="s">
        <v>8</v>
      </c>
      <c r="G1988">
        <v>0.15</v>
      </c>
      <c r="H1988">
        <v>1</v>
      </c>
      <c r="I1988">
        <v>12.4245</v>
      </c>
      <c r="J1988">
        <v>12.4245</v>
      </c>
      <c r="K1988">
        <v>12.4245</v>
      </c>
      <c r="L1988" t="s">
        <v>41</v>
      </c>
    </row>
    <row r="1989" spans="1:12" x14ac:dyDescent="0.25">
      <c r="A1989" t="s">
        <v>15</v>
      </c>
      <c r="B1989">
        <v>6093431</v>
      </c>
      <c r="C1989">
        <v>243195.97</v>
      </c>
      <c r="D1989" t="s">
        <v>9</v>
      </c>
      <c r="E1989">
        <v>82.83</v>
      </c>
      <c r="F1989" t="s">
        <v>8</v>
      </c>
      <c r="G1989">
        <v>0.05</v>
      </c>
      <c r="H1989">
        <v>1</v>
      </c>
      <c r="I1989">
        <v>4.1414999999999997</v>
      </c>
      <c r="J1989">
        <v>4.1414999999999997</v>
      </c>
      <c r="K1989">
        <v>4.1414999999999997</v>
      </c>
      <c r="L1989" t="s">
        <v>41</v>
      </c>
    </row>
    <row r="1990" spans="1:12" x14ac:dyDescent="0.25">
      <c r="A1990" t="s">
        <v>12</v>
      </c>
      <c r="B1990">
        <v>6093431</v>
      </c>
      <c r="C1990">
        <v>243195.97</v>
      </c>
      <c r="D1990" t="s">
        <v>11</v>
      </c>
      <c r="E1990">
        <v>82.83</v>
      </c>
      <c r="F1990" t="s">
        <v>8</v>
      </c>
      <c r="G1990">
        <v>0.05</v>
      </c>
      <c r="H1990">
        <v>1</v>
      </c>
      <c r="I1990">
        <v>4.1414999999999997</v>
      </c>
      <c r="J1990">
        <v>4.1414999999999997</v>
      </c>
      <c r="K1990">
        <v>4.1414999999999997</v>
      </c>
      <c r="L1990" t="s">
        <v>41</v>
      </c>
    </row>
    <row r="1991" spans="1:12" x14ac:dyDescent="0.25">
      <c r="A1991" t="s">
        <v>12</v>
      </c>
      <c r="B1991">
        <v>2304624</v>
      </c>
      <c r="C1991">
        <v>1018153.8</v>
      </c>
      <c r="D1991" t="s">
        <v>7</v>
      </c>
      <c r="E1991">
        <v>778.41</v>
      </c>
      <c r="F1991" t="s">
        <v>8</v>
      </c>
      <c r="G1991">
        <v>0.08</v>
      </c>
      <c r="H1991">
        <v>1</v>
      </c>
      <c r="I1991">
        <v>62.272799999999997</v>
      </c>
      <c r="J1991">
        <v>62.272799999999997</v>
      </c>
      <c r="K1991">
        <v>62.272799999999997</v>
      </c>
      <c r="L1991" t="s">
        <v>41</v>
      </c>
    </row>
    <row r="1992" spans="1:12" x14ac:dyDescent="0.25">
      <c r="A1992" t="s">
        <v>14</v>
      </c>
      <c r="B1992">
        <v>2304624</v>
      </c>
      <c r="C1992">
        <v>1018153.8</v>
      </c>
      <c r="D1992" t="s">
        <v>9</v>
      </c>
      <c r="E1992">
        <v>778.41</v>
      </c>
      <c r="F1992" t="s">
        <v>8</v>
      </c>
      <c r="G1992">
        <v>0.03</v>
      </c>
      <c r="H1992">
        <v>1</v>
      </c>
      <c r="I1992">
        <v>23.3523</v>
      </c>
      <c r="J1992">
        <v>23.3523</v>
      </c>
      <c r="K1992">
        <v>23.3523</v>
      </c>
      <c r="L1992" t="s">
        <v>41</v>
      </c>
    </row>
    <row r="1993" spans="1:12" x14ac:dyDescent="0.25">
      <c r="A1993" t="s">
        <v>6</v>
      </c>
      <c r="B1993">
        <v>2304624</v>
      </c>
      <c r="C1993">
        <v>1018153.8</v>
      </c>
      <c r="D1993" t="s">
        <v>11</v>
      </c>
      <c r="E1993">
        <v>778.41</v>
      </c>
      <c r="F1993" t="s">
        <v>8</v>
      </c>
      <c r="G1993">
        <v>0.1</v>
      </c>
      <c r="H1993">
        <v>1</v>
      </c>
      <c r="I1993">
        <v>77.840999999999994</v>
      </c>
      <c r="J1993">
        <v>77.840999999999994</v>
      </c>
      <c r="K1993">
        <v>77.840999999999994</v>
      </c>
      <c r="L1993" t="s">
        <v>41</v>
      </c>
    </row>
    <row r="1994" spans="1:12" x14ac:dyDescent="0.25">
      <c r="A1994" t="s">
        <v>12</v>
      </c>
      <c r="B1994">
        <v>9736864</v>
      </c>
      <c r="C1994">
        <v>2517617.29</v>
      </c>
      <c r="D1994" t="s">
        <v>7</v>
      </c>
      <c r="E1994">
        <v>4652.03</v>
      </c>
      <c r="F1994" t="s">
        <v>8</v>
      </c>
      <c r="G1994">
        <v>0.08</v>
      </c>
      <c r="H1994">
        <v>1</v>
      </c>
      <c r="I1994">
        <v>372.16239999999999</v>
      </c>
      <c r="J1994">
        <v>372.16239999999999</v>
      </c>
      <c r="K1994">
        <v>372.16239999999999</v>
      </c>
      <c r="L1994" t="s">
        <v>41</v>
      </c>
    </row>
    <row r="1995" spans="1:12" x14ac:dyDescent="0.25">
      <c r="A1995" t="s">
        <v>13</v>
      </c>
      <c r="B1995">
        <v>9736864</v>
      </c>
      <c r="C1995">
        <v>2517617.29</v>
      </c>
      <c r="D1995" t="s">
        <v>9</v>
      </c>
      <c r="E1995">
        <v>4652.03</v>
      </c>
      <c r="F1995" t="s">
        <v>8</v>
      </c>
      <c r="G1995">
        <v>0.06</v>
      </c>
      <c r="H1995">
        <v>1</v>
      </c>
      <c r="I1995">
        <v>279.12180000000001</v>
      </c>
      <c r="J1995">
        <v>279.12180000000001</v>
      </c>
      <c r="K1995">
        <v>279.12180000000001</v>
      </c>
      <c r="L1995" t="s">
        <v>41</v>
      </c>
    </row>
    <row r="1996" spans="1:12" x14ac:dyDescent="0.25">
      <c r="A1996" t="s">
        <v>13</v>
      </c>
      <c r="B1996">
        <v>9736864</v>
      </c>
      <c r="C1996">
        <v>2517617.29</v>
      </c>
      <c r="D1996" t="s">
        <v>11</v>
      </c>
      <c r="E1996">
        <v>4652.03</v>
      </c>
      <c r="F1996" t="s">
        <v>8</v>
      </c>
      <c r="G1996">
        <v>0.05</v>
      </c>
      <c r="H1996">
        <v>1</v>
      </c>
      <c r="I1996">
        <v>232.60149999999999</v>
      </c>
      <c r="J1996">
        <v>232.60149999999999</v>
      </c>
      <c r="K1996">
        <v>232.60149999999999</v>
      </c>
      <c r="L1996" t="s">
        <v>41</v>
      </c>
    </row>
    <row r="1997" spans="1:12" x14ac:dyDescent="0.25">
      <c r="A1997" t="s">
        <v>6</v>
      </c>
      <c r="B1997">
        <v>2555735</v>
      </c>
      <c r="C1997">
        <v>1466923.49</v>
      </c>
      <c r="D1997" t="s">
        <v>7</v>
      </c>
      <c r="E1997">
        <v>1325.45</v>
      </c>
      <c r="F1997" t="s">
        <v>20</v>
      </c>
      <c r="G1997">
        <v>0.35</v>
      </c>
      <c r="H1997">
        <v>0.5</v>
      </c>
      <c r="I1997">
        <v>463.90750000000003</v>
      </c>
      <c r="J1997">
        <v>231.9538</v>
      </c>
      <c r="K1997">
        <v>231.9538</v>
      </c>
      <c r="L1997" t="s">
        <v>41</v>
      </c>
    </row>
    <row r="1998" spans="1:12" x14ac:dyDescent="0.25">
      <c r="A1998" t="s">
        <v>19</v>
      </c>
      <c r="B1998">
        <v>2555735</v>
      </c>
      <c r="C1998">
        <v>1466923.49</v>
      </c>
      <c r="D1998" t="s">
        <v>9</v>
      </c>
      <c r="E1998">
        <v>1325.45</v>
      </c>
      <c r="F1998" t="s">
        <v>20</v>
      </c>
      <c r="G1998">
        <v>0.06</v>
      </c>
      <c r="H1998">
        <v>0.5</v>
      </c>
      <c r="I1998">
        <v>79.527000000000001</v>
      </c>
      <c r="J1998">
        <v>39.763500000000001</v>
      </c>
      <c r="K1998">
        <v>702.48850000000004</v>
      </c>
      <c r="L1998" t="s">
        <v>41</v>
      </c>
    </row>
    <row r="1999" spans="1:12" x14ac:dyDescent="0.25">
      <c r="A1999" t="s">
        <v>15</v>
      </c>
      <c r="B1999">
        <v>2555735</v>
      </c>
      <c r="C1999">
        <v>1466923.49</v>
      </c>
      <c r="D1999" t="s">
        <v>11</v>
      </c>
      <c r="E1999">
        <v>1325.45</v>
      </c>
      <c r="F1999" t="s">
        <v>20</v>
      </c>
      <c r="G1999">
        <v>0.03</v>
      </c>
      <c r="H1999">
        <v>0.5</v>
      </c>
      <c r="I1999">
        <v>39.763500000000001</v>
      </c>
      <c r="J1999">
        <v>19.881799999999998</v>
      </c>
      <c r="K1999">
        <v>19.881799999999998</v>
      </c>
      <c r="L1999" t="s">
        <v>41</v>
      </c>
    </row>
    <row r="2000" spans="1:12" x14ac:dyDescent="0.25">
      <c r="A2000" t="s">
        <v>13</v>
      </c>
      <c r="B2000">
        <v>7476384</v>
      </c>
      <c r="C2000">
        <v>2101870.81</v>
      </c>
      <c r="D2000" t="s">
        <v>7</v>
      </c>
      <c r="E2000">
        <v>3691.61</v>
      </c>
      <c r="F2000" t="s">
        <v>8</v>
      </c>
      <c r="G2000">
        <v>0.18</v>
      </c>
      <c r="H2000">
        <v>1</v>
      </c>
      <c r="I2000">
        <v>664.48979999999995</v>
      </c>
      <c r="J2000">
        <v>664.48979999999995</v>
      </c>
      <c r="K2000">
        <v>664.48979999999995</v>
      </c>
      <c r="L2000" t="s">
        <v>41</v>
      </c>
    </row>
    <row r="2001" spans="1:12" x14ac:dyDescent="0.25">
      <c r="A2001" t="s">
        <v>17</v>
      </c>
      <c r="B2001">
        <v>7476384</v>
      </c>
      <c r="C2001">
        <v>2101870.81</v>
      </c>
      <c r="D2001" t="s">
        <v>9</v>
      </c>
      <c r="E2001">
        <v>3691.61</v>
      </c>
      <c r="F2001" t="s">
        <v>8</v>
      </c>
      <c r="G2001">
        <v>0.11</v>
      </c>
      <c r="H2001">
        <v>1</v>
      </c>
      <c r="I2001">
        <v>406.07709999999997</v>
      </c>
      <c r="J2001">
        <v>406.07709999999997</v>
      </c>
      <c r="K2001">
        <v>406.07709999999997</v>
      </c>
      <c r="L2001" t="s">
        <v>41</v>
      </c>
    </row>
    <row r="2002" spans="1:12" x14ac:dyDescent="0.25">
      <c r="A2002" t="s">
        <v>13</v>
      </c>
      <c r="B2002">
        <v>7476384</v>
      </c>
      <c r="C2002">
        <v>2101870.81</v>
      </c>
      <c r="D2002" t="s">
        <v>11</v>
      </c>
      <c r="E2002">
        <v>3691.61</v>
      </c>
      <c r="F2002" t="s">
        <v>8</v>
      </c>
      <c r="G2002">
        <v>0.05</v>
      </c>
      <c r="H2002">
        <v>1</v>
      </c>
      <c r="I2002">
        <v>184.5805</v>
      </c>
      <c r="J2002">
        <v>184.5805</v>
      </c>
      <c r="K2002">
        <v>184.5805</v>
      </c>
      <c r="L2002" t="s">
        <v>41</v>
      </c>
    </row>
    <row r="2003" spans="1:12" x14ac:dyDescent="0.25">
      <c r="A2003" t="s">
        <v>12</v>
      </c>
      <c r="B2003">
        <v>4373980</v>
      </c>
      <c r="C2003">
        <v>1928929.38</v>
      </c>
      <c r="D2003" t="s">
        <v>7</v>
      </c>
      <c r="E2003">
        <v>3462.16</v>
      </c>
      <c r="F2003" t="s">
        <v>8</v>
      </c>
      <c r="G2003">
        <v>0.08</v>
      </c>
      <c r="H2003">
        <v>1</v>
      </c>
      <c r="I2003">
        <v>276.97280000000001</v>
      </c>
      <c r="J2003">
        <v>276.97280000000001</v>
      </c>
      <c r="K2003">
        <v>276.97280000000001</v>
      </c>
      <c r="L2003" t="s">
        <v>41</v>
      </c>
    </row>
    <row r="2004" spans="1:12" x14ac:dyDescent="0.25">
      <c r="A2004" t="s">
        <v>17</v>
      </c>
      <c r="B2004">
        <v>4373980</v>
      </c>
      <c r="C2004">
        <v>1928929.38</v>
      </c>
      <c r="D2004" t="s">
        <v>9</v>
      </c>
      <c r="E2004">
        <v>3462.16</v>
      </c>
      <c r="F2004" t="s">
        <v>8</v>
      </c>
      <c r="G2004">
        <v>0.11</v>
      </c>
      <c r="H2004">
        <v>1</v>
      </c>
      <c r="I2004">
        <v>380.83760000000001</v>
      </c>
      <c r="J2004">
        <v>380.83760000000001</v>
      </c>
      <c r="K2004">
        <v>380.83760000000001</v>
      </c>
      <c r="L2004" t="s">
        <v>41</v>
      </c>
    </row>
    <row r="2005" spans="1:12" x14ac:dyDescent="0.25">
      <c r="A2005" t="s">
        <v>13</v>
      </c>
      <c r="B2005">
        <v>4373980</v>
      </c>
      <c r="C2005">
        <v>1928929.38</v>
      </c>
      <c r="D2005" t="s">
        <v>11</v>
      </c>
      <c r="E2005">
        <v>3462.16</v>
      </c>
      <c r="F2005" t="s">
        <v>8</v>
      </c>
      <c r="G2005">
        <v>0.05</v>
      </c>
      <c r="H2005">
        <v>1</v>
      </c>
      <c r="I2005">
        <v>173.108</v>
      </c>
      <c r="J2005">
        <v>173.108</v>
      </c>
      <c r="K2005">
        <v>173.108</v>
      </c>
      <c r="L2005" t="s">
        <v>41</v>
      </c>
    </row>
    <row r="2006" spans="1:12" x14ac:dyDescent="0.25">
      <c r="A2006" t="s">
        <v>15</v>
      </c>
      <c r="B2006">
        <v>2741930</v>
      </c>
      <c r="C2006">
        <v>477238.4</v>
      </c>
      <c r="D2006" t="s">
        <v>7</v>
      </c>
      <c r="E2006">
        <v>2380.4499999999998</v>
      </c>
      <c r="F2006" t="s">
        <v>8</v>
      </c>
      <c r="G2006">
        <v>0.1</v>
      </c>
      <c r="H2006">
        <v>1</v>
      </c>
      <c r="I2006">
        <v>238.04499999999999</v>
      </c>
      <c r="J2006">
        <v>238.04499999999999</v>
      </c>
      <c r="K2006">
        <v>238.04499999999999</v>
      </c>
      <c r="L2006" t="s">
        <v>41</v>
      </c>
    </row>
    <row r="2007" spans="1:12" x14ac:dyDescent="0.25">
      <c r="A2007" t="s">
        <v>14</v>
      </c>
      <c r="B2007">
        <v>2741930</v>
      </c>
      <c r="C2007">
        <v>477238.4</v>
      </c>
      <c r="D2007" t="s">
        <v>9</v>
      </c>
      <c r="E2007">
        <v>2380.4499999999998</v>
      </c>
      <c r="F2007" t="s">
        <v>8</v>
      </c>
      <c r="G2007">
        <v>0.03</v>
      </c>
      <c r="H2007">
        <v>1</v>
      </c>
      <c r="I2007">
        <v>71.413499999999999</v>
      </c>
      <c r="J2007">
        <v>71.413499999999999</v>
      </c>
      <c r="K2007">
        <v>71.413499999999999</v>
      </c>
      <c r="L2007" t="s">
        <v>41</v>
      </c>
    </row>
    <row r="2008" spans="1:12" x14ac:dyDescent="0.25">
      <c r="A2008" t="s">
        <v>6</v>
      </c>
      <c r="B2008">
        <v>2741930</v>
      </c>
      <c r="C2008">
        <v>477238.4</v>
      </c>
      <c r="D2008" t="s">
        <v>11</v>
      </c>
      <c r="E2008">
        <v>2380.4499999999998</v>
      </c>
      <c r="F2008" t="s">
        <v>8</v>
      </c>
      <c r="G2008">
        <v>0.1</v>
      </c>
      <c r="H2008">
        <v>1</v>
      </c>
      <c r="I2008">
        <v>238.04499999999999</v>
      </c>
      <c r="J2008">
        <v>238.04499999999999</v>
      </c>
      <c r="K2008">
        <v>238.04499999999999</v>
      </c>
      <c r="L2008" t="s">
        <v>41</v>
      </c>
    </row>
    <row r="2009" spans="1:12" x14ac:dyDescent="0.25">
      <c r="A2009" t="s">
        <v>16</v>
      </c>
      <c r="B2009">
        <v>6550659</v>
      </c>
      <c r="C2009">
        <v>1718198.19</v>
      </c>
      <c r="D2009" t="s">
        <v>7</v>
      </c>
      <c r="E2009">
        <v>2579.7399999999998</v>
      </c>
      <c r="F2009" t="s">
        <v>8</v>
      </c>
      <c r="G2009">
        <v>0.15</v>
      </c>
      <c r="H2009">
        <v>1</v>
      </c>
      <c r="I2009">
        <v>386.96100000000001</v>
      </c>
      <c r="J2009">
        <v>386.96100000000001</v>
      </c>
      <c r="K2009">
        <v>386.96100000000001</v>
      </c>
      <c r="L2009" t="s">
        <v>41</v>
      </c>
    </row>
    <row r="2010" spans="1:12" x14ac:dyDescent="0.25">
      <c r="A2010" t="s">
        <v>17</v>
      </c>
      <c r="B2010">
        <v>6550659</v>
      </c>
      <c r="C2010">
        <v>1718198.19</v>
      </c>
      <c r="D2010" t="s">
        <v>9</v>
      </c>
      <c r="E2010">
        <v>2579.7399999999998</v>
      </c>
      <c r="F2010" t="s">
        <v>8</v>
      </c>
      <c r="G2010">
        <v>0.11</v>
      </c>
      <c r="H2010">
        <v>1</v>
      </c>
      <c r="I2010">
        <v>283.77140000000003</v>
      </c>
      <c r="J2010">
        <v>283.77140000000003</v>
      </c>
      <c r="K2010">
        <v>283.77140000000003</v>
      </c>
      <c r="L2010" t="s">
        <v>41</v>
      </c>
    </row>
    <row r="2011" spans="1:12" x14ac:dyDescent="0.25">
      <c r="A2011" t="s">
        <v>10</v>
      </c>
      <c r="B2011">
        <v>6550659</v>
      </c>
      <c r="C2011">
        <v>1718198.19</v>
      </c>
      <c r="D2011" t="s">
        <v>11</v>
      </c>
      <c r="E2011">
        <v>2579.7399999999998</v>
      </c>
      <c r="F2011" t="s">
        <v>8</v>
      </c>
      <c r="G2011">
        <v>0.03</v>
      </c>
      <c r="H2011">
        <v>1</v>
      </c>
      <c r="I2011">
        <v>77.392200000000003</v>
      </c>
      <c r="J2011">
        <v>77.392200000000003</v>
      </c>
      <c r="K2011">
        <v>77.392200000000003</v>
      </c>
      <c r="L2011" t="s">
        <v>41</v>
      </c>
    </row>
    <row r="2012" spans="1:12" x14ac:dyDescent="0.25">
      <c r="A2012" t="s">
        <v>13</v>
      </c>
      <c r="B2012">
        <v>7512677</v>
      </c>
      <c r="C2012">
        <v>1318087.55</v>
      </c>
      <c r="D2012" t="s">
        <v>7</v>
      </c>
      <c r="E2012">
        <v>4008.02</v>
      </c>
      <c r="F2012" t="s">
        <v>8</v>
      </c>
      <c r="G2012">
        <v>0.18</v>
      </c>
      <c r="H2012">
        <v>1</v>
      </c>
      <c r="I2012">
        <v>721.44359999999995</v>
      </c>
      <c r="J2012">
        <v>721.44359999999995</v>
      </c>
      <c r="K2012">
        <v>721.44359999999995</v>
      </c>
      <c r="L2012" t="s">
        <v>41</v>
      </c>
    </row>
    <row r="2013" spans="1:12" x14ac:dyDescent="0.25">
      <c r="A2013" t="s">
        <v>19</v>
      </c>
      <c r="B2013">
        <v>7512677</v>
      </c>
      <c r="C2013">
        <v>1318087.55</v>
      </c>
      <c r="D2013" t="s">
        <v>9</v>
      </c>
      <c r="E2013">
        <v>4008.02</v>
      </c>
      <c r="F2013" t="s">
        <v>8</v>
      </c>
      <c r="G2013">
        <v>0.06</v>
      </c>
      <c r="H2013">
        <v>1</v>
      </c>
      <c r="I2013">
        <v>240.4812</v>
      </c>
      <c r="J2013">
        <v>240.4812</v>
      </c>
      <c r="K2013">
        <v>240.4812</v>
      </c>
      <c r="L2013" t="s">
        <v>41</v>
      </c>
    </row>
    <row r="2014" spans="1:12" x14ac:dyDescent="0.25">
      <c r="A2014" t="s">
        <v>15</v>
      </c>
      <c r="B2014">
        <v>7512677</v>
      </c>
      <c r="C2014">
        <v>1318087.55</v>
      </c>
      <c r="D2014" t="s">
        <v>11</v>
      </c>
      <c r="E2014">
        <v>4008.02</v>
      </c>
      <c r="F2014" t="s">
        <v>8</v>
      </c>
      <c r="G2014">
        <v>0.03</v>
      </c>
      <c r="H2014">
        <v>1</v>
      </c>
      <c r="I2014">
        <v>120.2406</v>
      </c>
      <c r="J2014">
        <v>120.2406</v>
      </c>
      <c r="K2014">
        <v>120.2406</v>
      </c>
      <c r="L2014" t="s">
        <v>41</v>
      </c>
    </row>
    <row r="2015" spans="1:12" x14ac:dyDescent="0.25">
      <c r="A2015" t="s">
        <v>17</v>
      </c>
      <c r="B2015">
        <v>9159008</v>
      </c>
      <c r="C2015">
        <v>147478.6</v>
      </c>
      <c r="D2015" t="s">
        <v>7</v>
      </c>
      <c r="E2015">
        <v>254.4</v>
      </c>
      <c r="F2015" t="s">
        <v>8</v>
      </c>
      <c r="G2015">
        <v>0.22</v>
      </c>
      <c r="H2015">
        <v>1</v>
      </c>
      <c r="I2015">
        <v>55.968000000000004</v>
      </c>
      <c r="J2015">
        <v>55.968000000000004</v>
      </c>
      <c r="K2015">
        <v>55.968000000000004</v>
      </c>
      <c r="L2015" t="s">
        <v>41</v>
      </c>
    </row>
    <row r="2016" spans="1:12" x14ac:dyDescent="0.25">
      <c r="A2016" t="s">
        <v>16</v>
      </c>
      <c r="B2016">
        <v>9159008</v>
      </c>
      <c r="C2016">
        <v>147478.6</v>
      </c>
      <c r="D2016" t="s">
        <v>9</v>
      </c>
      <c r="E2016">
        <v>254.4</v>
      </c>
      <c r="F2016" t="s">
        <v>8</v>
      </c>
      <c r="G2016">
        <v>0.08</v>
      </c>
      <c r="H2016">
        <v>1</v>
      </c>
      <c r="I2016">
        <v>20.352</v>
      </c>
      <c r="J2016">
        <v>20.352</v>
      </c>
      <c r="K2016">
        <v>20.352</v>
      </c>
      <c r="L2016" t="s">
        <v>41</v>
      </c>
    </row>
    <row r="2017" spans="1:12" x14ac:dyDescent="0.25">
      <c r="A2017" t="s">
        <v>17</v>
      </c>
      <c r="B2017">
        <v>9159008</v>
      </c>
      <c r="C2017">
        <v>147478.6</v>
      </c>
      <c r="D2017" t="s">
        <v>11</v>
      </c>
      <c r="E2017">
        <v>254.4</v>
      </c>
      <c r="F2017" t="s">
        <v>8</v>
      </c>
      <c r="G2017">
        <v>0.05</v>
      </c>
      <c r="H2017">
        <v>1</v>
      </c>
      <c r="I2017">
        <v>12.72</v>
      </c>
      <c r="J2017">
        <v>12.72</v>
      </c>
      <c r="K2017">
        <v>12.72</v>
      </c>
      <c r="L2017" t="s">
        <v>41</v>
      </c>
    </row>
    <row r="2018" spans="1:12" x14ac:dyDescent="0.25">
      <c r="A2018" t="s">
        <v>14</v>
      </c>
      <c r="B2018">
        <v>6019649</v>
      </c>
      <c r="C2018">
        <v>433900.38</v>
      </c>
      <c r="D2018" t="s">
        <v>7</v>
      </c>
      <c r="E2018">
        <v>2212.27</v>
      </c>
      <c r="F2018" t="s">
        <v>8</v>
      </c>
      <c r="G2018">
        <v>0.13</v>
      </c>
      <c r="H2018">
        <v>1</v>
      </c>
      <c r="I2018">
        <v>287.5951</v>
      </c>
      <c r="J2018">
        <v>287.5951</v>
      </c>
      <c r="K2018">
        <v>287.5951</v>
      </c>
      <c r="L2018" t="s">
        <v>41</v>
      </c>
    </row>
    <row r="2019" spans="1:12" x14ac:dyDescent="0.25">
      <c r="A2019" t="s">
        <v>6</v>
      </c>
      <c r="B2019">
        <v>6019649</v>
      </c>
      <c r="C2019">
        <v>433900.38</v>
      </c>
      <c r="D2019" t="s">
        <v>9</v>
      </c>
      <c r="E2019">
        <v>2212.27</v>
      </c>
      <c r="F2019" t="s">
        <v>8</v>
      </c>
      <c r="G2019">
        <v>0.17</v>
      </c>
      <c r="H2019">
        <v>1</v>
      </c>
      <c r="I2019">
        <v>376.08589999999998</v>
      </c>
      <c r="J2019">
        <v>376.08589999999998</v>
      </c>
      <c r="K2019">
        <v>376.08589999999998</v>
      </c>
      <c r="L2019" t="s">
        <v>41</v>
      </c>
    </row>
    <row r="2020" spans="1:12" x14ac:dyDescent="0.25">
      <c r="A2020" t="s">
        <v>19</v>
      </c>
      <c r="B2020">
        <v>6019649</v>
      </c>
      <c r="C2020">
        <v>433900.38</v>
      </c>
      <c r="D2020" t="s">
        <v>11</v>
      </c>
      <c r="E2020">
        <v>2212.27</v>
      </c>
      <c r="F2020" t="s">
        <v>8</v>
      </c>
      <c r="G2020">
        <v>0.16</v>
      </c>
      <c r="H2020">
        <v>1</v>
      </c>
      <c r="I2020">
        <v>353.96319999999997</v>
      </c>
      <c r="J2020">
        <v>353.96319999999997</v>
      </c>
      <c r="K2020">
        <v>353.96319999999997</v>
      </c>
      <c r="L2020" t="s">
        <v>41</v>
      </c>
    </row>
    <row r="2021" spans="1:12" x14ac:dyDescent="0.25">
      <c r="A2021" t="s">
        <v>16</v>
      </c>
      <c r="B2021">
        <v>4310499</v>
      </c>
      <c r="C2021">
        <v>1327436.68</v>
      </c>
      <c r="D2021" t="s">
        <v>7</v>
      </c>
      <c r="E2021">
        <v>3140.3</v>
      </c>
      <c r="F2021" t="s">
        <v>8</v>
      </c>
      <c r="G2021">
        <v>0.15</v>
      </c>
      <c r="H2021">
        <v>1</v>
      </c>
      <c r="I2021">
        <v>471.04500000000002</v>
      </c>
      <c r="J2021">
        <v>471.04500000000002</v>
      </c>
      <c r="K2021">
        <v>471.04500000000002</v>
      </c>
      <c r="L2021" t="s">
        <v>41</v>
      </c>
    </row>
    <row r="2022" spans="1:12" x14ac:dyDescent="0.25">
      <c r="A2022" t="s">
        <v>13</v>
      </c>
      <c r="B2022">
        <v>4310499</v>
      </c>
      <c r="C2022">
        <v>1327436.68</v>
      </c>
      <c r="D2022" t="s">
        <v>9</v>
      </c>
      <c r="E2022">
        <v>3140.3</v>
      </c>
      <c r="F2022" t="s">
        <v>8</v>
      </c>
      <c r="G2022">
        <v>0.06</v>
      </c>
      <c r="H2022">
        <v>1</v>
      </c>
      <c r="I2022">
        <v>188.41800000000001</v>
      </c>
      <c r="J2022">
        <v>188.41800000000001</v>
      </c>
      <c r="K2022">
        <v>188.41800000000001</v>
      </c>
      <c r="L2022" t="s">
        <v>41</v>
      </c>
    </row>
    <row r="2023" spans="1:12" x14ac:dyDescent="0.25">
      <c r="A2023" t="s">
        <v>19</v>
      </c>
      <c r="B2023">
        <v>4310499</v>
      </c>
      <c r="C2023">
        <v>1327436.68</v>
      </c>
      <c r="D2023" t="s">
        <v>11</v>
      </c>
      <c r="E2023">
        <v>3140.3</v>
      </c>
      <c r="F2023" t="s">
        <v>8</v>
      </c>
      <c r="G2023">
        <v>0.16</v>
      </c>
      <c r="H2023">
        <v>1</v>
      </c>
      <c r="I2023">
        <v>502.44799999999998</v>
      </c>
      <c r="J2023">
        <v>502.44799999999998</v>
      </c>
      <c r="K2023">
        <v>502.44799999999998</v>
      </c>
      <c r="L2023" t="s">
        <v>41</v>
      </c>
    </row>
    <row r="2024" spans="1:12" x14ac:dyDescent="0.25">
      <c r="A2024" t="s">
        <v>10</v>
      </c>
      <c r="B2024">
        <v>2429226</v>
      </c>
      <c r="C2024">
        <v>635278.05000000005</v>
      </c>
      <c r="D2024" t="s">
        <v>7</v>
      </c>
      <c r="E2024">
        <v>4862.55</v>
      </c>
      <c r="F2024" t="s">
        <v>18</v>
      </c>
      <c r="G2024">
        <v>0.2</v>
      </c>
      <c r="H2024">
        <v>0.5</v>
      </c>
      <c r="I2024">
        <v>972.51</v>
      </c>
      <c r="J2024">
        <v>486.255</v>
      </c>
      <c r="K2024">
        <v>486.255</v>
      </c>
      <c r="L2024" t="s">
        <v>41</v>
      </c>
    </row>
    <row r="2025" spans="1:12" x14ac:dyDescent="0.25">
      <c r="A2025" t="s">
        <v>15</v>
      </c>
      <c r="B2025">
        <v>2429226</v>
      </c>
      <c r="C2025">
        <v>635278.05000000005</v>
      </c>
      <c r="D2025" t="s">
        <v>9</v>
      </c>
      <c r="E2025">
        <v>4862.55</v>
      </c>
      <c r="F2025" t="s">
        <v>18</v>
      </c>
      <c r="G2025">
        <v>0.05</v>
      </c>
      <c r="H2025">
        <v>0.5</v>
      </c>
      <c r="I2025">
        <v>243.1275</v>
      </c>
      <c r="J2025">
        <v>121.5638</v>
      </c>
      <c r="K2025">
        <v>121.5638</v>
      </c>
      <c r="L2025" t="s">
        <v>41</v>
      </c>
    </row>
    <row r="2026" spans="1:12" x14ac:dyDescent="0.25">
      <c r="A2026" t="s">
        <v>6</v>
      </c>
      <c r="B2026">
        <v>2429226</v>
      </c>
      <c r="C2026">
        <v>635278.05000000005</v>
      </c>
      <c r="D2026" t="s">
        <v>11</v>
      </c>
      <c r="E2026">
        <v>4862.55</v>
      </c>
      <c r="F2026" t="s">
        <v>18</v>
      </c>
      <c r="G2026">
        <v>0.1</v>
      </c>
      <c r="H2026">
        <v>0.5</v>
      </c>
      <c r="I2026">
        <v>486.255</v>
      </c>
      <c r="J2026">
        <v>243.1275</v>
      </c>
      <c r="K2026">
        <v>243.1275</v>
      </c>
      <c r="L2026" t="s">
        <v>41</v>
      </c>
    </row>
    <row r="2027" spans="1:12" x14ac:dyDescent="0.25">
      <c r="A2027" t="s">
        <v>15</v>
      </c>
      <c r="B2027">
        <v>5844064</v>
      </c>
      <c r="C2027">
        <v>2050265.46</v>
      </c>
      <c r="D2027" t="s">
        <v>7</v>
      </c>
      <c r="E2027">
        <v>3380.77</v>
      </c>
      <c r="F2027" t="s">
        <v>8</v>
      </c>
      <c r="G2027">
        <v>0.1</v>
      </c>
      <c r="H2027">
        <v>1</v>
      </c>
      <c r="I2027">
        <v>338.077</v>
      </c>
      <c r="J2027">
        <v>338.077</v>
      </c>
      <c r="K2027">
        <v>338.077</v>
      </c>
      <c r="L2027" t="s">
        <v>41</v>
      </c>
    </row>
    <row r="2028" spans="1:12" x14ac:dyDescent="0.25">
      <c r="A2028" t="s">
        <v>12</v>
      </c>
      <c r="B2028">
        <v>5844064</v>
      </c>
      <c r="C2028">
        <v>2050265.46</v>
      </c>
      <c r="D2028" t="s">
        <v>9</v>
      </c>
      <c r="E2028">
        <v>3380.77</v>
      </c>
      <c r="F2028" t="s">
        <v>8</v>
      </c>
      <c r="G2028">
        <v>0.01</v>
      </c>
      <c r="H2028">
        <v>1</v>
      </c>
      <c r="I2028">
        <v>33.807699999999997</v>
      </c>
      <c r="J2028">
        <v>33.807699999999997</v>
      </c>
      <c r="K2028">
        <v>33.807699999999997</v>
      </c>
      <c r="L2028" t="s">
        <v>41</v>
      </c>
    </row>
    <row r="2029" spans="1:12" x14ac:dyDescent="0.25">
      <c r="A2029" t="s">
        <v>14</v>
      </c>
      <c r="B2029">
        <v>5844064</v>
      </c>
      <c r="C2029">
        <v>2050265.46</v>
      </c>
      <c r="D2029" t="s">
        <v>11</v>
      </c>
      <c r="E2029">
        <v>3380.77</v>
      </c>
      <c r="F2029" t="s">
        <v>8</v>
      </c>
      <c r="G2029">
        <v>0.09</v>
      </c>
      <c r="H2029">
        <v>1</v>
      </c>
      <c r="I2029">
        <v>304.26929999999999</v>
      </c>
      <c r="J2029">
        <v>304.26929999999999</v>
      </c>
      <c r="K2029">
        <v>304.26929999999999</v>
      </c>
      <c r="L2029" t="s">
        <v>41</v>
      </c>
    </row>
    <row r="2030" spans="1:12" x14ac:dyDescent="0.25">
      <c r="A2030" t="s">
        <v>15</v>
      </c>
      <c r="B2030">
        <v>2356152</v>
      </c>
      <c r="C2030">
        <v>262875.18</v>
      </c>
      <c r="D2030" t="s">
        <v>7</v>
      </c>
      <c r="E2030">
        <v>4165.2</v>
      </c>
      <c r="F2030" t="s">
        <v>8</v>
      </c>
      <c r="G2030">
        <v>0.1</v>
      </c>
      <c r="H2030">
        <v>1</v>
      </c>
      <c r="I2030">
        <v>416.52</v>
      </c>
      <c r="J2030">
        <v>416.52</v>
      </c>
      <c r="K2030">
        <v>416.52</v>
      </c>
      <c r="L2030" t="s">
        <v>41</v>
      </c>
    </row>
    <row r="2031" spans="1:12" x14ac:dyDescent="0.25">
      <c r="A2031" t="s">
        <v>12</v>
      </c>
      <c r="B2031">
        <v>2356152</v>
      </c>
      <c r="C2031">
        <v>262875.18</v>
      </c>
      <c r="D2031" t="s">
        <v>9</v>
      </c>
      <c r="E2031">
        <v>4165.2</v>
      </c>
      <c r="F2031" t="s">
        <v>8</v>
      </c>
      <c r="G2031">
        <v>0.01</v>
      </c>
      <c r="H2031">
        <v>1</v>
      </c>
      <c r="I2031">
        <v>41.652000000000001</v>
      </c>
      <c r="J2031">
        <v>41.652000000000001</v>
      </c>
      <c r="K2031">
        <v>41.652000000000001</v>
      </c>
      <c r="L2031" t="s">
        <v>41</v>
      </c>
    </row>
    <row r="2032" spans="1:12" x14ac:dyDescent="0.25">
      <c r="A2032" t="s">
        <v>14</v>
      </c>
      <c r="B2032">
        <v>2356152</v>
      </c>
      <c r="C2032">
        <v>262875.18</v>
      </c>
      <c r="D2032" t="s">
        <v>11</v>
      </c>
      <c r="E2032">
        <v>4165.2</v>
      </c>
      <c r="F2032" t="s">
        <v>8</v>
      </c>
      <c r="G2032">
        <v>0.09</v>
      </c>
      <c r="H2032">
        <v>1</v>
      </c>
      <c r="I2032">
        <v>374.86799999999999</v>
      </c>
      <c r="J2032">
        <v>374.86799999999999</v>
      </c>
      <c r="K2032">
        <v>374.86799999999999</v>
      </c>
      <c r="L2032" t="s">
        <v>41</v>
      </c>
    </row>
    <row r="2033" spans="1:12" x14ac:dyDescent="0.25">
      <c r="A2033" t="s">
        <v>19</v>
      </c>
      <c r="B2033">
        <v>9172757</v>
      </c>
      <c r="C2033">
        <v>2007575.95</v>
      </c>
      <c r="D2033" t="s">
        <v>7</v>
      </c>
      <c r="E2033">
        <v>1388.21</v>
      </c>
      <c r="F2033" t="s">
        <v>8</v>
      </c>
      <c r="G2033">
        <v>0.13</v>
      </c>
      <c r="H2033">
        <v>1</v>
      </c>
      <c r="I2033">
        <v>180.46729999999999</v>
      </c>
      <c r="J2033">
        <v>180.46729999999999</v>
      </c>
      <c r="K2033">
        <v>180.46729999999999</v>
      </c>
      <c r="L2033" t="s">
        <v>41</v>
      </c>
    </row>
    <row r="2034" spans="1:12" x14ac:dyDescent="0.25">
      <c r="A2034" t="s">
        <v>16</v>
      </c>
      <c r="B2034">
        <v>9172757</v>
      </c>
      <c r="C2034">
        <v>2007575.95</v>
      </c>
      <c r="D2034" t="s">
        <v>9</v>
      </c>
      <c r="E2034">
        <v>1388.21</v>
      </c>
      <c r="F2034" t="s">
        <v>8</v>
      </c>
      <c r="G2034">
        <v>0.08</v>
      </c>
      <c r="H2034">
        <v>1</v>
      </c>
      <c r="I2034">
        <v>111.0568</v>
      </c>
      <c r="J2034">
        <v>111.0568</v>
      </c>
      <c r="K2034">
        <v>111.0568</v>
      </c>
      <c r="L2034" t="s">
        <v>41</v>
      </c>
    </row>
    <row r="2035" spans="1:12" x14ac:dyDescent="0.25">
      <c r="A2035" t="s">
        <v>10</v>
      </c>
      <c r="B2035">
        <v>9172757</v>
      </c>
      <c r="C2035">
        <v>2007575.95</v>
      </c>
      <c r="D2035" t="s">
        <v>11</v>
      </c>
      <c r="E2035">
        <v>1388.21</v>
      </c>
      <c r="F2035" t="s">
        <v>8</v>
      </c>
      <c r="G2035">
        <v>0.03</v>
      </c>
      <c r="H2035">
        <v>1</v>
      </c>
      <c r="I2035">
        <v>41.646299999999997</v>
      </c>
      <c r="J2035">
        <v>41.646299999999997</v>
      </c>
      <c r="K2035">
        <v>41.646299999999997</v>
      </c>
      <c r="L2035" t="s">
        <v>41</v>
      </c>
    </row>
    <row r="2036" spans="1:12" x14ac:dyDescent="0.25">
      <c r="A2036" t="s">
        <v>12</v>
      </c>
      <c r="B2036">
        <v>1081477</v>
      </c>
      <c r="C2036">
        <v>2957936.3</v>
      </c>
      <c r="D2036" t="s">
        <v>7</v>
      </c>
      <c r="E2036">
        <v>3065.67</v>
      </c>
      <c r="F2036" t="s">
        <v>20</v>
      </c>
      <c r="G2036">
        <v>0.08</v>
      </c>
      <c r="H2036">
        <v>0.5</v>
      </c>
      <c r="I2036">
        <v>245.25360000000001</v>
      </c>
      <c r="J2036">
        <v>122.6268</v>
      </c>
      <c r="K2036">
        <v>122.6268</v>
      </c>
      <c r="L2036" t="s">
        <v>41</v>
      </c>
    </row>
    <row r="2037" spans="1:12" x14ac:dyDescent="0.25">
      <c r="A2037" t="s">
        <v>6</v>
      </c>
      <c r="B2037">
        <v>1081477</v>
      </c>
      <c r="C2037">
        <v>2957936.3</v>
      </c>
      <c r="D2037" t="s">
        <v>9</v>
      </c>
      <c r="E2037">
        <v>3065.67</v>
      </c>
      <c r="F2037" t="s">
        <v>20</v>
      </c>
      <c r="G2037">
        <v>0.17</v>
      </c>
      <c r="H2037">
        <v>0.5</v>
      </c>
      <c r="I2037">
        <v>521.16390000000001</v>
      </c>
      <c r="J2037">
        <v>260.58199999999999</v>
      </c>
      <c r="K2037">
        <v>260.58199999999999</v>
      </c>
      <c r="L2037" t="s">
        <v>41</v>
      </c>
    </row>
    <row r="2038" spans="1:12" x14ac:dyDescent="0.25">
      <c r="A2038" t="s">
        <v>17</v>
      </c>
      <c r="B2038">
        <v>1081477</v>
      </c>
      <c r="C2038">
        <v>2957936.3</v>
      </c>
      <c r="D2038" t="s">
        <v>11</v>
      </c>
      <c r="E2038">
        <v>3065.67</v>
      </c>
      <c r="F2038" t="s">
        <v>20</v>
      </c>
      <c r="G2038">
        <v>0.05</v>
      </c>
      <c r="H2038">
        <v>0.5</v>
      </c>
      <c r="I2038">
        <v>153.2835</v>
      </c>
      <c r="J2038">
        <v>76.641800000000003</v>
      </c>
      <c r="K2038">
        <v>76.641800000000003</v>
      </c>
      <c r="L2038" t="s">
        <v>41</v>
      </c>
    </row>
    <row r="2039" spans="1:12" x14ac:dyDescent="0.25">
      <c r="A2039" t="s">
        <v>14</v>
      </c>
      <c r="B2039">
        <v>2388647</v>
      </c>
      <c r="C2039">
        <v>1245140.9099999999</v>
      </c>
      <c r="D2039" t="s">
        <v>7</v>
      </c>
      <c r="E2039">
        <v>4251.78</v>
      </c>
      <c r="F2039" t="s">
        <v>8</v>
      </c>
      <c r="G2039">
        <v>0.13</v>
      </c>
      <c r="H2039">
        <v>1</v>
      </c>
      <c r="I2039">
        <v>552.73140000000001</v>
      </c>
      <c r="J2039">
        <v>552.73140000000001</v>
      </c>
      <c r="K2039">
        <v>552.73140000000001</v>
      </c>
      <c r="L2039" t="s">
        <v>41</v>
      </c>
    </row>
    <row r="2040" spans="1:12" x14ac:dyDescent="0.25">
      <c r="A2040" t="s">
        <v>19</v>
      </c>
      <c r="B2040">
        <v>2388647</v>
      </c>
      <c r="C2040">
        <v>1245140.9099999999</v>
      </c>
      <c r="D2040" t="s">
        <v>9</v>
      </c>
      <c r="E2040">
        <v>4251.78</v>
      </c>
      <c r="F2040" t="s">
        <v>8</v>
      </c>
      <c r="G2040">
        <v>0.06</v>
      </c>
      <c r="H2040">
        <v>1</v>
      </c>
      <c r="I2040">
        <v>255.10679999999999</v>
      </c>
      <c r="J2040">
        <v>255.10679999999999</v>
      </c>
      <c r="K2040">
        <v>255.10679999999999</v>
      </c>
      <c r="L2040" t="s">
        <v>41</v>
      </c>
    </row>
    <row r="2041" spans="1:12" x14ac:dyDescent="0.25">
      <c r="A2041" t="s">
        <v>15</v>
      </c>
      <c r="B2041">
        <v>2388647</v>
      </c>
      <c r="C2041">
        <v>1245140.9099999999</v>
      </c>
      <c r="D2041" t="s">
        <v>11</v>
      </c>
      <c r="E2041">
        <v>4251.78</v>
      </c>
      <c r="F2041" t="s">
        <v>8</v>
      </c>
      <c r="G2041">
        <v>0.03</v>
      </c>
      <c r="H2041">
        <v>1</v>
      </c>
      <c r="I2041">
        <v>127.5534</v>
      </c>
      <c r="J2041">
        <v>127.5534</v>
      </c>
      <c r="K2041">
        <v>127.5534</v>
      </c>
      <c r="L2041" t="s">
        <v>41</v>
      </c>
    </row>
    <row r="2042" spans="1:12" x14ac:dyDescent="0.25">
      <c r="A2042" t="s">
        <v>13</v>
      </c>
      <c r="B2042">
        <v>4252205</v>
      </c>
      <c r="C2042">
        <v>716571.45</v>
      </c>
      <c r="D2042" t="s">
        <v>7</v>
      </c>
      <c r="E2042">
        <v>3564.63</v>
      </c>
      <c r="F2042" t="s">
        <v>8</v>
      </c>
      <c r="G2042">
        <v>0.18</v>
      </c>
      <c r="H2042">
        <v>1</v>
      </c>
      <c r="I2042">
        <v>641.63340000000005</v>
      </c>
      <c r="J2042">
        <v>641.63340000000005</v>
      </c>
      <c r="K2042">
        <v>641.63340000000005</v>
      </c>
      <c r="L2042" t="s">
        <v>41</v>
      </c>
    </row>
    <row r="2043" spans="1:12" x14ac:dyDescent="0.25">
      <c r="A2043" t="s">
        <v>16</v>
      </c>
      <c r="B2043">
        <v>4252205</v>
      </c>
      <c r="C2043">
        <v>716571.45</v>
      </c>
      <c r="D2043" t="s">
        <v>9</v>
      </c>
      <c r="E2043">
        <v>3564.63</v>
      </c>
      <c r="F2043" t="s">
        <v>8</v>
      </c>
      <c r="G2043">
        <v>0.08</v>
      </c>
      <c r="H2043">
        <v>1</v>
      </c>
      <c r="I2043">
        <v>285.17039999999997</v>
      </c>
      <c r="J2043">
        <v>285.17039999999997</v>
      </c>
      <c r="K2043">
        <v>285.17039999999997</v>
      </c>
      <c r="L2043" t="s">
        <v>41</v>
      </c>
    </row>
    <row r="2044" spans="1:12" x14ac:dyDescent="0.25">
      <c r="A2044" t="s">
        <v>10</v>
      </c>
      <c r="B2044">
        <v>4252205</v>
      </c>
      <c r="C2044">
        <v>716571.45</v>
      </c>
      <c r="D2044" t="s">
        <v>11</v>
      </c>
      <c r="E2044">
        <v>3564.63</v>
      </c>
      <c r="F2044" t="s">
        <v>8</v>
      </c>
      <c r="G2044">
        <v>0.03</v>
      </c>
      <c r="H2044">
        <v>1</v>
      </c>
      <c r="I2044">
        <v>106.9389</v>
      </c>
      <c r="J2044">
        <v>106.9389</v>
      </c>
      <c r="K2044">
        <v>106.9389</v>
      </c>
      <c r="L2044" t="s">
        <v>41</v>
      </c>
    </row>
    <row r="2045" spans="1:12" x14ac:dyDescent="0.25">
      <c r="A2045" t="s">
        <v>19</v>
      </c>
      <c r="B2045">
        <v>9556835</v>
      </c>
      <c r="C2045">
        <v>16292.68</v>
      </c>
      <c r="D2045" t="s">
        <v>7</v>
      </c>
      <c r="E2045">
        <v>4612.91</v>
      </c>
      <c r="F2045" t="s">
        <v>8</v>
      </c>
      <c r="G2045">
        <v>0.13</v>
      </c>
      <c r="H2045">
        <v>1</v>
      </c>
      <c r="I2045">
        <v>599.67830000000004</v>
      </c>
      <c r="J2045">
        <v>599.67830000000004</v>
      </c>
      <c r="K2045">
        <v>599.67830000000004</v>
      </c>
      <c r="L2045" t="s">
        <v>41</v>
      </c>
    </row>
    <row r="2046" spans="1:12" x14ac:dyDescent="0.25">
      <c r="A2046" t="s">
        <v>14</v>
      </c>
      <c r="B2046">
        <v>9556835</v>
      </c>
      <c r="C2046">
        <v>16292.68</v>
      </c>
      <c r="D2046" t="s">
        <v>9</v>
      </c>
      <c r="E2046">
        <v>4612.91</v>
      </c>
      <c r="F2046" t="s">
        <v>8</v>
      </c>
      <c r="G2046">
        <v>0.03</v>
      </c>
      <c r="H2046">
        <v>1</v>
      </c>
      <c r="I2046">
        <v>138.38730000000001</v>
      </c>
      <c r="J2046">
        <v>138.38730000000001</v>
      </c>
      <c r="K2046">
        <v>138.38730000000001</v>
      </c>
      <c r="L2046" t="s">
        <v>41</v>
      </c>
    </row>
    <row r="2047" spans="1:12" x14ac:dyDescent="0.25">
      <c r="A2047" t="s">
        <v>6</v>
      </c>
      <c r="B2047">
        <v>9556835</v>
      </c>
      <c r="C2047">
        <v>16292.68</v>
      </c>
      <c r="D2047" t="s">
        <v>11</v>
      </c>
      <c r="E2047">
        <v>4612.91</v>
      </c>
      <c r="F2047" t="s">
        <v>8</v>
      </c>
      <c r="G2047">
        <v>0.1</v>
      </c>
      <c r="H2047">
        <v>1</v>
      </c>
      <c r="I2047">
        <v>461.291</v>
      </c>
      <c r="J2047">
        <v>461.291</v>
      </c>
      <c r="K2047">
        <v>461.291</v>
      </c>
      <c r="L2047" t="s">
        <v>41</v>
      </c>
    </row>
    <row r="2048" spans="1:12" x14ac:dyDescent="0.25">
      <c r="A2048" t="s">
        <v>13</v>
      </c>
      <c r="B2048">
        <v>5504548</v>
      </c>
      <c r="C2048">
        <v>918554.74</v>
      </c>
      <c r="D2048" t="s">
        <v>7</v>
      </c>
      <c r="E2048">
        <v>4569.1899999999996</v>
      </c>
      <c r="F2048" t="s">
        <v>8</v>
      </c>
      <c r="G2048">
        <v>0.18</v>
      </c>
      <c r="H2048">
        <v>1</v>
      </c>
      <c r="I2048">
        <v>822.45420000000001</v>
      </c>
      <c r="J2048">
        <v>822.45420000000001</v>
      </c>
      <c r="K2048">
        <v>822.45420000000001</v>
      </c>
      <c r="L2048" t="s">
        <v>41</v>
      </c>
    </row>
    <row r="2049" spans="1:12" x14ac:dyDescent="0.25">
      <c r="A2049" t="s">
        <v>14</v>
      </c>
      <c r="B2049">
        <v>5504548</v>
      </c>
      <c r="C2049">
        <v>918554.74</v>
      </c>
      <c r="D2049" t="s">
        <v>9</v>
      </c>
      <c r="E2049">
        <v>4569.1899999999996</v>
      </c>
      <c r="F2049" t="s">
        <v>8</v>
      </c>
      <c r="G2049">
        <v>0.03</v>
      </c>
      <c r="H2049">
        <v>1</v>
      </c>
      <c r="I2049">
        <v>137.07570000000001</v>
      </c>
      <c r="J2049">
        <v>137.07570000000001</v>
      </c>
      <c r="K2049">
        <v>137.07570000000001</v>
      </c>
      <c r="L2049" t="s">
        <v>41</v>
      </c>
    </row>
    <row r="2050" spans="1:12" x14ac:dyDescent="0.25">
      <c r="A2050" t="s">
        <v>6</v>
      </c>
      <c r="B2050">
        <v>5504548</v>
      </c>
      <c r="C2050">
        <v>918554.74</v>
      </c>
      <c r="D2050" t="s">
        <v>11</v>
      </c>
      <c r="E2050">
        <v>4569.1899999999996</v>
      </c>
      <c r="F2050" t="s">
        <v>8</v>
      </c>
      <c r="G2050">
        <v>0.1</v>
      </c>
      <c r="H2050">
        <v>1</v>
      </c>
      <c r="I2050">
        <v>456.91899999999998</v>
      </c>
      <c r="J2050">
        <v>456.91899999999998</v>
      </c>
      <c r="K2050">
        <v>456.91899999999998</v>
      </c>
      <c r="L2050" t="s">
        <v>41</v>
      </c>
    </row>
    <row r="2051" spans="1:12" x14ac:dyDescent="0.25">
      <c r="A2051" t="s">
        <v>12</v>
      </c>
      <c r="B2051">
        <v>5824177</v>
      </c>
      <c r="C2051">
        <v>1574452.18</v>
      </c>
      <c r="D2051" t="s">
        <v>7</v>
      </c>
      <c r="E2051">
        <v>3791.4</v>
      </c>
      <c r="F2051" t="s">
        <v>8</v>
      </c>
      <c r="G2051">
        <v>0.08</v>
      </c>
      <c r="H2051">
        <v>1</v>
      </c>
      <c r="I2051">
        <v>303.31200000000001</v>
      </c>
      <c r="J2051">
        <v>303.31200000000001</v>
      </c>
      <c r="K2051">
        <v>303.31200000000001</v>
      </c>
      <c r="L2051" t="s">
        <v>41</v>
      </c>
    </row>
    <row r="2052" spans="1:12" x14ac:dyDescent="0.25">
      <c r="A2052" t="s">
        <v>14</v>
      </c>
      <c r="B2052">
        <v>5824177</v>
      </c>
      <c r="C2052">
        <v>1574452.18</v>
      </c>
      <c r="D2052" t="s">
        <v>9</v>
      </c>
      <c r="E2052">
        <v>3791.4</v>
      </c>
      <c r="F2052" t="s">
        <v>8</v>
      </c>
      <c r="G2052">
        <v>0.03</v>
      </c>
      <c r="H2052">
        <v>1</v>
      </c>
      <c r="I2052">
        <v>113.742</v>
      </c>
      <c r="J2052">
        <v>113.742</v>
      </c>
      <c r="K2052">
        <v>113.742</v>
      </c>
      <c r="L2052" t="s">
        <v>41</v>
      </c>
    </row>
    <row r="2053" spans="1:12" x14ac:dyDescent="0.25">
      <c r="A2053" t="s">
        <v>17</v>
      </c>
      <c r="B2053">
        <v>5824177</v>
      </c>
      <c r="C2053">
        <v>1574452.18</v>
      </c>
      <c r="D2053" t="s">
        <v>11</v>
      </c>
      <c r="E2053">
        <v>3791.4</v>
      </c>
      <c r="F2053" t="s">
        <v>8</v>
      </c>
      <c r="G2053">
        <v>0.05</v>
      </c>
      <c r="H2053">
        <v>1</v>
      </c>
      <c r="I2053">
        <v>189.57</v>
      </c>
      <c r="J2053">
        <v>189.57</v>
      </c>
      <c r="K2053">
        <v>189.57</v>
      </c>
      <c r="L2053" t="s">
        <v>41</v>
      </c>
    </row>
    <row r="2054" spans="1:12" x14ac:dyDescent="0.25">
      <c r="A2054" t="s">
        <v>19</v>
      </c>
      <c r="B2054">
        <v>6585656</v>
      </c>
      <c r="C2054">
        <v>2263350.94</v>
      </c>
      <c r="D2054" t="s">
        <v>7</v>
      </c>
      <c r="E2054">
        <v>4400.3900000000003</v>
      </c>
      <c r="F2054" t="s">
        <v>8</v>
      </c>
      <c r="G2054">
        <v>0.13</v>
      </c>
      <c r="H2054">
        <v>1</v>
      </c>
      <c r="I2054">
        <v>572.05070000000001</v>
      </c>
      <c r="J2054">
        <v>572.05070000000001</v>
      </c>
      <c r="K2054">
        <v>572.05070000000001</v>
      </c>
      <c r="L2054" t="s">
        <v>41</v>
      </c>
    </row>
    <row r="2055" spans="1:12" x14ac:dyDescent="0.25">
      <c r="A2055" t="s">
        <v>16</v>
      </c>
      <c r="B2055">
        <v>6585656</v>
      </c>
      <c r="C2055">
        <v>2263350.94</v>
      </c>
      <c r="D2055" t="s">
        <v>9</v>
      </c>
      <c r="E2055">
        <v>4400.3900000000003</v>
      </c>
      <c r="F2055" t="s">
        <v>8</v>
      </c>
      <c r="G2055">
        <v>0.08</v>
      </c>
      <c r="H2055">
        <v>1</v>
      </c>
      <c r="I2055">
        <v>352.03120000000001</v>
      </c>
      <c r="J2055">
        <v>352.03120000000001</v>
      </c>
      <c r="K2055">
        <v>352.03120000000001</v>
      </c>
      <c r="L2055" t="s">
        <v>41</v>
      </c>
    </row>
    <row r="2056" spans="1:12" x14ac:dyDescent="0.25">
      <c r="A2056" t="s">
        <v>17</v>
      </c>
      <c r="B2056">
        <v>6585656</v>
      </c>
      <c r="C2056">
        <v>2263350.94</v>
      </c>
      <c r="D2056" t="s">
        <v>11</v>
      </c>
      <c r="E2056">
        <v>4400.3900000000003</v>
      </c>
      <c r="F2056" t="s">
        <v>8</v>
      </c>
      <c r="G2056">
        <v>0.05</v>
      </c>
      <c r="H2056">
        <v>1</v>
      </c>
      <c r="I2056">
        <v>220.01949999999999</v>
      </c>
      <c r="J2056">
        <v>220.01949999999999</v>
      </c>
      <c r="K2056">
        <v>220.01949999999999</v>
      </c>
      <c r="L2056" t="s">
        <v>41</v>
      </c>
    </row>
    <row r="2057" spans="1:12" x14ac:dyDescent="0.25">
      <c r="A2057" t="s">
        <v>12</v>
      </c>
      <c r="B2057">
        <v>4510056</v>
      </c>
      <c r="C2057">
        <v>2554825.85</v>
      </c>
      <c r="D2057" t="s">
        <v>7</v>
      </c>
      <c r="E2057">
        <v>576.17999999999995</v>
      </c>
      <c r="F2057" t="s">
        <v>20</v>
      </c>
      <c r="G2057">
        <v>0.08</v>
      </c>
      <c r="H2057">
        <v>0.5</v>
      </c>
      <c r="I2057">
        <v>46.0944</v>
      </c>
      <c r="J2057">
        <v>23.0472</v>
      </c>
      <c r="K2057">
        <v>23.0472</v>
      </c>
      <c r="L2057" t="s">
        <v>41</v>
      </c>
    </row>
    <row r="2058" spans="1:12" x14ac:dyDescent="0.25">
      <c r="A2058" t="s">
        <v>10</v>
      </c>
      <c r="B2058">
        <v>4510056</v>
      </c>
      <c r="C2058">
        <v>2554825.85</v>
      </c>
      <c r="D2058" t="s">
        <v>9</v>
      </c>
      <c r="E2058">
        <v>576.17999999999995</v>
      </c>
      <c r="F2058" t="s">
        <v>20</v>
      </c>
      <c r="G2058">
        <v>0.12</v>
      </c>
      <c r="H2058">
        <v>0.5</v>
      </c>
      <c r="I2058">
        <v>69.141599999999997</v>
      </c>
      <c r="J2058">
        <v>34.570799999999998</v>
      </c>
      <c r="K2058">
        <v>34.570799999999998</v>
      </c>
      <c r="L2058" t="s">
        <v>41</v>
      </c>
    </row>
    <row r="2059" spans="1:12" x14ac:dyDescent="0.25">
      <c r="A2059" t="s">
        <v>17</v>
      </c>
      <c r="B2059">
        <v>4510056</v>
      </c>
      <c r="C2059">
        <v>2554825.85</v>
      </c>
      <c r="D2059" t="s">
        <v>11</v>
      </c>
      <c r="E2059">
        <v>576.17999999999995</v>
      </c>
      <c r="F2059" t="s">
        <v>20</v>
      </c>
      <c r="G2059">
        <v>0.05</v>
      </c>
      <c r="H2059">
        <v>0.5</v>
      </c>
      <c r="I2059">
        <v>28.809000000000001</v>
      </c>
      <c r="J2059">
        <v>14.404500000000001</v>
      </c>
      <c r="K2059">
        <v>14.404500000000001</v>
      </c>
      <c r="L2059" t="s">
        <v>41</v>
      </c>
    </row>
    <row r="2060" spans="1:12" x14ac:dyDescent="0.25">
      <c r="A2060" t="s">
        <v>6</v>
      </c>
      <c r="B2060">
        <v>3323969</v>
      </c>
      <c r="C2060">
        <v>2698400.04</v>
      </c>
      <c r="D2060" t="s">
        <v>7</v>
      </c>
      <c r="E2060">
        <v>2464.9899999999998</v>
      </c>
      <c r="F2060" t="s">
        <v>18</v>
      </c>
      <c r="G2060">
        <v>0.35</v>
      </c>
      <c r="H2060">
        <v>0.5</v>
      </c>
      <c r="I2060">
        <v>862.74649999999997</v>
      </c>
      <c r="J2060">
        <v>431.3732</v>
      </c>
      <c r="K2060">
        <v>431.3732</v>
      </c>
      <c r="L2060" t="s">
        <v>41</v>
      </c>
    </row>
    <row r="2061" spans="1:12" x14ac:dyDescent="0.25">
      <c r="A2061" t="s">
        <v>16</v>
      </c>
      <c r="B2061">
        <v>3323969</v>
      </c>
      <c r="C2061">
        <v>2698400.04</v>
      </c>
      <c r="D2061" t="s">
        <v>9</v>
      </c>
      <c r="E2061">
        <v>2464.9899999999998</v>
      </c>
      <c r="F2061" t="s">
        <v>18</v>
      </c>
      <c r="G2061">
        <v>0.08</v>
      </c>
      <c r="H2061">
        <v>0.5</v>
      </c>
      <c r="I2061">
        <v>197.19919999999999</v>
      </c>
      <c r="J2061">
        <v>98.599599999999995</v>
      </c>
      <c r="K2061">
        <v>98.599599999999995</v>
      </c>
      <c r="L2061" t="s">
        <v>41</v>
      </c>
    </row>
    <row r="2062" spans="1:12" x14ac:dyDescent="0.25">
      <c r="A2062" t="s">
        <v>13</v>
      </c>
      <c r="B2062">
        <v>3323969</v>
      </c>
      <c r="C2062">
        <v>2698400.04</v>
      </c>
      <c r="D2062" t="s">
        <v>11</v>
      </c>
      <c r="E2062">
        <v>2464.9899999999998</v>
      </c>
      <c r="F2062" t="s">
        <v>18</v>
      </c>
      <c r="G2062">
        <v>0.05</v>
      </c>
      <c r="H2062">
        <v>0.5</v>
      </c>
      <c r="I2062">
        <v>123.2495</v>
      </c>
      <c r="J2062">
        <v>61.6248</v>
      </c>
      <c r="K2062">
        <v>61.6248</v>
      </c>
      <c r="L2062" t="s">
        <v>41</v>
      </c>
    </row>
    <row r="2063" spans="1:12" x14ac:dyDescent="0.25">
      <c r="A2063" t="s">
        <v>15</v>
      </c>
      <c r="B2063">
        <v>4587900</v>
      </c>
      <c r="C2063">
        <v>2276393.58</v>
      </c>
      <c r="D2063" t="s">
        <v>7</v>
      </c>
      <c r="E2063">
        <v>4896.3999999999996</v>
      </c>
      <c r="F2063" t="s">
        <v>8</v>
      </c>
      <c r="G2063">
        <v>0.1</v>
      </c>
      <c r="H2063">
        <v>1</v>
      </c>
      <c r="I2063">
        <v>489.64</v>
      </c>
      <c r="J2063">
        <v>489.64</v>
      </c>
      <c r="K2063">
        <v>489.64</v>
      </c>
      <c r="L2063" t="s">
        <v>41</v>
      </c>
    </row>
    <row r="2064" spans="1:12" x14ac:dyDescent="0.25">
      <c r="A2064" t="s">
        <v>16</v>
      </c>
      <c r="B2064">
        <v>4587900</v>
      </c>
      <c r="C2064">
        <v>2276393.58</v>
      </c>
      <c r="D2064" t="s">
        <v>9</v>
      </c>
      <c r="E2064">
        <v>4896.3999999999996</v>
      </c>
      <c r="F2064" t="s">
        <v>8</v>
      </c>
      <c r="G2064">
        <v>0.08</v>
      </c>
      <c r="H2064">
        <v>1</v>
      </c>
      <c r="I2064">
        <v>391.71199999999999</v>
      </c>
      <c r="J2064">
        <v>391.71199999999999</v>
      </c>
      <c r="K2064">
        <v>391.71199999999999</v>
      </c>
      <c r="L2064" t="s">
        <v>41</v>
      </c>
    </row>
    <row r="2065" spans="1:12" x14ac:dyDescent="0.25">
      <c r="A2065" t="s">
        <v>15</v>
      </c>
      <c r="B2065">
        <v>4587900</v>
      </c>
      <c r="C2065">
        <v>2276393.58</v>
      </c>
      <c r="D2065" t="s">
        <v>11</v>
      </c>
      <c r="E2065">
        <v>4896.3999999999996</v>
      </c>
      <c r="F2065" t="s">
        <v>8</v>
      </c>
      <c r="G2065">
        <v>0.03</v>
      </c>
      <c r="H2065">
        <v>1</v>
      </c>
      <c r="I2065">
        <v>146.892</v>
      </c>
      <c r="J2065">
        <v>146.892</v>
      </c>
      <c r="K2065">
        <v>146.892</v>
      </c>
      <c r="L2065" t="s">
        <v>41</v>
      </c>
    </row>
    <row r="2066" spans="1:12" x14ac:dyDescent="0.25">
      <c r="A2066" t="s">
        <v>16</v>
      </c>
      <c r="B2066">
        <v>4548775</v>
      </c>
      <c r="C2066">
        <v>2812144.06</v>
      </c>
      <c r="D2066" t="s">
        <v>7</v>
      </c>
      <c r="E2066">
        <v>895.13</v>
      </c>
      <c r="F2066" t="s">
        <v>8</v>
      </c>
      <c r="G2066">
        <v>0.15</v>
      </c>
      <c r="H2066">
        <v>1</v>
      </c>
      <c r="I2066">
        <v>134.26949999999999</v>
      </c>
      <c r="J2066">
        <v>134.26949999999999</v>
      </c>
      <c r="K2066">
        <v>134.26949999999999</v>
      </c>
      <c r="L2066" t="s">
        <v>41</v>
      </c>
    </row>
    <row r="2067" spans="1:12" x14ac:dyDescent="0.25">
      <c r="A2067" t="s">
        <v>19</v>
      </c>
      <c r="B2067">
        <v>4548775</v>
      </c>
      <c r="C2067">
        <v>2812144.06</v>
      </c>
      <c r="D2067" t="s">
        <v>9</v>
      </c>
      <c r="E2067">
        <v>895.13</v>
      </c>
      <c r="F2067" t="s">
        <v>8</v>
      </c>
      <c r="G2067">
        <v>0.06</v>
      </c>
      <c r="H2067">
        <v>1</v>
      </c>
      <c r="I2067">
        <v>53.707799999999999</v>
      </c>
      <c r="J2067">
        <v>53.707799999999999</v>
      </c>
      <c r="K2067">
        <v>53.707799999999999</v>
      </c>
      <c r="L2067" t="s">
        <v>41</v>
      </c>
    </row>
    <row r="2068" spans="1:12" x14ac:dyDescent="0.25">
      <c r="A2068" t="s">
        <v>13</v>
      </c>
      <c r="B2068">
        <v>4548775</v>
      </c>
      <c r="C2068">
        <v>2812144.06</v>
      </c>
      <c r="D2068" t="s">
        <v>11</v>
      </c>
      <c r="E2068">
        <v>895.13</v>
      </c>
      <c r="F2068" t="s">
        <v>8</v>
      </c>
      <c r="G2068">
        <v>0.05</v>
      </c>
      <c r="H2068">
        <v>1</v>
      </c>
      <c r="I2068">
        <v>44.756500000000003</v>
      </c>
      <c r="J2068">
        <v>44.756500000000003</v>
      </c>
      <c r="K2068">
        <v>44.756500000000003</v>
      </c>
      <c r="L2068" t="s">
        <v>41</v>
      </c>
    </row>
    <row r="2069" spans="1:12" x14ac:dyDescent="0.25">
      <c r="A2069" t="s">
        <v>10</v>
      </c>
      <c r="B2069">
        <v>5588917</v>
      </c>
      <c r="C2069">
        <v>2106449.23</v>
      </c>
      <c r="D2069" t="s">
        <v>7</v>
      </c>
      <c r="E2069">
        <v>4462.46</v>
      </c>
      <c r="F2069" t="s">
        <v>8</v>
      </c>
      <c r="G2069">
        <v>0.2</v>
      </c>
      <c r="H2069">
        <v>1</v>
      </c>
      <c r="I2069">
        <v>892.49199999999996</v>
      </c>
      <c r="J2069">
        <v>892.49199999999996</v>
      </c>
      <c r="K2069">
        <v>892.49199999999996</v>
      </c>
      <c r="L2069" t="s">
        <v>41</v>
      </c>
    </row>
    <row r="2070" spans="1:12" x14ac:dyDescent="0.25">
      <c r="A2070" t="s">
        <v>16</v>
      </c>
      <c r="B2070">
        <v>5588917</v>
      </c>
      <c r="C2070">
        <v>2106449.23</v>
      </c>
      <c r="D2070" t="s">
        <v>9</v>
      </c>
      <c r="E2070">
        <v>4462.46</v>
      </c>
      <c r="F2070" t="s">
        <v>8</v>
      </c>
      <c r="G2070">
        <v>0.08</v>
      </c>
      <c r="H2070">
        <v>1</v>
      </c>
      <c r="I2070">
        <v>356.99680000000001</v>
      </c>
      <c r="J2070">
        <v>356.99680000000001</v>
      </c>
      <c r="K2070">
        <v>356.99680000000001</v>
      </c>
      <c r="L2070" t="s">
        <v>41</v>
      </c>
    </row>
    <row r="2071" spans="1:12" x14ac:dyDescent="0.25">
      <c r="A2071" t="s">
        <v>16</v>
      </c>
      <c r="B2071">
        <v>5588917</v>
      </c>
      <c r="C2071">
        <v>2106449.23</v>
      </c>
      <c r="D2071" t="s">
        <v>11</v>
      </c>
      <c r="E2071">
        <v>4462.46</v>
      </c>
      <c r="F2071" t="s">
        <v>8</v>
      </c>
      <c r="G2071">
        <v>0.02</v>
      </c>
      <c r="H2071">
        <v>1</v>
      </c>
      <c r="I2071">
        <v>89.249200000000002</v>
      </c>
      <c r="J2071">
        <v>89.249200000000002</v>
      </c>
      <c r="K2071">
        <v>89.249200000000002</v>
      </c>
      <c r="L2071" t="s">
        <v>41</v>
      </c>
    </row>
    <row r="2072" spans="1:12" x14ac:dyDescent="0.25">
      <c r="A2072" t="s">
        <v>10</v>
      </c>
      <c r="B2072">
        <v>4517270</v>
      </c>
      <c r="C2072">
        <v>1147452.94</v>
      </c>
      <c r="D2072" t="s">
        <v>7</v>
      </c>
      <c r="E2072">
        <v>1347.64</v>
      </c>
      <c r="F2072" t="s">
        <v>8</v>
      </c>
      <c r="G2072">
        <v>0.2</v>
      </c>
      <c r="H2072">
        <v>1</v>
      </c>
      <c r="I2072">
        <v>269.52800000000002</v>
      </c>
      <c r="J2072">
        <v>269.52800000000002</v>
      </c>
      <c r="K2072">
        <v>269.52800000000002</v>
      </c>
      <c r="L2072" t="s">
        <v>41</v>
      </c>
    </row>
    <row r="2073" spans="1:12" x14ac:dyDescent="0.25">
      <c r="A2073" t="s">
        <v>19</v>
      </c>
      <c r="B2073">
        <v>4517270</v>
      </c>
      <c r="C2073">
        <v>1147452.94</v>
      </c>
      <c r="D2073" t="s">
        <v>9</v>
      </c>
      <c r="E2073">
        <v>1347.64</v>
      </c>
      <c r="F2073" t="s">
        <v>8</v>
      </c>
      <c r="G2073">
        <v>0.06</v>
      </c>
      <c r="H2073">
        <v>1</v>
      </c>
      <c r="I2073">
        <v>80.858400000000003</v>
      </c>
      <c r="J2073">
        <v>80.858400000000003</v>
      </c>
      <c r="K2073">
        <v>80.858400000000003</v>
      </c>
      <c r="L2073" t="s">
        <v>41</v>
      </c>
    </row>
    <row r="2074" spans="1:12" x14ac:dyDescent="0.25">
      <c r="A2074" t="s">
        <v>17</v>
      </c>
      <c r="B2074">
        <v>4517270</v>
      </c>
      <c r="C2074">
        <v>1147452.94</v>
      </c>
      <c r="D2074" t="s">
        <v>11</v>
      </c>
      <c r="E2074">
        <v>1347.64</v>
      </c>
      <c r="F2074" t="s">
        <v>8</v>
      </c>
      <c r="G2074">
        <v>0.05</v>
      </c>
      <c r="H2074">
        <v>1</v>
      </c>
      <c r="I2074">
        <v>67.382000000000005</v>
      </c>
      <c r="J2074">
        <v>67.382000000000005</v>
      </c>
      <c r="K2074">
        <v>67.382000000000005</v>
      </c>
      <c r="L2074" t="s">
        <v>41</v>
      </c>
    </row>
    <row r="2075" spans="1:12" x14ac:dyDescent="0.25">
      <c r="A2075" t="s">
        <v>15</v>
      </c>
      <c r="B2075">
        <v>7870779</v>
      </c>
      <c r="C2075">
        <v>242508.79999999999</v>
      </c>
      <c r="D2075" t="s">
        <v>7</v>
      </c>
      <c r="E2075">
        <v>1564.26</v>
      </c>
      <c r="F2075" t="s">
        <v>20</v>
      </c>
      <c r="G2075">
        <v>0.1</v>
      </c>
      <c r="H2075">
        <v>0.5</v>
      </c>
      <c r="I2075">
        <v>156.42599999999999</v>
      </c>
      <c r="J2075">
        <v>78.212999999999994</v>
      </c>
      <c r="K2075">
        <v>78.212999999999994</v>
      </c>
      <c r="L2075" t="s">
        <v>41</v>
      </c>
    </row>
    <row r="2076" spans="1:12" x14ac:dyDescent="0.25">
      <c r="A2076" t="s">
        <v>10</v>
      </c>
      <c r="B2076">
        <v>7870779</v>
      </c>
      <c r="C2076">
        <v>242508.79999999999</v>
      </c>
      <c r="D2076" t="s">
        <v>9</v>
      </c>
      <c r="E2076">
        <v>1564.26</v>
      </c>
      <c r="F2076" t="s">
        <v>20</v>
      </c>
      <c r="G2076">
        <v>0.12</v>
      </c>
      <c r="H2076">
        <v>0.5</v>
      </c>
      <c r="I2076">
        <v>187.71119999999999</v>
      </c>
      <c r="J2076">
        <v>93.855599999999995</v>
      </c>
      <c r="K2076">
        <v>93.855599999999995</v>
      </c>
      <c r="L2076" t="s">
        <v>41</v>
      </c>
    </row>
    <row r="2077" spans="1:12" x14ac:dyDescent="0.25">
      <c r="A2077" t="s">
        <v>6</v>
      </c>
      <c r="B2077">
        <v>7870779</v>
      </c>
      <c r="C2077">
        <v>242508.79999999999</v>
      </c>
      <c r="D2077" t="s">
        <v>11</v>
      </c>
      <c r="E2077">
        <v>1564.26</v>
      </c>
      <c r="F2077" t="s">
        <v>20</v>
      </c>
      <c r="G2077">
        <v>0.1</v>
      </c>
      <c r="H2077">
        <v>0.5</v>
      </c>
      <c r="I2077">
        <v>156.42599999999999</v>
      </c>
      <c r="J2077">
        <v>78.212999999999994</v>
      </c>
      <c r="K2077">
        <v>78.212999999999994</v>
      </c>
      <c r="L2077" t="s">
        <v>41</v>
      </c>
    </row>
    <row r="2078" spans="1:12" x14ac:dyDescent="0.25">
      <c r="A2078" t="s">
        <v>10</v>
      </c>
      <c r="B2078">
        <v>5683845</v>
      </c>
      <c r="C2078">
        <v>1100100.32</v>
      </c>
      <c r="D2078" t="s">
        <v>7</v>
      </c>
      <c r="E2078">
        <v>125.96</v>
      </c>
      <c r="F2078" t="s">
        <v>20</v>
      </c>
      <c r="G2078">
        <v>0.2</v>
      </c>
      <c r="H2078">
        <v>0.5</v>
      </c>
      <c r="I2078">
        <v>25.192</v>
      </c>
      <c r="J2078">
        <v>12.596</v>
      </c>
      <c r="K2078">
        <v>12.596</v>
      </c>
      <c r="L2078" t="s">
        <v>41</v>
      </c>
    </row>
    <row r="2079" spans="1:12" x14ac:dyDescent="0.25">
      <c r="A2079" t="s">
        <v>12</v>
      </c>
      <c r="B2079">
        <v>5683845</v>
      </c>
      <c r="C2079">
        <v>1100100.32</v>
      </c>
      <c r="D2079" t="s">
        <v>9</v>
      </c>
      <c r="E2079">
        <v>125.96</v>
      </c>
      <c r="F2079" t="s">
        <v>20</v>
      </c>
      <c r="G2079">
        <v>0.01</v>
      </c>
      <c r="H2079">
        <v>0.5</v>
      </c>
      <c r="I2079">
        <v>1.2596000000000001</v>
      </c>
      <c r="J2079">
        <v>0.62980000000000003</v>
      </c>
      <c r="K2079">
        <v>0.62980000000000003</v>
      </c>
      <c r="L2079" t="s">
        <v>41</v>
      </c>
    </row>
    <row r="2080" spans="1:12" x14ac:dyDescent="0.25">
      <c r="A2080" t="s">
        <v>10</v>
      </c>
      <c r="B2080">
        <v>5683845</v>
      </c>
      <c r="C2080">
        <v>1100100.32</v>
      </c>
      <c r="D2080" t="s">
        <v>11</v>
      </c>
      <c r="E2080">
        <v>125.96</v>
      </c>
      <c r="F2080" t="s">
        <v>20</v>
      </c>
      <c r="G2080">
        <v>0.03</v>
      </c>
      <c r="H2080">
        <v>0.5</v>
      </c>
      <c r="I2080">
        <v>3.7787999999999999</v>
      </c>
      <c r="J2080">
        <v>1.8894</v>
      </c>
      <c r="K2080">
        <v>1.8894</v>
      </c>
      <c r="L2080" t="s">
        <v>41</v>
      </c>
    </row>
    <row r="2081" spans="1:12" x14ac:dyDescent="0.25">
      <c r="A2081" t="s">
        <v>10</v>
      </c>
      <c r="B2081">
        <v>2810826</v>
      </c>
      <c r="C2081">
        <v>898139.41</v>
      </c>
      <c r="D2081" t="s">
        <v>7</v>
      </c>
      <c r="E2081">
        <v>942.12</v>
      </c>
      <c r="F2081" t="s">
        <v>8</v>
      </c>
      <c r="G2081">
        <v>0.2</v>
      </c>
      <c r="H2081">
        <v>1</v>
      </c>
      <c r="I2081">
        <v>188.42400000000001</v>
      </c>
      <c r="J2081">
        <v>188.42400000000001</v>
      </c>
      <c r="K2081">
        <v>188.42400000000001</v>
      </c>
      <c r="L2081" t="s">
        <v>41</v>
      </c>
    </row>
    <row r="2082" spans="1:12" x14ac:dyDescent="0.25">
      <c r="A2082" t="s">
        <v>6</v>
      </c>
      <c r="B2082">
        <v>2810826</v>
      </c>
      <c r="C2082">
        <v>898139.41</v>
      </c>
      <c r="D2082" t="s">
        <v>9</v>
      </c>
      <c r="E2082">
        <v>942.12</v>
      </c>
      <c r="F2082" t="s">
        <v>8</v>
      </c>
      <c r="G2082">
        <v>0.17</v>
      </c>
      <c r="H2082">
        <v>1</v>
      </c>
      <c r="I2082">
        <v>160.16040000000001</v>
      </c>
      <c r="J2082">
        <v>160.16040000000001</v>
      </c>
      <c r="K2082">
        <v>160.16040000000001</v>
      </c>
      <c r="L2082" t="s">
        <v>41</v>
      </c>
    </row>
    <row r="2083" spans="1:12" x14ac:dyDescent="0.25">
      <c r="A2083" t="s">
        <v>6</v>
      </c>
      <c r="B2083">
        <v>2810826</v>
      </c>
      <c r="C2083">
        <v>898139.41</v>
      </c>
      <c r="D2083" t="s">
        <v>11</v>
      </c>
      <c r="E2083">
        <v>942.12</v>
      </c>
      <c r="F2083" t="s">
        <v>8</v>
      </c>
      <c r="G2083">
        <v>0.1</v>
      </c>
      <c r="H2083">
        <v>1</v>
      </c>
      <c r="I2083">
        <v>94.212000000000003</v>
      </c>
      <c r="J2083">
        <v>94.212000000000003</v>
      </c>
      <c r="K2083">
        <v>94.212000000000003</v>
      </c>
      <c r="L2083" t="s">
        <v>41</v>
      </c>
    </row>
    <row r="2084" spans="1:12" x14ac:dyDescent="0.25">
      <c r="A2084" t="s">
        <v>15</v>
      </c>
      <c r="B2084">
        <v>2261987</v>
      </c>
      <c r="C2084">
        <v>514965.63</v>
      </c>
      <c r="D2084" t="s">
        <v>7</v>
      </c>
      <c r="E2084">
        <v>337.36</v>
      </c>
      <c r="F2084" t="s">
        <v>20</v>
      </c>
      <c r="G2084">
        <v>0.1</v>
      </c>
      <c r="H2084">
        <v>0.5</v>
      </c>
      <c r="I2084">
        <v>33.735999999999997</v>
      </c>
      <c r="J2084">
        <v>16.867999999999999</v>
      </c>
      <c r="K2084">
        <v>16.867999999999999</v>
      </c>
      <c r="L2084" t="s">
        <v>41</v>
      </c>
    </row>
    <row r="2085" spans="1:12" x14ac:dyDescent="0.25">
      <c r="A2085" t="s">
        <v>16</v>
      </c>
      <c r="B2085">
        <v>2261987</v>
      </c>
      <c r="C2085">
        <v>514965.63</v>
      </c>
      <c r="D2085" t="s">
        <v>9</v>
      </c>
      <c r="E2085">
        <v>337.36</v>
      </c>
      <c r="F2085" t="s">
        <v>20</v>
      </c>
      <c r="G2085">
        <v>0.08</v>
      </c>
      <c r="H2085">
        <v>0.5</v>
      </c>
      <c r="I2085">
        <v>26.988800000000001</v>
      </c>
      <c r="J2085">
        <v>13.494400000000001</v>
      </c>
      <c r="K2085">
        <v>13.494400000000001</v>
      </c>
      <c r="L2085" t="s">
        <v>41</v>
      </c>
    </row>
    <row r="2086" spans="1:12" x14ac:dyDescent="0.25">
      <c r="A2086" t="s">
        <v>14</v>
      </c>
      <c r="B2086">
        <v>2261987</v>
      </c>
      <c r="C2086">
        <v>514965.63</v>
      </c>
      <c r="D2086" t="s">
        <v>11</v>
      </c>
      <c r="E2086">
        <v>337.36</v>
      </c>
      <c r="F2086" t="s">
        <v>20</v>
      </c>
      <c r="G2086">
        <v>0.09</v>
      </c>
      <c r="H2086">
        <v>0.5</v>
      </c>
      <c r="I2086">
        <v>30.362400000000001</v>
      </c>
      <c r="J2086">
        <v>15.1812</v>
      </c>
      <c r="K2086">
        <v>15.1812</v>
      </c>
      <c r="L2086" t="s">
        <v>41</v>
      </c>
    </row>
    <row r="2087" spans="1:12" x14ac:dyDescent="0.25">
      <c r="A2087" t="s">
        <v>6</v>
      </c>
      <c r="B2087">
        <v>6678789</v>
      </c>
      <c r="C2087">
        <v>2160327.0299999998</v>
      </c>
      <c r="D2087" t="s">
        <v>7</v>
      </c>
      <c r="E2087">
        <v>4464.54</v>
      </c>
      <c r="F2087" t="s">
        <v>8</v>
      </c>
      <c r="G2087">
        <v>0.35</v>
      </c>
      <c r="H2087">
        <v>1</v>
      </c>
      <c r="I2087">
        <v>1562.5889999999999</v>
      </c>
      <c r="J2087">
        <v>1562.5889999999999</v>
      </c>
      <c r="K2087">
        <v>1562.5889999999999</v>
      </c>
      <c r="L2087" t="s">
        <v>41</v>
      </c>
    </row>
    <row r="2088" spans="1:12" x14ac:dyDescent="0.25">
      <c r="A2088" t="s">
        <v>17</v>
      </c>
      <c r="B2088">
        <v>6678789</v>
      </c>
      <c r="C2088">
        <v>2160327.0299999998</v>
      </c>
      <c r="D2088" t="s">
        <v>9</v>
      </c>
      <c r="E2088">
        <v>4464.54</v>
      </c>
      <c r="F2088" t="s">
        <v>8</v>
      </c>
      <c r="G2088">
        <v>0.11</v>
      </c>
      <c r="H2088">
        <v>1</v>
      </c>
      <c r="I2088">
        <v>491.0994</v>
      </c>
      <c r="J2088">
        <v>491.0994</v>
      </c>
      <c r="K2088">
        <v>491.0994</v>
      </c>
      <c r="L2088" t="s">
        <v>41</v>
      </c>
    </row>
    <row r="2089" spans="1:12" x14ac:dyDescent="0.25">
      <c r="A2089" t="s">
        <v>6</v>
      </c>
      <c r="B2089">
        <v>6678789</v>
      </c>
      <c r="C2089">
        <v>2160327.0299999998</v>
      </c>
      <c r="D2089" t="s">
        <v>11</v>
      </c>
      <c r="E2089">
        <v>4464.54</v>
      </c>
      <c r="F2089" t="s">
        <v>8</v>
      </c>
      <c r="G2089">
        <v>0.1</v>
      </c>
      <c r="H2089">
        <v>1</v>
      </c>
      <c r="I2089">
        <v>446.45400000000001</v>
      </c>
      <c r="J2089">
        <v>446.45400000000001</v>
      </c>
      <c r="K2089">
        <v>446.45400000000001</v>
      </c>
      <c r="L2089" t="s">
        <v>41</v>
      </c>
    </row>
    <row r="2090" spans="1:12" x14ac:dyDescent="0.25">
      <c r="A2090" t="s">
        <v>12</v>
      </c>
      <c r="B2090">
        <v>6851311</v>
      </c>
      <c r="C2090">
        <v>2021887.9</v>
      </c>
      <c r="D2090" t="s">
        <v>7</v>
      </c>
      <c r="E2090">
        <v>3012.23</v>
      </c>
      <c r="F2090" t="s">
        <v>8</v>
      </c>
      <c r="G2090">
        <v>0.08</v>
      </c>
      <c r="H2090">
        <v>1</v>
      </c>
      <c r="I2090">
        <v>240.97839999999999</v>
      </c>
      <c r="J2090">
        <v>240.97839999999999</v>
      </c>
      <c r="K2090">
        <v>240.97839999999999</v>
      </c>
      <c r="L2090" t="s">
        <v>41</v>
      </c>
    </row>
    <row r="2091" spans="1:12" x14ac:dyDescent="0.25">
      <c r="A2091" t="s">
        <v>16</v>
      </c>
      <c r="B2091">
        <v>6851311</v>
      </c>
      <c r="C2091">
        <v>2021887.9</v>
      </c>
      <c r="D2091" t="s">
        <v>9</v>
      </c>
      <c r="E2091">
        <v>3012.23</v>
      </c>
      <c r="F2091" t="s">
        <v>8</v>
      </c>
      <c r="G2091">
        <v>0.08</v>
      </c>
      <c r="H2091">
        <v>1</v>
      </c>
      <c r="I2091">
        <v>240.97839999999999</v>
      </c>
      <c r="J2091">
        <v>240.97839999999999</v>
      </c>
      <c r="K2091">
        <v>240.97839999999999</v>
      </c>
      <c r="L2091" t="s">
        <v>41</v>
      </c>
    </row>
    <row r="2092" spans="1:12" x14ac:dyDescent="0.25">
      <c r="A2092" t="s">
        <v>19</v>
      </c>
      <c r="B2092">
        <v>6851311</v>
      </c>
      <c r="C2092">
        <v>2021887.9</v>
      </c>
      <c r="D2092" t="s">
        <v>11</v>
      </c>
      <c r="E2092">
        <v>3012.23</v>
      </c>
      <c r="F2092" t="s">
        <v>8</v>
      </c>
      <c r="G2092">
        <v>0.16</v>
      </c>
      <c r="H2092">
        <v>1</v>
      </c>
      <c r="I2092">
        <v>481.95679999999999</v>
      </c>
      <c r="J2092">
        <v>481.95679999999999</v>
      </c>
      <c r="K2092">
        <v>481.95679999999999</v>
      </c>
      <c r="L2092" t="s">
        <v>41</v>
      </c>
    </row>
    <row r="2093" spans="1:12" x14ac:dyDescent="0.25">
      <c r="A2093" t="s">
        <v>13</v>
      </c>
      <c r="B2093">
        <v>4632920</v>
      </c>
      <c r="C2093">
        <v>1877710.07</v>
      </c>
      <c r="D2093" t="s">
        <v>7</v>
      </c>
      <c r="E2093">
        <v>3228.33</v>
      </c>
      <c r="F2093" t="s">
        <v>8</v>
      </c>
      <c r="G2093">
        <v>0.18</v>
      </c>
      <c r="H2093">
        <v>1</v>
      </c>
      <c r="I2093">
        <v>581.09939999999995</v>
      </c>
      <c r="J2093">
        <v>581.09939999999995</v>
      </c>
      <c r="K2093">
        <v>581.09939999999995</v>
      </c>
      <c r="L2093" t="s">
        <v>41</v>
      </c>
    </row>
    <row r="2094" spans="1:12" x14ac:dyDescent="0.25">
      <c r="A2094" t="s">
        <v>10</v>
      </c>
      <c r="B2094">
        <v>4632920</v>
      </c>
      <c r="C2094">
        <v>1877710.07</v>
      </c>
      <c r="D2094" t="s">
        <v>9</v>
      </c>
      <c r="E2094">
        <v>3228.33</v>
      </c>
      <c r="F2094" t="s">
        <v>8</v>
      </c>
      <c r="G2094">
        <v>0.12</v>
      </c>
      <c r="H2094">
        <v>1</v>
      </c>
      <c r="I2094">
        <v>387.39960000000002</v>
      </c>
      <c r="J2094">
        <v>387.39960000000002</v>
      </c>
      <c r="K2094">
        <v>387.39960000000002</v>
      </c>
      <c r="L2094" t="s">
        <v>41</v>
      </c>
    </row>
    <row r="2095" spans="1:12" x14ac:dyDescent="0.25">
      <c r="A2095" t="s">
        <v>19</v>
      </c>
      <c r="B2095">
        <v>4632920</v>
      </c>
      <c r="C2095">
        <v>1877710.07</v>
      </c>
      <c r="D2095" t="s">
        <v>11</v>
      </c>
      <c r="E2095">
        <v>3228.33</v>
      </c>
      <c r="F2095" t="s">
        <v>8</v>
      </c>
      <c r="G2095">
        <v>0.16</v>
      </c>
      <c r="H2095">
        <v>1</v>
      </c>
      <c r="I2095">
        <v>516.53279999999995</v>
      </c>
      <c r="J2095">
        <v>516.53279999999995</v>
      </c>
      <c r="K2095">
        <v>516.53279999999995</v>
      </c>
      <c r="L2095" t="s">
        <v>41</v>
      </c>
    </row>
    <row r="2096" spans="1:12" x14ac:dyDescent="0.25">
      <c r="A2096" t="s">
        <v>13</v>
      </c>
      <c r="B2096">
        <v>9278616</v>
      </c>
      <c r="C2096">
        <v>1283710.52</v>
      </c>
      <c r="D2096" t="s">
        <v>7</v>
      </c>
      <c r="E2096">
        <v>4097.17</v>
      </c>
      <c r="F2096" t="s">
        <v>18</v>
      </c>
      <c r="G2096">
        <v>0.18</v>
      </c>
      <c r="H2096">
        <v>0.5</v>
      </c>
      <c r="I2096">
        <v>737.49059999999997</v>
      </c>
      <c r="J2096">
        <v>368.74529999999999</v>
      </c>
      <c r="K2096">
        <v>368.74529999999999</v>
      </c>
      <c r="L2096" t="s">
        <v>41</v>
      </c>
    </row>
    <row r="2097" spans="1:12" x14ac:dyDescent="0.25">
      <c r="A2097" t="s">
        <v>10</v>
      </c>
      <c r="B2097">
        <v>9278616</v>
      </c>
      <c r="C2097">
        <v>1283710.52</v>
      </c>
      <c r="D2097" t="s">
        <v>9</v>
      </c>
      <c r="E2097">
        <v>4097.17</v>
      </c>
      <c r="F2097" t="s">
        <v>18</v>
      </c>
      <c r="G2097">
        <v>0.12</v>
      </c>
      <c r="H2097">
        <v>0.5</v>
      </c>
      <c r="I2097">
        <v>491.66039999999998</v>
      </c>
      <c r="J2097">
        <v>245.83019999999999</v>
      </c>
      <c r="K2097">
        <v>245.83019999999999</v>
      </c>
      <c r="L2097" t="s">
        <v>41</v>
      </c>
    </row>
    <row r="2098" spans="1:12" x14ac:dyDescent="0.25">
      <c r="A2098" t="s">
        <v>19</v>
      </c>
      <c r="B2098">
        <v>9278616</v>
      </c>
      <c r="C2098">
        <v>1283710.52</v>
      </c>
      <c r="D2098" t="s">
        <v>11</v>
      </c>
      <c r="E2098">
        <v>4097.17</v>
      </c>
      <c r="F2098" t="s">
        <v>18</v>
      </c>
      <c r="G2098">
        <v>0.16</v>
      </c>
      <c r="H2098">
        <v>0.5</v>
      </c>
      <c r="I2098">
        <v>655.54719999999998</v>
      </c>
      <c r="J2098">
        <v>327.77359999999999</v>
      </c>
      <c r="K2098">
        <v>327.77359999999999</v>
      </c>
      <c r="L2098" t="s">
        <v>41</v>
      </c>
    </row>
    <row r="2099" spans="1:12" x14ac:dyDescent="0.25">
      <c r="A2099" t="s">
        <v>16</v>
      </c>
      <c r="B2099">
        <v>9759945</v>
      </c>
      <c r="C2099">
        <v>1271960.46</v>
      </c>
      <c r="D2099" t="s">
        <v>7</v>
      </c>
      <c r="E2099">
        <v>2801.98</v>
      </c>
      <c r="F2099" t="s">
        <v>8</v>
      </c>
      <c r="G2099">
        <v>0.15</v>
      </c>
      <c r="H2099">
        <v>1</v>
      </c>
      <c r="I2099">
        <v>420.29700000000003</v>
      </c>
      <c r="J2099">
        <v>420.29700000000003</v>
      </c>
      <c r="K2099">
        <v>420.29700000000003</v>
      </c>
      <c r="L2099" t="s">
        <v>41</v>
      </c>
    </row>
    <row r="2100" spans="1:12" x14ac:dyDescent="0.25">
      <c r="A2100" t="s">
        <v>17</v>
      </c>
      <c r="B2100">
        <v>9759945</v>
      </c>
      <c r="C2100">
        <v>1271960.46</v>
      </c>
      <c r="D2100" t="s">
        <v>9</v>
      </c>
      <c r="E2100">
        <v>2801.98</v>
      </c>
      <c r="F2100" t="s">
        <v>8</v>
      </c>
      <c r="G2100">
        <v>0.11</v>
      </c>
      <c r="H2100">
        <v>1</v>
      </c>
      <c r="I2100">
        <v>308.21780000000001</v>
      </c>
      <c r="J2100">
        <v>308.21780000000001</v>
      </c>
      <c r="K2100">
        <v>308.21780000000001</v>
      </c>
      <c r="L2100" t="s">
        <v>41</v>
      </c>
    </row>
    <row r="2101" spans="1:12" x14ac:dyDescent="0.25">
      <c r="A2101" t="s">
        <v>13</v>
      </c>
      <c r="B2101">
        <v>9759945</v>
      </c>
      <c r="C2101">
        <v>1271960.46</v>
      </c>
      <c r="D2101" t="s">
        <v>11</v>
      </c>
      <c r="E2101">
        <v>2801.98</v>
      </c>
      <c r="F2101" t="s">
        <v>8</v>
      </c>
      <c r="G2101">
        <v>0.05</v>
      </c>
      <c r="H2101">
        <v>1</v>
      </c>
      <c r="I2101">
        <v>140.09899999999999</v>
      </c>
      <c r="J2101">
        <v>140.09899999999999</v>
      </c>
      <c r="K2101">
        <v>140.09899999999999</v>
      </c>
      <c r="L2101" t="s">
        <v>41</v>
      </c>
    </row>
    <row r="2102" spans="1:12" x14ac:dyDescent="0.25">
      <c r="A2102" t="s">
        <v>6</v>
      </c>
      <c r="B2102">
        <v>2560480</v>
      </c>
      <c r="C2102">
        <v>2007786.75</v>
      </c>
      <c r="D2102" t="s">
        <v>7</v>
      </c>
      <c r="E2102">
        <v>2906.72</v>
      </c>
      <c r="F2102" t="s">
        <v>8</v>
      </c>
      <c r="G2102">
        <v>0.35</v>
      </c>
      <c r="H2102">
        <v>1</v>
      </c>
      <c r="I2102">
        <v>1017.352</v>
      </c>
      <c r="J2102">
        <v>1017.352</v>
      </c>
      <c r="K2102">
        <v>1017.352</v>
      </c>
      <c r="L2102" t="s">
        <v>41</v>
      </c>
    </row>
    <row r="2103" spans="1:12" x14ac:dyDescent="0.25">
      <c r="A2103" t="s">
        <v>17</v>
      </c>
      <c r="B2103">
        <v>2560480</v>
      </c>
      <c r="C2103">
        <v>2007786.75</v>
      </c>
      <c r="D2103" t="s">
        <v>9</v>
      </c>
      <c r="E2103">
        <v>2906.72</v>
      </c>
      <c r="F2103" t="s">
        <v>8</v>
      </c>
      <c r="G2103">
        <v>0.11</v>
      </c>
      <c r="H2103">
        <v>1</v>
      </c>
      <c r="I2103">
        <v>319.73919999999998</v>
      </c>
      <c r="J2103">
        <v>319.73919999999998</v>
      </c>
      <c r="K2103">
        <v>319.73919999999998</v>
      </c>
      <c r="L2103" t="s">
        <v>41</v>
      </c>
    </row>
    <row r="2104" spans="1:12" x14ac:dyDescent="0.25">
      <c r="A2104" t="s">
        <v>13</v>
      </c>
      <c r="B2104">
        <v>2560480</v>
      </c>
      <c r="C2104">
        <v>2007786.75</v>
      </c>
      <c r="D2104" t="s">
        <v>11</v>
      </c>
      <c r="E2104">
        <v>2906.72</v>
      </c>
      <c r="F2104" t="s">
        <v>8</v>
      </c>
      <c r="G2104">
        <v>0.05</v>
      </c>
      <c r="H2104">
        <v>1</v>
      </c>
      <c r="I2104">
        <v>145.33600000000001</v>
      </c>
      <c r="J2104">
        <v>145.33600000000001</v>
      </c>
      <c r="K2104">
        <v>145.33600000000001</v>
      </c>
      <c r="L2104" t="s">
        <v>41</v>
      </c>
    </row>
    <row r="2105" spans="1:12" x14ac:dyDescent="0.25">
      <c r="A2105" t="s">
        <v>19</v>
      </c>
      <c r="B2105">
        <v>5707192</v>
      </c>
      <c r="C2105">
        <v>2739062.56</v>
      </c>
      <c r="D2105" t="s">
        <v>7</v>
      </c>
      <c r="E2105">
        <v>547.12</v>
      </c>
      <c r="F2105" t="s">
        <v>8</v>
      </c>
      <c r="G2105">
        <v>0.13</v>
      </c>
      <c r="H2105">
        <v>1</v>
      </c>
      <c r="I2105">
        <v>71.125600000000006</v>
      </c>
      <c r="J2105">
        <v>71.125600000000006</v>
      </c>
      <c r="K2105">
        <v>71.125600000000006</v>
      </c>
      <c r="L2105" t="s">
        <v>41</v>
      </c>
    </row>
    <row r="2106" spans="1:12" x14ac:dyDescent="0.25">
      <c r="A2106" t="s">
        <v>15</v>
      </c>
      <c r="B2106">
        <v>5707192</v>
      </c>
      <c r="C2106">
        <v>2739062.56</v>
      </c>
      <c r="D2106" t="s">
        <v>9</v>
      </c>
      <c r="E2106">
        <v>547.12</v>
      </c>
      <c r="F2106" t="s">
        <v>8</v>
      </c>
      <c r="G2106">
        <v>0.05</v>
      </c>
      <c r="H2106">
        <v>1</v>
      </c>
      <c r="I2106">
        <v>27.356000000000002</v>
      </c>
      <c r="J2106">
        <v>27.356000000000002</v>
      </c>
      <c r="K2106">
        <v>27.356000000000002</v>
      </c>
      <c r="L2106" t="s">
        <v>41</v>
      </c>
    </row>
    <row r="2107" spans="1:12" x14ac:dyDescent="0.25">
      <c r="A2107" t="s">
        <v>6</v>
      </c>
      <c r="B2107">
        <v>5707192</v>
      </c>
      <c r="C2107">
        <v>2739062.56</v>
      </c>
      <c r="D2107" t="s">
        <v>11</v>
      </c>
      <c r="E2107">
        <v>547.12</v>
      </c>
      <c r="F2107" t="s">
        <v>8</v>
      </c>
      <c r="G2107">
        <v>0.1</v>
      </c>
      <c r="H2107">
        <v>1</v>
      </c>
      <c r="I2107">
        <v>54.712000000000003</v>
      </c>
      <c r="J2107">
        <v>54.712000000000003</v>
      </c>
      <c r="K2107">
        <v>54.712000000000003</v>
      </c>
      <c r="L2107" t="s">
        <v>41</v>
      </c>
    </row>
    <row r="2108" spans="1:12" x14ac:dyDescent="0.25">
      <c r="A2108" t="s">
        <v>6</v>
      </c>
      <c r="B2108">
        <v>8140739</v>
      </c>
      <c r="C2108">
        <v>2060567.98</v>
      </c>
      <c r="D2108" t="s">
        <v>7</v>
      </c>
      <c r="E2108">
        <v>2771.35</v>
      </c>
      <c r="F2108" t="s">
        <v>8</v>
      </c>
      <c r="G2108">
        <v>0.35</v>
      </c>
      <c r="H2108">
        <v>1</v>
      </c>
      <c r="I2108">
        <v>969.97249999999997</v>
      </c>
      <c r="J2108">
        <v>969.97249999999997</v>
      </c>
      <c r="K2108">
        <v>969.97249999999997</v>
      </c>
      <c r="L2108" t="s">
        <v>41</v>
      </c>
    </row>
    <row r="2109" spans="1:12" x14ac:dyDescent="0.25">
      <c r="A2109" t="s">
        <v>12</v>
      </c>
      <c r="B2109">
        <v>8140739</v>
      </c>
      <c r="C2109">
        <v>2060567.98</v>
      </c>
      <c r="D2109" t="s">
        <v>9</v>
      </c>
      <c r="E2109">
        <v>2771.35</v>
      </c>
      <c r="F2109" t="s">
        <v>8</v>
      </c>
      <c r="G2109">
        <v>0.01</v>
      </c>
      <c r="H2109">
        <v>1</v>
      </c>
      <c r="I2109">
        <v>27.7135</v>
      </c>
      <c r="J2109">
        <v>27.7135</v>
      </c>
      <c r="K2109">
        <v>27.7135</v>
      </c>
      <c r="L2109" t="s">
        <v>41</v>
      </c>
    </row>
    <row r="2110" spans="1:12" x14ac:dyDescent="0.25">
      <c r="A2110" t="s">
        <v>17</v>
      </c>
      <c r="B2110">
        <v>8140739</v>
      </c>
      <c r="C2110">
        <v>2060567.98</v>
      </c>
      <c r="D2110" t="s">
        <v>11</v>
      </c>
      <c r="E2110">
        <v>2771.35</v>
      </c>
      <c r="F2110" t="s">
        <v>8</v>
      </c>
      <c r="G2110">
        <v>0.05</v>
      </c>
      <c r="H2110">
        <v>1</v>
      </c>
      <c r="I2110">
        <v>138.5675</v>
      </c>
      <c r="J2110">
        <v>138.5675</v>
      </c>
      <c r="K2110">
        <v>138.5675</v>
      </c>
      <c r="L2110" t="s">
        <v>41</v>
      </c>
    </row>
    <row r="2111" spans="1:12" x14ac:dyDescent="0.25">
      <c r="A2111" t="s">
        <v>6</v>
      </c>
      <c r="B2111">
        <v>1188161</v>
      </c>
      <c r="C2111">
        <v>829985.57</v>
      </c>
      <c r="D2111" t="s">
        <v>7</v>
      </c>
      <c r="E2111">
        <v>4587.3999999999996</v>
      </c>
      <c r="F2111" t="s">
        <v>8</v>
      </c>
      <c r="G2111">
        <v>0.35</v>
      </c>
      <c r="H2111">
        <v>1</v>
      </c>
      <c r="I2111">
        <v>1605.59</v>
      </c>
      <c r="J2111">
        <v>1605.59</v>
      </c>
      <c r="K2111">
        <v>1605.59</v>
      </c>
      <c r="L2111" t="s">
        <v>41</v>
      </c>
    </row>
    <row r="2112" spans="1:12" x14ac:dyDescent="0.25">
      <c r="A2112" t="s">
        <v>15</v>
      </c>
      <c r="B2112">
        <v>1188161</v>
      </c>
      <c r="C2112">
        <v>829985.57</v>
      </c>
      <c r="D2112" t="s">
        <v>9</v>
      </c>
      <c r="E2112">
        <v>4587.3999999999996</v>
      </c>
      <c r="F2112" t="s">
        <v>8</v>
      </c>
      <c r="G2112">
        <v>0.05</v>
      </c>
      <c r="H2112">
        <v>1</v>
      </c>
      <c r="I2112">
        <v>229.37</v>
      </c>
      <c r="J2112">
        <v>229.37</v>
      </c>
      <c r="K2112">
        <v>229.37</v>
      </c>
      <c r="L2112" t="s">
        <v>41</v>
      </c>
    </row>
    <row r="2113" spans="1:12" x14ac:dyDescent="0.25">
      <c r="A2113" t="s">
        <v>10</v>
      </c>
      <c r="B2113">
        <v>1188161</v>
      </c>
      <c r="C2113">
        <v>829985.57</v>
      </c>
      <c r="D2113" t="s">
        <v>11</v>
      </c>
      <c r="E2113">
        <v>4587.3999999999996</v>
      </c>
      <c r="F2113" t="s">
        <v>8</v>
      </c>
      <c r="G2113">
        <v>0.03</v>
      </c>
      <c r="H2113">
        <v>1</v>
      </c>
      <c r="I2113">
        <v>137.62200000000001</v>
      </c>
      <c r="J2113">
        <v>137.62200000000001</v>
      </c>
      <c r="K2113">
        <v>137.62200000000001</v>
      </c>
      <c r="L2113" t="s">
        <v>41</v>
      </c>
    </row>
    <row r="2114" spans="1:12" x14ac:dyDescent="0.25">
      <c r="A2114" t="s">
        <v>6</v>
      </c>
      <c r="B2114">
        <v>6490106</v>
      </c>
      <c r="C2114">
        <v>2160125.9</v>
      </c>
      <c r="D2114" t="s">
        <v>7</v>
      </c>
      <c r="E2114">
        <v>4601.96</v>
      </c>
      <c r="F2114" t="s">
        <v>8</v>
      </c>
      <c r="G2114">
        <v>0.35</v>
      </c>
      <c r="H2114">
        <v>1</v>
      </c>
      <c r="I2114">
        <v>1610.6859999999999</v>
      </c>
      <c r="J2114">
        <v>1610.6859999999999</v>
      </c>
      <c r="K2114">
        <v>1610.6859999999999</v>
      </c>
      <c r="L2114" t="s">
        <v>41</v>
      </c>
    </row>
    <row r="2115" spans="1:12" x14ac:dyDescent="0.25">
      <c r="A2115" t="s">
        <v>15</v>
      </c>
      <c r="B2115">
        <v>6490106</v>
      </c>
      <c r="C2115">
        <v>2160125.9</v>
      </c>
      <c r="D2115" t="s">
        <v>9</v>
      </c>
      <c r="E2115">
        <v>4601.96</v>
      </c>
      <c r="F2115" t="s">
        <v>8</v>
      </c>
      <c r="G2115">
        <v>0.05</v>
      </c>
      <c r="H2115">
        <v>1</v>
      </c>
      <c r="I2115">
        <v>230.09800000000001</v>
      </c>
      <c r="J2115">
        <v>230.09800000000001</v>
      </c>
      <c r="K2115">
        <v>230.09800000000001</v>
      </c>
      <c r="L2115" t="s">
        <v>41</v>
      </c>
    </row>
    <row r="2116" spans="1:12" x14ac:dyDescent="0.25">
      <c r="A2116" t="s">
        <v>10</v>
      </c>
      <c r="B2116">
        <v>6490106</v>
      </c>
      <c r="C2116">
        <v>2160125.9</v>
      </c>
      <c r="D2116" t="s">
        <v>11</v>
      </c>
      <c r="E2116">
        <v>4601.96</v>
      </c>
      <c r="F2116" t="s">
        <v>8</v>
      </c>
      <c r="G2116">
        <v>0.03</v>
      </c>
      <c r="H2116">
        <v>1</v>
      </c>
      <c r="I2116">
        <v>138.05879999999999</v>
      </c>
      <c r="J2116">
        <v>138.05879999999999</v>
      </c>
      <c r="K2116">
        <v>138.05879999999999</v>
      </c>
      <c r="L2116" t="s">
        <v>41</v>
      </c>
    </row>
    <row r="2117" spans="1:12" x14ac:dyDescent="0.25">
      <c r="A2117" t="s">
        <v>14</v>
      </c>
      <c r="B2117">
        <v>2296298</v>
      </c>
      <c r="C2117">
        <v>1473935.8</v>
      </c>
      <c r="D2117" t="s">
        <v>7</v>
      </c>
      <c r="E2117">
        <v>289.99</v>
      </c>
      <c r="F2117" t="s">
        <v>18</v>
      </c>
      <c r="G2117">
        <v>0.13</v>
      </c>
      <c r="H2117">
        <v>0.5</v>
      </c>
      <c r="I2117">
        <v>37.698700000000002</v>
      </c>
      <c r="J2117">
        <v>18.849399999999999</v>
      </c>
      <c r="K2117">
        <v>18.849399999999999</v>
      </c>
      <c r="L2117" t="s">
        <v>41</v>
      </c>
    </row>
    <row r="2118" spans="1:12" x14ac:dyDescent="0.25">
      <c r="A2118" t="s">
        <v>19</v>
      </c>
      <c r="B2118">
        <v>2296298</v>
      </c>
      <c r="C2118">
        <v>1473935.8</v>
      </c>
      <c r="D2118" t="s">
        <v>9</v>
      </c>
      <c r="E2118">
        <v>289.99</v>
      </c>
      <c r="F2118" t="s">
        <v>18</v>
      </c>
      <c r="G2118">
        <v>0.06</v>
      </c>
      <c r="H2118">
        <v>0.5</v>
      </c>
      <c r="I2118">
        <v>17.3994</v>
      </c>
      <c r="J2118">
        <v>8.6997</v>
      </c>
      <c r="K2118">
        <v>8.6997</v>
      </c>
      <c r="L2118" t="s">
        <v>41</v>
      </c>
    </row>
    <row r="2119" spans="1:12" x14ac:dyDescent="0.25">
      <c r="A2119" t="s">
        <v>19</v>
      </c>
      <c r="B2119">
        <v>2296298</v>
      </c>
      <c r="C2119">
        <v>1473935.8</v>
      </c>
      <c r="D2119" t="s">
        <v>11</v>
      </c>
      <c r="E2119">
        <v>289.99</v>
      </c>
      <c r="F2119" t="s">
        <v>18</v>
      </c>
      <c r="G2119">
        <v>0.16</v>
      </c>
      <c r="H2119">
        <v>0.5</v>
      </c>
      <c r="I2119">
        <v>46.398400000000002</v>
      </c>
      <c r="J2119">
        <v>23.199200000000001</v>
      </c>
      <c r="K2119">
        <v>23.199200000000001</v>
      </c>
      <c r="L2119" t="s">
        <v>41</v>
      </c>
    </row>
    <row r="2120" spans="1:12" x14ac:dyDescent="0.25">
      <c r="A2120" t="s">
        <v>19</v>
      </c>
      <c r="B2120">
        <v>7482484</v>
      </c>
      <c r="C2120">
        <v>268309.33</v>
      </c>
      <c r="D2120" t="s">
        <v>7</v>
      </c>
      <c r="E2120">
        <v>363.56</v>
      </c>
      <c r="F2120" t="s">
        <v>20</v>
      </c>
      <c r="G2120">
        <v>0.13</v>
      </c>
      <c r="H2120">
        <v>0.5</v>
      </c>
      <c r="I2120">
        <v>47.262799999999999</v>
      </c>
      <c r="J2120">
        <v>23.631399999999999</v>
      </c>
      <c r="K2120">
        <v>205.41139999999999</v>
      </c>
      <c r="L2120" t="s">
        <v>41</v>
      </c>
    </row>
    <row r="2121" spans="1:12" x14ac:dyDescent="0.25">
      <c r="A2121" t="s">
        <v>15</v>
      </c>
      <c r="B2121">
        <v>7482484</v>
      </c>
      <c r="C2121">
        <v>268309.33</v>
      </c>
      <c r="D2121" t="s">
        <v>9</v>
      </c>
      <c r="E2121">
        <v>363.56</v>
      </c>
      <c r="F2121" t="s">
        <v>20</v>
      </c>
      <c r="G2121">
        <v>0.05</v>
      </c>
      <c r="H2121">
        <v>0.5</v>
      </c>
      <c r="I2121">
        <v>18.178000000000001</v>
      </c>
      <c r="J2121">
        <v>9.0890000000000004</v>
      </c>
      <c r="K2121">
        <v>9.0890000000000004</v>
      </c>
      <c r="L2121" t="s">
        <v>41</v>
      </c>
    </row>
    <row r="2122" spans="1:12" x14ac:dyDescent="0.25">
      <c r="A2122" t="s">
        <v>16</v>
      </c>
      <c r="B2122">
        <v>7482484</v>
      </c>
      <c r="C2122">
        <v>268309.33</v>
      </c>
      <c r="D2122" t="s">
        <v>11</v>
      </c>
      <c r="E2122">
        <v>363.56</v>
      </c>
      <c r="F2122" t="s">
        <v>20</v>
      </c>
      <c r="G2122">
        <v>0.02</v>
      </c>
      <c r="H2122">
        <v>0.5</v>
      </c>
      <c r="I2122">
        <v>7.2712000000000003</v>
      </c>
      <c r="J2122">
        <v>3.6356000000000002</v>
      </c>
      <c r="K2122">
        <v>3.6356000000000002</v>
      </c>
      <c r="L2122" t="s">
        <v>41</v>
      </c>
    </row>
    <row r="2123" spans="1:12" x14ac:dyDescent="0.25">
      <c r="A2123" t="s">
        <v>17</v>
      </c>
      <c r="B2123">
        <v>2281441</v>
      </c>
      <c r="C2123">
        <v>2947102.13</v>
      </c>
      <c r="D2123" t="s">
        <v>7</v>
      </c>
      <c r="E2123">
        <v>2777</v>
      </c>
      <c r="F2123" t="s">
        <v>20</v>
      </c>
      <c r="G2123">
        <v>0.22</v>
      </c>
      <c r="H2123">
        <v>0.5</v>
      </c>
      <c r="I2123">
        <v>610.94000000000005</v>
      </c>
      <c r="J2123">
        <v>305.47000000000003</v>
      </c>
      <c r="K2123">
        <v>305.47000000000003</v>
      </c>
      <c r="L2123" t="s">
        <v>41</v>
      </c>
    </row>
    <row r="2124" spans="1:12" x14ac:dyDescent="0.25">
      <c r="A2124" t="s">
        <v>14</v>
      </c>
      <c r="B2124">
        <v>2281441</v>
      </c>
      <c r="C2124">
        <v>2947102.13</v>
      </c>
      <c r="D2124" t="s">
        <v>9</v>
      </c>
      <c r="E2124">
        <v>2777</v>
      </c>
      <c r="F2124" t="s">
        <v>20</v>
      </c>
      <c r="G2124">
        <v>0.03</v>
      </c>
      <c r="H2124">
        <v>0.5</v>
      </c>
      <c r="I2124">
        <v>83.31</v>
      </c>
      <c r="J2124">
        <v>41.655000000000001</v>
      </c>
      <c r="K2124">
        <v>41.655000000000001</v>
      </c>
      <c r="L2124" t="s">
        <v>41</v>
      </c>
    </row>
    <row r="2125" spans="1:12" x14ac:dyDescent="0.25">
      <c r="A2125" t="s">
        <v>19</v>
      </c>
      <c r="B2125">
        <v>2281441</v>
      </c>
      <c r="C2125">
        <v>2947102.13</v>
      </c>
      <c r="D2125" t="s">
        <v>11</v>
      </c>
      <c r="E2125">
        <v>2777</v>
      </c>
      <c r="F2125" t="s">
        <v>20</v>
      </c>
      <c r="G2125">
        <v>0.16</v>
      </c>
      <c r="H2125">
        <v>0.5</v>
      </c>
      <c r="I2125">
        <v>444.32</v>
      </c>
      <c r="J2125">
        <v>222.16</v>
      </c>
      <c r="K2125">
        <v>1610.66</v>
      </c>
      <c r="L2125" t="s">
        <v>41</v>
      </c>
    </row>
    <row r="2126" spans="1:12" x14ac:dyDescent="0.25">
      <c r="A2126" t="s">
        <v>15</v>
      </c>
      <c r="B2126">
        <v>4543066</v>
      </c>
      <c r="C2126">
        <v>850938.51</v>
      </c>
      <c r="D2126" t="s">
        <v>7</v>
      </c>
      <c r="E2126">
        <v>890.2</v>
      </c>
      <c r="F2126" t="s">
        <v>8</v>
      </c>
      <c r="G2126">
        <v>0.1</v>
      </c>
      <c r="H2126">
        <v>1</v>
      </c>
      <c r="I2126">
        <v>89.02</v>
      </c>
      <c r="J2126">
        <v>89.02</v>
      </c>
      <c r="K2126">
        <v>89.02</v>
      </c>
      <c r="L2126" t="s">
        <v>41</v>
      </c>
    </row>
    <row r="2127" spans="1:12" x14ac:dyDescent="0.25">
      <c r="A2127" t="s">
        <v>14</v>
      </c>
      <c r="B2127">
        <v>4543066</v>
      </c>
      <c r="C2127">
        <v>850938.51</v>
      </c>
      <c r="D2127" t="s">
        <v>9</v>
      </c>
      <c r="E2127">
        <v>890.2</v>
      </c>
      <c r="F2127" t="s">
        <v>8</v>
      </c>
      <c r="G2127">
        <v>0.03</v>
      </c>
      <c r="H2127">
        <v>1</v>
      </c>
      <c r="I2127">
        <v>26.706</v>
      </c>
      <c r="J2127">
        <v>26.706</v>
      </c>
      <c r="K2127">
        <v>26.706</v>
      </c>
      <c r="L2127" t="s">
        <v>41</v>
      </c>
    </row>
    <row r="2128" spans="1:12" x14ac:dyDescent="0.25">
      <c r="A2128" t="s">
        <v>17</v>
      </c>
      <c r="B2128">
        <v>4543066</v>
      </c>
      <c r="C2128">
        <v>850938.51</v>
      </c>
      <c r="D2128" t="s">
        <v>11</v>
      </c>
      <c r="E2128">
        <v>890.2</v>
      </c>
      <c r="F2128" t="s">
        <v>8</v>
      </c>
      <c r="G2128">
        <v>0.05</v>
      </c>
      <c r="H2128">
        <v>1</v>
      </c>
      <c r="I2128">
        <v>44.51</v>
      </c>
      <c r="J2128">
        <v>44.51</v>
      </c>
      <c r="K2128">
        <v>44.51</v>
      </c>
      <c r="L2128" t="s">
        <v>41</v>
      </c>
    </row>
    <row r="2129" spans="1:12" x14ac:dyDescent="0.25">
      <c r="A2129" t="s">
        <v>19</v>
      </c>
      <c r="B2129">
        <v>4165070</v>
      </c>
      <c r="C2129">
        <v>2716741.27</v>
      </c>
      <c r="D2129" t="s">
        <v>7</v>
      </c>
      <c r="E2129">
        <v>641.25</v>
      </c>
      <c r="F2129" t="s">
        <v>8</v>
      </c>
      <c r="G2129">
        <v>0.13</v>
      </c>
      <c r="H2129">
        <v>1</v>
      </c>
      <c r="I2129">
        <v>83.362499999999997</v>
      </c>
      <c r="J2129">
        <v>83.362499999999997</v>
      </c>
      <c r="K2129">
        <v>83.362499999999997</v>
      </c>
      <c r="L2129" t="s">
        <v>41</v>
      </c>
    </row>
    <row r="2130" spans="1:12" x14ac:dyDescent="0.25">
      <c r="A2130" t="s">
        <v>16</v>
      </c>
      <c r="B2130">
        <v>4165070</v>
      </c>
      <c r="C2130">
        <v>2716741.27</v>
      </c>
      <c r="D2130" t="s">
        <v>9</v>
      </c>
      <c r="E2130">
        <v>641.25</v>
      </c>
      <c r="F2130" t="s">
        <v>8</v>
      </c>
      <c r="G2130">
        <v>0.08</v>
      </c>
      <c r="H2130">
        <v>1</v>
      </c>
      <c r="I2130">
        <v>51.3</v>
      </c>
      <c r="J2130">
        <v>51.3</v>
      </c>
      <c r="K2130">
        <v>51.3</v>
      </c>
      <c r="L2130" t="s">
        <v>41</v>
      </c>
    </row>
    <row r="2131" spans="1:12" x14ac:dyDescent="0.25">
      <c r="A2131" t="s">
        <v>10</v>
      </c>
      <c r="B2131">
        <v>4165070</v>
      </c>
      <c r="C2131">
        <v>2716741.27</v>
      </c>
      <c r="D2131" t="s">
        <v>11</v>
      </c>
      <c r="E2131">
        <v>641.25</v>
      </c>
      <c r="F2131" t="s">
        <v>8</v>
      </c>
      <c r="G2131">
        <v>0.03</v>
      </c>
      <c r="H2131">
        <v>1</v>
      </c>
      <c r="I2131">
        <v>19.237500000000001</v>
      </c>
      <c r="J2131">
        <v>19.237500000000001</v>
      </c>
      <c r="K2131">
        <v>19.237500000000001</v>
      </c>
      <c r="L2131" t="s">
        <v>41</v>
      </c>
    </row>
    <row r="2132" spans="1:12" x14ac:dyDescent="0.25">
      <c r="A2132" t="s">
        <v>12</v>
      </c>
      <c r="B2132">
        <v>4779693</v>
      </c>
      <c r="C2132">
        <v>823878.45</v>
      </c>
      <c r="D2132" t="s">
        <v>7</v>
      </c>
      <c r="E2132">
        <v>4778.0600000000004</v>
      </c>
      <c r="F2132" t="s">
        <v>20</v>
      </c>
      <c r="G2132">
        <v>0.08</v>
      </c>
      <c r="H2132">
        <v>0.5</v>
      </c>
      <c r="I2132">
        <v>382.2448</v>
      </c>
      <c r="J2132">
        <v>191.1224</v>
      </c>
      <c r="K2132">
        <v>191.1224</v>
      </c>
      <c r="L2132" t="s">
        <v>41</v>
      </c>
    </row>
    <row r="2133" spans="1:12" x14ac:dyDescent="0.25">
      <c r="A2133" t="s">
        <v>15</v>
      </c>
      <c r="B2133">
        <v>4779693</v>
      </c>
      <c r="C2133">
        <v>823878.45</v>
      </c>
      <c r="D2133" t="s">
        <v>9</v>
      </c>
      <c r="E2133">
        <v>4778.0600000000004</v>
      </c>
      <c r="F2133" t="s">
        <v>20</v>
      </c>
      <c r="G2133">
        <v>0.05</v>
      </c>
      <c r="H2133">
        <v>0.5</v>
      </c>
      <c r="I2133">
        <v>238.90299999999999</v>
      </c>
      <c r="J2133">
        <v>119.4515</v>
      </c>
      <c r="K2133">
        <v>119.4515</v>
      </c>
      <c r="L2133" t="s">
        <v>41</v>
      </c>
    </row>
    <row r="2134" spans="1:12" x14ac:dyDescent="0.25">
      <c r="A2134" t="s">
        <v>19</v>
      </c>
      <c r="B2134">
        <v>4779693</v>
      </c>
      <c r="C2134">
        <v>823878.45</v>
      </c>
      <c r="D2134" t="s">
        <v>11</v>
      </c>
      <c r="E2134">
        <v>4778.0600000000004</v>
      </c>
      <c r="F2134" t="s">
        <v>20</v>
      </c>
      <c r="G2134">
        <v>0.16</v>
      </c>
      <c r="H2134">
        <v>0.5</v>
      </c>
      <c r="I2134">
        <v>764.4896</v>
      </c>
      <c r="J2134">
        <v>382.2448</v>
      </c>
      <c r="K2134">
        <v>2771.2748000000001</v>
      </c>
      <c r="L2134" t="s">
        <v>41</v>
      </c>
    </row>
    <row r="2135" spans="1:12" x14ac:dyDescent="0.25">
      <c r="A2135" t="s">
        <v>15</v>
      </c>
      <c r="B2135">
        <v>8617554</v>
      </c>
      <c r="C2135">
        <v>2478409.41</v>
      </c>
      <c r="D2135" t="s">
        <v>7</v>
      </c>
      <c r="E2135">
        <v>781.78</v>
      </c>
      <c r="F2135" t="s">
        <v>8</v>
      </c>
      <c r="G2135">
        <v>0.1</v>
      </c>
      <c r="H2135">
        <v>1</v>
      </c>
      <c r="I2135">
        <v>78.177999999999997</v>
      </c>
      <c r="J2135">
        <v>78.177999999999997</v>
      </c>
      <c r="K2135">
        <v>78.177999999999997</v>
      </c>
      <c r="L2135" t="s">
        <v>41</v>
      </c>
    </row>
    <row r="2136" spans="1:12" x14ac:dyDescent="0.25">
      <c r="A2136" t="s">
        <v>12</v>
      </c>
      <c r="B2136">
        <v>8617554</v>
      </c>
      <c r="C2136">
        <v>2478409.41</v>
      </c>
      <c r="D2136" t="s">
        <v>9</v>
      </c>
      <c r="E2136">
        <v>781.78</v>
      </c>
      <c r="F2136" t="s">
        <v>8</v>
      </c>
      <c r="G2136">
        <v>0.01</v>
      </c>
      <c r="H2136">
        <v>1</v>
      </c>
      <c r="I2136">
        <v>7.8178000000000001</v>
      </c>
      <c r="J2136">
        <v>7.8178000000000001</v>
      </c>
      <c r="K2136">
        <v>7.8178000000000001</v>
      </c>
      <c r="L2136" t="s">
        <v>41</v>
      </c>
    </row>
    <row r="2137" spans="1:12" x14ac:dyDescent="0.25">
      <c r="A2137" t="s">
        <v>16</v>
      </c>
      <c r="B2137">
        <v>8617554</v>
      </c>
      <c r="C2137">
        <v>2478409.41</v>
      </c>
      <c r="D2137" t="s">
        <v>11</v>
      </c>
      <c r="E2137">
        <v>781.78</v>
      </c>
      <c r="F2137" t="s">
        <v>8</v>
      </c>
      <c r="G2137">
        <v>0.02</v>
      </c>
      <c r="H2137">
        <v>1</v>
      </c>
      <c r="I2137">
        <v>15.6356</v>
      </c>
      <c r="J2137">
        <v>15.6356</v>
      </c>
      <c r="K2137">
        <v>15.6356</v>
      </c>
      <c r="L2137" t="s">
        <v>41</v>
      </c>
    </row>
    <row r="2138" spans="1:12" x14ac:dyDescent="0.25">
      <c r="A2138" t="s">
        <v>16</v>
      </c>
      <c r="B2138">
        <v>9597603</v>
      </c>
      <c r="C2138">
        <v>340895.39</v>
      </c>
      <c r="D2138" t="s">
        <v>7</v>
      </c>
      <c r="E2138">
        <v>3936.65</v>
      </c>
      <c r="F2138" t="s">
        <v>8</v>
      </c>
      <c r="G2138">
        <v>0.15</v>
      </c>
      <c r="H2138">
        <v>1</v>
      </c>
      <c r="I2138">
        <v>590.49749999999995</v>
      </c>
      <c r="J2138">
        <v>590.49749999999995</v>
      </c>
      <c r="K2138">
        <v>590.49749999999995</v>
      </c>
      <c r="L2138" t="s">
        <v>41</v>
      </c>
    </row>
    <row r="2139" spans="1:12" x14ac:dyDescent="0.25">
      <c r="A2139" t="s">
        <v>6</v>
      </c>
      <c r="B2139">
        <v>9597603</v>
      </c>
      <c r="C2139">
        <v>340895.39</v>
      </c>
      <c r="D2139" t="s">
        <v>9</v>
      </c>
      <c r="E2139">
        <v>3936.65</v>
      </c>
      <c r="F2139" t="s">
        <v>8</v>
      </c>
      <c r="G2139">
        <v>0.17</v>
      </c>
      <c r="H2139">
        <v>1</v>
      </c>
      <c r="I2139">
        <v>669.23050000000001</v>
      </c>
      <c r="J2139">
        <v>669.23050000000001</v>
      </c>
      <c r="K2139">
        <v>669.23050000000001</v>
      </c>
      <c r="L2139" t="s">
        <v>41</v>
      </c>
    </row>
    <row r="2140" spans="1:12" x14ac:dyDescent="0.25">
      <c r="A2140" t="s">
        <v>14</v>
      </c>
      <c r="B2140">
        <v>9597603</v>
      </c>
      <c r="C2140">
        <v>340895.39</v>
      </c>
      <c r="D2140" t="s">
        <v>11</v>
      </c>
      <c r="E2140">
        <v>3936.65</v>
      </c>
      <c r="F2140" t="s">
        <v>8</v>
      </c>
      <c r="G2140">
        <v>0.09</v>
      </c>
      <c r="H2140">
        <v>1</v>
      </c>
      <c r="I2140">
        <v>354.29849999999999</v>
      </c>
      <c r="J2140">
        <v>354.29849999999999</v>
      </c>
      <c r="K2140">
        <v>354.29849999999999</v>
      </c>
      <c r="L2140" t="s">
        <v>41</v>
      </c>
    </row>
    <row r="2141" spans="1:12" x14ac:dyDescent="0.25">
      <c r="A2141" t="s">
        <v>15</v>
      </c>
      <c r="B2141">
        <v>1856773</v>
      </c>
      <c r="C2141">
        <v>2026349.59</v>
      </c>
      <c r="D2141" t="s">
        <v>7</v>
      </c>
      <c r="E2141">
        <v>132.59</v>
      </c>
      <c r="F2141" t="s">
        <v>8</v>
      </c>
      <c r="G2141">
        <v>0.1</v>
      </c>
      <c r="H2141">
        <v>1</v>
      </c>
      <c r="I2141">
        <v>13.259</v>
      </c>
      <c r="J2141">
        <v>13.259</v>
      </c>
      <c r="K2141">
        <v>13.259</v>
      </c>
      <c r="L2141" t="s">
        <v>41</v>
      </c>
    </row>
    <row r="2142" spans="1:12" x14ac:dyDescent="0.25">
      <c r="A2142" t="s">
        <v>15</v>
      </c>
      <c r="B2142">
        <v>1856773</v>
      </c>
      <c r="C2142">
        <v>2026349.59</v>
      </c>
      <c r="D2142" t="s">
        <v>9</v>
      </c>
      <c r="E2142">
        <v>132.59</v>
      </c>
      <c r="F2142" t="s">
        <v>8</v>
      </c>
      <c r="G2142">
        <v>0.05</v>
      </c>
      <c r="H2142">
        <v>1</v>
      </c>
      <c r="I2142">
        <v>6.6295000000000002</v>
      </c>
      <c r="J2142">
        <v>6.6295000000000002</v>
      </c>
      <c r="K2142">
        <v>6.6295000000000002</v>
      </c>
      <c r="L2142" t="s">
        <v>41</v>
      </c>
    </row>
    <row r="2143" spans="1:12" x14ac:dyDescent="0.25">
      <c r="A2143" t="s">
        <v>6</v>
      </c>
      <c r="B2143">
        <v>1856773</v>
      </c>
      <c r="C2143">
        <v>2026349.59</v>
      </c>
      <c r="D2143" t="s">
        <v>11</v>
      </c>
      <c r="E2143">
        <v>132.59</v>
      </c>
      <c r="F2143" t="s">
        <v>8</v>
      </c>
      <c r="G2143">
        <v>0.1</v>
      </c>
      <c r="H2143">
        <v>1</v>
      </c>
      <c r="I2143">
        <v>13.259</v>
      </c>
      <c r="J2143">
        <v>13.259</v>
      </c>
      <c r="K2143">
        <v>13.259</v>
      </c>
      <c r="L2143" t="s">
        <v>41</v>
      </c>
    </row>
    <row r="2144" spans="1:12" x14ac:dyDescent="0.25">
      <c r="A2144" t="s">
        <v>17</v>
      </c>
      <c r="B2144">
        <v>1029613</v>
      </c>
      <c r="C2144">
        <v>272401.40000000002</v>
      </c>
      <c r="D2144" t="s">
        <v>7</v>
      </c>
      <c r="E2144">
        <v>2347.08</v>
      </c>
      <c r="F2144" t="s">
        <v>8</v>
      </c>
      <c r="G2144">
        <v>0.22</v>
      </c>
      <c r="H2144">
        <v>1</v>
      </c>
      <c r="I2144">
        <v>516.35760000000005</v>
      </c>
      <c r="J2144">
        <v>516.35760000000005</v>
      </c>
      <c r="K2144">
        <v>516.35760000000005</v>
      </c>
      <c r="L2144" t="s">
        <v>41</v>
      </c>
    </row>
    <row r="2145" spans="1:12" x14ac:dyDescent="0.25">
      <c r="A2145" t="s">
        <v>19</v>
      </c>
      <c r="B2145">
        <v>1029613</v>
      </c>
      <c r="C2145">
        <v>272401.40000000002</v>
      </c>
      <c r="D2145" t="s">
        <v>9</v>
      </c>
      <c r="E2145">
        <v>2347.08</v>
      </c>
      <c r="F2145" t="s">
        <v>8</v>
      </c>
      <c r="G2145">
        <v>0.06</v>
      </c>
      <c r="H2145">
        <v>1</v>
      </c>
      <c r="I2145">
        <v>140.82480000000001</v>
      </c>
      <c r="J2145">
        <v>140.82480000000001</v>
      </c>
      <c r="K2145">
        <v>140.82480000000001</v>
      </c>
      <c r="L2145" t="s">
        <v>41</v>
      </c>
    </row>
    <row r="2146" spans="1:12" x14ac:dyDescent="0.25">
      <c r="A2146" t="s">
        <v>17</v>
      </c>
      <c r="B2146">
        <v>1029613</v>
      </c>
      <c r="C2146">
        <v>272401.40000000002</v>
      </c>
      <c r="D2146" t="s">
        <v>11</v>
      </c>
      <c r="E2146">
        <v>2347.08</v>
      </c>
      <c r="F2146" t="s">
        <v>8</v>
      </c>
      <c r="G2146">
        <v>0.05</v>
      </c>
      <c r="H2146">
        <v>1</v>
      </c>
      <c r="I2146">
        <v>117.354</v>
      </c>
      <c r="J2146">
        <v>117.354</v>
      </c>
      <c r="K2146">
        <v>117.354</v>
      </c>
      <c r="L2146" t="s">
        <v>41</v>
      </c>
    </row>
    <row r="2147" spans="1:12" x14ac:dyDescent="0.25">
      <c r="A2147" t="s">
        <v>17</v>
      </c>
      <c r="B2147">
        <v>3909311</v>
      </c>
      <c r="C2147">
        <v>894938.83</v>
      </c>
      <c r="D2147" t="s">
        <v>7</v>
      </c>
      <c r="E2147">
        <v>3545.45</v>
      </c>
      <c r="F2147" t="s">
        <v>8</v>
      </c>
      <c r="G2147">
        <v>0.22</v>
      </c>
      <c r="H2147">
        <v>1</v>
      </c>
      <c r="I2147">
        <v>779.99900000000002</v>
      </c>
      <c r="J2147">
        <v>779.99900000000002</v>
      </c>
      <c r="K2147">
        <v>779.99900000000002</v>
      </c>
      <c r="L2147" t="s">
        <v>41</v>
      </c>
    </row>
    <row r="2148" spans="1:12" x14ac:dyDescent="0.25">
      <c r="A2148" t="s">
        <v>16</v>
      </c>
      <c r="B2148">
        <v>3909311</v>
      </c>
      <c r="C2148">
        <v>894938.83</v>
      </c>
      <c r="D2148" t="s">
        <v>9</v>
      </c>
      <c r="E2148">
        <v>3545.45</v>
      </c>
      <c r="F2148" t="s">
        <v>8</v>
      </c>
      <c r="G2148">
        <v>0.08</v>
      </c>
      <c r="H2148">
        <v>1</v>
      </c>
      <c r="I2148">
        <v>283.63600000000002</v>
      </c>
      <c r="J2148">
        <v>283.63600000000002</v>
      </c>
      <c r="K2148">
        <v>283.63600000000002</v>
      </c>
      <c r="L2148" t="s">
        <v>41</v>
      </c>
    </row>
    <row r="2149" spans="1:12" x14ac:dyDescent="0.25">
      <c r="A2149" t="s">
        <v>6</v>
      </c>
      <c r="B2149">
        <v>3909311</v>
      </c>
      <c r="C2149">
        <v>894938.83</v>
      </c>
      <c r="D2149" t="s">
        <v>11</v>
      </c>
      <c r="E2149">
        <v>3545.45</v>
      </c>
      <c r="F2149" t="s">
        <v>8</v>
      </c>
      <c r="G2149">
        <v>0.1</v>
      </c>
      <c r="H2149">
        <v>1</v>
      </c>
      <c r="I2149">
        <v>354.54500000000002</v>
      </c>
      <c r="J2149">
        <v>354.54500000000002</v>
      </c>
      <c r="K2149">
        <v>354.54500000000002</v>
      </c>
      <c r="L2149" t="s">
        <v>41</v>
      </c>
    </row>
    <row r="2150" spans="1:12" x14ac:dyDescent="0.25">
      <c r="A2150" t="s">
        <v>10</v>
      </c>
      <c r="B2150">
        <v>9893021</v>
      </c>
      <c r="C2150">
        <v>2224254.7599999998</v>
      </c>
      <c r="D2150" t="s">
        <v>7</v>
      </c>
      <c r="E2150">
        <v>1989.27</v>
      </c>
      <c r="F2150" t="s">
        <v>8</v>
      </c>
      <c r="G2150">
        <v>0.2</v>
      </c>
      <c r="H2150">
        <v>1</v>
      </c>
      <c r="I2150">
        <v>397.85399999999998</v>
      </c>
      <c r="J2150">
        <v>397.85399999999998</v>
      </c>
      <c r="K2150">
        <v>397.85399999999998</v>
      </c>
      <c r="L2150" t="s">
        <v>41</v>
      </c>
    </row>
    <row r="2151" spans="1:12" x14ac:dyDescent="0.25">
      <c r="A2151" t="s">
        <v>17</v>
      </c>
      <c r="B2151">
        <v>9893021</v>
      </c>
      <c r="C2151">
        <v>2224254.7599999998</v>
      </c>
      <c r="D2151" t="s">
        <v>9</v>
      </c>
      <c r="E2151">
        <v>1989.27</v>
      </c>
      <c r="F2151" t="s">
        <v>8</v>
      </c>
      <c r="G2151">
        <v>0.11</v>
      </c>
      <c r="H2151">
        <v>1</v>
      </c>
      <c r="I2151">
        <v>218.81970000000001</v>
      </c>
      <c r="J2151">
        <v>218.81970000000001</v>
      </c>
      <c r="K2151">
        <v>218.81970000000001</v>
      </c>
      <c r="L2151" t="s">
        <v>41</v>
      </c>
    </row>
    <row r="2152" spans="1:12" x14ac:dyDescent="0.25">
      <c r="A2152" t="s">
        <v>14</v>
      </c>
      <c r="B2152">
        <v>9893021</v>
      </c>
      <c r="C2152">
        <v>2224254.7599999998</v>
      </c>
      <c r="D2152" t="s">
        <v>11</v>
      </c>
      <c r="E2152">
        <v>1989.27</v>
      </c>
      <c r="F2152" t="s">
        <v>8</v>
      </c>
      <c r="G2152">
        <v>0.09</v>
      </c>
      <c r="H2152">
        <v>1</v>
      </c>
      <c r="I2152">
        <v>179.0343</v>
      </c>
      <c r="J2152">
        <v>179.0343</v>
      </c>
      <c r="K2152">
        <v>179.0343</v>
      </c>
      <c r="L2152" t="s">
        <v>41</v>
      </c>
    </row>
    <row r="2153" spans="1:12" x14ac:dyDescent="0.25">
      <c r="A2153" t="s">
        <v>14</v>
      </c>
      <c r="B2153">
        <v>8507710</v>
      </c>
      <c r="C2153">
        <v>2848628.76</v>
      </c>
      <c r="D2153" t="s">
        <v>7</v>
      </c>
      <c r="E2153">
        <v>3670.88</v>
      </c>
      <c r="F2153" t="s">
        <v>8</v>
      </c>
      <c r="G2153">
        <v>0.13</v>
      </c>
      <c r="H2153">
        <v>1</v>
      </c>
      <c r="I2153">
        <v>477.21440000000001</v>
      </c>
      <c r="J2153">
        <v>477.21440000000001</v>
      </c>
      <c r="K2153">
        <v>477.21440000000001</v>
      </c>
      <c r="L2153" t="s">
        <v>41</v>
      </c>
    </row>
    <row r="2154" spans="1:12" x14ac:dyDescent="0.25">
      <c r="A2154" t="s">
        <v>12</v>
      </c>
      <c r="B2154">
        <v>8507710</v>
      </c>
      <c r="C2154">
        <v>2848628.76</v>
      </c>
      <c r="D2154" t="s">
        <v>9</v>
      </c>
      <c r="E2154">
        <v>3670.88</v>
      </c>
      <c r="F2154" t="s">
        <v>8</v>
      </c>
      <c r="G2154">
        <v>0.01</v>
      </c>
      <c r="H2154">
        <v>1</v>
      </c>
      <c r="I2154">
        <v>36.708799999999997</v>
      </c>
      <c r="J2154">
        <v>36.708799999999997</v>
      </c>
      <c r="K2154">
        <v>36.708799999999997</v>
      </c>
      <c r="L2154" t="s">
        <v>41</v>
      </c>
    </row>
    <row r="2155" spans="1:12" x14ac:dyDescent="0.25">
      <c r="A2155" t="s">
        <v>13</v>
      </c>
      <c r="B2155">
        <v>8507710</v>
      </c>
      <c r="C2155">
        <v>2848628.76</v>
      </c>
      <c r="D2155" t="s">
        <v>11</v>
      </c>
      <c r="E2155">
        <v>3670.88</v>
      </c>
      <c r="F2155" t="s">
        <v>8</v>
      </c>
      <c r="G2155">
        <v>0.05</v>
      </c>
      <c r="H2155">
        <v>1</v>
      </c>
      <c r="I2155">
        <v>183.54400000000001</v>
      </c>
      <c r="J2155">
        <v>183.54400000000001</v>
      </c>
      <c r="K2155">
        <v>183.54400000000001</v>
      </c>
      <c r="L2155" t="s">
        <v>41</v>
      </c>
    </row>
    <row r="2156" spans="1:12" x14ac:dyDescent="0.25">
      <c r="A2156" t="s">
        <v>12</v>
      </c>
      <c r="B2156">
        <v>4730307</v>
      </c>
      <c r="C2156">
        <v>1822524.51</v>
      </c>
      <c r="D2156" t="s">
        <v>7</v>
      </c>
      <c r="E2156">
        <v>3572.45</v>
      </c>
      <c r="F2156" t="s">
        <v>8</v>
      </c>
      <c r="G2156">
        <v>0.08</v>
      </c>
      <c r="H2156">
        <v>1</v>
      </c>
      <c r="I2156">
        <v>285.79599999999999</v>
      </c>
      <c r="J2156">
        <v>285.79599999999999</v>
      </c>
      <c r="K2156">
        <v>285.79599999999999</v>
      </c>
      <c r="L2156" t="s">
        <v>41</v>
      </c>
    </row>
    <row r="2157" spans="1:12" x14ac:dyDescent="0.25">
      <c r="A2157" t="s">
        <v>6</v>
      </c>
      <c r="B2157">
        <v>4730307</v>
      </c>
      <c r="C2157">
        <v>1822524.51</v>
      </c>
      <c r="D2157" t="s">
        <v>9</v>
      </c>
      <c r="E2157">
        <v>3572.45</v>
      </c>
      <c r="F2157" t="s">
        <v>8</v>
      </c>
      <c r="G2157">
        <v>0.17</v>
      </c>
      <c r="H2157">
        <v>1</v>
      </c>
      <c r="I2157">
        <v>607.31650000000002</v>
      </c>
      <c r="J2157">
        <v>607.31650000000002</v>
      </c>
      <c r="K2157">
        <v>607.31650000000002</v>
      </c>
      <c r="L2157" t="s">
        <v>41</v>
      </c>
    </row>
    <row r="2158" spans="1:12" x14ac:dyDescent="0.25">
      <c r="A2158" t="s">
        <v>14</v>
      </c>
      <c r="B2158">
        <v>4730307</v>
      </c>
      <c r="C2158">
        <v>1822524.51</v>
      </c>
      <c r="D2158" t="s">
        <v>11</v>
      </c>
      <c r="E2158">
        <v>3572.45</v>
      </c>
      <c r="F2158" t="s">
        <v>8</v>
      </c>
      <c r="G2158">
        <v>0.09</v>
      </c>
      <c r="H2158">
        <v>1</v>
      </c>
      <c r="I2158">
        <v>321.52050000000003</v>
      </c>
      <c r="J2158">
        <v>321.52050000000003</v>
      </c>
      <c r="K2158">
        <v>321.52050000000003</v>
      </c>
      <c r="L2158" t="s">
        <v>41</v>
      </c>
    </row>
    <row r="2159" spans="1:12" x14ac:dyDescent="0.25">
      <c r="A2159" t="s">
        <v>10</v>
      </c>
      <c r="B2159">
        <v>8764752</v>
      </c>
      <c r="C2159">
        <v>378342.99</v>
      </c>
      <c r="D2159" t="s">
        <v>7</v>
      </c>
      <c r="E2159">
        <v>1621.42</v>
      </c>
      <c r="F2159" t="s">
        <v>20</v>
      </c>
      <c r="G2159">
        <v>0.2</v>
      </c>
      <c r="H2159">
        <v>0.5</v>
      </c>
      <c r="I2159">
        <v>324.28399999999999</v>
      </c>
      <c r="J2159">
        <v>162.142</v>
      </c>
      <c r="K2159">
        <v>162.142</v>
      </c>
      <c r="L2159" t="s">
        <v>41</v>
      </c>
    </row>
    <row r="2160" spans="1:12" x14ac:dyDescent="0.25">
      <c r="A2160" t="s">
        <v>13</v>
      </c>
      <c r="B2160">
        <v>8764752</v>
      </c>
      <c r="C2160">
        <v>378342.99</v>
      </c>
      <c r="D2160" t="s">
        <v>9</v>
      </c>
      <c r="E2160">
        <v>1621.42</v>
      </c>
      <c r="F2160" t="s">
        <v>20</v>
      </c>
      <c r="G2160">
        <v>0.06</v>
      </c>
      <c r="H2160">
        <v>0.5</v>
      </c>
      <c r="I2160">
        <v>97.285200000000003</v>
      </c>
      <c r="J2160">
        <v>48.642600000000002</v>
      </c>
      <c r="K2160">
        <v>48.642600000000002</v>
      </c>
      <c r="L2160" t="s">
        <v>41</v>
      </c>
    </row>
    <row r="2161" spans="1:12" x14ac:dyDescent="0.25">
      <c r="A2161" t="s">
        <v>15</v>
      </c>
      <c r="B2161">
        <v>8764752</v>
      </c>
      <c r="C2161">
        <v>378342.99</v>
      </c>
      <c r="D2161" t="s">
        <v>11</v>
      </c>
      <c r="E2161">
        <v>1621.42</v>
      </c>
      <c r="F2161" t="s">
        <v>20</v>
      </c>
      <c r="G2161">
        <v>0.03</v>
      </c>
      <c r="H2161">
        <v>0.5</v>
      </c>
      <c r="I2161">
        <v>48.642600000000002</v>
      </c>
      <c r="J2161">
        <v>24.321300000000001</v>
      </c>
      <c r="K2161">
        <v>24.321300000000001</v>
      </c>
      <c r="L2161" t="s">
        <v>41</v>
      </c>
    </row>
    <row r="2162" spans="1:12" x14ac:dyDescent="0.25">
      <c r="A2162" t="s">
        <v>15</v>
      </c>
      <c r="B2162">
        <v>8668690</v>
      </c>
      <c r="C2162">
        <v>991916.52</v>
      </c>
      <c r="D2162" t="s">
        <v>7</v>
      </c>
      <c r="E2162">
        <v>337.75</v>
      </c>
      <c r="F2162" t="s">
        <v>8</v>
      </c>
      <c r="G2162">
        <v>0.1</v>
      </c>
      <c r="H2162">
        <v>1</v>
      </c>
      <c r="I2162">
        <v>33.774999999999999</v>
      </c>
      <c r="J2162">
        <v>33.774999999999999</v>
      </c>
      <c r="K2162">
        <v>33.774999999999999</v>
      </c>
      <c r="L2162" t="s">
        <v>41</v>
      </c>
    </row>
    <row r="2163" spans="1:12" x14ac:dyDescent="0.25">
      <c r="A2163" t="s">
        <v>17</v>
      </c>
      <c r="B2163">
        <v>8668690</v>
      </c>
      <c r="C2163">
        <v>991916.52</v>
      </c>
      <c r="D2163" t="s">
        <v>9</v>
      </c>
      <c r="E2163">
        <v>337.75</v>
      </c>
      <c r="F2163" t="s">
        <v>8</v>
      </c>
      <c r="G2163">
        <v>0.11</v>
      </c>
      <c r="H2163">
        <v>1</v>
      </c>
      <c r="I2163">
        <v>37.152500000000003</v>
      </c>
      <c r="J2163">
        <v>37.152500000000003</v>
      </c>
      <c r="K2163">
        <v>37.152500000000003</v>
      </c>
      <c r="L2163" t="s">
        <v>41</v>
      </c>
    </row>
    <row r="2164" spans="1:12" x14ac:dyDescent="0.25">
      <c r="A2164" t="s">
        <v>10</v>
      </c>
      <c r="B2164">
        <v>8668690</v>
      </c>
      <c r="C2164">
        <v>991916.52</v>
      </c>
      <c r="D2164" t="s">
        <v>11</v>
      </c>
      <c r="E2164">
        <v>337.75</v>
      </c>
      <c r="F2164" t="s">
        <v>8</v>
      </c>
      <c r="G2164">
        <v>0.03</v>
      </c>
      <c r="H2164">
        <v>1</v>
      </c>
      <c r="I2164">
        <v>10.1325</v>
      </c>
      <c r="J2164">
        <v>10.1325</v>
      </c>
      <c r="K2164">
        <v>10.1325</v>
      </c>
      <c r="L2164" t="s">
        <v>41</v>
      </c>
    </row>
    <row r="2165" spans="1:12" x14ac:dyDescent="0.25">
      <c r="A2165" t="s">
        <v>17</v>
      </c>
      <c r="B2165">
        <v>2992142</v>
      </c>
      <c r="C2165">
        <v>1958745.33</v>
      </c>
      <c r="D2165" t="s">
        <v>7</v>
      </c>
      <c r="E2165">
        <v>2145.34</v>
      </c>
      <c r="F2165" t="s">
        <v>8</v>
      </c>
      <c r="G2165">
        <v>0.22</v>
      </c>
      <c r="H2165">
        <v>1</v>
      </c>
      <c r="I2165">
        <v>471.97480000000002</v>
      </c>
      <c r="J2165">
        <v>471.97480000000002</v>
      </c>
      <c r="K2165">
        <v>471.97480000000002</v>
      </c>
      <c r="L2165" t="s">
        <v>41</v>
      </c>
    </row>
    <row r="2166" spans="1:12" x14ac:dyDescent="0.25">
      <c r="A2166" t="s">
        <v>6</v>
      </c>
      <c r="B2166">
        <v>2992142</v>
      </c>
      <c r="C2166">
        <v>1958745.33</v>
      </c>
      <c r="D2166" t="s">
        <v>9</v>
      </c>
      <c r="E2166">
        <v>2145.34</v>
      </c>
      <c r="F2166" t="s">
        <v>8</v>
      </c>
      <c r="G2166">
        <v>0.17</v>
      </c>
      <c r="H2166">
        <v>1</v>
      </c>
      <c r="I2166">
        <v>364.70780000000002</v>
      </c>
      <c r="J2166">
        <v>364.70780000000002</v>
      </c>
      <c r="K2166">
        <v>364.70780000000002</v>
      </c>
      <c r="L2166" t="s">
        <v>41</v>
      </c>
    </row>
    <row r="2167" spans="1:12" x14ac:dyDescent="0.25">
      <c r="A2167" t="s">
        <v>19</v>
      </c>
      <c r="B2167">
        <v>2992142</v>
      </c>
      <c r="C2167">
        <v>1958745.33</v>
      </c>
      <c r="D2167" t="s">
        <v>11</v>
      </c>
      <c r="E2167">
        <v>2145.34</v>
      </c>
      <c r="F2167" t="s">
        <v>8</v>
      </c>
      <c r="G2167">
        <v>0.16</v>
      </c>
      <c r="H2167">
        <v>1</v>
      </c>
      <c r="I2167">
        <v>343.25439999999998</v>
      </c>
      <c r="J2167">
        <v>343.25439999999998</v>
      </c>
      <c r="K2167">
        <v>343.25439999999998</v>
      </c>
      <c r="L2167" t="s">
        <v>41</v>
      </c>
    </row>
    <row r="2168" spans="1:12" x14ac:dyDescent="0.25">
      <c r="A2168" t="s">
        <v>14</v>
      </c>
      <c r="B2168">
        <v>2314251</v>
      </c>
      <c r="C2168">
        <v>2898602.37</v>
      </c>
      <c r="D2168" t="s">
        <v>7</v>
      </c>
      <c r="E2168">
        <v>3223.15</v>
      </c>
      <c r="F2168" t="s">
        <v>8</v>
      </c>
      <c r="G2168">
        <v>0.13</v>
      </c>
      <c r="H2168">
        <v>1</v>
      </c>
      <c r="I2168">
        <v>419.0095</v>
      </c>
      <c r="J2168">
        <v>419.0095</v>
      </c>
      <c r="K2168">
        <v>419.0095</v>
      </c>
      <c r="L2168" t="s">
        <v>41</v>
      </c>
    </row>
    <row r="2169" spans="1:12" x14ac:dyDescent="0.25">
      <c r="A2169" t="s">
        <v>13</v>
      </c>
      <c r="B2169">
        <v>2314251</v>
      </c>
      <c r="C2169">
        <v>2898602.37</v>
      </c>
      <c r="D2169" t="s">
        <v>9</v>
      </c>
      <c r="E2169">
        <v>3223.15</v>
      </c>
      <c r="F2169" t="s">
        <v>8</v>
      </c>
      <c r="G2169">
        <v>0.06</v>
      </c>
      <c r="H2169">
        <v>1</v>
      </c>
      <c r="I2169">
        <v>193.38900000000001</v>
      </c>
      <c r="J2169">
        <v>193.38900000000001</v>
      </c>
      <c r="K2169">
        <v>193.38900000000001</v>
      </c>
      <c r="L2169" t="s">
        <v>41</v>
      </c>
    </row>
    <row r="2170" spans="1:12" x14ac:dyDescent="0.25">
      <c r="A2170" t="s">
        <v>13</v>
      </c>
      <c r="B2170">
        <v>2314251</v>
      </c>
      <c r="C2170">
        <v>2898602.37</v>
      </c>
      <c r="D2170" t="s">
        <v>11</v>
      </c>
      <c r="E2170">
        <v>3223.15</v>
      </c>
      <c r="F2170" t="s">
        <v>8</v>
      </c>
      <c r="G2170">
        <v>0.05</v>
      </c>
      <c r="H2170">
        <v>1</v>
      </c>
      <c r="I2170">
        <v>161.1575</v>
      </c>
      <c r="J2170">
        <v>161.1575</v>
      </c>
      <c r="K2170">
        <v>161.1575</v>
      </c>
      <c r="L2170" t="s">
        <v>41</v>
      </c>
    </row>
    <row r="2171" spans="1:12" x14ac:dyDescent="0.25">
      <c r="A2171" t="s">
        <v>6</v>
      </c>
      <c r="B2171">
        <v>1041572</v>
      </c>
      <c r="C2171">
        <v>2272243.46</v>
      </c>
      <c r="D2171" t="s">
        <v>7</v>
      </c>
      <c r="E2171">
        <v>3779.55</v>
      </c>
      <c r="F2171" t="s">
        <v>8</v>
      </c>
      <c r="G2171">
        <v>0.35</v>
      </c>
      <c r="H2171">
        <v>1</v>
      </c>
      <c r="I2171">
        <v>1322.8425</v>
      </c>
      <c r="J2171">
        <v>1322.8425</v>
      </c>
      <c r="K2171">
        <v>1322.8425</v>
      </c>
      <c r="L2171" t="s">
        <v>41</v>
      </c>
    </row>
    <row r="2172" spans="1:12" x14ac:dyDescent="0.25">
      <c r="A2172" t="s">
        <v>10</v>
      </c>
      <c r="B2172">
        <v>1041572</v>
      </c>
      <c r="C2172">
        <v>2272243.46</v>
      </c>
      <c r="D2172" t="s">
        <v>9</v>
      </c>
      <c r="E2172">
        <v>3779.55</v>
      </c>
      <c r="F2172" t="s">
        <v>8</v>
      </c>
      <c r="G2172">
        <v>0.12</v>
      </c>
      <c r="H2172">
        <v>1</v>
      </c>
      <c r="I2172">
        <v>453.54599999999999</v>
      </c>
      <c r="J2172">
        <v>453.54599999999999</v>
      </c>
      <c r="K2172">
        <v>453.54599999999999</v>
      </c>
      <c r="L2172" t="s">
        <v>41</v>
      </c>
    </row>
    <row r="2173" spans="1:12" x14ac:dyDescent="0.25">
      <c r="A2173" t="s">
        <v>15</v>
      </c>
      <c r="B2173">
        <v>1041572</v>
      </c>
      <c r="C2173">
        <v>2272243.46</v>
      </c>
      <c r="D2173" t="s">
        <v>11</v>
      </c>
      <c r="E2173">
        <v>3779.55</v>
      </c>
      <c r="F2173" t="s">
        <v>8</v>
      </c>
      <c r="G2173">
        <v>0.03</v>
      </c>
      <c r="H2173">
        <v>1</v>
      </c>
      <c r="I2173">
        <v>113.3865</v>
      </c>
      <c r="J2173">
        <v>113.3865</v>
      </c>
      <c r="K2173">
        <v>113.3865</v>
      </c>
      <c r="L2173" t="s">
        <v>41</v>
      </c>
    </row>
    <row r="2174" spans="1:12" x14ac:dyDescent="0.25">
      <c r="A2174" t="s">
        <v>12</v>
      </c>
      <c r="B2174">
        <v>8462067</v>
      </c>
      <c r="C2174">
        <v>2645498.0699999998</v>
      </c>
      <c r="D2174" t="s">
        <v>7</v>
      </c>
      <c r="E2174">
        <v>1328.41</v>
      </c>
      <c r="F2174" t="s">
        <v>20</v>
      </c>
      <c r="G2174">
        <v>0.08</v>
      </c>
      <c r="H2174">
        <v>0.5</v>
      </c>
      <c r="I2174">
        <v>106.2728</v>
      </c>
      <c r="J2174">
        <v>53.136400000000002</v>
      </c>
      <c r="K2174">
        <v>53.136400000000002</v>
      </c>
      <c r="L2174" t="s">
        <v>41</v>
      </c>
    </row>
    <row r="2175" spans="1:12" x14ac:dyDescent="0.25">
      <c r="A2175" t="s">
        <v>15</v>
      </c>
      <c r="B2175">
        <v>8462067</v>
      </c>
      <c r="C2175">
        <v>2645498.0699999998</v>
      </c>
      <c r="D2175" t="s">
        <v>9</v>
      </c>
      <c r="E2175">
        <v>1328.41</v>
      </c>
      <c r="F2175" t="s">
        <v>20</v>
      </c>
      <c r="G2175">
        <v>0.05</v>
      </c>
      <c r="H2175">
        <v>0.5</v>
      </c>
      <c r="I2175">
        <v>66.420500000000004</v>
      </c>
      <c r="J2175">
        <v>33.2102</v>
      </c>
      <c r="K2175">
        <v>33.2102</v>
      </c>
      <c r="L2175" t="s">
        <v>41</v>
      </c>
    </row>
    <row r="2176" spans="1:12" x14ac:dyDescent="0.25">
      <c r="A2176" t="s">
        <v>17</v>
      </c>
      <c r="B2176">
        <v>8462067</v>
      </c>
      <c r="C2176">
        <v>2645498.0699999998</v>
      </c>
      <c r="D2176" t="s">
        <v>11</v>
      </c>
      <c r="E2176">
        <v>1328.41</v>
      </c>
      <c r="F2176" t="s">
        <v>20</v>
      </c>
      <c r="G2176">
        <v>0.05</v>
      </c>
      <c r="H2176">
        <v>0.5</v>
      </c>
      <c r="I2176">
        <v>66.420500000000004</v>
      </c>
      <c r="J2176">
        <v>33.2102</v>
      </c>
      <c r="K2176">
        <v>33.2102</v>
      </c>
      <c r="L2176" t="s">
        <v>41</v>
      </c>
    </row>
    <row r="2177" spans="1:12" x14ac:dyDescent="0.25">
      <c r="A2177" t="s">
        <v>10</v>
      </c>
      <c r="B2177">
        <v>4226155</v>
      </c>
      <c r="C2177">
        <v>2483119.5299999998</v>
      </c>
      <c r="D2177" t="s">
        <v>7</v>
      </c>
      <c r="E2177">
        <v>457.61</v>
      </c>
      <c r="F2177" t="s">
        <v>8</v>
      </c>
      <c r="G2177">
        <v>0.2</v>
      </c>
      <c r="H2177">
        <v>1</v>
      </c>
      <c r="I2177">
        <v>91.522000000000006</v>
      </c>
      <c r="J2177">
        <v>91.522000000000006</v>
      </c>
      <c r="K2177">
        <v>91.522000000000006</v>
      </c>
      <c r="L2177" t="s">
        <v>41</v>
      </c>
    </row>
    <row r="2178" spans="1:12" x14ac:dyDescent="0.25">
      <c r="A2178" t="s">
        <v>15</v>
      </c>
      <c r="B2178">
        <v>4226155</v>
      </c>
      <c r="C2178">
        <v>2483119.5299999998</v>
      </c>
      <c r="D2178" t="s">
        <v>9</v>
      </c>
      <c r="E2178">
        <v>457.61</v>
      </c>
      <c r="F2178" t="s">
        <v>8</v>
      </c>
      <c r="G2178">
        <v>0.05</v>
      </c>
      <c r="H2178">
        <v>1</v>
      </c>
      <c r="I2178">
        <v>22.880500000000001</v>
      </c>
      <c r="J2178">
        <v>22.880500000000001</v>
      </c>
      <c r="K2178">
        <v>22.880500000000001</v>
      </c>
      <c r="L2178" t="s">
        <v>41</v>
      </c>
    </row>
    <row r="2179" spans="1:12" x14ac:dyDescent="0.25">
      <c r="A2179" t="s">
        <v>10</v>
      </c>
      <c r="B2179">
        <v>4226155</v>
      </c>
      <c r="C2179">
        <v>2483119.5299999998</v>
      </c>
      <c r="D2179" t="s">
        <v>11</v>
      </c>
      <c r="E2179">
        <v>457.61</v>
      </c>
      <c r="F2179" t="s">
        <v>8</v>
      </c>
      <c r="G2179">
        <v>0.03</v>
      </c>
      <c r="H2179">
        <v>1</v>
      </c>
      <c r="I2179">
        <v>13.728300000000001</v>
      </c>
      <c r="J2179">
        <v>13.728300000000001</v>
      </c>
      <c r="K2179">
        <v>13.728300000000001</v>
      </c>
      <c r="L2179" t="s">
        <v>41</v>
      </c>
    </row>
    <row r="2180" spans="1:12" x14ac:dyDescent="0.25">
      <c r="A2180" t="s">
        <v>6</v>
      </c>
      <c r="B2180">
        <v>5729392</v>
      </c>
      <c r="C2180">
        <v>708144.16</v>
      </c>
      <c r="D2180" t="s">
        <v>7</v>
      </c>
      <c r="E2180">
        <v>648.52</v>
      </c>
      <c r="F2180" t="s">
        <v>18</v>
      </c>
      <c r="G2180">
        <v>0.35</v>
      </c>
      <c r="H2180">
        <v>0.5</v>
      </c>
      <c r="I2180">
        <v>226.982</v>
      </c>
      <c r="J2180">
        <v>113.491</v>
      </c>
      <c r="K2180">
        <v>113.491</v>
      </c>
      <c r="L2180" t="s">
        <v>41</v>
      </c>
    </row>
    <row r="2181" spans="1:12" x14ac:dyDescent="0.25">
      <c r="A2181" t="s">
        <v>6</v>
      </c>
      <c r="B2181">
        <v>5729392</v>
      </c>
      <c r="C2181">
        <v>708144.16</v>
      </c>
      <c r="D2181" t="s">
        <v>9</v>
      </c>
      <c r="E2181">
        <v>648.52</v>
      </c>
      <c r="F2181" t="s">
        <v>18</v>
      </c>
      <c r="G2181">
        <v>0.17</v>
      </c>
      <c r="H2181">
        <v>0.5</v>
      </c>
      <c r="I2181">
        <v>110.2484</v>
      </c>
      <c r="J2181">
        <v>55.124200000000002</v>
      </c>
      <c r="K2181">
        <v>55.124200000000002</v>
      </c>
      <c r="L2181" t="s">
        <v>41</v>
      </c>
    </row>
    <row r="2182" spans="1:12" x14ac:dyDescent="0.25">
      <c r="A2182" t="s">
        <v>14</v>
      </c>
      <c r="B2182">
        <v>5729392</v>
      </c>
      <c r="C2182">
        <v>708144.16</v>
      </c>
      <c r="D2182" t="s">
        <v>11</v>
      </c>
      <c r="E2182">
        <v>648.52</v>
      </c>
      <c r="F2182" t="s">
        <v>18</v>
      </c>
      <c r="G2182">
        <v>0.09</v>
      </c>
      <c r="H2182">
        <v>0.5</v>
      </c>
      <c r="I2182">
        <v>58.366799999999998</v>
      </c>
      <c r="J2182">
        <v>29.183399999999999</v>
      </c>
      <c r="K2182">
        <v>29.183399999999999</v>
      </c>
      <c r="L2182" t="s">
        <v>41</v>
      </c>
    </row>
    <row r="2183" spans="1:12" x14ac:dyDescent="0.25">
      <c r="A2183" t="s">
        <v>13</v>
      </c>
      <c r="B2183">
        <v>7317728</v>
      </c>
      <c r="C2183">
        <v>1435993.11</v>
      </c>
      <c r="D2183" t="s">
        <v>7</v>
      </c>
      <c r="E2183">
        <v>4479.47</v>
      </c>
      <c r="F2183" t="s">
        <v>8</v>
      </c>
      <c r="G2183">
        <v>0.18</v>
      </c>
      <c r="H2183">
        <v>1</v>
      </c>
      <c r="I2183">
        <v>806.30460000000005</v>
      </c>
      <c r="J2183">
        <v>806.30460000000005</v>
      </c>
      <c r="K2183">
        <v>806.30460000000005</v>
      </c>
      <c r="L2183" t="s">
        <v>41</v>
      </c>
    </row>
    <row r="2184" spans="1:12" x14ac:dyDescent="0.25">
      <c r="A2184" t="s">
        <v>16</v>
      </c>
      <c r="B2184">
        <v>7317728</v>
      </c>
      <c r="C2184">
        <v>1435993.11</v>
      </c>
      <c r="D2184" t="s">
        <v>9</v>
      </c>
      <c r="E2184">
        <v>4479.47</v>
      </c>
      <c r="F2184" t="s">
        <v>8</v>
      </c>
      <c r="G2184">
        <v>0.08</v>
      </c>
      <c r="H2184">
        <v>1</v>
      </c>
      <c r="I2184">
        <v>358.35759999999999</v>
      </c>
      <c r="J2184">
        <v>358.35759999999999</v>
      </c>
      <c r="K2184">
        <v>358.35759999999999</v>
      </c>
      <c r="L2184" t="s">
        <v>41</v>
      </c>
    </row>
    <row r="2185" spans="1:12" x14ac:dyDescent="0.25">
      <c r="A2185" t="s">
        <v>13</v>
      </c>
      <c r="B2185">
        <v>7317728</v>
      </c>
      <c r="C2185">
        <v>1435993.11</v>
      </c>
      <c r="D2185" t="s">
        <v>11</v>
      </c>
      <c r="E2185">
        <v>4479.47</v>
      </c>
      <c r="F2185" t="s">
        <v>8</v>
      </c>
      <c r="G2185">
        <v>0.05</v>
      </c>
      <c r="H2185">
        <v>1</v>
      </c>
      <c r="I2185">
        <v>223.9735</v>
      </c>
      <c r="J2185">
        <v>223.9735</v>
      </c>
      <c r="K2185">
        <v>223.9735</v>
      </c>
      <c r="L2185" t="s">
        <v>41</v>
      </c>
    </row>
    <row r="2186" spans="1:12" x14ac:dyDescent="0.25">
      <c r="A2186" t="s">
        <v>13</v>
      </c>
      <c r="B2186">
        <v>5189040</v>
      </c>
      <c r="C2186">
        <v>1632703.82</v>
      </c>
      <c r="D2186" t="s">
        <v>7</v>
      </c>
      <c r="E2186">
        <v>558.49</v>
      </c>
      <c r="F2186" t="s">
        <v>8</v>
      </c>
      <c r="G2186">
        <v>0.18</v>
      </c>
      <c r="H2186">
        <v>1</v>
      </c>
      <c r="I2186">
        <v>100.5282</v>
      </c>
      <c r="J2186">
        <v>100.5282</v>
      </c>
      <c r="K2186">
        <v>100.5282</v>
      </c>
      <c r="L2186" t="s">
        <v>41</v>
      </c>
    </row>
    <row r="2187" spans="1:12" x14ac:dyDescent="0.25">
      <c r="A2187" t="s">
        <v>10</v>
      </c>
      <c r="B2187">
        <v>5189040</v>
      </c>
      <c r="C2187">
        <v>1632703.82</v>
      </c>
      <c r="D2187" t="s">
        <v>9</v>
      </c>
      <c r="E2187">
        <v>558.49</v>
      </c>
      <c r="F2187" t="s">
        <v>8</v>
      </c>
      <c r="G2187">
        <v>0.12</v>
      </c>
      <c r="H2187">
        <v>1</v>
      </c>
      <c r="I2187">
        <v>67.018799999999999</v>
      </c>
      <c r="J2187">
        <v>67.018799999999999</v>
      </c>
      <c r="K2187">
        <v>67.018799999999999</v>
      </c>
      <c r="L2187" t="s">
        <v>41</v>
      </c>
    </row>
    <row r="2188" spans="1:12" x14ac:dyDescent="0.25">
      <c r="A2188" t="s">
        <v>17</v>
      </c>
      <c r="B2188">
        <v>5189040</v>
      </c>
      <c r="C2188">
        <v>1632703.82</v>
      </c>
      <c r="D2188" t="s">
        <v>11</v>
      </c>
      <c r="E2188">
        <v>558.49</v>
      </c>
      <c r="F2188" t="s">
        <v>8</v>
      </c>
      <c r="G2188">
        <v>0.05</v>
      </c>
      <c r="H2188">
        <v>1</v>
      </c>
      <c r="I2188">
        <v>27.924499999999998</v>
      </c>
      <c r="J2188">
        <v>27.924499999999998</v>
      </c>
      <c r="K2188">
        <v>27.924499999999998</v>
      </c>
      <c r="L2188" t="s">
        <v>41</v>
      </c>
    </row>
    <row r="2189" spans="1:12" x14ac:dyDescent="0.25">
      <c r="A2189" t="s">
        <v>12</v>
      </c>
      <c r="B2189">
        <v>3392532</v>
      </c>
      <c r="C2189">
        <v>2399411.42</v>
      </c>
      <c r="D2189" t="s">
        <v>7</v>
      </c>
      <c r="E2189">
        <v>743.89</v>
      </c>
      <c r="F2189" t="s">
        <v>18</v>
      </c>
      <c r="G2189">
        <v>0.08</v>
      </c>
      <c r="H2189">
        <v>0.5</v>
      </c>
      <c r="I2189">
        <v>59.511200000000002</v>
      </c>
      <c r="J2189">
        <v>29.755600000000001</v>
      </c>
      <c r="K2189">
        <v>401.70060000000001</v>
      </c>
      <c r="L2189" t="s">
        <v>41</v>
      </c>
    </row>
    <row r="2190" spans="1:12" x14ac:dyDescent="0.25">
      <c r="A2190" t="s">
        <v>19</v>
      </c>
      <c r="B2190">
        <v>3392532</v>
      </c>
      <c r="C2190">
        <v>2399411.42</v>
      </c>
      <c r="D2190" t="s">
        <v>9</v>
      </c>
      <c r="E2190">
        <v>743.89</v>
      </c>
      <c r="F2190" t="s">
        <v>18</v>
      </c>
      <c r="G2190">
        <v>0.06</v>
      </c>
      <c r="H2190">
        <v>0.5</v>
      </c>
      <c r="I2190">
        <v>44.633400000000002</v>
      </c>
      <c r="J2190">
        <v>22.316700000000001</v>
      </c>
      <c r="K2190">
        <v>22.316700000000001</v>
      </c>
      <c r="L2190" t="s">
        <v>41</v>
      </c>
    </row>
    <row r="2191" spans="1:12" x14ac:dyDescent="0.25">
      <c r="A2191" t="s">
        <v>16</v>
      </c>
      <c r="B2191">
        <v>3392532</v>
      </c>
      <c r="C2191">
        <v>2399411.42</v>
      </c>
      <c r="D2191" t="s">
        <v>11</v>
      </c>
      <c r="E2191">
        <v>743.89</v>
      </c>
      <c r="F2191" t="s">
        <v>18</v>
      </c>
      <c r="G2191">
        <v>0.02</v>
      </c>
      <c r="H2191">
        <v>0.5</v>
      </c>
      <c r="I2191">
        <v>14.877800000000001</v>
      </c>
      <c r="J2191">
        <v>7.4389000000000003</v>
      </c>
      <c r="K2191">
        <v>7.4389000000000003</v>
      </c>
      <c r="L2191" t="s">
        <v>41</v>
      </c>
    </row>
    <row r="2192" spans="1:12" x14ac:dyDescent="0.25">
      <c r="A2192" t="s">
        <v>16</v>
      </c>
      <c r="B2192">
        <v>3676326</v>
      </c>
      <c r="C2192">
        <v>664754.04</v>
      </c>
      <c r="D2192" t="s">
        <v>7</v>
      </c>
      <c r="E2192">
        <v>1610.67</v>
      </c>
      <c r="F2192" t="s">
        <v>8</v>
      </c>
      <c r="G2192">
        <v>0.15</v>
      </c>
      <c r="H2192">
        <v>1</v>
      </c>
      <c r="I2192">
        <v>241.60050000000001</v>
      </c>
      <c r="J2192">
        <v>241.60050000000001</v>
      </c>
      <c r="K2192">
        <v>241.60050000000001</v>
      </c>
      <c r="L2192" t="s">
        <v>41</v>
      </c>
    </row>
    <row r="2193" spans="1:12" x14ac:dyDescent="0.25">
      <c r="A2193" t="s">
        <v>10</v>
      </c>
      <c r="B2193">
        <v>3676326</v>
      </c>
      <c r="C2193">
        <v>664754.04</v>
      </c>
      <c r="D2193" t="s">
        <v>9</v>
      </c>
      <c r="E2193">
        <v>1610.67</v>
      </c>
      <c r="F2193" t="s">
        <v>8</v>
      </c>
      <c r="G2193">
        <v>0.12</v>
      </c>
      <c r="H2193">
        <v>1</v>
      </c>
      <c r="I2193">
        <v>193.28039999999999</v>
      </c>
      <c r="J2193">
        <v>193.28039999999999</v>
      </c>
      <c r="K2193">
        <v>193.28039999999999</v>
      </c>
      <c r="L2193" t="s">
        <v>41</v>
      </c>
    </row>
    <row r="2194" spans="1:12" x14ac:dyDescent="0.25">
      <c r="A2194" t="s">
        <v>14</v>
      </c>
      <c r="B2194">
        <v>3676326</v>
      </c>
      <c r="C2194">
        <v>664754.04</v>
      </c>
      <c r="D2194" t="s">
        <v>11</v>
      </c>
      <c r="E2194">
        <v>1610.67</v>
      </c>
      <c r="F2194" t="s">
        <v>8</v>
      </c>
      <c r="G2194">
        <v>0.09</v>
      </c>
      <c r="H2194">
        <v>1</v>
      </c>
      <c r="I2194">
        <v>144.96029999999999</v>
      </c>
      <c r="J2194">
        <v>144.96029999999999</v>
      </c>
      <c r="K2194">
        <v>144.96029999999999</v>
      </c>
      <c r="L2194" t="s">
        <v>41</v>
      </c>
    </row>
    <row r="2195" spans="1:12" x14ac:dyDescent="0.25">
      <c r="A2195" t="s">
        <v>13</v>
      </c>
      <c r="B2195">
        <v>3333435</v>
      </c>
      <c r="C2195">
        <v>1872872.24</v>
      </c>
      <c r="D2195" t="s">
        <v>7</v>
      </c>
      <c r="E2195">
        <v>4724.91</v>
      </c>
      <c r="F2195" t="s">
        <v>18</v>
      </c>
      <c r="G2195">
        <v>0.18</v>
      </c>
      <c r="H2195">
        <v>0.5</v>
      </c>
      <c r="I2195">
        <v>850.48379999999997</v>
      </c>
      <c r="J2195">
        <v>425.24189999999999</v>
      </c>
      <c r="K2195">
        <v>425.24189999999999</v>
      </c>
      <c r="L2195" t="s">
        <v>41</v>
      </c>
    </row>
    <row r="2196" spans="1:12" x14ac:dyDescent="0.25">
      <c r="A2196" t="s">
        <v>13</v>
      </c>
      <c r="B2196">
        <v>3333435</v>
      </c>
      <c r="C2196">
        <v>1872872.24</v>
      </c>
      <c r="D2196" t="s">
        <v>9</v>
      </c>
      <c r="E2196">
        <v>4724.91</v>
      </c>
      <c r="F2196" t="s">
        <v>18</v>
      </c>
      <c r="G2196">
        <v>0.06</v>
      </c>
      <c r="H2196">
        <v>0.5</v>
      </c>
      <c r="I2196">
        <v>283.49459999999999</v>
      </c>
      <c r="J2196">
        <v>141.7473</v>
      </c>
      <c r="K2196">
        <v>141.7473</v>
      </c>
      <c r="L2196" t="s">
        <v>41</v>
      </c>
    </row>
    <row r="2197" spans="1:12" x14ac:dyDescent="0.25">
      <c r="A2197" t="s">
        <v>16</v>
      </c>
      <c r="B2197">
        <v>3333435</v>
      </c>
      <c r="C2197">
        <v>1872872.24</v>
      </c>
      <c r="D2197" t="s">
        <v>11</v>
      </c>
      <c r="E2197">
        <v>4724.91</v>
      </c>
      <c r="F2197" t="s">
        <v>18</v>
      </c>
      <c r="G2197">
        <v>0.02</v>
      </c>
      <c r="H2197">
        <v>0.5</v>
      </c>
      <c r="I2197">
        <v>94.498199999999997</v>
      </c>
      <c r="J2197">
        <v>47.249099999999999</v>
      </c>
      <c r="K2197">
        <v>47.249099999999999</v>
      </c>
      <c r="L2197" t="s">
        <v>41</v>
      </c>
    </row>
    <row r="2198" spans="1:12" x14ac:dyDescent="0.25">
      <c r="A2198" t="s">
        <v>10</v>
      </c>
      <c r="B2198">
        <v>1925183</v>
      </c>
      <c r="C2198">
        <v>2951345.35</v>
      </c>
      <c r="D2198" t="s">
        <v>7</v>
      </c>
      <c r="E2198">
        <v>3058.7</v>
      </c>
      <c r="F2198" t="s">
        <v>8</v>
      </c>
      <c r="G2198">
        <v>0.2</v>
      </c>
      <c r="H2198">
        <v>1</v>
      </c>
      <c r="I2198">
        <v>611.74</v>
      </c>
      <c r="J2198">
        <v>611.74</v>
      </c>
      <c r="K2198">
        <v>611.74</v>
      </c>
      <c r="L2198" t="s">
        <v>41</v>
      </c>
    </row>
    <row r="2199" spans="1:12" x14ac:dyDescent="0.25">
      <c r="A2199" t="s">
        <v>17</v>
      </c>
      <c r="B2199">
        <v>1925183</v>
      </c>
      <c r="C2199">
        <v>2951345.35</v>
      </c>
      <c r="D2199" t="s">
        <v>9</v>
      </c>
      <c r="E2199">
        <v>3058.7</v>
      </c>
      <c r="F2199" t="s">
        <v>8</v>
      </c>
      <c r="G2199">
        <v>0.11</v>
      </c>
      <c r="H2199">
        <v>1</v>
      </c>
      <c r="I2199">
        <v>336.45699999999999</v>
      </c>
      <c r="J2199">
        <v>336.45699999999999</v>
      </c>
      <c r="K2199">
        <v>336.45699999999999</v>
      </c>
      <c r="L2199" t="s">
        <v>41</v>
      </c>
    </row>
    <row r="2200" spans="1:12" x14ac:dyDescent="0.25">
      <c r="A2200" t="s">
        <v>10</v>
      </c>
      <c r="B2200">
        <v>1925183</v>
      </c>
      <c r="C2200">
        <v>2951345.35</v>
      </c>
      <c r="D2200" t="s">
        <v>11</v>
      </c>
      <c r="E2200">
        <v>3058.7</v>
      </c>
      <c r="F2200" t="s">
        <v>8</v>
      </c>
      <c r="G2200">
        <v>0.03</v>
      </c>
      <c r="H2200">
        <v>1</v>
      </c>
      <c r="I2200">
        <v>91.760999999999996</v>
      </c>
      <c r="J2200">
        <v>91.760999999999996</v>
      </c>
      <c r="K2200">
        <v>91.760999999999996</v>
      </c>
      <c r="L2200" t="s">
        <v>41</v>
      </c>
    </row>
    <row r="2201" spans="1:12" x14ac:dyDescent="0.25">
      <c r="A2201" t="s">
        <v>16</v>
      </c>
      <c r="B2201">
        <v>1973500</v>
      </c>
      <c r="C2201">
        <v>1751664.72</v>
      </c>
      <c r="D2201" t="s">
        <v>7</v>
      </c>
      <c r="E2201">
        <v>3972.47</v>
      </c>
      <c r="F2201" t="s">
        <v>8</v>
      </c>
      <c r="G2201">
        <v>0.15</v>
      </c>
      <c r="H2201">
        <v>1</v>
      </c>
      <c r="I2201">
        <v>595.87049999999999</v>
      </c>
      <c r="J2201">
        <v>595.87049999999999</v>
      </c>
      <c r="K2201">
        <v>595.87049999999999</v>
      </c>
      <c r="L2201" t="s">
        <v>41</v>
      </c>
    </row>
    <row r="2202" spans="1:12" x14ac:dyDescent="0.25">
      <c r="A2202" t="s">
        <v>12</v>
      </c>
      <c r="B2202">
        <v>1973500</v>
      </c>
      <c r="C2202">
        <v>1751664.72</v>
      </c>
      <c r="D2202" t="s">
        <v>9</v>
      </c>
      <c r="E2202">
        <v>3972.47</v>
      </c>
      <c r="F2202" t="s">
        <v>8</v>
      </c>
      <c r="G2202">
        <v>0.01</v>
      </c>
      <c r="H2202">
        <v>1</v>
      </c>
      <c r="I2202">
        <v>39.724699999999999</v>
      </c>
      <c r="J2202">
        <v>39.724699999999999</v>
      </c>
      <c r="K2202">
        <v>39.724699999999999</v>
      </c>
      <c r="L2202" t="s">
        <v>41</v>
      </c>
    </row>
    <row r="2203" spans="1:12" x14ac:dyDescent="0.25">
      <c r="A2203" t="s">
        <v>15</v>
      </c>
      <c r="B2203">
        <v>1973500</v>
      </c>
      <c r="C2203">
        <v>1751664.72</v>
      </c>
      <c r="D2203" t="s">
        <v>11</v>
      </c>
      <c r="E2203">
        <v>3972.47</v>
      </c>
      <c r="F2203" t="s">
        <v>8</v>
      </c>
      <c r="G2203">
        <v>0.03</v>
      </c>
      <c r="H2203">
        <v>1</v>
      </c>
      <c r="I2203">
        <v>119.1741</v>
      </c>
      <c r="J2203">
        <v>119.1741</v>
      </c>
      <c r="K2203">
        <v>119.1741</v>
      </c>
      <c r="L2203" t="s">
        <v>41</v>
      </c>
    </row>
    <row r="2204" spans="1:12" x14ac:dyDescent="0.25">
      <c r="A2204" t="s">
        <v>16</v>
      </c>
      <c r="B2204">
        <v>9713608</v>
      </c>
      <c r="C2204">
        <v>461817.86</v>
      </c>
      <c r="D2204" t="s">
        <v>7</v>
      </c>
      <c r="E2204">
        <v>3439.47</v>
      </c>
      <c r="F2204" t="s">
        <v>8</v>
      </c>
      <c r="G2204">
        <v>0.15</v>
      </c>
      <c r="H2204">
        <v>1</v>
      </c>
      <c r="I2204">
        <v>515.92049999999995</v>
      </c>
      <c r="J2204">
        <v>515.92049999999995</v>
      </c>
      <c r="K2204">
        <v>515.92049999999995</v>
      </c>
      <c r="L2204" t="s">
        <v>41</v>
      </c>
    </row>
    <row r="2205" spans="1:12" x14ac:dyDescent="0.25">
      <c r="A2205" t="s">
        <v>13</v>
      </c>
      <c r="B2205">
        <v>9713608</v>
      </c>
      <c r="C2205">
        <v>461817.86</v>
      </c>
      <c r="D2205" t="s">
        <v>9</v>
      </c>
      <c r="E2205">
        <v>3439.47</v>
      </c>
      <c r="F2205" t="s">
        <v>8</v>
      </c>
      <c r="G2205">
        <v>0.06</v>
      </c>
      <c r="H2205">
        <v>1</v>
      </c>
      <c r="I2205">
        <v>206.3682</v>
      </c>
      <c r="J2205">
        <v>206.3682</v>
      </c>
      <c r="K2205">
        <v>206.3682</v>
      </c>
      <c r="L2205" t="s">
        <v>41</v>
      </c>
    </row>
    <row r="2206" spans="1:12" x14ac:dyDescent="0.25">
      <c r="A2206" t="s">
        <v>19</v>
      </c>
      <c r="B2206">
        <v>9713608</v>
      </c>
      <c r="C2206">
        <v>461817.86</v>
      </c>
      <c r="D2206" t="s">
        <v>11</v>
      </c>
      <c r="E2206">
        <v>3439.47</v>
      </c>
      <c r="F2206" t="s">
        <v>8</v>
      </c>
      <c r="G2206">
        <v>0.16</v>
      </c>
      <c r="H2206">
        <v>1</v>
      </c>
      <c r="I2206">
        <v>550.3152</v>
      </c>
      <c r="J2206">
        <v>550.3152</v>
      </c>
      <c r="K2206">
        <v>550.3152</v>
      </c>
      <c r="L2206" t="s">
        <v>41</v>
      </c>
    </row>
    <row r="2207" spans="1:12" x14ac:dyDescent="0.25">
      <c r="A2207" t="s">
        <v>13</v>
      </c>
      <c r="B2207">
        <v>5193784</v>
      </c>
      <c r="C2207">
        <v>1724102.57</v>
      </c>
      <c r="D2207" t="s">
        <v>7</v>
      </c>
      <c r="E2207">
        <v>188.46</v>
      </c>
      <c r="F2207" t="s">
        <v>8</v>
      </c>
      <c r="G2207">
        <v>0.18</v>
      </c>
      <c r="H2207">
        <v>1</v>
      </c>
      <c r="I2207">
        <v>33.922800000000002</v>
      </c>
      <c r="J2207">
        <v>33.922800000000002</v>
      </c>
      <c r="K2207">
        <v>33.922800000000002</v>
      </c>
      <c r="L2207" t="s">
        <v>41</v>
      </c>
    </row>
    <row r="2208" spans="1:12" x14ac:dyDescent="0.25">
      <c r="A2208" t="s">
        <v>13</v>
      </c>
      <c r="B2208">
        <v>5193784</v>
      </c>
      <c r="C2208">
        <v>1724102.57</v>
      </c>
      <c r="D2208" t="s">
        <v>9</v>
      </c>
      <c r="E2208">
        <v>188.46</v>
      </c>
      <c r="F2208" t="s">
        <v>8</v>
      </c>
      <c r="G2208">
        <v>0.06</v>
      </c>
      <c r="H2208">
        <v>1</v>
      </c>
      <c r="I2208">
        <v>11.307600000000001</v>
      </c>
      <c r="J2208">
        <v>11.307600000000001</v>
      </c>
      <c r="K2208">
        <v>11.307600000000001</v>
      </c>
      <c r="L2208" t="s">
        <v>41</v>
      </c>
    </row>
    <row r="2209" spans="1:12" x14ac:dyDescent="0.25">
      <c r="A2209" t="s">
        <v>12</v>
      </c>
      <c r="B2209">
        <v>5193784</v>
      </c>
      <c r="C2209">
        <v>1724102.57</v>
      </c>
      <c r="D2209" t="s">
        <v>11</v>
      </c>
      <c r="E2209">
        <v>188.46</v>
      </c>
      <c r="F2209" t="s">
        <v>8</v>
      </c>
      <c r="G2209">
        <v>0.05</v>
      </c>
      <c r="H2209">
        <v>1</v>
      </c>
      <c r="I2209">
        <v>9.423</v>
      </c>
      <c r="J2209">
        <v>9.423</v>
      </c>
      <c r="K2209">
        <v>9.423</v>
      </c>
      <c r="L2209" t="s">
        <v>41</v>
      </c>
    </row>
    <row r="2210" spans="1:12" x14ac:dyDescent="0.25">
      <c r="A2210" t="s">
        <v>6</v>
      </c>
      <c r="B2210">
        <v>4844169</v>
      </c>
      <c r="C2210">
        <v>1812375.85</v>
      </c>
      <c r="D2210" t="s">
        <v>7</v>
      </c>
      <c r="E2210">
        <v>4647.01</v>
      </c>
      <c r="F2210" t="s">
        <v>18</v>
      </c>
      <c r="G2210">
        <v>0.35</v>
      </c>
      <c r="H2210">
        <v>0.5</v>
      </c>
      <c r="I2210">
        <v>1626.4535000000001</v>
      </c>
      <c r="J2210">
        <v>813.22680000000003</v>
      </c>
      <c r="K2210">
        <v>813.22680000000003</v>
      </c>
      <c r="L2210" t="s">
        <v>41</v>
      </c>
    </row>
    <row r="2211" spans="1:12" x14ac:dyDescent="0.25">
      <c r="A2211" t="s">
        <v>13</v>
      </c>
      <c r="B2211">
        <v>4844169</v>
      </c>
      <c r="C2211">
        <v>1812375.85</v>
      </c>
      <c r="D2211" t="s">
        <v>9</v>
      </c>
      <c r="E2211">
        <v>4647.01</v>
      </c>
      <c r="F2211" t="s">
        <v>18</v>
      </c>
      <c r="G2211">
        <v>0.06</v>
      </c>
      <c r="H2211">
        <v>0.5</v>
      </c>
      <c r="I2211">
        <v>278.82060000000001</v>
      </c>
      <c r="J2211">
        <v>139.41030000000001</v>
      </c>
      <c r="K2211">
        <v>139.41030000000001</v>
      </c>
      <c r="L2211" t="s">
        <v>41</v>
      </c>
    </row>
    <row r="2212" spans="1:12" x14ac:dyDescent="0.25">
      <c r="A2212" t="s">
        <v>12</v>
      </c>
      <c r="B2212">
        <v>4844169</v>
      </c>
      <c r="C2212">
        <v>1812375.85</v>
      </c>
      <c r="D2212" t="s">
        <v>11</v>
      </c>
      <c r="E2212">
        <v>4647.01</v>
      </c>
      <c r="F2212" t="s">
        <v>18</v>
      </c>
      <c r="G2212">
        <v>0.05</v>
      </c>
      <c r="H2212">
        <v>0.5</v>
      </c>
      <c r="I2212">
        <v>232.35050000000001</v>
      </c>
      <c r="J2212">
        <v>116.1752</v>
      </c>
      <c r="K2212">
        <v>2439.6801999999998</v>
      </c>
      <c r="L2212" t="s">
        <v>41</v>
      </c>
    </row>
    <row r="2213" spans="1:12" x14ac:dyDescent="0.25">
      <c r="A2213" t="s">
        <v>10</v>
      </c>
      <c r="B2213">
        <v>6793906</v>
      </c>
      <c r="C2213">
        <v>2687453.13</v>
      </c>
      <c r="D2213" t="s">
        <v>7</v>
      </c>
      <c r="E2213">
        <v>2159.35</v>
      </c>
      <c r="F2213" t="s">
        <v>8</v>
      </c>
      <c r="G2213">
        <v>0.2</v>
      </c>
      <c r="H2213">
        <v>1</v>
      </c>
      <c r="I2213">
        <v>431.87</v>
      </c>
      <c r="J2213">
        <v>431.87</v>
      </c>
      <c r="K2213">
        <v>431.87</v>
      </c>
      <c r="L2213" t="s">
        <v>41</v>
      </c>
    </row>
    <row r="2214" spans="1:12" x14ac:dyDescent="0.25">
      <c r="A2214" t="s">
        <v>17</v>
      </c>
      <c r="B2214">
        <v>6793906</v>
      </c>
      <c r="C2214">
        <v>2687453.13</v>
      </c>
      <c r="D2214" t="s">
        <v>9</v>
      </c>
      <c r="E2214">
        <v>2159.35</v>
      </c>
      <c r="F2214" t="s">
        <v>8</v>
      </c>
      <c r="G2214">
        <v>0.11</v>
      </c>
      <c r="H2214">
        <v>1</v>
      </c>
      <c r="I2214">
        <v>237.52850000000001</v>
      </c>
      <c r="J2214">
        <v>237.52850000000001</v>
      </c>
      <c r="K2214">
        <v>237.52850000000001</v>
      </c>
      <c r="L2214" t="s">
        <v>41</v>
      </c>
    </row>
    <row r="2215" spans="1:12" x14ac:dyDescent="0.25">
      <c r="A2215" t="s">
        <v>15</v>
      </c>
      <c r="B2215">
        <v>6793906</v>
      </c>
      <c r="C2215">
        <v>2687453.13</v>
      </c>
      <c r="D2215" t="s">
        <v>11</v>
      </c>
      <c r="E2215">
        <v>2159.35</v>
      </c>
      <c r="F2215" t="s">
        <v>8</v>
      </c>
      <c r="G2215">
        <v>0.03</v>
      </c>
      <c r="H2215">
        <v>1</v>
      </c>
      <c r="I2215">
        <v>64.780500000000004</v>
      </c>
      <c r="J2215">
        <v>64.780500000000004</v>
      </c>
      <c r="K2215">
        <v>64.780500000000004</v>
      </c>
      <c r="L2215" t="s">
        <v>41</v>
      </c>
    </row>
    <row r="2216" spans="1:12" x14ac:dyDescent="0.25">
      <c r="A2216" t="s">
        <v>16</v>
      </c>
      <c r="B2216">
        <v>5524717</v>
      </c>
      <c r="C2216">
        <v>1868914.44</v>
      </c>
      <c r="D2216" t="s">
        <v>7</v>
      </c>
      <c r="E2216">
        <v>4217.53</v>
      </c>
      <c r="F2216" t="s">
        <v>8</v>
      </c>
      <c r="G2216">
        <v>0.15</v>
      </c>
      <c r="H2216">
        <v>1</v>
      </c>
      <c r="I2216">
        <v>632.62950000000001</v>
      </c>
      <c r="J2216">
        <v>632.62950000000001</v>
      </c>
      <c r="K2216">
        <v>632.62950000000001</v>
      </c>
      <c r="L2216" t="s">
        <v>41</v>
      </c>
    </row>
    <row r="2217" spans="1:12" x14ac:dyDescent="0.25">
      <c r="A2217" t="s">
        <v>6</v>
      </c>
      <c r="B2217">
        <v>5524717</v>
      </c>
      <c r="C2217">
        <v>1868914.44</v>
      </c>
      <c r="D2217" t="s">
        <v>9</v>
      </c>
      <c r="E2217">
        <v>4217.53</v>
      </c>
      <c r="F2217" t="s">
        <v>8</v>
      </c>
      <c r="G2217">
        <v>0.17</v>
      </c>
      <c r="H2217">
        <v>1</v>
      </c>
      <c r="I2217">
        <v>716.98009999999999</v>
      </c>
      <c r="J2217">
        <v>716.98009999999999</v>
      </c>
      <c r="K2217">
        <v>716.98009999999999</v>
      </c>
      <c r="L2217" t="s">
        <v>41</v>
      </c>
    </row>
    <row r="2218" spans="1:12" x14ac:dyDescent="0.25">
      <c r="A2218" t="s">
        <v>12</v>
      </c>
      <c r="B2218">
        <v>5524717</v>
      </c>
      <c r="C2218">
        <v>1868914.44</v>
      </c>
      <c r="D2218" t="s">
        <v>11</v>
      </c>
      <c r="E2218">
        <v>4217.53</v>
      </c>
      <c r="F2218" t="s">
        <v>8</v>
      </c>
      <c r="G2218">
        <v>0.05</v>
      </c>
      <c r="H2218">
        <v>1</v>
      </c>
      <c r="I2218">
        <v>210.87649999999999</v>
      </c>
      <c r="J2218">
        <v>210.87649999999999</v>
      </c>
      <c r="K2218">
        <v>210.87649999999999</v>
      </c>
      <c r="L2218" t="s">
        <v>41</v>
      </c>
    </row>
    <row r="2219" spans="1:12" x14ac:dyDescent="0.25">
      <c r="A2219" t="s">
        <v>6</v>
      </c>
      <c r="B2219">
        <v>5454364</v>
      </c>
      <c r="C2219">
        <v>928922.31</v>
      </c>
      <c r="D2219" t="s">
        <v>7</v>
      </c>
      <c r="E2219">
        <v>2379.4299999999998</v>
      </c>
      <c r="F2219" t="s">
        <v>8</v>
      </c>
      <c r="G2219">
        <v>0.35</v>
      </c>
      <c r="H2219">
        <v>1</v>
      </c>
      <c r="I2219">
        <v>832.80050000000006</v>
      </c>
      <c r="J2219">
        <v>832.80050000000006</v>
      </c>
      <c r="K2219">
        <v>832.80050000000006</v>
      </c>
      <c r="L2219" t="s">
        <v>41</v>
      </c>
    </row>
    <row r="2220" spans="1:12" x14ac:dyDescent="0.25">
      <c r="A2220" t="s">
        <v>14</v>
      </c>
      <c r="B2220">
        <v>5454364</v>
      </c>
      <c r="C2220">
        <v>928922.31</v>
      </c>
      <c r="D2220" t="s">
        <v>9</v>
      </c>
      <c r="E2220">
        <v>2379.4299999999998</v>
      </c>
      <c r="F2220" t="s">
        <v>8</v>
      </c>
      <c r="G2220">
        <v>0.03</v>
      </c>
      <c r="H2220">
        <v>1</v>
      </c>
      <c r="I2220">
        <v>71.382900000000006</v>
      </c>
      <c r="J2220">
        <v>71.382900000000006</v>
      </c>
      <c r="K2220">
        <v>71.382900000000006</v>
      </c>
      <c r="L2220" t="s">
        <v>41</v>
      </c>
    </row>
    <row r="2221" spans="1:12" x14ac:dyDescent="0.25">
      <c r="A2221" t="s">
        <v>10</v>
      </c>
      <c r="B2221">
        <v>5454364</v>
      </c>
      <c r="C2221">
        <v>928922.31</v>
      </c>
      <c r="D2221" t="s">
        <v>11</v>
      </c>
      <c r="E2221">
        <v>2379.4299999999998</v>
      </c>
      <c r="F2221" t="s">
        <v>8</v>
      </c>
      <c r="G2221">
        <v>0.03</v>
      </c>
      <c r="H2221">
        <v>1</v>
      </c>
      <c r="I2221">
        <v>71.382900000000006</v>
      </c>
      <c r="J2221">
        <v>71.382900000000006</v>
      </c>
      <c r="K2221">
        <v>71.382900000000006</v>
      </c>
      <c r="L2221" t="s">
        <v>41</v>
      </c>
    </row>
    <row r="2222" spans="1:12" x14ac:dyDescent="0.25">
      <c r="A2222" t="s">
        <v>19</v>
      </c>
      <c r="B2222">
        <v>1070780</v>
      </c>
      <c r="C2222">
        <v>1459467.33</v>
      </c>
      <c r="D2222" t="s">
        <v>7</v>
      </c>
      <c r="E2222">
        <v>2474.71</v>
      </c>
      <c r="F2222" t="s">
        <v>8</v>
      </c>
      <c r="G2222">
        <v>0.13</v>
      </c>
      <c r="H2222">
        <v>1</v>
      </c>
      <c r="I2222">
        <v>321.71230000000003</v>
      </c>
      <c r="J2222">
        <v>321.71230000000003</v>
      </c>
      <c r="K2222">
        <v>321.71230000000003</v>
      </c>
      <c r="L2222" t="s">
        <v>41</v>
      </c>
    </row>
    <row r="2223" spans="1:12" x14ac:dyDescent="0.25">
      <c r="A2223" t="s">
        <v>13</v>
      </c>
      <c r="B2223">
        <v>1070780</v>
      </c>
      <c r="C2223">
        <v>1459467.33</v>
      </c>
      <c r="D2223" t="s">
        <v>9</v>
      </c>
      <c r="E2223">
        <v>2474.71</v>
      </c>
      <c r="F2223" t="s">
        <v>8</v>
      </c>
      <c r="G2223">
        <v>0.06</v>
      </c>
      <c r="H2223">
        <v>1</v>
      </c>
      <c r="I2223">
        <v>148.48259999999999</v>
      </c>
      <c r="J2223">
        <v>148.48259999999999</v>
      </c>
      <c r="K2223">
        <v>148.48259999999999</v>
      </c>
      <c r="L2223" t="s">
        <v>41</v>
      </c>
    </row>
    <row r="2224" spans="1:12" x14ac:dyDescent="0.25">
      <c r="A2224" t="s">
        <v>13</v>
      </c>
      <c r="B2224">
        <v>1070780</v>
      </c>
      <c r="C2224">
        <v>1459467.33</v>
      </c>
      <c r="D2224" t="s">
        <v>11</v>
      </c>
      <c r="E2224">
        <v>2474.71</v>
      </c>
      <c r="F2224" t="s">
        <v>8</v>
      </c>
      <c r="G2224">
        <v>0.05</v>
      </c>
      <c r="H2224">
        <v>1</v>
      </c>
      <c r="I2224">
        <v>123.7355</v>
      </c>
      <c r="J2224">
        <v>123.7355</v>
      </c>
      <c r="K2224">
        <v>123.7355</v>
      </c>
      <c r="L2224" t="s">
        <v>41</v>
      </c>
    </row>
    <row r="2225" spans="1:12" x14ac:dyDescent="0.25">
      <c r="A2225" t="s">
        <v>14</v>
      </c>
      <c r="B2225">
        <v>5422039</v>
      </c>
      <c r="C2225">
        <v>912822.21</v>
      </c>
      <c r="D2225" t="s">
        <v>7</v>
      </c>
      <c r="E2225">
        <v>2929.85</v>
      </c>
      <c r="F2225" t="s">
        <v>8</v>
      </c>
      <c r="G2225">
        <v>0.13</v>
      </c>
      <c r="H2225">
        <v>1</v>
      </c>
      <c r="I2225">
        <v>380.88049999999998</v>
      </c>
      <c r="J2225">
        <v>380.88049999999998</v>
      </c>
      <c r="K2225">
        <v>380.88049999999998</v>
      </c>
      <c r="L2225" t="s">
        <v>41</v>
      </c>
    </row>
    <row r="2226" spans="1:12" x14ac:dyDescent="0.25">
      <c r="A2226" t="s">
        <v>15</v>
      </c>
      <c r="B2226">
        <v>5422039</v>
      </c>
      <c r="C2226">
        <v>912822.21</v>
      </c>
      <c r="D2226" t="s">
        <v>9</v>
      </c>
      <c r="E2226">
        <v>2929.85</v>
      </c>
      <c r="F2226" t="s">
        <v>8</v>
      </c>
      <c r="G2226">
        <v>0.05</v>
      </c>
      <c r="H2226">
        <v>1</v>
      </c>
      <c r="I2226">
        <v>146.49250000000001</v>
      </c>
      <c r="J2226">
        <v>146.49250000000001</v>
      </c>
      <c r="K2226">
        <v>146.49250000000001</v>
      </c>
      <c r="L2226" t="s">
        <v>41</v>
      </c>
    </row>
    <row r="2227" spans="1:12" x14ac:dyDescent="0.25">
      <c r="A2227" t="s">
        <v>17</v>
      </c>
      <c r="B2227">
        <v>5422039</v>
      </c>
      <c r="C2227">
        <v>912822.21</v>
      </c>
      <c r="D2227" t="s">
        <v>11</v>
      </c>
      <c r="E2227">
        <v>2929.85</v>
      </c>
      <c r="F2227" t="s">
        <v>8</v>
      </c>
      <c r="G2227">
        <v>0.05</v>
      </c>
      <c r="H2227">
        <v>1</v>
      </c>
      <c r="I2227">
        <v>146.49250000000001</v>
      </c>
      <c r="J2227">
        <v>146.49250000000001</v>
      </c>
      <c r="K2227">
        <v>146.49250000000001</v>
      </c>
      <c r="L2227" t="s">
        <v>41</v>
      </c>
    </row>
    <row r="2228" spans="1:12" x14ac:dyDescent="0.25">
      <c r="A2228" t="s">
        <v>17</v>
      </c>
      <c r="B2228">
        <v>2999915</v>
      </c>
      <c r="C2228">
        <v>1739145.55</v>
      </c>
      <c r="D2228" t="s">
        <v>7</v>
      </c>
      <c r="E2228">
        <v>3800</v>
      </c>
      <c r="F2228" t="s">
        <v>8</v>
      </c>
      <c r="G2228">
        <v>0.22</v>
      </c>
      <c r="H2228">
        <v>1</v>
      </c>
      <c r="I2228">
        <v>836</v>
      </c>
      <c r="J2228">
        <v>836</v>
      </c>
      <c r="K2228">
        <v>836</v>
      </c>
      <c r="L2228" t="s">
        <v>41</v>
      </c>
    </row>
    <row r="2229" spans="1:12" x14ac:dyDescent="0.25">
      <c r="A2229" t="s">
        <v>10</v>
      </c>
      <c r="B2229">
        <v>2999915</v>
      </c>
      <c r="C2229">
        <v>1739145.55</v>
      </c>
      <c r="D2229" t="s">
        <v>9</v>
      </c>
      <c r="E2229">
        <v>3800</v>
      </c>
      <c r="F2229" t="s">
        <v>8</v>
      </c>
      <c r="G2229">
        <v>0.12</v>
      </c>
      <c r="H2229">
        <v>1</v>
      </c>
      <c r="I2229">
        <v>456</v>
      </c>
      <c r="J2229">
        <v>456</v>
      </c>
      <c r="K2229">
        <v>456</v>
      </c>
      <c r="L2229" t="s">
        <v>41</v>
      </c>
    </row>
    <row r="2230" spans="1:12" x14ac:dyDescent="0.25">
      <c r="A2230" t="s">
        <v>10</v>
      </c>
      <c r="B2230">
        <v>2999915</v>
      </c>
      <c r="C2230">
        <v>1739145.55</v>
      </c>
      <c r="D2230" t="s">
        <v>11</v>
      </c>
      <c r="E2230">
        <v>3800</v>
      </c>
      <c r="F2230" t="s">
        <v>8</v>
      </c>
      <c r="G2230">
        <v>0.03</v>
      </c>
      <c r="H2230">
        <v>1</v>
      </c>
      <c r="I2230">
        <v>114</v>
      </c>
      <c r="J2230">
        <v>114</v>
      </c>
      <c r="K2230">
        <v>114</v>
      </c>
      <c r="L2230" t="s">
        <v>41</v>
      </c>
    </row>
    <row r="2231" spans="1:12" x14ac:dyDescent="0.25">
      <c r="A2231" t="s">
        <v>14</v>
      </c>
      <c r="B2231">
        <v>7648041</v>
      </c>
      <c r="C2231">
        <v>1277758</v>
      </c>
      <c r="D2231" t="s">
        <v>7</v>
      </c>
      <c r="E2231">
        <v>1173.58</v>
      </c>
      <c r="F2231" t="s">
        <v>20</v>
      </c>
      <c r="G2231">
        <v>0.13</v>
      </c>
      <c r="H2231">
        <v>0.5</v>
      </c>
      <c r="I2231">
        <v>152.56540000000001</v>
      </c>
      <c r="J2231">
        <v>76.282700000000006</v>
      </c>
      <c r="K2231">
        <v>76.282700000000006</v>
      </c>
      <c r="L2231" t="s">
        <v>41</v>
      </c>
    </row>
    <row r="2232" spans="1:12" x14ac:dyDescent="0.25">
      <c r="A2232" t="s">
        <v>10</v>
      </c>
      <c r="B2232">
        <v>7648041</v>
      </c>
      <c r="C2232">
        <v>1277758</v>
      </c>
      <c r="D2232" t="s">
        <v>9</v>
      </c>
      <c r="E2232">
        <v>1173.58</v>
      </c>
      <c r="F2232" t="s">
        <v>20</v>
      </c>
      <c r="G2232">
        <v>0.12</v>
      </c>
      <c r="H2232">
        <v>0.5</v>
      </c>
      <c r="I2232">
        <v>140.8296</v>
      </c>
      <c r="J2232">
        <v>70.4148</v>
      </c>
      <c r="K2232">
        <v>70.4148</v>
      </c>
      <c r="L2232" t="s">
        <v>41</v>
      </c>
    </row>
    <row r="2233" spans="1:12" x14ac:dyDescent="0.25">
      <c r="A2233" t="s">
        <v>10</v>
      </c>
      <c r="B2233">
        <v>7648041</v>
      </c>
      <c r="C2233">
        <v>1277758</v>
      </c>
      <c r="D2233" t="s">
        <v>11</v>
      </c>
      <c r="E2233">
        <v>1173.58</v>
      </c>
      <c r="F2233" t="s">
        <v>20</v>
      </c>
      <c r="G2233">
        <v>0.03</v>
      </c>
      <c r="H2233">
        <v>0.5</v>
      </c>
      <c r="I2233">
        <v>35.2074</v>
      </c>
      <c r="J2233">
        <v>17.6037</v>
      </c>
      <c r="K2233">
        <v>17.6037</v>
      </c>
      <c r="L2233" t="s">
        <v>41</v>
      </c>
    </row>
    <row r="2234" spans="1:12" x14ac:dyDescent="0.25">
      <c r="A2234" t="s">
        <v>15</v>
      </c>
      <c r="B2234">
        <v>1661569</v>
      </c>
      <c r="C2234">
        <v>2564824.7400000002</v>
      </c>
      <c r="D2234" t="s">
        <v>7</v>
      </c>
      <c r="E2234">
        <v>3933.53</v>
      </c>
      <c r="F2234" t="s">
        <v>8</v>
      </c>
      <c r="G2234">
        <v>0.1</v>
      </c>
      <c r="H2234">
        <v>1</v>
      </c>
      <c r="I2234">
        <v>393.35300000000001</v>
      </c>
      <c r="J2234">
        <v>393.35300000000001</v>
      </c>
      <c r="K2234">
        <v>393.35300000000001</v>
      </c>
      <c r="L2234" t="s">
        <v>41</v>
      </c>
    </row>
    <row r="2235" spans="1:12" x14ac:dyDescent="0.25">
      <c r="A2235" t="s">
        <v>13</v>
      </c>
      <c r="B2235">
        <v>1661569</v>
      </c>
      <c r="C2235">
        <v>2564824.7400000002</v>
      </c>
      <c r="D2235" t="s">
        <v>9</v>
      </c>
      <c r="E2235">
        <v>3933.53</v>
      </c>
      <c r="F2235" t="s">
        <v>8</v>
      </c>
      <c r="G2235">
        <v>0.06</v>
      </c>
      <c r="H2235">
        <v>1</v>
      </c>
      <c r="I2235">
        <v>236.01179999999999</v>
      </c>
      <c r="J2235">
        <v>236.01179999999999</v>
      </c>
      <c r="K2235">
        <v>236.01179999999999</v>
      </c>
      <c r="L2235" t="s">
        <v>41</v>
      </c>
    </row>
    <row r="2236" spans="1:12" x14ac:dyDescent="0.25">
      <c r="A2236" t="s">
        <v>12</v>
      </c>
      <c r="B2236">
        <v>1661569</v>
      </c>
      <c r="C2236">
        <v>2564824.7400000002</v>
      </c>
      <c r="D2236" t="s">
        <v>11</v>
      </c>
      <c r="E2236">
        <v>3933.53</v>
      </c>
      <c r="F2236" t="s">
        <v>8</v>
      </c>
      <c r="G2236">
        <v>0.05</v>
      </c>
      <c r="H2236">
        <v>1</v>
      </c>
      <c r="I2236">
        <v>196.6765</v>
      </c>
      <c r="J2236">
        <v>196.6765</v>
      </c>
      <c r="K2236">
        <v>196.6765</v>
      </c>
      <c r="L2236" t="s">
        <v>41</v>
      </c>
    </row>
    <row r="2237" spans="1:12" x14ac:dyDescent="0.25">
      <c r="A2237" t="s">
        <v>15</v>
      </c>
      <c r="B2237">
        <v>1726161</v>
      </c>
      <c r="C2237">
        <v>1525343.58</v>
      </c>
      <c r="D2237" t="s">
        <v>7</v>
      </c>
      <c r="E2237">
        <v>3939.49</v>
      </c>
      <c r="F2237" t="s">
        <v>18</v>
      </c>
      <c r="G2237">
        <v>0.1</v>
      </c>
      <c r="H2237">
        <v>0.5</v>
      </c>
      <c r="I2237">
        <v>393.94900000000001</v>
      </c>
      <c r="J2237">
        <v>196.97450000000001</v>
      </c>
      <c r="K2237">
        <v>196.97450000000001</v>
      </c>
      <c r="L2237" t="s">
        <v>41</v>
      </c>
    </row>
    <row r="2238" spans="1:12" x14ac:dyDescent="0.25">
      <c r="A2238" t="s">
        <v>15</v>
      </c>
      <c r="B2238">
        <v>1726161</v>
      </c>
      <c r="C2238">
        <v>1525343.58</v>
      </c>
      <c r="D2238" t="s">
        <v>9</v>
      </c>
      <c r="E2238">
        <v>3939.49</v>
      </c>
      <c r="F2238" t="s">
        <v>18</v>
      </c>
      <c r="G2238">
        <v>0.05</v>
      </c>
      <c r="H2238">
        <v>0.5</v>
      </c>
      <c r="I2238">
        <v>196.97450000000001</v>
      </c>
      <c r="J2238">
        <v>98.487200000000001</v>
      </c>
      <c r="K2238">
        <v>98.487200000000001</v>
      </c>
      <c r="L2238" t="s">
        <v>41</v>
      </c>
    </row>
    <row r="2239" spans="1:12" x14ac:dyDescent="0.25">
      <c r="A2239" t="s">
        <v>14</v>
      </c>
      <c r="B2239">
        <v>1726161</v>
      </c>
      <c r="C2239">
        <v>1525343.58</v>
      </c>
      <c r="D2239" t="s">
        <v>11</v>
      </c>
      <c r="E2239">
        <v>3939.49</v>
      </c>
      <c r="F2239" t="s">
        <v>18</v>
      </c>
      <c r="G2239">
        <v>0.09</v>
      </c>
      <c r="H2239">
        <v>0.5</v>
      </c>
      <c r="I2239">
        <v>354.55410000000001</v>
      </c>
      <c r="J2239">
        <v>177.27699999999999</v>
      </c>
      <c r="K2239">
        <v>177.27699999999999</v>
      </c>
      <c r="L2239" t="s">
        <v>41</v>
      </c>
    </row>
    <row r="2240" spans="1:12" x14ac:dyDescent="0.25">
      <c r="A2240" t="s">
        <v>14</v>
      </c>
      <c r="B2240">
        <v>7279223</v>
      </c>
      <c r="C2240">
        <v>171265.27</v>
      </c>
      <c r="D2240" t="s">
        <v>7</v>
      </c>
      <c r="E2240">
        <v>1492.75</v>
      </c>
      <c r="F2240" t="s">
        <v>8</v>
      </c>
      <c r="G2240">
        <v>0.13</v>
      </c>
      <c r="H2240">
        <v>1</v>
      </c>
      <c r="I2240">
        <v>194.0575</v>
      </c>
      <c r="J2240">
        <v>194.0575</v>
      </c>
      <c r="K2240">
        <v>194.0575</v>
      </c>
      <c r="L2240" t="s">
        <v>41</v>
      </c>
    </row>
    <row r="2241" spans="1:12" x14ac:dyDescent="0.25">
      <c r="A2241" t="s">
        <v>14</v>
      </c>
      <c r="B2241">
        <v>7279223</v>
      </c>
      <c r="C2241">
        <v>171265.27</v>
      </c>
      <c r="D2241" t="s">
        <v>9</v>
      </c>
      <c r="E2241">
        <v>1492.75</v>
      </c>
      <c r="F2241" t="s">
        <v>8</v>
      </c>
      <c r="G2241">
        <v>0.03</v>
      </c>
      <c r="H2241">
        <v>1</v>
      </c>
      <c r="I2241">
        <v>44.782499999999999</v>
      </c>
      <c r="J2241">
        <v>44.782499999999999</v>
      </c>
      <c r="K2241">
        <v>44.782499999999999</v>
      </c>
      <c r="L2241" t="s">
        <v>41</v>
      </c>
    </row>
    <row r="2242" spans="1:12" x14ac:dyDescent="0.25">
      <c r="A2242" t="s">
        <v>15</v>
      </c>
      <c r="B2242">
        <v>7279223</v>
      </c>
      <c r="C2242">
        <v>171265.27</v>
      </c>
      <c r="D2242" t="s">
        <v>11</v>
      </c>
      <c r="E2242">
        <v>1492.75</v>
      </c>
      <c r="F2242" t="s">
        <v>8</v>
      </c>
      <c r="G2242">
        <v>0.03</v>
      </c>
      <c r="H2242">
        <v>1</v>
      </c>
      <c r="I2242">
        <v>44.782499999999999</v>
      </c>
      <c r="J2242">
        <v>44.782499999999999</v>
      </c>
      <c r="K2242">
        <v>44.782499999999999</v>
      </c>
      <c r="L2242" t="s">
        <v>41</v>
      </c>
    </row>
    <row r="2243" spans="1:12" x14ac:dyDescent="0.25">
      <c r="A2243" t="s">
        <v>10</v>
      </c>
      <c r="B2243">
        <v>3375593</v>
      </c>
      <c r="C2243">
        <v>2615805.6</v>
      </c>
      <c r="D2243" t="s">
        <v>7</v>
      </c>
      <c r="E2243">
        <v>3571.44</v>
      </c>
      <c r="F2243" t="s">
        <v>8</v>
      </c>
      <c r="G2243">
        <v>0.2</v>
      </c>
      <c r="H2243">
        <v>1</v>
      </c>
      <c r="I2243">
        <v>714.28800000000001</v>
      </c>
      <c r="J2243">
        <v>714.28800000000001</v>
      </c>
      <c r="K2243">
        <v>714.28800000000001</v>
      </c>
      <c r="L2243" t="s">
        <v>41</v>
      </c>
    </row>
    <row r="2244" spans="1:12" x14ac:dyDescent="0.25">
      <c r="A2244" t="s">
        <v>13</v>
      </c>
      <c r="B2244">
        <v>3375593</v>
      </c>
      <c r="C2244">
        <v>2615805.6</v>
      </c>
      <c r="D2244" t="s">
        <v>9</v>
      </c>
      <c r="E2244">
        <v>3571.44</v>
      </c>
      <c r="F2244" t="s">
        <v>8</v>
      </c>
      <c r="G2244">
        <v>0.06</v>
      </c>
      <c r="H2244">
        <v>1</v>
      </c>
      <c r="I2244">
        <v>214.28639999999999</v>
      </c>
      <c r="J2244">
        <v>214.28639999999999</v>
      </c>
      <c r="K2244">
        <v>214.28639999999999</v>
      </c>
      <c r="L2244" t="s">
        <v>41</v>
      </c>
    </row>
    <row r="2245" spans="1:12" x14ac:dyDescent="0.25">
      <c r="A2245" t="s">
        <v>19</v>
      </c>
      <c r="B2245">
        <v>3375593</v>
      </c>
      <c r="C2245">
        <v>2615805.6</v>
      </c>
      <c r="D2245" t="s">
        <v>11</v>
      </c>
      <c r="E2245">
        <v>3571.44</v>
      </c>
      <c r="F2245" t="s">
        <v>8</v>
      </c>
      <c r="G2245">
        <v>0.16</v>
      </c>
      <c r="H2245">
        <v>1</v>
      </c>
      <c r="I2245">
        <v>571.43039999999996</v>
      </c>
      <c r="J2245">
        <v>571.43039999999996</v>
      </c>
      <c r="K2245">
        <v>571.43039999999996</v>
      </c>
      <c r="L2245" t="s">
        <v>41</v>
      </c>
    </row>
    <row r="2246" spans="1:12" x14ac:dyDescent="0.25">
      <c r="A2246" t="s">
        <v>6</v>
      </c>
      <c r="B2246">
        <v>5243894</v>
      </c>
      <c r="C2246">
        <v>2858274.99</v>
      </c>
      <c r="D2246" t="s">
        <v>7</v>
      </c>
      <c r="E2246">
        <v>4804.7</v>
      </c>
      <c r="F2246" t="s">
        <v>8</v>
      </c>
      <c r="G2246">
        <v>0.35</v>
      </c>
      <c r="H2246">
        <v>1</v>
      </c>
      <c r="I2246">
        <v>1681.645</v>
      </c>
      <c r="J2246">
        <v>1681.645</v>
      </c>
      <c r="K2246">
        <v>1681.645</v>
      </c>
      <c r="L2246" t="s">
        <v>41</v>
      </c>
    </row>
    <row r="2247" spans="1:12" x14ac:dyDescent="0.25">
      <c r="A2247" t="s">
        <v>19</v>
      </c>
      <c r="B2247">
        <v>5243894</v>
      </c>
      <c r="C2247">
        <v>2858274.99</v>
      </c>
      <c r="D2247" t="s">
        <v>9</v>
      </c>
      <c r="E2247">
        <v>4804.7</v>
      </c>
      <c r="F2247" t="s">
        <v>8</v>
      </c>
      <c r="G2247">
        <v>0.06</v>
      </c>
      <c r="H2247">
        <v>1</v>
      </c>
      <c r="I2247">
        <v>288.28199999999998</v>
      </c>
      <c r="J2247">
        <v>288.28199999999998</v>
      </c>
      <c r="K2247">
        <v>288.28199999999998</v>
      </c>
      <c r="L2247" t="s">
        <v>41</v>
      </c>
    </row>
    <row r="2248" spans="1:12" x14ac:dyDescent="0.25">
      <c r="A2248" t="s">
        <v>14</v>
      </c>
      <c r="B2248">
        <v>5243894</v>
      </c>
      <c r="C2248">
        <v>2858274.99</v>
      </c>
      <c r="D2248" t="s">
        <v>11</v>
      </c>
      <c r="E2248">
        <v>4804.7</v>
      </c>
      <c r="F2248" t="s">
        <v>8</v>
      </c>
      <c r="G2248">
        <v>0.09</v>
      </c>
      <c r="H2248">
        <v>1</v>
      </c>
      <c r="I2248">
        <v>432.423</v>
      </c>
      <c r="J2248">
        <v>432.423</v>
      </c>
      <c r="K2248">
        <v>432.423</v>
      </c>
      <c r="L2248" t="s">
        <v>41</v>
      </c>
    </row>
    <row r="2249" spans="1:12" x14ac:dyDescent="0.25">
      <c r="A2249" t="s">
        <v>16</v>
      </c>
      <c r="B2249">
        <v>7047675</v>
      </c>
      <c r="C2249">
        <v>373657.75</v>
      </c>
      <c r="D2249" t="s">
        <v>7</v>
      </c>
      <c r="E2249">
        <v>4453.25</v>
      </c>
      <c r="F2249" t="s">
        <v>8</v>
      </c>
      <c r="G2249">
        <v>0.15</v>
      </c>
      <c r="H2249">
        <v>1</v>
      </c>
      <c r="I2249">
        <v>667.98749999999995</v>
      </c>
      <c r="J2249">
        <v>667.98749999999995</v>
      </c>
      <c r="K2249">
        <v>667.98749999999995</v>
      </c>
      <c r="L2249" t="s">
        <v>41</v>
      </c>
    </row>
    <row r="2250" spans="1:12" x14ac:dyDescent="0.25">
      <c r="A2250" t="s">
        <v>10</v>
      </c>
      <c r="B2250">
        <v>7047675</v>
      </c>
      <c r="C2250">
        <v>373657.75</v>
      </c>
      <c r="D2250" t="s">
        <v>9</v>
      </c>
      <c r="E2250">
        <v>4453.25</v>
      </c>
      <c r="F2250" t="s">
        <v>8</v>
      </c>
      <c r="G2250">
        <v>0.12</v>
      </c>
      <c r="H2250">
        <v>1</v>
      </c>
      <c r="I2250">
        <v>534.39</v>
      </c>
      <c r="J2250">
        <v>534.39</v>
      </c>
      <c r="K2250">
        <v>534.39</v>
      </c>
      <c r="L2250" t="s">
        <v>41</v>
      </c>
    </row>
    <row r="2251" spans="1:12" x14ac:dyDescent="0.25">
      <c r="A2251" t="s">
        <v>17</v>
      </c>
      <c r="B2251">
        <v>7047675</v>
      </c>
      <c r="C2251">
        <v>373657.75</v>
      </c>
      <c r="D2251" t="s">
        <v>11</v>
      </c>
      <c r="E2251">
        <v>4453.25</v>
      </c>
      <c r="F2251" t="s">
        <v>8</v>
      </c>
      <c r="G2251">
        <v>0.05</v>
      </c>
      <c r="H2251">
        <v>1</v>
      </c>
      <c r="I2251">
        <v>222.66249999999999</v>
      </c>
      <c r="J2251">
        <v>222.66249999999999</v>
      </c>
      <c r="K2251">
        <v>222.66249999999999</v>
      </c>
      <c r="L2251" t="s">
        <v>41</v>
      </c>
    </row>
    <row r="2252" spans="1:12" x14ac:dyDescent="0.25">
      <c r="A2252" t="s">
        <v>19</v>
      </c>
      <c r="B2252">
        <v>3720975</v>
      </c>
      <c r="C2252">
        <v>2018300.49</v>
      </c>
      <c r="D2252" t="s">
        <v>7</v>
      </c>
      <c r="E2252">
        <v>4420.2299999999996</v>
      </c>
      <c r="F2252" t="s">
        <v>8</v>
      </c>
      <c r="G2252">
        <v>0.13</v>
      </c>
      <c r="H2252">
        <v>1</v>
      </c>
      <c r="I2252">
        <v>574.62990000000002</v>
      </c>
      <c r="J2252">
        <v>574.62990000000002</v>
      </c>
      <c r="K2252">
        <v>574.62990000000002</v>
      </c>
      <c r="L2252" t="s">
        <v>41</v>
      </c>
    </row>
    <row r="2253" spans="1:12" x14ac:dyDescent="0.25">
      <c r="A2253" t="s">
        <v>12</v>
      </c>
      <c r="B2253">
        <v>3720975</v>
      </c>
      <c r="C2253">
        <v>2018300.49</v>
      </c>
      <c r="D2253" t="s">
        <v>9</v>
      </c>
      <c r="E2253">
        <v>4420.2299999999996</v>
      </c>
      <c r="F2253" t="s">
        <v>8</v>
      </c>
      <c r="G2253">
        <v>0.01</v>
      </c>
      <c r="H2253">
        <v>1</v>
      </c>
      <c r="I2253">
        <v>44.202300000000001</v>
      </c>
      <c r="J2253">
        <v>44.202300000000001</v>
      </c>
      <c r="K2253">
        <v>44.202300000000001</v>
      </c>
      <c r="L2253" t="s">
        <v>41</v>
      </c>
    </row>
    <row r="2254" spans="1:12" x14ac:dyDescent="0.25">
      <c r="A2254" t="s">
        <v>16</v>
      </c>
      <c r="B2254">
        <v>3720975</v>
      </c>
      <c r="C2254">
        <v>2018300.49</v>
      </c>
      <c r="D2254" t="s">
        <v>11</v>
      </c>
      <c r="E2254">
        <v>4420.2299999999996</v>
      </c>
      <c r="F2254" t="s">
        <v>8</v>
      </c>
      <c r="G2254">
        <v>0.02</v>
      </c>
      <c r="H2254">
        <v>1</v>
      </c>
      <c r="I2254">
        <v>88.404600000000002</v>
      </c>
      <c r="J2254">
        <v>88.404600000000002</v>
      </c>
      <c r="K2254">
        <v>88.404600000000002</v>
      </c>
      <c r="L2254" t="s">
        <v>41</v>
      </c>
    </row>
    <row r="2255" spans="1:12" x14ac:dyDescent="0.25">
      <c r="A2255" t="s">
        <v>19</v>
      </c>
      <c r="B2255">
        <v>3398021</v>
      </c>
      <c r="C2255">
        <v>590881.98</v>
      </c>
      <c r="D2255" t="s">
        <v>7</v>
      </c>
      <c r="E2255">
        <v>4079.83</v>
      </c>
      <c r="F2255" t="s">
        <v>8</v>
      </c>
      <c r="G2255">
        <v>0.13</v>
      </c>
      <c r="H2255">
        <v>1</v>
      </c>
      <c r="I2255">
        <v>530.37789999999995</v>
      </c>
      <c r="J2255">
        <v>530.37789999999995</v>
      </c>
      <c r="K2255">
        <v>530.37789999999995</v>
      </c>
      <c r="L2255" t="s">
        <v>41</v>
      </c>
    </row>
    <row r="2256" spans="1:12" x14ac:dyDescent="0.25">
      <c r="A2256" t="s">
        <v>14</v>
      </c>
      <c r="B2256">
        <v>3398021</v>
      </c>
      <c r="C2256">
        <v>590881.98</v>
      </c>
      <c r="D2256" t="s">
        <v>9</v>
      </c>
      <c r="E2256">
        <v>4079.83</v>
      </c>
      <c r="F2256" t="s">
        <v>8</v>
      </c>
      <c r="G2256">
        <v>0.03</v>
      </c>
      <c r="H2256">
        <v>1</v>
      </c>
      <c r="I2256">
        <v>122.39490000000001</v>
      </c>
      <c r="J2256">
        <v>122.39490000000001</v>
      </c>
      <c r="K2256">
        <v>122.39490000000001</v>
      </c>
      <c r="L2256" t="s">
        <v>41</v>
      </c>
    </row>
    <row r="2257" spans="1:12" x14ac:dyDescent="0.25">
      <c r="A2257" t="s">
        <v>10</v>
      </c>
      <c r="B2257">
        <v>3398021</v>
      </c>
      <c r="C2257">
        <v>590881.98</v>
      </c>
      <c r="D2257" t="s">
        <v>11</v>
      </c>
      <c r="E2257">
        <v>4079.83</v>
      </c>
      <c r="F2257" t="s">
        <v>8</v>
      </c>
      <c r="G2257">
        <v>0.03</v>
      </c>
      <c r="H2257">
        <v>1</v>
      </c>
      <c r="I2257">
        <v>122.39490000000001</v>
      </c>
      <c r="J2257">
        <v>122.39490000000001</v>
      </c>
      <c r="K2257">
        <v>122.39490000000001</v>
      </c>
      <c r="L2257" t="s">
        <v>41</v>
      </c>
    </row>
    <row r="2258" spans="1:12" x14ac:dyDescent="0.25">
      <c r="A2258" t="s">
        <v>12</v>
      </c>
      <c r="B2258">
        <v>7365168</v>
      </c>
      <c r="C2258">
        <v>2208351.11</v>
      </c>
      <c r="D2258" t="s">
        <v>7</v>
      </c>
      <c r="E2258">
        <v>2396.25</v>
      </c>
      <c r="F2258" t="s">
        <v>8</v>
      </c>
      <c r="G2258">
        <v>0.08</v>
      </c>
      <c r="H2258">
        <v>1</v>
      </c>
      <c r="I2258">
        <v>191.7</v>
      </c>
      <c r="J2258">
        <v>191.7</v>
      </c>
      <c r="K2258">
        <v>191.7</v>
      </c>
      <c r="L2258" t="s">
        <v>41</v>
      </c>
    </row>
    <row r="2259" spans="1:12" x14ac:dyDescent="0.25">
      <c r="A2259" t="s">
        <v>14</v>
      </c>
      <c r="B2259">
        <v>7365168</v>
      </c>
      <c r="C2259">
        <v>2208351.11</v>
      </c>
      <c r="D2259" t="s">
        <v>9</v>
      </c>
      <c r="E2259">
        <v>2396.25</v>
      </c>
      <c r="F2259" t="s">
        <v>8</v>
      </c>
      <c r="G2259">
        <v>0.03</v>
      </c>
      <c r="H2259">
        <v>1</v>
      </c>
      <c r="I2259">
        <v>71.887500000000003</v>
      </c>
      <c r="J2259">
        <v>71.887500000000003</v>
      </c>
      <c r="K2259">
        <v>71.887500000000003</v>
      </c>
      <c r="L2259" t="s">
        <v>41</v>
      </c>
    </row>
    <row r="2260" spans="1:12" x14ac:dyDescent="0.25">
      <c r="A2260" t="s">
        <v>16</v>
      </c>
      <c r="B2260">
        <v>7365168</v>
      </c>
      <c r="C2260">
        <v>2208351.11</v>
      </c>
      <c r="D2260" t="s">
        <v>11</v>
      </c>
      <c r="E2260">
        <v>2396.25</v>
      </c>
      <c r="F2260" t="s">
        <v>8</v>
      </c>
      <c r="G2260">
        <v>0.02</v>
      </c>
      <c r="H2260">
        <v>1</v>
      </c>
      <c r="I2260">
        <v>47.924999999999997</v>
      </c>
      <c r="J2260">
        <v>47.924999999999997</v>
      </c>
      <c r="K2260">
        <v>47.924999999999997</v>
      </c>
      <c r="L2260" t="s">
        <v>41</v>
      </c>
    </row>
    <row r="2261" spans="1:12" x14ac:dyDescent="0.25">
      <c r="A2261" t="s">
        <v>15</v>
      </c>
      <c r="B2261">
        <v>6831631</v>
      </c>
      <c r="C2261">
        <v>1752324.3</v>
      </c>
      <c r="D2261" t="s">
        <v>7</v>
      </c>
      <c r="E2261">
        <v>665.21</v>
      </c>
      <c r="F2261" t="s">
        <v>8</v>
      </c>
      <c r="G2261">
        <v>0.1</v>
      </c>
      <c r="H2261">
        <v>1</v>
      </c>
      <c r="I2261">
        <v>66.521000000000001</v>
      </c>
      <c r="J2261">
        <v>66.521000000000001</v>
      </c>
      <c r="K2261">
        <v>66.521000000000001</v>
      </c>
      <c r="L2261" t="s">
        <v>41</v>
      </c>
    </row>
    <row r="2262" spans="1:12" x14ac:dyDescent="0.25">
      <c r="A2262" t="s">
        <v>16</v>
      </c>
      <c r="B2262">
        <v>6831631</v>
      </c>
      <c r="C2262">
        <v>1752324.3</v>
      </c>
      <c r="D2262" t="s">
        <v>9</v>
      </c>
      <c r="E2262">
        <v>665.21</v>
      </c>
      <c r="F2262" t="s">
        <v>8</v>
      </c>
      <c r="G2262">
        <v>0.08</v>
      </c>
      <c r="H2262">
        <v>1</v>
      </c>
      <c r="I2262">
        <v>53.216799999999999</v>
      </c>
      <c r="J2262">
        <v>53.216799999999999</v>
      </c>
      <c r="K2262">
        <v>53.216799999999999</v>
      </c>
      <c r="L2262" t="s">
        <v>41</v>
      </c>
    </row>
    <row r="2263" spans="1:12" x14ac:dyDescent="0.25">
      <c r="A2263" t="s">
        <v>12</v>
      </c>
      <c r="B2263">
        <v>6831631</v>
      </c>
      <c r="C2263">
        <v>1752324.3</v>
      </c>
      <c r="D2263" t="s">
        <v>11</v>
      </c>
      <c r="E2263">
        <v>665.21</v>
      </c>
      <c r="F2263" t="s">
        <v>8</v>
      </c>
      <c r="G2263">
        <v>0.05</v>
      </c>
      <c r="H2263">
        <v>1</v>
      </c>
      <c r="I2263">
        <v>33.2605</v>
      </c>
      <c r="J2263">
        <v>33.2605</v>
      </c>
      <c r="K2263">
        <v>33.2605</v>
      </c>
      <c r="L2263" t="s">
        <v>41</v>
      </c>
    </row>
    <row r="2264" spans="1:12" x14ac:dyDescent="0.25">
      <c r="A2264" t="s">
        <v>12</v>
      </c>
      <c r="B2264">
        <v>6822455</v>
      </c>
      <c r="C2264">
        <v>1593437.56</v>
      </c>
      <c r="D2264" t="s">
        <v>7</v>
      </c>
      <c r="E2264">
        <v>2642.27</v>
      </c>
      <c r="F2264" t="s">
        <v>8</v>
      </c>
      <c r="G2264">
        <v>0.08</v>
      </c>
      <c r="H2264">
        <v>1</v>
      </c>
      <c r="I2264">
        <v>211.38159999999999</v>
      </c>
      <c r="J2264">
        <v>211.38159999999999</v>
      </c>
      <c r="K2264">
        <v>211.38159999999999</v>
      </c>
      <c r="L2264" t="s">
        <v>41</v>
      </c>
    </row>
    <row r="2265" spans="1:12" x14ac:dyDescent="0.25">
      <c r="A2265" t="s">
        <v>13</v>
      </c>
      <c r="B2265">
        <v>6822455</v>
      </c>
      <c r="C2265">
        <v>1593437.56</v>
      </c>
      <c r="D2265" t="s">
        <v>9</v>
      </c>
      <c r="E2265">
        <v>2642.27</v>
      </c>
      <c r="F2265" t="s">
        <v>8</v>
      </c>
      <c r="G2265">
        <v>0.06</v>
      </c>
      <c r="H2265">
        <v>1</v>
      </c>
      <c r="I2265">
        <v>158.53620000000001</v>
      </c>
      <c r="J2265">
        <v>158.53620000000001</v>
      </c>
      <c r="K2265">
        <v>158.53620000000001</v>
      </c>
      <c r="L2265" t="s">
        <v>41</v>
      </c>
    </row>
    <row r="2266" spans="1:12" x14ac:dyDescent="0.25">
      <c r="A2266" t="s">
        <v>10</v>
      </c>
      <c r="B2266">
        <v>6822455</v>
      </c>
      <c r="C2266">
        <v>1593437.56</v>
      </c>
      <c r="D2266" t="s">
        <v>11</v>
      </c>
      <c r="E2266">
        <v>2642.27</v>
      </c>
      <c r="F2266" t="s">
        <v>8</v>
      </c>
      <c r="G2266">
        <v>0.03</v>
      </c>
      <c r="H2266">
        <v>1</v>
      </c>
      <c r="I2266">
        <v>79.268100000000004</v>
      </c>
      <c r="J2266">
        <v>79.268100000000004</v>
      </c>
      <c r="K2266">
        <v>79.268100000000004</v>
      </c>
      <c r="L2266" t="s">
        <v>41</v>
      </c>
    </row>
    <row r="2267" spans="1:12" x14ac:dyDescent="0.25">
      <c r="A2267" t="s">
        <v>12</v>
      </c>
      <c r="B2267">
        <v>1237890</v>
      </c>
      <c r="C2267">
        <v>2480789.5</v>
      </c>
      <c r="D2267" t="s">
        <v>7</v>
      </c>
      <c r="E2267">
        <v>638.54999999999995</v>
      </c>
      <c r="F2267" t="s">
        <v>8</v>
      </c>
      <c r="G2267">
        <v>0.08</v>
      </c>
      <c r="H2267">
        <v>1</v>
      </c>
      <c r="I2267">
        <v>51.084000000000003</v>
      </c>
      <c r="J2267">
        <v>51.084000000000003</v>
      </c>
      <c r="K2267">
        <v>51.084000000000003</v>
      </c>
      <c r="L2267" t="s">
        <v>41</v>
      </c>
    </row>
    <row r="2268" spans="1:12" x14ac:dyDescent="0.25">
      <c r="A2268" t="s">
        <v>13</v>
      </c>
      <c r="B2268">
        <v>1237890</v>
      </c>
      <c r="C2268">
        <v>2480789.5</v>
      </c>
      <c r="D2268" t="s">
        <v>9</v>
      </c>
      <c r="E2268">
        <v>638.54999999999995</v>
      </c>
      <c r="F2268" t="s">
        <v>8</v>
      </c>
      <c r="G2268">
        <v>0.06</v>
      </c>
      <c r="H2268">
        <v>1</v>
      </c>
      <c r="I2268">
        <v>38.313000000000002</v>
      </c>
      <c r="J2268">
        <v>38.313000000000002</v>
      </c>
      <c r="K2268">
        <v>38.313000000000002</v>
      </c>
      <c r="L2268" t="s">
        <v>41</v>
      </c>
    </row>
    <row r="2269" spans="1:12" x14ac:dyDescent="0.25">
      <c r="A2269" t="s">
        <v>17</v>
      </c>
      <c r="B2269">
        <v>1237890</v>
      </c>
      <c r="C2269">
        <v>2480789.5</v>
      </c>
      <c r="D2269" t="s">
        <v>11</v>
      </c>
      <c r="E2269">
        <v>638.54999999999995</v>
      </c>
      <c r="F2269" t="s">
        <v>8</v>
      </c>
      <c r="G2269">
        <v>0.05</v>
      </c>
      <c r="H2269">
        <v>1</v>
      </c>
      <c r="I2269">
        <v>31.927499999999998</v>
      </c>
      <c r="J2269">
        <v>31.927499999999998</v>
      </c>
      <c r="K2269">
        <v>31.927499999999998</v>
      </c>
      <c r="L2269" t="s">
        <v>41</v>
      </c>
    </row>
    <row r="2270" spans="1:12" x14ac:dyDescent="0.25">
      <c r="A2270" t="s">
        <v>17</v>
      </c>
      <c r="B2270">
        <v>7198369</v>
      </c>
      <c r="C2270">
        <v>875394.47</v>
      </c>
      <c r="D2270" t="s">
        <v>7</v>
      </c>
      <c r="E2270">
        <v>1352.37</v>
      </c>
      <c r="F2270" t="s">
        <v>8</v>
      </c>
      <c r="G2270">
        <v>0.22</v>
      </c>
      <c r="H2270">
        <v>1</v>
      </c>
      <c r="I2270">
        <v>297.52140000000003</v>
      </c>
      <c r="J2270">
        <v>297.52140000000003</v>
      </c>
      <c r="K2270">
        <v>297.52140000000003</v>
      </c>
      <c r="L2270" t="s">
        <v>41</v>
      </c>
    </row>
    <row r="2271" spans="1:12" x14ac:dyDescent="0.25">
      <c r="A2271" t="s">
        <v>17</v>
      </c>
      <c r="B2271">
        <v>7198369</v>
      </c>
      <c r="C2271">
        <v>875394.47</v>
      </c>
      <c r="D2271" t="s">
        <v>9</v>
      </c>
      <c r="E2271">
        <v>1352.37</v>
      </c>
      <c r="F2271" t="s">
        <v>8</v>
      </c>
      <c r="G2271">
        <v>0.11</v>
      </c>
      <c r="H2271">
        <v>1</v>
      </c>
      <c r="I2271">
        <v>148.76070000000001</v>
      </c>
      <c r="J2271">
        <v>148.76070000000001</v>
      </c>
      <c r="K2271">
        <v>148.76070000000001</v>
      </c>
      <c r="L2271" t="s">
        <v>41</v>
      </c>
    </row>
    <row r="2272" spans="1:12" x14ac:dyDescent="0.25">
      <c r="A2272" t="s">
        <v>17</v>
      </c>
      <c r="B2272">
        <v>7198369</v>
      </c>
      <c r="C2272">
        <v>875394.47</v>
      </c>
      <c r="D2272" t="s">
        <v>11</v>
      </c>
      <c r="E2272">
        <v>1352.37</v>
      </c>
      <c r="F2272" t="s">
        <v>8</v>
      </c>
      <c r="G2272">
        <v>0.05</v>
      </c>
      <c r="H2272">
        <v>1</v>
      </c>
      <c r="I2272">
        <v>67.618499999999997</v>
      </c>
      <c r="J2272">
        <v>67.618499999999997</v>
      </c>
      <c r="K2272">
        <v>67.618499999999997</v>
      </c>
      <c r="L2272" t="s">
        <v>41</v>
      </c>
    </row>
    <row r="2273" spans="1:12" x14ac:dyDescent="0.25">
      <c r="A2273" t="s">
        <v>12</v>
      </c>
      <c r="B2273">
        <v>1458795</v>
      </c>
      <c r="C2273">
        <v>2186625.83</v>
      </c>
      <c r="D2273" t="s">
        <v>7</v>
      </c>
      <c r="E2273">
        <v>1571.27</v>
      </c>
      <c r="F2273" t="s">
        <v>8</v>
      </c>
      <c r="G2273">
        <v>0.08</v>
      </c>
      <c r="H2273">
        <v>1</v>
      </c>
      <c r="I2273">
        <v>125.7016</v>
      </c>
      <c r="J2273">
        <v>125.7016</v>
      </c>
      <c r="K2273">
        <v>125.7016</v>
      </c>
      <c r="L2273" t="s">
        <v>41</v>
      </c>
    </row>
    <row r="2274" spans="1:12" x14ac:dyDescent="0.25">
      <c r="A2274" t="s">
        <v>14</v>
      </c>
      <c r="B2274">
        <v>1458795</v>
      </c>
      <c r="C2274">
        <v>2186625.83</v>
      </c>
      <c r="D2274" t="s">
        <v>9</v>
      </c>
      <c r="E2274">
        <v>1571.27</v>
      </c>
      <c r="F2274" t="s">
        <v>8</v>
      </c>
      <c r="G2274">
        <v>0.03</v>
      </c>
      <c r="H2274">
        <v>1</v>
      </c>
      <c r="I2274">
        <v>47.138100000000001</v>
      </c>
      <c r="J2274">
        <v>47.138100000000001</v>
      </c>
      <c r="K2274">
        <v>47.138100000000001</v>
      </c>
      <c r="L2274" t="s">
        <v>41</v>
      </c>
    </row>
    <row r="2275" spans="1:12" x14ac:dyDescent="0.25">
      <c r="A2275" t="s">
        <v>19</v>
      </c>
      <c r="B2275">
        <v>1458795</v>
      </c>
      <c r="C2275">
        <v>2186625.83</v>
      </c>
      <c r="D2275" t="s">
        <v>11</v>
      </c>
      <c r="E2275">
        <v>1571.27</v>
      </c>
      <c r="F2275" t="s">
        <v>8</v>
      </c>
      <c r="G2275">
        <v>0.16</v>
      </c>
      <c r="H2275">
        <v>1</v>
      </c>
      <c r="I2275">
        <v>251.4032</v>
      </c>
      <c r="J2275">
        <v>251.4032</v>
      </c>
      <c r="K2275">
        <v>251.4032</v>
      </c>
      <c r="L2275" t="s">
        <v>41</v>
      </c>
    </row>
    <row r="2276" spans="1:12" x14ac:dyDescent="0.25">
      <c r="A2276" t="s">
        <v>15</v>
      </c>
      <c r="B2276">
        <v>5949760</v>
      </c>
      <c r="C2276">
        <v>152975.45000000001</v>
      </c>
      <c r="D2276" t="s">
        <v>7</v>
      </c>
      <c r="E2276">
        <v>3671.93</v>
      </c>
      <c r="F2276" t="s">
        <v>8</v>
      </c>
      <c r="G2276">
        <v>0.1</v>
      </c>
      <c r="H2276">
        <v>1</v>
      </c>
      <c r="I2276">
        <v>367.19299999999998</v>
      </c>
      <c r="J2276">
        <v>367.19299999999998</v>
      </c>
      <c r="K2276">
        <v>367.19299999999998</v>
      </c>
      <c r="L2276" t="s">
        <v>41</v>
      </c>
    </row>
    <row r="2277" spans="1:12" x14ac:dyDescent="0.25">
      <c r="A2277" t="s">
        <v>15</v>
      </c>
      <c r="B2277">
        <v>5949760</v>
      </c>
      <c r="C2277">
        <v>152975.45000000001</v>
      </c>
      <c r="D2277" t="s">
        <v>9</v>
      </c>
      <c r="E2277">
        <v>3671.93</v>
      </c>
      <c r="F2277" t="s">
        <v>8</v>
      </c>
      <c r="G2277">
        <v>0.05</v>
      </c>
      <c r="H2277">
        <v>1</v>
      </c>
      <c r="I2277">
        <v>183.59649999999999</v>
      </c>
      <c r="J2277">
        <v>183.59649999999999</v>
      </c>
      <c r="K2277">
        <v>183.59649999999999</v>
      </c>
      <c r="L2277" t="s">
        <v>41</v>
      </c>
    </row>
    <row r="2278" spans="1:12" x14ac:dyDescent="0.25">
      <c r="A2278" t="s">
        <v>19</v>
      </c>
      <c r="B2278">
        <v>5949760</v>
      </c>
      <c r="C2278">
        <v>152975.45000000001</v>
      </c>
      <c r="D2278" t="s">
        <v>11</v>
      </c>
      <c r="E2278">
        <v>3671.93</v>
      </c>
      <c r="F2278" t="s">
        <v>8</v>
      </c>
      <c r="G2278">
        <v>0.16</v>
      </c>
      <c r="H2278">
        <v>1</v>
      </c>
      <c r="I2278">
        <v>587.50879999999995</v>
      </c>
      <c r="J2278">
        <v>587.50879999999995</v>
      </c>
      <c r="K2278">
        <v>587.50879999999995</v>
      </c>
      <c r="L2278" t="s">
        <v>41</v>
      </c>
    </row>
    <row r="2279" spans="1:12" x14ac:dyDescent="0.25">
      <c r="A2279" t="s">
        <v>19</v>
      </c>
      <c r="B2279">
        <v>5341091</v>
      </c>
      <c r="C2279">
        <v>1369496.27</v>
      </c>
      <c r="D2279" t="s">
        <v>7</v>
      </c>
      <c r="E2279">
        <v>1228.92</v>
      </c>
      <c r="F2279" t="s">
        <v>8</v>
      </c>
      <c r="G2279">
        <v>0.13</v>
      </c>
      <c r="H2279">
        <v>1</v>
      </c>
      <c r="I2279">
        <v>159.75960000000001</v>
      </c>
      <c r="J2279">
        <v>159.75960000000001</v>
      </c>
      <c r="K2279">
        <v>159.75960000000001</v>
      </c>
      <c r="L2279" t="s">
        <v>41</v>
      </c>
    </row>
    <row r="2280" spans="1:12" x14ac:dyDescent="0.25">
      <c r="A2280" t="s">
        <v>10</v>
      </c>
      <c r="B2280">
        <v>5341091</v>
      </c>
      <c r="C2280">
        <v>1369496.27</v>
      </c>
      <c r="D2280" t="s">
        <v>9</v>
      </c>
      <c r="E2280">
        <v>1228.92</v>
      </c>
      <c r="F2280" t="s">
        <v>8</v>
      </c>
      <c r="G2280">
        <v>0.12</v>
      </c>
      <c r="H2280">
        <v>1</v>
      </c>
      <c r="I2280">
        <v>147.47040000000001</v>
      </c>
      <c r="J2280">
        <v>147.47040000000001</v>
      </c>
      <c r="K2280">
        <v>147.47040000000001</v>
      </c>
      <c r="L2280" t="s">
        <v>41</v>
      </c>
    </row>
    <row r="2281" spans="1:12" x14ac:dyDescent="0.25">
      <c r="A2281" t="s">
        <v>10</v>
      </c>
      <c r="B2281">
        <v>5341091</v>
      </c>
      <c r="C2281">
        <v>1369496.27</v>
      </c>
      <c r="D2281" t="s">
        <v>11</v>
      </c>
      <c r="E2281">
        <v>1228.92</v>
      </c>
      <c r="F2281" t="s">
        <v>8</v>
      </c>
      <c r="G2281">
        <v>0.03</v>
      </c>
      <c r="H2281">
        <v>1</v>
      </c>
      <c r="I2281">
        <v>36.867600000000003</v>
      </c>
      <c r="J2281">
        <v>36.867600000000003</v>
      </c>
      <c r="K2281">
        <v>36.867600000000003</v>
      </c>
      <c r="L2281" t="s">
        <v>41</v>
      </c>
    </row>
    <row r="2282" spans="1:12" x14ac:dyDescent="0.25">
      <c r="A2282" t="s">
        <v>16</v>
      </c>
      <c r="B2282">
        <v>2835107</v>
      </c>
      <c r="C2282">
        <v>2338514.92</v>
      </c>
      <c r="D2282" t="s">
        <v>7</v>
      </c>
      <c r="E2282">
        <v>2416.85</v>
      </c>
      <c r="F2282" t="s">
        <v>20</v>
      </c>
      <c r="G2282">
        <v>0.15</v>
      </c>
      <c r="H2282">
        <v>0.5</v>
      </c>
      <c r="I2282">
        <v>362.52749999999997</v>
      </c>
      <c r="J2282">
        <v>181.2638</v>
      </c>
      <c r="K2282">
        <v>181.2638</v>
      </c>
      <c r="L2282" t="s">
        <v>41</v>
      </c>
    </row>
    <row r="2283" spans="1:12" x14ac:dyDescent="0.25">
      <c r="A2283" t="s">
        <v>14</v>
      </c>
      <c r="B2283">
        <v>2835107</v>
      </c>
      <c r="C2283">
        <v>2338514.92</v>
      </c>
      <c r="D2283" t="s">
        <v>9</v>
      </c>
      <c r="E2283">
        <v>2416.85</v>
      </c>
      <c r="F2283" t="s">
        <v>20</v>
      </c>
      <c r="G2283">
        <v>0.03</v>
      </c>
      <c r="H2283">
        <v>0.5</v>
      </c>
      <c r="I2283">
        <v>72.505499999999998</v>
      </c>
      <c r="J2283">
        <v>36.252800000000001</v>
      </c>
      <c r="K2283">
        <v>36.252800000000001</v>
      </c>
      <c r="L2283" t="s">
        <v>41</v>
      </c>
    </row>
    <row r="2284" spans="1:12" x14ac:dyDescent="0.25">
      <c r="A2284" t="s">
        <v>14</v>
      </c>
      <c r="B2284">
        <v>2835107</v>
      </c>
      <c r="C2284">
        <v>2338514.92</v>
      </c>
      <c r="D2284" t="s">
        <v>11</v>
      </c>
      <c r="E2284">
        <v>2416.85</v>
      </c>
      <c r="F2284" t="s">
        <v>20</v>
      </c>
      <c r="G2284">
        <v>0.09</v>
      </c>
      <c r="H2284">
        <v>0.5</v>
      </c>
      <c r="I2284">
        <v>217.51650000000001</v>
      </c>
      <c r="J2284">
        <v>108.7582</v>
      </c>
      <c r="K2284">
        <v>108.7582</v>
      </c>
      <c r="L2284" t="s">
        <v>41</v>
      </c>
    </row>
    <row r="2285" spans="1:12" x14ac:dyDescent="0.25">
      <c r="A2285" t="s">
        <v>6</v>
      </c>
      <c r="B2285">
        <v>3208002</v>
      </c>
      <c r="C2285">
        <v>2442117.62</v>
      </c>
      <c r="D2285" t="s">
        <v>7</v>
      </c>
      <c r="E2285">
        <v>631.59</v>
      </c>
      <c r="F2285" t="s">
        <v>8</v>
      </c>
      <c r="G2285">
        <v>0.35</v>
      </c>
      <c r="H2285">
        <v>1</v>
      </c>
      <c r="I2285">
        <v>221.0565</v>
      </c>
      <c r="J2285">
        <v>221.0565</v>
      </c>
      <c r="K2285">
        <v>221.0565</v>
      </c>
      <c r="L2285" t="s">
        <v>41</v>
      </c>
    </row>
    <row r="2286" spans="1:12" x14ac:dyDescent="0.25">
      <c r="A2286" t="s">
        <v>6</v>
      </c>
      <c r="B2286">
        <v>3208002</v>
      </c>
      <c r="C2286">
        <v>2442117.62</v>
      </c>
      <c r="D2286" t="s">
        <v>9</v>
      </c>
      <c r="E2286">
        <v>631.59</v>
      </c>
      <c r="F2286" t="s">
        <v>8</v>
      </c>
      <c r="G2286">
        <v>0.17</v>
      </c>
      <c r="H2286">
        <v>1</v>
      </c>
      <c r="I2286">
        <v>107.3703</v>
      </c>
      <c r="J2286">
        <v>107.3703</v>
      </c>
      <c r="K2286">
        <v>107.3703</v>
      </c>
      <c r="L2286" t="s">
        <v>41</v>
      </c>
    </row>
    <row r="2287" spans="1:12" x14ac:dyDescent="0.25">
      <c r="A2287" t="s">
        <v>17</v>
      </c>
      <c r="B2287">
        <v>3208002</v>
      </c>
      <c r="C2287">
        <v>2442117.62</v>
      </c>
      <c r="D2287" t="s">
        <v>11</v>
      </c>
      <c r="E2287">
        <v>631.59</v>
      </c>
      <c r="F2287" t="s">
        <v>8</v>
      </c>
      <c r="G2287">
        <v>0.05</v>
      </c>
      <c r="H2287">
        <v>1</v>
      </c>
      <c r="I2287">
        <v>31.579499999999999</v>
      </c>
      <c r="J2287">
        <v>31.579499999999999</v>
      </c>
      <c r="K2287">
        <v>31.579499999999999</v>
      </c>
      <c r="L2287" t="s">
        <v>41</v>
      </c>
    </row>
    <row r="2288" spans="1:12" x14ac:dyDescent="0.25">
      <c r="A2288" t="s">
        <v>17</v>
      </c>
      <c r="B2288">
        <v>5191521</v>
      </c>
      <c r="C2288">
        <v>2569910.88</v>
      </c>
      <c r="D2288" t="s">
        <v>7</v>
      </c>
      <c r="E2288">
        <v>3717.28</v>
      </c>
      <c r="F2288" t="s">
        <v>20</v>
      </c>
      <c r="G2288">
        <v>0.22</v>
      </c>
      <c r="H2288">
        <v>0.5</v>
      </c>
      <c r="I2288">
        <v>817.80160000000001</v>
      </c>
      <c r="J2288">
        <v>408.9008</v>
      </c>
      <c r="K2288">
        <v>408.9008</v>
      </c>
      <c r="L2288" t="s">
        <v>41</v>
      </c>
    </row>
    <row r="2289" spans="1:12" x14ac:dyDescent="0.25">
      <c r="A2289" t="s">
        <v>6</v>
      </c>
      <c r="B2289">
        <v>5191521</v>
      </c>
      <c r="C2289">
        <v>2569910.88</v>
      </c>
      <c r="D2289" t="s">
        <v>9</v>
      </c>
      <c r="E2289">
        <v>3717.28</v>
      </c>
      <c r="F2289" t="s">
        <v>20</v>
      </c>
      <c r="G2289">
        <v>0.17</v>
      </c>
      <c r="H2289">
        <v>0.5</v>
      </c>
      <c r="I2289">
        <v>631.93759999999997</v>
      </c>
      <c r="J2289">
        <v>315.96879999999999</v>
      </c>
      <c r="K2289">
        <v>315.96879999999999</v>
      </c>
      <c r="L2289" t="s">
        <v>41</v>
      </c>
    </row>
    <row r="2290" spans="1:12" x14ac:dyDescent="0.25">
      <c r="A2290" t="s">
        <v>19</v>
      </c>
      <c r="B2290">
        <v>5191521</v>
      </c>
      <c r="C2290">
        <v>2569910.88</v>
      </c>
      <c r="D2290" t="s">
        <v>11</v>
      </c>
      <c r="E2290">
        <v>3717.28</v>
      </c>
      <c r="F2290" t="s">
        <v>20</v>
      </c>
      <c r="G2290">
        <v>0.16</v>
      </c>
      <c r="H2290">
        <v>0.5</v>
      </c>
      <c r="I2290">
        <v>594.76480000000004</v>
      </c>
      <c r="J2290">
        <v>297.38240000000002</v>
      </c>
      <c r="K2290">
        <v>2156.0223999999998</v>
      </c>
      <c r="L2290" t="s">
        <v>41</v>
      </c>
    </row>
    <row r="2291" spans="1:12" x14ac:dyDescent="0.25">
      <c r="A2291" t="s">
        <v>12</v>
      </c>
      <c r="B2291">
        <v>4394440</v>
      </c>
      <c r="C2291">
        <v>1628437.75</v>
      </c>
      <c r="D2291" t="s">
        <v>7</v>
      </c>
      <c r="E2291">
        <v>925.4</v>
      </c>
      <c r="F2291" t="s">
        <v>8</v>
      </c>
      <c r="G2291">
        <v>0.08</v>
      </c>
      <c r="H2291">
        <v>1</v>
      </c>
      <c r="I2291">
        <v>74.031999999999996</v>
      </c>
      <c r="J2291">
        <v>74.031999999999996</v>
      </c>
      <c r="K2291">
        <v>74.031999999999996</v>
      </c>
      <c r="L2291" t="s">
        <v>41</v>
      </c>
    </row>
    <row r="2292" spans="1:12" x14ac:dyDescent="0.25">
      <c r="A2292" t="s">
        <v>17</v>
      </c>
      <c r="B2292">
        <v>4394440</v>
      </c>
      <c r="C2292">
        <v>1628437.75</v>
      </c>
      <c r="D2292" t="s">
        <v>9</v>
      </c>
      <c r="E2292">
        <v>925.4</v>
      </c>
      <c r="F2292" t="s">
        <v>8</v>
      </c>
      <c r="G2292">
        <v>0.11</v>
      </c>
      <c r="H2292">
        <v>1</v>
      </c>
      <c r="I2292">
        <v>101.794</v>
      </c>
      <c r="J2292">
        <v>101.794</v>
      </c>
      <c r="K2292">
        <v>101.794</v>
      </c>
      <c r="L2292" t="s">
        <v>41</v>
      </c>
    </row>
    <row r="2293" spans="1:12" x14ac:dyDescent="0.25">
      <c r="A2293" t="s">
        <v>10</v>
      </c>
      <c r="B2293">
        <v>4394440</v>
      </c>
      <c r="C2293">
        <v>1628437.75</v>
      </c>
      <c r="D2293" t="s">
        <v>11</v>
      </c>
      <c r="E2293">
        <v>925.4</v>
      </c>
      <c r="F2293" t="s">
        <v>8</v>
      </c>
      <c r="G2293">
        <v>0.03</v>
      </c>
      <c r="H2293">
        <v>1</v>
      </c>
      <c r="I2293">
        <v>27.762</v>
      </c>
      <c r="J2293">
        <v>27.762</v>
      </c>
      <c r="K2293">
        <v>27.762</v>
      </c>
      <c r="L2293" t="s">
        <v>41</v>
      </c>
    </row>
    <row r="2294" spans="1:12" x14ac:dyDescent="0.25">
      <c r="A2294" t="s">
        <v>15</v>
      </c>
      <c r="B2294">
        <v>8697004</v>
      </c>
      <c r="C2294">
        <v>1406005.03</v>
      </c>
      <c r="D2294" t="s">
        <v>7</v>
      </c>
      <c r="E2294">
        <v>1051.71</v>
      </c>
      <c r="F2294" t="s">
        <v>20</v>
      </c>
      <c r="G2294">
        <v>0.1</v>
      </c>
      <c r="H2294">
        <v>0.5</v>
      </c>
      <c r="I2294">
        <v>105.17100000000001</v>
      </c>
      <c r="J2294">
        <v>52.585500000000003</v>
      </c>
      <c r="K2294">
        <v>52.585500000000003</v>
      </c>
      <c r="L2294" t="s">
        <v>41</v>
      </c>
    </row>
    <row r="2295" spans="1:12" x14ac:dyDescent="0.25">
      <c r="A2295" t="s">
        <v>10</v>
      </c>
      <c r="B2295">
        <v>8697004</v>
      </c>
      <c r="C2295">
        <v>1406005.03</v>
      </c>
      <c r="D2295" t="s">
        <v>9</v>
      </c>
      <c r="E2295">
        <v>1051.71</v>
      </c>
      <c r="F2295" t="s">
        <v>20</v>
      </c>
      <c r="G2295">
        <v>0.12</v>
      </c>
      <c r="H2295">
        <v>0.5</v>
      </c>
      <c r="I2295">
        <v>126.2052</v>
      </c>
      <c r="J2295">
        <v>63.102600000000002</v>
      </c>
      <c r="K2295">
        <v>63.102600000000002</v>
      </c>
      <c r="L2295" t="s">
        <v>41</v>
      </c>
    </row>
    <row r="2296" spans="1:12" x14ac:dyDescent="0.25">
      <c r="A2296" t="s">
        <v>19</v>
      </c>
      <c r="B2296">
        <v>8697004</v>
      </c>
      <c r="C2296">
        <v>1406005.03</v>
      </c>
      <c r="D2296" t="s">
        <v>11</v>
      </c>
      <c r="E2296">
        <v>1051.71</v>
      </c>
      <c r="F2296" t="s">
        <v>20</v>
      </c>
      <c r="G2296">
        <v>0.16</v>
      </c>
      <c r="H2296">
        <v>0.5</v>
      </c>
      <c r="I2296">
        <v>168.27359999999999</v>
      </c>
      <c r="J2296">
        <v>84.136799999999994</v>
      </c>
      <c r="K2296">
        <v>609.99180000000001</v>
      </c>
      <c r="L2296" t="s">
        <v>41</v>
      </c>
    </row>
    <row r="2297" spans="1:12" x14ac:dyDescent="0.25">
      <c r="A2297" t="s">
        <v>17</v>
      </c>
      <c r="B2297">
        <v>2418447</v>
      </c>
      <c r="C2297">
        <v>333637.17</v>
      </c>
      <c r="D2297" t="s">
        <v>7</v>
      </c>
      <c r="E2297">
        <v>719.39</v>
      </c>
      <c r="F2297" t="s">
        <v>8</v>
      </c>
      <c r="G2297">
        <v>0.22</v>
      </c>
      <c r="H2297">
        <v>1</v>
      </c>
      <c r="I2297">
        <v>158.26580000000001</v>
      </c>
      <c r="J2297">
        <v>158.26580000000001</v>
      </c>
      <c r="K2297">
        <v>158.26580000000001</v>
      </c>
      <c r="L2297" t="s">
        <v>41</v>
      </c>
    </row>
    <row r="2298" spans="1:12" x14ac:dyDescent="0.25">
      <c r="A2298" t="s">
        <v>14</v>
      </c>
      <c r="B2298">
        <v>2418447</v>
      </c>
      <c r="C2298">
        <v>333637.17</v>
      </c>
      <c r="D2298" t="s">
        <v>9</v>
      </c>
      <c r="E2298">
        <v>719.39</v>
      </c>
      <c r="F2298" t="s">
        <v>8</v>
      </c>
      <c r="G2298">
        <v>0.03</v>
      </c>
      <c r="H2298">
        <v>1</v>
      </c>
      <c r="I2298">
        <v>21.581700000000001</v>
      </c>
      <c r="J2298">
        <v>21.581700000000001</v>
      </c>
      <c r="K2298">
        <v>21.581700000000001</v>
      </c>
      <c r="L2298" t="s">
        <v>41</v>
      </c>
    </row>
    <row r="2299" spans="1:12" x14ac:dyDescent="0.25">
      <c r="A2299" t="s">
        <v>17</v>
      </c>
      <c r="B2299">
        <v>2418447</v>
      </c>
      <c r="C2299">
        <v>333637.17</v>
      </c>
      <c r="D2299" t="s">
        <v>11</v>
      </c>
      <c r="E2299">
        <v>719.39</v>
      </c>
      <c r="F2299" t="s">
        <v>8</v>
      </c>
      <c r="G2299">
        <v>0.05</v>
      </c>
      <c r="H2299">
        <v>1</v>
      </c>
      <c r="I2299">
        <v>35.969499999999996</v>
      </c>
      <c r="J2299">
        <v>35.969499999999996</v>
      </c>
      <c r="K2299">
        <v>35.969499999999996</v>
      </c>
      <c r="L2299" t="s">
        <v>41</v>
      </c>
    </row>
    <row r="2300" spans="1:12" x14ac:dyDescent="0.25">
      <c r="A2300" t="s">
        <v>19</v>
      </c>
      <c r="B2300">
        <v>7937146</v>
      </c>
      <c r="C2300">
        <v>974822.08</v>
      </c>
      <c r="D2300" t="s">
        <v>7</v>
      </c>
      <c r="E2300">
        <v>4791.03</v>
      </c>
      <c r="F2300" t="s">
        <v>8</v>
      </c>
      <c r="G2300">
        <v>0.13</v>
      </c>
      <c r="H2300">
        <v>1</v>
      </c>
      <c r="I2300">
        <v>622.83389999999997</v>
      </c>
      <c r="J2300">
        <v>622.83389999999997</v>
      </c>
      <c r="K2300">
        <v>622.83389999999997</v>
      </c>
      <c r="L2300" t="s">
        <v>41</v>
      </c>
    </row>
    <row r="2301" spans="1:12" x14ac:dyDescent="0.25">
      <c r="A2301" t="s">
        <v>6</v>
      </c>
      <c r="B2301">
        <v>7937146</v>
      </c>
      <c r="C2301">
        <v>974822.08</v>
      </c>
      <c r="D2301" t="s">
        <v>9</v>
      </c>
      <c r="E2301">
        <v>4791.03</v>
      </c>
      <c r="F2301" t="s">
        <v>8</v>
      </c>
      <c r="G2301">
        <v>0.17</v>
      </c>
      <c r="H2301">
        <v>1</v>
      </c>
      <c r="I2301">
        <v>814.4751</v>
      </c>
      <c r="J2301">
        <v>814.4751</v>
      </c>
      <c r="K2301">
        <v>814.4751</v>
      </c>
      <c r="L2301" t="s">
        <v>41</v>
      </c>
    </row>
    <row r="2302" spans="1:12" x14ac:dyDescent="0.25">
      <c r="A2302" t="s">
        <v>19</v>
      </c>
      <c r="B2302">
        <v>7937146</v>
      </c>
      <c r="C2302">
        <v>974822.08</v>
      </c>
      <c r="D2302" t="s">
        <v>11</v>
      </c>
      <c r="E2302">
        <v>4791.03</v>
      </c>
      <c r="F2302" t="s">
        <v>8</v>
      </c>
      <c r="G2302">
        <v>0.16</v>
      </c>
      <c r="H2302">
        <v>1</v>
      </c>
      <c r="I2302">
        <v>766.56479999999999</v>
      </c>
      <c r="J2302">
        <v>766.56479999999999</v>
      </c>
      <c r="K2302">
        <v>766.56479999999999</v>
      </c>
      <c r="L2302" t="s">
        <v>41</v>
      </c>
    </row>
    <row r="2303" spans="1:12" x14ac:dyDescent="0.25">
      <c r="A2303" t="s">
        <v>19</v>
      </c>
      <c r="B2303">
        <v>9823044</v>
      </c>
      <c r="C2303">
        <v>2899349.02</v>
      </c>
      <c r="D2303" t="s">
        <v>7</v>
      </c>
      <c r="E2303">
        <v>819.08</v>
      </c>
      <c r="F2303" t="s">
        <v>18</v>
      </c>
      <c r="G2303">
        <v>0.13</v>
      </c>
      <c r="H2303">
        <v>0.5</v>
      </c>
      <c r="I2303">
        <v>106.4804</v>
      </c>
      <c r="J2303">
        <v>53.240200000000002</v>
      </c>
      <c r="K2303">
        <v>53.240200000000002</v>
      </c>
      <c r="L2303" t="s">
        <v>41</v>
      </c>
    </row>
    <row r="2304" spans="1:12" x14ac:dyDescent="0.25">
      <c r="A2304" t="s">
        <v>16</v>
      </c>
      <c r="B2304">
        <v>9823044</v>
      </c>
      <c r="C2304">
        <v>2899349.02</v>
      </c>
      <c r="D2304" t="s">
        <v>9</v>
      </c>
      <c r="E2304">
        <v>819.08</v>
      </c>
      <c r="F2304" t="s">
        <v>18</v>
      </c>
      <c r="G2304">
        <v>0.08</v>
      </c>
      <c r="H2304">
        <v>0.5</v>
      </c>
      <c r="I2304">
        <v>65.526399999999995</v>
      </c>
      <c r="J2304">
        <v>32.763199999999998</v>
      </c>
      <c r="K2304">
        <v>32.763199999999998</v>
      </c>
      <c r="L2304" t="s">
        <v>41</v>
      </c>
    </row>
    <row r="2305" spans="1:12" x14ac:dyDescent="0.25">
      <c r="A2305" t="s">
        <v>19</v>
      </c>
      <c r="B2305">
        <v>9823044</v>
      </c>
      <c r="C2305">
        <v>2899349.02</v>
      </c>
      <c r="D2305" t="s">
        <v>11</v>
      </c>
      <c r="E2305">
        <v>819.08</v>
      </c>
      <c r="F2305" t="s">
        <v>18</v>
      </c>
      <c r="G2305">
        <v>0.16</v>
      </c>
      <c r="H2305">
        <v>0.5</v>
      </c>
      <c r="I2305">
        <v>131.05279999999999</v>
      </c>
      <c r="J2305">
        <v>65.526399999999995</v>
      </c>
      <c r="K2305">
        <v>65.526399999999995</v>
      </c>
      <c r="L2305" t="s">
        <v>41</v>
      </c>
    </row>
    <row r="2306" spans="1:12" x14ac:dyDescent="0.25">
      <c r="A2306" t="s">
        <v>19</v>
      </c>
      <c r="B2306">
        <v>7725332</v>
      </c>
      <c r="C2306">
        <v>355019.3</v>
      </c>
      <c r="D2306" t="s">
        <v>7</v>
      </c>
      <c r="E2306">
        <v>1127.5899999999999</v>
      </c>
      <c r="F2306" t="s">
        <v>8</v>
      </c>
      <c r="G2306">
        <v>0.13</v>
      </c>
      <c r="H2306">
        <v>1</v>
      </c>
      <c r="I2306">
        <v>146.58670000000001</v>
      </c>
      <c r="J2306">
        <v>146.58670000000001</v>
      </c>
      <c r="K2306">
        <v>146.58670000000001</v>
      </c>
      <c r="L2306" t="s">
        <v>41</v>
      </c>
    </row>
    <row r="2307" spans="1:12" x14ac:dyDescent="0.25">
      <c r="A2307" t="s">
        <v>10</v>
      </c>
      <c r="B2307">
        <v>7725332</v>
      </c>
      <c r="C2307">
        <v>355019.3</v>
      </c>
      <c r="D2307" t="s">
        <v>9</v>
      </c>
      <c r="E2307">
        <v>1127.5899999999999</v>
      </c>
      <c r="F2307" t="s">
        <v>8</v>
      </c>
      <c r="G2307">
        <v>0.12</v>
      </c>
      <c r="H2307">
        <v>1</v>
      </c>
      <c r="I2307">
        <v>135.3108</v>
      </c>
      <c r="J2307">
        <v>135.3108</v>
      </c>
      <c r="K2307">
        <v>135.3108</v>
      </c>
      <c r="L2307" t="s">
        <v>41</v>
      </c>
    </row>
    <row r="2308" spans="1:12" x14ac:dyDescent="0.25">
      <c r="A2308" t="s">
        <v>19</v>
      </c>
      <c r="B2308">
        <v>7725332</v>
      </c>
      <c r="C2308">
        <v>355019.3</v>
      </c>
      <c r="D2308" t="s">
        <v>11</v>
      </c>
      <c r="E2308">
        <v>1127.5899999999999</v>
      </c>
      <c r="F2308" t="s">
        <v>8</v>
      </c>
      <c r="G2308">
        <v>0.16</v>
      </c>
      <c r="H2308">
        <v>1</v>
      </c>
      <c r="I2308">
        <v>180.4144</v>
      </c>
      <c r="J2308">
        <v>180.4144</v>
      </c>
      <c r="K2308">
        <v>180.4144</v>
      </c>
      <c r="L2308" t="s">
        <v>41</v>
      </c>
    </row>
    <row r="2309" spans="1:12" x14ac:dyDescent="0.25">
      <c r="A2309" t="s">
        <v>16</v>
      </c>
      <c r="B2309">
        <v>5298363</v>
      </c>
      <c r="C2309">
        <v>2412794.87</v>
      </c>
      <c r="D2309" t="s">
        <v>7</v>
      </c>
      <c r="E2309">
        <v>2691.41</v>
      </c>
      <c r="F2309" t="s">
        <v>8</v>
      </c>
      <c r="G2309">
        <v>0.15</v>
      </c>
      <c r="H2309">
        <v>1</v>
      </c>
      <c r="I2309">
        <v>403.7115</v>
      </c>
      <c r="J2309">
        <v>403.7115</v>
      </c>
      <c r="K2309">
        <v>403.7115</v>
      </c>
      <c r="L2309" t="s">
        <v>41</v>
      </c>
    </row>
    <row r="2310" spans="1:12" x14ac:dyDescent="0.25">
      <c r="A2310" t="s">
        <v>12</v>
      </c>
      <c r="B2310">
        <v>5298363</v>
      </c>
      <c r="C2310">
        <v>2412794.87</v>
      </c>
      <c r="D2310" t="s">
        <v>9</v>
      </c>
      <c r="E2310">
        <v>2691.41</v>
      </c>
      <c r="F2310" t="s">
        <v>8</v>
      </c>
      <c r="G2310">
        <v>0.01</v>
      </c>
      <c r="H2310">
        <v>1</v>
      </c>
      <c r="I2310">
        <v>26.914100000000001</v>
      </c>
      <c r="J2310">
        <v>26.914100000000001</v>
      </c>
      <c r="K2310">
        <v>26.914100000000001</v>
      </c>
      <c r="L2310" t="s">
        <v>41</v>
      </c>
    </row>
    <row r="2311" spans="1:12" x14ac:dyDescent="0.25">
      <c r="A2311" t="s">
        <v>17</v>
      </c>
      <c r="B2311">
        <v>5298363</v>
      </c>
      <c r="C2311">
        <v>2412794.87</v>
      </c>
      <c r="D2311" t="s">
        <v>11</v>
      </c>
      <c r="E2311">
        <v>2691.41</v>
      </c>
      <c r="F2311" t="s">
        <v>8</v>
      </c>
      <c r="G2311">
        <v>0.05</v>
      </c>
      <c r="H2311">
        <v>1</v>
      </c>
      <c r="I2311">
        <v>134.57050000000001</v>
      </c>
      <c r="J2311">
        <v>134.57050000000001</v>
      </c>
      <c r="K2311">
        <v>134.57050000000001</v>
      </c>
      <c r="L2311" t="s">
        <v>41</v>
      </c>
    </row>
    <row r="2312" spans="1:12" x14ac:dyDescent="0.25">
      <c r="A2312" t="s">
        <v>14</v>
      </c>
      <c r="B2312">
        <v>4376891</v>
      </c>
      <c r="C2312">
        <v>2663476.11</v>
      </c>
      <c r="D2312" t="s">
        <v>7</v>
      </c>
      <c r="E2312">
        <v>4009.77</v>
      </c>
      <c r="F2312" t="s">
        <v>8</v>
      </c>
      <c r="G2312">
        <v>0.13</v>
      </c>
      <c r="H2312">
        <v>1</v>
      </c>
      <c r="I2312">
        <v>521.27009999999996</v>
      </c>
      <c r="J2312">
        <v>521.27009999999996</v>
      </c>
      <c r="K2312">
        <v>521.27009999999996</v>
      </c>
      <c r="L2312" t="s">
        <v>41</v>
      </c>
    </row>
    <row r="2313" spans="1:12" x14ac:dyDescent="0.25">
      <c r="A2313" t="s">
        <v>10</v>
      </c>
      <c r="B2313">
        <v>4376891</v>
      </c>
      <c r="C2313">
        <v>2663476.11</v>
      </c>
      <c r="D2313" t="s">
        <v>9</v>
      </c>
      <c r="E2313">
        <v>4009.77</v>
      </c>
      <c r="F2313" t="s">
        <v>8</v>
      </c>
      <c r="G2313">
        <v>0.12</v>
      </c>
      <c r="H2313">
        <v>1</v>
      </c>
      <c r="I2313">
        <v>481.17239999999998</v>
      </c>
      <c r="J2313">
        <v>481.17239999999998</v>
      </c>
      <c r="K2313">
        <v>481.17239999999998</v>
      </c>
      <c r="L2313" t="s">
        <v>41</v>
      </c>
    </row>
    <row r="2314" spans="1:12" x14ac:dyDescent="0.25">
      <c r="A2314" t="s">
        <v>14</v>
      </c>
      <c r="B2314">
        <v>4376891</v>
      </c>
      <c r="C2314">
        <v>2663476.11</v>
      </c>
      <c r="D2314" t="s">
        <v>11</v>
      </c>
      <c r="E2314">
        <v>4009.77</v>
      </c>
      <c r="F2314" t="s">
        <v>8</v>
      </c>
      <c r="G2314">
        <v>0.09</v>
      </c>
      <c r="H2314">
        <v>1</v>
      </c>
      <c r="I2314">
        <v>360.8793</v>
      </c>
      <c r="J2314">
        <v>360.8793</v>
      </c>
      <c r="K2314">
        <v>360.8793</v>
      </c>
      <c r="L2314" t="s">
        <v>41</v>
      </c>
    </row>
    <row r="2315" spans="1:12" x14ac:dyDescent="0.25">
      <c r="A2315" t="s">
        <v>14</v>
      </c>
      <c r="B2315">
        <v>9628423</v>
      </c>
      <c r="C2315">
        <v>32222.37</v>
      </c>
      <c r="D2315" t="s">
        <v>7</v>
      </c>
      <c r="E2315">
        <v>1334.48</v>
      </c>
      <c r="F2315" t="s">
        <v>18</v>
      </c>
      <c r="G2315">
        <v>0.13</v>
      </c>
      <c r="H2315">
        <v>0.5</v>
      </c>
      <c r="I2315">
        <v>173.48240000000001</v>
      </c>
      <c r="J2315">
        <v>86.741200000000006</v>
      </c>
      <c r="K2315">
        <v>86.741200000000006</v>
      </c>
      <c r="L2315" t="s">
        <v>41</v>
      </c>
    </row>
    <row r="2316" spans="1:12" x14ac:dyDescent="0.25">
      <c r="A2316" t="s">
        <v>12</v>
      </c>
      <c r="B2316">
        <v>9628423</v>
      </c>
      <c r="C2316">
        <v>32222.37</v>
      </c>
      <c r="D2316" t="s">
        <v>9</v>
      </c>
      <c r="E2316">
        <v>1334.48</v>
      </c>
      <c r="F2316" t="s">
        <v>18</v>
      </c>
      <c r="G2316">
        <v>0.01</v>
      </c>
      <c r="H2316">
        <v>0.5</v>
      </c>
      <c r="I2316">
        <v>13.344799999999999</v>
      </c>
      <c r="J2316">
        <v>6.6723999999999997</v>
      </c>
      <c r="K2316">
        <v>673.91240000000005</v>
      </c>
      <c r="L2316" t="s">
        <v>41</v>
      </c>
    </row>
    <row r="2317" spans="1:12" x14ac:dyDescent="0.25">
      <c r="A2317" t="s">
        <v>10</v>
      </c>
      <c r="B2317">
        <v>9628423</v>
      </c>
      <c r="C2317">
        <v>32222.37</v>
      </c>
      <c r="D2317" t="s">
        <v>11</v>
      </c>
      <c r="E2317">
        <v>1334.48</v>
      </c>
      <c r="F2317" t="s">
        <v>18</v>
      </c>
      <c r="G2317">
        <v>0.03</v>
      </c>
      <c r="H2317">
        <v>0.5</v>
      </c>
      <c r="I2317">
        <v>40.034399999999998</v>
      </c>
      <c r="J2317">
        <v>20.017199999999999</v>
      </c>
      <c r="K2317">
        <v>20.017199999999999</v>
      </c>
      <c r="L2317" t="s">
        <v>41</v>
      </c>
    </row>
    <row r="2318" spans="1:12" x14ac:dyDescent="0.25">
      <c r="A2318" t="s">
        <v>6</v>
      </c>
      <c r="B2318">
        <v>1978885</v>
      </c>
      <c r="C2318">
        <v>522919.22</v>
      </c>
      <c r="D2318" t="s">
        <v>7</v>
      </c>
      <c r="E2318">
        <v>1198.6600000000001</v>
      </c>
      <c r="F2318" t="s">
        <v>8</v>
      </c>
      <c r="G2318">
        <v>0.35</v>
      </c>
      <c r="H2318">
        <v>1</v>
      </c>
      <c r="I2318">
        <v>419.53100000000001</v>
      </c>
      <c r="J2318">
        <v>419.53100000000001</v>
      </c>
      <c r="K2318">
        <v>419.53100000000001</v>
      </c>
      <c r="L2318" t="s">
        <v>41</v>
      </c>
    </row>
    <row r="2319" spans="1:12" x14ac:dyDescent="0.25">
      <c r="A2319" t="s">
        <v>19</v>
      </c>
      <c r="B2319">
        <v>1978885</v>
      </c>
      <c r="C2319">
        <v>522919.22</v>
      </c>
      <c r="D2319" t="s">
        <v>9</v>
      </c>
      <c r="E2319">
        <v>1198.6600000000001</v>
      </c>
      <c r="F2319" t="s">
        <v>8</v>
      </c>
      <c r="G2319">
        <v>0.06</v>
      </c>
      <c r="H2319">
        <v>1</v>
      </c>
      <c r="I2319">
        <v>71.919600000000003</v>
      </c>
      <c r="J2319">
        <v>71.919600000000003</v>
      </c>
      <c r="K2319">
        <v>71.919600000000003</v>
      </c>
      <c r="L2319" t="s">
        <v>41</v>
      </c>
    </row>
    <row r="2320" spans="1:12" x14ac:dyDescent="0.25">
      <c r="A2320" t="s">
        <v>16</v>
      </c>
      <c r="B2320">
        <v>1978885</v>
      </c>
      <c r="C2320">
        <v>522919.22</v>
      </c>
      <c r="D2320" t="s">
        <v>11</v>
      </c>
      <c r="E2320">
        <v>1198.6600000000001</v>
      </c>
      <c r="F2320" t="s">
        <v>8</v>
      </c>
      <c r="G2320">
        <v>0.02</v>
      </c>
      <c r="H2320">
        <v>1</v>
      </c>
      <c r="I2320">
        <v>23.973199999999999</v>
      </c>
      <c r="J2320">
        <v>23.973199999999999</v>
      </c>
      <c r="K2320">
        <v>23.973199999999999</v>
      </c>
      <c r="L2320" t="s">
        <v>41</v>
      </c>
    </row>
    <row r="2321" spans="1:12" x14ac:dyDescent="0.25">
      <c r="A2321" t="s">
        <v>19</v>
      </c>
      <c r="B2321">
        <v>4248855</v>
      </c>
      <c r="C2321">
        <v>1423048.77</v>
      </c>
      <c r="D2321" t="s">
        <v>7</v>
      </c>
      <c r="E2321">
        <v>470.92</v>
      </c>
      <c r="F2321" t="s">
        <v>8</v>
      </c>
      <c r="G2321">
        <v>0.13</v>
      </c>
      <c r="H2321">
        <v>1</v>
      </c>
      <c r="I2321">
        <v>61.2196</v>
      </c>
      <c r="J2321">
        <v>61.2196</v>
      </c>
      <c r="K2321">
        <v>61.2196</v>
      </c>
      <c r="L2321" t="s">
        <v>41</v>
      </c>
    </row>
    <row r="2322" spans="1:12" x14ac:dyDescent="0.25">
      <c r="A2322" t="s">
        <v>10</v>
      </c>
      <c r="B2322">
        <v>4248855</v>
      </c>
      <c r="C2322">
        <v>1423048.77</v>
      </c>
      <c r="D2322" t="s">
        <v>9</v>
      </c>
      <c r="E2322">
        <v>470.92</v>
      </c>
      <c r="F2322" t="s">
        <v>8</v>
      </c>
      <c r="G2322">
        <v>0.12</v>
      </c>
      <c r="H2322">
        <v>1</v>
      </c>
      <c r="I2322">
        <v>56.510399999999997</v>
      </c>
      <c r="J2322">
        <v>56.510399999999997</v>
      </c>
      <c r="K2322">
        <v>56.510399999999997</v>
      </c>
      <c r="L2322" t="s">
        <v>41</v>
      </c>
    </row>
    <row r="2323" spans="1:12" x14ac:dyDescent="0.25">
      <c r="A2323" t="s">
        <v>13</v>
      </c>
      <c r="B2323">
        <v>4248855</v>
      </c>
      <c r="C2323">
        <v>1423048.77</v>
      </c>
      <c r="D2323" t="s">
        <v>11</v>
      </c>
      <c r="E2323">
        <v>470.92</v>
      </c>
      <c r="F2323" t="s">
        <v>8</v>
      </c>
      <c r="G2323">
        <v>0.05</v>
      </c>
      <c r="H2323">
        <v>1</v>
      </c>
      <c r="I2323">
        <v>23.545999999999999</v>
      </c>
      <c r="J2323">
        <v>23.545999999999999</v>
      </c>
      <c r="K2323">
        <v>23.545999999999999</v>
      </c>
      <c r="L2323" t="s">
        <v>41</v>
      </c>
    </row>
    <row r="2324" spans="1:12" x14ac:dyDescent="0.25">
      <c r="A2324" t="s">
        <v>10</v>
      </c>
      <c r="B2324">
        <v>4249320</v>
      </c>
      <c r="C2324">
        <v>1412229.55</v>
      </c>
      <c r="D2324" t="s">
        <v>7</v>
      </c>
      <c r="E2324">
        <v>2703.15</v>
      </c>
      <c r="F2324" t="s">
        <v>8</v>
      </c>
      <c r="G2324">
        <v>0.2</v>
      </c>
      <c r="H2324">
        <v>1</v>
      </c>
      <c r="I2324">
        <v>540.63</v>
      </c>
      <c r="J2324">
        <v>540.63</v>
      </c>
      <c r="K2324">
        <v>540.63</v>
      </c>
      <c r="L2324" t="s">
        <v>41</v>
      </c>
    </row>
    <row r="2325" spans="1:12" x14ac:dyDescent="0.25">
      <c r="A2325" t="s">
        <v>10</v>
      </c>
      <c r="B2325">
        <v>4249320</v>
      </c>
      <c r="C2325">
        <v>1412229.55</v>
      </c>
      <c r="D2325" t="s">
        <v>9</v>
      </c>
      <c r="E2325">
        <v>2703.15</v>
      </c>
      <c r="F2325" t="s">
        <v>8</v>
      </c>
      <c r="G2325">
        <v>0.12</v>
      </c>
      <c r="H2325">
        <v>1</v>
      </c>
      <c r="I2325">
        <v>324.37799999999999</v>
      </c>
      <c r="J2325">
        <v>324.37799999999999</v>
      </c>
      <c r="K2325">
        <v>324.37799999999999</v>
      </c>
      <c r="L2325" t="s">
        <v>41</v>
      </c>
    </row>
    <row r="2326" spans="1:12" x14ac:dyDescent="0.25">
      <c r="A2326" t="s">
        <v>6</v>
      </c>
      <c r="B2326">
        <v>4249320</v>
      </c>
      <c r="C2326">
        <v>1412229.55</v>
      </c>
      <c r="D2326" t="s">
        <v>11</v>
      </c>
      <c r="E2326">
        <v>2703.15</v>
      </c>
      <c r="F2326" t="s">
        <v>8</v>
      </c>
      <c r="G2326">
        <v>0.1</v>
      </c>
      <c r="H2326">
        <v>1</v>
      </c>
      <c r="I2326">
        <v>270.315</v>
      </c>
      <c r="J2326">
        <v>270.315</v>
      </c>
      <c r="K2326">
        <v>270.315</v>
      </c>
      <c r="L2326" t="s">
        <v>41</v>
      </c>
    </row>
    <row r="2327" spans="1:12" x14ac:dyDescent="0.25">
      <c r="A2327" t="s">
        <v>6</v>
      </c>
      <c r="B2327">
        <v>5382593</v>
      </c>
      <c r="C2327">
        <v>636821.51</v>
      </c>
      <c r="D2327" t="s">
        <v>7</v>
      </c>
      <c r="E2327">
        <v>4178.76</v>
      </c>
      <c r="F2327" t="s">
        <v>8</v>
      </c>
      <c r="G2327">
        <v>0.35</v>
      </c>
      <c r="H2327">
        <v>1</v>
      </c>
      <c r="I2327">
        <v>1462.566</v>
      </c>
      <c r="J2327">
        <v>1462.566</v>
      </c>
      <c r="K2327">
        <v>1462.566</v>
      </c>
      <c r="L2327" t="s">
        <v>41</v>
      </c>
    </row>
    <row r="2328" spans="1:12" x14ac:dyDescent="0.25">
      <c r="A2328" t="s">
        <v>6</v>
      </c>
      <c r="B2328">
        <v>5382593</v>
      </c>
      <c r="C2328">
        <v>636821.51</v>
      </c>
      <c r="D2328" t="s">
        <v>9</v>
      </c>
      <c r="E2328">
        <v>4178.76</v>
      </c>
      <c r="F2328" t="s">
        <v>8</v>
      </c>
      <c r="G2328">
        <v>0.17</v>
      </c>
      <c r="H2328">
        <v>1</v>
      </c>
      <c r="I2328">
        <v>710.38919999999996</v>
      </c>
      <c r="J2328">
        <v>710.38919999999996</v>
      </c>
      <c r="K2328">
        <v>710.38919999999996</v>
      </c>
      <c r="L2328" t="s">
        <v>41</v>
      </c>
    </row>
    <row r="2329" spans="1:12" x14ac:dyDescent="0.25">
      <c r="A2329" t="s">
        <v>15</v>
      </c>
      <c r="B2329">
        <v>5382593</v>
      </c>
      <c r="C2329">
        <v>636821.51</v>
      </c>
      <c r="D2329" t="s">
        <v>11</v>
      </c>
      <c r="E2329">
        <v>4178.76</v>
      </c>
      <c r="F2329" t="s">
        <v>8</v>
      </c>
      <c r="G2329">
        <v>0.03</v>
      </c>
      <c r="H2329">
        <v>1</v>
      </c>
      <c r="I2329">
        <v>125.36279999999999</v>
      </c>
      <c r="J2329">
        <v>125.36279999999999</v>
      </c>
      <c r="K2329">
        <v>125.36279999999999</v>
      </c>
      <c r="L2329" t="s">
        <v>41</v>
      </c>
    </row>
    <row r="2330" spans="1:12" x14ac:dyDescent="0.25">
      <c r="A2330" t="s">
        <v>15</v>
      </c>
      <c r="B2330">
        <v>6245882</v>
      </c>
      <c r="C2330">
        <v>829200.28</v>
      </c>
      <c r="D2330" t="s">
        <v>7</v>
      </c>
      <c r="E2330">
        <v>2327</v>
      </c>
      <c r="F2330" t="s">
        <v>8</v>
      </c>
      <c r="G2330">
        <v>0.1</v>
      </c>
      <c r="H2330">
        <v>1</v>
      </c>
      <c r="I2330">
        <v>232.7</v>
      </c>
      <c r="J2330">
        <v>232.7</v>
      </c>
      <c r="K2330">
        <v>232.7</v>
      </c>
      <c r="L2330" t="s">
        <v>41</v>
      </c>
    </row>
    <row r="2331" spans="1:12" x14ac:dyDescent="0.25">
      <c r="A2331" t="s">
        <v>13</v>
      </c>
      <c r="B2331">
        <v>6245882</v>
      </c>
      <c r="C2331">
        <v>829200.28</v>
      </c>
      <c r="D2331" t="s">
        <v>9</v>
      </c>
      <c r="E2331">
        <v>2327</v>
      </c>
      <c r="F2331" t="s">
        <v>8</v>
      </c>
      <c r="G2331">
        <v>0.06</v>
      </c>
      <c r="H2331">
        <v>1</v>
      </c>
      <c r="I2331">
        <v>139.62</v>
      </c>
      <c r="J2331">
        <v>139.62</v>
      </c>
      <c r="K2331">
        <v>139.62</v>
      </c>
      <c r="L2331" t="s">
        <v>41</v>
      </c>
    </row>
    <row r="2332" spans="1:12" x14ac:dyDescent="0.25">
      <c r="A2332" t="s">
        <v>14</v>
      </c>
      <c r="B2332">
        <v>6245882</v>
      </c>
      <c r="C2332">
        <v>829200.28</v>
      </c>
      <c r="D2332" t="s">
        <v>11</v>
      </c>
      <c r="E2332">
        <v>2327</v>
      </c>
      <c r="F2332" t="s">
        <v>8</v>
      </c>
      <c r="G2332">
        <v>0.09</v>
      </c>
      <c r="H2332">
        <v>1</v>
      </c>
      <c r="I2332">
        <v>209.43</v>
      </c>
      <c r="J2332">
        <v>209.43</v>
      </c>
      <c r="K2332">
        <v>209.43</v>
      </c>
      <c r="L2332" t="s">
        <v>41</v>
      </c>
    </row>
    <row r="2333" spans="1:12" x14ac:dyDescent="0.25">
      <c r="A2333" t="s">
        <v>13</v>
      </c>
      <c r="B2333">
        <v>7200329</v>
      </c>
      <c r="C2333">
        <v>2339373.9300000002</v>
      </c>
      <c r="D2333" t="s">
        <v>7</v>
      </c>
      <c r="E2333">
        <v>4327.6899999999996</v>
      </c>
      <c r="F2333" t="s">
        <v>8</v>
      </c>
      <c r="G2333">
        <v>0.18</v>
      </c>
      <c r="H2333">
        <v>1</v>
      </c>
      <c r="I2333">
        <v>778.98419999999999</v>
      </c>
      <c r="J2333">
        <v>778.98419999999999</v>
      </c>
      <c r="K2333">
        <v>778.98419999999999</v>
      </c>
      <c r="L2333" t="s">
        <v>41</v>
      </c>
    </row>
    <row r="2334" spans="1:12" x14ac:dyDescent="0.25">
      <c r="A2334" t="s">
        <v>14</v>
      </c>
      <c r="B2334">
        <v>7200329</v>
      </c>
      <c r="C2334">
        <v>2339373.9300000002</v>
      </c>
      <c r="D2334" t="s">
        <v>9</v>
      </c>
      <c r="E2334">
        <v>4327.6899999999996</v>
      </c>
      <c r="F2334" t="s">
        <v>8</v>
      </c>
      <c r="G2334">
        <v>0.03</v>
      </c>
      <c r="H2334">
        <v>1</v>
      </c>
      <c r="I2334">
        <v>129.83070000000001</v>
      </c>
      <c r="J2334">
        <v>129.83070000000001</v>
      </c>
      <c r="K2334">
        <v>129.83070000000001</v>
      </c>
      <c r="L2334" t="s">
        <v>41</v>
      </c>
    </row>
    <row r="2335" spans="1:12" x14ac:dyDescent="0.25">
      <c r="A2335" t="s">
        <v>12</v>
      </c>
      <c r="B2335">
        <v>7200329</v>
      </c>
      <c r="C2335">
        <v>2339373.9300000002</v>
      </c>
      <c r="D2335" t="s">
        <v>11</v>
      </c>
      <c r="E2335">
        <v>4327.6899999999996</v>
      </c>
      <c r="F2335" t="s">
        <v>8</v>
      </c>
      <c r="G2335">
        <v>0.05</v>
      </c>
      <c r="H2335">
        <v>1</v>
      </c>
      <c r="I2335">
        <v>216.3845</v>
      </c>
      <c r="J2335">
        <v>216.3845</v>
      </c>
      <c r="K2335">
        <v>216.3845</v>
      </c>
      <c r="L2335" t="s">
        <v>41</v>
      </c>
    </row>
    <row r="2336" spans="1:12" x14ac:dyDescent="0.25">
      <c r="A2336" t="s">
        <v>12</v>
      </c>
      <c r="B2336">
        <v>3572189</v>
      </c>
      <c r="C2336">
        <v>511777.95</v>
      </c>
      <c r="D2336" t="s">
        <v>7</v>
      </c>
      <c r="E2336">
        <v>2355.0100000000002</v>
      </c>
      <c r="F2336" t="s">
        <v>8</v>
      </c>
      <c r="G2336">
        <v>0.08</v>
      </c>
      <c r="H2336">
        <v>1</v>
      </c>
      <c r="I2336">
        <v>188.4008</v>
      </c>
      <c r="J2336">
        <v>188.4008</v>
      </c>
      <c r="K2336">
        <v>188.4008</v>
      </c>
      <c r="L2336" t="s">
        <v>41</v>
      </c>
    </row>
    <row r="2337" spans="1:12" x14ac:dyDescent="0.25">
      <c r="A2337" t="s">
        <v>16</v>
      </c>
      <c r="B2337">
        <v>3572189</v>
      </c>
      <c r="C2337">
        <v>511777.95</v>
      </c>
      <c r="D2337" t="s">
        <v>9</v>
      </c>
      <c r="E2337">
        <v>2355.0100000000002</v>
      </c>
      <c r="F2337" t="s">
        <v>8</v>
      </c>
      <c r="G2337">
        <v>0.08</v>
      </c>
      <c r="H2337">
        <v>1</v>
      </c>
      <c r="I2337">
        <v>188.4008</v>
      </c>
      <c r="J2337">
        <v>188.4008</v>
      </c>
      <c r="K2337">
        <v>188.4008</v>
      </c>
      <c r="L2337" t="s">
        <v>41</v>
      </c>
    </row>
    <row r="2338" spans="1:12" x14ac:dyDescent="0.25">
      <c r="A2338" t="s">
        <v>12</v>
      </c>
      <c r="B2338">
        <v>3572189</v>
      </c>
      <c r="C2338">
        <v>511777.95</v>
      </c>
      <c r="D2338" t="s">
        <v>11</v>
      </c>
      <c r="E2338">
        <v>2355.0100000000002</v>
      </c>
      <c r="F2338" t="s">
        <v>8</v>
      </c>
      <c r="G2338">
        <v>0.05</v>
      </c>
      <c r="H2338">
        <v>1</v>
      </c>
      <c r="I2338">
        <v>117.7505</v>
      </c>
      <c r="J2338">
        <v>117.7505</v>
      </c>
      <c r="K2338">
        <v>117.7505</v>
      </c>
      <c r="L2338" t="s">
        <v>41</v>
      </c>
    </row>
    <row r="2339" spans="1:12" x14ac:dyDescent="0.25">
      <c r="A2339" t="s">
        <v>13</v>
      </c>
      <c r="B2339">
        <v>1177490</v>
      </c>
      <c r="C2339">
        <v>1207459.8400000001</v>
      </c>
      <c r="D2339" t="s">
        <v>7</v>
      </c>
      <c r="E2339">
        <v>1616.18</v>
      </c>
      <c r="F2339" t="s">
        <v>8</v>
      </c>
      <c r="G2339">
        <v>0.18</v>
      </c>
      <c r="H2339">
        <v>1</v>
      </c>
      <c r="I2339">
        <v>290.91239999999999</v>
      </c>
      <c r="J2339">
        <v>290.91239999999999</v>
      </c>
      <c r="K2339">
        <v>290.91239999999999</v>
      </c>
      <c r="L2339" t="s">
        <v>41</v>
      </c>
    </row>
    <row r="2340" spans="1:12" x14ac:dyDescent="0.25">
      <c r="A2340" t="s">
        <v>17</v>
      </c>
      <c r="B2340">
        <v>1177490</v>
      </c>
      <c r="C2340">
        <v>1207459.8400000001</v>
      </c>
      <c r="D2340" t="s">
        <v>9</v>
      </c>
      <c r="E2340">
        <v>1616.18</v>
      </c>
      <c r="F2340" t="s">
        <v>8</v>
      </c>
      <c r="G2340">
        <v>0.11</v>
      </c>
      <c r="H2340">
        <v>1</v>
      </c>
      <c r="I2340">
        <v>177.77979999999999</v>
      </c>
      <c r="J2340">
        <v>177.77979999999999</v>
      </c>
      <c r="K2340">
        <v>177.77979999999999</v>
      </c>
      <c r="L2340" t="s">
        <v>41</v>
      </c>
    </row>
    <row r="2341" spans="1:12" x14ac:dyDescent="0.25">
      <c r="A2341" t="s">
        <v>10</v>
      </c>
      <c r="B2341">
        <v>1177490</v>
      </c>
      <c r="C2341">
        <v>1207459.8400000001</v>
      </c>
      <c r="D2341" t="s">
        <v>11</v>
      </c>
      <c r="E2341">
        <v>1616.18</v>
      </c>
      <c r="F2341" t="s">
        <v>8</v>
      </c>
      <c r="G2341">
        <v>0.03</v>
      </c>
      <c r="H2341">
        <v>1</v>
      </c>
      <c r="I2341">
        <v>48.485399999999998</v>
      </c>
      <c r="J2341">
        <v>48.485399999999998</v>
      </c>
      <c r="K2341">
        <v>48.485399999999998</v>
      </c>
      <c r="L2341" t="s">
        <v>41</v>
      </c>
    </row>
    <row r="2342" spans="1:12" x14ac:dyDescent="0.25">
      <c r="A2342" t="s">
        <v>13</v>
      </c>
      <c r="B2342">
        <v>4836986</v>
      </c>
      <c r="C2342">
        <v>81266.149999999994</v>
      </c>
      <c r="D2342" t="s">
        <v>7</v>
      </c>
      <c r="E2342">
        <v>3570.32</v>
      </c>
      <c r="F2342" t="s">
        <v>8</v>
      </c>
      <c r="G2342">
        <v>0.18</v>
      </c>
      <c r="H2342">
        <v>1</v>
      </c>
      <c r="I2342">
        <v>642.6576</v>
      </c>
      <c r="J2342">
        <v>642.6576</v>
      </c>
      <c r="K2342">
        <v>642.6576</v>
      </c>
      <c r="L2342" t="s">
        <v>41</v>
      </c>
    </row>
    <row r="2343" spans="1:12" x14ac:dyDescent="0.25">
      <c r="A2343" t="s">
        <v>12</v>
      </c>
      <c r="B2343">
        <v>4836986</v>
      </c>
      <c r="C2343">
        <v>81266.149999999994</v>
      </c>
      <c r="D2343" t="s">
        <v>9</v>
      </c>
      <c r="E2343">
        <v>3570.32</v>
      </c>
      <c r="F2343" t="s">
        <v>8</v>
      </c>
      <c r="G2343">
        <v>0.01</v>
      </c>
      <c r="H2343">
        <v>1</v>
      </c>
      <c r="I2343">
        <v>35.703200000000002</v>
      </c>
      <c r="J2343">
        <v>35.703200000000002</v>
      </c>
      <c r="K2343">
        <v>35.703200000000002</v>
      </c>
      <c r="L2343" t="s">
        <v>41</v>
      </c>
    </row>
    <row r="2344" spans="1:12" x14ac:dyDescent="0.25">
      <c r="A2344" t="s">
        <v>12</v>
      </c>
      <c r="B2344">
        <v>4836986</v>
      </c>
      <c r="C2344">
        <v>81266.149999999994</v>
      </c>
      <c r="D2344" t="s">
        <v>11</v>
      </c>
      <c r="E2344">
        <v>3570.32</v>
      </c>
      <c r="F2344" t="s">
        <v>8</v>
      </c>
      <c r="G2344">
        <v>0.05</v>
      </c>
      <c r="H2344">
        <v>1</v>
      </c>
      <c r="I2344">
        <v>178.51599999999999</v>
      </c>
      <c r="J2344">
        <v>178.51599999999999</v>
      </c>
      <c r="K2344">
        <v>178.51599999999999</v>
      </c>
      <c r="L2344" t="s">
        <v>41</v>
      </c>
    </row>
    <row r="2345" spans="1:12" x14ac:dyDescent="0.25">
      <c r="A2345" t="s">
        <v>13</v>
      </c>
      <c r="B2345">
        <v>3864046</v>
      </c>
      <c r="C2345">
        <v>1143014.51</v>
      </c>
      <c r="D2345" t="s">
        <v>7</v>
      </c>
      <c r="E2345">
        <v>3710.82</v>
      </c>
      <c r="F2345" t="s">
        <v>8</v>
      </c>
      <c r="G2345">
        <v>0.18</v>
      </c>
      <c r="H2345">
        <v>1</v>
      </c>
      <c r="I2345">
        <v>667.94759999999997</v>
      </c>
      <c r="J2345">
        <v>667.94759999999997</v>
      </c>
      <c r="K2345">
        <v>667.94759999999997</v>
      </c>
      <c r="L2345" t="s">
        <v>41</v>
      </c>
    </row>
    <row r="2346" spans="1:12" x14ac:dyDescent="0.25">
      <c r="A2346" t="s">
        <v>10</v>
      </c>
      <c r="B2346">
        <v>3864046</v>
      </c>
      <c r="C2346">
        <v>1143014.51</v>
      </c>
      <c r="D2346" t="s">
        <v>9</v>
      </c>
      <c r="E2346">
        <v>3710.82</v>
      </c>
      <c r="F2346" t="s">
        <v>8</v>
      </c>
      <c r="G2346">
        <v>0.12</v>
      </c>
      <c r="H2346">
        <v>1</v>
      </c>
      <c r="I2346">
        <v>445.29840000000002</v>
      </c>
      <c r="J2346">
        <v>445.29840000000002</v>
      </c>
      <c r="K2346">
        <v>445.29840000000002</v>
      </c>
      <c r="L2346" t="s">
        <v>41</v>
      </c>
    </row>
    <row r="2347" spans="1:12" x14ac:dyDescent="0.25">
      <c r="A2347" t="s">
        <v>13</v>
      </c>
      <c r="B2347">
        <v>3864046</v>
      </c>
      <c r="C2347">
        <v>1143014.51</v>
      </c>
      <c r="D2347" t="s">
        <v>11</v>
      </c>
      <c r="E2347">
        <v>3710.82</v>
      </c>
      <c r="F2347" t="s">
        <v>8</v>
      </c>
      <c r="G2347">
        <v>0.05</v>
      </c>
      <c r="H2347">
        <v>1</v>
      </c>
      <c r="I2347">
        <v>185.541</v>
      </c>
      <c r="J2347">
        <v>185.541</v>
      </c>
      <c r="K2347">
        <v>185.541</v>
      </c>
      <c r="L2347" t="s">
        <v>41</v>
      </c>
    </row>
    <row r="2348" spans="1:12" x14ac:dyDescent="0.25">
      <c r="A2348" t="s">
        <v>10</v>
      </c>
      <c r="B2348">
        <v>2889623</v>
      </c>
      <c r="C2348">
        <v>2306625.39</v>
      </c>
      <c r="D2348" t="s">
        <v>7</v>
      </c>
      <c r="E2348">
        <v>3210.82</v>
      </c>
      <c r="F2348" t="s">
        <v>8</v>
      </c>
      <c r="G2348">
        <v>0.2</v>
      </c>
      <c r="H2348">
        <v>1</v>
      </c>
      <c r="I2348">
        <v>642.16399999999999</v>
      </c>
      <c r="J2348">
        <v>642.16399999999999</v>
      </c>
      <c r="K2348">
        <v>642.16399999999999</v>
      </c>
      <c r="L2348" t="s">
        <v>41</v>
      </c>
    </row>
    <row r="2349" spans="1:12" x14ac:dyDescent="0.25">
      <c r="A2349" t="s">
        <v>16</v>
      </c>
      <c r="B2349">
        <v>2889623</v>
      </c>
      <c r="C2349">
        <v>2306625.39</v>
      </c>
      <c r="D2349" t="s">
        <v>9</v>
      </c>
      <c r="E2349">
        <v>3210.82</v>
      </c>
      <c r="F2349" t="s">
        <v>8</v>
      </c>
      <c r="G2349">
        <v>0.08</v>
      </c>
      <c r="H2349">
        <v>1</v>
      </c>
      <c r="I2349">
        <v>256.86559999999997</v>
      </c>
      <c r="J2349">
        <v>256.86559999999997</v>
      </c>
      <c r="K2349">
        <v>256.86559999999997</v>
      </c>
      <c r="L2349" t="s">
        <v>41</v>
      </c>
    </row>
    <row r="2350" spans="1:12" x14ac:dyDescent="0.25">
      <c r="A2350" t="s">
        <v>13</v>
      </c>
      <c r="B2350">
        <v>2889623</v>
      </c>
      <c r="C2350">
        <v>2306625.39</v>
      </c>
      <c r="D2350" t="s">
        <v>11</v>
      </c>
      <c r="E2350">
        <v>3210.82</v>
      </c>
      <c r="F2350" t="s">
        <v>8</v>
      </c>
      <c r="G2350">
        <v>0.05</v>
      </c>
      <c r="H2350">
        <v>1</v>
      </c>
      <c r="I2350">
        <v>160.541</v>
      </c>
      <c r="J2350">
        <v>160.541</v>
      </c>
      <c r="K2350">
        <v>160.541</v>
      </c>
      <c r="L2350" t="s">
        <v>41</v>
      </c>
    </row>
    <row r="2351" spans="1:12" x14ac:dyDescent="0.25">
      <c r="A2351" t="s">
        <v>17</v>
      </c>
      <c r="B2351">
        <v>1096287</v>
      </c>
      <c r="C2351">
        <v>1536471.26</v>
      </c>
      <c r="D2351" t="s">
        <v>7</v>
      </c>
      <c r="E2351">
        <v>890</v>
      </c>
      <c r="F2351" t="s">
        <v>8</v>
      </c>
      <c r="G2351">
        <v>0.22</v>
      </c>
      <c r="H2351">
        <v>1</v>
      </c>
      <c r="I2351">
        <v>195.8</v>
      </c>
      <c r="J2351">
        <v>195.8</v>
      </c>
      <c r="K2351">
        <v>195.8</v>
      </c>
      <c r="L2351" t="s">
        <v>41</v>
      </c>
    </row>
    <row r="2352" spans="1:12" x14ac:dyDescent="0.25">
      <c r="A2352" t="s">
        <v>10</v>
      </c>
      <c r="B2352">
        <v>1096287</v>
      </c>
      <c r="C2352">
        <v>1536471.26</v>
      </c>
      <c r="D2352" t="s">
        <v>9</v>
      </c>
      <c r="E2352">
        <v>890</v>
      </c>
      <c r="F2352" t="s">
        <v>8</v>
      </c>
      <c r="G2352">
        <v>0.12</v>
      </c>
      <c r="H2352">
        <v>1</v>
      </c>
      <c r="I2352">
        <v>106.8</v>
      </c>
      <c r="J2352">
        <v>106.8</v>
      </c>
      <c r="K2352">
        <v>106.8</v>
      </c>
      <c r="L2352" t="s">
        <v>41</v>
      </c>
    </row>
    <row r="2353" spans="1:12" x14ac:dyDescent="0.25">
      <c r="A2353" t="s">
        <v>17</v>
      </c>
      <c r="B2353">
        <v>1096287</v>
      </c>
      <c r="C2353">
        <v>1536471.26</v>
      </c>
      <c r="D2353" t="s">
        <v>11</v>
      </c>
      <c r="E2353">
        <v>890</v>
      </c>
      <c r="F2353" t="s">
        <v>8</v>
      </c>
      <c r="G2353">
        <v>0.05</v>
      </c>
      <c r="H2353">
        <v>1</v>
      </c>
      <c r="I2353">
        <v>44.5</v>
      </c>
      <c r="J2353">
        <v>44.5</v>
      </c>
      <c r="K2353">
        <v>44.5</v>
      </c>
      <c r="L2353" t="s">
        <v>41</v>
      </c>
    </row>
    <row r="2354" spans="1:12" x14ac:dyDescent="0.25">
      <c r="A2354" t="s">
        <v>17</v>
      </c>
      <c r="B2354">
        <v>8080356</v>
      </c>
      <c r="C2354">
        <v>185521.1</v>
      </c>
      <c r="D2354" t="s">
        <v>7</v>
      </c>
      <c r="E2354">
        <v>2893.9</v>
      </c>
      <c r="F2354" t="s">
        <v>8</v>
      </c>
      <c r="G2354">
        <v>0.22</v>
      </c>
      <c r="H2354">
        <v>1</v>
      </c>
      <c r="I2354">
        <v>636.65800000000002</v>
      </c>
      <c r="J2354">
        <v>636.65800000000002</v>
      </c>
      <c r="K2354">
        <v>636.65800000000002</v>
      </c>
      <c r="L2354" t="s">
        <v>41</v>
      </c>
    </row>
    <row r="2355" spans="1:12" x14ac:dyDescent="0.25">
      <c r="A2355" t="s">
        <v>14</v>
      </c>
      <c r="B2355">
        <v>8080356</v>
      </c>
      <c r="C2355">
        <v>185521.1</v>
      </c>
      <c r="D2355" t="s">
        <v>9</v>
      </c>
      <c r="E2355">
        <v>2893.9</v>
      </c>
      <c r="F2355" t="s">
        <v>8</v>
      </c>
      <c r="G2355">
        <v>0.03</v>
      </c>
      <c r="H2355">
        <v>1</v>
      </c>
      <c r="I2355">
        <v>86.816999999999993</v>
      </c>
      <c r="J2355">
        <v>86.816999999999993</v>
      </c>
      <c r="K2355">
        <v>86.816999999999993</v>
      </c>
      <c r="L2355" t="s">
        <v>41</v>
      </c>
    </row>
    <row r="2356" spans="1:12" x14ac:dyDescent="0.25">
      <c r="A2356" t="s">
        <v>17</v>
      </c>
      <c r="B2356">
        <v>8080356</v>
      </c>
      <c r="C2356">
        <v>185521.1</v>
      </c>
      <c r="D2356" t="s">
        <v>11</v>
      </c>
      <c r="E2356">
        <v>2893.9</v>
      </c>
      <c r="F2356" t="s">
        <v>8</v>
      </c>
      <c r="G2356">
        <v>0.05</v>
      </c>
      <c r="H2356">
        <v>1</v>
      </c>
      <c r="I2356">
        <v>144.69499999999999</v>
      </c>
      <c r="J2356">
        <v>144.69499999999999</v>
      </c>
      <c r="K2356">
        <v>144.69499999999999</v>
      </c>
      <c r="L2356" t="s">
        <v>41</v>
      </c>
    </row>
    <row r="2357" spans="1:12" x14ac:dyDescent="0.25">
      <c r="A2357" t="s">
        <v>14</v>
      </c>
      <c r="B2357">
        <v>3308336</v>
      </c>
      <c r="C2357">
        <v>1666565.82</v>
      </c>
      <c r="D2357" t="s">
        <v>7</v>
      </c>
      <c r="E2357">
        <v>4582.71</v>
      </c>
      <c r="F2357" t="s">
        <v>8</v>
      </c>
      <c r="G2357">
        <v>0.13</v>
      </c>
      <c r="H2357">
        <v>1</v>
      </c>
      <c r="I2357">
        <v>595.75229999999999</v>
      </c>
      <c r="J2357">
        <v>595.75229999999999</v>
      </c>
      <c r="K2357">
        <v>595.75229999999999</v>
      </c>
      <c r="L2357" t="s">
        <v>41</v>
      </c>
    </row>
    <row r="2358" spans="1:12" x14ac:dyDescent="0.25">
      <c r="A2358" t="s">
        <v>13</v>
      </c>
      <c r="B2358">
        <v>3308336</v>
      </c>
      <c r="C2358">
        <v>1666565.82</v>
      </c>
      <c r="D2358" t="s">
        <v>9</v>
      </c>
      <c r="E2358">
        <v>4582.71</v>
      </c>
      <c r="F2358" t="s">
        <v>8</v>
      </c>
      <c r="G2358">
        <v>0.06</v>
      </c>
      <c r="H2358">
        <v>1</v>
      </c>
      <c r="I2358">
        <v>274.96260000000001</v>
      </c>
      <c r="J2358">
        <v>274.96260000000001</v>
      </c>
      <c r="K2358">
        <v>274.96260000000001</v>
      </c>
      <c r="L2358" t="s">
        <v>41</v>
      </c>
    </row>
    <row r="2359" spans="1:12" x14ac:dyDescent="0.25">
      <c r="A2359" t="s">
        <v>6</v>
      </c>
      <c r="B2359">
        <v>3308336</v>
      </c>
      <c r="C2359">
        <v>1666565.82</v>
      </c>
      <c r="D2359" t="s">
        <v>11</v>
      </c>
      <c r="E2359">
        <v>4582.71</v>
      </c>
      <c r="F2359" t="s">
        <v>8</v>
      </c>
      <c r="G2359">
        <v>0.1</v>
      </c>
      <c r="H2359">
        <v>1</v>
      </c>
      <c r="I2359">
        <v>458.27100000000002</v>
      </c>
      <c r="J2359">
        <v>458.27100000000002</v>
      </c>
      <c r="K2359">
        <v>458.27100000000002</v>
      </c>
      <c r="L2359" t="s">
        <v>41</v>
      </c>
    </row>
    <row r="2360" spans="1:12" x14ac:dyDescent="0.25">
      <c r="A2360" t="s">
        <v>19</v>
      </c>
      <c r="B2360">
        <v>8357453</v>
      </c>
      <c r="C2360">
        <v>474149.78</v>
      </c>
      <c r="D2360" t="s">
        <v>7</v>
      </c>
      <c r="E2360">
        <v>2235.9699999999998</v>
      </c>
      <c r="F2360" t="s">
        <v>20</v>
      </c>
      <c r="G2360">
        <v>0.13</v>
      </c>
      <c r="H2360">
        <v>0.5</v>
      </c>
      <c r="I2360">
        <v>290.67610000000002</v>
      </c>
      <c r="J2360">
        <v>145.33799999999999</v>
      </c>
      <c r="K2360">
        <v>1263.3230000000001</v>
      </c>
      <c r="L2360" t="s">
        <v>41</v>
      </c>
    </row>
    <row r="2361" spans="1:12" x14ac:dyDescent="0.25">
      <c r="A2361" t="s">
        <v>10</v>
      </c>
      <c r="B2361">
        <v>8357453</v>
      </c>
      <c r="C2361">
        <v>474149.78</v>
      </c>
      <c r="D2361" t="s">
        <v>9</v>
      </c>
      <c r="E2361">
        <v>2235.9699999999998</v>
      </c>
      <c r="F2361" t="s">
        <v>20</v>
      </c>
      <c r="G2361">
        <v>0.12</v>
      </c>
      <c r="H2361">
        <v>0.5</v>
      </c>
      <c r="I2361">
        <v>268.31639999999999</v>
      </c>
      <c r="J2361">
        <v>134.15819999999999</v>
      </c>
      <c r="K2361">
        <v>134.15819999999999</v>
      </c>
      <c r="L2361" t="s">
        <v>41</v>
      </c>
    </row>
    <row r="2362" spans="1:12" x14ac:dyDescent="0.25">
      <c r="A2362" t="s">
        <v>17</v>
      </c>
      <c r="B2362">
        <v>8357453</v>
      </c>
      <c r="C2362">
        <v>474149.78</v>
      </c>
      <c r="D2362" t="s">
        <v>11</v>
      </c>
      <c r="E2362">
        <v>2235.9699999999998</v>
      </c>
      <c r="F2362" t="s">
        <v>20</v>
      </c>
      <c r="G2362">
        <v>0.05</v>
      </c>
      <c r="H2362">
        <v>0.5</v>
      </c>
      <c r="I2362">
        <v>111.7985</v>
      </c>
      <c r="J2362">
        <v>55.8992</v>
      </c>
      <c r="K2362">
        <v>55.8992</v>
      </c>
      <c r="L2362" t="s">
        <v>41</v>
      </c>
    </row>
    <row r="2363" spans="1:12" x14ac:dyDescent="0.25">
      <c r="A2363" t="s">
        <v>14</v>
      </c>
      <c r="B2363">
        <v>9115959</v>
      </c>
      <c r="C2363">
        <v>403801.1</v>
      </c>
      <c r="D2363" t="s">
        <v>7</v>
      </c>
      <c r="E2363">
        <v>301.19</v>
      </c>
      <c r="F2363" t="s">
        <v>18</v>
      </c>
      <c r="G2363">
        <v>0.13</v>
      </c>
      <c r="H2363">
        <v>0.5</v>
      </c>
      <c r="I2363">
        <v>39.154699999999998</v>
      </c>
      <c r="J2363">
        <v>19.577400000000001</v>
      </c>
      <c r="K2363">
        <v>19.577400000000001</v>
      </c>
      <c r="L2363" t="s">
        <v>41</v>
      </c>
    </row>
    <row r="2364" spans="1:12" x14ac:dyDescent="0.25">
      <c r="A2364" t="s">
        <v>19</v>
      </c>
      <c r="B2364">
        <v>9115959</v>
      </c>
      <c r="C2364">
        <v>403801.1</v>
      </c>
      <c r="D2364" t="s">
        <v>9</v>
      </c>
      <c r="E2364">
        <v>301.19</v>
      </c>
      <c r="F2364" t="s">
        <v>18</v>
      </c>
      <c r="G2364">
        <v>0.06</v>
      </c>
      <c r="H2364">
        <v>0.5</v>
      </c>
      <c r="I2364">
        <v>18.071400000000001</v>
      </c>
      <c r="J2364">
        <v>9.0357000000000003</v>
      </c>
      <c r="K2364">
        <v>9.0357000000000003</v>
      </c>
      <c r="L2364" t="s">
        <v>41</v>
      </c>
    </row>
    <row r="2365" spans="1:12" x14ac:dyDescent="0.25">
      <c r="A2365" t="s">
        <v>10</v>
      </c>
      <c r="B2365">
        <v>9115959</v>
      </c>
      <c r="C2365">
        <v>403801.1</v>
      </c>
      <c r="D2365" t="s">
        <v>11</v>
      </c>
      <c r="E2365">
        <v>301.19</v>
      </c>
      <c r="F2365" t="s">
        <v>18</v>
      </c>
      <c r="G2365">
        <v>0.03</v>
      </c>
      <c r="H2365">
        <v>0.5</v>
      </c>
      <c r="I2365">
        <v>9.0357000000000003</v>
      </c>
      <c r="J2365">
        <v>4.5178000000000003</v>
      </c>
      <c r="K2365">
        <v>4.5178000000000003</v>
      </c>
      <c r="L2365" t="s">
        <v>41</v>
      </c>
    </row>
    <row r="2366" spans="1:12" x14ac:dyDescent="0.25">
      <c r="A2366" t="s">
        <v>15</v>
      </c>
      <c r="B2366">
        <v>1645633</v>
      </c>
      <c r="C2366">
        <v>780857.12</v>
      </c>
      <c r="D2366" t="s">
        <v>7</v>
      </c>
      <c r="E2366">
        <v>4490.09</v>
      </c>
      <c r="F2366" t="s">
        <v>8</v>
      </c>
      <c r="G2366">
        <v>0.1</v>
      </c>
      <c r="H2366">
        <v>1</v>
      </c>
      <c r="I2366">
        <v>449.00900000000001</v>
      </c>
      <c r="J2366">
        <v>449.00900000000001</v>
      </c>
      <c r="K2366">
        <v>449.00900000000001</v>
      </c>
      <c r="L2366" t="s">
        <v>41</v>
      </c>
    </row>
    <row r="2367" spans="1:12" x14ac:dyDescent="0.25">
      <c r="A2367" t="s">
        <v>6</v>
      </c>
      <c r="B2367">
        <v>1645633</v>
      </c>
      <c r="C2367">
        <v>780857.12</v>
      </c>
      <c r="D2367" t="s">
        <v>9</v>
      </c>
      <c r="E2367">
        <v>4490.09</v>
      </c>
      <c r="F2367" t="s">
        <v>8</v>
      </c>
      <c r="G2367">
        <v>0.17</v>
      </c>
      <c r="H2367">
        <v>1</v>
      </c>
      <c r="I2367">
        <v>763.31529999999998</v>
      </c>
      <c r="J2367">
        <v>763.31529999999998</v>
      </c>
      <c r="K2367">
        <v>763.31529999999998</v>
      </c>
      <c r="L2367" t="s">
        <v>41</v>
      </c>
    </row>
    <row r="2368" spans="1:12" x14ac:dyDescent="0.25">
      <c r="A2368" t="s">
        <v>10</v>
      </c>
      <c r="B2368">
        <v>1645633</v>
      </c>
      <c r="C2368">
        <v>780857.12</v>
      </c>
      <c r="D2368" t="s">
        <v>11</v>
      </c>
      <c r="E2368">
        <v>4490.09</v>
      </c>
      <c r="F2368" t="s">
        <v>8</v>
      </c>
      <c r="G2368">
        <v>0.03</v>
      </c>
      <c r="H2368">
        <v>1</v>
      </c>
      <c r="I2368">
        <v>134.70269999999999</v>
      </c>
      <c r="J2368">
        <v>134.70269999999999</v>
      </c>
      <c r="K2368">
        <v>134.70269999999999</v>
      </c>
      <c r="L2368" t="s">
        <v>41</v>
      </c>
    </row>
    <row r="2369" spans="1:12" x14ac:dyDescent="0.25">
      <c r="A2369" t="s">
        <v>10</v>
      </c>
      <c r="B2369">
        <v>1414914</v>
      </c>
      <c r="C2369">
        <v>746516.82</v>
      </c>
      <c r="D2369" t="s">
        <v>7</v>
      </c>
      <c r="E2369">
        <v>2626.79</v>
      </c>
      <c r="F2369" t="s">
        <v>8</v>
      </c>
      <c r="G2369">
        <v>0.2</v>
      </c>
      <c r="H2369">
        <v>1</v>
      </c>
      <c r="I2369">
        <v>525.35799999999995</v>
      </c>
      <c r="J2369">
        <v>525.35799999999995</v>
      </c>
      <c r="K2369">
        <v>525.35799999999995</v>
      </c>
      <c r="L2369" t="s">
        <v>41</v>
      </c>
    </row>
    <row r="2370" spans="1:12" x14ac:dyDescent="0.25">
      <c r="A2370" t="s">
        <v>16</v>
      </c>
      <c r="B2370">
        <v>1414914</v>
      </c>
      <c r="C2370">
        <v>746516.82</v>
      </c>
      <c r="D2370" t="s">
        <v>9</v>
      </c>
      <c r="E2370">
        <v>2626.79</v>
      </c>
      <c r="F2370" t="s">
        <v>8</v>
      </c>
      <c r="G2370">
        <v>0.08</v>
      </c>
      <c r="H2370">
        <v>1</v>
      </c>
      <c r="I2370">
        <v>210.14320000000001</v>
      </c>
      <c r="J2370">
        <v>210.14320000000001</v>
      </c>
      <c r="K2370">
        <v>210.14320000000001</v>
      </c>
      <c r="L2370" t="s">
        <v>41</v>
      </c>
    </row>
    <row r="2371" spans="1:12" x14ac:dyDescent="0.25">
      <c r="A2371" t="s">
        <v>15</v>
      </c>
      <c r="B2371">
        <v>1414914</v>
      </c>
      <c r="C2371">
        <v>746516.82</v>
      </c>
      <c r="D2371" t="s">
        <v>11</v>
      </c>
      <c r="E2371">
        <v>2626.79</v>
      </c>
      <c r="F2371" t="s">
        <v>8</v>
      </c>
      <c r="G2371">
        <v>0.03</v>
      </c>
      <c r="H2371">
        <v>1</v>
      </c>
      <c r="I2371">
        <v>78.803700000000006</v>
      </c>
      <c r="J2371">
        <v>78.803700000000006</v>
      </c>
      <c r="K2371">
        <v>78.803700000000006</v>
      </c>
      <c r="L2371" t="s">
        <v>41</v>
      </c>
    </row>
    <row r="2372" spans="1:12" x14ac:dyDescent="0.25">
      <c r="A2372" t="s">
        <v>13</v>
      </c>
      <c r="B2372">
        <v>6837642</v>
      </c>
      <c r="C2372">
        <v>2828532.17</v>
      </c>
      <c r="D2372" t="s">
        <v>7</v>
      </c>
      <c r="E2372">
        <v>2608.46</v>
      </c>
      <c r="F2372" t="s">
        <v>8</v>
      </c>
      <c r="G2372">
        <v>0.18</v>
      </c>
      <c r="H2372">
        <v>1</v>
      </c>
      <c r="I2372">
        <v>469.52280000000002</v>
      </c>
      <c r="J2372">
        <v>469.52280000000002</v>
      </c>
      <c r="K2372">
        <v>469.52280000000002</v>
      </c>
      <c r="L2372" t="s">
        <v>41</v>
      </c>
    </row>
    <row r="2373" spans="1:12" x14ac:dyDescent="0.25">
      <c r="A2373" t="s">
        <v>14</v>
      </c>
      <c r="B2373">
        <v>6837642</v>
      </c>
      <c r="C2373">
        <v>2828532.17</v>
      </c>
      <c r="D2373" t="s">
        <v>9</v>
      </c>
      <c r="E2373">
        <v>2608.46</v>
      </c>
      <c r="F2373" t="s">
        <v>8</v>
      </c>
      <c r="G2373">
        <v>0.03</v>
      </c>
      <c r="H2373">
        <v>1</v>
      </c>
      <c r="I2373">
        <v>78.253799999999998</v>
      </c>
      <c r="J2373">
        <v>78.253799999999998</v>
      </c>
      <c r="K2373">
        <v>78.253799999999998</v>
      </c>
      <c r="L2373" t="s">
        <v>41</v>
      </c>
    </row>
    <row r="2374" spans="1:12" x14ac:dyDescent="0.25">
      <c r="A2374" t="s">
        <v>17</v>
      </c>
      <c r="B2374">
        <v>6837642</v>
      </c>
      <c r="C2374">
        <v>2828532.17</v>
      </c>
      <c r="D2374" t="s">
        <v>11</v>
      </c>
      <c r="E2374">
        <v>2608.46</v>
      </c>
      <c r="F2374" t="s">
        <v>8</v>
      </c>
      <c r="G2374">
        <v>0.05</v>
      </c>
      <c r="H2374">
        <v>1</v>
      </c>
      <c r="I2374">
        <v>130.423</v>
      </c>
      <c r="J2374">
        <v>130.423</v>
      </c>
      <c r="K2374">
        <v>130.423</v>
      </c>
      <c r="L2374" t="s">
        <v>41</v>
      </c>
    </row>
    <row r="2375" spans="1:12" x14ac:dyDescent="0.25">
      <c r="A2375" t="s">
        <v>6</v>
      </c>
      <c r="B2375">
        <v>6041886</v>
      </c>
      <c r="C2375">
        <v>2522572.66</v>
      </c>
      <c r="D2375" t="s">
        <v>7</v>
      </c>
      <c r="E2375">
        <v>914.28</v>
      </c>
      <c r="F2375" t="s">
        <v>8</v>
      </c>
      <c r="G2375">
        <v>0.35</v>
      </c>
      <c r="H2375">
        <v>1</v>
      </c>
      <c r="I2375">
        <v>319.99799999999999</v>
      </c>
      <c r="J2375">
        <v>319.99799999999999</v>
      </c>
      <c r="K2375">
        <v>319.99799999999999</v>
      </c>
      <c r="L2375" t="s">
        <v>41</v>
      </c>
    </row>
    <row r="2376" spans="1:12" x14ac:dyDescent="0.25">
      <c r="A2376" t="s">
        <v>15</v>
      </c>
      <c r="B2376">
        <v>6041886</v>
      </c>
      <c r="C2376">
        <v>2522572.66</v>
      </c>
      <c r="D2376" t="s">
        <v>9</v>
      </c>
      <c r="E2376">
        <v>914.28</v>
      </c>
      <c r="F2376" t="s">
        <v>8</v>
      </c>
      <c r="G2376">
        <v>0.05</v>
      </c>
      <c r="H2376">
        <v>1</v>
      </c>
      <c r="I2376">
        <v>45.713999999999999</v>
      </c>
      <c r="J2376">
        <v>45.713999999999999</v>
      </c>
      <c r="K2376">
        <v>45.713999999999999</v>
      </c>
      <c r="L2376" t="s">
        <v>41</v>
      </c>
    </row>
    <row r="2377" spans="1:12" x14ac:dyDescent="0.25">
      <c r="A2377" t="s">
        <v>16</v>
      </c>
      <c r="B2377">
        <v>6041886</v>
      </c>
      <c r="C2377">
        <v>2522572.66</v>
      </c>
      <c r="D2377" t="s">
        <v>11</v>
      </c>
      <c r="E2377">
        <v>914.28</v>
      </c>
      <c r="F2377" t="s">
        <v>8</v>
      </c>
      <c r="G2377">
        <v>0.02</v>
      </c>
      <c r="H2377">
        <v>1</v>
      </c>
      <c r="I2377">
        <v>18.285599999999999</v>
      </c>
      <c r="J2377">
        <v>18.285599999999999</v>
      </c>
      <c r="K2377">
        <v>18.285599999999999</v>
      </c>
      <c r="L2377" t="s">
        <v>41</v>
      </c>
    </row>
    <row r="2378" spans="1:12" x14ac:dyDescent="0.25">
      <c r="A2378" t="s">
        <v>12</v>
      </c>
      <c r="B2378">
        <v>1396241</v>
      </c>
      <c r="C2378">
        <v>768724.06</v>
      </c>
      <c r="D2378" t="s">
        <v>7</v>
      </c>
      <c r="E2378">
        <v>2910.91</v>
      </c>
      <c r="F2378" t="s">
        <v>8</v>
      </c>
      <c r="G2378">
        <v>0.08</v>
      </c>
      <c r="H2378">
        <v>1</v>
      </c>
      <c r="I2378">
        <v>232.87280000000001</v>
      </c>
      <c r="J2378">
        <v>232.87280000000001</v>
      </c>
      <c r="K2378">
        <v>232.87280000000001</v>
      </c>
      <c r="L2378" t="s">
        <v>41</v>
      </c>
    </row>
    <row r="2379" spans="1:12" x14ac:dyDescent="0.25">
      <c r="A2379" t="s">
        <v>15</v>
      </c>
      <c r="B2379">
        <v>1396241</v>
      </c>
      <c r="C2379">
        <v>768724.06</v>
      </c>
      <c r="D2379" t="s">
        <v>9</v>
      </c>
      <c r="E2379">
        <v>2910.91</v>
      </c>
      <c r="F2379" t="s">
        <v>8</v>
      </c>
      <c r="G2379">
        <v>0.05</v>
      </c>
      <c r="H2379">
        <v>1</v>
      </c>
      <c r="I2379">
        <v>145.5455</v>
      </c>
      <c r="J2379">
        <v>145.5455</v>
      </c>
      <c r="K2379">
        <v>145.5455</v>
      </c>
      <c r="L2379" t="s">
        <v>41</v>
      </c>
    </row>
    <row r="2380" spans="1:12" x14ac:dyDescent="0.25">
      <c r="A2380" t="s">
        <v>14</v>
      </c>
      <c r="B2380">
        <v>1396241</v>
      </c>
      <c r="C2380">
        <v>768724.06</v>
      </c>
      <c r="D2380" t="s">
        <v>11</v>
      </c>
      <c r="E2380">
        <v>2910.91</v>
      </c>
      <c r="F2380" t="s">
        <v>8</v>
      </c>
      <c r="G2380">
        <v>0.09</v>
      </c>
      <c r="H2380">
        <v>1</v>
      </c>
      <c r="I2380">
        <v>261.9819</v>
      </c>
      <c r="J2380">
        <v>261.9819</v>
      </c>
      <c r="K2380">
        <v>261.9819</v>
      </c>
      <c r="L2380" t="s">
        <v>41</v>
      </c>
    </row>
    <row r="2381" spans="1:12" x14ac:dyDescent="0.25">
      <c r="A2381" t="s">
        <v>13</v>
      </c>
      <c r="B2381">
        <v>6094858</v>
      </c>
      <c r="C2381">
        <v>1567798.5</v>
      </c>
      <c r="D2381" t="s">
        <v>7</v>
      </c>
      <c r="E2381">
        <v>2364.59</v>
      </c>
      <c r="F2381" t="s">
        <v>8</v>
      </c>
      <c r="G2381">
        <v>0.18</v>
      </c>
      <c r="H2381">
        <v>1</v>
      </c>
      <c r="I2381">
        <v>425.62619999999998</v>
      </c>
      <c r="J2381">
        <v>425.62619999999998</v>
      </c>
      <c r="K2381">
        <v>425.62619999999998</v>
      </c>
      <c r="L2381" t="s">
        <v>41</v>
      </c>
    </row>
    <row r="2382" spans="1:12" x14ac:dyDescent="0.25">
      <c r="A2382" t="s">
        <v>16</v>
      </c>
      <c r="B2382">
        <v>6094858</v>
      </c>
      <c r="C2382">
        <v>1567798.5</v>
      </c>
      <c r="D2382" t="s">
        <v>9</v>
      </c>
      <c r="E2382">
        <v>2364.59</v>
      </c>
      <c r="F2382" t="s">
        <v>8</v>
      </c>
      <c r="G2382">
        <v>0.08</v>
      </c>
      <c r="H2382">
        <v>1</v>
      </c>
      <c r="I2382">
        <v>189.16720000000001</v>
      </c>
      <c r="J2382">
        <v>189.16720000000001</v>
      </c>
      <c r="K2382">
        <v>189.16720000000001</v>
      </c>
      <c r="L2382" t="s">
        <v>41</v>
      </c>
    </row>
    <row r="2383" spans="1:12" x14ac:dyDescent="0.25">
      <c r="A2383" t="s">
        <v>14</v>
      </c>
      <c r="B2383">
        <v>6094858</v>
      </c>
      <c r="C2383">
        <v>1567798.5</v>
      </c>
      <c r="D2383" t="s">
        <v>11</v>
      </c>
      <c r="E2383">
        <v>2364.59</v>
      </c>
      <c r="F2383" t="s">
        <v>8</v>
      </c>
      <c r="G2383">
        <v>0.09</v>
      </c>
      <c r="H2383">
        <v>1</v>
      </c>
      <c r="I2383">
        <v>212.81309999999999</v>
      </c>
      <c r="J2383">
        <v>212.81309999999999</v>
      </c>
      <c r="K2383">
        <v>212.81309999999999</v>
      </c>
      <c r="L2383" t="s">
        <v>41</v>
      </c>
    </row>
    <row r="2384" spans="1:12" x14ac:dyDescent="0.25">
      <c r="A2384" t="s">
        <v>15</v>
      </c>
      <c r="B2384">
        <v>5250441</v>
      </c>
      <c r="C2384">
        <v>2200838.7200000002</v>
      </c>
      <c r="D2384" t="s">
        <v>7</v>
      </c>
      <c r="E2384">
        <v>2558.9299999999998</v>
      </c>
      <c r="F2384" t="s">
        <v>8</v>
      </c>
      <c r="G2384">
        <v>0.1</v>
      </c>
      <c r="H2384">
        <v>1</v>
      </c>
      <c r="I2384">
        <v>255.893</v>
      </c>
      <c r="J2384">
        <v>255.893</v>
      </c>
      <c r="K2384">
        <v>255.893</v>
      </c>
      <c r="L2384" t="s">
        <v>41</v>
      </c>
    </row>
    <row r="2385" spans="1:12" x14ac:dyDescent="0.25">
      <c r="A2385" t="s">
        <v>17</v>
      </c>
      <c r="B2385">
        <v>5250441</v>
      </c>
      <c r="C2385">
        <v>2200838.7200000002</v>
      </c>
      <c r="D2385" t="s">
        <v>9</v>
      </c>
      <c r="E2385">
        <v>2558.9299999999998</v>
      </c>
      <c r="F2385" t="s">
        <v>8</v>
      </c>
      <c r="G2385">
        <v>0.11</v>
      </c>
      <c r="H2385">
        <v>1</v>
      </c>
      <c r="I2385">
        <v>281.48230000000001</v>
      </c>
      <c r="J2385">
        <v>281.48230000000001</v>
      </c>
      <c r="K2385">
        <v>281.48230000000001</v>
      </c>
      <c r="L2385" t="s">
        <v>41</v>
      </c>
    </row>
    <row r="2386" spans="1:12" x14ac:dyDescent="0.25">
      <c r="A2386" t="s">
        <v>15</v>
      </c>
      <c r="B2386">
        <v>5250441</v>
      </c>
      <c r="C2386">
        <v>2200838.7200000002</v>
      </c>
      <c r="D2386" t="s">
        <v>11</v>
      </c>
      <c r="E2386">
        <v>2558.9299999999998</v>
      </c>
      <c r="F2386" t="s">
        <v>8</v>
      </c>
      <c r="G2386">
        <v>0.03</v>
      </c>
      <c r="H2386">
        <v>1</v>
      </c>
      <c r="I2386">
        <v>76.767899999999997</v>
      </c>
      <c r="J2386">
        <v>76.767899999999997</v>
      </c>
      <c r="K2386">
        <v>76.767899999999997</v>
      </c>
      <c r="L2386" t="s">
        <v>41</v>
      </c>
    </row>
    <row r="2387" spans="1:12" x14ac:dyDescent="0.25">
      <c r="A2387" t="s">
        <v>14</v>
      </c>
      <c r="B2387">
        <v>4861179</v>
      </c>
      <c r="C2387">
        <v>1537820.5</v>
      </c>
      <c r="D2387" t="s">
        <v>7</v>
      </c>
      <c r="E2387">
        <v>4882.8500000000004</v>
      </c>
      <c r="F2387" t="s">
        <v>8</v>
      </c>
      <c r="G2387">
        <v>0.13</v>
      </c>
      <c r="H2387">
        <v>1</v>
      </c>
      <c r="I2387">
        <v>634.77049999999997</v>
      </c>
      <c r="J2387">
        <v>634.77049999999997</v>
      </c>
      <c r="K2387">
        <v>634.77049999999997</v>
      </c>
      <c r="L2387" t="s">
        <v>41</v>
      </c>
    </row>
    <row r="2388" spans="1:12" x14ac:dyDescent="0.25">
      <c r="A2388" t="s">
        <v>16</v>
      </c>
      <c r="B2388">
        <v>4861179</v>
      </c>
      <c r="C2388">
        <v>1537820.5</v>
      </c>
      <c r="D2388" t="s">
        <v>9</v>
      </c>
      <c r="E2388">
        <v>4882.8500000000004</v>
      </c>
      <c r="F2388" t="s">
        <v>8</v>
      </c>
      <c r="G2388">
        <v>0.08</v>
      </c>
      <c r="H2388">
        <v>1</v>
      </c>
      <c r="I2388">
        <v>390.62799999999999</v>
      </c>
      <c r="J2388">
        <v>390.62799999999999</v>
      </c>
      <c r="K2388">
        <v>390.62799999999999</v>
      </c>
      <c r="L2388" t="s">
        <v>41</v>
      </c>
    </row>
    <row r="2389" spans="1:12" x14ac:dyDescent="0.25">
      <c r="A2389" t="s">
        <v>14</v>
      </c>
      <c r="B2389">
        <v>4861179</v>
      </c>
      <c r="C2389">
        <v>1537820.5</v>
      </c>
      <c r="D2389" t="s">
        <v>11</v>
      </c>
      <c r="E2389">
        <v>4882.8500000000004</v>
      </c>
      <c r="F2389" t="s">
        <v>8</v>
      </c>
      <c r="G2389">
        <v>0.09</v>
      </c>
      <c r="H2389">
        <v>1</v>
      </c>
      <c r="I2389">
        <v>439.45650000000001</v>
      </c>
      <c r="J2389">
        <v>439.45650000000001</v>
      </c>
      <c r="K2389">
        <v>439.45650000000001</v>
      </c>
      <c r="L2389" t="s">
        <v>41</v>
      </c>
    </row>
    <row r="2390" spans="1:12" x14ac:dyDescent="0.25">
      <c r="A2390" t="s">
        <v>14</v>
      </c>
      <c r="B2390">
        <v>3547460</v>
      </c>
      <c r="C2390">
        <v>481284.52</v>
      </c>
      <c r="D2390" t="s">
        <v>7</v>
      </c>
      <c r="E2390">
        <v>3939.22</v>
      </c>
      <c r="F2390" t="s">
        <v>8</v>
      </c>
      <c r="G2390">
        <v>0.13</v>
      </c>
      <c r="H2390">
        <v>1</v>
      </c>
      <c r="I2390">
        <v>512.09860000000003</v>
      </c>
      <c r="J2390">
        <v>512.09860000000003</v>
      </c>
      <c r="K2390">
        <v>512.09860000000003</v>
      </c>
      <c r="L2390" t="s">
        <v>41</v>
      </c>
    </row>
    <row r="2391" spans="1:12" x14ac:dyDescent="0.25">
      <c r="A2391" t="s">
        <v>17</v>
      </c>
      <c r="B2391">
        <v>3547460</v>
      </c>
      <c r="C2391">
        <v>481284.52</v>
      </c>
      <c r="D2391" t="s">
        <v>9</v>
      </c>
      <c r="E2391">
        <v>3939.22</v>
      </c>
      <c r="F2391" t="s">
        <v>8</v>
      </c>
      <c r="G2391">
        <v>0.11</v>
      </c>
      <c r="H2391">
        <v>1</v>
      </c>
      <c r="I2391">
        <v>433.31420000000003</v>
      </c>
      <c r="J2391">
        <v>433.31420000000003</v>
      </c>
      <c r="K2391">
        <v>433.31420000000003</v>
      </c>
      <c r="L2391" t="s">
        <v>41</v>
      </c>
    </row>
    <row r="2392" spans="1:12" x14ac:dyDescent="0.25">
      <c r="A2392" t="s">
        <v>13</v>
      </c>
      <c r="B2392">
        <v>3547460</v>
      </c>
      <c r="C2392">
        <v>481284.52</v>
      </c>
      <c r="D2392" t="s">
        <v>11</v>
      </c>
      <c r="E2392">
        <v>3939.22</v>
      </c>
      <c r="F2392" t="s">
        <v>8</v>
      </c>
      <c r="G2392">
        <v>0.05</v>
      </c>
      <c r="H2392">
        <v>1</v>
      </c>
      <c r="I2392">
        <v>196.96100000000001</v>
      </c>
      <c r="J2392">
        <v>196.96100000000001</v>
      </c>
      <c r="K2392">
        <v>196.96100000000001</v>
      </c>
      <c r="L2392" t="s">
        <v>41</v>
      </c>
    </row>
    <row r="2393" spans="1:12" x14ac:dyDescent="0.25">
      <c r="A2393" t="s">
        <v>15</v>
      </c>
      <c r="B2393">
        <v>1643867</v>
      </c>
      <c r="C2393">
        <v>1440584.15</v>
      </c>
      <c r="D2393" t="s">
        <v>7</v>
      </c>
      <c r="E2393">
        <v>4292.71</v>
      </c>
      <c r="F2393" t="s">
        <v>8</v>
      </c>
      <c r="G2393">
        <v>0.1</v>
      </c>
      <c r="H2393">
        <v>1</v>
      </c>
      <c r="I2393">
        <v>429.27100000000002</v>
      </c>
      <c r="J2393">
        <v>429.27100000000002</v>
      </c>
      <c r="K2393">
        <v>429.27100000000002</v>
      </c>
      <c r="L2393" t="s">
        <v>41</v>
      </c>
    </row>
    <row r="2394" spans="1:12" x14ac:dyDescent="0.25">
      <c r="A2394" t="s">
        <v>17</v>
      </c>
      <c r="B2394">
        <v>1643867</v>
      </c>
      <c r="C2394">
        <v>1440584.15</v>
      </c>
      <c r="D2394" t="s">
        <v>9</v>
      </c>
      <c r="E2394">
        <v>4292.71</v>
      </c>
      <c r="F2394" t="s">
        <v>8</v>
      </c>
      <c r="G2394">
        <v>0.11</v>
      </c>
      <c r="H2394">
        <v>1</v>
      </c>
      <c r="I2394">
        <v>472.19810000000001</v>
      </c>
      <c r="J2394">
        <v>472.19810000000001</v>
      </c>
      <c r="K2394">
        <v>472.19810000000001</v>
      </c>
      <c r="L2394" t="s">
        <v>41</v>
      </c>
    </row>
    <row r="2395" spans="1:12" x14ac:dyDescent="0.25">
      <c r="A2395" t="s">
        <v>10</v>
      </c>
      <c r="B2395">
        <v>1643867</v>
      </c>
      <c r="C2395">
        <v>1440584.15</v>
      </c>
      <c r="D2395" t="s">
        <v>11</v>
      </c>
      <c r="E2395">
        <v>4292.71</v>
      </c>
      <c r="F2395" t="s">
        <v>8</v>
      </c>
      <c r="G2395">
        <v>0.03</v>
      </c>
      <c r="H2395">
        <v>1</v>
      </c>
      <c r="I2395">
        <v>128.78129999999999</v>
      </c>
      <c r="J2395">
        <v>128.78129999999999</v>
      </c>
      <c r="K2395">
        <v>128.78129999999999</v>
      </c>
      <c r="L2395" t="s">
        <v>41</v>
      </c>
    </row>
    <row r="2396" spans="1:12" x14ac:dyDescent="0.25">
      <c r="A2396" t="s">
        <v>6</v>
      </c>
      <c r="B2396">
        <v>9794924</v>
      </c>
      <c r="C2396">
        <v>406471.57</v>
      </c>
      <c r="D2396" t="s">
        <v>7</v>
      </c>
      <c r="E2396">
        <v>1387.62</v>
      </c>
      <c r="F2396" t="s">
        <v>8</v>
      </c>
      <c r="G2396">
        <v>0.35</v>
      </c>
      <c r="H2396">
        <v>1</v>
      </c>
      <c r="I2396">
        <v>485.66699999999997</v>
      </c>
      <c r="J2396">
        <v>485.66699999999997</v>
      </c>
      <c r="K2396">
        <v>485.66699999999997</v>
      </c>
      <c r="L2396" t="s">
        <v>41</v>
      </c>
    </row>
    <row r="2397" spans="1:12" x14ac:dyDescent="0.25">
      <c r="A2397" t="s">
        <v>12</v>
      </c>
      <c r="B2397">
        <v>9794924</v>
      </c>
      <c r="C2397">
        <v>406471.57</v>
      </c>
      <c r="D2397" t="s">
        <v>9</v>
      </c>
      <c r="E2397">
        <v>1387.62</v>
      </c>
      <c r="F2397" t="s">
        <v>8</v>
      </c>
      <c r="G2397">
        <v>0.01</v>
      </c>
      <c r="H2397">
        <v>1</v>
      </c>
      <c r="I2397">
        <v>13.876200000000001</v>
      </c>
      <c r="J2397">
        <v>13.876200000000001</v>
      </c>
      <c r="K2397">
        <v>13.876200000000001</v>
      </c>
      <c r="L2397" t="s">
        <v>41</v>
      </c>
    </row>
    <row r="2398" spans="1:12" x14ac:dyDescent="0.25">
      <c r="A2398" t="s">
        <v>14</v>
      </c>
      <c r="B2398">
        <v>9794924</v>
      </c>
      <c r="C2398">
        <v>406471.57</v>
      </c>
      <c r="D2398" t="s">
        <v>11</v>
      </c>
      <c r="E2398">
        <v>1387.62</v>
      </c>
      <c r="F2398" t="s">
        <v>8</v>
      </c>
      <c r="G2398">
        <v>0.09</v>
      </c>
      <c r="H2398">
        <v>1</v>
      </c>
      <c r="I2398">
        <v>124.8858</v>
      </c>
      <c r="J2398">
        <v>124.8858</v>
      </c>
      <c r="K2398">
        <v>124.8858</v>
      </c>
      <c r="L2398" t="s">
        <v>41</v>
      </c>
    </row>
    <row r="2399" spans="1:12" x14ac:dyDescent="0.25">
      <c r="A2399" t="s">
        <v>13</v>
      </c>
      <c r="B2399">
        <v>4359584</v>
      </c>
      <c r="C2399">
        <v>163790.29999999999</v>
      </c>
      <c r="D2399" t="s">
        <v>7</v>
      </c>
      <c r="E2399">
        <v>2076.04</v>
      </c>
      <c r="F2399" t="s">
        <v>18</v>
      </c>
      <c r="G2399">
        <v>0.18</v>
      </c>
      <c r="H2399">
        <v>0.5</v>
      </c>
      <c r="I2399">
        <v>373.68720000000002</v>
      </c>
      <c r="J2399">
        <v>186.84360000000001</v>
      </c>
      <c r="K2399">
        <v>186.84360000000001</v>
      </c>
      <c r="L2399" t="s">
        <v>41</v>
      </c>
    </row>
    <row r="2400" spans="1:12" x14ac:dyDescent="0.25">
      <c r="A2400" t="s">
        <v>19</v>
      </c>
      <c r="B2400">
        <v>4359584</v>
      </c>
      <c r="C2400">
        <v>163790.29999999999</v>
      </c>
      <c r="D2400" t="s">
        <v>9</v>
      </c>
      <c r="E2400">
        <v>2076.04</v>
      </c>
      <c r="F2400" t="s">
        <v>18</v>
      </c>
      <c r="G2400">
        <v>0.06</v>
      </c>
      <c r="H2400">
        <v>0.5</v>
      </c>
      <c r="I2400">
        <v>124.5624</v>
      </c>
      <c r="J2400">
        <v>62.281199999999998</v>
      </c>
      <c r="K2400">
        <v>62.281199999999998</v>
      </c>
      <c r="L2400" t="s">
        <v>41</v>
      </c>
    </row>
    <row r="2401" spans="1:12" x14ac:dyDescent="0.25">
      <c r="A2401" t="s">
        <v>6</v>
      </c>
      <c r="B2401">
        <v>4359584</v>
      </c>
      <c r="C2401">
        <v>163790.29999999999</v>
      </c>
      <c r="D2401" t="s">
        <v>11</v>
      </c>
      <c r="E2401">
        <v>2076.04</v>
      </c>
      <c r="F2401" t="s">
        <v>18</v>
      </c>
      <c r="G2401">
        <v>0.1</v>
      </c>
      <c r="H2401">
        <v>0.5</v>
      </c>
      <c r="I2401">
        <v>207.60400000000001</v>
      </c>
      <c r="J2401">
        <v>103.80200000000001</v>
      </c>
      <c r="K2401">
        <v>103.80200000000001</v>
      </c>
      <c r="L2401" t="s">
        <v>41</v>
      </c>
    </row>
    <row r="2402" spans="1:12" x14ac:dyDescent="0.25">
      <c r="A2402" t="s">
        <v>14</v>
      </c>
      <c r="B2402">
        <v>7965871</v>
      </c>
      <c r="C2402">
        <v>2264815.21</v>
      </c>
      <c r="D2402" t="s">
        <v>7</v>
      </c>
      <c r="E2402">
        <v>104.05</v>
      </c>
      <c r="F2402" t="s">
        <v>8</v>
      </c>
      <c r="G2402">
        <v>0.13</v>
      </c>
      <c r="H2402">
        <v>1</v>
      </c>
      <c r="I2402">
        <v>13.5265</v>
      </c>
      <c r="J2402">
        <v>13.5265</v>
      </c>
      <c r="K2402">
        <v>13.5265</v>
      </c>
      <c r="L2402" t="s">
        <v>41</v>
      </c>
    </row>
    <row r="2403" spans="1:12" x14ac:dyDescent="0.25">
      <c r="A2403" t="s">
        <v>6</v>
      </c>
      <c r="B2403">
        <v>7965871</v>
      </c>
      <c r="C2403">
        <v>2264815.21</v>
      </c>
      <c r="D2403" t="s">
        <v>9</v>
      </c>
      <c r="E2403">
        <v>104.05</v>
      </c>
      <c r="F2403" t="s">
        <v>8</v>
      </c>
      <c r="G2403">
        <v>0.17</v>
      </c>
      <c r="H2403">
        <v>1</v>
      </c>
      <c r="I2403">
        <v>17.688500000000001</v>
      </c>
      <c r="J2403">
        <v>17.688500000000001</v>
      </c>
      <c r="K2403">
        <v>17.688500000000001</v>
      </c>
      <c r="L2403" t="s">
        <v>41</v>
      </c>
    </row>
    <row r="2404" spans="1:12" x14ac:dyDescent="0.25">
      <c r="A2404" t="s">
        <v>15</v>
      </c>
      <c r="B2404">
        <v>7965871</v>
      </c>
      <c r="C2404">
        <v>2264815.21</v>
      </c>
      <c r="D2404" t="s">
        <v>11</v>
      </c>
      <c r="E2404">
        <v>104.05</v>
      </c>
      <c r="F2404" t="s">
        <v>8</v>
      </c>
      <c r="G2404">
        <v>0.03</v>
      </c>
      <c r="H2404">
        <v>1</v>
      </c>
      <c r="I2404">
        <v>3.1215000000000002</v>
      </c>
      <c r="J2404">
        <v>3.1215000000000002</v>
      </c>
      <c r="K2404">
        <v>3.1215000000000002</v>
      </c>
      <c r="L2404" t="s">
        <v>41</v>
      </c>
    </row>
    <row r="2405" spans="1:12" x14ac:dyDescent="0.25">
      <c r="A2405" t="s">
        <v>6</v>
      </c>
      <c r="B2405">
        <v>1121997</v>
      </c>
      <c r="C2405">
        <v>1089066.6499999999</v>
      </c>
      <c r="D2405" t="s">
        <v>7</v>
      </c>
      <c r="E2405">
        <v>2965.24</v>
      </c>
      <c r="F2405" t="s">
        <v>8</v>
      </c>
      <c r="G2405">
        <v>0.35</v>
      </c>
      <c r="H2405">
        <v>1</v>
      </c>
      <c r="I2405">
        <v>1037.8340000000001</v>
      </c>
      <c r="J2405">
        <v>1037.8340000000001</v>
      </c>
      <c r="K2405">
        <v>1037.8340000000001</v>
      </c>
      <c r="L2405" t="s">
        <v>41</v>
      </c>
    </row>
    <row r="2406" spans="1:12" x14ac:dyDescent="0.25">
      <c r="A2406" t="s">
        <v>14</v>
      </c>
      <c r="B2406">
        <v>1121997</v>
      </c>
      <c r="C2406">
        <v>1089066.6499999999</v>
      </c>
      <c r="D2406" t="s">
        <v>9</v>
      </c>
      <c r="E2406">
        <v>2965.24</v>
      </c>
      <c r="F2406" t="s">
        <v>8</v>
      </c>
      <c r="G2406">
        <v>0.03</v>
      </c>
      <c r="H2406">
        <v>1</v>
      </c>
      <c r="I2406">
        <v>88.9572</v>
      </c>
      <c r="J2406">
        <v>88.9572</v>
      </c>
      <c r="K2406">
        <v>88.9572</v>
      </c>
      <c r="L2406" t="s">
        <v>41</v>
      </c>
    </row>
    <row r="2407" spans="1:12" x14ac:dyDescent="0.25">
      <c r="A2407" t="s">
        <v>6</v>
      </c>
      <c r="B2407">
        <v>1121997</v>
      </c>
      <c r="C2407">
        <v>1089066.6499999999</v>
      </c>
      <c r="D2407" t="s">
        <v>11</v>
      </c>
      <c r="E2407">
        <v>2965.24</v>
      </c>
      <c r="F2407" t="s">
        <v>8</v>
      </c>
      <c r="G2407">
        <v>0.1</v>
      </c>
      <c r="H2407">
        <v>1</v>
      </c>
      <c r="I2407">
        <v>296.524</v>
      </c>
      <c r="J2407">
        <v>296.524</v>
      </c>
      <c r="K2407">
        <v>296.524</v>
      </c>
      <c r="L2407" t="s">
        <v>41</v>
      </c>
    </row>
    <row r="2408" spans="1:12" x14ac:dyDescent="0.25">
      <c r="A2408" t="s">
        <v>14</v>
      </c>
      <c r="B2408">
        <v>2641494</v>
      </c>
      <c r="C2408">
        <v>1074341.6499999999</v>
      </c>
      <c r="D2408" t="s">
        <v>7</v>
      </c>
      <c r="E2408">
        <v>4187.43</v>
      </c>
      <c r="F2408" t="s">
        <v>8</v>
      </c>
      <c r="G2408">
        <v>0.13</v>
      </c>
      <c r="H2408">
        <v>1</v>
      </c>
      <c r="I2408">
        <v>544.36590000000001</v>
      </c>
      <c r="J2408">
        <v>544.36590000000001</v>
      </c>
      <c r="K2408">
        <v>544.36590000000001</v>
      </c>
      <c r="L2408" t="s">
        <v>41</v>
      </c>
    </row>
    <row r="2409" spans="1:12" x14ac:dyDescent="0.25">
      <c r="A2409" t="s">
        <v>12</v>
      </c>
      <c r="B2409">
        <v>2641494</v>
      </c>
      <c r="C2409">
        <v>1074341.6499999999</v>
      </c>
      <c r="D2409" t="s">
        <v>9</v>
      </c>
      <c r="E2409">
        <v>4187.43</v>
      </c>
      <c r="F2409" t="s">
        <v>8</v>
      </c>
      <c r="G2409">
        <v>0.01</v>
      </c>
      <c r="H2409">
        <v>1</v>
      </c>
      <c r="I2409">
        <v>41.874299999999998</v>
      </c>
      <c r="J2409">
        <v>41.874299999999998</v>
      </c>
      <c r="K2409">
        <v>41.874299999999998</v>
      </c>
      <c r="L2409" t="s">
        <v>41</v>
      </c>
    </row>
    <row r="2410" spans="1:12" x14ac:dyDescent="0.25">
      <c r="A2410" t="s">
        <v>10</v>
      </c>
      <c r="B2410">
        <v>2641494</v>
      </c>
      <c r="C2410">
        <v>1074341.6499999999</v>
      </c>
      <c r="D2410" t="s">
        <v>11</v>
      </c>
      <c r="E2410">
        <v>4187.43</v>
      </c>
      <c r="F2410" t="s">
        <v>8</v>
      </c>
      <c r="G2410">
        <v>0.03</v>
      </c>
      <c r="H2410">
        <v>1</v>
      </c>
      <c r="I2410">
        <v>125.6229</v>
      </c>
      <c r="J2410">
        <v>125.6229</v>
      </c>
      <c r="K2410">
        <v>125.6229</v>
      </c>
      <c r="L2410" t="s">
        <v>41</v>
      </c>
    </row>
    <row r="2411" spans="1:12" x14ac:dyDescent="0.25">
      <c r="A2411" t="s">
        <v>14</v>
      </c>
      <c r="B2411">
        <v>1783365</v>
      </c>
      <c r="C2411">
        <v>1885047.35</v>
      </c>
      <c r="D2411" t="s">
        <v>7</v>
      </c>
      <c r="E2411">
        <v>1268.81</v>
      </c>
      <c r="F2411" t="s">
        <v>8</v>
      </c>
      <c r="G2411">
        <v>0.13</v>
      </c>
      <c r="H2411">
        <v>1</v>
      </c>
      <c r="I2411">
        <v>164.9453</v>
      </c>
      <c r="J2411">
        <v>164.9453</v>
      </c>
      <c r="K2411">
        <v>164.9453</v>
      </c>
      <c r="L2411" t="s">
        <v>41</v>
      </c>
    </row>
    <row r="2412" spans="1:12" x14ac:dyDescent="0.25">
      <c r="A2412" t="s">
        <v>17</v>
      </c>
      <c r="B2412">
        <v>1783365</v>
      </c>
      <c r="C2412">
        <v>1885047.35</v>
      </c>
      <c r="D2412" t="s">
        <v>9</v>
      </c>
      <c r="E2412">
        <v>1268.81</v>
      </c>
      <c r="F2412" t="s">
        <v>8</v>
      </c>
      <c r="G2412">
        <v>0.11</v>
      </c>
      <c r="H2412">
        <v>1</v>
      </c>
      <c r="I2412">
        <v>139.56909999999999</v>
      </c>
      <c r="J2412">
        <v>139.56909999999999</v>
      </c>
      <c r="K2412">
        <v>139.56909999999999</v>
      </c>
      <c r="L2412" t="s">
        <v>41</v>
      </c>
    </row>
    <row r="2413" spans="1:12" x14ac:dyDescent="0.25">
      <c r="A2413" t="s">
        <v>12</v>
      </c>
      <c r="B2413">
        <v>1783365</v>
      </c>
      <c r="C2413">
        <v>1885047.35</v>
      </c>
      <c r="D2413" t="s">
        <v>11</v>
      </c>
      <c r="E2413">
        <v>1268.81</v>
      </c>
      <c r="F2413" t="s">
        <v>8</v>
      </c>
      <c r="G2413">
        <v>0.05</v>
      </c>
      <c r="H2413">
        <v>1</v>
      </c>
      <c r="I2413">
        <v>63.4405</v>
      </c>
      <c r="J2413">
        <v>63.4405</v>
      </c>
      <c r="K2413">
        <v>63.4405</v>
      </c>
      <c r="L2413" t="s">
        <v>41</v>
      </c>
    </row>
    <row r="2414" spans="1:12" x14ac:dyDescent="0.25">
      <c r="A2414" t="s">
        <v>14</v>
      </c>
      <c r="B2414">
        <v>7268983</v>
      </c>
      <c r="C2414">
        <v>2864327.03</v>
      </c>
      <c r="D2414" t="s">
        <v>7</v>
      </c>
      <c r="E2414">
        <v>1092.3699999999999</v>
      </c>
      <c r="F2414" t="s">
        <v>20</v>
      </c>
      <c r="G2414">
        <v>0.13</v>
      </c>
      <c r="H2414">
        <v>0.5</v>
      </c>
      <c r="I2414">
        <v>142.00810000000001</v>
      </c>
      <c r="J2414">
        <v>71.004000000000005</v>
      </c>
      <c r="K2414">
        <v>71.004000000000005</v>
      </c>
      <c r="L2414" t="s">
        <v>41</v>
      </c>
    </row>
    <row r="2415" spans="1:12" x14ac:dyDescent="0.25">
      <c r="A2415" t="s">
        <v>12</v>
      </c>
      <c r="B2415">
        <v>7268983</v>
      </c>
      <c r="C2415">
        <v>2864327.03</v>
      </c>
      <c r="D2415" t="s">
        <v>9</v>
      </c>
      <c r="E2415">
        <v>1092.3699999999999</v>
      </c>
      <c r="F2415" t="s">
        <v>20</v>
      </c>
      <c r="G2415">
        <v>0.01</v>
      </c>
      <c r="H2415">
        <v>0.5</v>
      </c>
      <c r="I2415">
        <v>10.9237</v>
      </c>
      <c r="J2415">
        <v>5.4618000000000002</v>
      </c>
      <c r="K2415">
        <v>5.4618000000000002</v>
      </c>
      <c r="L2415" t="s">
        <v>41</v>
      </c>
    </row>
    <row r="2416" spans="1:12" x14ac:dyDescent="0.25">
      <c r="A2416" t="s">
        <v>14</v>
      </c>
      <c r="B2416">
        <v>7268983</v>
      </c>
      <c r="C2416">
        <v>2864327.03</v>
      </c>
      <c r="D2416" t="s">
        <v>11</v>
      </c>
      <c r="E2416">
        <v>1092.3699999999999</v>
      </c>
      <c r="F2416" t="s">
        <v>20</v>
      </c>
      <c r="G2416">
        <v>0.09</v>
      </c>
      <c r="H2416">
        <v>0.5</v>
      </c>
      <c r="I2416">
        <v>98.313299999999998</v>
      </c>
      <c r="J2416">
        <v>49.156599999999997</v>
      </c>
      <c r="K2416">
        <v>49.156599999999997</v>
      </c>
      <c r="L2416" t="s">
        <v>41</v>
      </c>
    </row>
    <row r="2417" spans="1:12" x14ac:dyDescent="0.25">
      <c r="A2417" t="s">
        <v>13</v>
      </c>
      <c r="B2417">
        <v>7995064</v>
      </c>
      <c r="C2417">
        <v>16506.5</v>
      </c>
      <c r="D2417" t="s">
        <v>7</v>
      </c>
      <c r="E2417">
        <v>4045.42</v>
      </c>
      <c r="F2417" t="s">
        <v>8</v>
      </c>
      <c r="G2417">
        <v>0.18</v>
      </c>
      <c r="H2417">
        <v>1</v>
      </c>
      <c r="I2417">
        <v>728.17560000000003</v>
      </c>
      <c r="J2417">
        <v>728.17560000000003</v>
      </c>
      <c r="K2417">
        <v>728.17560000000003</v>
      </c>
      <c r="L2417" t="s">
        <v>41</v>
      </c>
    </row>
    <row r="2418" spans="1:12" x14ac:dyDescent="0.25">
      <c r="A2418" t="s">
        <v>12</v>
      </c>
      <c r="B2418">
        <v>7995064</v>
      </c>
      <c r="C2418">
        <v>16506.5</v>
      </c>
      <c r="D2418" t="s">
        <v>9</v>
      </c>
      <c r="E2418">
        <v>4045.42</v>
      </c>
      <c r="F2418" t="s">
        <v>8</v>
      </c>
      <c r="G2418">
        <v>0.01</v>
      </c>
      <c r="H2418">
        <v>1</v>
      </c>
      <c r="I2418">
        <v>40.4542</v>
      </c>
      <c r="J2418">
        <v>40.4542</v>
      </c>
      <c r="K2418">
        <v>40.4542</v>
      </c>
      <c r="L2418" t="s">
        <v>41</v>
      </c>
    </row>
    <row r="2419" spans="1:12" x14ac:dyDescent="0.25">
      <c r="A2419" t="s">
        <v>10</v>
      </c>
      <c r="B2419">
        <v>7995064</v>
      </c>
      <c r="C2419">
        <v>16506.5</v>
      </c>
      <c r="D2419" t="s">
        <v>11</v>
      </c>
      <c r="E2419">
        <v>4045.42</v>
      </c>
      <c r="F2419" t="s">
        <v>8</v>
      </c>
      <c r="G2419">
        <v>0.03</v>
      </c>
      <c r="H2419">
        <v>1</v>
      </c>
      <c r="I2419">
        <v>121.3626</v>
      </c>
      <c r="J2419">
        <v>121.3626</v>
      </c>
      <c r="K2419">
        <v>121.3626</v>
      </c>
      <c r="L2419" t="s">
        <v>41</v>
      </c>
    </row>
    <row r="2420" spans="1:12" x14ac:dyDescent="0.25">
      <c r="A2420" t="s">
        <v>13</v>
      </c>
      <c r="B2420">
        <v>5962300</v>
      </c>
      <c r="C2420">
        <v>2384579.96</v>
      </c>
      <c r="D2420" t="s">
        <v>7</v>
      </c>
      <c r="E2420">
        <v>4397.66</v>
      </c>
      <c r="F2420" t="s">
        <v>8</v>
      </c>
      <c r="G2420">
        <v>0.18</v>
      </c>
      <c r="H2420">
        <v>1</v>
      </c>
      <c r="I2420">
        <v>791.5788</v>
      </c>
      <c r="J2420">
        <v>791.5788</v>
      </c>
      <c r="K2420">
        <v>791.5788</v>
      </c>
      <c r="L2420" t="s">
        <v>41</v>
      </c>
    </row>
    <row r="2421" spans="1:12" x14ac:dyDescent="0.25">
      <c r="A2421" t="s">
        <v>16</v>
      </c>
      <c r="B2421">
        <v>5962300</v>
      </c>
      <c r="C2421">
        <v>2384579.96</v>
      </c>
      <c r="D2421" t="s">
        <v>9</v>
      </c>
      <c r="E2421">
        <v>4397.66</v>
      </c>
      <c r="F2421" t="s">
        <v>8</v>
      </c>
      <c r="G2421">
        <v>0.08</v>
      </c>
      <c r="H2421">
        <v>1</v>
      </c>
      <c r="I2421">
        <v>351.81279999999998</v>
      </c>
      <c r="J2421">
        <v>351.81279999999998</v>
      </c>
      <c r="K2421">
        <v>351.81279999999998</v>
      </c>
      <c r="L2421" t="s">
        <v>41</v>
      </c>
    </row>
    <row r="2422" spans="1:12" x14ac:dyDescent="0.25">
      <c r="A2422" t="s">
        <v>12</v>
      </c>
      <c r="B2422">
        <v>5962300</v>
      </c>
      <c r="C2422">
        <v>2384579.96</v>
      </c>
      <c r="D2422" t="s">
        <v>11</v>
      </c>
      <c r="E2422">
        <v>4397.66</v>
      </c>
      <c r="F2422" t="s">
        <v>8</v>
      </c>
      <c r="G2422">
        <v>0.05</v>
      </c>
      <c r="H2422">
        <v>1</v>
      </c>
      <c r="I2422">
        <v>219.88300000000001</v>
      </c>
      <c r="J2422">
        <v>219.88300000000001</v>
      </c>
      <c r="K2422">
        <v>219.88300000000001</v>
      </c>
      <c r="L2422" t="s">
        <v>41</v>
      </c>
    </row>
    <row r="2423" spans="1:12" x14ac:dyDescent="0.25">
      <c r="A2423" t="s">
        <v>14</v>
      </c>
      <c r="B2423">
        <v>9729296</v>
      </c>
      <c r="C2423">
        <v>2252485.17</v>
      </c>
      <c r="D2423" t="s">
        <v>7</v>
      </c>
      <c r="E2423">
        <v>2287.44</v>
      </c>
      <c r="F2423" t="s">
        <v>8</v>
      </c>
      <c r="G2423">
        <v>0.13</v>
      </c>
      <c r="H2423">
        <v>1</v>
      </c>
      <c r="I2423">
        <v>297.36720000000003</v>
      </c>
      <c r="J2423">
        <v>297.36720000000003</v>
      </c>
      <c r="K2423">
        <v>297.36720000000003</v>
      </c>
      <c r="L2423" t="s">
        <v>41</v>
      </c>
    </row>
    <row r="2424" spans="1:12" x14ac:dyDescent="0.25">
      <c r="A2424" t="s">
        <v>12</v>
      </c>
      <c r="B2424">
        <v>9729296</v>
      </c>
      <c r="C2424">
        <v>2252485.17</v>
      </c>
      <c r="D2424" t="s">
        <v>9</v>
      </c>
      <c r="E2424">
        <v>2287.44</v>
      </c>
      <c r="F2424" t="s">
        <v>8</v>
      </c>
      <c r="G2424">
        <v>0.01</v>
      </c>
      <c r="H2424">
        <v>1</v>
      </c>
      <c r="I2424">
        <v>22.874400000000001</v>
      </c>
      <c r="J2424">
        <v>22.874400000000001</v>
      </c>
      <c r="K2424">
        <v>22.874400000000001</v>
      </c>
      <c r="L2424" t="s">
        <v>41</v>
      </c>
    </row>
    <row r="2425" spans="1:12" x14ac:dyDescent="0.25">
      <c r="A2425" t="s">
        <v>14</v>
      </c>
      <c r="B2425">
        <v>9729296</v>
      </c>
      <c r="C2425">
        <v>2252485.17</v>
      </c>
      <c r="D2425" t="s">
        <v>11</v>
      </c>
      <c r="E2425">
        <v>2287.44</v>
      </c>
      <c r="F2425" t="s">
        <v>8</v>
      </c>
      <c r="G2425">
        <v>0.09</v>
      </c>
      <c r="H2425">
        <v>1</v>
      </c>
      <c r="I2425">
        <v>205.86959999999999</v>
      </c>
      <c r="J2425">
        <v>205.86959999999999</v>
      </c>
      <c r="K2425">
        <v>205.86959999999999</v>
      </c>
      <c r="L2425" t="s">
        <v>41</v>
      </c>
    </row>
    <row r="2426" spans="1:12" x14ac:dyDescent="0.25">
      <c r="A2426" t="s">
        <v>6</v>
      </c>
      <c r="B2426">
        <v>2608686</v>
      </c>
      <c r="C2426">
        <v>2594998.79</v>
      </c>
      <c r="D2426" t="s">
        <v>7</v>
      </c>
      <c r="E2426">
        <v>4069.85</v>
      </c>
      <c r="F2426" t="s">
        <v>8</v>
      </c>
      <c r="G2426">
        <v>0.35</v>
      </c>
      <c r="H2426">
        <v>1</v>
      </c>
      <c r="I2426">
        <v>1424.4475</v>
      </c>
      <c r="J2426">
        <v>1424.4475</v>
      </c>
      <c r="K2426">
        <v>1424.4475</v>
      </c>
      <c r="L2426" t="s">
        <v>41</v>
      </c>
    </row>
    <row r="2427" spans="1:12" x14ac:dyDescent="0.25">
      <c r="A2427" t="s">
        <v>13</v>
      </c>
      <c r="B2427">
        <v>2608686</v>
      </c>
      <c r="C2427">
        <v>2594998.79</v>
      </c>
      <c r="D2427" t="s">
        <v>9</v>
      </c>
      <c r="E2427">
        <v>4069.85</v>
      </c>
      <c r="F2427" t="s">
        <v>8</v>
      </c>
      <c r="G2427">
        <v>0.06</v>
      </c>
      <c r="H2427">
        <v>1</v>
      </c>
      <c r="I2427">
        <v>244.191</v>
      </c>
      <c r="J2427">
        <v>244.191</v>
      </c>
      <c r="K2427">
        <v>244.191</v>
      </c>
      <c r="L2427" t="s">
        <v>41</v>
      </c>
    </row>
    <row r="2428" spans="1:12" x14ac:dyDescent="0.25">
      <c r="A2428" t="s">
        <v>17</v>
      </c>
      <c r="B2428">
        <v>2608686</v>
      </c>
      <c r="C2428">
        <v>2594998.79</v>
      </c>
      <c r="D2428" t="s">
        <v>11</v>
      </c>
      <c r="E2428">
        <v>4069.85</v>
      </c>
      <c r="F2428" t="s">
        <v>8</v>
      </c>
      <c r="G2428">
        <v>0.05</v>
      </c>
      <c r="H2428">
        <v>1</v>
      </c>
      <c r="I2428">
        <v>203.49250000000001</v>
      </c>
      <c r="J2428">
        <v>203.49250000000001</v>
      </c>
      <c r="K2428">
        <v>203.49250000000001</v>
      </c>
      <c r="L2428" t="s">
        <v>41</v>
      </c>
    </row>
    <row r="2429" spans="1:12" x14ac:dyDescent="0.25">
      <c r="A2429" t="s">
        <v>12</v>
      </c>
      <c r="B2429">
        <v>4350430</v>
      </c>
      <c r="C2429">
        <v>2258160.9500000002</v>
      </c>
      <c r="D2429" t="s">
        <v>7</v>
      </c>
      <c r="E2429">
        <v>3032.94</v>
      </c>
      <c r="F2429" t="s">
        <v>8</v>
      </c>
      <c r="G2429">
        <v>0.08</v>
      </c>
      <c r="H2429">
        <v>1</v>
      </c>
      <c r="I2429">
        <v>242.6352</v>
      </c>
      <c r="J2429">
        <v>242.6352</v>
      </c>
      <c r="K2429">
        <v>242.6352</v>
      </c>
      <c r="L2429" t="s">
        <v>41</v>
      </c>
    </row>
    <row r="2430" spans="1:12" x14ac:dyDescent="0.25">
      <c r="A2430" t="s">
        <v>14</v>
      </c>
      <c r="B2430">
        <v>4350430</v>
      </c>
      <c r="C2430">
        <v>2258160.9500000002</v>
      </c>
      <c r="D2430" t="s">
        <v>9</v>
      </c>
      <c r="E2430">
        <v>3032.94</v>
      </c>
      <c r="F2430" t="s">
        <v>8</v>
      </c>
      <c r="G2430">
        <v>0.03</v>
      </c>
      <c r="H2430">
        <v>1</v>
      </c>
      <c r="I2430">
        <v>90.988200000000006</v>
      </c>
      <c r="J2430">
        <v>90.988200000000006</v>
      </c>
      <c r="K2430">
        <v>90.988200000000006</v>
      </c>
      <c r="L2430" t="s">
        <v>41</v>
      </c>
    </row>
    <row r="2431" spans="1:12" x14ac:dyDescent="0.25">
      <c r="A2431" t="s">
        <v>6</v>
      </c>
      <c r="B2431">
        <v>4350430</v>
      </c>
      <c r="C2431">
        <v>2258160.9500000002</v>
      </c>
      <c r="D2431" t="s">
        <v>11</v>
      </c>
      <c r="E2431">
        <v>3032.94</v>
      </c>
      <c r="F2431" t="s">
        <v>8</v>
      </c>
      <c r="G2431">
        <v>0.1</v>
      </c>
      <c r="H2431">
        <v>1</v>
      </c>
      <c r="I2431">
        <v>303.29399999999998</v>
      </c>
      <c r="J2431">
        <v>303.29399999999998</v>
      </c>
      <c r="K2431">
        <v>303.29399999999998</v>
      </c>
      <c r="L2431" t="s">
        <v>41</v>
      </c>
    </row>
    <row r="2432" spans="1:12" x14ac:dyDescent="0.25">
      <c r="A2432" t="s">
        <v>17</v>
      </c>
      <c r="B2432">
        <v>9427752</v>
      </c>
      <c r="C2432">
        <v>1539056.54</v>
      </c>
      <c r="D2432" t="s">
        <v>7</v>
      </c>
      <c r="E2432">
        <v>3993.14</v>
      </c>
      <c r="F2432" t="s">
        <v>8</v>
      </c>
      <c r="G2432">
        <v>0.22</v>
      </c>
      <c r="H2432">
        <v>1</v>
      </c>
      <c r="I2432">
        <v>878.49080000000004</v>
      </c>
      <c r="J2432">
        <v>878.49080000000004</v>
      </c>
      <c r="K2432">
        <v>878.49080000000004</v>
      </c>
      <c r="L2432" t="s">
        <v>41</v>
      </c>
    </row>
    <row r="2433" spans="1:12" x14ac:dyDescent="0.25">
      <c r="A2433" t="s">
        <v>14</v>
      </c>
      <c r="B2433">
        <v>9427752</v>
      </c>
      <c r="C2433">
        <v>1539056.54</v>
      </c>
      <c r="D2433" t="s">
        <v>9</v>
      </c>
      <c r="E2433">
        <v>3993.14</v>
      </c>
      <c r="F2433" t="s">
        <v>8</v>
      </c>
      <c r="G2433">
        <v>0.03</v>
      </c>
      <c r="H2433">
        <v>1</v>
      </c>
      <c r="I2433">
        <v>119.7942</v>
      </c>
      <c r="J2433">
        <v>119.7942</v>
      </c>
      <c r="K2433">
        <v>119.7942</v>
      </c>
      <c r="L2433" t="s">
        <v>41</v>
      </c>
    </row>
    <row r="2434" spans="1:12" x14ac:dyDescent="0.25">
      <c r="A2434" t="s">
        <v>6</v>
      </c>
      <c r="B2434">
        <v>9427752</v>
      </c>
      <c r="C2434">
        <v>1539056.54</v>
      </c>
      <c r="D2434" t="s">
        <v>11</v>
      </c>
      <c r="E2434">
        <v>3993.14</v>
      </c>
      <c r="F2434" t="s">
        <v>8</v>
      </c>
      <c r="G2434">
        <v>0.1</v>
      </c>
      <c r="H2434">
        <v>1</v>
      </c>
      <c r="I2434">
        <v>399.31400000000002</v>
      </c>
      <c r="J2434">
        <v>399.31400000000002</v>
      </c>
      <c r="K2434">
        <v>399.31400000000002</v>
      </c>
      <c r="L2434" t="s">
        <v>41</v>
      </c>
    </row>
    <row r="2435" spans="1:12" x14ac:dyDescent="0.25">
      <c r="A2435" t="s">
        <v>17</v>
      </c>
      <c r="B2435">
        <v>1291041</v>
      </c>
      <c r="C2435">
        <v>473388.49</v>
      </c>
      <c r="D2435" t="s">
        <v>7</v>
      </c>
      <c r="E2435">
        <v>897.78</v>
      </c>
      <c r="F2435" t="s">
        <v>8</v>
      </c>
      <c r="G2435">
        <v>0.22</v>
      </c>
      <c r="H2435">
        <v>1</v>
      </c>
      <c r="I2435">
        <v>197.51159999999999</v>
      </c>
      <c r="J2435">
        <v>197.51159999999999</v>
      </c>
      <c r="K2435">
        <v>197.51159999999999</v>
      </c>
      <c r="L2435" t="s">
        <v>41</v>
      </c>
    </row>
    <row r="2436" spans="1:12" x14ac:dyDescent="0.25">
      <c r="A2436" t="s">
        <v>14</v>
      </c>
      <c r="B2436">
        <v>1291041</v>
      </c>
      <c r="C2436">
        <v>473388.49</v>
      </c>
      <c r="D2436" t="s">
        <v>9</v>
      </c>
      <c r="E2436">
        <v>897.78</v>
      </c>
      <c r="F2436" t="s">
        <v>8</v>
      </c>
      <c r="G2436">
        <v>0.03</v>
      </c>
      <c r="H2436">
        <v>1</v>
      </c>
      <c r="I2436">
        <v>26.933399999999999</v>
      </c>
      <c r="J2436">
        <v>26.933399999999999</v>
      </c>
      <c r="K2436">
        <v>26.933399999999999</v>
      </c>
      <c r="L2436" t="s">
        <v>41</v>
      </c>
    </row>
    <row r="2437" spans="1:12" x14ac:dyDescent="0.25">
      <c r="A2437" t="s">
        <v>14</v>
      </c>
      <c r="B2437">
        <v>1291041</v>
      </c>
      <c r="C2437">
        <v>473388.49</v>
      </c>
      <c r="D2437" t="s">
        <v>11</v>
      </c>
      <c r="E2437">
        <v>897.78</v>
      </c>
      <c r="F2437" t="s">
        <v>8</v>
      </c>
      <c r="G2437">
        <v>0.09</v>
      </c>
      <c r="H2437">
        <v>1</v>
      </c>
      <c r="I2437">
        <v>80.800200000000004</v>
      </c>
      <c r="J2437">
        <v>80.800200000000004</v>
      </c>
      <c r="K2437">
        <v>80.800200000000004</v>
      </c>
      <c r="L2437" t="s">
        <v>41</v>
      </c>
    </row>
    <row r="2438" spans="1:12" x14ac:dyDescent="0.25">
      <c r="A2438" t="s">
        <v>13</v>
      </c>
      <c r="B2438">
        <v>7077792</v>
      </c>
      <c r="C2438">
        <v>1584086.7</v>
      </c>
      <c r="D2438" t="s">
        <v>7</v>
      </c>
      <c r="E2438">
        <v>1729.12</v>
      </c>
      <c r="F2438" t="s">
        <v>8</v>
      </c>
      <c r="G2438">
        <v>0.18</v>
      </c>
      <c r="H2438">
        <v>1</v>
      </c>
      <c r="I2438">
        <v>311.24160000000001</v>
      </c>
      <c r="J2438">
        <v>311.24160000000001</v>
      </c>
      <c r="K2438">
        <v>311.24160000000001</v>
      </c>
      <c r="L2438" t="s">
        <v>41</v>
      </c>
    </row>
    <row r="2439" spans="1:12" x14ac:dyDescent="0.25">
      <c r="A2439" t="s">
        <v>19</v>
      </c>
      <c r="B2439">
        <v>7077792</v>
      </c>
      <c r="C2439">
        <v>1584086.7</v>
      </c>
      <c r="D2439" t="s">
        <v>9</v>
      </c>
      <c r="E2439">
        <v>1729.12</v>
      </c>
      <c r="F2439" t="s">
        <v>8</v>
      </c>
      <c r="G2439">
        <v>0.06</v>
      </c>
      <c r="H2439">
        <v>1</v>
      </c>
      <c r="I2439">
        <v>103.74720000000001</v>
      </c>
      <c r="J2439">
        <v>103.74720000000001</v>
      </c>
      <c r="K2439">
        <v>103.74720000000001</v>
      </c>
      <c r="L2439" t="s">
        <v>41</v>
      </c>
    </row>
    <row r="2440" spans="1:12" x14ac:dyDescent="0.25">
      <c r="A2440" t="s">
        <v>17</v>
      </c>
      <c r="B2440">
        <v>7077792</v>
      </c>
      <c r="C2440">
        <v>1584086.7</v>
      </c>
      <c r="D2440" t="s">
        <v>11</v>
      </c>
      <c r="E2440">
        <v>1729.12</v>
      </c>
      <c r="F2440" t="s">
        <v>8</v>
      </c>
      <c r="G2440">
        <v>0.05</v>
      </c>
      <c r="H2440">
        <v>1</v>
      </c>
      <c r="I2440">
        <v>86.456000000000003</v>
      </c>
      <c r="J2440">
        <v>86.456000000000003</v>
      </c>
      <c r="K2440">
        <v>86.456000000000003</v>
      </c>
      <c r="L2440" t="s">
        <v>41</v>
      </c>
    </row>
    <row r="2441" spans="1:12" x14ac:dyDescent="0.25">
      <c r="A2441" t="s">
        <v>17</v>
      </c>
      <c r="B2441">
        <v>4520574</v>
      </c>
      <c r="C2441">
        <v>519640.59</v>
      </c>
      <c r="D2441" t="s">
        <v>7</v>
      </c>
      <c r="E2441">
        <v>2285.92</v>
      </c>
      <c r="F2441" t="s">
        <v>8</v>
      </c>
      <c r="G2441">
        <v>0.22</v>
      </c>
      <c r="H2441">
        <v>1</v>
      </c>
      <c r="I2441">
        <v>502.9024</v>
      </c>
      <c r="J2441">
        <v>502.9024</v>
      </c>
      <c r="K2441">
        <v>502.9024</v>
      </c>
      <c r="L2441" t="s">
        <v>41</v>
      </c>
    </row>
    <row r="2442" spans="1:12" x14ac:dyDescent="0.25">
      <c r="A2442" t="s">
        <v>10</v>
      </c>
      <c r="B2442">
        <v>4520574</v>
      </c>
      <c r="C2442">
        <v>519640.59</v>
      </c>
      <c r="D2442" t="s">
        <v>9</v>
      </c>
      <c r="E2442">
        <v>2285.92</v>
      </c>
      <c r="F2442" t="s">
        <v>8</v>
      </c>
      <c r="G2442">
        <v>0.12</v>
      </c>
      <c r="H2442">
        <v>1</v>
      </c>
      <c r="I2442">
        <v>274.31040000000002</v>
      </c>
      <c r="J2442">
        <v>274.31040000000002</v>
      </c>
      <c r="K2442">
        <v>274.31040000000002</v>
      </c>
      <c r="L2442" t="s">
        <v>41</v>
      </c>
    </row>
    <row r="2443" spans="1:12" x14ac:dyDescent="0.25">
      <c r="A2443" t="s">
        <v>19</v>
      </c>
      <c r="B2443">
        <v>4520574</v>
      </c>
      <c r="C2443">
        <v>519640.59</v>
      </c>
      <c r="D2443" t="s">
        <v>11</v>
      </c>
      <c r="E2443">
        <v>2285.92</v>
      </c>
      <c r="F2443" t="s">
        <v>8</v>
      </c>
      <c r="G2443">
        <v>0.16</v>
      </c>
      <c r="H2443">
        <v>1</v>
      </c>
      <c r="I2443">
        <v>365.74720000000002</v>
      </c>
      <c r="J2443">
        <v>365.74720000000002</v>
      </c>
      <c r="K2443">
        <v>365.74720000000002</v>
      </c>
      <c r="L2443" t="s">
        <v>41</v>
      </c>
    </row>
    <row r="2444" spans="1:12" x14ac:dyDescent="0.25">
      <c r="A2444" t="s">
        <v>15</v>
      </c>
      <c r="B2444">
        <v>2920598</v>
      </c>
      <c r="C2444">
        <v>1154157.3600000001</v>
      </c>
      <c r="D2444" t="s">
        <v>7</v>
      </c>
      <c r="E2444">
        <v>3610.89</v>
      </c>
      <c r="F2444" t="s">
        <v>8</v>
      </c>
      <c r="G2444">
        <v>0.1</v>
      </c>
      <c r="H2444">
        <v>1</v>
      </c>
      <c r="I2444">
        <v>361.089</v>
      </c>
      <c r="J2444">
        <v>361.089</v>
      </c>
      <c r="K2444">
        <v>361.089</v>
      </c>
      <c r="L2444" t="s">
        <v>41</v>
      </c>
    </row>
    <row r="2445" spans="1:12" x14ac:dyDescent="0.25">
      <c r="A2445" t="s">
        <v>13</v>
      </c>
      <c r="B2445">
        <v>2920598</v>
      </c>
      <c r="C2445">
        <v>1154157.3600000001</v>
      </c>
      <c r="D2445" t="s">
        <v>9</v>
      </c>
      <c r="E2445">
        <v>3610.89</v>
      </c>
      <c r="F2445" t="s">
        <v>8</v>
      </c>
      <c r="G2445">
        <v>0.06</v>
      </c>
      <c r="H2445">
        <v>1</v>
      </c>
      <c r="I2445">
        <v>216.6534</v>
      </c>
      <c r="J2445">
        <v>216.6534</v>
      </c>
      <c r="K2445">
        <v>216.6534</v>
      </c>
      <c r="L2445" t="s">
        <v>41</v>
      </c>
    </row>
    <row r="2446" spans="1:12" x14ac:dyDescent="0.25">
      <c r="A2446" t="s">
        <v>17</v>
      </c>
      <c r="B2446">
        <v>2920598</v>
      </c>
      <c r="C2446">
        <v>1154157.3600000001</v>
      </c>
      <c r="D2446" t="s">
        <v>11</v>
      </c>
      <c r="E2446">
        <v>3610.89</v>
      </c>
      <c r="F2446" t="s">
        <v>8</v>
      </c>
      <c r="G2446">
        <v>0.05</v>
      </c>
      <c r="H2446">
        <v>1</v>
      </c>
      <c r="I2446">
        <v>180.5445</v>
      </c>
      <c r="J2446">
        <v>180.5445</v>
      </c>
      <c r="K2446">
        <v>180.5445</v>
      </c>
      <c r="L2446" t="s">
        <v>41</v>
      </c>
    </row>
    <row r="2447" spans="1:12" x14ac:dyDescent="0.25">
      <c r="A2447" t="s">
        <v>6</v>
      </c>
      <c r="B2447">
        <v>6493780</v>
      </c>
      <c r="C2447">
        <v>514576.09</v>
      </c>
      <c r="D2447" t="s">
        <v>7</v>
      </c>
      <c r="E2447">
        <v>4380.26</v>
      </c>
      <c r="F2447" t="s">
        <v>8</v>
      </c>
      <c r="G2447">
        <v>0.35</v>
      </c>
      <c r="H2447">
        <v>1</v>
      </c>
      <c r="I2447">
        <v>1533.0909999999999</v>
      </c>
      <c r="J2447">
        <v>1533.0909999999999</v>
      </c>
      <c r="K2447">
        <v>1533.0909999999999</v>
      </c>
      <c r="L2447" t="s">
        <v>41</v>
      </c>
    </row>
    <row r="2448" spans="1:12" x14ac:dyDescent="0.25">
      <c r="A2448" t="s">
        <v>15</v>
      </c>
      <c r="B2448">
        <v>6493780</v>
      </c>
      <c r="C2448">
        <v>514576.09</v>
      </c>
      <c r="D2448" t="s">
        <v>9</v>
      </c>
      <c r="E2448">
        <v>4380.26</v>
      </c>
      <c r="F2448" t="s">
        <v>8</v>
      </c>
      <c r="G2448">
        <v>0.05</v>
      </c>
      <c r="H2448">
        <v>1</v>
      </c>
      <c r="I2448">
        <v>219.01300000000001</v>
      </c>
      <c r="J2448">
        <v>219.01300000000001</v>
      </c>
      <c r="K2448">
        <v>219.01300000000001</v>
      </c>
      <c r="L2448" t="s">
        <v>41</v>
      </c>
    </row>
    <row r="2449" spans="1:12" x14ac:dyDescent="0.25">
      <c r="A2449" t="s">
        <v>6</v>
      </c>
      <c r="B2449">
        <v>6493780</v>
      </c>
      <c r="C2449">
        <v>514576.09</v>
      </c>
      <c r="D2449" t="s">
        <v>11</v>
      </c>
      <c r="E2449">
        <v>4380.26</v>
      </c>
      <c r="F2449" t="s">
        <v>8</v>
      </c>
      <c r="G2449">
        <v>0.1</v>
      </c>
      <c r="H2449">
        <v>1</v>
      </c>
      <c r="I2449">
        <v>438.02600000000001</v>
      </c>
      <c r="J2449">
        <v>438.02600000000001</v>
      </c>
      <c r="K2449">
        <v>438.02600000000001</v>
      </c>
      <c r="L2449" t="s">
        <v>41</v>
      </c>
    </row>
    <row r="2450" spans="1:12" x14ac:dyDescent="0.25">
      <c r="A2450" t="s">
        <v>19</v>
      </c>
      <c r="B2450">
        <v>2128472</v>
      </c>
      <c r="C2450">
        <v>2403119.0499999998</v>
      </c>
      <c r="D2450" t="s">
        <v>7</v>
      </c>
      <c r="E2450">
        <v>1510.09</v>
      </c>
      <c r="F2450" t="s">
        <v>8</v>
      </c>
      <c r="G2450">
        <v>0.13</v>
      </c>
      <c r="H2450">
        <v>1</v>
      </c>
      <c r="I2450">
        <v>196.3117</v>
      </c>
      <c r="J2450">
        <v>196.3117</v>
      </c>
      <c r="K2450">
        <v>196.3117</v>
      </c>
      <c r="L2450" t="s">
        <v>41</v>
      </c>
    </row>
    <row r="2451" spans="1:12" x14ac:dyDescent="0.25">
      <c r="A2451" t="s">
        <v>10</v>
      </c>
      <c r="B2451">
        <v>2128472</v>
      </c>
      <c r="C2451">
        <v>2403119.0499999998</v>
      </c>
      <c r="D2451" t="s">
        <v>9</v>
      </c>
      <c r="E2451">
        <v>1510.09</v>
      </c>
      <c r="F2451" t="s">
        <v>8</v>
      </c>
      <c r="G2451">
        <v>0.12</v>
      </c>
      <c r="H2451">
        <v>1</v>
      </c>
      <c r="I2451">
        <v>181.21080000000001</v>
      </c>
      <c r="J2451">
        <v>181.21080000000001</v>
      </c>
      <c r="K2451">
        <v>181.21080000000001</v>
      </c>
      <c r="L2451" t="s">
        <v>41</v>
      </c>
    </row>
    <row r="2452" spans="1:12" x14ac:dyDescent="0.25">
      <c r="A2452" t="s">
        <v>16</v>
      </c>
      <c r="B2452">
        <v>2128472</v>
      </c>
      <c r="C2452">
        <v>2403119.0499999998</v>
      </c>
      <c r="D2452" t="s">
        <v>11</v>
      </c>
      <c r="E2452">
        <v>1510.09</v>
      </c>
      <c r="F2452" t="s">
        <v>8</v>
      </c>
      <c r="G2452">
        <v>0.02</v>
      </c>
      <c r="H2452">
        <v>1</v>
      </c>
      <c r="I2452">
        <v>30.201799999999999</v>
      </c>
      <c r="J2452">
        <v>30.201799999999999</v>
      </c>
      <c r="K2452">
        <v>30.201799999999999</v>
      </c>
      <c r="L2452" t="s">
        <v>41</v>
      </c>
    </row>
    <row r="2453" spans="1:12" x14ac:dyDescent="0.25">
      <c r="A2453" t="s">
        <v>17</v>
      </c>
      <c r="B2453">
        <v>4999126</v>
      </c>
      <c r="C2453">
        <v>88874.559999999998</v>
      </c>
      <c r="D2453" t="s">
        <v>7</v>
      </c>
      <c r="E2453">
        <v>3466.1</v>
      </c>
      <c r="F2453" t="s">
        <v>18</v>
      </c>
      <c r="G2453">
        <v>0.22</v>
      </c>
      <c r="H2453">
        <v>0.5</v>
      </c>
      <c r="I2453">
        <v>762.54200000000003</v>
      </c>
      <c r="J2453">
        <v>381.27100000000002</v>
      </c>
      <c r="K2453">
        <v>381.27100000000002</v>
      </c>
      <c r="L2453" t="s">
        <v>41</v>
      </c>
    </row>
    <row r="2454" spans="1:12" x14ac:dyDescent="0.25">
      <c r="A2454" t="s">
        <v>12</v>
      </c>
      <c r="B2454">
        <v>4999126</v>
      </c>
      <c r="C2454">
        <v>88874.559999999998</v>
      </c>
      <c r="D2454" t="s">
        <v>9</v>
      </c>
      <c r="E2454">
        <v>3466.1</v>
      </c>
      <c r="F2454" t="s">
        <v>18</v>
      </c>
      <c r="G2454">
        <v>0.01</v>
      </c>
      <c r="H2454">
        <v>0.5</v>
      </c>
      <c r="I2454">
        <v>34.661000000000001</v>
      </c>
      <c r="J2454">
        <v>17.330500000000001</v>
      </c>
      <c r="K2454">
        <v>1750.3805</v>
      </c>
      <c r="L2454" t="s">
        <v>41</v>
      </c>
    </row>
    <row r="2455" spans="1:12" x14ac:dyDescent="0.25">
      <c r="A2455" t="s">
        <v>19</v>
      </c>
      <c r="B2455">
        <v>4999126</v>
      </c>
      <c r="C2455">
        <v>88874.559999999998</v>
      </c>
      <c r="D2455" t="s">
        <v>11</v>
      </c>
      <c r="E2455">
        <v>3466.1</v>
      </c>
      <c r="F2455" t="s">
        <v>18</v>
      </c>
      <c r="G2455">
        <v>0.16</v>
      </c>
      <c r="H2455">
        <v>0.5</v>
      </c>
      <c r="I2455">
        <v>554.57600000000002</v>
      </c>
      <c r="J2455">
        <v>277.28800000000001</v>
      </c>
      <c r="K2455">
        <v>277.28800000000001</v>
      </c>
      <c r="L2455" t="s">
        <v>41</v>
      </c>
    </row>
    <row r="2456" spans="1:12" x14ac:dyDescent="0.25">
      <c r="A2456" t="s">
        <v>16</v>
      </c>
      <c r="B2456">
        <v>5802931</v>
      </c>
      <c r="C2456">
        <v>1386682.84</v>
      </c>
      <c r="D2456" t="s">
        <v>7</v>
      </c>
      <c r="E2456">
        <v>2415.71</v>
      </c>
      <c r="F2456" t="s">
        <v>8</v>
      </c>
      <c r="G2456">
        <v>0.15</v>
      </c>
      <c r="H2456">
        <v>1</v>
      </c>
      <c r="I2456">
        <v>362.35649999999998</v>
      </c>
      <c r="J2456">
        <v>362.35649999999998</v>
      </c>
      <c r="K2456">
        <v>362.35649999999998</v>
      </c>
      <c r="L2456" t="s">
        <v>41</v>
      </c>
    </row>
    <row r="2457" spans="1:12" x14ac:dyDescent="0.25">
      <c r="A2457" t="s">
        <v>10</v>
      </c>
      <c r="B2457">
        <v>5802931</v>
      </c>
      <c r="C2457">
        <v>1386682.84</v>
      </c>
      <c r="D2457" t="s">
        <v>9</v>
      </c>
      <c r="E2457">
        <v>2415.71</v>
      </c>
      <c r="F2457" t="s">
        <v>8</v>
      </c>
      <c r="G2457">
        <v>0.12</v>
      </c>
      <c r="H2457">
        <v>1</v>
      </c>
      <c r="I2457">
        <v>289.8852</v>
      </c>
      <c r="J2457">
        <v>289.8852</v>
      </c>
      <c r="K2457">
        <v>289.8852</v>
      </c>
      <c r="L2457" t="s">
        <v>41</v>
      </c>
    </row>
    <row r="2458" spans="1:12" x14ac:dyDescent="0.25">
      <c r="A2458" t="s">
        <v>6</v>
      </c>
      <c r="B2458">
        <v>5802931</v>
      </c>
      <c r="C2458">
        <v>1386682.84</v>
      </c>
      <c r="D2458" t="s">
        <v>11</v>
      </c>
      <c r="E2458">
        <v>2415.71</v>
      </c>
      <c r="F2458" t="s">
        <v>8</v>
      </c>
      <c r="G2458">
        <v>0.1</v>
      </c>
      <c r="H2458">
        <v>1</v>
      </c>
      <c r="I2458">
        <v>241.571</v>
      </c>
      <c r="J2458">
        <v>241.571</v>
      </c>
      <c r="K2458">
        <v>241.571</v>
      </c>
      <c r="L2458" t="s">
        <v>41</v>
      </c>
    </row>
    <row r="2459" spans="1:12" x14ac:dyDescent="0.25">
      <c r="A2459" t="s">
        <v>12</v>
      </c>
      <c r="B2459">
        <v>5112815</v>
      </c>
      <c r="C2459">
        <v>1624804.33</v>
      </c>
      <c r="D2459" t="s">
        <v>7</v>
      </c>
      <c r="E2459">
        <v>2244.8000000000002</v>
      </c>
      <c r="F2459" t="s">
        <v>8</v>
      </c>
      <c r="G2459">
        <v>0.08</v>
      </c>
      <c r="H2459">
        <v>1</v>
      </c>
      <c r="I2459">
        <v>179.584</v>
      </c>
      <c r="J2459">
        <v>179.584</v>
      </c>
      <c r="K2459">
        <v>179.584</v>
      </c>
      <c r="L2459" t="s">
        <v>41</v>
      </c>
    </row>
    <row r="2460" spans="1:12" x14ac:dyDescent="0.25">
      <c r="A2460" t="s">
        <v>6</v>
      </c>
      <c r="B2460">
        <v>5112815</v>
      </c>
      <c r="C2460">
        <v>1624804.33</v>
      </c>
      <c r="D2460" t="s">
        <v>9</v>
      </c>
      <c r="E2460">
        <v>2244.8000000000002</v>
      </c>
      <c r="F2460" t="s">
        <v>8</v>
      </c>
      <c r="G2460">
        <v>0.17</v>
      </c>
      <c r="H2460">
        <v>1</v>
      </c>
      <c r="I2460">
        <v>381.61599999999999</v>
      </c>
      <c r="J2460">
        <v>381.61599999999999</v>
      </c>
      <c r="K2460">
        <v>381.61599999999999</v>
      </c>
      <c r="L2460" t="s">
        <v>41</v>
      </c>
    </row>
    <row r="2461" spans="1:12" x14ac:dyDescent="0.25">
      <c r="A2461" t="s">
        <v>17</v>
      </c>
      <c r="B2461">
        <v>5112815</v>
      </c>
      <c r="C2461">
        <v>1624804.33</v>
      </c>
      <c r="D2461" t="s">
        <v>11</v>
      </c>
      <c r="E2461">
        <v>2244.8000000000002</v>
      </c>
      <c r="F2461" t="s">
        <v>8</v>
      </c>
      <c r="G2461">
        <v>0.05</v>
      </c>
      <c r="H2461">
        <v>1</v>
      </c>
      <c r="I2461">
        <v>112.24</v>
      </c>
      <c r="J2461">
        <v>112.24</v>
      </c>
      <c r="K2461">
        <v>112.24</v>
      </c>
      <c r="L2461" t="s">
        <v>41</v>
      </c>
    </row>
    <row r="2462" spans="1:12" x14ac:dyDescent="0.25">
      <c r="A2462" t="s">
        <v>16</v>
      </c>
      <c r="B2462">
        <v>2495188</v>
      </c>
      <c r="C2462">
        <v>2137364.65</v>
      </c>
      <c r="D2462" t="s">
        <v>7</v>
      </c>
      <c r="E2462">
        <v>1494.17</v>
      </c>
      <c r="F2462" t="s">
        <v>8</v>
      </c>
      <c r="G2462">
        <v>0.15</v>
      </c>
      <c r="H2462">
        <v>1</v>
      </c>
      <c r="I2462">
        <v>224.12549999999999</v>
      </c>
      <c r="J2462">
        <v>224.12549999999999</v>
      </c>
      <c r="K2462">
        <v>224.12549999999999</v>
      </c>
      <c r="L2462" t="s">
        <v>41</v>
      </c>
    </row>
    <row r="2463" spans="1:12" x14ac:dyDescent="0.25">
      <c r="A2463" t="s">
        <v>12</v>
      </c>
      <c r="B2463">
        <v>2495188</v>
      </c>
      <c r="C2463">
        <v>2137364.65</v>
      </c>
      <c r="D2463" t="s">
        <v>9</v>
      </c>
      <c r="E2463">
        <v>1494.17</v>
      </c>
      <c r="F2463" t="s">
        <v>8</v>
      </c>
      <c r="G2463">
        <v>0.01</v>
      </c>
      <c r="H2463">
        <v>1</v>
      </c>
      <c r="I2463">
        <v>14.941700000000001</v>
      </c>
      <c r="J2463">
        <v>14.941700000000001</v>
      </c>
      <c r="K2463">
        <v>14.941700000000001</v>
      </c>
      <c r="L2463" t="s">
        <v>41</v>
      </c>
    </row>
    <row r="2464" spans="1:12" x14ac:dyDescent="0.25">
      <c r="A2464" t="s">
        <v>16</v>
      </c>
      <c r="B2464">
        <v>2495188</v>
      </c>
      <c r="C2464">
        <v>2137364.65</v>
      </c>
      <c r="D2464" t="s">
        <v>11</v>
      </c>
      <c r="E2464">
        <v>1494.17</v>
      </c>
      <c r="F2464" t="s">
        <v>8</v>
      </c>
      <c r="G2464">
        <v>0.02</v>
      </c>
      <c r="H2464">
        <v>1</v>
      </c>
      <c r="I2464">
        <v>29.883400000000002</v>
      </c>
      <c r="J2464">
        <v>29.883400000000002</v>
      </c>
      <c r="K2464">
        <v>29.883400000000002</v>
      </c>
      <c r="L2464" t="s">
        <v>41</v>
      </c>
    </row>
    <row r="2465" spans="1:12" x14ac:dyDescent="0.25">
      <c r="A2465" t="s">
        <v>17</v>
      </c>
      <c r="B2465">
        <v>4931732</v>
      </c>
      <c r="C2465">
        <v>381549.61</v>
      </c>
      <c r="D2465" t="s">
        <v>7</v>
      </c>
      <c r="E2465">
        <v>4705.0600000000004</v>
      </c>
      <c r="F2465" t="s">
        <v>8</v>
      </c>
      <c r="G2465">
        <v>0.22</v>
      </c>
      <c r="H2465">
        <v>1</v>
      </c>
      <c r="I2465">
        <v>1035.1132</v>
      </c>
      <c r="J2465">
        <v>1035.1132</v>
      </c>
      <c r="K2465">
        <v>1035.1132</v>
      </c>
      <c r="L2465" t="s">
        <v>41</v>
      </c>
    </row>
    <row r="2466" spans="1:12" x14ac:dyDescent="0.25">
      <c r="A2466" t="s">
        <v>15</v>
      </c>
      <c r="B2466">
        <v>4931732</v>
      </c>
      <c r="C2466">
        <v>381549.61</v>
      </c>
      <c r="D2466" t="s">
        <v>9</v>
      </c>
      <c r="E2466">
        <v>4705.0600000000004</v>
      </c>
      <c r="F2466" t="s">
        <v>8</v>
      </c>
      <c r="G2466">
        <v>0.05</v>
      </c>
      <c r="H2466">
        <v>1</v>
      </c>
      <c r="I2466">
        <v>235.25299999999999</v>
      </c>
      <c r="J2466">
        <v>235.25299999999999</v>
      </c>
      <c r="K2466">
        <v>235.25299999999999</v>
      </c>
      <c r="L2466" t="s">
        <v>41</v>
      </c>
    </row>
    <row r="2467" spans="1:12" x14ac:dyDescent="0.25">
      <c r="A2467" t="s">
        <v>15</v>
      </c>
      <c r="B2467">
        <v>4931732</v>
      </c>
      <c r="C2467">
        <v>381549.61</v>
      </c>
      <c r="D2467" t="s">
        <v>11</v>
      </c>
      <c r="E2467">
        <v>4705.0600000000004</v>
      </c>
      <c r="F2467" t="s">
        <v>8</v>
      </c>
      <c r="G2467">
        <v>0.03</v>
      </c>
      <c r="H2467">
        <v>1</v>
      </c>
      <c r="I2467">
        <v>141.15180000000001</v>
      </c>
      <c r="J2467">
        <v>141.15180000000001</v>
      </c>
      <c r="K2467">
        <v>141.15180000000001</v>
      </c>
      <c r="L2467" t="s">
        <v>41</v>
      </c>
    </row>
    <row r="2468" spans="1:12" x14ac:dyDescent="0.25">
      <c r="A2468" t="s">
        <v>16</v>
      </c>
      <c r="B2468">
        <v>8596291</v>
      </c>
      <c r="C2468">
        <v>565068.71</v>
      </c>
      <c r="D2468" t="s">
        <v>7</v>
      </c>
      <c r="E2468">
        <v>958.64</v>
      </c>
      <c r="F2468" t="s">
        <v>8</v>
      </c>
      <c r="G2468">
        <v>0.15</v>
      </c>
      <c r="H2468">
        <v>1</v>
      </c>
      <c r="I2468">
        <v>143.79599999999999</v>
      </c>
      <c r="J2468">
        <v>143.79599999999999</v>
      </c>
      <c r="K2468">
        <v>143.79599999999999</v>
      </c>
      <c r="L2468" t="s">
        <v>41</v>
      </c>
    </row>
    <row r="2469" spans="1:12" x14ac:dyDescent="0.25">
      <c r="A2469" t="s">
        <v>14</v>
      </c>
      <c r="B2469">
        <v>8596291</v>
      </c>
      <c r="C2469">
        <v>565068.71</v>
      </c>
      <c r="D2469" t="s">
        <v>9</v>
      </c>
      <c r="E2469">
        <v>958.64</v>
      </c>
      <c r="F2469" t="s">
        <v>8</v>
      </c>
      <c r="G2469">
        <v>0.03</v>
      </c>
      <c r="H2469">
        <v>1</v>
      </c>
      <c r="I2469">
        <v>28.7592</v>
      </c>
      <c r="J2469">
        <v>28.7592</v>
      </c>
      <c r="K2469">
        <v>28.7592</v>
      </c>
      <c r="L2469" t="s">
        <v>41</v>
      </c>
    </row>
    <row r="2470" spans="1:12" x14ac:dyDescent="0.25">
      <c r="A2470" t="s">
        <v>16</v>
      </c>
      <c r="B2470">
        <v>8596291</v>
      </c>
      <c r="C2470">
        <v>565068.71</v>
      </c>
      <c r="D2470" t="s">
        <v>11</v>
      </c>
      <c r="E2470">
        <v>958.64</v>
      </c>
      <c r="F2470" t="s">
        <v>8</v>
      </c>
      <c r="G2470">
        <v>0.02</v>
      </c>
      <c r="H2470">
        <v>1</v>
      </c>
      <c r="I2470">
        <v>19.172799999999999</v>
      </c>
      <c r="J2470">
        <v>19.172799999999999</v>
      </c>
      <c r="K2470">
        <v>19.172799999999999</v>
      </c>
      <c r="L2470" t="s">
        <v>41</v>
      </c>
    </row>
    <row r="2471" spans="1:12" x14ac:dyDescent="0.25">
      <c r="A2471" t="s">
        <v>6</v>
      </c>
      <c r="B2471">
        <v>9601041</v>
      </c>
      <c r="C2471">
        <v>489964.58</v>
      </c>
      <c r="D2471" t="s">
        <v>7</v>
      </c>
      <c r="E2471">
        <v>4223.87</v>
      </c>
      <c r="F2471" t="s">
        <v>8</v>
      </c>
      <c r="G2471">
        <v>0.35</v>
      </c>
      <c r="H2471">
        <v>1</v>
      </c>
      <c r="I2471">
        <v>1478.3544999999999</v>
      </c>
      <c r="J2471">
        <v>1478.3544999999999</v>
      </c>
      <c r="K2471">
        <v>1478.3544999999999</v>
      </c>
      <c r="L2471" t="s">
        <v>41</v>
      </c>
    </row>
    <row r="2472" spans="1:12" x14ac:dyDescent="0.25">
      <c r="A2472" t="s">
        <v>12</v>
      </c>
      <c r="B2472">
        <v>9601041</v>
      </c>
      <c r="C2472">
        <v>489964.58</v>
      </c>
      <c r="D2472" t="s">
        <v>9</v>
      </c>
      <c r="E2472">
        <v>4223.87</v>
      </c>
      <c r="F2472" t="s">
        <v>8</v>
      </c>
      <c r="G2472">
        <v>0.01</v>
      </c>
      <c r="H2472">
        <v>1</v>
      </c>
      <c r="I2472">
        <v>42.238700000000001</v>
      </c>
      <c r="J2472">
        <v>42.238700000000001</v>
      </c>
      <c r="K2472">
        <v>42.238700000000001</v>
      </c>
      <c r="L2472" t="s">
        <v>41</v>
      </c>
    </row>
    <row r="2473" spans="1:12" x14ac:dyDescent="0.25">
      <c r="A2473" t="s">
        <v>14</v>
      </c>
      <c r="B2473">
        <v>9601041</v>
      </c>
      <c r="C2473">
        <v>489964.58</v>
      </c>
      <c r="D2473" t="s">
        <v>11</v>
      </c>
      <c r="E2473">
        <v>4223.87</v>
      </c>
      <c r="F2473" t="s">
        <v>8</v>
      </c>
      <c r="G2473">
        <v>0.09</v>
      </c>
      <c r="H2473">
        <v>1</v>
      </c>
      <c r="I2473">
        <v>380.14830000000001</v>
      </c>
      <c r="J2473">
        <v>380.14830000000001</v>
      </c>
      <c r="K2473">
        <v>380.14830000000001</v>
      </c>
      <c r="L2473" t="s">
        <v>41</v>
      </c>
    </row>
    <row r="2474" spans="1:12" x14ac:dyDescent="0.25">
      <c r="A2474" t="s">
        <v>10</v>
      </c>
      <c r="B2474">
        <v>4119900</v>
      </c>
      <c r="C2474">
        <v>346386.96</v>
      </c>
      <c r="D2474" t="s">
        <v>7</v>
      </c>
      <c r="E2474">
        <v>4058.16</v>
      </c>
      <c r="F2474" t="s">
        <v>8</v>
      </c>
      <c r="G2474">
        <v>0.2</v>
      </c>
      <c r="H2474">
        <v>1</v>
      </c>
      <c r="I2474">
        <v>811.63199999999995</v>
      </c>
      <c r="J2474">
        <v>811.63199999999995</v>
      </c>
      <c r="K2474">
        <v>811.63199999999995</v>
      </c>
      <c r="L2474" t="s">
        <v>41</v>
      </c>
    </row>
    <row r="2475" spans="1:12" x14ac:dyDescent="0.25">
      <c r="A2475" t="s">
        <v>17</v>
      </c>
      <c r="B2475">
        <v>4119900</v>
      </c>
      <c r="C2475">
        <v>346386.96</v>
      </c>
      <c r="D2475" t="s">
        <v>9</v>
      </c>
      <c r="E2475">
        <v>4058.16</v>
      </c>
      <c r="F2475" t="s">
        <v>8</v>
      </c>
      <c r="G2475">
        <v>0.11</v>
      </c>
      <c r="H2475">
        <v>1</v>
      </c>
      <c r="I2475">
        <v>446.39760000000001</v>
      </c>
      <c r="J2475">
        <v>446.39760000000001</v>
      </c>
      <c r="K2475">
        <v>446.39760000000001</v>
      </c>
      <c r="L2475" t="s">
        <v>41</v>
      </c>
    </row>
    <row r="2476" spans="1:12" x14ac:dyDescent="0.25">
      <c r="A2476" t="s">
        <v>12</v>
      </c>
      <c r="B2476">
        <v>4119900</v>
      </c>
      <c r="C2476">
        <v>346386.96</v>
      </c>
      <c r="D2476" t="s">
        <v>11</v>
      </c>
      <c r="E2476">
        <v>4058.16</v>
      </c>
      <c r="F2476" t="s">
        <v>8</v>
      </c>
      <c r="G2476">
        <v>0.05</v>
      </c>
      <c r="H2476">
        <v>1</v>
      </c>
      <c r="I2476">
        <v>202.90799999999999</v>
      </c>
      <c r="J2476">
        <v>202.90799999999999</v>
      </c>
      <c r="K2476">
        <v>202.90799999999999</v>
      </c>
      <c r="L2476" t="s">
        <v>41</v>
      </c>
    </row>
    <row r="2477" spans="1:12" x14ac:dyDescent="0.25">
      <c r="A2477" t="s">
        <v>12</v>
      </c>
      <c r="B2477">
        <v>8095493</v>
      </c>
      <c r="C2477">
        <v>2514976.2599999998</v>
      </c>
      <c r="D2477" t="s">
        <v>7</v>
      </c>
      <c r="E2477">
        <v>2737.11</v>
      </c>
      <c r="F2477" t="s">
        <v>8</v>
      </c>
      <c r="G2477">
        <v>0.08</v>
      </c>
      <c r="H2477">
        <v>1</v>
      </c>
      <c r="I2477">
        <v>218.96879999999999</v>
      </c>
      <c r="J2477">
        <v>218.96879999999999</v>
      </c>
      <c r="K2477">
        <v>218.96879999999999</v>
      </c>
      <c r="L2477" t="s">
        <v>41</v>
      </c>
    </row>
    <row r="2478" spans="1:12" x14ac:dyDescent="0.25">
      <c r="A2478" t="s">
        <v>12</v>
      </c>
      <c r="B2478">
        <v>8095493</v>
      </c>
      <c r="C2478">
        <v>2514976.2599999998</v>
      </c>
      <c r="D2478" t="s">
        <v>9</v>
      </c>
      <c r="E2478">
        <v>2737.11</v>
      </c>
      <c r="F2478" t="s">
        <v>8</v>
      </c>
      <c r="G2478">
        <v>0.01</v>
      </c>
      <c r="H2478">
        <v>1</v>
      </c>
      <c r="I2478">
        <v>27.371099999999998</v>
      </c>
      <c r="J2478">
        <v>27.371099999999998</v>
      </c>
      <c r="K2478">
        <v>27.371099999999998</v>
      </c>
      <c r="L2478" t="s">
        <v>41</v>
      </c>
    </row>
    <row r="2479" spans="1:12" x14ac:dyDescent="0.25">
      <c r="A2479" t="s">
        <v>10</v>
      </c>
      <c r="B2479">
        <v>8095493</v>
      </c>
      <c r="C2479">
        <v>2514976.2599999998</v>
      </c>
      <c r="D2479" t="s">
        <v>11</v>
      </c>
      <c r="E2479">
        <v>2737.11</v>
      </c>
      <c r="F2479" t="s">
        <v>8</v>
      </c>
      <c r="G2479">
        <v>0.03</v>
      </c>
      <c r="H2479">
        <v>1</v>
      </c>
      <c r="I2479">
        <v>82.113299999999995</v>
      </c>
      <c r="J2479">
        <v>82.113299999999995</v>
      </c>
      <c r="K2479">
        <v>82.113299999999995</v>
      </c>
      <c r="L2479" t="s">
        <v>41</v>
      </c>
    </row>
    <row r="2480" spans="1:12" x14ac:dyDescent="0.25">
      <c r="A2480" t="s">
        <v>19</v>
      </c>
      <c r="B2480">
        <v>3218409</v>
      </c>
      <c r="C2480">
        <v>2513660.42</v>
      </c>
      <c r="D2480" t="s">
        <v>7</v>
      </c>
      <c r="E2480">
        <v>1735.42</v>
      </c>
      <c r="F2480" t="s">
        <v>8</v>
      </c>
      <c r="G2480">
        <v>0.13</v>
      </c>
      <c r="H2480">
        <v>1</v>
      </c>
      <c r="I2480">
        <v>225.6046</v>
      </c>
      <c r="J2480">
        <v>225.6046</v>
      </c>
      <c r="K2480">
        <v>225.6046</v>
      </c>
      <c r="L2480" t="s">
        <v>41</v>
      </c>
    </row>
    <row r="2481" spans="1:12" x14ac:dyDescent="0.25">
      <c r="A2481" t="s">
        <v>13</v>
      </c>
      <c r="B2481">
        <v>3218409</v>
      </c>
      <c r="C2481">
        <v>2513660.42</v>
      </c>
      <c r="D2481" t="s">
        <v>9</v>
      </c>
      <c r="E2481">
        <v>1735.42</v>
      </c>
      <c r="F2481" t="s">
        <v>8</v>
      </c>
      <c r="G2481">
        <v>0.06</v>
      </c>
      <c r="H2481">
        <v>1</v>
      </c>
      <c r="I2481">
        <v>104.12520000000001</v>
      </c>
      <c r="J2481">
        <v>104.12520000000001</v>
      </c>
      <c r="K2481">
        <v>104.12520000000001</v>
      </c>
      <c r="L2481" t="s">
        <v>41</v>
      </c>
    </row>
    <row r="2482" spans="1:12" x14ac:dyDescent="0.25">
      <c r="A2482" t="s">
        <v>10</v>
      </c>
      <c r="B2482">
        <v>3218409</v>
      </c>
      <c r="C2482">
        <v>2513660.42</v>
      </c>
      <c r="D2482" t="s">
        <v>11</v>
      </c>
      <c r="E2482">
        <v>1735.42</v>
      </c>
      <c r="F2482" t="s">
        <v>8</v>
      </c>
      <c r="G2482">
        <v>0.03</v>
      </c>
      <c r="H2482">
        <v>1</v>
      </c>
      <c r="I2482">
        <v>52.062600000000003</v>
      </c>
      <c r="J2482">
        <v>52.062600000000003</v>
      </c>
      <c r="K2482">
        <v>52.062600000000003</v>
      </c>
      <c r="L2482" t="s">
        <v>41</v>
      </c>
    </row>
    <row r="2483" spans="1:12" x14ac:dyDescent="0.25">
      <c r="A2483" t="s">
        <v>15</v>
      </c>
      <c r="B2483">
        <v>5136696</v>
      </c>
      <c r="C2483">
        <v>2021419.15</v>
      </c>
      <c r="D2483" t="s">
        <v>7</v>
      </c>
      <c r="E2483">
        <v>1137.33</v>
      </c>
      <c r="F2483" t="s">
        <v>8</v>
      </c>
      <c r="G2483">
        <v>0.1</v>
      </c>
      <c r="H2483">
        <v>1</v>
      </c>
      <c r="I2483">
        <v>113.733</v>
      </c>
      <c r="J2483">
        <v>113.733</v>
      </c>
      <c r="K2483">
        <v>113.733</v>
      </c>
      <c r="L2483" t="s">
        <v>41</v>
      </c>
    </row>
    <row r="2484" spans="1:12" x14ac:dyDescent="0.25">
      <c r="A2484" t="s">
        <v>19</v>
      </c>
      <c r="B2484">
        <v>5136696</v>
      </c>
      <c r="C2484">
        <v>2021419.15</v>
      </c>
      <c r="D2484" t="s">
        <v>9</v>
      </c>
      <c r="E2484">
        <v>1137.33</v>
      </c>
      <c r="F2484" t="s">
        <v>8</v>
      </c>
      <c r="G2484">
        <v>0.06</v>
      </c>
      <c r="H2484">
        <v>1</v>
      </c>
      <c r="I2484">
        <v>68.239800000000002</v>
      </c>
      <c r="J2484">
        <v>68.239800000000002</v>
      </c>
      <c r="K2484">
        <v>68.239800000000002</v>
      </c>
      <c r="L2484" t="s">
        <v>41</v>
      </c>
    </row>
    <row r="2485" spans="1:12" x14ac:dyDescent="0.25">
      <c r="A2485" t="s">
        <v>16</v>
      </c>
      <c r="B2485">
        <v>5136696</v>
      </c>
      <c r="C2485">
        <v>2021419.15</v>
      </c>
      <c r="D2485" t="s">
        <v>11</v>
      </c>
      <c r="E2485">
        <v>1137.33</v>
      </c>
      <c r="F2485" t="s">
        <v>8</v>
      </c>
      <c r="G2485">
        <v>0.02</v>
      </c>
      <c r="H2485">
        <v>1</v>
      </c>
      <c r="I2485">
        <v>22.746600000000001</v>
      </c>
      <c r="J2485">
        <v>22.746600000000001</v>
      </c>
      <c r="K2485">
        <v>22.746600000000001</v>
      </c>
      <c r="L2485" t="s">
        <v>41</v>
      </c>
    </row>
    <row r="2486" spans="1:12" x14ac:dyDescent="0.25">
      <c r="A2486" t="s">
        <v>14</v>
      </c>
      <c r="B2486">
        <v>1192963</v>
      </c>
      <c r="C2486">
        <v>603609.67000000004</v>
      </c>
      <c r="D2486" t="s">
        <v>7</v>
      </c>
      <c r="E2486">
        <v>364.12</v>
      </c>
      <c r="F2486" t="s">
        <v>8</v>
      </c>
      <c r="G2486">
        <v>0.13</v>
      </c>
      <c r="H2486">
        <v>1</v>
      </c>
      <c r="I2486">
        <v>47.335599999999999</v>
      </c>
      <c r="J2486">
        <v>47.335599999999999</v>
      </c>
      <c r="K2486">
        <v>47.335599999999999</v>
      </c>
      <c r="L2486" t="s">
        <v>41</v>
      </c>
    </row>
    <row r="2487" spans="1:12" x14ac:dyDescent="0.25">
      <c r="A2487" t="s">
        <v>17</v>
      </c>
      <c r="B2487">
        <v>1192963</v>
      </c>
      <c r="C2487">
        <v>603609.67000000004</v>
      </c>
      <c r="D2487" t="s">
        <v>9</v>
      </c>
      <c r="E2487">
        <v>364.12</v>
      </c>
      <c r="F2487" t="s">
        <v>8</v>
      </c>
      <c r="G2487">
        <v>0.11</v>
      </c>
      <c r="H2487">
        <v>1</v>
      </c>
      <c r="I2487">
        <v>40.053199999999997</v>
      </c>
      <c r="J2487">
        <v>40.053199999999997</v>
      </c>
      <c r="K2487">
        <v>40.053199999999997</v>
      </c>
      <c r="L2487" t="s">
        <v>41</v>
      </c>
    </row>
    <row r="2488" spans="1:12" x14ac:dyDescent="0.25">
      <c r="A2488" t="s">
        <v>12</v>
      </c>
      <c r="B2488">
        <v>1192963</v>
      </c>
      <c r="C2488">
        <v>603609.67000000004</v>
      </c>
      <c r="D2488" t="s">
        <v>11</v>
      </c>
      <c r="E2488">
        <v>364.12</v>
      </c>
      <c r="F2488" t="s">
        <v>8</v>
      </c>
      <c r="G2488">
        <v>0.05</v>
      </c>
      <c r="H2488">
        <v>1</v>
      </c>
      <c r="I2488">
        <v>18.206</v>
      </c>
      <c r="J2488">
        <v>18.206</v>
      </c>
      <c r="K2488">
        <v>18.206</v>
      </c>
      <c r="L2488" t="s">
        <v>41</v>
      </c>
    </row>
    <row r="2489" spans="1:12" x14ac:dyDescent="0.25">
      <c r="A2489" t="s">
        <v>16</v>
      </c>
      <c r="B2489">
        <v>4756103</v>
      </c>
      <c r="C2489">
        <v>141521.57</v>
      </c>
      <c r="D2489" t="s">
        <v>7</v>
      </c>
      <c r="E2489">
        <v>4332.25</v>
      </c>
      <c r="F2489" t="s">
        <v>8</v>
      </c>
      <c r="G2489">
        <v>0.15</v>
      </c>
      <c r="H2489">
        <v>1</v>
      </c>
      <c r="I2489">
        <v>649.83749999999998</v>
      </c>
      <c r="J2489">
        <v>649.83749999999998</v>
      </c>
      <c r="K2489">
        <v>649.83749999999998</v>
      </c>
      <c r="L2489" t="s">
        <v>41</v>
      </c>
    </row>
    <row r="2490" spans="1:12" x14ac:dyDescent="0.25">
      <c r="A2490" t="s">
        <v>17</v>
      </c>
      <c r="B2490">
        <v>4756103</v>
      </c>
      <c r="C2490">
        <v>141521.57</v>
      </c>
      <c r="D2490" t="s">
        <v>9</v>
      </c>
      <c r="E2490">
        <v>4332.25</v>
      </c>
      <c r="F2490" t="s">
        <v>8</v>
      </c>
      <c r="G2490">
        <v>0.11</v>
      </c>
      <c r="H2490">
        <v>1</v>
      </c>
      <c r="I2490">
        <v>476.54750000000001</v>
      </c>
      <c r="J2490">
        <v>476.54750000000001</v>
      </c>
      <c r="K2490">
        <v>476.54750000000001</v>
      </c>
      <c r="L2490" t="s">
        <v>41</v>
      </c>
    </row>
    <row r="2491" spans="1:12" x14ac:dyDescent="0.25">
      <c r="A2491" t="s">
        <v>10</v>
      </c>
      <c r="B2491">
        <v>4756103</v>
      </c>
      <c r="C2491">
        <v>141521.57</v>
      </c>
      <c r="D2491" t="s">
        <v>11</v>
      </c>
      <c r="E2491">
        <v>4332.25</v>
      </c>
      <c r="F2491" t="s">
        <v>8</v>
      </c>
      <c r="G2491">
        <v>0.03</v>
      </c>
      <c r="H2491">
        <v>1</v>
      </c>
      <c r="I2491">
        <v>129.9675</v>
      </c>
      <c r="J2491">
        <v>129.9675</v>
      </c>
      <c r="K2491">
        <v>129.9675</v>
      </c>
      <c r="L2491" t="s">
        <v>41</v>
      </c>
    </row>
    <row r="2492" spans="1:12" x14ac:dyDescent="0.25">
      <c r="A2492" t="s">
        <v>15</v>
      </c>
      <c r="B2492">
        <v>1593288</v>
      </c>
      <c r="C2492">
        <v>1299753.69</v>
      </c>
      <c r="D2492" t="s">
        <v>7</v>
      </c>
      <c r="E2492">
        <v>4987.8100000000004</v>
      </c>
      <c r="F2492" t="s">
        <v>20</v>
      </c>
      <c r="G2492">
        <v>0.1</v>
      </c>
      <c r="H2492">
        <v>0.5</v>
      </c>
      <c r="I2492">
        <v>498.78100000000001</v>
      </c>
      <c r="J2492">
        <v>249.3905</v>
      </c>
      <c r="K2492">
        <v>249.3905</v>
      </c>
      <c r="L2492" t="s">
        <v>41</v>
      </c>
    </row>
    <row r="2493" spans="1:12" x14ac:dyDescent="0.25">
      <c r="A2493" t="s">
        <v>12</v>
      </c>
      <c r="B2493">
        <v>1593288</v>
      </c>
      <c r="C2493">
        <v>1299753.69</v>
      </c>
      <c r="D2493" t="s">
        <v>9</v>
      </c>
      <c r="E2493">
        <v>4987.8100000000004</v>
      </c>
      <c r="F2493" t="s">
        <v>20</v>
      </c>
      <c r="G2493">
        <v>0.01</v>
      </c>
      <c r="H2493">
        <v>0.5</v>
      </c>
      <c r="I2493">
        <v>49.878100000000003</v>
      </c>
      <c r="J2493">
        <v>24.939</v>
      </c>
      <c r="K2493">
        <v>24.939</v>
      </c>
      <c r="L2493" t="s">
        <v>41</v>
      </c>
    </row>
    <row r="2494" spans="1:12" x14ac:dyDescent="0.25">
      <c r="A2494" t="s">
        <v>10</v>
      </c>
      <c r="B2494">
        <v>1593288</v>
      </c>
      <c r="C2494">
        <v>1299753.69</v>
      </c>
      <c r="D2494" t="s">
        <v>11</v>
      </c>
      <c r="E2494">
        <v>4987.8100000000004</v>
      </c>
      <c r="F2494" t="s">
        <v>20</v>
      </c>
      <c r="G2494">
        <v>0.03</v>
      </c>
      <c r="H2494">
        <v>0.5</v>
      </c>
      <c r="I2494">
        <v>149.6343</v>
      </c>
      <c r="J2494">
        <v>74.8172</v>
      </c>
      <c r="K2494">
        <v>74.8172</v>
      </c>
      <c r="L2494" t="s">
        <v>41</v>
      </c>
    </row>
    <row r="2495" spans="1:12" x14ac:dyDescent="0.25">
      <c r="A2495" t="s">
        <v>10</v>
      </c>
      <c r="B2495">
        <v>7032418</v>
      </c>
      <c r="C2495">
        <v>2014457.56</v>
      </c>
      <c r="D2495" t="s">
        <v>7</v>
      </c>
      <c r="E2495">
        <v>3561.43</v>
      </c>
      <c r="F2495" t="s">
        <v>8</v>
      </c>
      <c r="G2495">
        <v>0.2</v>
      </c>
      <c r="H2495">
        <v>1</v>
      </c>
      <c r="I2495">
        <v>712.28599999999994</v>
      </c>
      <c r="J2495">
        <v>712.28599999999994</v>
      </c>
      <c r="K2495">
        <v>712.28599999999994</v>
      </c>
      <c r="L2495" t="s">
        <v>41</v>
      </c>
    </row>
    <row r="2496" spans="1:12" x14ac:dyDescent="0.25">
      <c r="A2496" t="s">
        <v>14</v>
      </c>
      <c r="B2496">
        <v>7032418</v>
      </c>
      <c r="C2496">
        <v>2014457.56</v>
      </c>
      <c r="D2496" t="s">
        <v>9</v>
      </c>
      <c r="E2496">
        <v>3561.43</v>
      </c>
      <c r="F2496" t="s">
        <v>8</v>
      </c>
      <c r="G2496">
        <v>0.03</v>
      </c>
      <c r="H2496">
        <v>1</v>
      </c>
      <c r="I2496">
        <v>106.8429</v>
      </c>
      <c r="J2496">
        <v>106.8429</v>
      </c>
      <c r="K2496">
        <v>106.8429</v>
      </c>
      <c r="L2496" t="s">
        <v>41</v>
      </c>
    </row>
    <row r="2497" spans="1:12" x14ac:dyDescent="0.25">
      <c r="A2497" t="s">
        <v>14</v>
      </c>
      <c r="B2497">
        <v>7032418</v>
      </c>
      <c r="C2497">
        <v>2014457.56</v>
      </c>
      <c r="D2497" t="s">
        <v>11</v>
      </c>
      <c r="E2497">
        <v>3561.43</v>
      </c>
      <c r="F2497" t="s">
        <v>8</v>
      </c>
      <c r="G2497">
        <v>0.09</v>
      </c>
      <c r="H2497">
        <v>1</v>
      </c>
      <c r="I2497">
        <v>320.52870000000001</v>
      </c>
      <c r="J2497">
        <v>320.52870000000001</v>
      </c>
      <c r="K2497">
        <v>320.52870000000001</v>
      </c>
      <c r="L2497" t="s">
        <v>41</v>
      </c>
    </row>
    <row r="2498" spans="1:12" x14ac:dyDescent="0.25">
      <c r="A2498" t="s">
        <v>16</v>
      </c>
      <c r="B2498">
        <v>3131642</v>
      </c>
      <c r="C2498">
        <v>380100.68</v>
      </c>
      <c r="D2498" t="s">
        <v>7</v>
      </c>
      <c r="E2498">
        <v>1259.03</v>
      </c>
      <c r="F2498" t="s">
        <v>8</v>
      </c>
      <c r="G2498">
        <v>0.15</v>
      </c>
      <c r="H2498">
        <v>1</v>
      </c>
      <c r="I2498">
        <v>188.8545</v>
      </c>
      <c r="J2498">
        <v>188.8545</v>
      </c>
      <c r="K2498">
        <v>188.8545</v>
      </c>
      <c r="L2498" t="s">
        <v>41</v>
      </c>
    </row>
    <row r="2499" spans="1:12" x14ac:dyDescent="0.25">
      <c r="A2499" t="s">
        <v>13</v>
      </c>
      <c r="B2499">
        <v>3131642</v>
      </c>
      <c r="C2499">
        <v>380100.68</v>
      </c>
      <c r="D2499" t="s">
        <v>9</v>
      </c>
      <c r="E2499">
        <v>1259.03</v>
      </c>
      <c r="F2499" t="s">
        <v>8</v>
      </c>
      <c r="G2499">
        <v>0.06</v>
      </c>
      <c r="H2499">
        <v>1</v>
      </c>
      <c r="I2499">
        <v>75.541799999999995</v>
      </c>
      <c r="J2499">
        <v>75.541799999999995</v>
      </c>
      <c r="K2499">
        <v>75.541799999999995</v>
      </c>
      <c r="L2499" t="s">
        <v>41</v>
      </c>
    </row>
    <row r="2500" spans="1:12" x14ac:dyDescent="0.25">
      <c r="A2500" t="s">
        <v>12</v>
      </c>
      <c r="B2500">
        <v>3131642</v>
      </c>
      <c r="C2500">
        <v>380100.68</v>
      </c>
      <c r="D2500" t="s">
        <v>11</v>
      </c>
      <c r="E2500">
        <v>1259.03</v>
      </c>
      <c r="F2500" t="s">
        <v>8</v>
      </c>
      <c r="G2500">
        <v>0.05</v>
      </c>
      <c r="H2500">
        <v>1</v>
      </c>
      <c r="I2500">
        <v>62.951500000000003</v>
      </c>
      <c r="J2500">
        <v>62.951500000000003</v>
      </c>
      <c r="K2500">
        <v>62.951500000000003</v>
      </c>
      <c r="L2500" t="s">
        <v>41</v>
      </c>
    </row>
    <row r="2501" spans="1:12" x14ac:dyDescent="0.25">
      <c r="A2501" t="s">
        <v>19</v>
      </c>
      <c r="B2501">
        <v>4800072</v>
      </c>
      <c r="C2501">
        <v>2464100.56</v>
      </c>
      <c r="D2501" t="s">
        <v>7</v>
      </c>
      <c r="E2501">
        <v>2081.15</v>
      </c>
      <c r="F2501" t="s">
        <v>20</v>
      </c>
      <c r="G2501">
        <v>0.13</v>
      </c>
      <c r="H2501">
        <v>0.5</v>
      </c>
      <c r="I2501">
        <v>270.54950000000002</v>
      </c>
      <c r="J2501">
        <v>135.2748</v>
      </c>
      <c r="K2501">
        <v>1175.8498</v>
      </c>
      <c r="L2501" t="s">
        <v>41</v>
      </c>
    </row>
    <row r="2502" spans="1:12" x14ac:dyDescent="0.25">
      <c r="A2502" t="s">
        <v>13</v>
      </c>
      <c r="B2502">
        <v>4800072</v>
      </c>
      <c r="C2502">
        <v>2464100.56</v>
      </c>
      <c r="D2502" t="s">
        <v>9</v>
      </c>
      <c r="E2502">
        <v>2081.15</v>
      </c>
      <c r="F2502" t="s">
        <v>20</v>
      </c>
      <c r="G2502">
        <v>0.06</v>
      </c>
      <c r="H2502">
        <v>0.5</v>
      </c>
      <c r="I2502">
        <v>124.869</v>
      </c>
      <c r="J2502">
        <v>62.4345</v>
      </c>
      <c r="K2502">
        <v>62.4345</v>
      </c>
      <c r="L2502" t="s">
        <v>41</v>
      </c>
    </row>
    <row r="2503" spans="1:12" x14ac:dyDescent="0.25">
      <c r="A2503" t="s">
        <v>10</v>
      </c>
      <c r="B2503">
        <v>4800072</v>
      </c>
      <c r="C2503">
        <v>2464100.56</v>
      </c>
      <c r="D2503" t="s">
        <v>11</v>
      </c>
      <c r="E2503">
        <v>2081.15</v>
      </c>
      <c r="F2503" t="s">
        <v>20</v>
      </c>
      <c r="G2503">
        <v>0.03</v>
      </c>
      <c r="H2503">
        <v>0.5</v>
      </c>
      <c r="I2503">
        <v>62.4345</v>
      </c>
      <c r="J2503">
        <v>31.217199999999998</v>
      </c>
      <c r="K2503">
        <v>31.217199999999998</v>
      </c>
      <c r="L2503" t="s">
        <v>41</v>
      </c>
    </row>
    <row r="2504" spans="1:12" x14ac:dyDescent="0.25">
      <c r="A2504" t="s">
        <v>16</v>
      </c>
      <c r="B2504">
        <v>9132666</v>
      </c>
      <c r="C2504">
        <v>2065224.77</v>
      </c>
      <c r="D2504" t="s">
        <v>7</v>
      </c>
      <c r="E2504">
        <v>3342.55</v>
      </c>
      <c r="F2504" t="s">
        <v>8</v>
      </c>
      <c r="G2504">
        <v>0.15</v>
      </c>
      <c r="H2504">
        <v>1</v>
      </c>
      <c r="I2504">
        <v>501.38249999999999</v>
      </c>
      <c r="J2504">
        <v>501.38249999999999</v>
      </c>
      <c r="K2504">
        <v>501.38249999999999</v>
      </c>
      <c r="L2504" t="s">
        <v>41</v>
      </c>
    </row>
    <row r="2505" spans="1:12" x14ac:dyDescent="0.25">
      <c r="A2505" t="s">
        <v>12</v>
      </c>
      <c r="B2505">
        <v>9132666</v>
      </c>
      <c r="C2505">
        <v>2065224.77</v>
      </c>
      <c r="D2505" t="s">
        <v>9</v>
      </c>
      <c r="E2505">
        <v>3342.55</v>
      </c>
      <c r="F2505" t="s">
        <v>8</v>
      </c>
      <c r="G2505">
        <v>0.01</v>
      </c>
      <c r="H2505">
        <v>1</v>
      </c>
      <c r="I2505">
        <v>33.4255</v>
      </c>
      <c r="J2505">
        <v>33.4255</v>
      </c>
      <c r="K2505">
        <v>33.4255</v>
      </c>
      <c r="L2505" t="s">
        <v>41</v>
      </c>
    </row>
    <row r="2506" spans="1:12" x14ac:dyDescent="0.25">
      <c r="A2506" t="s">
        <v>17</v>
      </c>
      <c r="B2506">
        <v>9132666</v>
      </c>
      <c r="C2506">
        <v>2065224.77</v>
      </c>
      <c r="D2506" t="s">
        <v>11</v>
      </c>
      <c r="E2506">
        <v>3342.55</v>
      </c>
      <c r="F2506" t="s">
        <v>8</v>
      </c>
      <c r="G2506">
        <v>0.05</v>
      </c>
      <c r="H2506">
        <v>1</v>
      </c>
      <c r="I2506">
        <v>167.1275</v>
      </c>
      <c r="J2506">
        <v>167.1275</v>
      </c>
      <c r="K2506">
        <v>167.1275</v>
      </c>
      <c r="L2506" t="s">
        <v>41</v>
      </c>
    </row>
    <row r="2507" spans="1:12" x14ac:dyDescent="0.25">
      <c r="A2507" t="s">
        <v>15</v>
      </c>
      <c r="B2507">
        <v>8524570</v>
      </c>
      <c r="C2507">
        <v>2626933.19</v>
      </c>
      <c r="D2507" t="s">
        <v>7</v>
      </c>
      <c r="E2507">
        <v>294.05</v>
      </c>
      <c r="F2507" t="s">
        <v>8</v>
      </c>
      <c r="G2507">
        <v>0.1</v>
      </c>
      <c r="H2507">
        <v>1</v>
      </c>
      <c r="I2507">
        <v>29.405000000000001</v>
      </c>
      <c r="J2507">
        <v>29.405000000000001</v>
      </c>
      <c r="K2507">
        <v>29.405000000000001</v>
      </c>
      <c r="L2507" t="s">
        <v>41</v>
      </c>
    </row>
    <row r="2508" spans="1:12" x14ac:dyDescent="0.25">
      <c r="A2508" t="s">
        <v>6</v>
      </c>
      <c r="B2508">
        <v>8524570</v>
      </c>
      <c r="C2508">
        <v>2626933.19</v>
      </c>
      <c r="D2508" t="s">
        <v>9</v>
      </c>
      <c r="E2508">
        <v>294.05</v>
      </c>
      <c r="F2508" t="s">
        <v>8</v>
      </c>
      <c r="G2508">
        <v>0.17</v>
      </c>
      <c r="H2508">
        <v>1</v>
      </c>
      <c r="I2508">
        <v>49.988500000000002</v>
      </c>
      <c r="J2508">
        <v>49.988500000000002</v>
      </c>
      <c r="K2508">
        <v>49.988500000000002</v>
      </c>
      <c r="L2508" t="s">
        <v>41</v>
      </c>
    </row>
    <row r="2509" spans="1:12" x14ac:dyDescent="0.25">
      <c r="A2509" t="s">
        <v>6</v>
      </c>
      <c r="B2509">
        <v>8524570</v>
      </c>
      <c r="C2509">
        <v>2626933.19</v>
      </c>
      <c r="D2509" t="s">
        <v>11</v>
      </c>
      <c r="E2509">
        <v>294.05</v>
      </c>
      <c r="F2509" t="s">
        <v>8</v>
      </c>
      <c r="G2509">
        <v>0.1</v>
      </c>
      <c r="H2509">
        <v>1</v>
      </c>
      <c r="I2509">
        <v>29.405000000000001</v>
      </c>
      <c r="J2509">
        <v>29.405000000000001</v>
      </c>
      <c r="K2509">
        <v>29.405000000000001</v>
      </c>
      <c r="L2509" t="s">
        <v>41</v>
      </c>
    </row>
    <row r="2510" spans="1:12" x14ac:dyDescent="0.25">
      <c r="A2510" t="s">
        <v>13</v>
      </c>
      <c r="B2510">
        <v>9106384</v>
      </c>
      <c r="C2510">
        <v>1075969.6200000001</v>
      </c>
      <c r="D2510" t="s">
        <v>7</v>
      </c>
      <c r="E2510">
        <v>4733.6000000000004</v>
      </c>
      <c r="F2510" t="s">
        <v>8</v>
      </c>
      <c r="G2510">
        <v>0.18</v>
      </c>
      <c r="H2510">
        <v>1</v>
      </c>
      <c r="I2510">
        <v>852.048</v>
      </c>
      <c r="J2510">
        <v>852.048</v>
      </c>
      <c r="K2510">
        <v>852.048</v>
      </c>
      <c r="L2510" t="s">
        <v>41</v>
      </c>
    </row>
    <row r="2511" spans="1:12" x14ac:dyDescent="0.25">
      <c r="A2511" t="s">
        <v>14</v>
      </c>
      <c r="B2511">
        <v>9106384</v>
      </c>
      <c r="C2511">
        <v>1075969.6200000001</v>
      </c>
      <c r="D2511" t="s">
        <v>9</v>
      </c>
      <c r="E2511">
        <v>4733.6000000000004</v>
      </c>
      <c r="F2511" t="s">
        <v>8</v>
      </c>
      <c r="G2511">
        <v>0.03</v>
      </c>
      <c r="H2511">
        <v>1</v>
      </c>
      <c r="I2511">
        <v>142.00800000000001</v>
      </c>
      <c r="J2511">
        <v>142.00800000000001</v>
      </c>
      <c r="K2511">
        <v>142.00800000000001</v>
      </c>
      <c r="L2511" t="s">
        <v>41</v>
      </c>
    </row>
    <row r="2512" spans="1:12" x14ac:dyDescent="0.25">
      <c r="A2512" t="s">
        <v>15</v>
      </c>
      <c r="B2512">
        <v>9106384</v>
      </c>
      <c r="C2512">
        <v>1075969.6200000001</v>
      </c>
      <c r="D2512" t="s">
        <v>11</v>
      </c>
      <c r="E2512">
        <v>4733.6000000000004</v>
      </c>
      <c r="F2512" t="s">
        <v>8</v>
      </c>
      <c r="G2512">
        <v>0.03</v>
      </c>
      <c r="H2512">
        <v>1</v>
      </c>
      <c r="I2512">
        <v>142.00800000000001</v>
      </c>
      <c r="J2512">
        <v>142.00800000000001</v>
      </c>
      <c r="K2512">
        <v>142.00800000000001</v>
      </c>
      <c r="L2512" t="s">
        <v>41</v>
      </c>
    </row>
    <row r="2513" spans="1:12" x14ac:dyDescent="0.25">
      <c r="A2513" t="s">
        <v>14</v>
      </c>
      <c r="B2513">
        <v>7149791</v>
      </c>
      <c r="C2513">
        <v>2572720.2799999998</v>
      </c>
      <c r="D2513" t="s">
        <v>7</v>
      </c>
      <c r="E2513">
        <v>1162.1600000000001</v>
      </c>
      <c r="F2513" t="s">
        <v>8</v>
      </c>
      <c r="G2513">
        <v>0.13</v>
      </c>
      <c r="H2513">
        <v>1</v>
      </c>
      <c r="I2513">
        <v>151.08080000000001</v>
      </c>
      <c r="J2513">
        <v>151.08080000000001</v>
      </c>
      <c r="K2513">
        <v>151.08080000000001</v>
      </c>
      <c r="L2513" t="s">
        <v>41</v>
      </c>
    </row>
    <row r="2514" spans="1:12" x14ac:dyDescent="0.25">
      <c r="A2514" t="s">
        <v>17</v>
      </c>
      <c r="B2514">
        <v>7149791</v>
      </c>
      <c r="C2514">
        <v>2572720.2799999998</v>
      </c>
      <c r="D2514" t="s">
        <v>9</v>
      </c>
      <c r="E2514">
        <v>1162.1600000000001</v>
      </c>
      <c r="F2514" t="s">
        <v>8</v>
      </c>
      <c r="G2514">
        <v>0.11</v>
      </c>
      <c r="H2514">
        <v>1</v>
      </c>
      <c r="I2514">
        <v>127.83759999999999</v>
      </c>
      <c r="J2514">
        <v>127.83759999999999</v>
      </c>
      <c r="K2514">
        <v>127.83759999999999</v>
      </c>
      <c r="L2514" t="s">
        <v>41</v>
      </c>
    </row>
    <row r="2515" spans="1:12" x14ac:dyDescent="0.25">
      <c r="A2515" t="s">
        <v>14</v>
      </c>
      <c r="B2515">
        <v>7149791</v>
      </c>
      <c r="C2515">
        <v>2572720.2799999998</v>
      </c>
      <c r="D2515" t="s">
        <v>11</v>
      </c>
      <c r="E2515">
        <v>1162.1600000000001</v>
      </c>
      <c r="F2515" t="s">
        <v>8</v>
      </c>
      <c r="G2515">
        <v>0.09</v>
      </c>
      <c r="H2515">
        <v>1</v>
      </c>
      <c r="I2515">
        <v>104.59439999999999</v>
      </c>
      <c r="J2515">
        <v>104.59439999999999</v>
      </c>
      <c r="K2515">
        <v>104.59439999999999</v>
      </c>
      <c r="L2515" t="s">
        <v>41</v>
      </c>
    </row>
    <row r="2516" spans="1:12" x14ac:dyDescent="0.25">
      <c r="A2516" t="s">
        <v>10</v>
      </c>
      <c r="B2516">
        <v>7325633</v>
      </c>
      <c r="C2516">
        <v>2047941.31</v>
      </c>
      <c r="D2516" t="s">
        <v>7</v>
      </c>
      <c r="E2516">
        <v>3520.08</v>
      </c>
      <c r="F2516" t="s">
        <v>8</v>
      </c>
      <c r="G2516">
        <v>0.2</v>
      </c>
      <c r="H2516">
        <v>1</v>
      </c>
      <c r="I2516">
        <v>704.01599999999996</v>
      </c>
      <c r="J2516">
        <v>704.01599999999996</v>
      </c>
      <c r="K2516">
        <v>704.01599999999996</v>
      </c>
      <c r="L2516" t="s">
        <v>41</v>
      </c>
    </row>
    <row r="2517" spans="1:12" x14ac:dyDescent="0.25">
      <c r="A2517" t="s">
        <v>10</v>
      </c>
      <c r="B2517">
        <v>7325633</v>
      </c>
      <c r="C2517">
        <v>2047941.31</v>
      </c>
      <c r="D2517" t="s">
        <v>9</v>
      </c>
      <c r="E2517">
        <v>3520.08</v>
      </c>
      <c r="F2517" t="s">
        <v>8</v>
      </c>
      <c r="G2517">
        <v>0.12</v>
      </c>
      <c r="H2517">
        <v>1</v>
      </c>
      <c r="I2517">
        <v>422.40960000000001</v>
      </c>
      <c r="J2517">
        <v>422.40960000000001</v>
      </c>
      <c r="K2517">
        <v>422.40960000000001</v>
      </c>
      <c r="L2517" t="s">
        <v>41</v>
      </c>
    </row>
    <row r="2518" spans="1:12" x14ac:dyDescent="0.25">
      <c r="A2518" t="s">
        <v>12</v>
      </c>
      <c r="B2518">
        <v>7325633</v>
      </c>
      <c r="C2518">
        <v>2047941.31</v>
      </c>
      <c r="D2518" t="s">
        <v>11</v>
      </c>
      <c r="E2518">
        <v>3520.08</v>
      </c>
      <c r="F2518" t="s">
        <v>8</v>
      </c>
      <c r="G2518">
        <v>0.05</v>
      </c>
      <c r="H2518">
        <v>1</v>
      </c>
      <c r="I2518">
        <v>176.00399999999999</v>
      </c>
      <c r="J2518">
        <v>176.00399999999999</v>
      </c>
      <c r="K2518">
        <v>176.00399999999999</v>
      </c>
      <c r="L2518" t="s">
        <v>41</v>
      </c>
    </row>
    <row r="2519" spans="1:12" x14ac:dyDescent="0.25">
      <c r="A2519" t="s">
        <v>10</v>
      </c>
      <c r="B2519">
        <v>3309200</v>
      </c>
      <c r="C2519">
        <v>1608651.08</v>
      </c>
      <c r="D2519" t="s">
        <v>7</v>
      </c>
      <c r="E2519">
        <v>1106.94</v>
      </c>
      <c r="F2519" t="s">
        <v>8</v>
      </c>
      <c r="G2519">
        <v>0.2</v>
      </c>
      <c r="H2519">
        <v>1</v>
      </c>
      <c r="I2519">
        <v>221.38800000000001</v>
      </c>
      <c r="J2519">
        <v>221.38800000000001</v>
      </c>
      <c r="K2519">
        <v>221.38800000000001</v>
      </c>
      <c r="L2519" t="s">
        <v>41</v>
      </c>
    </row>
    <row r="2520" spans="1:12" x14ac:dyDescent="0.25">
      <c r="A2520" t="s">
        <v>15</v>
      </c>
      <c r="B2520">
        <v>3309200</v>
      </c>
      <c r="C2520">
        <v>1608651.08</v>
      </c>
      <c r="D2520" t="s">
        <v>9</v>
      </c>
      <c r="E2520">
        <v>1106.94</v>
      </c>
      <c r="F2520" t="s">
        <v>8</v>
      </c>
      <c r="G2520">
        <v>0.05</v>
      </c>
      <c r="H2520">
        <v>1</v>
      </c>
      <c r="I2520">
        <v>55.347000000000001</v>
      </c>
      <c r="J2520">
        <v>55.347000000000001</v>
      </c>
      <c r="K2520">
        <v>55.347000000000001</v>
      </c>
      <c r="L2520" t="s">
        <v>41</v>
      </c>
    </row>
    <row r="2521" spans="1:12" x14ac:dyDescent="0.25">
      <c r="A2521" t="s">
        <v>12</v>
      </c>
      <c r="B2521">
        <v>3309200</v>
      </c>
      <c r="C2521">
        <v>1608651.08</v>
      </c>
      <c r="D2521" t="s">
        <v>11</v>
      </c>
      <c r="E2521">
        <v>1106.94</v>
      </c>
      <c r="F2521" t="s">
        <v>8</v>
      </c>
      <c r="G2521">
        <v>0.05</v>
      </c>
      <c r="H2521">
        <v>1</v>
      </c>
      <c r="I2521">
        <v>55.347000000000001</v>
      </c>
      <c r="J2521">
        <v>55.347000000000001</v>
      </c>
      <c r="K2521">
        <v>55.347000000000001</v>
      </c>
      <c r="L2521" t="s">
        <v>41</v>
      </c>
    </row>
    <row r="2522" spans="1:12" x14ac:dyDescent="0.25">
      <c r="A2522" t="s">
        <v>15</v>
      </c>
      <c r="B2522">
        <v>3583557</v>
      </c>
      <c r="C2522">
        <v>2352181.7999999998</v>
      </c>
      <c r="D2522" t="s">
        <v>7</v>
      </c>
      <c r="E2522">
        <v>3490.57</v>
      </c>
      <c r="F2522" t="s">
        <v>8</v>
      </c>
      <c r="G2522">
        <v>0.1</v>
      </c>
      <c r="H2522">
        <v>1</v>
      </c>
      <c r="I2522">
        <v>349.05700000000002</v>
      </c>
      <c r="J2522">
        <v>349.05700000000002</v>
      </c>
      <c r="K2522">
        <v>349.05700000000002</v>
      </c>
      <c r="L2522" t="s">
        <v>41</v>
      </c>
    </row>
    <row r="2523" spans="1:12" x14ac:dyDescent="0.25">
      <c r="A2523" t="s">
        <v>19</v>
      </c>
      <c r="B2523">
        <v>3583557</v>
      </c>
      <c r="C2523">
        <v>2352181.7999999998</v>
      </c>
      <c r="D2523" t="s">
        <v>9</v>
      </c>
      <c r="E2523">
        <v>3490.57</v>
      </c>
      <c r="F2523" t="s">
        <v>8</v>
      </c>
      <c r="G2523">
        <v>0.06</v>
      </c>
      <c r="H2523">
        <v>1</v>
      </c>
      <c r="I2523">
        <v>209.4342</v>
      </c>
      <c r="J2523">
        <v>209.4342</v>
      </c>
      <c r="K2523">
        <v>209.4342</v>
      </c>
      <c r="L2523" t="s">
        <v>41</v>
      </c>
    </row>
    <row r="2524" spans="1:12" x14ac:dyDescent="0.25">
      <c r="A2524" t="s">
        <v>10</v>
      </c>
      <c r="B2524">
        <v>3583557</v>
      </c>
      <c r="C2524">
        <v>2352181.7999999998</v>
      </c>
      <c r="D2524" t="s">
        <v>11</v>
      </c>
      <c r="E2524">
        <v>3490.57</v>
      </c>
      <c r="F2524" t="s">
        <v>8</v>
      </c>
      <c r="G2524">
        <v>0.03</v>
      </c>
      <c r="H2524">
        <v>1</v>
      </c>
      <c r="I2524">
        <v>104.7171</v>
      </c>
      <c r="J2524">
        <v>104.7171</v>
      </c>
      <c r="K2524">
        <v>104.7171</v>
      </c>
      <c r="L2524" t="s">
        <v>41</v>
      </c>
    </row>
    <row r="2525" spans="1:12" x14ac:dyDescent="0.25">
      <c r="A2525" t="s">
        <v>19</v>
      </c>
      <c r="B2525">
        <v>1574810</v>
      </c>
      <c r="C2525">
        <v>2992906.74</v>
      </c>
      <c r="D2525" t="s">
        <v>7</v>
      </c>
      <c r="E2525">
        <v>3676.45</v>
      </c>
      <c r="F2525" t="s">
        <v>8</v>
      </c>
      <c r="G2525">
        <v>0.13</v>
      </c>
      <c r="H2525">
        <v>1</v>
      </c>
      <c r="I2525">
        <v>477.93849999999998</v>
      </c>
      <c r="J2525">
        <v>477.93849999999998</v>
      </c>
      <c r="K2525">
        <v>477.93849999999998</v>
      </c>
      <c r="L2525" t="s">
        <v>41</v>
      </c>
    </row>
    <row r="2526" spans="1:12" x14ac:dyDescent="0.25">
      <c r="A2526" t="s">
        <v>14</v>
      </c>
      <c r="B2526">
        <v>1574810</v>
      </c>
      <c r="C2526">
        <v>2992906.74</v>
      </c>
      <c r="D2526" t="s">
        <v>9</v>
      </c>
      <c r="E2526">
        <v>3676.45</v>
      </c>
      <c r="F2526" t="s">
        <v>8</v>
      </c>
      <c r="G2526">
        <v>0.03</v>
      </c>
      <c r="H2526">
        <v>1</v>
      </c>
      <c r="I2526">
        <v>110.29349999999999</v>
      </c>
      <c r="J2526">
        <v>110.29349999999999</v>
      </c>
      <c r="K2526">
        <v>110.29349999999999</v>
      </c>
      <c r="L2526" t="s">
        <v>41</v>
      </c>
    </row>
    <row r="2527" spans="1:12" x14ac:dyDescent="0.25">
      <c r="A2527" t="s">
        <v>12</v>
      </c>
      <c r="B2527">
        <v>1574810</v>
      </c>
      <c r="C2527">
        <v>2992906.74</v>
      </c>
      <c r="D2527" t="s">
        <v>11</v>
      </c>
      <c r="E2527">
        <v>3676.45</v>
      </c>
      <c r="F2527" t="s">
        <v>8</v>
      </c>
      <c r="G2527">
        <v>0.05</v>
      </c>
      <c r="H2527">
        <v>1</v>
      </c>
      <c r="I2527">
        <v>183.82249999999999</v>
      </c>
      <c r="J2527">
        <v>183.82249999999999</v>
      </c>
      <c r="K2527">
        <v>183.82249999999999</v>
      </c>
      <c r="L2527" t="s">
        <v>41</v>
      </c>
    </row>
    <row r="2528" spans="1:12" x14ac:dyDescent="0.25">
      <c r="A2528" t="s">
        <v>13</v>
      </c>
      <c r="B2528">
        <v>7189872</v>
      </c>
      <c r="C2528">
        <v>650928.54</v>
      </c>
      <c r="D2528" t="s">
        <v>7</v>
      </c>
      <c r="E2528">
        <v>2008.94</v>
      </c>
      <c r="F2528" t="s">
        <v>8</v>
      </c>
      <c r="G2528">
        <v>0.18</v>
      </c>
      <c r="H2528">
        <v>1</v>
      </c>
      <c r="I2528">
        <v>361.60919999999999</v>
      </c>
      <c r="J2528">
        <v>361.60919999999999</v>
      </c>
      <c r="K2528">
        <v>361.60919999999999</v>
      </c>
      <c r="L2528" t="s">
        <v>41</v>
      </c>
    </row>
    <row r="2529" spans="1:12" x14ac:dyDescent="0.25">
      <c r="A2529" t="s">
        <v>17</v>
      </c>
      <c r="B2529">
        <v>7189872</v>
      </c>
      <c r="C2529">
        <v>650928.54</v>
      </c>
      <c r="D2529" t="s">
        <v>9</v>
      </c>
      <c r="E2529">
        <v>2008.94</v>
      </c>
      <c r="F2529" t="s">
        <v>8</v>
      </c>
      <c r="G2529">
        <v>0.11</v>
      </c>
      <c r="H2529">
        <v>1</v>
      </c>
      <c r="I2529">
        <v>220.98339999999999</v>
      </c>
      <c r="J2529">
        <v>220.98339999999999</v>
      </c>
      <c r="K2529">
        <v>220.98339999999999</v>
      </c>
      <c r="L2529" t="s">
        <v>41</v>
      </c>
    </row>
    <row r="2530" spans="1:12" x14ac:dyDescent="0.25">
      <c r="A2530" t="s">
        <v>15</v>
      </c>
      <c r="B2530">
        <v>7189872</v>
      </c>
      <c r="C2530">
        <v>650928.54</v>
      </c>
      <c r="D2530" t="s">
        <v>11</v>
      </c>
      <c r="E2530">
        <v>2008.94</v>
      </c>
      <c r="F2530" t="s">
        <v>8</v>
      </c>
      <c r="G2530">
        <v>0.03</v>
      </c>
      <c r="H2530">
        <v>1</v>
      </c>
      <c r="I2530">
        <v>60.2682</v>
      </c>
      <c r="J2530">
        <v>60.2682</v>
      </c>
      <c r="K2530">
        <v>60.2682</v>
      </c>
      <c r="L2530" t="s">
        <v>41</v>
      </c>
    </row>
    <row r="2531" spans="1:12" x14ac:dyDescent="0.25">
      <c r="A2531" t="s">
        <v>6</v>
      </c>
      <c r="B2531">
        <v>8384789</v>
      </c>
      <c r="C2531">
        <v>694582.28</v>
      </c>
      <c r="D2531" t="s">
        <v>7</v>
      </c>
      <c r="E2531">
        <v>429.89</v>
      </c>
      <c r="F2531" t="s">
        <v>8</v>
      </c>
      <c r="G2531">
        <v>0.35</v>
      </c>
      <c r="H2531">
        <v>1</v>
      </c>
      <c r="I2531">
        <v>150.4615</v>
      </c>
      <c r="J2531">
        <v>150.4615</v>
      </c>
      <c r="K2531">
        <v>150.4615</v>
      </c>
      <c r="L2531" t="s">
        <v>41</v>
      </c>
    </row>
    <row r="2532" spans="1:12" x14ac:dyDescent="0.25">
      <c r="A2532" t="s">
        <v>16</v>
      </c>
      <c r="B2532">
        <v>8384789</v>
      </c>
      <c r="C2532">
        <v>694582.28</v>
      </c>
      <c r="D2532" t="s">
        <v>9</v>
      </c>
      <c r="E2532">
        <v>429.89</v>
      </c>
      <c r="F2532" t="s">
        <v>8</v>
      </c>
      <c r="G2532">
        <v>0.08</v>
      </c>
      <c r="H2532">
        <v>1</v>
      </c>
      <c r="I2532">
        <v>34.391199999999998</v>
      </c>
      <c r="J2532">
        <v>34.391199999999998</v>
      </c>
      <c r="K2532">
        <v>34.391199999999998</v>
      </c>
      <c r="L2532" t="s">
        <v>41</v>
      </c>
    </row>
    <row r="2533" spans="1:12" x14ac:dyDescent="0.25">
      <c r="A2533" t="s">
        <v>13</v>
      </c>
      <c r="B2533">
        <v>8384789</v>
      </c>
      <c r="C2533">
        <v>694582.28</v>
      </c>
      <c r="D2533" t="s">
        <v>11</v>
      </c>
      <c r="E2533">
        <v>429.89</v>
      </c>
      <c r="F2533" t="s">
        <v>8</v>
      </c>
      <c r="G2533">
        <v>0.05</v>
      </c>
      <c r="H2533">
        <v>1</v>
      </c>
      <c r="I2533">
        <v>21.494499999999999</v>
      </c>
      <c r="J2533">
        <v>21.494499999999999</v>
      </c>
      <c r="K2533">
        <v>21.494499999999999</v>
      </c>
      <c r="L2533" t="s">
        <v>41</v>
      </c>
    </row>
    <row r="2534" spans="1:12" x14ac:dyDescent="0.25">
      <c r="A2534" t="s">
        <v>17</v>
      </c>
      <c r="B2534">
        <v>2186154</v>
      </c>
      <c r="C2534">
        <v>1569515.21</v>
      </c>
      <c r="D2534" t="s">
        <v>7</v>
      </c>
      <c r="E2534">
        <v>4007.75</v>
      </c>
      <c r="F2534" t="s">
        <v>8</v>
      </c>
      <c r="G2534">
        <v>0.22</v>
      </c>
      <c r="H2534">
        <v>1</v>
      </c>
      <c r="I2534">
        <v>881.70500000000004</v>
      </c>
      <c r="J2534">
        <v>881.70500000000004</v>
      </c>
      <c r="K2534">
        <v>881.70500000000004</v>
      </c>
      <c r="L2534" t="s">
        <v>41</v>
      </c>
    </row>
    <row r="2535" spans="1:12" x14ac:dyDescent="0.25">
      <c r="A2535" t="s">
        <v>13</v>
      </c>
      <c r="B2535">
        <v>2186154</v>
      </c>
      <c r="C2535">
        <v>1569515.21</v>
      </c>
      <c r="D2535" t="s">
        <v>9</v>
      </c>
      <c r="E2535">
        <v>4007.75</v>
      </c>
      <c r="F2535" t="s">
        <v>8</v>
      </c>
      <c r="G2535">
        <v>0.06</v>
      </c>
      <c r="H2535">
        <v>1</v>
      </c>
      <c r="I2535">
        <v>240.465</v>
      </c>
      <c r="J2535">
        <v>240.465</v>
      </c>
      <c r="K2535">
        <v>240.465</v>
      </c>
      <c r="L2535" t="s">
        <v>41</v>
      </c>
    </row>
    <row r="2536" spans="1:12" x14ac:dyDescent="0.25">
      <c r="A2536" t="s">
        <v>16</v>
      </c>
      <c r="B2536">
        <v>2186154</v>
      </c>
      <c r="C2536">
        <v>1569515.21</v>
      </c>
      <c r="D2536" t="s">
        <v>11</v>
      </c>
      <c r="E2536">
        <v>4007.75</v>
      </c>
      <c r="F2536" t="s">
        <v>8</v>
      </c>
      <c r="G2536">
        <v>0.02</v>
      </c>
      <c r="H2536">
        <v>1</v>
      </c>
      <c r="I2536">
        <v>80.155000000000001</v>
      </c>
      <c r="J2536">
        <v>80.155000000000001</v>
      </c>
      <c r="K2536">
        <v>80.155000000000001</v>
      </c>
      <c r="L2536" t="s">
        <v>41</v>
      </c>
    </row>
    <row r="2537" spans="1:12" x14ac:dyDescent="0.25">
      <c r="A2537" t="s">
        <v>16</v>
      </c>
      <c r="B2537">
        <v>9061668</v>
      </c>
      <c r="C2537">
        <v>1458352.93</v>
      </c>
      <c r="D2537" t="s">
        <v>7</v>
      </c>
      <c r="E2537">
        <v>3994.65</v>
      </c>
      <c r="F2537" t="s">
        <v>20</v>
      </c>
      <c r="G2537">
        <v>0.15</v>
      </c>
      <c r="H2537">
        <v>0.5</v>
      </c>
      <c r="I2537">
        <v>599.19749999999999</v>
      </c>
      <c r="J2537">
        <v>299.59879999999998</v>
      </c>
      <c r="K2537">
        <v>299.59879999999998</v>
      </c>
      <c r="L2537" t="s">
        <v>41</v>
      </c>
    </row>
    <row r="2538" spans="1:12" x14ac:dyDescent="0.25">
      <c r="A2538" t="s">
        <v>15</v>
      </c>
      <c r="B2538">
        <v>9061668</v>
      </c>
      <c r="C2538">
        <v>1458352.93</v>
      </c>
      <c r="D2538" t="s">
        <v>9</v>
      </c>
      <c r="E2538">
        <v>3994.65</v>
      </c>
      <c r="F2538" t="s">
        <v>20</v>
      </c>
      <c r="G2538">
        <v>0.05</v>
      </c>
      <c r="H2538">
        <v>0.5</v>
      </c>
      <c r="I2538">
        <v>199.73249999999999</v>
      </c>
      <c r="J2538">
        <v>99.866200000000006</v>
      </c>
      <c r="K2538">
        <v>99.866200000000006</v>
      </c>
      <c r="L2538" t="s">
        <v>41</v>
      </c>
    </row>
    <row r="2539" spans="1:12" x14ac:dyDescent="0.25">
      <c r="A2539" t="s">
        <v>15</v>
      </c>
      <c r="B2539">
        <v>9061668</v>
      </c>
      <c r="C2539">
        <v>1458352.93</v>
      </c>
      <c r="D2539" t="s">
        <v>11</v>
      </c>
      <c r="E2539">
        <v>3994.65</v>
      </c>
      <c r="F2539" t="s">
        <v>20</v>
      </c>
      <c r="G2539">
        <v>0.03</v>
      </c>
      <c r="H2539">
        <v>0.5</v>
      </c>
      <c r="I2539">
        <v>119.8395</v>
      </c>
      <c r="J2539">
        <v>59.919800000000002</v>
      </c>
      <c r="K2539">
        <v>59.919800000000002</v>
      </c>
      <c r="L2539" t="s">
        <v>41</v>
      </c>
    </row>
    <row r="2540" spans="1:12" x14ac:dyDescent="0.25">
      <c r="A2540" t="s">
        <v>16</v>
      </c>
      <c r="B2540">
        <v>9023020</v>
      </c>
      <c r="C2540">
        <v>677105.04</v>
      </c>
      <c r="D2540" t="s">
        <v>7</v>
      </c>
      <c r="E2540">
        <v>2057.96</v>
      </c>
      <c r="F2540" t="s">
        <v>8</v>
      </c>
      <c r="G2540">
        <v>0.15</v>
      </c>
      <c r="H2540">
        <v>1</v>
      </c>
      <c r="I2540">
        <v>308.69400000000002</v>
      </c>
      <c r="J2540">
        <v>308.69400000000002</v>
      </c>
      <c r="K2540">
        <v>308.69400000000002</v>
      </c>
      <c r="L2540" t="s">
        <v>41</v>
      </c>
    </row>
    <row r="2541" spans="1:12" x14ac:dyDescent="0.25">
      <c r="A2541" t="s">
        <v>15</v>
      </c>
      <c r="B2541">
        <v>9023020</v>
      </c>
      <c r="C2541">
        <v>677105.04</v>
      </c>
      <c r="D2541" t="s">
        <v>9</v>
      </c>
      <c r="E2541">
        <v>2057.96</v>
      </c>
      <c r="F2541" t="s">
        <v>8</v>
      </c>
      <c r="G2541">
        <v>0.05</v>
      </c>
      <c r="H2541">
        <v>1</v>
      </c>
      <c r="I2541">
        <v>102.898</v>
      </c>
      <c r="J2541">
        <v>102.898</v>
      </c>
      <c r="K2541">
        <v>102.898</v>
      </c>
      <c r="L2541" t="s">
        <v>41</v>
      </c>
    </row>
    <row r="2542" spans="1:12" x14ac:dyDescent="0.25">
      <c r="A2542" t="s">
        <v>17</v>
      </c>
      <c r="B2542">
        <v>9023020</v>
      </c>
      <c r="C2542">
        <v>677105.04</v>
      </c>
      <c r="D2542" t="s">
        <v>11</v>
      </c>
      <c r="E2542">
        <v>2057.96</v>
      </c>
      <c r="F2542" t="s">
        <v>8</v>
      </c>
      <c r="G2542">
        <v>0.05</v>
      </c>
      <c r="H2542">
        <v>1</v>
      </c>
      <c r="I2542">
        <v>102.898</v>
      </c>
      <c r="J2542">
        <v>102.898</v>
      </c>
      <c r="K2542">
        <v>102.898</v>
      </c>
      <c r="L2542" t="s">
        <v>41</v>
      </c>
    </row>
    <row r="2543" spans="1:12" x14ac:dyDescent="0.25">
      <c r="A2543" t="s">
        <v>17</v>
      </c>
      <c r="B2543">
        <v>1840573</v>
      </c>
      <c r="C2543">
        <v>2251975.36</v>
      </c>
      <c r="D2543" t="s">
        <v>7</v>
      </c>
      <c r="E2543">
        <v>793.93</v>
      </c>
      <c r="F2543" t="s">
        <v>8</v>
      </c>
      <c r="G2543">
        <v>0.22</v>
      </c>
      <c r="H2543">
        <v>1</v>
      </c>
      <c r="I2543">
        <v>174.66460000000001</v>
      </c>
      <c r="J2543">
        <v>174.66460000000001</v>
      </c>
      <c r="K2543">
        <v>174.66460000000001</v>
      </c>
      <c r="L2543" t="s">
        <v>41</v>
      </c>
    </row>
    <row r="2544" spans="1:12" x14ac:dyDescent="0.25">
      <c r="A2544" t="s">
        <v>19</v>
      </c>
      <c r="B2544">
        <v>1840573</v>
      </c>
      <c r="C2544">
        <v>2251975.36</v>
      </c>
      <c r="D2544" t="s">
        <v>9</v>
      </c>
      <c r="E2544">
        <v>793.93</v>
      </c>
      <c r="F2544" t="s">
        <v>8</v>
      </c>
      <c r="G2544">
        <v>0.06</v>
      </c>
      <c r="H2544">
        <v>1</v>
      </c>
      <c r="I2544">
        <v>47.635800000000003</v>
      </c>
      <c r="J2544">
        <v>47.635800000000003</v>
      </c>
      <c r="K2544">
        <v>47.635800000000003</v>
      </c>
      <c r="L2544" t="s">
        <v>41</v>
      </c>
    </row>
    <row r="2545" spans="1:12" x14ac:dyDescent="0.25">
      <c r="A2545" t="s">
        <v>15</v>
      </c>
      <c r="B2545">
        <v>1840573</v>
      </c>
      <c r="C2545">
        <v>2251975.36</v>
      </c>
      <c r="D2545" t="s">
        <v>11</v>
      </c>
      <c r="E2545">
        <v>793.93</v>
      </c>
      <c r="F2545" t="s">
        <v>8</v>
      </c>
      <c r="G2545">
        <v>0.03</v>
      </c>
      <c r="H2545">
        <v>1</v>
      </c>
      <c r="I2545">
        <v>23.817900000000002</v>
      </c>
      <c r="J2545">
        <v>23.817900000000002</v>
      </c>
      <c r="K2545">
        <v>23.817900000000002</v>
      </c>
      <c r="L2545" t="s">
        <v>41</v>
      </c>
    </row>
    <row r="2546" spans="1:12" x14ac:dyDescent="0.25">
      <c r="A2546" t="s">
        <v>12</v>
      </c>
      <c r="B2546">
        <v>5135120</v>
      </c>
      <c r="C2546">
        <v>2140241.9</v>
      </c>
      <c r="D2546" t="s">
        <v>7</v>
      </c>
      <c r="E2546">
        <v>3136.95</v>
      </c>
      <c r="F2546" t="s">
        <v>8</v>
      </c>
      <c r="G2546">
        <v>0.08</v>
      </c>
      <c r="H2546">
        <v>1</v>
      </c>
      <c r="I2546">
        <v>250.95599999999999</v>
      </c>
      <c r="J2546">
        <v>250.95599999999999</v>
      </c>
      <c r="K2546">
        <v>250.95599999999999</v>
      </c>
      <c r="L2546" t="s">
        <v>41</v>
      </c>
    </row>
    <row r="2547" spans="1:12" x14ac:dyDescent="0.25">
      <c r="A2547" t="s">
        <v>15</v>
      </c>
      <c r="B2547">
        <v>5135120</v>
      </c>
      <c r="C2547">
        <v>2140241.9</v>
      </c>
      <c r="D2547" t="s">
        <v>9</v>
      </c>
      <c r="E2547">
        <v>3136.95</v>
      </c>
      <c r="F2547" t="s">
        <v>8</v>
      </c>
      <c r="G2547">
        <v>0.05</v>
      </c>
      <c r="H2547">
        <v>1</v>
      </c>
      <c r="I2547">
        <v>156.8475</v>
      </c>
      <c r="J2547">
        <v>156.8475</v>
      </c>
      <c r="K2547">
        <v>156.8475</v>
      </c>
      <c r="L2547" t="s">
        <v>41</v>
      </c>
    </row>
    <row r="2548" spans="1:12" x14ac:dyDescent="0.25">
      <c r="A2548" t="s">
        <v>12</v>
      </c>
      <c r="B2548">
        <v>5135120</v>
      </c>
      <c r="C2548">
        <v>2140241.9</v>
      </c>
      <c r="D2548" t="s">
        <v>11</v>
      </c>
      <c r="E2548">
        <v>3136.95</v>
      </c>
      <c r="F2548" t="s">
        <v>8</v>
      </c>
      <c r="G2548">
        <v>0.05</v>
      </c>
      <c r="H2548">
        <v>1</v>
      </c>
      <c r="I2548">
        <v>156.8475</v>
      </c>
      <c r="J2548">
        <v>156.8475</v>
      </c>
      <c r="K2548">
        <v>156.8475</v>
      </c>
      <c r="L2548" t="s">
        <v>41</v>
      </c>
    </row>
    <row r="2549" spans="1:12" x14ac:dyDescent="0.25">
      <c r="A2549" t="s">
        <v>6</v>
      </c>
      <c r="B2549">
        <v>1283845</v>
      </c>
      <c r="C2549">
        <v>415387.94</v>
      </c>
      <c r="D2549" t="s">
        <v>7</v>
      </c>
      <c r="E2549">
        <v>4101.3100000000004</v>
      </c>
      <c r="F2549" t="s">
        <v>8</v>
      </c>
      <c r="G2549">
        <v>0.35</v>
      </c>
      <c r="H2549">
        <v>1</v>
      </c>
      <c r="I2549">
        <v>1435.4585</v>
      </c>
      <c r="J2549">
        <v>1435.4585</v>
      </c>
      <c r="K2549">
        <v>1435.4585</v>
      </c>
      <c r="L2549" t="s">
        <v>41</v>
      </c>
    </row>
    <row r="2550" spans="1:12" x14ac:dyDescent="0.25">
      <c r="A2550" t="s">
        <v>6</v>
      </c>
      <c r="B2550">
        <v>1283845</v>
      </c>
      <c r="C2550">
        <v>415387.94</v>
      </c>
      <c r="D2550" t="s">
        <v>9</v>
      </c>
      <c r="E2550">
        <v>4101.3100000000004</v>
      </c>
      <c r="F2550" t="s">
        <v>8</v>
      </c>
      <c r="G2550">
        <v>0.17</v>
      </c>
      <c r="H2550">
        <v>1</v>
      </c>
      <c r="I2550">
        <v>697.22270000000003</v>
      </c>
      <c r="J2550">
        <v>697.22270000000003</v>
      </c>
      <c r="K2550">
        <v>697.22270000000003</v>
      </c>
      <c r="L2550" t="s">
        <v>41</v>
      </c>
    </row>
    <row r="2551" spans="1:12" x14ac:dyDescent="0.25">
      <c r="A2551" t="s">
        <v>17</v>
      </c>
      <c r="B2551">
        <v>1283845</v>
      </c>
      <c r="C2551">
        <v>415387.94</v>
      </c>
      <c r="D2551" t="s">
        <v>11</v>
      </c>
      <c r="E2551">
        <v>4101.3100000000004</v>
      </c>
      <c r="F2551" t="s">
        <v>8</v>
      </c>
      <c r="G2551">
        <v>0.05</v>
      </c>
      <c r="H2551">
        <v>1</v>
      </c>
      <c r="I2551">
        <v>205.06549999999999</v>
      </c>
      <c r="J2551">
        <v>205.06549999999999</v>
      </c>
      <c r="K2551">
        <v>205.06549999999999</v>
      </c>
      <c r="L2551" t="s">
        <v>41</v>
      </c>
    </row>
    <row r="2552" spans="1:12" x14ac:dyDescent="0.25">
      <c r="A2552" t="s">
        <v>13</v>
      </c>
      <c r="B2552">
        <v>1774391</v>
      </c>
      <c r="C2552">
        <v>681071.26</v>
      </c>
      <c r="D2552" t="s">
        <v>7</v>
      </c>
      <c r="E2552">
        <v>2043.64</v>
      </c>
      <c r="F2552" t="s">
        <v>8</v>
      </c>
      <c r="G2552">
        <v>0.18</v>
      </c>
      <c r="H2552">
        <v>1</v>
      </c>
      <c r="I2552">
        <v>367.85520000000002</v>
      </c>
      <c r="J2552">
        <v>367.85520000000002</v>
      </c>
      <c r="K2552">
        <v>367.85520000000002</v>
      </c>
      <c r="L2552" t="s">
        <v>41</v>
      </c>
    </row>
    <row r="2553" spans="1:12" x14ac:dyDescent="0.25">
      <c r="A2553" t="s">
        <v>15</v>
      </c>
      <c r="B2553">
        <v>1774391</v>
      </c>
      <c r="C2553">
        <v>681071.26</v>
      </c>
      <c r="D2553" t="s">
        <v>9</v>
      </c>
      <c r="E2553">
        <v>2043.64</v>
      </c>
      <c r="F2553" t="s">
        <v>8</v>
      </c>
      <c r="G2553">
        <v>0.05</v>
      </c>
      <c r="H2553">
        <v>1</v>
      </c>
      <c r="I2553">
        <v>102.182</v>
      </c>
      <c r="J2553">
        <v>102.182</v>
      </c>
      <c r="K2553">
        <v>102.182</v>
      </c>
      <c r="L2553" t="s">
        <v>41</v>
      </c>
    </row>
    <row r="2554" spans="1:12" x14ac:dyDescent="0.25">
      <c r="A2554" t="s">
        <v>13</v>
      </c>
      <c r="B2554">
        <v>1774391</v>
      </c>
      <c r="C2554">
        <v>681071.26</v>
      </c>
      <c r="D2554" t="s">
        <v>11</v>
      </c>
      <c r="E2554">
        <v>2043.64</v>
      </c>
      <c r="F2554" t="s">
        <v>8</v>
      </c>
      <c r="G2554">
        <v>0.05</v>
      </c>
      <c r="H2554">
        <v>1</v>
      </c>
      <c r="I2554">
        <v>102.182</v>
      </c>
      <c r="J2554">
        <v>102.182</v>
      </c>
      <c r="K2554">
        <v>102.182</v>
      </c>
      <c r="L2554" t="s">
        <v>41</v>
      </c>
    </row>
    <row r="2555" spans="1:12" x14ac:dyDescent="0.25">
      <c r="A2555" t="s">
        <v>14</v>
      </c>
      <c r="B2555">
        <v>4991950</v>
      </c>
      <c r="C2555">
        <v>2285459.16</v>
      </c>
      <c r="D2555" t="s">
        <v>7</v>
      </c>
      <c r="E2555">
        <v>2686.18</v>
      </c>
      <c r="F2555" t="s">
        <v>8</v>
      </c>
      <c r="G2555">
        <v>0.13</v>
      </c>
      <c r="H2555">
        <v>1</v>
      </c>
      <c r="I2555">
        <v>349.20339999999999</v>
      </c>
      <c r="J2555">
        <v>349.20339999999999</v>
      </c>
      <c r="K2555">
        <v>349.20339999999999</v>
      </c>
      <c r="L2555" t="s">
        <v>41</v>
      </c>
    </row>
    <row r="2556" spans="1:12" x14ac:dyDescent="0.25">
      <c r="A2556" t="s">
        <v>10</v>
      </c>
      <c r="B2556">
        <v>4991950</v>
      </c>
      <c r="C2556">
        <v>2285459.16</v>
      </c>
      <c r="D2556" t="s">
        <v>9</v>
      </c>
      <c r="E2556">
        <v>2686.18</v>
      </c>
      <c r="F2556" t="s">
        <v>8</v>
      </c>
      <c r="G2556">
        <v>0.12</v>
      </c>
      <c r="H2556">
        <v>1</v>
      </c>
      <c r="I2556">
        <v>322.34160000000003</v>
      </c>
      <c r="J2556">
        <v>322.34160000000003</v>
      </c>
      <c r="K2556">
        <v>322.34160000000003</v>
      </c>
      <c r="L2556" t="s">
        <v>41</v>
      </c>
    </row>
    <row r="2557" spans="1:12" x14ac:dyDescent="0.25">
      <c r="A2557" t="s">
        <v>10</v>
      </c>
      <c r="B2557">
        <v>4991950</v>
      </c>
      <c r="C2557">
        <v>2285459.16</v>
      </c>
      <c r="D2557" t="s">
        <v>11</v>
      </c>
      <c r="E2557">
        <v>2686.18</v>
      </c>
      <c r="F2557" t="s">
        <v>8</v>
      </c>
      <c r="G2557">
        <v>0.03</v>
      </c>
      <c r="H2557">
        <v>1</v>
      </c>
      <c r="I2557">
        <v>80.585400000000007</v>
      </c>
      <c r="J2557">
        <v>80.585400000000007</v>
      </c>
      <c r="K2557">
        <v>80.585400000000007</v>
      </c>
      <c r="L2557" t="s">
        <v>41</v>
      </c>
    </row>
    <row r="2558" spans="1:12" x14ac:dyDescent="0.25">
      <c r="A2558" t="s">
        <v>19</v>
      </c>
      <c r="B2558">
        <v>2524387</v>
      </c>
      <c r="C2558">
        <v>508623.72</v>
      </c>
      <c r="D2558" t="s">
        <v>7</v>
      </c>
      <c r="E2558">
        <v>4679.3</v>
      </c>
      <c r="F2558" t="s">
        <v>8</v>
      </c>
      <c r="G2558">
        <v>0.13</v>
      </c>
      <c r="H2558">
        <v>1</v>
      </c>
      <c r="I2558">
        <v>608.30899999999997</v>
      </c>
      <c r="J2558">
        <v>608.30899999999997</v>
      </c>
      <c r="K2558">
        <v>608.30899999999997</v>
      </c>
      <c r="L2558" t="s">
        <v>41</v>
      </c>
    </row>
    <row r="2559" spans="1:12" x14ac:dyDescent="0.25">
      <c r="A2559" t="s">
        <v>15</v>
      </c>
      <c r="B2559">
        <v>2524387</v>
      </c>
      <c r="C2559">
        <v>508623.72</v>
      </c>
      <c r="D2559" t="s">
        <v>9</v>
      </c>
      <c r="E2559">
        <v>4679.3</v>
      </c>
      <c r="F2559" t="s">
        <v>8</v>
      </c>
      <c r="G2559">
        <v>0.05</v>
      </c>
      <c r="H2559">
        <v>1</v>
      </c>
      <c r="I2559">
        <v>233.965</v>
      </c>
      <c r="J2559">
        <v>233.965</v>
      </c>
      <c r="K2559">
        <v>233.965</v>
      </c>
      <c r="L2559" t="s">
        <v>41</v>
      </c>
    </row>
    <row r="2560" spans="1:12" x14ac:dyDescent="0.25">
      <c r="A2560" t="s">
        <v>6</v>
      </c>
      <c r="B2560">
        <v>2524387</v>
      </c>
      <c r="C2560">
        <v>508623.72</v>
      </c>
      <c r="D2560" t="s">
        <v>11</v>
      </c>
      <c r="E2560">
        <v>4679.3</v>
      </c>
      <c r="F2560" t="s">
        <v>8</v>
      </c>
      <c r="G2560">
        <v>0.1</v>
      </c>
      <c r="H2560">
        <v>1</v>
      </c>
      <c r="I2560">
        <v>467.93</v>
      </c>
      <c r="J2560">
        <v>467.93</v>
      </c>
      <c r="K2560">
        <v>467.93</v>
      </c>
      <c r="L2560" t="s">
        <v>41</v>
      </c>
    </row>
    <row r="2561" spans="1:12" x14ac:dyDescent="0.25">
      <c r="A2561" t="s">
        <v>17</v>
      </c>
      <c r="B2561">
        <v>7376468</v>
      </c>
      <c r="C2561">
        <v>1013543.75</v>
      </c>
      <c r="D2561" t="s">
        <v>7</v>
      </c>
      <c r="E2561">
        <v>159.16</v>
      </c>
      <c r="F2561" t="s">
        <v>8</v>
      </c>
      <c r="G2561">
        <v>0.22</v>
      </c>
      <c r="H2561">
        <v>1</v>
      </c>
      <c r="I2561">
        <v>35.0152</v>
      </c>
      <c r="J2561">
        <v>35.0152</v>
      </c>
      <c r="K2561">
        <v>35.0152</v>
      </c>
      <c r="L2561" t="s">
        <v>41</v>
      </c>
    </row>
    <row r="2562" spans="1:12" x14ac:dyDescent="0.25">
      <c r="A2562" t="s">
        <v>13</v>
      </c>
      <c r="B2562">
        <v>7376468</v>
      </c>
      <c r="C2562">
        <v>1013543.75</v>
      </c>
      <c r="D2562" t="s">
        <v>9</v>
      </c>
      <c r="E2562">
        <v>159.16</v>
      </c>
      <c r="F2562" t="s">
        <v>8</v>
      </c>
      <c r="G2562">
        <v>0.06</v>
      </c>
      <c r="H2562">
        <v>1</v>
      </c>
      <c r="I2562">
        <v>9.5495999999999999</v>
      </c>
      <c r="J2562">
        <v>9.5495999999999999</v>
      </c>
      <c r="K2562">
        <v>9.5495999999999999</v>
      </c>
      <c r="L2562" t="s">
        <v>41</v>
      </c>
    </row>
    <row r="2563" spans="1:12" x14ac:dyDescent="0.25">
      <c r="A2563" t="s">
        <v>13</v>
      </c>
      <c r="B2563">
        <v>7376468</v>
      </c>
      <c r="C2563">
        <v>1013543.75</v>
      </c>
      <c r="D2563" t="s">
        <v>11</v>
      </c>
      <c r="E2563">
        <v>159.16</v>
      </c>
      <c r="F2563" t="s">
        <v>8</v>
      </c>
      <c r="G2563">
        <v>0.05</v>
      </c>
      <c r="H2563">
        <v>1</v>
      </c>
      <c r="I2563">
        <v>7.9580000000000002</v>
      </c>
      <c r="J2563">
        <v>7.9580000000000002</v>
      </c>
      <c r="K2563">
        <v>7.9580000000000002</v>
      </c>
      <c r="L2563" t="s">
        <v>41</v>
      </c>
    </row>
    <row r="2564" spans="1:12" x14ac:dyDescent="0.25">
      <c r="A2564" t="s">
        <v>12</v>
      </c>
      <c r="B2564">
        <v>4222356</v>
      </c>
      <c r="C2564">
        <v>1867036.59</v>
      </c>
      <c r="D2564" t="s">
        <v>7</v>
      </c>
      <c r="E2564">
        <v>4811.6899999999996</v>
      </c>
      <c r="F2564" t="s">
        <v>8</v>
      </c>
      <c r="G2564">
        <v>0.08</v>
      </c>
      <c r="H2564">
        <v>1</v>
      </c>
      <c r="I2564">
        <v>384.93520000000001</v>
      </c>
      <c r="J2564">
        <v>384.93520000000001</v>
      </c>
      <c r="K2564">
        <v>384.93520000000001</v>
      </c>
      <c r="L2564" t="s">
        <v>41</v>
      </c>
    </row>
    <row r="2565" spans="1:12" x14ac:dyDescent="0.25">
      <c r="A2565" t="s">
        <v>15</v>
      </c>
      <c r="B2565">
        <v>4222356</v>
      </c>
      <c r="C2565">
        <v>1867036.59</v>
      </c>
      <c r="D2565" t="s">
        <v>9</v>
      </c>
      <c r="E2565">
        <v>4811.6899999999996</v>
      </c>
      <c r="F2565" t="s">
        <v>8</v>
      </c>
      <c r="G2565">
        <v>0.05</v>
      </c>
      <c r="H2565">
        <v>1</v>
      </c>
      <c r="I2565">
        <v>240.58449999999999</v>
      </c>
      <c r="J2565">
        <v>240.58449999999999</v>
      </c>
      <c r="K2565">
        <v>240.58449999999999</v>
      </c>
      <c r="L2565" t="s">
        <v>41</v>
      </c>
    </row>
    <row r="2566" spans="1:12" x14ac:dyDescent="0.25">
      <c r="A2566" t="s">
        <v>17</v>
      </c>
      <c r="B2566">
        <v>4222356</v>
      </c>
      <c r="C2566">
        <v>1867036.59</v>
      </c>
      <c r="D2566" t="s">
        <v>11</v>
      </c>
      <c r="E2566">
        <v>4811.6899999999996</v>
      </c>
      <c r="F2566" t="s">
        <v>8</v>
      </c>
      <c r="G2566">
        <v>0.05</v>
      </c>
      <c r="H2566">
        <v>1</v>
      </c>
      <c r="I2566">
        <v>240.58449999999999</v>
      </c>
      <c r="J2566">
        <v>240.58449999999999</v>
      </c>
      <c r="K2566">
        <v>240.58449999999999</v>
      </c>
      <c r="L2566" t="s">
        <v>41</v>
      </c>
    </row>
    <row r="2567" spans="1:12" x14ac:dyDescent="0.25">
      <c r="A2567" t="s">
        <v>10</v>
      </c>
      <c r="B2567">
        <v>5848502</v>
      </c>
      <c r="C2567">
        <v>1481256.65</v>
      </c>
      <c r="D2567" t="s">
        <v>7</v>
      </c>
      <c r="E2567">
        <v>338.79</v>
      </c>
      <c r="F2567" t="s">
        <v>20</v>
      </c>
      <c r="G2567">
        <v>0.2</v>
      </c>
      <c r="H2567">
        <v>0.5</v>
      </c>
      <c r="I2567">
        <v>67.757999999999996</v>
      </c>
      <c r="J2567">
        <v>33.878999999999998</v>
      </c>
      <c r="K2567">
        <v>33.878999999999998</v>
      </c>
      <c r="L2567" t="s">
        <v>41</v>
      </c>
    </row>
    <row r="2568" spans="1:12" x14ac:dyDescent="0.25">
      <c r="A2568" t="s">
        <v>16</v>
      </c>
      <c r="B2568">
        <v>5848502</v>
      </c>
      <c r="C2568">
        <v>1481256.65</v>
      </c>
      <c r="D2568" t="s">
        <v>9</v>
      </c>
      <c r="E2568">
        <v>338.79</v>
      </c>
      <c r="F2568" t="s">
        <v>20</v>
      </c>
      <c r="G2568">
        <v>0.08</v>
      </c>
      <c r="H2568">
        <v>0.5</v>
      </c>
      <c r="I2568">
        <v>27.103200000000001</v>
      </c>
      <c r="J2568">
        <v>13.551600000000001</v>
      </c>
      <c r="K2568">
        <v>13.551600000000001</v>
      </c>
      <c r="L2568" t="s">
        <v>41</v>
      </c>
    </row>
    <row r="2569" spans="1:12" x14ac:dyDescent="0.25">
      <c r="A2569" t="s">
        <v>15</v>
      </c>
      <c r="B2569">
        <v>5848502</v>
      </c>
      <c r="C2569">
        <v>1481256.65</v>
      </c>
      <c r="D2569" t="s">
        <v>11</v>
      </c>
      <c r="E2569">
        <v>338.79</v>
      </c>
      <c r="F2569" t="s">
        <v>20</v>
      </c>
      <c r="G2569">
        <v>0.03</v>
      </c>
      <c r="H2569">
        <v>0.5</v>
      </c>
      <c r="I2569">
        <v>10.1637</v>
      </c>
      <c r="J2569">
        <v>5.0818000000000003</v>
      </c>
      <c r="K2569">
        <v>5.0818000000000003</v>
      </c>
      <c r="L2569" t="s">
        <v>41</v>
      </c>
    </row>
    <row r="2570" spans="1:12" x14ac:dyDescent="0.25">
      <c r="A2570" t="s">
        <v>15</v>
      </c>
      <c r="B2570">
        <v>5612870</v>
      </c>
      <c r="C2570">
        <v>1712876.86</v>
      </c>
      <c r="D2570" t="s">
        <v>7</v>
      </c>
      <c r="E2570">
        <v>4025.08</v>
      </c>
      <c r="F2570" t="s">
        <v>8</v>
      </c>
      <c r="G2570">
        <v>0.1</v>
      </c>
      <c r="H2570">
        <v>1</v>
      </c>
      <c r="I2570">
        <v>402.50799999999998</v>
      </c>
      <c r="J2570">
        <v>402.50799999999998</v>
      </c>
      <c r="K2570">
        <v>402.50799999999998</v>
      </c>
      <c r="L2570" t="s">
        <v>41</v>
      </c>
    </row>
    <row r="2571" spans="1:12" x14ac:dyDescent="0.25">
      <c r="A2571" t="s">
        <v>14</v>
      </c>
      <c r="B2571">
        <v>5612870</v>
      </c>
      <c r="C2571">
        <v>1712876.86</v>
      </c>
      <c r="D2571" t="s">
        <v>9</v>
      </c>
      <c r="E2571">
        <v>4025.08</v>
      </c>
      <c r="F2571" t="s">
        <v>8</v>
      </c>
      <c r="G2571">
        <v>0.03</v>
      </c>
      <c r="H2571">
        <v>1</v>
      </c>
      <c r="I2571">
        <v>120.75239999999999</v>
      </c>
      <c r="J2571">
        <v>120.75239999999999</v>
      </c>
      <c r="K2571">
        <v>120.75239999999999</v>
      </c>
      <c r="L2571" t="s">
        <v>41</v>
      </c>
    </row>
    <row r="2572" spans="1:12" x14ac:dyDescent="0.25">
      <c r="A2572" t="s">
        <v>19</v>
      </c>
      <c r="B2572">
        <v>5612870</v>
      </c>
      <c r="C2572">
        <v>1712876.86</v>
      </c>
      <c r="D2572" t="s">
        <v>11</v>
      </c>
      <c r="E2572">
        <v>4025.08</v>
      </c>
      <c r="F2572" t="s">
        <v>8</v>
      </c>
      <c r="G2572">
        <v>0.16</v>
      </c>
      <c r="H2572">
        <v>1</v>
      </c>
      <c r="I2572">
        <v>644.01279999999997</v>
      </c>
      <c r="J2572">
        <v>644.01279999999997</v>
      </c>
      <c r="K2572">
        <v>644.01279999999997</v>
      </c>
      <c r="L2572" t="s">
        <v>41</v>
      </c>
    </row>
    <row r="2573" spans="1:12" x14ac:dyDescent="0.25">
      <c r="A2573" t="s">
        <v>12</v>
      </c>
      <c r="B2573">
        <v>2263267</v>
      </c>
      <c r="C2573">
        <v>2494704.12</v>
      </c>
      <c r="D2573" t="s">
        <v>7</v>
      </c>
      <c r="E2573">
        <v>3002.17</v>
      </c>
      <c r="F2573" t="s">
        <v>8</v>
      </c>
      <c r="G2573">
        <v>0.08</v>
      </c>
      <c r="H2573">
        <v>1</v>
      </c>
      <c r="I2573">
        <v>240.17359999999999</v>
      </c>
      <c r="J2573">
        <v>240.17359999999999</v>
      </c>
      <c r="K2573">
        <v>240.17359999999999</v>
      </c>
      <c r="L2573" t="s">
        <v>41</v>
      </c>
    </row>
    <row r="2574" spans="1:12" x14ac:dyDescent="0.25">
      <c r="A2574" t="s">
        <v>13</v>
      </c>
      <c r="B2574">
        <v>2263267</v>
      </c>
      <c r="C2574">
        <v>2494704.12</v>
      </c>
      <c r="D2574" t="s">
        <v>9</v>
      </c>
      <c r="E2574">
        <v>3002.17</v>
      </c>
      <c r="F2574" t="s">
        <v>8</v>
      </c>
      <c r="G2574">
        <v>0.06</v>
      </c>
      <c r="H2574">
        <v>1</v>
      </c>
      <c r="I2574">
        <v>180.1302</v>
      </c>
      <c r="J2574">
        <v>180.1302</v>
      </c>
      <c r="K2574">
        <v>180.1302</v>
      </c>
      <c r="L2574" t="s">
        <v>41</v>
      </c>
    </row>
    <row r="2575" spans="1:12" x14ac:dyDescent="0.25">
      <c r="A2575" t="s">
        <v>10</v>
      </c>
      <c r="B2575">
        <v>2263267</v>
      </c>
      <c r="C2575">
        <v>2494704.12</v>
      </c>
      <c r="D2575" t="s">
        <v>11</v>
      </c>
      <c r="E2575">
        <v>3002.17</v>
      </c>
      <c r="F2575" t="s">
        <v>8</v>
      </c>
      <c r="G2575">
        <v>0.03</v>
      </c>
      <c r="H2575">
        <v>1</v>
      </c>
      <c r="I2575">
        <v>90.065100000000001</v>
      </c>
      <c r="J2575">
        <v>90.065100000000001</v>
      </c>
      <c r="K2575">
        <v>90.065100000000001</v>
      </c>
      <c r="L2575" t="s">
        <v>41</v>
      </c>
    </row>
    <row r="2576" spans="1:12" x14ac:dyDescent="0.25">
      <c r="A2576" t="s">
        <v>17</v>
      </c>
      <c r="B2576">
        <v>2119618</v>
      </c>
      <c r="C2576">
        <v>785390.44</v>
      </c>
      <c r="D2576" t="s">
        <v>7</v>
      </c>
      <c r="E2576">
        <v>2689.15</v>
      </c>
      <c r="F2576" t="s">
        <v>8</v>
      </c>
      <c r="G2576">
        <v>0.22</v>
      </c>
      <c r="H2576">
        <v>1</v>
      </c>
      <c r="I2576">
        <v>591.61300000000006</v>
      </c>
      <c r="J2576">
        <v>591.61300000000006</v>
      </c>
      <c r="K2576">
        <v>591.61300000000006</v>
      </c>
      <c r="L2576" t="s">
        <v>41</v>
      </c>
    </row>
    <row r="2577" spans="1:12" x14ac:dyDescent="0.25">
      <c r="A2577" t="s">
        <v>16</v>
      </c>
      <c r="B2577">
        <v>2119618</v>
      </c>
      <c r="C2577">
        <v>785390.44</v>
      </c>
      <c r="D2577" t="s">
        <v>9</v>
      </c>
      <c r="E2577">
        <v>2689.15</v>
      </c>
      <c r="F2577" t="s">
        <v>8</v>
      </c>
      <c r="G2577">
        <v>0.08</v>
      </c>
      <c r="H2577">
        <v>1</v>
      </c>
      <c r="I2577">
        <v>215.13200000000001</v>
      </c>
      <c r="J2577">
        <v>215.13200000000001</v>
      </c>
      <c r="K2577">
        <v>215.13200000000001</v>
      </c>
      <c r="L2577" t="s">
        <v>41</v>
      </c>
    </row>
    <row r="2578" spans="1:12" x14ac:dyDescent="0.25">
      <c r="A2578" t="s">
        <v>15</v>
      </c>
      <c r="B2578">
        <v>2119618</v>
      </c>
      <c r="C2578">
        <v>785390.44</v>
      </c>
      <c r="D2578" t="s">
        <v>11</v>
      </c>
      <c r="E2578">
        <v>2689.15</v>
      </c>
      <c r="F2578" t="s">
        <v>8</v>
      </c>
      <c r="G2578">
        <v>0.03</v>
      </c>
      <c r="H2578">
        <v>1</v>
      </c>
      <c r="I2578">
        <v>80.674499999999995</v>
      </c>
      <c r="J2578">
        <v>80.674499999999995</v>
      </c>
      <c r="K2578">
        <v>80.674499999999995</v>
      </c>
      <c r="L2578" t="s">
        <v>41</v>
      </c>
    </row>
    <row r="2579" spans="1:12" x14ac:dyDescent="0.25">
      <c r="A2579" t="s">
        <v>15</v>
      </c>
      <c r="B2579">
        <v>8010263</v>
      </c>
      <c r="C2579">
        <v>1530468.89</v>
      </c>
      <c r="D2579" t="s">
        <v>7</v>
      </c>
      <c r="E2579">
        <v>865.02</v>
      </c>
      <c r="F2579" t="s">
        <v>8</v>
      </c>
      <c r="G2579">
        <v>0.1</v>
      </c>
      <c r="H2579">
        <v>1</v>
      </c>
      <c r="I2579">
        <v>86.501999999999995</v>
      </c>
      <c r="J2579">
        <v>86.501999999999995</v>
      </c>
      <c r="K2579">
        <v>86.501999999999995</v>
      </c>
      <c r="L2579" t="s">
        <v>41</v>
      </c>
    </row>
    <row r="2580" spans="1:12" x14ac:dyDescent="0.25">
      <c r="A2580" t="s">
        <v>6</v>
      </c>
      <c r="B2580">
        <v>8010263</v>
      </c>
      <c r="C2580">
        <v>1530468.89</v>
      </c>
      <c r="D2580" t="s">
        <v>9</v>
      </c>
      <c r="E2580">
        <v>865.02</v>
      </c>
      <c r="F2580" t="s">
        <v>8</v>
      </c>
      <c r="G2580">
        <v>0.17</v>
      </c>
      <c r="H2580">
        <v>1</v>
      </c>
      <c r="I2580">
        <v>147.05340000000001</v>
      </c>
      <c r="J2580">
        <v>147.05340000000001</v>
      </c>
      <c r="K2580">
        <v>147.05340000000001</v>
      </c>
      <c r="L2580" t="s">
        <v>41</v>
      </c>
    </row>
    <row r="2581" spans="1:12" x14ac:dyDescent="0.25">
      <c r="A2581" t="s">
        <v>12</v>
      </c>
      <c r="B2581">
        <v>8010263</v>
      </c>
      <c r="C2581">
        <v>1530468.89</v>
      </c>
      <c r="D2581" t="s">
        <v>11</v>
      </c>
      <c r="E2581">
        <v>865.02</v>
      </c>
      <c r="F2581" t="s">
        <v>8</v>
      </c>
      <c r="G2581">
        <v>0.05</v>
      </c>
      <c r="H2581">
        <v>1</v>
      </c>
      <c r="I2581">
        <v>43.250999999999998</v>
      </c>
      <c r="J2581">
        <v>43.250999999999998</v>
      </c>
      <c r="K2581">
        <v>43.250999999999998</v>
      </c>
      <c r="L2581" t="s">
        <v>41</v>
      </c>
    </row>
    <row r="2582" spans="1:12" x14ac:dyDescent="0.25">
      <c r="A2582" t="s">
        <v>15</v>
      </c>
      <c r="B2582">
        <v>6618663</v>
      </c>
      <c r="C2582">
        <v>1454202.61</v>
      </c>
      <c r="D2582" t="s">
        <v>7</v>
      </c>
      <c r="E2582">
        <v>4433.12</v>
      </c>
      <c r="F2582" t="s">
        <v>8</v>
      </c>
      <c r="G2582">
        <v>0.1</v>
      </c>
      <c r="H2582">
        <v>1</v>
      </c>
      <c r="I2582">
        <v>443.31200000000001</v>
      </c>
      <c r="J2582">
        <v>443.31200000000001</v>
      </c>
      <c r="K2582">
        <v>443.31200000000001</v>
      </c>
      <c r="L2582" t="s">
        <v>41</v>
      </c>
    </row>
    <row r="2583" spans="1:12" x14ac:dyDescent="0.25">
      <c r="A2583" t="s">
        <v>12</v>
      </c>
      <c r="B2583">
        <v>6618663</v>
      </c>
      <c r="C2583">
        <v>1454202.61</v>
      </c>
      <c r="D2583" t="s">
        <v>9</v>
      </c>
      <c r="E2583">
        <v>4433.12</v>
      </c>
      <c r="F2583" t="s">
        <v>8</v>
      </c>
      <c r="G2583">
        <v>0.01</v>
      </c>
      <c r="H2583">
        <v>1</v>
      </c>
      <c r="I2583">
        <v>44.331200000000003</v>
      </c>
      <c r="J2583">
        <v>44.331200000000003</v>
      </c>
      <c r="K2583">
        <v>44.331200000000003</v>
      </c>
      <c r="L2583" t="s">
        <v>41</v>
      </c>
    </row>
    <row r="2584" spans="1:12" x14ac:dyDescent="0.25">
      <c r="A2584" t="s">
        <v>17</v>
      </c>
      <c r="B2584">
        <v>6618663</v>
      </c>
      <c r="C2584">
        <v>1454202.61</v>
      </c>
      <c r="D2584" t="s">
        <v>11</v>
      </c>
      <c r="E2584">
        <v>4433.12</v>
      </c>
      <c r="F2584" t="s">
        <v>8</v>
      </c>
      <c r="G2584">
        <v>0.05</v>
      </c>
      <c r="H2584">
        <v>1</v>
      </c>
      <c r="I2584">
        <v>221.65600000000001</v>
      </c>
      <c r="J2584">
        <v>221.65600000000001</v>
      </c>
      <c r="K2584">
        <v>221.65600000000001</v>
      </c>
      <c r="L2584" t="s">
        <v>41</v>
      </c>
    </row>
    <row r="2585" spans="1:12" x14ac:dyDescent="0.25">
      <c r="A2585" t="s">
        <v>15</v>
      </c>
      <c r="B2585">
        <v>5995054</v>
      </c>
      <c r="C2585">
        <v>868590.77</v>
      </c>
      <c r="D2585" t="s">
        <v>7</v>
      </c>
      <c r="E2585">
        <v>2990.03</v>
      </c>
      <c r="F2585" t="s">
        <v>8</v>
      </c>
      <c r="G2585">
        <v>0.1</v>
      </c>
      <c r="H2585">
        <v>1</v>
      </c>
      <c r="I2585">
        <v>299.00299999999999</v>
      </c>
      <c r="J2585">
        <v>299.00299999999999</v>
      </c>
      <c r="K2585">
        <v>299.00299999999999</v>
      </c>
      <c r="L2585" t="s">
        <v>41</v>
      </c>
    </row>
    <row r="2586" spans="1:12" x14ac:dyDescent="0.25">
      <c r="A2586" t="s">
        <v>15</v>
      </c>
      <c r="B2586">
        <v>5995054</v>
      </c>
      <c r="C2586">
        <v>868590.77</v>
      </c>
      <c r="D2586" t="s">
        <v>9</v>
      </c>
      <c r="E2586">
        <v>2990.03</v>
      </c>
      <c r="F2586" t="s">
        <v>8</v>
      </c>
      <c r="G2586">
        <v>0.05</v>
      </c>
      <c r="H2586">
        <v>1</v>
      </c>
      <c r="I2586">
        <v>149.50149999999999</v>
      </c>
      <c r="J2586">
        <v>149.50149999999999</v>
      </c>
      <c r="K2586">
        <v>149.50149999999999</v>
      </c>
      <c r="L2586" t="s">
        <v>41</v>
      </c>
    </row>
    <row r="2587" spans="1:12" x14ac:dyDescent="0.25">
      <c r="A2587" t="s">
        <v>10</v>
      </c>
      <c r="B2587">
        <v>5995054</v>
      </c>
      <c r="C2587">
        <v>868590.77</v>
      </c>
      <c r="D2587" t="s">
        <v>11</v>
      </c>
      <c r="E2587">
        <v>2990.03</v>
      </c>
      <c r="F2587" t="s">
        <v>8</v>
      </c>
      <c r="G2587">
        <v>0.03</v>
      </c>
      <c r="H2587">
        <v>1</v>
      </c>
      <c r="I2587">
        <v>89.700900000000004</v>
      </c>
      <c r="J2587">
        <v>89.700900000000004</v>
      </c>
      <c r="K2587">
        <v>89.700900000000004</v>
      </c>
      <c r="L2587" t="s">
        <v>41</v>
      </c>
    </row>
    <row r="2588" spans="1:12" x14ac:dyDescent="0.25">
      <c r="A2588" t="s">
        <v>14</v>
      </c>
      <c r="B2588">
        <v>3424805</v>
      </c>
      <c r="C2588">
        <v>2087620.15</v>
      </c>
      <c r="D2588" t="s">
        <v>7</v>
      </c>
      <c r="E2588">
        <v>2856.15</v>
      </c>
      <c r="F2588" t="s">
        <v>8</v>
      </c>
      <c r="G2588">
        <v>0.13</v>
      </c>
      <c r="H2588">
        <v>1</v>
      </c>
      <c r="I2588">
        <v>371.29950000000002</v>
      </c>
      <c r="J2588">
        <v>371.29950000000002</v>
      </c>
      <c r="K2588">
        <v>371.29950000000002</v>
      </c>
      <c r="L2588" t="s">
        <v>41</v>
      </c>
    </row>
    <row r="2589" spans="1:12" x14ac:dyDescent="0.25">
      <c r="A2589" t="s">
        <v>17</v>
      </c>
      <c r="B2589">
        <v>3424805</v>
      </c>
      <c r="C2589">
        <v>2087620.15</v>
      </c>
      <c r="D2589" t="s">
        <v>9</v>
      </c>
      <c r="E2589">
        <v>2856.15</v>
      </c>
      <c r="F2589" t="s">
        <v>8</v>
      </c>
      <c r="G2589">
        <v>0.11</v>
      </c>
      <c r="H2589">
        <v>1</v>
      </c>
      <c r="I2589">
        <v>314.17649999999998</v>
      </c>
      <c r="J2589">
        <v>314.17649999999998</v>
      </c>
      <c r="K2589">
        <v>314.17649999999998</v>
      </c>
      <c r="L2589" t="s">
        <v>41</v>
      </c>
    </row>
    <row r="2590" spans="1:12" x14ac:dyDescent="0.25">
      <c r="A2590" t="s">
        <v>19</v>
      </c>
      <c r="B2590">
        <v>3424805</v>
      </c>
      <c r="C2590">
        <v>2087620.15</v>
      </c>
      <c r="D2590" t="s">
        <v>11</v>
      </c>
      <c r="E2590">
        <v>2856.15</v>
      </c>
      <c r="F2590" t="s">
        <v>8</v>
      </c>
      <c r="G2590">
        <v>0.16</v>
      </c>
      <c r="H2590">
        <v>1</v>
      </c>
      <c r="I2590">
        <v>456.98399999999998</v>
      </c>
      <c r="J2590">
        <v>456.98399999999998</v>
      </c>
      <c r="K2590">
        <v>456.98399999999998</v>
      </c>
      <c r="L2590" t="s">
        <v>41</v>
      </c>
    </row>
    <row r="2591" spans="1:12" x14ac:dyDescent="0.25">
      <c r="A2591" t="s">
        <v>15</v>
      </c>
      <c r="B2591">
        <v>1001128</v>
      </c>
      <c r="C2591">
        <v>2831755.21</v>
      </c>
      <c r="D2591" t="s">
        <v>7</v>
      </c>
      <c r="E2591">
        <v>3385.46</v>
      </c>
      <c r="F2591" t="s">
        <v>18</v>
      </c>
      <c r="G2591">
        <v>0.1</v>
      </c>
      <c r="H2591">
        <v>0.5</v>
      </c>
      <c r="I2591">
        <v>338.54599999999999</v>
      </c>
      <c r="J2591">
        <v>169.273</v>
      </c>
      <c r="K2591">
        <v>169.273</v>
      </c>
      <c r="L2591" t="s">
        <v>41</v>
      </c>
    </row>
    <row r="2592" spans="1:12" x14ac:dyDescent="0.25">
      <c r="A2592" t="s">
        <v>15</v>
      </c>
      <c r="B2592">
        <v>1001128</v>
      </c>
      <c r="C2592">
        <v>2831755.21</v>
      </c>
      <c r="D2592" t="s">
        <v>9</v>
      </c>
      <c r="E2592">
        <v>3385.46</v>
      </c>
      <c r="F2592" t="s">
        <v>18</v>
      </c>
      <c r="G2592">
        <v>0.05</v>
      </c>
      <c r="H2592">
        <v>0.5</v>
      </c>
      <c r="I2592">
        <v>169.273</v>
      </c>
      <c r="J2592">
        <v>84.636499999999998</v>
      </c>
      <c r="K2592">
        <v>84.636499999999998</v>
      </c>
      <c r="L2592" t="s">
        <v>41</v>
      </c>
    </row>
    <row r="2593" spans="1:12" x14ac:dyDescent="0.25">
      <c r="A2593" t="s">
        <v>10</v>
      </c>
      <c r="B2593">
        <v>1001128</v>
      </c>
      <c r="C2593">
        <v>2831755.21</v>
      </c>
      <c r="D2593" t="s">
        <v>11</v>
      </c>
      <c r="E2593">
        <v>3385.46</v>
      </c>
      <c r="F2593" t="s">
        <v>18</v>
      </c>
      <c r="G2593">
        <v>0.03</v>
      </c>
      <c r="H2593">
        <v>0.5</v>
      </c>
      <c r="I2593">
        <v>101.5638</v>
      </c>
      <c r="J2593">
        <v>50.7819</v>
      </c>
      <c r="K2593">
        <v>50.7819</v>
      </c>
      <c r="L2593" t="s">
        <v>41</v>
      </c>
    </row>
    <row r="2594" spans="1:12" x14ac:dyDescent="0.25">
      <c r="A2594" t="s">
        <v>15</v>
      </c>
      <c r="B2594">
        <v>7923926</v>
      </c>
      <c r="C2594">
        <v>666688.18000000005</v>
      </c>
      <c r="D2594" t="s">
        <v>7</v>
      </c>
      <c r="E2594">
        <v>2756.97</v>
      </c>
      <c r="F2594" t="s">
        <v>8</v>
      </c>
      <c r="G2594">
        <v>0.1</v>
      </c>
      <c r="H2594">
        <v>1</v>
      </c>
      <c r="I2594">
        <v>275.697</v>
      </c>
      <c r="J2594">
        <v>275.697</v>
      </c>
      <c r="K2594">
        <v>275.697</v>
      </c>
      <c r="L2594" t="s">
        <v>41</v>
      </c>
    </row>
    <row r="2595" spans="1:12" x14ac:dyDescent="0.25">
      <c r="A2595" t="s">
        <v>19</v>
      </c>
      <c r="B2595">
        <v>7923926</v>
      </c>
      <c r="C2595">
        <v>666688.18000000005</v>
      </c>
      <c r="D2595" t="s">
        <v>9</v>
      </c>
      <c r="E2595">
        <v>2756.97</v>
      </c>
      <c r="F2595" t="s">
        <v>8</v>
      </c>
      <c r="G2595">
        <v>0.06</v>
      </c>
      <c r="H2595">
        <v>1</v>
      </c>
      <c r="I2595">
        <v>165.41820000000001</v>
      </c>
      <c r="J2595">
        <v>165.41820000000001</v>
      </c>
      <c r="K2595">
        <v>165.41820000000001</v>
      </c>
      <c r="L2595" t="s">
        <v>41</v>
      </c>
    </row>
    <row r="2596" spans="1:12" x14ac:dyDescent="0.25">
      <c r="A2596" t="s">
        <v>14</v>
      </c>
      <c r="B2596">
        <v>7923926</v>
      </c>
      <c r="C2596">
        <v>666688.18000000005</v>
      </c>
      <c r="D2596" t="s">
        <v>11</v>
      </c>
      <c r="E2596">
        <v>2756.97</v>
      </c>
      <c r="F2596" t="s">
        <v>8</v>
      </c>
      <c r="G2596">
        <v>0.09</v>
      </c>
      <c r="H2596">
        <v>1</v>
      </c>
      <c r="I2596">
        <v>248.12729999999999</v>
      </c>
      <c r="J2596">
        <v>248.12729999999999</v>
      </c>
      <c r="K2596">
        <v>248.12729999999999</v>
      </c>
      <c r="L2596" t="s">
        <v>41</v>
      </c>
    </row>
    <row r="2597" spans="1:12" x14ac:dyDescent="0.25">
      <c r="A2597" t="s">
        <v>15</v>
      </c>
      <c r="B2597">
        <v>9055183</v>
      </c>
      <c r="C2597">
        <v>2530006.08</v>
      </c>
      <c r="D2597" t="s">
        <v>7</v>
      </c>
      <c r="E2597">
        <v>3580.43</v>
      </c>
      <c r="F2597" t="s">
        <v>8</v>
      </c>
      <c r="G2597">
        <v>0.1</v>
      </c>
      <c r="H2597">
        <v>1</v>
      </c>
      <c r="I2597">
        <v>358.04300000000001</v>
      </c>
      <c r="J2597">
        <v>358.04300000000001</v>
      </c>
      <c r="K2597">
        <v>358.04300000000001</v>
      </c>
      <c r="L2597" t="s">
        <v>41</v>
      </c>
    </row>
    <row r="2598" spans="1:12" x14ac:dyDescent="0.25">
      <c r="A2598" t="s">
        <v>12</v>
      </c>
      <c r="B2598">
        <v>9055183</v>
      </c>
      <c r="C2598">
        <v>2530006.08</v>
      </c>
      <c r="D2598" t="s">
        <v>9</v>
      </c>
      <c r="E2598">
        <v>3580.43</v>
      </c>
      <c r="F2598" t="s">
        <v>8</v>
      </c>
      <c r="G2598">
        <v>0.01</v>
      </c>
      <c r="H2598">
        <v>1</v>
      </c>
      <c r="I2598">
        <v>35.804299999999998</v>
      </c>
      <c r="J2598">
        <v>35.804299999999998</v>
      </c>
      <c r="K2598">
        <v>35.804299999999998</v>
      </c>
      <c r="L2598" t="s">
        <v>41</v>
      </c>
    </row>
    <row r="2599" spans="1:12" x14ac:dyDescent="0.25">
      <c r="A2599" t="s">
        <v>6</v>
      </c>
      <c r="B2599">
        <v>9055183</v>
      </c>
      <c r="C2599">
        <v>2530006.08</v>
      </c>
      <c r="D2599" t="s">
        <v>11</v>
      </c>
      <c r="E2599">
        <v>3580.43</v>
      </c>
      <c r="F2599" t="s">
        <v>8</v>
      </c>
      <c r="G2599">
        <v>0.1</v>
      </c>
      <c r="H2599">
        <v>1</v>
      </c>
      <c r="I2599">
        <v>358.04300000000001</v>
      </c>
      <c r="J2599">
        <v>358.04300000000001</v>
      </c>
      <c r="K2599">
        <v>358.04300000000001</v>
      </c>
      <c r="L2599" t="s">
        <v>41</v>
      </c>
    </row>
    <row r="2600" spans="1:12" x14ac:dyDescent="0.25">
      <c r="A2600" t="s">
        <v>14</v>
      </c>
      <c r="B2600">
        <v>8625674</v>
      </c>
      <c r="C2600">
        <v>2830431.68</v>
      </c>
      <c r="D2600" t="s">
        <v>7</v>
      </c>
      <c r="E2600">
        <v>1627.36</v>
      </c>
      <c r="F2600" t="s">
        <v>20</v>
      </c>
      <c r="G2600">
        <v>0.13</v>
      </c>
      <c r="H2600">
        <v>0.5</v>
      </c>
      <c r="I2600">
        <v>211.55680000000001</v>
      </c>
      <c r="J2600">
        <v>105.7784</v>
      </c>
      <c r="K2600">
        <v>105.7784</v>
      </c>
      <c r="L2600" t="s">
        <v>41</v>
      </c>
    </row>
    <row r="2601" spans="1:12" x14ac:dyDescent="0.25">
      <c r="A2601" t="s">
        <v>10</v>
      </c>
      <c r="B2601">
        <v>8625674</v>
      </c>
      <c r="C2601">
        <v>2830431.68</v>
      </c>
      <c r="D2601" t="s">
        <v>9</v>
      </c>
      <c r="E2601">
        <v>1627.36</v>
      </c>
      <c r="F2601" t="s">
        <v>20</v>
      </c>
      <c r="G2601">
        <v>0.12</v>
      </c>
      <c r="H2601">
        <v>0.5</v>
      </c>
      <c r="I2601">
        <v>195.28319999999999</v>
      </c>
      <c r="J2601">
        <v>97.641599999999997</v>
      </c>
      <c r="K2601">
        <v>97.641599999999997</v>
      </c>
      <c r="L2601" t="s">
        <v>41</v>
      </c>
    </row>
    <row r="2602" spans="1:12" x14ac:dyDescent="0.25">
      <c r="A2602" t="s">
        <v>17</v>
      </c>
      <c r="B2602">
        <v>8625674</v>
      </c>
      <c r="C2602">
        <v>2830431.68</v>
      </c>
      <c r="D2602" t="s">
        <v>11</v>
      </c>
      <c r="E2602">
        <v>1627.36</v>
      </c>
      <c r="F2602" t="s">
        <v>20</v>
      </c>
      <c r="G2602">
        <v>0.05</v>
      </c>
      <c r="H2602">
        <v>0.5</v>
      </c>
      <c r="I2602">
        <v>81.367999999999995</v>
      </c>
      <c r="J2602">
        <v>40.683999999999997</v>
      </c>
      <c r="K2602">
        <v>40.683999999999997</v>
      </c>
      <c r="L2602" t="s">
        <v>41</v>
      </c>
    </row>
    <row r="2603" spans="1:12" x14ac:dyDescent="0.25">
      <c r="A2603" t="s">
        <v>19</v>
      </c>
      <c r="B2603">
        <v>4770415</v>
      </c>
      <c r="C2603">
        <v>101225.76</v>
      </c>
      <c r="D2603" t="s">
        <v>7</v>
      </c>
      <c r="E2603">
        <v>915.13</v>
      </c>
      <c r="F2603" t="s">
        <v>18</v>
      </c>
      <c r="G2603">
        <v>0.13</v>
      </c>
      <c r="H2603">
        <v>0.5</v>
      </c>
      <c r="I2603">
        <v>118.9669</v>
      </c>
      <c r="J2603">
        <v>59.483400000000003</v>
      </c>
      <c r="K2603">
        <v>59.483400000000003</v>
      </c>
      <c r="L2603" t="s">
        <v>41</v>
      </c>
    </row>
    <row r="2604" spans="1:12" x14ac:dyDescent="0.25">
      <c r="A2604" t="s">
        <v>14</v>
      </c>
      <c r="B2604">
        <v>4770415</v>
      </c>
      <c r="C2604">
        <v>101225.76</v>
      </c>
      <c r="D2604" t="s">
        <v>9</v>
      </c>
      <c r="E2604">
        <v>915.13</v>
      </c>
      <c r="F2604" t="s">
        <v>18</v>
      </c>
      <c r="G2604">
        <v>0.03</v>
      </c>
      <c r="H2604">
        <v>0.5</v>
      </c>
      <c r="I2604">
        <v>27.453900000000001</v>
      </c>
      <c r="J2604">
        <v>13.727</v>
      </c>
      <c r="K2604">
        <v>13.727</v>
      </c>
      <c r="L2604" t="s">
        <v>41</v>
      </c>
    </row>
    <row r="2605" spans="1:12" x14ac:dyDescent="0.25">
      <c r="A2605" t="s">
        <v>6</v>
      </c>
      <c r="B2605">
        <v>4770415</v>
      </c>
      <c r="C2605">
        <v>101225.76</v>
      </c>
      <c r="D2605" t="s">
        <v>11</v>
      </c>
      <c r="E2605">
        <v>915.13</v>
      </c>
      <c r="F2605" t="s">
        <v>18</v>
      </c>
      <c r="G2605">
        <v>0.1</v>
      </c>
      <c r="H2605">
        <v>0.5</v>
      </c>
      <c r="I2605">
        <v>91.513000000000005</v>
      </c>
      <c r="J2605">
        <v>45.756500000000003</v>
      </c>
      <c r="K2605">
        <v>45.756500000000003</v>
      </c>
      <c r="L2605" t="s">
        <v>41</v>
      </c>
    </row>
    <row r="2606" spans="1:12" x14ac:dyDescent="0.25">
      <c r="A2606" t="s">
        <v>16</v>
      </c>
      <c r="B2606">
        <v>9939468</v>
      </c>
      <c r="C2606">
        <v>2231428.34</v>
      </c>
      <c r="D2606" t="s">
        <v>7</v>
      </c>
      <c r="E2606">
        <v>997.51</v>
      </c>
      <c r="F2606" t="s">
        <v>8</v>
      </c>
      <c r="G2606">
        <v>0.15</v>
      </c>
      <c r="H2606">
        <v>1</v>
      </c>
      <c r="I2606">
        <v>149.62649999999999</v>
      </c>
      <c r="J2606">
        <v>149.62649999999999</v>
      </c>
      <c r="K2606">
        <v>149.62649999999999</v>
      </c>
      <c r="L2606" t="s">
        <v>41</v>
      </c>
    </row>
    <row r="2607" spans="1:12" x14ac:dyDescent="0.25">
      <c r="A2607" t="s">
        <v>14</v>
      </c>
      <c r="B2607">
        <v>9939468</v>
      </c>
      <c r="C2607">
        <v>2231428.34</v>
      </c>
      <c r="D2607" t="s">
        <v>9</v>
      </c>
      <c r="E2607">
        <v>997.51</v>
      </c>
      <c r="F2607" t="s">
        <v>8</v>
      </c>
      <c r="G2607">
        <v>0.03</v>
      </c>
      <c r="H2607">
        <v>1</v>
      </c>
      <c r="I2607">
        <v>29.9253</v>
      </c>
      <c r="J2607">
        <v>29.9253</v>
      </c>
      <c r="K2607">
        <v>29.9253</v>
      </c>
      <c r="L2607" t="s">
        <v>41</v>
      </c>
    </row>
    <row r="2608" spans="1:12" x14ac:dyDescent="0.25">
      <c r="A2608" t="s">
        <v>12</v>
      </c>
      <c r="B2608">
        <v>9939468</v>
      </c>
      <c r="C2608">
        <v>2231428.34</v>
      </c>
      <c r="D2608" t="s">
        <v>11</v>
      </c>
      <c r="E2608">
        <v>997.51</v>
      </c>
      <c r="F2608" t="s">
        <v>8</v>
      </c>
      <c r="G2608">
        <v>0.05</v>
      </c>
      <c r="H2608">
        <v>1</v>
      </c>
      <c r="I2608">
        <v>49.875500000000002</v>
      </c>
      <c r="J2608">
        <v>49.875500000000002</v>
      </c>
      <c r="K2608">
        <v>49.875500000000002</v>
      </c>
      <c r="L2608" t="s">
        <v>41</v>
      </c>
    </row>
    <row r="2609" spans="1:12" x14ac:dyDescent="0.25">
      <c r="A2609" t="s">
        <v>6</v>
      </c>
      <c r="B2609">
        <v>1494685</v>
      </c>
      <c r="C2609">
        <v>2195221.13</v>
      </c>
      <c r="D2609" t="s">
        <v>7</v>
      </c>
      <c r="E2609">
        <v>4806.28</v>
      </c>
      <c r="F2609" t="s">
        <v>8</v>
      </c>
      <c r="G2609">
        <v>0.35</v>
      </c>
      <c r="H2609">
        <v>1</v>
      </c>
      <c r="I2609">
        <v>1682.1980000000001</v>
      </c>
      <c r="J2609">
        <v>1682.1980000000001</v>
      </c>
      <c r="K2609">
        <v>1682.1980000000001</v>
      </c>
      <c r="L2609" t="s">
        <v>41</v>
      </c>
    </row>
    <row r="2610" spans="1:12" x14ac:dyDescent="0.25">
      <c r="A2610" t="s">
        <v>6</v>
      </c>
      <c r="B2610">
        <v>1494685</v>
      </c>
      <c r="C2610">
        <v>2195221.13</v>
      </c>
      <c r="D2610" t="s">
        <v>9</v>
      </c>
      <c r="E2610">
        <v>4806.28</v>
      </c>
      <c r="F2610" t="s">
        <v>8</v>
      </c>
      <c r="G2610">
        <v>0.17</v>
      </c>
      <c r="H2610">
        <v>1</v>
      </c>
      <c r="I2610">
        <v>817.06759999999997</v>
      </c>
      <c r="J2610">
        <v>817.06759999999997</v>
      </c>
      <c r="K2610">
        <v>817.06759999999997</v>
      </c>
      <c r="L2610" t="s">
        <v>41</v>
      </c>
    </row>
    <row r="2611" spans="1:12" x14ac:dyDescent="0.25">
      <c r="A2611" t="s">
        <v>13</v>
      </c>
      <c r="B2611">
        <v>1494685</v>
      </c>
      <c r="C2611">
        <v>2195221.13</v>
      </c>
      <c r="D2611" t="s">
        <v>11</v>
      </c>
      <c r="E2611">
        <v>4806.28</v>
      </c>
      <c r="F2611" t="s">
        <v>8</v>
      </c>
      <c r="G2611">
        <v>0.05</v>
      </c>
      <c r="H2611">
        <v>1</v>
      </c>
      <c r="I2611">
        <v>240.31399999999999</v>
      </c>
      <c r="J2611">
        <v>240.31399999999999</v>
      </c>
      <c r="K2611">
        <v>240.31399999999999</v>
      </c>
      <c r="L2611" t="s">
        <v>41</v>
      </c>
    </row>
    <row r="2612" spans="1:12" x14ac:dyDescent="0.25">
      <c r="A2612" t="s">
        <v>19</v>
      </c>
      <c r="B2612">
        <v>1217952</v>
      </c>
      <c r="C2612">
        <v>942825.59</v>
      </c>
      <c r="D2612" t="s">
        <v>7</v>
      </c>
      <c r="E2612">
        <v>220.59</v>
      </c>
      <c r="F2612" t="s">
        <v>8</v>
      </c>
      <c r="G2612">
        <v>0.13</v>
      </c>
      <c r="H2612">
        <v>1</v>
      </c>
      <c r="I2612">
        <v>28.6767</v>
      </c>
      <c r="J2612">
        <v>28.6767</v>
      </c>
      <c r="K2612">
        <v>28.6767</v>
      </c>
      <c r="L2612" t="s">
        <v>41</v>
      </c>
    </row>
    <row r="2613" spans="1:12" x14ac:dyDescent="0.25">
      <c r="A2613" t="s">
        <v>15</v>
      </c>
      <c r="B2613">
        <v>1217952</v>
      </c>
      <c r="C2613">
        <v>942825.59</v>
      </c>
      <c r="D2613" t="s">
        <v>9</v>
      </c>
      <c r="E2613">
        <v>220.59</v>
      </c>
      <c r="F2613" t="s">
        <v>8</v>
      </c>
      <c r="G2613">
        <v>0.05</v>
      </c>
      <c r="H2613">
        <v>1</v>
      </c>
      <c r="I2613">
        <v>11.029500000000001</v>
      </c>
      <c r="J2613">
        <v>11.029500000000001</v>
      </c>
      <c r="K2613">
        <v>11.029500000000001</v>
      </c>
      <c r="L2613" t="s">
        <v>41</v>
      </c>
    </row>
    <row r="2614" spans="1:12" x14ac:dyDescent="0.25">
      <c r="A2614" t="s">
        <v>17</v>
      </c>
      <c r="B2614">
        <v>1217952</v>
      </c>
      <c r="C2614">
        <v>942825.59</v>
      </c>
      <c r="D2614" t="s">
        <v>11</v>
      </c>
      <c r="E2614">
        <v>220.59</v>
      </c>
      <c r="F2614" t="s">
        <v>8</v>
      </c>
      <c r="G2614">
        <v>0.05</v>
      </c>
      <c r="H2614">
        <v>1</v>
      </c>
      <c r="I2614">
        <v>11.029500000000001</v>
      </c>
      <c r="J2614">
        <v>11.029500000000001</v>
      </c>
      <c r="K2614">
        <v>11.029500000000001</v>
      </c>
      <c r="L2614" t="s">
        <v>41</v>
      </c>
    </row>
    <row r="2615" spans="1:12" x14ac:dyDescent="0.25">
      <c r="A2615" t="s">
        <v>19</v>
      </c>
      <c r="B2615">
        <v>1747160</v>
      </c>
      <c r="C2615">
        <v>2520116.61</v>
      </c>
      <c r="D2615" t="s">
        <v>7</v>
      </c>
      <c r="E2615">
        <v>149.85</v>
      </c>
      <c r="F2615" t="s">
        <v>8</v>
      </c>
      <c r="G2615">
        <v>0.13</v>
      </c>
      <c r="H2615">
        <v>1</v>
      </c>
      <c r="I2615">
        <v>19.480499999999999</v>
      </c>
      <c r="J2615">
        <v>19.480499999999999</v>
      </c>
      <c r="K2615">
        <v>19.480499999999999</v>
      </c>
      <c r="L2615" t="s">
        <v>41</v>
      </c>
    </row>
    <row r="2616" spans="1:12" x14ac:dyDescent="0.25">
      <c r="A2616" t="s">
        <v>16</v>
      </c>
      <c r="B2616">
        <v>1747160</v>
      </c>
      <c r="C2616">
        <v>2520116.61</v>
      </c>
      <c r="D2616" t="s">
        <v>9</v>
      </c>
      <c r="E2616">
        <v>149.85</v>
      </c>
      <c r="F2616" t="s">
        <v>8</v>
      </c>
      <c r="G2616">
        <v>0.08</v>
      </c>
      <c r="H2616">
        <v>1</v>
      </c>
      <c r="I2616">
        <v>11.988</v>
      </c>
      <c r="J2616">
        <v>11.988</v>
      </c>
      <c r="K2616">
        <v>11.988</v>
      </c>
      <c r="L2616" t="s">
        <v>41</v>
      </c>
    </row>
    <row r="2617" spans="1:12" x14ac:dyDescent="0.25">
      <c r="A2617" t="s">
        <v>17</v>
      </c>
      <c r="B2617">
        <v>1747160</v>
      </c>
      <c r="C2617">
        <v>2520116.61</v>
      </c>
      <c r="D2617" t="s">
        <v>11</v>
      </c>
      <c r="E2617">
        <v>149.85</v>
      </c>
      <c r="F2617" t="s">
        <v>8</v>
      </c>
      <c r="G2617">
        <v>0.05</v>
      </c>
      <c r="H2617">
        <v>1</v>
      </c>
      <c r="I2617">
        <v>7.4924999999999997</v>
      </c>
      <c r="J2617">
        <v>7.4924999999999997</v>
      </c>
      <c r="K2617">
        <v>7.4924999999999997</v>
      </c>
      <c r="L2617" t="s">
        <v>41</v>
      </c>
    </row>
    <row r="2618" spans="1:12" x14ac:dyDescent="0.25">
      <c r="A2618" t="s">
        <v>14</v>
      </c>
      <c r="B2618">
        <v>2881204</v>
      </c>
      <c r="C2618">
        <v>2834813.81</v>
      </c>
      <c r="D2618" t="s">
        <v>7</v>
      </c>
      <c r="E2618">
        <v>63.17</v>
      </c>
      <c r="F2618" t="s">
        <v>8</v>
      </c>
      <c r="G2618">
        <v>0.13</v>
      </c>
      <c r="H2618">
        <v>1</v>
      </c>
      <c r="I2618">
        <v>8.2120999999999995</v>
      </c>
      <c r="J2618">
        <v>8.2120999999999995</v>
      </c>
      <c r="K2618">
        <v>8.2120999999999995</v>
      </c>
      <c r="L2618" t="s">
        <v>41</v>
      </c>
    </row>
    <row r="2619" spans="1:12" x14ac:dyDescent="0.25">
      <c r="A2619" t="s">
        <v>16</v>
      </c>
      <c r="B2619">
        <v>2881204</v>
      </c>
      <c r="C2619">
        <v>2834813.81</v>
      </c>
      <c r="D2619" t="s">
        <v>9</v>
      </c>
      <c r="E2619">
        <v>63.17</v>
      </c>
      <c r="F2619" t="s">
        <v>8</v>
      </c>
      <c r="G2619">
        <v>0.08</v>
      </c>
      <c r="H2619">
        <v>1</v>
      </c>
      <c r="I2619">
        <v>5.0536000000000003</v>
      </c>
      <c r="J2619">
        <v>5.0536000000000003</v>
      </c>
      <c r="K2619">
        <v>5.0536000000000003</v>
      </c>
      <c r="L2619" t="s">
        <v>41</v>
      </c>
    </row>
    <row r="2620" spans="1:12" x14ac:dyDescent="0.25">
      <c r="A2620" t="s">
        <v>10</v>
      </c>
      <c r="B2620">
        <v>2881204</v>
      </c>
      <c r="C2620">
        <v>2834813.81</v>
      </c>
      <c r="D2620" t="s">
        <v>11</v>
      </c>
      <c r="E2620">
        <v>63.17</v>
      </c>
      <c r="F2620" t="s">
        <v>8</v>
      </c>
      <c r="G2620">
        <v>0.03</v>
      </c>
      <c r="H2620">
        <v>1</v>
      </c>
      <c r="I2620">
        <v>1.8951</v>
      </c>
      <c r="J2620">
        <v>1.8951</v>
      </c>
      <c r="K2620">
        <v>1.8951</v>
      </c>
      <c r="L2620" t="s">
        <v>41</v>
      </c>
    </row>
    <row r="2621" spans="1:12" x14ac:dyDescent="0.25">
      <c r="A2621" t="s">
        <v>15</v>
      </c>
      <c r="B2621">
        <v>8651681</v>
      </c>
      <c r="C2621">
        <v>2159408.2999999998</v>
      </c>
      <c r="D2621" t="s">
        <v>7</v>
      </c>
      <c r="E2621">
        <v>2418.59</v>
      </c>
      <c r="F2621" t="s">
        <v>8</v>
      </c>
      <c r="G2621">
        <v>0.1</v>
      </c>
      <c r="H2621">
        <v>1</v>
      </c>
      <c r="I2621">
        <v>241.85900000000001</v>
      </c>
      <c r="J2621">
        <v>241.85900000000001</v>
      </c>
      <c r="K2621">
        <v>241.85900000000001</v>
      </c>
      <c r="L2621" t="s">
        <v>41</v>
      </c>
    </row>
    <row r="2622" spans="1:12" x14ac:dyDescent="0.25">
      <c r="A2622" t="s">
        <v>6</v>
      </c>
      <c r="B2622">
        <v>8651681</v>
      </c>
      <c r="C2622">
        <v>2159408.2999999998</v>
      </c>
      <c r="D2622" t="s">
        <v>9</v>
      </c>
      <c r="E2622">
        <v>2418.59</v>
      </c>
      <c r="F2622" t="s">
        <v>8</v>
      </c>
      <c r="G2622">
        <v>0.17</v>
      </c>
      <c r="H2622">
        <v>1</v>
      </c>
      <c r="I2622">
        <v>411.16030000000001</v>
      </c>
      <c r="J2622">
        <v>411.16030000000001</v>
      </c>
      <c r="K2622">
        <v>411.16030000000001</v>
      </c>
      <c r="L2622" t="s">
        <v>41</v>
      </c>
    </row>
    <row r="2623" spans="1:12" x14ac:dyDescent="0.25">
      <c r="A2623" t="s">
        <v>10</v>
      </c>
      <c r="B2623">
        <v>8651681</v>
      </c>
      <c r="C2623">
        <v>2159408.2999999998</v>
      </c>
      <c r="D2623" t="s">
        <v>11</v>
      </c>
      <c r="E2623">
        <v>2418.59</v>
      </c>
      <c r="F2623" t="s">
        <v>8</v>
      </c>
      <c r="G2623">
        <v>0.03</v>
      </c>
      <c r="H2623">
        <v>1</v>
      </c>
      <c r="I2623">
        <v>72.557699999999997</v>
      </c>
      <c r="J2623">
        <v>72.557699999999997</v>
      </c>
      <c r="K2623">
        <v>72.557699999999997</v>
      </c>
      <c r="L2623" t="s">
        <v>41</v>
      </c>
    </row>
    <row r="2624" spans="1:12" x14ac:dyDescent="0.25">
      <c r="A2624" t="s">
        <v>19</v>
      </c>
      <c r="B2624">
        <v>3895013</v>
      </c>
      <c r="C2624">
        <v>1891439.32</v>
      </c>
      <c r="D2624" t="s">
        <v>7</v>
      </c>
      <c r="E2624">
        <v>4907.5200000000004</v>
      </c>
      <c r="F2624" t="s">
        <v>20</v>
      </c>
      <c r="G2624">
        <v>0.13</v>
      </c>
      <c r="H2624">
        <v>0.5</v>
      </c>
      <c r="I2624">
        <v>637.97760000000005</v>
      </c>
      <c r="J2624">
        <v>318.98880000000003</v>
      </c>
      <c r="K2624">
        <v>2772.7487999999998</v>
      </c>
      <c r="L2624" t="s">
        <v>41</v>
      </c>
    </row>
    <row r="2625" spans="1:12" x14ac:dyDescent="0.25">
      <c r="A2625" t="s">
        <v>16</v>
      </c>
      <c r="B2625">
        <v>3895013</v>
      </c>
      <c r="C2625">
        <v>1891439.32</v>
      </c>
      <c r="D2625" t="s">
        <v>9</v>
      </c>
      <c r="E2625">
        <v>4907.5200000000004</v>
      </c>
      <c r="F2625" t="s">
        <v>20</v>
      </c>
      <c r="G2625">
        <v>0.08</v>
      </c>
      <c r="H2625">
        <v>0.5</v>
      </c>
      <c r="I2625">
        <v>392.60160000000002</v>
      </c>
      <c r="J2625">
        <v>196.30080000000001</v>
      </c>
      <c r="K2625">
        <v>196.30080000000001</v>
      </c>
      <c r="L2625" t="s">
        <v>41</v>
      </c>
    </row>
    <row r="2626" spans="1:12" x14ac:dyDescent="0.25">
      <c r="A2626" t="s">
        <v>14</v>
      </c>
      <c r="B2626">
        <v>3895013</v>
      </c>
      <c r="C2626">
        <v>1891439.32</v>
      </c>
      <c r="D2626" t="s">
        <v>11</v>
      </c>
      <c r="E2626">
        <v>4907.5200000000004</v>
      </c>
      <c r="F2626" t="s">
        <v>20</v>
      </c>
      <c r="G2626">
        <v>0.09</v>
      </c>
      <c r="H2626">
        <v>0.5</v>
      </c>
      <c r="I2626">
        <v>441.67680000000001</v>
      </c>
      <c r="J2626">
        <v>220.83840000000001</v>
      </c>
      <c r="K2626">
        <v>220.83840000000001</v>
      </c>
      <c r="L2626" t="s">
        <v>41</v>
      </c>
    </row>
    <row r="2627" spans="1:12" x14ac:dyDescent="0.25">
      <c r="A2627" t="s">
        <v>16</v>
      </c>
      <c r="B2627">
        <v>7697292</v>
      </c>
      <c r="C2627">
        <v>2562009.41</v>
      </c>
      <c r="D2627" t="s">
        <v>7</v>
      </c>
      <c r="E2627">
        <v>1574.77</v>
      </c>
      <c r="F2627" t="s">
        <v>18</v>
      </c>
      <c r="G2627">
        <v>0.15</v>
      </c>
      <c r="H2627">
        <v>0.5</v>
      </c>
      <c r="I2627">
        <v>236.21549999999999</v>
      </c>
      <c r="J2627">
        <v>118.1078</v>
      </c>
      <c r="K2627">
        <v>118.1078</v>
      </c>
      <c r="L2627" t="s">
        <v>41</v>
      </c>
    </row>
    <row r="2628" spans="1:12" x14ac:dyDescent="0.25">
      <c r="A2628" t="s">
        <v>6</v>
      </c>
      <c r="B2628">
        <v>7697292</v>
      </c>
      <c r="C2628">
        <v>2562009.41</v>
      </c>
      <c r="D2628" t="s">
        <v>9</v>
      </c>
      <c r="E2628">
        <v>1574.77</v>
      </c>
      <c r="F2628" t="s">
        <v>18</v>
      </c>
      <c r="G2628">
        <v>0.17</v>
      </c>
      <c r="H2628">
        <v>0.5</v>
      </c>
      <c r="I2628">
        <v>267.71089999999998</v>
      </c>
      <c r="J2628">
        <v>133.8554</v>
      </c>
      <c r="K2628">
        <v>133.8554</v>
      </c>
      <c r="L2628" t="s">
        <v>41</v>
      </c>
    </row>
    <row r="2629" spans="1:12" x14ac:dyDescent="0.25">
      <c r="A2629" t="s">
        <v>14</v>
      </c>
      <c r="B2629">
        <v>7697292</v>
      </c>
      <c r="C2629">
        <v>2562009.41</v>
      </c>
      <c r="D2629" t="s">
        <v>11</v>
      </c>
      <c r="E2629">
        <v>1574.77</v>
      </c>
      <c r="F2629" t="s">
        <v>18</v>
      </c>
      <c r="G2629">
        <v>0.09</v>
      </c>
      <c r="H2629">
        <v>0.5</v>
      </c>
      <c r="I2629">
        <v>141.72929999999999</v>
      </c>
      <c r="J2629">
        <v>70.864599999999996</v>
      </c>
      <c r="K2629">
        <v>70.864599999999996</v>
      </c>
      <c r="L2629" t="s">
        <v>41</v>
      </c>
    </row>
    <row r="2630" spans="1:12" x14ac:dyDescent="0.25">
      <c r="A2630" t="s">
        <v>17</v>
      </c>
      <c r="B2630">
        <v>2269918</v>
      </c>
      <c r="C2630">
        <v>1863465.8</v>
      </c>
      <c r="D2630" t="s">
        <v>7</v>
      </c>
      <c r="E2630">
        <v>508.77</v>
      </c>
      <c r="F2630" t="s">
        <v>20</v>
      </c>
      <c r="G2630">
        <v>0.22</v>
      </c>
      <c r="H2630">
        <v>0.5</v>
      </c>
      <c r="I2630">
        <v>111.9294</v>
      </c>
      <c r="J2630">
        <v>55.964700000000001</v>
      </c>
      <c r="K2630">
        <v>55.964700000000001</v>
      </c>
      <c r="L2630" t="s">
        <v>41</v>
      </c>
    </row>
    <row r="2631" spans="1:12" x14ac:dyDescent="0.25">
      <c r="A2631" t="s">
        <v>17</v>
      </c>
      <c r="B2631">
        <v>2269918</v>
      </c>
      <c r="C2631">
        <v>1863465.8</v>
      </c>
      <c r="D2631" t="s">
        <v>9</v>
      </c>
      <c r="E2631">
        <v>508.77</v>
      </c>
      <c r="F2631" t="s">
        <v>20</v>
      </c>
      <c r="G2631">
        <v>0.11</v>
      </c>
      <c r="H2631">
        <v>0.5</v>
      </c>
      <c r="I2631">
        <v>55.964700000000001</v>
      </c>
      <c r="J2631">
        <v>27.982399999999998</v>
      </c>
      <c r="K2631">
        <v>27.982399999999998</v>
      </c>
      <c r="L2631" t="s">
        <v>41</v>
      </c>
    </row>
    <row r="2632" spans="1:12" x14ac:dyDescent="0.25">
      <c r="A2632" t="s">
        <v>16</v>
      </c>
      <c r="B2632">
        <v>2269918</v>
      </c>
      <c r="C2632">
        <v>1863465.8</v>
      </c>
      <c r="D2632" t="s">
        <v>11</v>
      </c>
      <c r="E2632">
        <v>508.77</v>
      </c>
      <c r="F2632" t="s">
        <v>20</v>
      </c>
      <c r="G2632">
        <v>0.02</v>
      </c>
      <c r="H2632">
        <v>0.5</v>
      </c>
      <c r="I2632">
        <v>10.1754</v>
      </c>
      <c r="J2632">
        <v>5.0876999999999999</v>
      </c>
      <c r="K2632">
        <v>5.0876999999999999</v>
      </c>
      <c r="L2632" t="s">
        <v>41</v>
      </c>
    </row>
    <row r="2633" spans="1:12" x14ac:dyDescent="0.25">
      <c r="A2633" t="s">
        <v>15</v>
      </c>
      <c r="B2633">
        <v>1609219</v>
      </c>
      <c r="C2633">
        <v>2203180.86</v>
      </c>
      <c r="D2633" t="s">
        <v>7</v>
      </c>
      <c r="E2633">
        <v>3311.06</v>
      </c>
      <c r="F2633" t="s">
        <v>8</v>
      </c>
      <c r="G2633">
        <v>0.1</v>
      </c>
      <c r="H2633">
        <v>1</v>
      </c>
      <c r="I2633">
        <v>331.10599999999999</v>
      </c>
      <c r="J2633">
        <v>331.10599999999999</v>
      </c>
      <c r="K2633">
        <v>331.10599999999999</v>
      </c>
      <c r="L2633" t="s">
        <v>41</v>
      </c>
    </row>
    <row r="2634" spans="1:12" x14ac:dyDescent="0.25">
      <c r="A2634" t="s">
        <v>13</v>
      </c>
      <c r="B2634">
        <v>1609219</v>
      </c>
      <c r="C2634">
        <v>2203180.86</v>
      </c>
      <c r="D2634" t="s">
        <v>9</v>
      </c>
      <c r="E2634">
        <v>3311.06</v>
      </c>
      <c r="F2634" t="s">
        <v>8</v>
      </c>
      <c r="G2634">
        <v>0.06</v>
      </c>
      <c r="H2634">
        <v>1</v>
      </c>
      <c r="I2634">
        <v>198.6636</v>
      </c>
      <c r="J2634">
        <v>198.6636</v>
      </c>
      <c r="K2634">
        <v>198.6636</v>
      </c>
      <c r="L2634" t="s">
        <v>41</v>
      </c>
    </row>
    <row r="2635" spans="1:12" x14ac:dyDescent="0.25">
      <c r="A2635" t="s">
        <v>12</v>
      </c>
      <c r="B2635">
        <v>1609219</v>
      </c>
      <c r="C2635">
        <v>2203180.86</v>
      </c>
      <c r="D2635" t="s">
        <v>11</v>
      </c>
      <c r="E2635">
        <v>3311.06</v>
      </c>
      <c r="F2635" t="s">
        <v>8</v>
      </c>
      <c r="G2635">
        <v>0.05</v>
      </c>
      <c r="H2635">
        <v>1</v>
      </c>
      <c r="I2635">
        <v>165.553</v>
      </c>
      <c r="J2635">
        <v>165.553</v>
      </c>
      <c r="K2635">
        <v>165.553</v>
      </c>
      <c r="L2635" t="s">
        <v>41</v>
      </c>
    </row>
    <row r="2636" spans="1:12" x14ac:dyDescent="0.25">
      <c r="A2636" t="s">
        <v>15</v>
      </c>
      <c r="B2636">
        <v>1914810</v>
      </c>
      <c r="C2636">
        <v>1610322.2</v>
      </c>
      <c r="D2636" t="s">
        <v>7</v>
      </c>
      <c r="E2636">
        <v>1969.6</v>
      </c>
      <c r="F2636" t="s">
        <v>8</v>
      </c>
      <c r="G2636">
        <v>0.1</v>
      </c>
      <c r="H2636">
        <v>1</v>
      </c>
      <c r="I2636">
        <v>196.96</v>
      </c>
      <c r="J2636">
        <v>196.96</v>
      </c>
      <c r="K2636">
        <v>196.96</v>
      </c>
      <c r="L2636" t="s">
        <v>41</v>
      </c>
    </row>
    <row r="2637" spans="1:12" x14ac:dyDescent="0.25">
      <c r="A2637" t="s">
        <v>13</v>
      </c>
      <c r="B2637">
        <v>1914810</v>
      </c>
      <c r="C2637">
        <v>1610322.2</v>
      </c>
      <c r="D2637" t="s">
        <v>9</v>
      </c>
      <c r="E2637">
        <v>1969.6</v>
      </c>
      <c r="F2637" t="s">
        <v>8</v>
      </c>
      <c r="G2637">
        <v>0.06</v>
      </c>
      <c r="H2637">
        <v>1</v>
      </c>
      <c r="I2637">
        <v>118.176</v>
      </c>
      <c r="J2637">
        <v>118.176</v>
      </c>
      <c r="K2637">
        <v>118.176</v>
      </c>
      <c r="L2637" t="s">
        <v>41</v>
      </c>
    </row>
    <row r="2638" spans="1:12" x14ac:dyDescent="0.25">
      <c r="A2638" t="s">
        <v>10</v>
      </c>
      <c r="B2638">
        <v>1914810</v>
      </c>
      <c r="C2638">
        <v>1610322.2</v>
      </c>
      <c r="D2638" t="s">
        <v>11</v>
      </c>
      <c r="E2638">
        <v>1969.6</v>
      </c>
      <c r="F2638" t="s">
        <v>8</v>
      </c>
      <c r="G2638">
        <v>0.03</v>
      </c>
      <c r="H2638">
        <v>1</v>
      </c>
      <c r="I2638">
        <v>59.088000000000001</v>
      </c>
      <c r="J2638">
        <v>59.088000000000001</v>
      </c>
      <c r="K2638">
        <v>59.088000000000001</v>
      </c>
      <c r="L2638" t="s">
        <v>41</v>
      </c>
    </row>
    <row r="2639" spans="1:12" x14ac:dyDescent="0.25">
      <c r="A2639" t="s">
        <v>14</v>
      </c>
      <c r="B2639">
        <v>8188493</v>
      </c>
      <c r="C2639">
        <v>840695.71</v>
      </c>
      <c r="D2639" t="s">
        <v>7</v>
      </c>
      <c r="E2639">
        <v>1339.21</v>
      </c>
      <c r="F2639" t="s">
        <v>8</v>
      </c>
      <c r="G2639">
        <v>0.13</v>
      </c>
      <c r="H2639">
        <v>1</v>
      </c>
      <c r="I2639">
        <v>174.09729999999999</v>
      </c>
      <c r="J2639">
        <v>174.09729999999999</v>
      </c>
      <c r="K2639">
        <v>174.09729999999999</v>
      </c>
      <c r="L2639" t="s">
        <v>41</v>
      </c>
    </row>
    <row r="2640" spans="1:12" x14ac:dyDescent="0.25">
      <c r="A2640" t="s">
        <v>15</v>
      </c>
      <c r="B2640">
        <v>8188493</v>
      </c>
      <c r="C2640">
        <v>840695.71</v>
      </c>
      <c r="D2640" t="s">
        <v>9</v>
      </c>
      <c r="E2640">
        <v>1339.21</v>
      </c>
      <c r="F2640" t="s">
        <v>8</v>
      </c>
      <c r="G2640">
        <v>0.05</v>
      </c>
      <c r="H2640">
        <v>1</v>
      </c>
      <c r="I2640">
        <v>66.960499999999996</v>
      </c>
      <c r="J2640">
        <v>66.960499999999996</v>
      </c>
      <c r="K2640">
        <v>66.960499999999996</v>
      </c>
      <c r="L2640" t="s">
        <v>41</v>
      </c>
    </row>
    <row r="2641" spans="1:12" x14ac:dyDescent="0.25">
      <c r="A2641" t="s">
        <v>16</v>
      </c>
      <c r="B2641">
        <v>8188493</v>
      </c>
      <c r="C2641">
        <v>840695.71</v>
      </c>
      <c r="D2641" t="s">
        <v>11</v>
      </c>
      <c r="E2641">
        <v>1339.21</v>
      </c>
      <c r="F2641" t="s">
        <v>8</v>
      </c>
      <c r="G2641">
        <v>0.02</v>
      </c>
      <c r="H2641">
        <v>1</v>
      </c>
      <c r="I2641">
        <v>26.784199999999998</v>
      </c>
      <c r="J2641">
        <v>26.784199999999998</v>
      </c>
      <c r="K2641">
        <v>26.784199999999998</v>
      </c>
      <c r="L2641" t="s">
        <v>41</v>
      </c>
    </row>
    <row r="2642" spans="1:12" x14ac:dyDescent="0.25">
      <c r="A2642" t="s">
        <v>12</v>
      </c>
      <c r="B2642">
        <v>2952647</v>
      </c>
      <c r="C2642">
        <v>1598006.34</v>
      </c>
      <c r="D2642" t="s">
        <v>7</v>
      </c>
      <c r="E2642">
        <v>393.9</v>
      </c>
      <c r="F2642" t="s">
        <v>8</v>
      </c>
      <c r="G2642">
        <v>0.08</v>
      </c>
      <c r="H2642">
        <v>1</v>
      </c>
      <c r="I2642">
        <v>31.512</v>
      </c>
      <c r="J2642">
        <v>31.512</v>
      </c>
      <c r="K2642">
        <v>31.512</v>
      </c>
      <c r="L2642" t="s">
        <v>41</v>
      </c>
    </row>
    <row r="2643" spans="1:12" x14ac:dyDescent="0.25">
      <c r="A2643" t="s">
        <v>16</v>
      </c>
      <c r="B2643">
        <v>2952647</v>
      </c>
      <c r="C2643">
        <v>1598006.34</v>
      </c>
      <c r="D2643" t="s">
        <v>9</v>
      </c>
      <c r="E2643">
        <v>393.9</v>
      </c>
      <c r="F2643" t="s">
        <v>8</v>
      </c>
      <c r="G2643">
        <v>0.08</v>
      </c>
      <c r="H2643">
        <v>1</v>
      </c>
      <c r="I2643">
        <v>31.512</v>
      </c>
      <c r="J2643">
        <v>31.512</v>
      </c>
      <c r="K2643">
        <v>31.512</v>
      </c>
      <c r="L2643" t="s">
        <v>41</v>
      </c>
    </row>
    <row r="2644" spans="1:12" x14ac:dyDescent="0.25">
      <c r="A2644" t="s">
        <v>19</v>
      </c>
      <c r="B2644">
        <v>2952647</v>
      </c>
      <c r="C2644">
        <v>1598006.34</v>
      </c>
      <c r="D2644" t="s">
        <v>11</v>
      </c>
      <c r="E2644">
        <v>393.9</v>
      </c>
      <c r="F2644" t="s">
        <v>8</v>
      </c>
      <c r="G2644">
        <v>0.16</v>
      </c>
      <c r="H2644">
        <v>1</v>
      </c>
      <c r="I2644">
        <v>63.024000000000001</v>
      </c>
      <c r="J2644">
        <v>63.024000000000001</v>
      </c>
      <c r="K2644">
        <v>63.024000000000001</v>
      </c>
      <c r="L2644" t="s">
        <v>41</v>
      </c>
    </row>
    <row r="2645" spans="1:12" x14ac:dyDescent="0.25">
      <c r="A2645" t="s">
        <v>14</v>
      </c>
      <c r="B2645">
        <v>5486742</v>
      </c>
      <c r="C2645">
        <v>469675.97</v>
      </c>
      <c r="D2645" t="s">
        <v>7</v>
      </c>
      <c r="E2645">
        <v>3685.49</v>
      </c>
      <c r="F2645" t="s">
        <v>8</v>
      </c>
      <c r="G2645">
        <v>0.13</v>
      </c>
      <c r="H2645">
        <v>1</v>
      </c>
      <c r="I2645">
        <v>479.11369999999999</v>
      </c>
      <c r="J2645">
        <v>479.11369999999999</v>
      </c>
      <c r="K2645">
        <v>479.11369999999999</v>
      </c>
      <c r="L2645" t="s">
        <v>41</v>
      </c>
    </row>
    <row r="2646" spans="1:12" x14ac:dyDescent="0.25">
      <c r="A2646" t="s">
        <v>19</v>
      </c>
      <c r="B2646">
        <v>5486742</v>
      </c>
      <c r="C2646">
        <v>469675.97</v>
      </c>
      <c r="D2646" t="s">
        <v>9</v>
      </c>
      <c r="E2646">
        <v>3685.49</v>
      </c>
      <c r="F2646" t="s">
        <v>8</v>
      </c>
      <c r="G2646">
        <v>0.06</v>
      </c>
      <c r="H2646">
        <v>1</v>
      </c>
      <c r="I2646">
        <v>221.1294</v>
      </c>
      <c r="J2646">
        <v>221.1294</v>
      </c>
      <c r="K2646">
        <v>221.1294</v>
      </c>
      <c r="L2646" t="s">
        <v>41</v>
      </c>
    </row>
    <row r="2647" spans="1:12" x14ac:dyDescent="0.25">
      <c r="A2647" t="s">
        <v>17</v>
      </c>
      <c r="B2647">
        <v>5486742</v>
      </c>
      <c r="C2647">
        <v>469675.97</v>
      </c>
      <c r="D2647" t="s">
        <v>11</v>
      </c>
      <c r="E2647">
        <v>3685.49</v>
      </c>
      <c r="F2647" t="s">
        <v>8</v>
      </c>
      <c r="G2647">
        <v>0.05</v>
      </c>
      <c r="H2647">
        <v>1</v>
      </c>
      <c r="I2647">
        <v>184.27449999999999</v>
      </c>
      <c r="J2647">
        <v>184.27449999999999</v>
      </c>
      <c r="K2647">
        <v>184.27449999999999</v>
      </c>
      <c r="L2647" t="s">
        <v>41</v>
      </c>
    </row>
    <row r="2648" spans="1:12" x14ac:dyDescent="0.25">
      <c r="A2648" t="s">
        <v>17</v>
      </c>
      <c r="B2648">
        <v>4454188</v>
      </c>
      <c r="C2648">
        <v>2007785.61</v>
      </c>
      <c r="D2648" t="s">
        <v>7</v>
      </c>
      <c r="E2648">
        <v>2363.1</v>
      </c>
      <c r="F2648" t="s">
        <v>20</v>
      </c>
      <c r="G2648">
        <v>0.22</v>
      </c>
      <c r="H2648">
        <v>0.5</v>
      </c>
      <c r="I2648">
        <v>519.88199999999995</v>
      </c>
      <c r="J2648">
        <v>259.94099999999997</v>
      </c>
      <c r="K2648">
        <v>259.94099999999997</v>
      </c>
      <c r="L2648" t="s">
        <v>41</v>
      </c>
    </row>
    <row r="2649" spans="1:12" x14ac:dyDescent="0.25">
      <c r="A2649" t="s">
        <v>6</v>
      </c>
      <c r="B2649">
        <v>4454188</v>
      </c>
      <c r="C2649">
        <v>2007785.61</v>
      </c>
      <c r="D2649" t="s">
        <v>9</v>
      </c>
      <c r="E2649">
        <v>2363.1</v>
      </c>
      <c r="F2649" t="s">
        <v>20</v>
      </c>
      <c r="G2649">
        <v>0.17</v>
      </c>
      <c r="H2649">
        <v>0.5</v>
      </c>
      <c r="I2649">
        <v>401.72699999999998</v>
      </c>
      <c r="J2649">
        <v>200.86349999999999</v>
      </c>
      <c r="K2649">
        <v>200.86349999999999</v>
      </c>
      <c r="L2649" t="s">
        <v>41</v>
      </c>
    </row>
    <row r="2650" spans="1:12" x14ac:dyDescent="0.25">
      <c r="A2650" t="s">
        <v>14</v>
      </c>
      <c r="B2650">
        <v>4454188</v>
      </c>
      <c r="C2650">
        <v>2007785.61</v>
      </c>
      <c r="D2650" t="s">
        <v>11</v>
      </c>
      <c r="E2650">
        <v>2363.1</v>
      </c>
      <c r="F2650" t="s">
        <v>20</v>
      </c>
      <c r="G2650">
        <v>0.09</v>
      </c>
      <c r="H2650">
        <v>0.5</v>
      </c>
      <c r="I2650">
        <v>212.679</v>
      </c>
      <c r="J2650">
        <v>106.3395</v>
      </c>
      <c r="K2650">
        <v>106.3395</v>
      </c>
      <c r="L2650" t="s">
        <v>41</v>
      </c>
    </row>
    <row r="2651" spans="1:12" x14ac:dyDescent="0.25">
      <c r="A2651" t="s">
        <v>6</v>
      </c>
      <c r="B2651">
        <v>8650991</v>
      </c>
      <c r="C2651">
        <v>1182921.53</v>
      </c>
      <c r="D2651" t="s">
        <v>7</v>
      </c>
      <c r="E2651">
        <v>4779.8999999999996</v>
      </c>
      <c r="F2651" t="s">
        <v>8</v>
      </c>
      <c r="G2651">
        <v>0.35</v>
      </c>
      <c r="H2651">
        <v>1</v>
      </c>
      <c r="I2651">
        <v>1672.9649999999999</v>
      </c>
      <c r="J2651">
        <v>1672.9649999999999</v>
      </c>
      <c r="K2651">
        <v>1672.9649999999999</v>
      </c>
      <c r="L2651" t="s">
        <v>41</v>
      </c>
    </row>
    <row r="2652" spans="1:12" x14ac:dyDescent="0.25">
      <c r="A2652" t="s">
        <v>13</v>
      </c>
      <c r="B2652">
        <v>8650991</v>
      </c>
      <c r="C2652">
        <v>1182921.53</v>
      </c>
      <c r="D2652" t="s">
        <v>9</v>
      </c>
      <c r="E2652">
        <v>4779.8999999999996</v>
      </c>
      <c r="F2652" t="s">
        <v>8</v>
      </c>
      <c r="G2652">
        <v>0.06</v>
      </c>
      <c r="H2652">
        <v>1</v>
      </c>
      <c r="I2652">
        <v>286.79399999999998</v>
      </c>
      <c r="J2652">
        <v>286.79399999999998</v>
      </c>
      <c r="K2652">
        <v>286.79399999999998</v>
      </c>
      <c r="L2652" t="s">
        <v>41</v>
      </c>
    </row>
    <row r="2653" spans="1:12" x14ac:dyDescent="0.25">
      <c r="A2653" t="s">
        <v>14</v>
      </c>
      <c r="B2653">
        <v>8650991</v>
      </c>
      <c r="C2653">
        <v>1182921.53</v>
      </c>
      <c r="D2653" t="s">
        <v>11</v>
      </c>
      <c r="E2653">
        <v>4779.8999999999996</v>
      </c>
      <c r="F2653" t="s">
        <v>8</v>
      </c>
      <c r="G2653">
        <v>0.09</v>
      </c>
      <c r="H2653">
        <v>1</v>
      </c>
      <c r="I2653">
        <v>430.19099999999997</v>
      </c>
      <c r="J2653">
        <v>430.19099999999997</v>
      </c>
      <c r="K2653">
        <v>430.19099999999997</v>
      </c>
      <c r="L2653" t="s">
        <v>41</v>
      </c>
    </row>
    <row r="2654" spans="1:12" x14ac:dyDescent="0.25">
      <c r="A2654" t="s">
        <v>6</v>
      </c>
      <c r="B2654">
        <v>2762880</v>
      </c>
      <c r="C2654">
        <v>288038.24</v>
      </c>
      <c r="D2654" t="s">
        <v>7</v>
      </c>
      <c r="E2654">
        <v>1959.22</v>
      </c>
      <c r="F2654" t="s">
        <v>18</v>
      </c>
      <c r="G2654">
        <v>0.35</v>
      </c>
      <c r="H2654">
        <v>0.5</v>
      </c>
      <c r="I2654">
        <v>685.72699999999998</v>
      </c>
      <c r="J2654">
        <v>342.86349999999999</v>
      </c>
      <c r="K2654">
        <v>342.86349999999999</v>
      </c>
      <c r="L2654" t="s">
        <v>41</v>
      </c>
    </row>
    <row r="2655" spans="1:12" x14ac:dyDescent="0.25">
      <c r="A2655" t="s">
        <v>6</v>
      </c>
      <c r="B2655">
        <v>2762880</v>
      </c>
      <c r="C2655">
        <v>288038.24</v>
      </c>
      <c r="D2655" t="s">
        <v>9</v>
      </c>
      <c r="E2655">
        <v>1959.22</v>
      </c>
      <c r="F2655" t="s">
        <v>18</v>
      </c>
      <c r="G2655">
        <v>0.17</v>
      </c>
      <c r="H2655">
        <v>0.5</v>
      </c>
      <c r="I2655">
        <v>333.06740000000002</v>
      </c>
      <c r="J2655">
        <v>166.53370000000001</v>
      </c>
      <c r="K2655">
        <v>166.53370000000001</v>
      </c>
      <c r="L2655" t="s">
        <v>41</v>
      </c>
    </row>
    <row r="2656" spans="1:12" x14ac:dyDescent="0.25">
      <c r="A2656" t="s">
        <v>12</v>
      </c>
      <c r="B2656">
        <v>2762880</v>
      </c>
      <c r="C2656">
        <v>288038.24</v>
      </c>
      <c r="D2656" t="s">
        <v>11</v>
      </c>
      <c r="E2656">
        <v>1959.22</v>
      </c>
      <c r="F2656" t="s">
        <v>18</v>
      </c>
      <c r="G2656">
        <v>0.05</v>
      </c>
      <c r="H2656">
        <v>0.5</v>
      </c>
      <c r="I2656">
        <v>97.960999999999999</v>
      </c>
      <c r="J2656">
        <v>48.980499999999999</v>
      </c>
      <c r="K2656">
        <v>1028.5905</v>
      </c>
      <c r="L2656" t="s">
        <v>41</v>
      </c>
    </row>
    <row r="2657" spans="1:12" x14ac:dyDescent="0.25">
      <c r="A2657" t="s">
        <v>13</v>
      </c>
      <c r="B2657">
        <v>1895439</v>
      </c>
      <c r="C2657">
        <v>622733.14</v>
      </c>
      <c r="D2657" t="s">
        <v>7</v>
      </c>
      <c r="E2657">
        <v>2834.17</v>
      </c>
      <c r="F2657" t="s">
        <v>8</v>
      </c>
      <c r="G2657">
        <v>0.18</v>
      </c>
      <c r="H2657">
        <v>1</v>
      </c>
      <c r="I2657">
        <v>510.1506</v>
      </c>
      <c r="J2657">
        <v>510.1506</v>
      </c>
      <c r="K2657">
        <v>510.1506</v>
      </c>
      <c r="L2657" t="s">
        <v>41</v>
      </c>
    </row>
    <row r="2658" spans="1:12" x14ac:dyDescent="0.25">
      <c r="A2658" t="s">
        <v>6</v>
      </c>
      <c r="B2658">
        <v>1895439</v>
      </c>
      <c r="C2658">
        <v>622733.14</v>
      </c>
      <c r="D2658" t="s">
        <v>9</v>
      </c>
      <c r="E2658">
        <v>2834.17</v>
      </c>
      <c r="F2658" t="s">
        <v>8</v>
      </c>
      <c r="G2658">
        <v>0.17</v>
      </c>
      <c r="H2658">
        <v>1</v>
      </c>
      <c r="I2658">
        <v>481.80889999999999</v>
      </c>
      <c r="J2658">
        <v>481.80889999999999</v>
      </c>
      <c r="K2658">
        <v>481.80889999999999</v>
      </c>
      <c r="L2658" t="s">
        <v>41</v>
      </c>
    </row>
    <row r="2659" spans="1:12" x14ac:dyDescent="0.25">
      <c r="A2659" t="s">
        <v>14</v>
      </c>
      <c r="B2659">
        <v>1895439</v>
      </c>
      <c r="C2659">
        <v>622733.14</v>
      </c>
      <c r="D2659" t="s">
        <v>11</v>
      </c>
      <c r="E2659">
        <v>2834.17</v>
      </c>
      <c r="F2659" t="s">
        <v>8</v>
      </c>
      <c r="G2659">
        <v>0.09</v>
      </c>
      <c r="H2659">
        <v>1</v>
      </c>
      <c r="I2659">
        <v>255.0753</v>
      </c>
      <c r="J2659">
        <v>255.0753</v>
      </c>
      <c r="K2659">
        <v>255.0753</v>
      </c>
      <c r="L2659" t="s">
        <v>41</v>
      </c>
    </row>
    <row r="2660" spans="1:12" x14ac:dyDescent="0.25">
      <c r="A2660" t="s">
        <v>13</v>
      </c>
      <c r="B2660">
        <v>8533100</v>
      </c>
      <c r="C2660">
        <v>2542603.88</v>
      </c>
      <c r="D2660" t="s">
        <v>7</v>
      </c>
      <c r="E2660">
        <v>3621.19</v>
      </c>
      <c r="F2660" t="s">
        <v>8</v>
      </c>
      <c r="G2660">
        <v>0.18</v>
      </c>
      <c r="H2660">
        <v>1</v>
      </c>
      <c r="I2660">
        <v>651.81420000000003</v>
      </c>
      <c r="J2660">
        <v>651.81420000000003</v>
      </c>
      <c r="K2660">
        <v>651.81420000000003</v>
      </c>
      <c r="L2660" t="s">
        <v>41</v>
      </c>
    </row>
    <row r="2661" spans="1:12" x14ac:dyDescent="0.25">
      <c r="A2661" t="s">
        <v>14</v>
      </c>
      <c r="B2661">
        <v>8533100</v>
      </c>
      <c r="C2661">
        <v>2542603.88</v>
      </c>
      <c r="D2661" t="s">
        <v>9</v>
      </c>
      <c r="E2661">
        <v>3621.19</v>
      </c>
      <c r="F2661" t="s">
        <v>8</v>
      </c>
      <c r="G2661">
        <v>0.03</v>
      </c>
      <c r="H2661">
        <v>1</v>
      </c>
      <c r="I2661">
        <v>108.6357</v>
      </c>
      <c r="J2661">
        <v>108.6357</v>
      </c>
      <c r="K2661">
        <v>108.6357</v>
      </c>
      <c r="L2661" t="s">
        <v>41</v>
      </c>
    </row>
    <row r="2662" spans="1:12" x14ac:dyDescent="0.25">
      <c r="A2662" t="s">
        <v>15</v>
      </c>
      <c r="B2662">
        <v>8533100</v>
      </c>
      <c r="C2662">
        <v>2542603.88</v>
      </c>
      <c r="D2662" t="s">
        <v>11</v>
      </c>
      <c r="E2662">
        <v>3621.19</v>
      </c>
      <c r="F2662" t="s">
        <v>8</v>
      </c>
      <c r="G2662">
        <v>0.03</v>
      </c>
      <c r="H2662">
        <v>1</v>
      </c>
      <c r="I2662">
        <v>108.6357</v>
      </c>
      <c r="J2662">
        <v>108.6357</v>
      </c>
      <c r="K2662">
        <v>108.6357</v>
      </c>
      <c r="L2662" t="s">
        <v>41</v>
      </c>
    </row>
    <row r="2663" spans="1:12" x14ac:dyDescent="0.25">
      <c r="A2663" t="s">
        <v>19</v>
      </c>
      <c r="B2663">
        <v>5602348</v>
      </c>
      <c r="C2663">
        <v>955138.68</v>
      </c>
      <c r="D2663" t="s">
        <v>7</v>
      </c>
      <c r="E2663">
        <v>2916.11</v>
      </c>
      <c r="F2663" t="s">
        <v>20</v>
      </c>
      <c r="G2663">
        <v>0.13</v>
      </c>
      <c r="H2663">
        <v>0.5</v>
      </c>
      <c r="I2663">
        <v>379.09429999999998</v>
      </c>
      <c r="J2663">
        <v>189.5472</v>
      </c>
      <c r="K2663">
        <v>1647.6022</v>
      </c>
      <c r="L2663" t="s">
        <v>41</v>
      </c>
    </row>
    <row r="2664" spans="1:12" x14ac:dyDescent="0.25">
      <c r="A2664" t="s">
        <v>12</v>
      </c>
      <c r="B2664">
        <v>5602348</v>
      </c>
      <c r="C2664">
        <v>955138.68</v>
      </c>
      <c r="D2664" t="s">
        <v>9</v>
      </c>
      <c r="E2664">
        <v>2916.11</v>
      </c>
      <c r="F2664" t="s">
        <v>20</v>
      </c>
      <c r="G2664">
        <v>0.01</v>
      </c>
      <c r="H2664">
        <v>0.5</v>
      </c>
      <c r="I2664">
        <v>29.161100000000001</v>
      </c>
      <c r="J2664">
        <v>14.5806</v>
      </c>
      <c r="K2664">
        <v>14.5806</v>
      </c>
      <c r="L2664" t="s">
        <v>41</v>
      </c>
    </row>
    <row r="2665" spans="1:12" x14ac:dyDescent="0.25">
      <c r="A2665" t="s">
        <v>12</v>
      </c>
      <c r="B2665">
        <v>5602348</v>
      </c>
      <c r="C2665">
        <v>955138.68</v>
      </c>
      <c r="D2665" t="s">
        <v>11</v>
      </c>
      <c r="E2665">
        <v>2916.11</v>
      </c>
      <c r="F2665" t="s">
        <v>20</v>
      </c>
      <c r="G2665">
        <v>0.05</v>
      </c>
      <c r="H2665">
        <v>0.5</v>
      </c>
      <c r="I2665">
        <v>145.80549999999999</v>
      </c>
      <c r="J2665">
        <v>72.902799999999999</v>
      </c>
      <c r="K2665">
        <v>72.902799999999999</v>
      </c>
      <c r="L2665" t="s">
        <v>41</v>
      </c>
    </row>
    <row r="2666" spans="1:12" x14ac:dyDescent="0.25">
      <c r="A2666" t="s">
        <v>15</v>
      </c>
      <c r="B2666">
        <v>3847887</v>
      </c>
      <c r="C2666">
        <v>1812235.24</v>
      </c>
      <c r="D2666" t="s">
        <v>7</v>
      </c>
      <c r="E2666">
        <v>3523.63</v>
      </c>
      <c r="F2666" t="s">
        <v>18</v>
      </c>
      <c r="G2666">
        <v>0.1</v>
      </c>
      <c r="H2666">
        <v>0.5</v>
      </c>
      <c r="I2666">
        <v>352.363</v>
      </c>
      <c r="J2666">
        <v>176.1815</v>
      </c>
      <c r="K2666">
        <v>176.1815</v>
      </c>
      <c r="L2666" t="s">
        <v>41</v>
      </c>
    </row>
    <row r="2667" spans="1:12" x14ac:dyDescent="0.25">
      <c r="A2667" t="s">
        <v>12</v>
      </c>
      <c r="B2667">
        <v>3847887</v>
      </c>
      <c r="C2667">
        <v>1812235.24</v>
      </c>
      <c r="D2667" t="s">
        <v>9</v>
      </c>
      <c r="E2667">
        <v>3523.63</v>
      </c>
      <c r="F2667" t="s">
        <v>18</v>
      </c>
      <c r="G2667">
        <v>0.01</v>
      </c>
      <c r="H2667">
        <v>0.5</v>
      </c>
      <c r="I2667">
        <v>35.2363</v>
      </c>
      <c r="J2667">
        <v>17.618200000000002</v>
      </c>
      <c r="K2667">
        <v>1779.4331999999999</v>
      </c>
      <c r="L2667" t="s">
        <v>41</v>
      </c>
    </row>
    <row r="2668" spans="1:12" x14ac:dyDescent="0.25">
      <c r="A2668" t="s">
        <v>13</v>
      </c>
      <c r="B2668">
        <v>3847887</v>
      </c>
      <c r="C2668">
        <v>1812235.24</v>
      </c>
      <c r="D2668" t="s">
        <v>11</v>
      </c>
      <c r="E2668">
        <v>3523.63</v>
      </c>
      <c r="F2668" t="s">
        <v>18</v>
      </c>
      <c r="G2668">
        <v>0.05</v>
      </c>
      <c r="H2668">
        <v>0.5</v>
      </c>
      <c r="I2668">
        <v>176.1815</v>
      </c>
      <c r="J2668">
        <v>88.090800000000002</v>
      </c>
      <c r="K2668">
        <v>88.090800000000002</v>
      </c>
      <c r="L2668" t="s">
        <v>41</v>
      </c>
    </row>
    <row r="2669" spans="1:12" x14ac:dyDescent="0.25">
      <c r="A2669" t="s">
        <v>13</v>
      </c>
      <c r="B2669">
        <v>5970320</v>
      </c>
      <c r="C2669">
        <v>276712.71000000002</v>
      </c>
      <c r="D2669" t="s">
        <v>7</v>
      </c>
      <c r="E2669">
        <v>1265.17</v>
      </c>
      <c r="F2669" t="s">
        <v>8</v>
      </c>
      <c r="G2669">
        <v>0.18</v>
      </c>
      <c r="H2669">
        <v>1</v>
      </c>
      <c r="I2669">
        <v>227.73060000000001</v>
      </c>
      <c r="J2669">
        <v>227.73060000000001</v>
      </c>
      <c r="K2669">
        <v>227.73060000000001</v>
      </c>
      <c r="L2669" t="s">
        <v>41</v>
      </c>
    </row>
    <row r="2670" spans="1:12" x14ac:dyDescent="0.25">
      <c r="A2670" t="s">
        <v>19</v>
      </c>
      <c r="B2670">
        <v>5970320</v>
      </c>
      <c r="C2670">
        <v>276712.71000000002</v>
      </c>
      <c r="D2670" t="s">
        <v>9</v>
      </c>
      <c r="E2670">
        <v>1265.17</v>
      </c>
      <c r="F2670" t="s">
        <v>8</v>
      </c>
      <c r="G2670">
        <v>0.06</v>
      </c>
      <c r="H2670">
        <v>1</v>
      </c>
      <c r="I2670">
        <v>75.910200000000003</v>
      </c>
      <c r="J2670">
        <v>75.910200000000003</v>
      </c>
      <c r="K2670">
        <v>75.910200000000003</v>
      </c>
      <c r="L2670" t="s">
        <v>41</v>
      </c>
    </row>
    <row r="2671" spans="1:12" x14ac:dyDescent="0.25">
      <c r="A2671" t="s">
        <v>6</v>
      </c>
      <c r="B2671">
        <v>5970320</v>
      </c>
      <c r="C2671">
        <v>276712.71000000002</v>
      </c>
      <c r="D2671" t="s">
        <v>11</v>
      </c>
      <c r="E2671">
        <v>1265.17</v>
      </c>
      <c r="F2671" t="s">
        <v>8</v>
      </c>
      <c r="G2671">
        <v>0.1</v>
      </c>
      <c r="H2671">
        <v>1</v>
      </c>
      <c r="I2671">
        <v>126.517</v>
      </c>
      <c r="J2671">
        <v>126.517</v>
      </c>
      <c r="K2671">
        <v>126.517</v>
      </c>
      <c r="L2671" t="s">
        <v>41</v>
      </c>
    </row>
    <row r="2672" spans="1:12" x14ac:dyDescent="0.25">
      <c r="A2672" t="s">
        <v>17</v>
      </c>
      <c r="B2672">
        <v>6811312</v>
      </c>
      <c r="C2672">
        <v>283586.03999999998</v>
      </c>
      <c r="D2672" t="s">
        <v>7</v>
      </c>
      <c r="E2672">
        <v>1767.29</v>
      </c>
      <c r="F2672" t="s">
        <v>8</v>
      </c>
      <c r="G2672">
        <v>0.22</v>
      </c>
      <c r="H2672">
        <v>1</v>
      </c>
      <c r="I2672">
        <v>388.80380000000002</v>
      </c>
      <c r="J2672">
        <v>388.80380000000002</v>
      </c>
      <c r="K2672">
        <v>388.80380000000002</v>
      </c>
      <c r="L2672" t="s">
        <v>41</v>
      </c>
    </row>
    <row r="2673" spans="1:12" x14ac:dyDescent="0.25">
      <c r="A2673" t="s">
        <v>15</v>
      </c>
      <c r="B2673">
        <v>6811312</v>
      </c>
      <c r="C2673">
        <v>283586.03999999998</v>
      </c>
      <c r="D2673" t="s">
        <v>9</v>
      </c>
      <c r="E2673">
        <v>1767.29</v>
      </c>
      <c r="F2673" t="s">
        <v>8</v>
      </c>
      <c r="G2673">
        <v>0.05</v>
      </c>
      <c r="H2673">
        <v>1</v>
      </c>
      <c r="I2673">
        <v>88.364500000000007</v>
      </c>
      <c r="J2673">
        <v>88.364500000000007</v>
      </c>
      <c r="K2673">
        <v>88.364500000000007</v>
      </c>
      <c r="L2673" t="s">
        <v>41</v>
      </c>
    </row>
    <row r="2674" spans="1:12" x14ac:dyDescent="0.25">
      <c r="A2674" t="s">
        <v>17</v>
      </c>
      <c r="B2674">
        <v>6811312</v>
      </c>
      <c r="C2674">
        <v>283586.03999999998</v>
      </c>
      <c r="D2674" t="s">
        <v>11</v>
      </c>
      <c r="E2674">
        <v>1767.29</v>
      </c>
      <c r="F2674" t="s">
        <v>8</v>
      </c>
      <c r="G2674">
        <v>0.05</v>
      </c>
      <c r="H2674">
        <v>1</v>
      </c>
      <c r="I2674">
        <v>88.364500000000007</v>
      </c>
      <c r="J2674">
        <v>88.364500000000007</v>
      </c>
      <c r="K2674">
        <v>88.364500000000007</v>
      </c>
      <c r="L2674" t="s">
        <v>41</v>
      </c>
    </row>
    <row r="2675" spans="1:12" x14ac:dyDescent="0.25">
      <c r="A2675" t="s">
        <v>13</v>
      </c>
      <c r="B2675">
        <v>5397310</v>
      </c>
      <c r="C2675">
        <v>2056755.42</v>
      </c>
      <c r="D2675" t="s">
        <v>7</v>
      </c>
      <c r="E2675">
        <v>3807.01</v>
      </c>
      <c r="F2675" t="s">
        <v>8</v>
      </c>
      <c r="G2675">
        <v>0.18</v>
      </c>
      <c r="H2675">
        <v>1</v>
      </c>
      <c r="I2675">
        <v>685.26179999999999</v>
      </c>
      <c r="J2675">
        <v>685.26179999999999</v>
      </c>
      <c r="K2675">
        <v>685.26179999999999</v>
      </c>
      <c r="L2675" t="s">
        <v>41</v>
      </c>
    </row>
    <row r="2676" spans="1:12" x14ac:dyDescent="0.25">
      <c r="A2676" t="s">
        <v>10</v>
      </c>
      <c r="B2676">
        <v>5397310</v>
      </c>
      <c r="C2676">
        <v>2056755.42</v>
      </c>
      <c r="D2676" t="s">
        <v>9</v>
      </c>
      <c r="E2676">
        <v>3807.01</v>
      </c>
      <c r="F2676" t="s">
        <v>8</v>
      </c>
      <c r="G2676">
        <v>0.12</v>
      </c>
      <c r="H2676">
        <v>1</v>
      </c>
      <c r="I2676">
        <v>456.84120000000001</v>
      </c>
      <c r="J2676">
        <v>456.84120000000001</v>
      </c>
      <c r="K2676">
        <v>456.84120000000001</v>
      </c>
      <c r="L2676" t="s">
        <v>41</v>
      </c>
    </row>
    <row r="2677" spans="1:12" x14ac:dyDescent="0.25">
      <c r="A2677" t="s">
        <v>14</v>
      </c>
      <c r="B2677">
        <v>5397310</v>
      </c>
      <c r="C2677">
        <v>2056755.42</v>
      </c>
      <c r="D2677" t="s">
        <v>11</v>
      </c>
      <c r="E2677">
        <v>3807.01</v>
      </c>
      <c r="F2677" t="s">
        <v>8</v>
      </c>
      <c r="G2677">
        <v>0.09</v>
      </c>
      <c r="H2677">
        <v>1</v>
      </c>
      <c r="I2677">
        <v>342.6309</v>
      </c>
      <c r="J2677">
        <v>342.6309</v>
      </c>
      <c r="K2677">
        <v>342.6309</v>
      </c>
      <c r="L2677" t="s">
        <v>41</v>
      </c>
    </row>
    <row r="2678" spans="1:12" x14ac:dyDescent="0.25">
      <c r="A2678" t="s">
        <v>19</v>
      </c>
      <c r="B2678">
        <v>8693693</v>
      </c>
      <c r="C2678">
        <v>1351310.45</v>
      </c>
      <c r="D2678" t="s">
        <v>7</v>
      </c>
      <c r="E2678">
        <v>1500.2</v>
      </c>
      <c r="F2678" t="s">
        <v>20</v>
      </c>
      <c r="G2678">
        <v>0.13</v>
      </c>
      <c r="H2678">
        <v>0.5</v>
      </c>
      <c r="I2678">
        <v>195.02600000000001</v>
      </c>
      <c r="J2678">
        <v>97.513000000000005</v>
      </c>
      <c r="K2678">
        <v>847.61300000000006</v>
      </c>
      <c r="L2678" t="s">
        <v>41</v>
      </c>
    </row>
    <row r="2679" spans="1:12" x14ac:dyDescent="0.25">
      <c r="A2679" t="s">
        <v>10</v>
      </c>
      <c r="B2679">
        <v>8693693</v>
      </c>
      <c r="C2679">
        <v>1351310.45</v>
      </c>
      <c r="D2679" t="s">
        <v>9</v>
      </c>
      <c r="E2679">
        <v>1500.2</v>
      </c>
      <c r="F2679" t="s">
        <v>20</v>
      </c>
      <c r="G2679">
        <v>0.12</v>
      </c>
      <c r="H2679">
        <v>0.5</v>
      </c>
      <c r="I2679">
        <v>180.024</v>
      </c>
      <c r="J2679">
        <v>90.012</v>
      </c>
      <c r="K2679">
        <v>90.012</v>
      </c>
      <c r="L2679" t="s">
        <v>41</v>
      </c>
    </row>
    <row r="2680" spans="1:12" x14ac:dyDescent="0.25">
      <c r="A2680" t="s">
        <v>13</v>
      </c>
      <c r="B2680">
        <v>8693693</v>
      </c>
      <c r="C2680">
        <v>1351310.45</v>
      </c>
      <c r="D2680" t="s">
        <v>11</v>
      </c>
      <c r="E2680">
        <v>1500.2</v>
      </c>
      <c r="F2680" t="s">
        <v>20</v>
      </c>
      <c r="G2680">
        <v>0.05</v>
      </c>
      <c r="H2680">
        <v>0.5</v>
      </c>
      <c r="I2680">
        <v>75.010000000000005</v>
      </c>
      <c r="J2680">
        <v>37.505000000000003</v>
      </c>
      <c r="K2680">
        <v>37.505000000000003</v>
      </c>
      <c r="L2680" t="s">
        <v>41</v>
      </c>
    </row>
    <row r="2681" spans="1:12" x14ac:dyDescent="0.25">
      <c r="A2681" t="s">
        <v>13</v>
      </c>
      <c r="B2681">
        <v>6289774</v>
      </c>
      <c r="C2681">
        <v>157334.9</v>
      </c>
      <c r="D2681" t="s">
        <v>7</v>
      </c>
      <c r="E2681">
        <v>2399.7399999999998</v>
      </c>
      <c r="F2681" t="s">
        <v>8</v>
      </c>
      <c r="G2681">
        <v>0.18</v>
      </c>
      <c r="H2681">
        <v>1</v>
      </c>
      <c r="I2681">
        <v>431.95319999999998</v>
      </c>
      <c r="J2681">
        <v>431.95319999999998</v>
      </c>
      <c r="K2681">
        <v>431.95319999999998</v>
      </c>
      <c r="L2681" t="s">
        <v>41</v>
      </c>
    </row>
    <row r="2682" spans="1:12" x14ac:dyDescent="0.25">
      <c r="A2682" t="s">
        <v>10</v>
      </c>
      <c r="B2682">
        <v>6289774</v>
      </c>
      <c r="C2682">
        <v>157334.9</v>
      </c>
      <c r="D2682" t="s">
        <v>9</v>
      </c>
      <c r="E2682">
        <v>2399.7399999999998</v>
      </c>
      <c r="F2682" t="s">
        <v>8</v>
      </c>
      <c r="G2682">
        <v>0.12</v>
      </c>
      <c r="H2682">
        <v>1</v>
      </c>
      <c r="I2682">
        <v>287.96879999999999</v>
      </c>
      <c r="J2682">
        <v>287.96879999999999</v>
      </c>
      <c r="K2682">
        <v>287.96879999999999</v>
      </c>
      <c r="L2682" t="s">
        <v>41</v>
      </c>
    </row>
    <row r="2683" spans="1:12" x14ac:dyDescent="0.25">
      <c r="A2683" t="s">
        <v>13</v>
      </c>
      <c r="B2683">
        <v>6289774</v>
      </c>
      <c r="C2683">
        <v>157334.9</v>
      </c>
      <c r="D2683" t="s">
        <v>11</v>
      </c>
      <c r="E2683">
        <v>2399.7399999999998</v>
      </c>
      <c r="F2683" t="s">
        <v>8</v>
      </c>
      <c r="G2683">
        <v>0.05</v>
      </c>
      <c r="H2683">
        <v>1</v>
      </c>
      <c r="I2683">
        <v>119.98699999999999</v>
      </c>
      <c r="J2683">
        <v>119.98699999999999</v>
      </c>
      <c r="K2683">
        <v>119.98699999999999</v>
      </c>
      <c r="L2683" t="s">
        <v>41</v>
      </c>
    </row>
    <row r="2684" spans="1:12" x14ac:dyDescent="0.25">
      <c r="A2684" t="s">
        <v>15</v>
      </c>
      <c r="B2684">
        <v>1677926</v>
      </c>
      <c r="C2684">
        <v>2283467.59</v>
      </c>
      <c r="D2684" t="s">
        <v>7</v>
      </c>
      <c r="E2684">
        <v>2924.06</v>
      </c>
      <c r="F2684" t="s">
        <v>8</v>
      </c>
      <c r="G2684">
        <v>0.1</v>
      </c>
      <c r="H2684">
        <v>1</v>
      </c>
      <c r="I2684">
        <v>292.40600000000001</v>
      </c>
      <c r="J2684">
        <v>292.40600000000001</v>
      </c>
      <c r="K2684">
        <v>292.40600000000001</v>
      </c>
      <c r="L2684" t="s">
        <v>41</v>
      </c>
    </row>
    <row r="2685" spans="1:12" x14ac:dyDescent="0.25">
      <c r="A2685" t="s">
        <v>14</v>
      </c>
      <c r="B2685">
        <v>1677926</v>
      </c>
      <c r="C2685">
        <v>2283467.59</v>
      </c>
      <c r="D2685" t="s">
        <v>9</v>
      </c>
      <c r="E2685">
        <v>2924.06</v>
      </c>
      <c r="F2685" t="s">
        <v>8</v>
      </c>
      <c r="G2685">
        <v>0.03</v>
      </c>
      <c r="H2685">
        <v>1</v>
      </c>
      <c r="I2685">
        <v>87.721800000000002</v>
      </c>
      <c r="J2685">
        <v>87.721800000000002</v>
      </c>
      <c r="K2685">
        <v>87.721800000000002</v>
      </c>
      <c r="L2685" t="s">
        <v>41</v>
      </c>
    </row>
    <row r="2686" spans="1:12" x14ac:dyDescent="0.25">
      <c r="A2686" t="s">
        <v>16</v>
      </c>
      <c r="B2686">
        <v>1677926</v>
      </c>
      <c r="C2686">
        <v>2283467.59</v>
      </c>
      <c r="D2686" t="s">
        <v>11</v>
      </c>
      <c r="E2686">
        <v>2924.06</v>
      </c>
      <c r="F2686" t="s">
        <v>8</v>
      </c>
      <c r="G2686">
        <v>0.02</v>
      </c>
      <c r="H2686">
        <v>1</v>
      </c>
      <c r="I2686">
        <v>58.481200000000001</v>
      </c>
      <c r="J2686">
        <v>58.481200000000001</v>
      </c>
      <c r="K2686">
        <v>58.481200000000001</v>
      </c>
      <c r="L2686" t="s">
        <v>41</v>
      </c>
    </row>
    <row r="2687" spans="1:12" x14ac:dyDescent="0.25">
      <c r="A2687" t="s">
        <v>13</v>
      </c>
      <c r="B2687">
        <v>3749143</v>
      </c>
      <c r="C2687">
        <v>305709.65999999997</v>
      </c>
      <c r="D2687" t="s">
        <v>7</v>
      </c>
      <c r="E2687">
        <v>4844.6899999999996</v>
      </c>
      <c r="F2687" t="s">
        <v>8</v>
      </c>
      <c r="G2687">
        <v>0.18</v>
      </c>
      <c r="H2687">
        <v>1</v>
      </c>
      <c r="I2687">
        <v>872.04420000000005</v>
      </c>
      <c r="J2687">
        <v>872.04420000000005</v>
      </c>
      <c r="K2687">
        <v>872.04420000000005</v>
      </c>
      <c r="L2687" t="s">
        <v>41</v>
      </c>
    </row>
    <row r="2688" spans="1:12" x14ac:dyDescent="0.25">
      <c r="A2688" t="s">
        <v>15</v>
      </c>
      <c r="B2688">
        <v>3749143</v>
      </c>
      <c r="C2688">
        <v>305709.65999999997</v>
      </c>
      <c r="D2688" t="s">
        <v>9</v>
      </c>
      <c r="E2688">
        <v>4844.6899999999996</v>
      </c>
      <c r="F2688" t="s">
        <v>8</v>
      </c>
      <c r="G2688">
        <v>0.05</v>
      </c>
      <c r="H2688">
        <v>1</v>
      </c>
      <c r="I2688">
        <v>242.2345</v>
      </c>
      <c r="J2688">
        <v>242.2345</v>
      </c>
      <c r="K2688">
        <v>242.2345</v>
      </c>
      <c r="L2688" t="s">
        <v>41</v>
      </c>
    </row>
    <row r="2689" spans="1:12" x14ac:dyDescent="0.25">
      <c r="A2689" t="s">
        <v>19</v>
      </c>
      <c r="B2689">
        <v>3749143</v>
      </c>
      <c r="C2689">
        <v>305709.65999999997</v>
      </c>
      <c r="D2689" t="s">
        <v>11</v>
      </c>
      <c r="E2689">
        <v>4844.6899999999996</v>
      </c>
      <c r="F2689" t="s">
        <v>8</v>
      </c>
      <c r="G2689">
        <v>0.16</v>
      </c>
      <c r="H2689">
        <v>1</v>
      </c>
      <c r="I2689">
        <v>775.15039999999999</v>
      </c>
      <c r="J2689">
        <v>775.15039999999999</v>
      </c>
      <c r="K2689">
        <v>775.15039999999999</v>
      </c>
      <c r="L2689" t="s">
        <v>41</v>
      </c>
    </row>
    <row r="2690" spans="1:12" x14ac:dyDescent="0.25">
      <c r="A2690" t="s">
        <v>15</v>
      </c>
      <c r="B2690">
        <v>7665129</v>
      </c>
      <c r="C2690">
        <v>1885531.56</v>
      </c>
      <c r="D2690" t="s">
        <v>7</v>
      </c>
      <c r="E2690">
        <v>4242.72</v>
      </c>
      <c r="F2690" t="s">
        <v>8</v>
      </c>
      <c r="G2690">
        <v>0.1</v>
      </c>
      <c r="H2690">
        <v>1</v>
      </c>
      <c r="I2690">
        <v>424.27199999999999</v>
      </c>
      <c r="J2690">
        <v>424.27199999999999</v>
      </c>
      <c r="K2690">
        <v>424.27199999999999</v>
      </c>
      <c r="L2690" t="s">
        <v>41</v>
      </c>
    </row>
    <row r="2691" spans="1:12" x14ac:dyDescent="0.25">
      <c r="A2691" t="s">
        <v>17</v>
      </c>
      <c r="B2691">
        <v>7665129</v>
      </c>
      <c r="C2691">
        <v>1885531.56</v>
      </c>
      <c r="D2691" t="s">
        <v>9</v>
      </c>
      <c r="E2691">
        <v>4242.72</v>
      </c>
      <c r="F2691" t="s">
        <v>8</v>
      </c>
      <c r="G2691">
        <v>0.11</v>
      </c>
      <c r="H2691">
        <v>1</v>
      </c>
      <c r="I2691">
        <v>466.69920000000002</v>
      </c>
      <c r="J2691">
        <v>466.69920000000002</v>
      </c>
      <c r="K2691">
        <v>466.69920000000002</v>
      </c>
      <c r="L2691" t="s">
        <v>41</v>
      </c>
    </row>
    <row r="2692" spans="1:12" x14ac:dyDescent="0.25">
      <c r="A2692" t="s">
        <v>19</v>
      </c>
      <c r="B2692">
        <v>7665129</v>
      </c>
      <c r="C2692">
        <v>1885531.56</v>
      </c>
      <c r="D2692" t="s">
        <v>11</v>
      </c>
      <c r="E2692">
        <v>4242.72</v>
      </c>
      <c r="F2692" t="s">
        <v>8</v>
      </c>
      <c r="G2692">
        <v>0.16</v>
      </c>
      <c r="H2692">
        <v>1</v>
      </c>
      <c r="I2692">
        <v>678.83519999999999</v>
      </c>
      <c r="J2692">
        <v>678.83519999999999</v>
      </c>
      <c r="K2692">
        <v>678.83519999999999</v>
      </c>
      <c r="L2692" t="s">
        <v>41</v>
      </c>
    </row>
    <row r="2693" spans="1:12" x14ac:dyDescent="0.25">
      <c r="A2693" t="s">
        <v>14</v>
      </c>
      <c r="B2693">
        <v>1971505</v>
      </c>
      <c r="C2693">
        <v>851277.38</v>
      </c>
      <c r="D2693" t="s">
        <v>7</v>
      </c>
      <c r="E2693">
        <v>1613.16</v>
      </c>
      <c r="F2693" t="s">
        <v>18</v>
      </c>
      <c r="G2693">
        <v>0.13</v>
      </c>
      <c r="H2693">
        <v>0.5</v>
      </c>
      <c r="I2693">
        <v>209.71080000000001</v>
      </c>
      <c r="J2693">
        <v>104.8554</v>
      </c>
      <c r="K2693">
        <v>104.8554</v>
      </c>
      <c r="L2693" t="s">
        <v>41</v>
      </c>
    </row>
    <row r="2694" spans="1:12" x14ac:dyDescent="0.25">
      <c r="A2694" t="s">
        <v>17</v>
      </c>
      <c r="B2694">
        <v>1971505</v>
      </c>
      <c r="C2694">
        <v>851277.38</v>
      </c>
      <c r="D2694" t="s">
        <v>9</v>
      </c>
      <c r="E2694">
        <v>1613.16</v>
      </c>
      <c r="F2694" t="s">
        <v>18</v>
      </c>
      <c r="G2694">
        <v>0.11</v>
      </c>
      <c r="H2694">
        <v>0.5</v>
      </c>
      <c r="I2694">
        <v>177.44759999999999</v>
      </c>
      <c r="J2694">
        <v>88.723799999999997</v>
      </c>
      <c r="K2694">
        <v>88.723799999999997</v>
      </c>
      <c r="L2694" t="s">
        <v>41</v>
      </c>
    </row>
    <row r="2695" spans="1:12" x14ac:dyDescent="0.25">
      <c r="A2695" t="s">
        <v>13</v>
      </c>
      <c r="B2695">
        <v>1971505</v>
      </c>
      <c r="C2695">
        <v>851277.38</v>
      </c>
      <c r="D2695" t="s">
        <v>11</v>
      </c>
      <c r="E2695">
        <v>1613.16</v>
      </c>
      <c r="F2695" t="s">
        <v>18</v>
      </c>
      <c r="G2695">
        <v>0.05</v>
      </c>
      <c r="H2695">
        <v>0.5</v>
      </c>
      <c r="I2695">
        <v>80.658000000000001</v>
      </c>
      <c r="J2695">
        <v>40.329000000000001</v>
      </c>
      <c r="K2695">
        <v>40.329000000000001</v>
      </c>
      <c r="L2695" t="s">
        <v>41</v>
      </c>
    </row>
    <row r="2696" spans="1:12" x14ac:dyDescent="0.25">
      <c r="A2696" t="s">
        <v>15</v>
      </c>
      <c r="B2696">
        <v>8827302</v>
      </c>
      <c r="C2696">
        <v>631274.09</v>
      </c>
      <c r="D2696" t="s">
        <v>7</v>
      </c>
      <c r="E2696">
        <v>145.5</v>
      </c>
      <c r="F2696" t="s">
        <v>20</v>
      </c>
      <c r="G2696">
        <v>0.1</v>
      </c>
      <c r="H2696">
        <v>0.5</v>
      </c>
      <c r="I2696">
        <v>14.55</v>
      </c>
      <c r="J2696">
        <v>7.2750000000000004</v>
      </c>
      <c r="K2696">
        <v>7.2750000000000004</v>
      </c>
      <c r="L2696" t="s">
        <v>41</v>
      </c>
    </row>
    <row r="2697" spans="1:12" x14ac:dyDescent="0.25">
      <c r="A2697" t="s">
        <v>13</v>
      </c>
      <c r="B2697">
        <v>8827302</v>
      </c>
      <c r="C2697">
        <v>631274.09</v>
      </c>
      <c r="D2697" t="s">
        <v>9</v>
      </c>
      <c r="E2697">
        <v>145.5</v>
      </c>
      <c r="F2697" t="s">
        <v>20</v>
      </c>
      <c r="G2697">
        <v>0.06</v>
      </c>
      <c r="H2697">
        <v>0.5</v>
      </c>
      <c r="I2697">
        <v>8.73</v>
      </c>
      <c r="J2697">
        <v>4.3650000000000002</v>
      </c>
      <c r="K2697">
        <v>4.3650000000000002</v>
      </c>
      <c r="L2697" t="s">
        <v>41</v>
      </c>
    </row>
    <row r="2698" spans="1:12" x14ac:dyDescent="0.25">
      <c r="A2698" t="s">
        <v>19</v>
      </c>
      <c r="B2698">
        <v>8827302</v>
      </c>
      <c r="C2698">
        <v>631274.09</v>
      </c>
      <c r="D2698" t="s">
        <v>11</v>
      </c>
      <c r="E2698">
        <v>145.5</v>
      </c>
      <c r="F2698" t="s">
        <v>20</v>
      </c>
      <c r="G2698">
        <v>0.16</v>
      </c>
      <c r="H2698">
        <v>0.5</v>
      </c>
      <c r="I2698">
        <v>23.28</v>
      </c>
      <c r="J2698">
        <v>11.64</v>
      </c>
      <c r="K2698">
        <v>84.39</v>
      </c>
      <c r="L2698" t="s">
        <v>41</v>
      </c>
    </row>
    <row r="2699" spans="1:12" x14ac:dyDescent="0.25">
      <c r="A2699" t="s">
        <v>6</v>
      </c>
      <c r="B2699">
        <v>3289104</v>
      </c>
      <c r="C2699">
        <v>2078652.1</v>
      </c>
      <c r="D2699" t="s">
        <v>7</v>
      </c>
      <c r="E2699">
        <v>903.83</v>
      </c>
      <c r="F2699" t="s">
        <v>8</v>
      </c>
      <c r="G2699">
        <v>0.35</v>
      </c>
      <c r="H2699">
        <v>1</v>
      </c>
      <c r="I2699">
        <v>316.34050000000002</v>
      </c>
      <c r="J2699">
        <v>316.34050000000002</v>
      </c>
      <c r="K2699">
        <v>316.34050000000002</v>
      </c>
      <c r="L2699" t="s">
        <v>41</v>
      </c>
    </row>
    <row r="2700" spans="1:12" x14ac:dyDescent="0.25">
      <c r="A2700" t="s">
        <v>17</v>
      </c>
      <c r="B2700">
        <v>3289104</v>
      </c>
      <c r="C2700">
        <v>2078652.1</v>
      </c>
      <c r="D2700" t="s">
        <v>9</v>
      </c>
      <c r="E2700">
        <v>903.83</v>
      </c>
      <c r="F2700" t="s">
        <v>8</v>
      </c>
      <c r="G2700">
        <v>0.11</v>
      </c>
      <c r="H2700">
        <v>1</v>
      </c>
      <c r="I2700">
        <v>99.421300000000002</v>
      </c>
      <c r="J2700">
        <v>99.421300000000002</v>
      </c>
      <c r="K2700">
        <v>99.421300000000002</v>
      </c>
      <c r="L2700" t="s">
        <v>41</v>
      </c>
    </row>
    <row r="2701" spans="1:12" x14ac:dyDescent="0.25">
      <c r="A2701" t="s">
        <v>6</v>
      </c>
      <c r="B2701">
        <v>3289104</v>
      </c>
      <c r="C2701">
        <v>2078652.1</v>
      </c>
      <c r="D2701" t="s">
        <v>11</v>
      </c>
      <c r="E2701">
        <v>903.83</v>
      </c>
      <c r="F2701" t="s">
        <v>8</v>
      </c>
      <c r="G2701">
        <v>0.1</v>
      </c>
      <c r="H2701">
        <v>1</v>
      </c>
      <c r="I2701">
        <v>90.382999999999996</v>
      </c>
      <c r="J2701">
        <v>90.382999999999996</v>
      </c>
      <c r="K2701">
        <v>90.382999999999996</v>
      </c>
      <c r="L2701" t="s">
        <v>41</v>
      </c>
    </row>
    <row r="2702" spans="1:12" x14ac:dyDescent="0.25">
      <c r="A2702" t="s">
        <v>19</v>
      </c>
      <c r="B2702">
        <v>3468670</v>
      </c>
      <c r="C2702">
        <v>430320.43</v>
      </c>
      <c r="D2702" t="s">
        <v>7</v>
      </c>
      <c r="E2702">
        <v>1317.8</v>
      </c>
      <c r="F2702" t="s">
        <v>8</v>
      </c>
      <c r="G2702">
        <v>0.13</v>
      </c>
      <c r="H2702">
        <v>1</v>
      </c>
      <c r="I2702">
        <v>171.31399999999999</v>
      </c>
      <c r="J2702">
        <v>171.31399999999999</v>
      </c>
      <c r="K2702">
        <v>171.31399999999999</v>
      </c>
      <c r="L2702" t="s">
        <v>41</v>
      </c>
    </row>
    <row r="2703" spans="1:12" x14ac:dyDescent="0.25">
      <c r="A2703" t="s">
        <v>6</v>
      </c>
      <c r="B2703">
        <v>3468670</v>
      </c>
      <c r="C2703">
        <v>430320.43</v>
      </c>
      <c r="D2703" t="s">
        <v>9</v>
      </c>
      <c r="E2703">
        <v>1317.8</v>
      </c>
      <c r="F2703" t="s">
        <v>8</v>
      </c>
      <c r="G2703">
        <v>0.17</v>
      </c>
      <c r="H2703">
        <v>1</v>
      </c>
      <c r="I2703">
        <v>224.02600000000001</v>
      </c>
      <c r="J2703">
        <v>224.02600000000001</v>
      </c>
      <c r="K2703">
        <v>224.02600000000001</v>
      </c>
      <c r="L2703" t="s">
        <v>41</v>
      </c>
    </row>
    <row r="2704" spans="1:12" x14ac:dyDescent="0.25">
      <c r="A2704" t="s">
        <v>13</v>
      </c>
      <c r="B2704">
        <v>3468670</v>
      </c>
      <c r="C2704">
        <v>430320.43</v>
      </c>
      <c r="D2704" t="s">
        <v>11</v>
      </c>
      <c r="E2704">
        <v>1317.8</v>
      </c>
      <c r="F2704" t="s">
        <v>8</v>
      </c>
      <c r="G2704">
        <v>0.05</v>
      </c>
      <c r="H2704">
        <v>1</v>
      </c>
      <c r="I2704">
        <v>65.89</v>
      </c>
      <c r="J2704">
        <v>65.89</v>
      </c>
      <c r="K2704">
        <v>65.89</v>
      </c>
      <c r="L2704" t="s">
        <v>41</v>
      </c>
    </row>
    <row r="2705" spans="1:12" x14ac:dyDescent="0.25">
      <c r="A2705" t="s">
        <v>13</v>
      </c>
      <c r="B2705">
        <v>8029383</v>
      </c>
      <c r="C2705">
        <v>2228379.7799999998</v>
      </c>
      <c r="D2705" t="s">
        <v>7</v>
      </c>
      <c r="E2705">
        <v>1555.35</v>
      </c>
      <c r="F2705" t="s">
        <v>8</v>
      </c>
      <c r="G2705">
        <v>0.18</v>
      </c>
      <c r="H2705">
        <v>1</v>
      </c>
      <c r="I2705">
        <v>279.96300000000002</v>
      </c>
      <c r="J2705">
        <v>279.96300000000002</v>
      </c>
      <c r="K2705">
        <v>279.96300000000002</v>
      </c>
      <c r="L2705" t="s">
        <v>41</v>
      </c>
    </row>
    <row r="2706" spans="1:12" x14ac:dyDescent="0.25">
      <c r="A2706" t="s">
        <v>12</v>
      </c>
      <c r="B2706">
        <v>8029383</v>
      </c>
      <c r="C2706">
        <v>2228379.7799999998</v>
      </c>
      <c r="D2706" t="s">
        <v>9</v>
      </c>
      <c r="E2706">
        <v>1555.35</v>
      </c>
      <c r="F2706" t="s">
        <v>8</v>
      </c>
      <c r="G2706">
        <v>0.01</v>
      </c>
      <c r="H2706">
        <v>1</v>
      </c>
      <c r="I2706">
        <v>15.5535</v>
      </c>
      <c r="J2706">
        <v>15.5535</v>
      </c>
      <c r="K2706">
        <v>15.5535</v>
      </c>
      <c r="L2706" t="s">
        <v>41</v>
      </c>
    </row>
    <row r="2707" spans="1:12" x14ac:dyDescent="0.25">
      <c r="A2707" t="s">
        <v>15</v>
      </c>
      <c r="B2707">
        <v>8029383</v>
      </c>
      <c r="C2707">
        <v>2228379.7799999998</v>
      </c>
      <c r="D2707" t="s">
        <v>11</v>
      </c>
      <c r="E2707">
        <v>1555.35</v>
      </c>
      <c r="F2707" t="s">
        <v>8</v>
      </c>
      <c r="G2707">
        <v>0.03</v>
      </c>
      <c r="H2707">
        <v>1</v>
      </c>
      <c r="I2707">
        <v>46.660499999999999</v>
      </c>
      <c r="J2707">
        <v>46.660499999999999</v>
      </c>
      <c r="K2707">
        <v>46.660499999999999</v>
      </c>
      <c r="L2707" t="s">
        <v>41</v>
      </c>
    </row>
    <row r="2708" spans="1:12" x14ac:dyDescent="0.25">
      <c r="A2708" t="s">
        <v>12</v>
      </c>
      <c r="B2708">
        <v>4587800</v>
      </c>
      <c r="C2708">
        <v>2158621</v>
      </c>
      <c r="D2708" t="s">
        <v>7</v>
      </c>
      <c r="E2708">
        <v>1544.07</v>
      </c>
      <c r="F2708" t="s">
        <v>8</v>
      </c>
      <c r="G2708">
        <v>0.08</v>
      </c>
      <c r="H2708">
        <v>1</v>
      </c>
      <c r="I2708">
        <v>123.5256</v>
      </c>
      <c r="J2708">
        <v>123.5256</v>
      </c>
      <c r="K2708">
        <v>123.5256</v>
      </c>
      <c r="L2708" t="s">
        <v>41</v>
      </c>
    </row>
    <row r="2709" spans="1:12" x14ac:dyDescent="0.25">
      <c r="A2709" t="s">
        <v>12</v>
      </c>
      <c r="B2709">
        <v>4587800</v>
      </c>
      <c r="C2709">
        <v>2158621</v>
      </c>
      <c r="D2709" t="s">
        <v>9</v>
      </c>
      <c r="E2709">
        <v>1544.07</v>
      </c>
      <c r="F2709" t="s">
        <v>8</v>
      </c>
      <c r="G2709">
        <v>0.01</v>
      </c>
      <c r="H2709">
        <v>1</v>
      </c>
      <c r="I2709">
        <v>15.4407</v>
      </c>
      <c r="J2709">
        <v>15.4407</v>
      </c>
      <c r="K2709">
        <v>15.4407</v>
      </c>
      <c r="L2709" t="s">
        <v>41</v>
      </c>
    </row>
    <row r="2710" spans="1:12" x14ac:dyDescent="0.25">
      <c r="A2710" t="s">
        <v>10</v>
      </c>
      <c r="B2710">
        <v>4587800</v>
      </c>
      <c r="C2710">
        <v>2158621</v>
      </c>
      <c r="D2710" t="s">
        <v>11</v>
      </c>
      <c r="E2710">
        <v>1544.07</v>
      </c>
      <c r="F2710" t="s">
        <v>8</v>
      </c>
      <c r="G2710">
        <v>0.03</v>
      </c>
      <c r="H2710">
        <v>1</v>
      </c>
      <c r="I2710">
        <v>46.322099999999999</v>
      </c>
      <c r="J2710">
        <v>46.322099999999999</v>
      </c>
      <c r="K2710">
        <v>46.322099999999999</v>
      </c>
      <c r="L2710" t="s">
        <v>41</v>
      </c>
    </row>
    <row r="2711" spans="1:12" x14ac:dyDescent="0.25">
      <c r="A2711" t="s">
        <v>6</v>
      </c>
      <c r="B2711">
        <v>9631436</v>
      </c>
      <c r="C2711">
        <v>2711085.89</v>
      </c>
      <c r="D2711" t="s">
        <v>7</v>
      </c>
      <c r="E2711">
        <v>2929.38</v>
      </c>
      <c r="F2711" t="s">
        <v>8</v>
      </c>
      <c r="G2711">
        <v>0.35</v>
      </c>
      <c r="H2711">
        <v>1</v>
      </c>
      <c r="I2711">
        <v>1025.2829999999999</v>
      </c>
      <c r="J2711">
        <v>1025.2829999999999</v>
      </c>
      <c r="K2711">
        <v>1025.2829999999999</v>
      </c>
      <c r="L2711" t="s">
        <v>41</v>
      </c>
    </row>
    <row r="2712" spans="1:12" x14ac:dyDescent="0.25">
      <c r="A2712" t="s">
        <v>17</v>
      </c>
      <c r="B2712">
        <v>9631436</v>
      </c>
      <c r="C2712">
        <v>2711085.89</v>
      </c>
      <c r="D2712" t="s">
        <v>9</v>
      </c>
      <c r="E2712">
        <v>2929.38</v>
      </c>
      <c r="F2712" t="s">
        <v>8</v>
      </c>
      <c r="G2712">
        <v>0.11</v>
      </c>
      <c r="H2712">
        <v>1</v>
      </c>
      <c r="I2712">
        <v>322.23180000000002</v>
      </c>
      <c r="J2712">
        <v>322.23180000000002</v>
      </c>
      <c r="K2712">
        <v>322.23180000000002</v>
      </c>
      <c r="L2712" t="s">
        <v>41</v>
      </c>
    </row>
    <row r="2713" spans="1:12" x14ac:dyDescent="0.25">
      <c r="A2713" t="s">
        <v>12</v>
      </c>
      <c r="B2713">
        <v>9631436</v>
      </c>
      <c r="C2713">
        <v>2711085.89</v>
      </c>
      <c r="D2713" t="s">
        <v>11</v>
      </c>
      <c r="E2713">
        <v>2929.38</v>
      </c>
      <c r="F2713" t="s">
        <v>8</v>
      </c>
      <c r="G2713">
        <v>0.05</v>
      </c>
      <c r="H2713">
        <v>1</v>
      </c>
      <c r="I2713">
        <v>146.46899999999999</v>
      </c>
      <c r="J2713">
        <v>146.46899999999999</v>
      </c>
      <c r="K2713">
        <v>146.46899999999999</v>
      </c>
      <c r="L2713" t="s">
        <v>41</v>
      </c>
    </row>
    <row r="2714" spans="1:12" x14ac:dyDescent="0.25">
      <c r="A2714" t="s">
        <v>6</v>
      </c>
      <c r="B2714">
        <v>7841845</v>
      </c>
      <c r="C2714">
        <v>1238734.9099999999</v>
      </c>
      <c r="D2714" t="s">
        <v>7</v>
      </c>
      <c r="E2714">
        <v>142.46</v>
      </c>
      <c r="F2714" t="s">
        <v>18</v>
      </c>
      <c r="G2714">
        <v>0.35</v>
      </c>
      <c r="H2714">
        <v>0.5</v>
      </c>
      <c r="I2714">
        <v>49.860999999999997</v>
      </c>
      <c r="J2714">
        <v>24.930499999999999</v>
      </c>
      <c r="K2714">
        <v>24.930499999999999</v>
      </c>
      <c r="L2714" t="s">
        <v>41</v>
      </c>
    </row>
    <row r="2715" spans="1:12" x14ac:dyDescent="0.25">
      <c r="A2715" t="s">
        <v>10</v>
      </c>
      <c r="B2715">
        <v>7841845</v>
      </c>
      <c r="C2715">
        <v>1238734.9099999999</v>
      </c>
      <c r="D2715" t="s">
        <v>9</v>
      </c>
      <c r="E2715">
        <v>142.46</v>
      </c>
      <c r="F2715" t="s">
        <v>18</v>
      </c>
      <c r="G2715">
        <v>0.12</v>
      </c>
      <c r="H2715">
        <v>0.5</v>
      </c>
      <c r="I2715">
        <v>17.095199999999998</v>
      </c>
      <c r="J2715">
        <v>8.5475999999999992</v>
      </c>
      <c r="K2715">
        <v>8.5475999999999992</v>
      </c>
      <c r="L2715" t="s">
        <v>41</v>
      </c>
    </row>
    <row r="2716" spans="1:12" x14ac:dyDescent="0.25">
      <c r="A2716" t="s">
        <v>19</v>
      </c>
      <c r="B2716">
        <v>7841845</v>
      </c>
      <c r="C2716">
        <v>1238734.9099999999</v>
      </c>
      <c r="D2716" t="s">
        <v>11</v>
      </c>
      <c r="E2716">
        <v>142.46</v>
      </c>
      <c r="F2716" t="s">
        <v>18</v>
      </c>
      <c r="G2716">
        <v>0.16</v>
      </c>
      <c r="H2716">
        <v>0.5</v>
      </c>
      <c r="I2716">
        <v>22.793600000000001</v>
      </c>
      <c r="J2716">
        <v>11.396800000000001</v>
      </c>
      <c r="K2716">
        <v>11.396800000000001</v>
      </c>
      <c r="L2716" t="s">
        <v>41</v>
      </c>
    </row>
    <row r="2717" spans="1:12" x14ac:dyDescent="0.25">
      <c r="A2717" t="s">
        <v>12</v>
      </c>
      <c r="B2717">
        <v>8570755</v>
      </c>
      <c r="C2717">
        <v>1811696.61</v>
      </c>
      <c r="D2717" t="s">
        <v>7</v>
      </c>
      <c r="E2717">
        <v>1612.16</v>
      </c>
      <c r="F2717" t="s">
        <v>8</v>
      </c>
      <c r="G2717">
        <v>0.08</v>
      </c>
      <c r="H2717">
        <v>1</v>
      </c>
      <c r="I2717">
        <v>128.97280000000001</v>
      </c>
      <c r="J2717">
        <v>128.97280000000001</v>
      </c>
      <c r="K2717">
        <v>128.97280000000001</v>
      </c>
      <c r="L2717" t="s">
        <v>41</v>
      </c>
    </row>
    <row r="2718" spans="1:12" x14ac:dyDescent="0.25">
      <c r="A2718" t="s">
        <v>10</v>
      </c>
      <c r="B2718">
        <v>8570755</v>
      </c>
      <c r="C2718">
        <v>1811696.61</v>
      </c>
      <c r="D2718" t="s">
        <v>9</v>
      </c>
      <c r="E2718">
        <v>1612.16</v>
      </c>
      <c r="F2718" t="s">
        <v>8</v>
      </c>
      <c r="G2718">
        <v>0.12</v>
      </c>
      <c r="H2718">
        <v>1</v>
      </c>
      <c r="I2718">
        <v>193.45920000000001</v>
      </c>
      <c r="J2718">
        <v>193.45920000000001</v>
      </c>
      <c r="K2718">
        <v>193.45920000000001</v>
      </c>
      <c r="L2718" t="s">
        <v>41</v>
      </c>
    </row>
    <row r="2719" spans="1:12" x14ac:dyDescent="0.25">
      <c r="A2719" t="s">
        <v>16</v>
      </c>
      <c r="B2719">
        <v>8570755</v>
      </c>
      <c r="C2719">
        <v>1811696.61</v>
      </c>
      <c r="D2719" t="s">
        <v>11</v>
      </c>
      <c r="E2719">
        <v>1612.16</v>
      </c>
      <c r="F2719" t="s">
        <v>8</v>
      </c>
      <c r="G2719">
        <v>0.02</v>
      </c>
      <c r="H2719">
        <v>1</v>
      </c>
      <c r="I2719">
        <v>32.243200000000002</v>
      </c>
      <c r="J2719">
        <v>32.243200000000002</v>
      </c>
      <c r="K2719">
        <v>32.243200000000002</v>
      </c>
      <c r="L2719" t="s">
        <v>41</v>
      </c>
    </row>
    <row r="2720" spans="1:12" x14ac:dyDescent="0.25">
      <c r="A2720" t="s">
        <v>16</v>
      </c>
      <c r="B2720">
        <v>8698278</v>
      </c>
      <c r="C2720">
        <v>1972524.94</v>
      </c>
      <c r="D2720" t="s">
        <v>7</v>
      </c>
      <c r="E2720">
        <v>1918.35</v>
      </c>
      <c r="F2720" t="s">
        <v>8</v>
      </c>
      <c r="G2720">
        <v>0.15</v>
      </c>
      <c r="H2720">
        <v>1</v>
      </c>
      <c r="I2720">
        <v>287.7525</v>
      </c>
      <c r="J2720">
        <v>287.7525</v>
      </c>
      <c r="K2720">
        <v>287.7525</v>
      </c>
      <c r="L2720" t="s">
        <v>41</v>
      </c>
    </row>
    <row r="2721" spans="1:12" x14ac:dyDescent="0.25">
      <c r="A2721" t="s">
        <v>12</v>
      </c>
      <c r="B2721">
        <v>8698278</v>
      </c>
      <c r="C2721">
        <v>1972524.94</v>
      </c>
      <c r="D2721" t="s">
        <v>9</v>
      </c>
      <c r="E2721">
        <v>1918.35</v>
      </c>
      <c r="F2721" t="s">
        <v>8</v>
      </c>
      <c r="G2721">
        <v>0.01</v>
      </c>
      <c r="H2721">
        <v>1</v>
      </c>
      <c r="I2721">
        <v>19.183499999999999</v>
      </c>
      <c r="J2721">
        <v>19.183499999999999</v>
      </c>
      <c r="K2721">
        <v>19.183499999999999</v>
      </c>
      <c r="L2721" t="s">
        <v>41</v>
      </c>
    </row>
    <row r="2722" spans="1:12" x14ac:dyDescent="0.25">
      <c r="A2722" t="s">
        <v>6</v>
      </c>
      <c r="B2722">
        <v>8698278</v>
      </c>
      <c r="C2722">
        <v>1972524.94</v>
      </c>
      <c r="D2722" t="s">
        <v>11</v>
      </c>
      <c r="E2722">
        <v>1918.35</v>
      </c>
      <c r="F2722" t="s">
        <v>8</v>
      </c>
      <c r="G2722">
        <v>0.1</v>
      </c>
      <c r="H2722">
        <v>1</v>
      </c>
      <c r="I2722">
        <v>191.83500000000001</v>
      </c>
      <c r="J2722">
        <v>191.83500000000001</v>
      </c>
      <c r="K2722">
        <v>191.83500000000001</v>
      </c>
      <c r="L2722" t="s">
        <v>41</v>
      </c>
    </row>
    <row r="2723" spans="1:12" x14ac:dyDescent="0.25">
      <c r="A2723" t="s">
        <v>19</v>
      </c>
      <c r="B2723">
        <v>4426736</v>
      </c>
      <c r="C2723">
        <v>400188.11</v>
      </c>
      <c r="D2723" t="s">
        <v>7</v>
      </c>
      <c r="E2723">
        <v>1311.78</v>
      </c>
      <c r="F2723" t="s">
        <v>8</v>
      </c>
      <c r="G2723">
        <v>0.13</v>
      </c>
      <c r="H2723">
        <v>1</v>
      </c>
      <c r="I2723">
        <v>170.53139999999999</v>
      </c>
      <c r="J2723">
        <v>170.53139999999999</v>
      </c>
      <c r="K2723">
        <v>170.53139999999999</v>
      </c>
      <c r="L2723" t="s">
        <v>41</v>
      </c>
    </row>
    <row r="2724" spans="1:12" x14ac:dyDescent="0.25">
      <c r="A2724" t="s">
        <v>16</v>
      </c>
      <c r="B2724">
        <v>4426736</v>
      </c>
      <c r="C2724">
        <v>400188.11</v>
      </c>
      <c r="D2724" t="s">
        <v>9</v>
      </c>
      <c r="E2724">
        <v>1311.78</v>
      </c>
      <c r="F2724" t="s">
        <v>8</v>
      </c>
      <c r="G2724">
        <v>0.08</v>
      </c>
      <c r="H2724">
        <v>1</v>
      </c>
      <c r="I2724">
        <v>104.94240000000001</v>
      </c>
      <c r="J2724">
        <v>104.94240000000001</v>
      </c>
      <c r="K2724">
        <v>104.94240000000001</v>
      </c>
      <c r="L2724" t="s">
        <v>41</v>
      </c>
    </row>
    <row r="2725" spans="1:12" x14ac:dyDescent="0.25">
      <c r="A2725" t="s">
        <v>13</v>
      </c>
      <c r="B2725">
        <v>4426736</v>
      </c>
      <c r="C2725">
        <v>400188.11</v>
      </c>
      <c r="D2725" t="s">
        <v>11</v>
      </c>
      <c r="E2725">
        <v>1311.78</v>
      </c>
      <c r="F2725" t="s">
        <v>8</v>
      </c>
      <c r="G2725">
        <v>0.05</v>
      </c>
      <c r="H2725">
        <v>1</v>
      </c>
      <c r="I2725">
        <v>65.588999999999999</v>
      </c>
      <c r="J2725">
        <v>65.588999999999999</v>
      </c>
      <c r="K2725">
        <v>65.588999999999999</v>
      </c>
      <c r="L2725" t="s">
        <v>41</v>
      </c>
    </row>
    <row r="2726" spans="1:12" x14ac:dyDescent="0.25">
      <c r="A2726" t="s">
        <v>14</v>
      </c>
      <c r="B2726">
        <v>9304755</v>
      </c>
      <c r="C2726">
        <v>2984139.14</v>
      </c>
      <c r="D2726" t="s">
        <v>7</v>
      </c>
      <c r="E2726">
        <v>1029.3499999999999</v>
      </c>
      <c r="F2726" t="s">
        <v>8</v>
      </c>
      <c r="G2726">
        <v>0.13</v>
      </c>
      <c r="H2726">
        <v>1</v>
      </c>
      <c r="I2726">
        <v>133.81549999999999</v>
      </c>
      <c r="J2726">
        <v>133.81549999999999</v>
      </c>
      <c r="K2726">
        <v>133.81549999999999</v>
      </c>
      <c r="L2726" t="s">
        <v>41</v>
      </c>
    </row>
    <row r="2727" spans="1:12" x14ac:dyDescent="0.25">
      <c r="A2727" t="s">
        <v>15</v>
      </c>
      <c r="B2727">
        <v>9304755</v>
      </c>
      <c r="C2727">
        <v>2984139.14</v>
      </c>
      <c r="D2727" t="s">
        <v>9</v>
      </c>
      <c r="E2727">
        <v>1029.3499999999999</v>
      </c>
      <c r="F2727" t="s">
        <v>8</v>
      </c>
      <c r="G2727">
        <v>0.05</v>
      </c>
      <c r="H2727">
        <v>1</v>
      </c>
      <c r="I2727">
        <v>51.467500000000001</v>
      </c>
      <c r="J2727">
        <v>51.467500000000001</v>
      </c>
      <c r="K2727">
        <v>51.467500000000001</v>
      </c>
      <c r="L2727" t="s">
        <v>41</v>
      </c>
    </row>
    <row r="2728" spans="1:12" x14ac:dyDescent="0.25">
      <c r="A2728" t="s">
        <v>6</v>
      </c>
      <c r="B2728">
        <v>9304755</v>
      </c>
      <c r="C2728">
        <v>2984139.14</v>
      </c>
      <c r="D2728" t="s">
        <v>11</v>
      </c>
      <c r="E2728">
        <v>1029.3499999999999</v>
      </c>
      <c r="F2728" t="s">
        <v>8</v>
      </c>
      <c r="G2728">
        <v>0.1</v>
      </c>
      <c r="H2728">
        <v>1</v>
      </c>
      <c r="I2728">
        <v>102.935</v>
      </c>
      <c r="J2728">
        <v>102.935</v>
      </c>
      <c r="K2728">
        <v>102.935</v>
      </c>
      <c r="L2728" t="s">
        <v>41</v>
      </c>
    </row>
    <row r="2729" spans="1:12" x14ac:dyDescent="0.25">
      <c r="A2729" t="s">
        <v>13</v>
      </c>
      <c r="B2729">
        <v>9490922</v>
      </c>
      <c r="C2729">
        <v>753839.49</v>
      </c>
      <c r="D2729" t="s">
        <v>7</v>
      </c>
      <c r="E2729">
        <v>59.45</v>
      </c>
      <c r="F2729" t="s">
        <v>8</v>
      </c>
      <c r="G2729">
        <v>0.18</v>
      </c>
      <c r="H2729">
        <v>1</v>
      </c>
      <c r="I2729">
        <v>10.701000000000001</v>
      </c>
      <c r="J2729">
        <v>10.701000000000001</v>
      </c>
      <c r="K2729">
        <v>10.701000000000001</v>
      </c>
      <c r="L2729" t="s">
        <v>41</v>
      </c>
    </row>
    <row r="2730" spans="1:12" x14ac:dyDescent="0.25">
      <c r="A2730" t="s">
        <v>14</v>
      </c>
      <c r="B2730">
        <v>9490922</v>
      </c>
      <c r="C2730">
        <v>753839.49</v>
      </c>
      <c r="D2730" t="s">
        <v>9</v>
      </c>
      <c r="E2730">
        <v>59.45</v>
      </c>
      <c r="F2730" t="s">
        <v>8</v>
      </c>
      <c r="G2730">
        <v>0.03</v>
      </c>
      <c r="H2730">
        <v>1</v>
      </c>
      <c r="I2730">
        <v>1.7835000000000001</v>
      </c>
      <c r="J2730">
        <v>1.7835000000000001</v>
      </c>
      <c r="K2730">
        <v>1.7835000000000001</v>
      </c>
      <c r="L2730" t="s">
        <v>41</v>
      </c>
    </row>
    <row r="2731" spans="1:12" x14ac:dyDescent="0.25">
      <c r="A2731" t="s">
        <v>10</v>
      </c>
      <c r="B2731">
        <v>9490922</v>
      </c>
      <c r="C2731">
        <v>753839.49</v>
      </c>
      <c r="D2731" t="s">
        <v>11</v>
      </c>
      <c r="E2731">
        <v>59.45</v>
      </c>
      <c r="F2731" t="s">
        <v>8</v>
      </c>
      <c r="G2731">
        <v>0.03</v>
      </c>
      <c r="H2731">
        <v>1</v>
      </c>
      <c r="I2731">
        <v>1.7835000000000001</v>
      </c>
      <c r="J2731">
        <v>1.7835000000000001</v>
      </c>
      <c r="K2731">
        <v>1.7835000000000001</v>
      </c>
      <c r="L2731" t="s">
        <v>41</v>
      </c>
    </row>
    <row r="2732" spans="1:12" x14ac:dyDescent="0.25">
      <c r="A2732" t="s">
        <v>17</v>
      </c>
      <c r="B2732">
        <v>8753561</v>
      </c>
      <c r="C2732">
        <v>276895</v>
      </c>
      <c r="D2732" t="s">
        <v>7</v>
      </c>
      <c r="E2732">
        <v>4548.55</v>
      </c>
      <c r="F2732" t="s">
        <v>8</v>
      </c>
      <c r="G2732">
        <v>0.22</v>
      </c>
      <c r="H2732">
        <v>1</v>
      </c>
      <c r="I2732">
        <v>1000.681</v>
      </c>
      <c r="J2732">
        <v>1000.681</v>
      </c>
      <c r="K2732">
        <v>1000.681</v>
      </c>
      <c r="L2732" t="s">
        <v>41</v>
      </c>
    </row>
    <row r="2733" spans="1:12" x14ac:dyDescent="0.25">
      <c r="A2733" t="s">
        <v>17</v>
      </c>
      <c r="B2733">
        <v>8753561</v>
      </c>
      <c r="C2733">
        <v>276895</v>
      </c>
      <c r="D2733" t="s">
        <v>9</v>
      </c>
      <c r="E2733">
        <v>4548.55</v>
      </c>
      <c r="F2733" t="s">
        <v>8</v>
      </c>
      <c r="G2733">
        <v>0.11</v>
      </c>
      <c r="H2733">
        <v>1</v>
      </c>
      <c r="I2733">
        <v>500.34050000000002</v>
      </c>
      <c r="J2733">
        <v>500.34050000000002</v>
      </c>
      <c r="K2733">
        <v>500.34050000000002</v>
      </c>
      <c r="L2733" t="s">
        <v>41</v>
      </c>
    </row>
    <row r="2734" spans="1:12" x14ac:dyDescent="0.25">
      <c r="A2734" t="s">
        <v>14</v>
      </c>
      <c r="B2734">
        <v>8753561</v>
      </c>
      <c r="C2734">
        <v>276895</v>
      </c>
      <c r="D2734" t="s">
        <v>11</v>
      </c>
      <c r="E2734">
        <v>4548.55</v>
      </c>
      <c r="F2734" t="s">
        <v>8</v>
      </c>
      <c r="G2734">
        <v>0.09</v>
      </c>
      <c r="H2734">
        <v>1</v>
      </c>
      <c r="I2734">
        <v>409.36950000000002</v>
      </c>
      <c r="J2734">
        <v>409.36950000000002</v>
      </c>
      <c r="K2734">
        <v>409.36950000000002</v>
      </c>
      <c r="L2734" t="s">
        <v>41</v>
      </c>
    </row>
    <row r="2735" spans="1:12" x14ac:dyDescent="0.25">
      <c r="A2735" t="s">
        <v>17</v>
      </c>
      <c r="B2735">
        <v>2337340</v>
      </c>
      <c r="C2735">
        <v>622562.37</v>
      </c>
      <c r="D2735" t="s">
        <v>7</v>
      </c>
      <c r="E2735">
        <v>2121.0300000000002</v>
      </c>
      <c r="F2735" t="s">
        <v>8</v>
      </c>
      <c r="G2735">
        <v>0.22</v>
      </c>
      <c r="H2735">
        <v>1</v>
      </c>
      <c r="I2735">
        <v>466.6266</v>
      </c>
      <c r="J2735">
        <v>466.6266</v>
      </c>
      <c r="K2735">
        <v>466.6266</v>
      </c>
      <c r="L2735" t="s">
        <v>41</v>
      </c>
    </row>
    <row r="2736" spans="1:12" x14ac:dyDescent="0.25">
      <c r="A2736" t="s">
        <v>13</v>
      </c>
      <c r="B2736">
        <v>2337340</v>
      </c>
      <c r="C2736">
        <v>622562.37</v>
      </c>
      <c r="D2736" t="s">
        <v>9</v>
      </c>
      <c r="E2736">
        <v>2121.0300000000002</v>
      </c>
      <c r="F2736" t="s">
        <v>8</v>
      </c>
      <c r="G2736">
        <v>0.06</v>
      </c>
      <c r="H2736">
        <v>1</v>
      </c>
      <c r="I2736">
        <v>127.26179999999999</v>
      </c>
      <c r="J2736">
        <v>127.26179999999999</v>
      </c>
      <c r="K2736">
        <v>127.26179999999999</v>
      </c>
      <c r="L2736" t="s">
        <v>41</v>
      </c>
    </row>
    <row r="2737" spans="1:12" x14ac:dyDescent="0.25">
      <c r="A2737" t="s">
        <v>14</v>
      </c>
      <c r="B2737">
        <v>2337340</v>
      </c>
      <c r="C2737">
        <v>622562.37</v>
      </c>
      <c r="D2737" t="s">
        <v>11</v>
      </c>
      <c r="E2737">
        <v>2121.0300000000002</v>
      </c>
      <c r="F2737" t="s">
        <v>8</v>
      </c>
      <c r="G2737">
        <v>0.09</v>
      </c>
      <c r="H2737">
        <v>1</v>
      </c>
      <c r="I2737">
        <v>190.89269999999999</v>
      </c>
      <c r="J2737">
        <v>190.89269999999999</v>
      </c>
      <c r="K2737">
        <v>190.89269999999999</v>
      </c>
      <c r="L2737" t="s">
        <v>41</v>
      </c>
    </row>
    <row r="2738" spans="1:12" x14ac:dyDescent="0.25">
      <c r="A2738" t="s">
        <v>12</v>
      </c>
      <c r="B2738">
        <v>9338971</v>
      </c>
      <c r="C2738">
        <v>1008493.57</v>
      </c>
      <c r="D2738" t="s">
        <v>7</v>
      </c>
      <c r="E2738">
        <v>862.88</v>
      </c>
      <c r="F2738" t="s">
        <v>8</v>
      </c>
      <c r="G2738">
        <v>0.08</v>
      </c>
      <c r="H2738">
        <v>1</v>
      </c>
      <c r="I2738">
        <v>69.0304</v>
      </c>
      <c r="J2738">
        <v>69.0304</v>
      </c>
      <c r="K2738">
        <v>69.0304</v>
      </c>
      <c r="L2738" t="s">
        <v>41</v>
      </c>
    </row>
    <row r="2739" spans="1:12" x14ac:dyDescent="0.25">
      <c r="A2739" t="s">
        <v>16</v>
      </c>
      <c r="B2739">
        <v>9338971</v>
      </c>
      <c r="C2739">
        <v>1008493.57</v>
      </c>
      <c r="D2739" t="s">
        <v>9</v>
      </c>
      <c r="E2739">
        <v>862.88</v>
      </c>
      <c r="F2739" t="s">
        <v>8</v>
      </c>
      <c r="G2739">
        <v>0.08</v>
      </c>
      <c r="H2739">
        <v>1</v>
      </c>
      <c r="I2739">
        <v>69.0304</v>
      </c>
      <c r="J2739">
        <v>69.0304</v>
      </c>
      <c r="K2739">
        <v>69.0304</v>
      </c>
      <c r="L2739" t="s">
        <v>41</v>
      </c>
    </row>
    <row r="2740" spans="1:12" x14ac:dyDescent="0.25">
      <c r="A2740" t="s">
        <v>6</v>
      </c>
      <c r="B2740">
        <v>9338971</v>
      </c>
      <c r="C2740">
        <v>1008493.57</v>
      </c>
      <c r="D2740" t="s">
        <v>11</v>
      </c>
      <c r="E2740">
        <v>862.88</v>
      </c>
      <c r="F2740" t="s">
        <v>8</v>
      </c>
      <c r="G2740">
        <v>0.1</v>
      </c>
      <c r="H2740">
        <v>1</v>
      </c>
      <c r="I2740">
        <v>86.287999999999997</v>
      </c>
      <c r="J2740">
        <v>86.287999999999997</v>
      </c>
      <c r="K2740">
        <v>86.287999999999997</v>
      </c>
      <c r="L2740" t="s">
        <v>41</v>
      </c>
    </row>
    <row r="2741" spans="1:12" x14ac:dyDescent="0.25">
      <c r="A2741" t="s">
        <v>12</v>
      </c>
      <c r="B2741">
        <v>2089002</v>
      </c>
      <c r="C2741">
        <v>1630256.96</v>
      </c>
      <c r="D2741" t="s">
        <v>7</v>
      </c>
      <c r="E2741">
        <v>19.77</v>
      </c>
      <c r="F2741" t="s">
        <v>8</v>
      </c>
      <c r="G2741">
        <v>0.08</v>
      </c>
      <c r="H2741">
        <v>1</v>
      </c>
      <c r="I2741">
        <v>1.5815999999999999</v>
      </c>
      <c r="J2741">
        <v>1.5815999999999999</v>
      </c>
      <c r="K2741">
        <v>1.5815999999999999</v>
      </c>
      <c r="L2741" t="s">
        <v>41</v>
      </c>
    </row>
    <row r="2742" spans="1:12" x14ac:dyDescent="0.25">
      <c r="A2742" t="s">
        <v>14</v>
      </c>
      <c r="B2742">
        <v>2089002</v>
      </c>
      <c r="C2742">
        <v>1630256.96</v>
      </c>
      <c r="D2742" t="s">
        <v>9</v>
      </c>
      <c r="E2742">
        <v>19.77</v>
      </c>
      <c r="F2742" t="s">
        <v>8</v>
      </c>
      <c r="G2742">
        <v>0.03</v>
      </c>
      <c r="H2742">
        <v>1</v>
      </c>
      <c r="I2742">
        <v>0.59309999999999996</v>
      </c>
      <c r="J2742">
        <v>0.59309999999999996</v>
      </c>
      <c r="K2742">
        <v>0.59309999999999996</v>
      </c>
      <c r="L2742" t="s">
        <v>41</v>
      </c>
    </row>
    <row r="2743" spans="1:12" x14ac:dyDescent="0.25">
      <c r="A2743" t="s">
        <v>14</v>
      </c>
      <c r="B2743">
        <v>2089002</v>
      </c>
      <c r="C2743">
        <v>1630256.96</v>
      </c>
      <c r="D2743" t="s">
        <v>11</v>
      </c>
      <c r="E2743">
        <v>19.77</v>
      </c>
      <c r="F2743" t="s">
        <v>8</v>
      </c>
      <c r="G2743">
        <v>0.09</v>
      </c>
      <c r="H2743">
        <v>1</v>
      </c>
      <c r="I2743">
        <v>1.7793000000000001</v>
      </c>
      <c r="J2743">
        <v>1.7793000000000001</v>
      </c>
      <c r="K2743">
        <v>1.7793000000000001</v>
      </c>
      <c r="L2743" t="s">
        <v>41</v>
      </c>
    </row>
    <row r="2744" spans="1:12" x14ac:dyDescent="0.25">
      <c r="A2744" t="s">
        <v>6</v>
      </c>
      <c r="B2744">
        <v>5911697</v>
      </c>
      <c r="C2744">
        <v>72818.45</v>
      </c>
      <c r="D2744" t="s">
        <v>7</v>
      </c>
      <c r="E2744">
        <v>3826.72</v>
      </c>
      <c r="F2744" t="s">
        <v>8</v>
      </c>
      <c r="G2744">
        <v>0.35</v>
      </c>
      <c r="H2744">
        <v>1</v>
      </c>
      <c r="I2744">
        <v>1339.3520000000001</v>
      </c>
      <c r="J2744">
        <v>1339.3520000000001</v>
      </c>
      <c r="K2744">
        <v>1339.3520000000001</v>
      </c>
      <c r="L2744" t="s">
        <v>41</v>
      </c>
    </row>
    <row r="2745" spans="1:12" x14ac:dyDescent="0.25">
      <c r="A2745" t="s">
        <v>14</v>
      </c>
      <c r="B2745">
        <v>5911697</v>
      </c>
      <c r="C2745">
        <v>72818.45</v>
      </c>
      <c r="D2745" t="s">
        <v>9</v>
      </c>
      <c r="E2745">
        <v>3826.72</v>
      </c>
      <c r="F2745" t="s">
        <v>8</v>
      </c>
      <c r="G2745">
        <v>0.03</v>
      </c>
      <c r="H2745">
        <v>1</v>
      </c>
      <c r="I2745">
        <v>114.80159999999999</v>
      </c>
      <c r="J2745">
        <v>114.80159999999999</v>
      </c>
      <c r="K2745">
        <v>114.80159999999999</v>
      </c>
      <c r="L2745" t="s">
        <v>41</v>
      </c>
    </row>
    <row r="2746" spans="1:12" x14ac:dyDescent="0.25">
      <c r="A2746" t="s">
        <v>14</v>
      </c>
      <c r="B2746">
        <v>5911697</v>
      </c>
      <c r="C2746">
        <v>72818.45</v>
      </c>
      <c r="D2746" t="s">
        <v>11</v>
      </c>
      <c r="E2746">
        <v>3826.72</v>
      </c>
      <c r="F2746" t="s">
        <v>8</v>
      </c>
      <c r="G2746">
        <v>0.09</v>
      </c>
      <c r="H2746">
        <v>1</v>
      </c>
      <c r="I2746">
        <v>344.40480000000002</v>
      </c>
      <c r="J2746">
        <v>344.40480000000002</v>
      </c>
      <c r="K2746">
        <v>344.40480000000002</v>
      </c>
      <c r="L2746" t="s">
        <v>41</v>
      </c>
    </row>
    <row r="2747" spans="1:12" x14ac:dyDescent="0.25">
      <c r="A2747" t="s">
        <v>19</v>
      </c>
      <c r="B2747">
        <v>7281625</v>
      </c>
      <c r="C2747">
        <v>2736797.97</v>
      </c>
      <c r="D2747" t="s">
        <v>7</v>
      </c>
      <c r="E2747">
        <v>4215.87</v>
      </c>
      <c r="F2747" t="s">
        <v>18</v>
      </c>
      <c r="G2747">
        <v>0.13</v>
      </c>
      <c r="H2747">
        <v>0.5</v>
      </c>
      <c r="I2747">
        <v>548.06309999999996</v>
      </c>
      <c r="J2747">
        <v>274.03160000000003</v>
      </c>
      <c r="K2747">
        <v>274.03160000000003</v>
      </c>
      <c r="L2747" t="s">
        <v>41</v>
      </c>
    </row>
    <row r="2748" spans="1:12" x14ac:dyDescent="0.25">
      <c r="A2748" t="s">
        <v>15</v>
      </c>
      <c r="B2748">
        <v>7281625</v>
      </c>
      <c r="C2748">
        <v>2736797.97</v>
      </c>
      <c r="D2748" t="s">
        <v>9</v>
      </c>
      <c r="E2748">
        <v>4215.87</v>
      </c>
      <c r="F2748" t="s">
        <v>18</v>
      </c>
      <c r="G2748">
        <v>0.05</v>
      </c>
      <c r="H2748">
        <v>0.5</v>
      </c>
      <c r="I2748">
        <v>210.79349999999999</v>
      </c>
      <c r="J2748">
        <v>105.3968</v>
      </c>
      <c r="K2748">
        <v>105.3968</v>
      </c>
      <c r="L2748" t="s">
        <v>41</v>
      </c>
    </row>
    <row r="2749" spans="1:12" x14ac:dyDescent="0.25">
      <c r="A2749" t="s">
        <v>10</v>
      </c>
      <c r="B2749">
        <v>7281625</v>
      </c>
      <c r="C2749">
        <v>2736797.97</v>
      </c>
      <c r="D2749" t="s">
        <v>11</v>
      </c>
      <c r="E2749">
        <v>4215.87</v>
      </c>
      <c r="F2749" t="s">
        <v>18</v>
      </c>
      <c r="G2749">
        <v>0.03</v>
      </c>
      <c r="H2749">
        <v>0.5</v>
      </c>
      <c r="I2749">
        <v>126.4761</v>
      </c>
      <c r="J2749">
        <v>63.238</v>
      </c>
      <c r="K2749">
        <v>63.238</v>
      </c>
      <c r="L2749" t="s">
        <v>41</v>
      </c>
    </row>
    <row r="2750" spans="1:12" x14ac:dyDescent="0.25">
      <c r="A2750" t="s">
        <v>13</v>
      </c>
      <c r="B2750">
        <v>1698050</v>
      </c>
      <c r="C2750">
        <v>2549257.17</v>
      </c>
      <c r="D2750" t="s">
        <v>7</v>
      </c>
      <c r="E2750">
        <v>4124.03</v>
      </c>
      <c r="F2750" t="s">
        <v>8</v>
      </c>
      <c r="G2750">
        <v>0.18</v>
      </c>
      <c r="H2750">
        <v>1</v>
      </c>
      <c r="I2750">
        <v>742.32539999999995</v>
      </c>
      <c r="J2750">
        <v>742.32539999999995</v>
      </c>
      <c r="K2750">
        <v>742.32539999999995</v>
      </c>
      <c r="L2750" t="s">
        <v>41</v>
      </c>
    </row>
    <row r="2751" spans="1:12" x14ac:dyDescent="0.25">
      <c r="A2751" t="s">
        <v>12</v>
      </c>
      <c r="B2751">
        <v>1698050</v>
      </c>
      <c r="C2751">
        <v>2549257.17</v>
      </c>
      <c r="D2751" t="s">
        <v>9</v>
      </c>
      <c r="E2751">
        <v>4124.03</v>
      </c>
      <c r="F2751" t="s">
        <v>8</v>
      </c>
      <c r="G2751">
        <v>0.01</v>
      </c>
      <c r="H2751">
        <v>1</v>
      </c>
      <c r="I2751">
        <v>41.240299999999998</v>
      </c>
      <c r="J2751">
        <v>41.240299999999998</v>
      </c>
      <c r="K2751">
        <v>41.240299999999998</v>
      </c>
      <c r="L2751" t="s">
        <v>41</v>
      </c>
    </row>
    <row r="2752" spans="1:12" x14ac:dyDescent="0.25">
      <c r="A2752" t="s">
        <v>16</v>
      </c>
      <c r="B2752">
        <v>1698050</v>
      </c>
      <c r="C2752">
        <v>2549257.17</v>
      </c>
      <c r="D2752" t="s">
        <v>11</v>
      </c>
      <c r="E2752">
        <v>4124.03</v>
      </c>
      <c r="F2752" t="s">
        <v>8</v>
      </c>
      <c r="G2752">
        <v>0.02</v>
      </c>
      <c r="H2752">
        <v>1</v>
      </c>
      <c r="I2752">
        <v>82.480599999999995</v>
      </c>
      <c r="J2752">
        <v>82.480599999999995</v>
      </c>
      <c r="K2752">
        <v>82.480599999999995</v>
      </c>
      <c r="L2752" t="s">
        <v>41</v>
      </c>
    </row>
    <row r="2753" spans="1:12" x14ac:dyDescent="0.25">
      <c r="A2753" t="s">
        <v>13</v>
      </c>
      <c r="B2753">
        <v>3395008</v>
      </c>
      <c r="C2753">
        <v>25176.11</v>
      </c>
      <c r="D2753" t="s">
        <v>7</v>
      </c>
      <c r="E2753">
        <v>1311.94</v>
      </c>
      <c r="F2753" t="s">
        <v>18</v>
      </c>
      <c r="G2753">
        <v>0.18</v>
      </c>
      <c r="H2753">
        <v>0.5</v>
      </c>
      <c r="I2753">
        <v>236.14920000000001</v>
      </c>
      <c r="J2753">
        <v>118.0746</v>
      </c>
      <c r="K2753">
        <v>118.0746</v>
      </c>
      <c r="L2753" t="s">
        <v>41</v>
      </c>
    </row>
    <row r="2754" spans="1:12" x14ac:dyDescent="0.25">
      <c r="A2754" t="s">
        <v>15</v>
      </c>
      <c r="B2754">
        <v>3395008</v>
      </c>
      <c r="C2754">
        <v>25176.11</v>
      </c>
      <c r="D2754" t="s">
        <v>9</v>
      </c>
      <c r="E2754">
        <v>1311.94</v>
      </c>
      <c r="F2754" t="s">
        <v>18</v>
      </c>
      <c r="G2754">
        <v>0.05</v>
      </c>
      <c r="H2754">
        <v>0.5</v>
      </c>
      <c r="I2754">
        <v>65.596999999999994</v>
      </c>
      <c r="J2754">
        <v>32.798499999999997</v>
      </c>
      <c r="K2754">
        <v>32.798499999999997</v>
      </c>
      <c r="L2754" t="s">
        <v>41</v>
      </c>
    </row>
    <row r="2755" spans="1:12" x14ac:dyDescent="0.25">
      <c r="A2755" t="s">
        <v>6</v>
      </c>
      <c r="B2755">
        <v>3395008</v>
      </c>
      <c r="C2755">
        <v>25176.11</v>
      </c>
      <c r="D2755" t="s">
        <v>11</v>
      </c>
      <c r="E2755">
        <v>1311.94</v>
      </c>
      <c r="F2755" t="s">
        <v>18</v>
      </c>
      <c r="G2755">
        <v>0.1</v>
      </c>
      <c r="H2755">
        <v>0.5</v>
      </c>
      <c r="I2755">
        <v>131.19399999999999</v>
      </c>
      <c r="J2755">
        <v>65.596999999999994</v>
      </c>
      <c r="K2755">
        <v>65.596999999999994</v>
      </c>
      <c r="L2755" t="s">
        <v>41</v>
      </c>
    </row>
    <row r="2756" spans="1:12" x14ac:dyDescent="0.25">
      <c r="A2756" t="s">
        <v>13</v>
      </c>
      <c r="B2756">
        <v>9548319</v>
      </c>
      <c r="C2756">
        <v>2282561.6800000002</v>
      </c>
      <c r="D2756" t="s">
        <v>7</v>
      </c>
      <c r="E2756">
        <v>928.48</v>
      </c>
      <c r="F2756" t="s">
        <v>18</v>
      </c>
      <c r="G2756">
        <v>0.18</v>
      </c>
      <c r="H2756">
        <v>0.5</v>
      </c>
      <c r="I2756">
        <v>167.12639999999999</v>
      </c>
      <c r="J2756">
        <v>83.563199999999995</v>
      </c>
      <c r="K2756">
        <v>83.563199999999995</v>
      </c>
      <c r="L2756" t="s">
        <v>41</v>
      </c>
    </row>
    <row r="2757" spans="1:12" x14ac:dyDescent="0.25">
      <c r="A2757" t="s">
        <v>10</v>
      </c>
      <c r="B2757">
        <v>9548319</v>
      </c>
      <c r="C2757">
        <v>2282561.6800000002</v>
      </c>
      <c r="D2757" t="s">
        <v>9</v>
      </c>
      <c r="E2757">
        <v>928.48</v>
      </c>
      <c r="F2757" t="s">
        <v>18</v>
      </c>
      <c r="G2757">
        <v>0.12</v>
      </c>
      <c r="H2757">
        <v>0.5</v>
      </c>
      <c r="I2757">
        <v>111.41759999999999</v>
      </c>
      <c r="J2757">
        <v>55.708799999999997</v>
      </c>
      <c r="K2757">
        <v>55.708799999999997</v>
      </c>
      <c r="L2757" t="s">
        <v>41</v>
      </c>
    </row>
    <row r="2758" spans="1:12" x14ac:dyDescent="0.25">
      <c r="A2758" t="s">
        <v>17</v>
      </c>
      <c r="B2758">
        <v>9548319</v>
      </c>
      <c r="C2758">
        <v>2282561.6800000002</v>
      </c>
      <c r="D2758" t="s">
        <v>11</v>
      </c>
      <c r="E2758">
        <v>928.48</v>
      </c>
      <c r="F2758" t="s">
        <v>18</v>
      </c>
      <c r="G2758">
        <v>0.05</v>
      </c>
      <c r="H2758">
        <v>0.5</v>
      </c>
      <c r="I2758">
        <v>46.423999999999999</v>
      </c>
      <c r="J2758">
        <v>23.212</v>
      </c>
      <c r="K2758">
        <v>23.212</v>
      </c>
      <c r="L2758" t="s">
        <v>41</v>
      </c>
    </row>
    <row r="2759" spans="1:12" x14ac:dyDescent="0.25">
      <c r="A2759" t="s">
        <v>17</v>
      </c>
      <c r="B2759">
        <v>2729787</v>
      </c>
      <c r="C2759">
        <v>81560.56</v>
      </c>
      <c r="D2759" t="s">
        <v>7</v>
      </c>
      <c r="E2759">
        <v>3564.72</v>
      </c>
      <c r="F2759" t="s">
        <v>8</v>
      </c>
      <c r="G2759">
        <v>0.22</v>
      </c>
      <c r="H2759">
        <v>1</v>
      </c>
      <c r="I2759">
        <v>784.23839999999996</v>
      </c>
      <c r="J2759">
        <v>784.23839999999996</v>
      </c>
      <c r="K2759">
        <v>784.23839999999996</v>
      </c>
      <c r="L2759" t="s">
        <v>41</v>
      </c>
    </row>
    <row r="2760" spans="1:12" x14ac:dyDescent="0.25">
      <c r="A2760" t="s">
        <v>19</v>
      </c>
      <c r="B2760">
        <v>2729787</v>
      </c>
      <c r="C2760">
        <v>81560.56</v>
      </c>
      <c r="D2760" t="s">
        <v>9</v>
      </c>
      <c r="E2760">
        <v>3564.72</v>
      </c>
      <c r="F2760" t="s">
        <v>8</v>
      </c>
      <c r="G2760">
        <v>0.06</v>
      </c>
      <c r="H2760">
        <v>1</v>
      </c>
      <c r="I2760">
        <v>213.88319999999999</v>
      </c>
      <c r="J2760">
        <v>213.88319999999999</v>
      </c>
      <c r="K2760">
        <v>213.88319999999999</v>
      </c>
      <c r="L2760" t="s">
        <v>41</v>
      </c>
    </row>
    <row r="2761" spans="1:12" x14ac:dyDescent="0.25">
      <c r="A2761" t="s">
        <v>17</v>
      </c>
      <c r="B2761">
        <v>2729787</v>
      </c>
      <c r="C2761">
        <v>81560.56</v>
      </c>
      <c r="D2761" t="s">
        <v>11</v>
      </c>
      <c r="E2761">
        <v>3564.72</v>
      </c>
      <c r="F2761" t="s">
        <v>8</v>
      </c>
      <c r="G2761">
        <v>0.05</v>
      </c>
      <c r="H2761">
        <v>1</v>
      </c>
      <c r="I2761">
        <v>178.23599999999999</v>
      </c>
      <c r="J2761">
        <v>178.23599999999999</v>
      </c>
      <c r="K2761">
        <v>178.23599999999999</v>
      </c>
      <c r="L2761" t="s">
        <v>41</v>
      </c>
    </row>
    <row r="2762" spans="1:12" x14ac:dyDescent="0.25">
      <c r="A2762" t="s">
        <v>16</v>
      </c>
      <c r="B2762">
        <v>6952738</v>
      </c>
      <c r="C2762">
        <v>2313294.88</v>
      </c>
      <c r="D2762" t="s">
        <v>7</v>
      </c>
      <c r="E2762">
        <v>3959.69</v>
      </c>
      <c r="F2762" t="s">
        <v>8</v>
      </c>
      <c r="G2762">
        <v>0.15</v>
      </c>
      <c r="H2762">
        <v>1</v>
      </c>
      <c r="I2762">
        <v>593.95349999999996</v>
      </c>
      <c r="J2762">
        <v>593.95349999999996</v>
      </c>
      <c r="K2762">
        <v>593.95349999999996</v>
      </c>
      <c r="L2762" t="s">
        <v>41</v>
      </c>
    </row>
    <row r="2763" spans="1:12" x14ac:dyDescent="0.25">
      <c r="A2763" t="s">
        <v>19</v>
      </c>
      <c r="B2763">
        <v>6952738</v>
      </c>
      <c r="C2763">
        <v>2313294.88</v>
      </c>
      <c r="D2763" t="s">
        <v>9</v>
      </c>
      <c r="E2763">
        <v>3959.69</v>
      </c>
      <c r="F2763" t="s">
        <v>8</v>
      </c>
      <c r="G2763">
        <v>0.06</v>
      </c>
      <c r="H2763">
        <v>1</v>
      </c>
      <c r="I2763">
        <v>237.5814</v>
      </c>
      <c r="J2763">
        <v>237.5814</v>
      </c>
      <c r="K2763">
        <v>237.5814</v>
      </c>
      <c r="L2763" t="s">
        <v>41</v>
      </c>
    </row>
    <row r="2764" spans="1:12" x14ac:dyDescent="0.25">
      <c r="A2764" t="s">
        <v>16</v>
      </c>
      <c r="B2764">
        <v>6952738</v>
      </c>
      <c r="C2764">
        <v>2313294.88</v>
      </c>
      <c r="D2764" t="s">
        <v>11</v>
      </c>
      <c r="E2764">
        <v>3959.69</v>
      </c>
      <c r="F2764" t="s">
        <v>8</v>
      </c>
      <c r="G2764">
        <v>0.02</v>
      </c>
      <c r="H2764">
        <v>1</v>
      </c>
      <c r="I2764">
        <v>79.193799999999996</v>
      </c>
      <c r="J2764">
        <v>79.193799999999996</v>
      </c>
      <c r="K2764">
        <v>79.193799999999996</v>
      </c>
      <c r="L2764" t="s">
        <v>41</v>
      </c>
    </row>
    <row r="2765" spans="1:12" x14ac:dyDescent="0.25">
      <c r="A2765" t="s">
        <v>12</v>
      </c>
      <c r="B2765">
        <v>4092189</v>
      </c>
      <c r="C2765">
        <v>866684</v>
      </c>
      <c r="D2765" t="s">
        <v>7</v>
      </c>
      <c r="E2765">
        <v>3652.78</v>
      </c>
      <c r="F2765" t="s">
        <v>8</v>
      </c>
      <c r="G2765">
        <v>0.08</v>
      </c>
      <c r="H2765">
        <v>1</v>
      </c>
      <c r="I2765">
        <v>292.22239999999999</v>
      </c>
      <c r="J2765">
        <v>292.22239999999999</v>
      </c>
      <c r="K2765">
        <v>292.22239999999999</v>
      </c>
      <c r="L2765" t="s">
        <v>41</v>
      </c>
    </row>
    <row r="2766" spans="1:12" x14ac:dyDescent="0.25">
      <c r="A2766" t="s">
        <v>14</v>
      </c>
      <c r="B2766">
        <v>4092189</v>
      </c>
      <c r="C2766">
        <v>866684</v>
      </c>
      <c r="D2766" t="s">
        <v>9</v>
      </c>
      <c r="E2766">
        <v>3652.78</v>
      </c>
      <c r="F2766" t="s">
        <v>8</v>
      </c>
      <c r="G2766">
        <v>0.03</v>
      </c>
      <c r="H2766">
        <v>1</v>
      </c>
      <c r="I2766">
        <v>109.5834</v>
      </c>
      <c r="J2766">
        <v>109.5834</v>
      </c>
      <c r="K2766">
        <v>109.5834</v>
      </c>
      <c r="L2766" t="s">
        <v>41</v>
      </c>
    </row>
    <row r="2767" spans="1:12" x14ac:dyDescent="0.25">
      <c r="A2767" t="s">
        <v>14</v>
      </c>
      <c r="B2767">
        <v>4092189</v>
      </c>
      <c r="C2767">
        <v>866684</v>
      </c>
      <c r="D2767" t="s">
        <v>11</v>
      </c>
      <c r="E2767">
        <v>3652.78</v>
      </c>
      <c r="F2767" t="s">
        <v>8</v>
      </c>
      <c r="G2767">
        <v>0.09</v>
      </c>
      <c r="H2767">
        <v>1</v>
      </c>
      <c r="I2767">
        <v>328.75020000000001</v>
      </c>
      <c r="J2767">
        <v>328.75020000000001</v>
      </c>
      <c r="K2767">
        <v>328.75020000000001</v>
      </c>
      <c r="L2767" t="s">
        <v>41</v>
      </c>
    </row>
    <row r="2768" spans="1:12" x14ac:dyDescent="0.25">
      <c r="A2768" t="s">
        <v>14</v>
      </c>
      <c r="B2768">
        <v>8493365</v>
      </c>
      <c r="C2768">
        <v>905388.47</v>
      </c>
      <c r="D2768" t="s">
        <v>7</v>
      </c>
      <c r="E2768">
        <v>4362.34</v>
      </c>
      <c r="F2768" t="s">
        <v>18</v>
      </c>
      <c r="G2768">
        <v>0.13</v>
      </c>
      <c r="H2768">
        <v>0.5</v>
      </c>
      <c r="I2768">
        <v>567.10419999999999</v>
      </c>
      <c r="J2768">
        <v>283.5521</v>
      </c>
      <c r="K2768">
        <v>283.5521</v>
      </c>
      <c r="L2768" t="s">
        <v>41</v>
      </c>
    </row>
    <row r="2769" spans="1:12" x14ac:dyDescent="0.25">
      <c r="A2769" t="s">
        <v>10</v>
      </c>
      <c r="B2769">
        <v>8493365</v>
      </c>
      <c r="C2769">
        <v>905388.47</v>
      </c>
      <c r="D2769" t="s">
        <v>9</v>
      </c>
      <c r="E2769">
        <v>4362.34</v>
      </c>
      <c r="F2769" t="s">
        <v>18</v>
      </c>
      <c r="G2769">
        <v>0.12</v>
      </c>
      <c r="H2769">
        <v>0.5</v>
      </c>
      <c r="I2769">
        <v>523.48080000000004</v>
      </c>
      <c r="J2769">
        <v>261.74040000000002</v>
      </c>
      <c r="K2769">
        <v>261.74040000000002</v>
      </c>
      <c r="L2769" t="s">
        <v>41</v>
      </c>
    </row>
    <row r="2770" spans="1:12" x14ac:dyDescent="0.25">
      <c r="A2770" t="s">
        <v>16</v>
      </c>
      <c r="B2770">
        <v>8493365</v>
      </c>
      <c r="C2770">
        <v>905388.47</v>
      </c>
      <c r="D2770" t="s">
        <v>11</v>
      </c>
      <c r="E2770">
        <v>4362.34</v>
      </c>
      <c r="F2770" t="s">
        <v>18</v>
      </c>
      <c r="G2770">
        <v>0.02</v>
      </c>
      <c r="H2770">
        <v>0.5</v>
      </c>
      <c r="I2770">
        <v>87.246799999999993</v>
      </c>
      <c r="J2770">
        <v>43.623399999999997</v>
      </c>
      <c r="K2770">
        <v>43.623399999999997</v>
      </c>
      <c r="L2770" t="s">
        <v>41</v>
      </c>
    </row>
    <row r="2771" spans="1:12" x14ac:dyDescent="0.25">
      <c r="A2771" t="s">
        <v>19</v>
      </c>
      <c r="B2771">
        <v>6599378</v>
      </c>
      <c r="C2771">
        <v>680315.58</v>
      </c>
      <c r="D2771" t="s">
        <v>7</v>
      </c>
      <c r="E2771">
        <v>2750.41</v>
      </c>
      <c r="F2771" t="s">
        <v>8</v>
      </c>
      <c r="G2771">
        <v>0.13</v>
      </c>
      <c r="H2771">
        <v>1</v>
      </c>
      <c r="I2771">
        <v>357.55329999999998</v>
      </c>
      <c r="J2771">
        <v>357.55329999999998</v>
      </c>
      <c r="K2771">
        <v>357.55329999999998</v>
      </c>
      <c r="L2771" t="s">
        <v>41</v>
      </c>
    </row>
    <row r="2772" spans="1:12" x14ac:dyDescent="0.25">
      <c r="A2772" t="s">
        <v>16</v>
      </c>
      <c r="B2772">
        <v>6599378</v>
      </c>
      <c r="C2772">
        <v>680315.58</v>
      </c>
      <c r="D2772" t="s">
        <v>9</v>
      </c>
      <c r="E2772">
        <v>2750.41</v>
      </c>
      <c r="F2772" t="s">
        <v>8</v>
      </c>
      <c r="G2772">
        <v>0.08</v>
      </c>
      <c r="H2772">
        <v>1</v>
      </c>
      <c r="I2772">
        <v>220.03280000000001</v>
      </c>
      <c r="J2772">
        <v>220.03280000000001</v>
      </c>
      <c r="K2772">
        <v>220.03280000000001</v>
      </c>
      <c r="L2772" t="s">
        <v>41</v>
      </c>
    </row>
    <row r="2773" spans="1:12" x14ac:dyDescent="0.25">
      <c r="A2773" t="s">
        <v>16</v>
      </c>
      <c r="B2773">
        <v>6599378</v>
      </c>
      <c r="C2773">
        <v>680315.58</v>
      </c>
      <c r="D2773" t="s">
        <v>11</v>
      </c>
      <c r="E2773">
        <v>2750.41</v>
      </c>
      <c r="F2773" t="s">
        <v>8</v>
      </c>
      <c r="G2773">
        <v>0.02</v>
      </c>
      <c r="H2773">
        <v>1</v>
      </c>
      <c r="I2773">
        <v>55.008200000000002</v>
      </c>
      <c r="J2773">
        <v>55.008200000000002</v>
      </c>
      <c r="K2773">
        <v>55.008200000000002</v>
      </c>
      <c r="L2773" t="s">
        <v>41</v>
      </c>
    </row>
    <row r="2774" spans="1:12" x14ac:dyDescent="0.25">
      <c r="A2774" t="s">
        <v>6</v>
      </c>
      <c r="B2774">
        <v>3491959</v>
      </c>
      <c r="C2774">
        <v>992796.45</v>
      </c>
      <c r="D2774" t="s">
        <v>7</v>
      </c>
      <c r="E2774">
        <v>1738.34</v>
      </c>
      <c r="F2774" t="s">
        <v>8</v>
      </c>
      <c r="G2774">
        <v>0.35</v>
      </c>
      <c r="H2774">
        <v>1</v>
      </c>
      <c r="I2774">
        <v>608.41899999999998</v>
      </c>
      <c r="J2774">
        <v>608.41899999999998</v>
      </c>
      <c r="K2774">
        <v>608.41899999999998</v>
      </c>
      <c r="L2774" t="s">
        <v>41</v>
      </c>
    </row>
    <row r="2775" spans="1:12" x14ac:dyDescent="0.25">
      <c r="A2775" t="s">
        <v>16</v>
      </c>
      <c r="B2775">
        <v>3491959</v>
      </c>
      <c r="C2775">
        <v>992796.45</v>
      </c>
      <c r="D2775" t="s">
        <v>9</v>
      </c>
      <c r="E2775">
        <v>1738.34</v>
      </c>
      <c r="F2775" t="s">
        <v>8</v>
      </c>
      <c r="G2775">
        <v>0.08</v>
      </c>
      <c r="H2775">
        <v>1</v>
      </c>
      <c r="I2775">
        <v>139.06720000000001</v>
      </c>
      <c r="J2775">
        <v>139.06720000000001</v>
      </c>
      <c r="K2775">
        <v>139.06720000000001</v>
      </c>
      <c r="L2775" t="s">
        <v>41</v>
      </c>
    </row>
    <row r="2776" spans="1:12" x14ac:dyDescent="0.25">
      <c r="A2776" t="s">
        <v>12</v>
      </c>
      <c r="B2776">
        <v>3491959</v>
      </c>
      <c r="C2776">
        <v>992796.45</v>
      </c>
      <c r="D2776" t="s">
        <v>11</v>
      </c>
      <c r="E2776">
        <v>1738.34</v>
      </c>
      <c r="F2776" t="s">
        <v>8</v>
      </c>
      <c r="G2776">
        <v>0.05</v>
      </c>
      <c r="H2776">
        <v>1</v>
      </c>
      <c r="I2776">
        <v>86.917000000000002</v>
      </c>
      <c r="J2776">
        <v>86.917000000000002</v>
      </c>
      <c r="K2776">
        <v>86.917000000000002</v>
      </c>
      <c r="L2776" t="s">
        <v>41</v>
      </c>
    </row>
    <row r="2777" spans="1:12" x14ac:dyDescent="0.25">
      <c r="A2777" t="s">
        <v>19</v>
      </c>
      <c r="B2777">
        <v>1795959</v>
      </c>
      <c r="C2777">
        <v>2886896.54</v>
      </c>
      <c r="D2777" t="s">
        <v>7</v>
      </c>
      <c r="E2777">
        <v>1013.24</v>
      </c>
      <c r="F2777" t="s">
        <v>8</v>
      </c>
      <c r="G2777">
        <v>0.13</v>
      </c>
      <c r="H2777">
        <v>1</v>
      </c>
      <c r="I2777">
        <v>131.72120000000001</v>
      </c>
      <c r="J2777">
        <v>131.72120000000001</v>
      </c>
      <c r="K2777">
        <v>131.72120000000001</v>
      </c>
      <c r="L2777" t="s">
        <v>41</v>
      </c>
    </row>
    <row r="2778" spans="1:12" x14ac:dyDescent="0.25">
      <c r="A2778" t="s">
        <v>12</v>
      </c>
      <c r="B2778">
        <v>1795959</v>
      </c>
      <c r="C2778">
        <v>2886896.54</v>
      </c>
      <c r="D2778" t="s">
        <v>9</v>
      </c>
      <c r="E2778">
        <v>1013.24</v>
      </c>
      <c r="F2778" t="s">
        <v>8</v>
      </c>
      <c r="G2778">
        <v>0.01</v>
      </c>
      <c r="H2778">
        <v>1</v>
      </c>
      <c r="I2778">
        <v>10.132400000000001</v>
      </c>
      <c r="J2778">
        <v>10.132400000000001</v>
      </c>
      <c r="K2778">
        <v>10.132400000000001</v>
      </c>
      <c r="L2778" t="s">
        <v>41</v>
      </c>
    </row>
    <row r="2779" spans="1:12" x14ac:dyDescent="0.25">
      <c r="A2779" t="s">
        <v>12</v>
      </c>
      <c r="B2779">
        <v>1795959</v>
      </c>
      <c r="C2779">
        <v>2886896.54</v>
      </c>
      <c r="D2779" t="s">
        <v>11</v>
      </c>
      <c r="E2779">
        <v>1013.24</v>
      </c>
      <c r="F2779" t="s">
        <v>8</v>
      </c>
      <c r="G2779">
        <v>0.05</v>
      </c>
      <c r="H2779">
        <v>1</v>
      </c>
      <c r="I2779">
        <v>50.661999999999999</v>
      </c>
      <c r="J2779">
        <v>50.661999999999999</v>
      </c>
      <c r="K2779">
        <v>50.661999999999999</v>
      </c>
      <c r="L2779" t="s">
        <v>41</v>
      </c>
    </row>
    <row r="2780" spans="1:12" x14ac:dyDescent="0.25">
      <c r="A2780" t="s">
        <v>12</v>
      </c>
      <c r="B2780">
        <v>3022971</v>
      </c>
      <c r="C2780">
        <v>1946561.9</v>
      </c>
      <c r="D2780" t="s">
        <v>7</v>
      </c>
      <c r="E2780">
        <v>3429.75</v>
      </c>
      <c r="F2780" t="s">
        <v>8</v>
      </c>
      <c r="G2780">
        <v>0.08</v>
      </c>
      <c r="H2780">
        <v>1</v>
      </c>
      <c r="I2780">
        <v>274.38</v>
      </c>
      <c r="J2780">
        <v>274.38</v>
      </c>
      <c r="K2780">
        <v>274.38</v>
      </c>
      <c r="L2780" t="s">
        <v>41</v>
      </c>
    </row>
    <row r="2781" spans="1:12" x14ac:dyDescent="0.25">
      <c r="A2781" t="s">
        <v>13</v>
      </c>
      <c r="B2781">
        <v>3022971</v>
      </c>
      <c r="C2781">
        <v>1946561.9</v>
      </c>
      <c r="D2781" t="s">
        <v>9</v>
      </c>
      <c r="E2781">
        <v>3429.75</v>
      </c>
      <c r="F2781" t="s">
        <v>8</v>
      </c>
      <c r="G2781">
        <v>0.06</v>
      </c>
      <c r="H2781">
        <v>1</v>
      </c>
      <c r="I2781">
        <v>205.785</v>
      </c>
      <c r="J2781">
        <v>205.785</v>
      </c>
      <c r="K2781">
        <v>205.785</v>
      </c>
      <c r="L2781" t="s">
        <v>41</v>
      </c>
    </row>
    <row r="2782" spans="1:12" x14ac:dyDescent="0.25">
      <c r="A2782" t="s">
        <v>6</v>
      </c>
      <c r="B2782">
        <v>3022971</v>
      </c>
      <c r="C2782">
        <v>1946561.9</v>
      </c>
      <c r="D2782" t="s">
        <v>11</v>
      </c>
      <c r="E2782">
        <v>3429.75</v>
      </c>
      <c r="F2782" t="s">
        <v>8</v>
      </c>
      <c r="G2782">
        <v>0.1</v>
      </c>
      <c r="H2782">
        <v>1</v>
      </c>
      <c r="I2782">
        <v>342.97500000000002</v>
      </c>
      <c r="J2782">
        <v>342.97500000000002</v>
      </c>
      <c r="K2782">
        <v>342.97500000000002</v>
      </c>
      <c r="L2782" t="s">
        <v>41</v>
      </c>
    </row>
    <row r="2783" spans="1:12" x14ac:dyDescent="0.25">
      <c r="A2783" t="s">
        <v>6</v>
      </c>
      <c r="B2783">
        <v>8756054</v>
      </c>
      <c r="C2783">
        <v>178670.33</v>
      </c>
      <c r="D2783" t="s">
        <v>7</v>
      </c>
      <c r="E2783">
        <v>2834.23</v>
      </c>
      <c r="F2783" t="s">
        <v>8</v>
      </c>
      <c r="G2783">
        <v>0.35</v>
      </c>
      <c r="H2783">
        <v>1</v>
      </c>
      <c r="I2783">
        <v>991.98050000000001</v>
      </c>
      <c r="J2783">
        <v>991.98050000000001</v>
      </c>
      <c r="K2783">
        <v>991.98050000000001</v>
      </c>
      <c r="L2783" t="s">
        <v>41</v>
      </c>
    </row>
    <row r="2784" spans="1:12" x14ac:dyDescent="0.25">
      <c r="A2784" t="s">
        <v>16</v>
      </c>
      <c r="B2784">
        <v>8756054</v>
      </c>
      <c r="C2784">
        <v>178670.33</v>
      </c>
      <c r="D2784" t="s">
        <v>9</v>
      </c>
      <c r="E2784">
        <v>2834.23</v>
      </c>
      <c r="F2784" t="s">
        <v>8</v>
      </c>
      <c r="G2784">
        <v>0.08</v>
      </c>
      <c r="H2784">
        <v>1</v>
      </c>
      <c r="I2784">
        <v>226.73840000000001</v>
      </c>
      <c r="J2784">
        <v>226.73840000000001</v>
      </c>
      <c r="K2784">
        <v>226.73840000000001</v>
      </c>
      <c r="L2784" t="s">
        <v>41</v>
      </c>
    </row>
    <row r="2785" spans="1:12" x14ac:dyDescent="0.25">
      <c r="A2785" t="s">
        <v>13</v>
      </c>
      <c r="B2785">
        <v>8756054</v>
      </c>
      <c r="C2785">
        <v>178670.33</v>
      </c>
      <c r="D2785" t="s">
        <v>11</v>
      </c>
      <c r="E2785">
        <v>2834.23</v>
      </c>
      <c r="F2785" t="s">
        <v>8</v>
      </c>
      <c r="G2785">
        <v>0.05</v>
      </c>
      <c r="H2785">
        <v>1</v>
      </c>
      <c r="I2785">
        <v>141.7115</v>
      </c>
      <c r="J2785">
        <v>141.7115</v>
      </c>
      <c r="K2785">
        <v>141.7115</v>
      </c>
      <c r="L2785" t="s">
        <v>41</v>
      </c>
    </row>
    <row r="2786" spans="1:12" x14ac:dyDescent="0.25">
      <c r="A2786" t="s">
        <v>12</v>
      </c>
      <c r="B2786">
        <v>3110455</v>
      </c>
      <c r="C2786">
        <v>2310798.9900000002</v>
      </c>
      <c r="D2786" t="s">
        <v>7</v>
      </c>
      <c r="E2786">
        <v>3885.42</v>
      </c>
      <c r="F2786" t="s">
        <v>8</v>
      </c>
      <c r="G2786">
        <v>0.08</v>
      </c>
      <c r="H2786">
        <v>1</v>
      </c>
      <c r="I2786">
        <v>310.83359999999999</v>
      </c>
      <c r="J2786">
        <v>310.83359999999999</v>
      </c>
      <c r="K2786">
        <v>310.83359999999999</v>
      </c>
      <c r="L2786" t="s">
        <v>41</v>
      </c>
    </row>
    <row r="2787" spans="1:12" x14ac:dyDescent="0.25">
      <c r="A2787" t="s">
        <v>14</v>
      </c>
      <c r="B2787">
        <v>3110455</v>
      </c>
      <c r="C2787">
        <v>2310798.9900000002</v>
      </c>
      <c r="D2787" t="s">
        <v>9</v>
      </c>
      <c r="E2787">
        <v>3885.42</v>
      </c>
      <c r="F2787" t="s">
        <v>8</v>
      </c>
      <c r="G2787">
        <v>0.03</v>
      </c>
      <c r="H2787">
        <v>1</v>
      </c>
      <c r="I2787">
        <v>116.5626</v>
      </c>
      <c r="J2787">
        <v>116.5626</v>
      </c>
      <c r="K2787">
        <v>116.5626</v>
      </c>
      <c r="L2787" t="s">
        <v>41</v>
      </c>
    </row>
    <row r="2788" spans="1:12" x14ac:dyDescent="0.25">
      <c r="A2788" t="s">
        <v>6</v>
      </c>
      <c r="B2788">
        <v>3110455</v>
      </c>
      <c r="C2788">
        <v>2310798.9900000002</v>
      </c>
      <c r="D2788" t="s">
        <v>11</v>
      </c>
      <c r="E2788">
        <v>3885.42</v>
      </c>
      <c r="F2788" t="s">
        <v>8</v>
      </c>
      <c r="G2788">
        <v>0.1</v>
      </c>
      <c r="H2788">
        <v>1</v>
      </c>
      <c r="I2788">
        <v>388.54199999999997</v>
      </c>
      <c r="J2788">
        <v>388.54199999999997</v>
      </c>
      <c r="K2788">
        <v>388.54199999999997</v>
      </c>
      <c r="L2788" t="s">
        <v>41</v>
      </c>
    </row>
    <row r="2789" spans="1:12" x14ac:dyDescent="0.25">
      <c r="A2789" t="s">
        <v>19</v>
      </c>
      <c r="B2789">
        <v>3856962</v>
      </c>
      <c r="C2789">
        <v>1743378.78</v>
      </c>
      <c r="D2789" t="s">
        <v>7</v>
      </c>
      <c r="E2789">
        <v>4558.38</v>
      </c>
      <c r="F2789" t="s">
        <v>8</v>
      </c>
      <c r="G2789">
        <v>0.13</v>
      </c>
      <c r="H2789">
        <v>1</v>
      </c>
      <c r="I2789">
        <v>592.58939999999996</v>
      </c>
      <c r="J2789">
        <v>592.58939999999996</v>
      </c>
      <c r="K2789">
        <v>592.58939999999996</v>
      </c>
      <c r="L2789" t="s">
        <v>41</v>
      </c>
    </row>
    <row r="2790" spans="1:12" x14ac:dyDescent="0.25">
      <c r="A2790" t="s">
        <v>14</v>
      </c>
      <c r="B2790">
        <v>3856962</v>
      </c>
      <c r="C2790">
        <v>1743378.78</v>
      </c>
      <c r="D2790" t="s">
        <v>9</v>
      </c>
      <c r="E2790">
        <v>4558.38</v>
      </c>
      <c r="F2790" t="s">
        <v>8</v>
      </c>
      <c r="G2790">
        <v>0.03</v>
      </c>
      <c r="H2790">
        <v>1</v>
      </c>
      <c r="I2790">
        <v>136.75139999999999</v>
      </c>
      <c r="J2790">
        <v>136.75139999999999</v>
      </c>
      <c r="K2790">
        <v>136.75139999999999</v>
      </c>
      <c r="L2790" t="s">
        <v>41</v>
      </c>
    </row>
    <row r="2791" spans="1:12" x14ac:dyDescent="0.25">
      <c r="A2791" t="s">
        <v>16</v>
      </c>
      <c r="B2791">
        <v>3856962</v>
      </c>
      <c r="C2791">
        <v>1743378.78</v>
      </c>
      <c r="D2791" t="s">
        <v>11</v>
      </c>
      <c r="E2791">
        <v>4558.38</v>
      </c>
      <c r="F2791" t="s">
        <v>8</v>
      </c>
      <c r="G2791">
        <v>0.02</v>
      </c>
      <c r="H2791">
        <v>1</v>
      </c>
      <c r="I2791">
        <v>91.167599999999993</v>
      </c>
      <c r="J2791">
        <v>91.167599999999993</v>
      </c>
      <c r="K2791">
        <v>91.167599999999993</v>
      </c>
      <c r="L2791" t="s">
        <v>41</v>
      </c>
    </row>
    <row r="2792" spans="1:12" x14ac:dyDescent="0.25">
      <c r="A2792" t="s">
        <v>6</v>
      </c>
      <c r="B2792">
        <v>4883396</v>
      </c>
      <c r="C2792">
        <v>2483041.13</v>
      </c>
      <c r="D2792" t="s">
        <v>7</v>
      </c>
      <c r="E2792">
        <v>3395.68</v>
      </c>
      <c r="F2792" t="s">
        <v>8</v>
      </c>
      <c r="G2792">
        <v>0.35</v>
      </c>
      <c r="H2792">
        <v>1</v>
      </c>
      <c r="I2792">
        <v>1188.4880000000001</v>
      </c>
      <c r="J2792">
        <v>1188.4880000000001</v>
      </c>
      <c r="K2792">
        <v>1188.4880000000001</v>
      </c>
      <c r="L2792" t="s">
        <v>41</v>
      </c>
    </row>
    <row r="2793" spans="1:12" x14ac:dyDescent="0.25">
      <c r="A2793" t="s">
        <v>12</v>
      </c>
      <c r="B2793">
        <v>4883396</v>
      </c>
      <c r="C2793">
        <v>2483041.13</v>
      </c>
      <c r="D2793" t="s">
        <v>9</v>
      </c>
      <c r="E2793">
        <v>3395.68</v>
      </c>
      <c r="F2793" t="s">
        <v>8</v>
      </c>
      <c r="G2793">
        <v>0.01</v>
      </c>
      <c r="H2793">
        <v>1</v>
      </c>
      <c r="I2793">
        <v>33.956800000000001</v>
      </c>
      <c r="J2793">
        <v>33.956800000000001</v>
      </c>
      <c r="K2793">
        <v>33.956800000000001</v>
      </c>
      <c r="L2793" t="s">
        <v>41</v>
      </c>
    </row>
    <row r="2794" spans="1:12" x14ac:dyDescent="0.25">
      <c r="A2794" t="s">
        <v>16</v>
      </c>
      <c r="B2794">
        <v>4883396</v>
      </c>
      <c r="C2794">
        <v>2483041.13</v>
      </c>
      <c r="D2794" t="s">
        <v>11</v>
      </c>
      <c r="E2794">
        <v>3395.68</v>
      </c>
      <c r="F2794" t="s">
        <v>8</v>
      </c>
      <c r="G2794">
        <v>0.02</v>
      </c>
      <c r="H2794">
        <v>1</v>
      </c>
      <c r="I2794">
        <v>67.913600000000002</v>
      </c>
      <c r="J2794">
        <v>67.913600000000002</v>
      </c>
      <c r="K2794">
        <v>67.913600000000002</v>
      </c>
      <c r="L2794" t="s">
        <v>41</v>
      </c>
    </row>
    <row r="2795" spans="1:12" x14ac:dyDescent="0.25">
      <c r="A2795" t="s">
        <v>13</v>
      </c>
      <c r="B2795">
        <v>6846167</v>
      </c>
      <c r="C2795">
        <v>2582623.7200000002</v>
      </c>
      <c r="D2795" t="s">
        <v>7</v>
      </c>
      <c r="E2795">
        <v>1300.67</v>
      </c>
      <c r="F2795" t="s">
        <v>8</v>
      </c>
      <c r="G2795">
        <v>0.18</v>
      </c>
      <c r="H2795">
        <v>1</v>
      </c>
      <c r="I2795">
        <v>234.1206</v>
      </c>
      <c r="J2795">
        <v>234.1206</v>
      </c>
      <c r="K2795">
        <v>234.1206</v>
      </c>
      <c r="L2795" t="s">
        <v>41</v>
      </c>
    </row>
    <row r="2796" spans="1:12" x14ac:dyDescent="0.25">
      <c r="A2796" t="s">
        <v>14</v>
      </c>
      <c r="B2796">
        <v>6846167</v>
      </c>
      <c r="C2796">
        <v>2582623.7200000002</v>
      </c>
      <c r="D2796" t="s">
        <v>9</v>
      </c>
      <c r="E2796">
        <v>1300.67</v>
      </c>
      <c r="F2796" t="s">
        <v>8</v>
      </c>
      <c r="G2796">
        <v>0.03</v>
      </c>
      <c r="H2796">
        <v>1</v>
      </c>
      <c r="I2796">
        <v>39.020099999999999</v>
      </c>
      <c r="J2796">
        <v>39.020099999999999</v>
      </c>
      <c r="K2796">
        <v>39.020099999999999</v>
      </c>
      <c r="L2796" t="s">
        <v>41</v>
      </c>
    </row>
    <row r="2797" spans="1:12" x14ac:dyDescent="0.25">
      <c r="A2797" t="s">
        <v>10</v>
      </c>
      <c r="B2797">
        <v>6846167</v>
      </c>
      <c r="C2797">
        <v>2582623.7200000002</v>
      </c>
      <c r="D2797" t="s">
        <v>11</v>
      </c>
      <c r="E2797">
        <v>1300.67</v>
      </c>
      <c r="F2797" t="s">
        <v>8</v>
      </c>
      <c r="G2797">
        <v>0.03</v>
      </c>
      <c r="H2797">
        <v>1</v>
      </c>
      <c r="I2797">
        <v>39.020099999999999</v>
      </c>
      <c r="J2797">
        <v>39.020099999999999</v>
      </c>
      <c r="K2797">
        <v>39.020099999999999</v>
      </c>
      <c r="L2797" t="s">
        <v>41</v>
      </c>
    </row>
    <row r="2798" spans="1:12" x14ac:dyDescent="0.25">
      <c r="A2798" t="s">
        <v>12</v>
      </c>
      <c r="B2798">
        <v>7785298</v>
      </c>
      <c r="C2798">
        <v>692382.57</v>
      </c>
      <c r="D2798" t="s">
        <v>7</v>
      </c>
      <c r="E2798">
        <v>4970.03</v>
      </c>
      <c r="F2798" t="s">
        <v>8</v>
      </c>
      <c r="G2798">
        <v>0.08</v>
      </c>
      <c r="H2798">
        <v>1</v>
      </c>
      <c r="I2798">
        <v>397.60239999999999</v>
      </c>
      <c r="J2798">
        <v>397.60239999999999</v>
      </c>
      <c r="K2798">
        <v>397.60239999999999</v>
      </c>
      <c r="L2798" t="s">
        <v>41</v>
      </c>
    </row>
    <row r="2799" spans="1:12" x14ac:dyDescent="0.25">
      <c r="A2799" t="s">
        <v>16</v>
      </c>
      <c r="B2799">
        <v>7785298</v>
      </c>
      <c r="C2799">
        <v>692382.57</v>
      </c>
      <c r="D2799" t="s">
        <v>9</v>
      </c>
      <c r="E2799">
        <v>4970.03</v>
      </c>
      <c r="F2799" t="s">
        <v>8</v>
      </c>
      <c r="G2799">
        <v>0.08</v>
      </c>
      <c r="H2799">
        <v>1</v>
      </c>
      <c r="I2799">
        <v>397.60239999999999</v>
      </c>
      <c r="J2799">
        <v>397.60239999999999</v>
      </c>
      <c r="K2799">
        <v>397.60239999999999</v>
      </c>
      <c r="L2799" t="s">
        <v>41</v>
      </c>
    </row>
    <row r="2800" spans="1:12" x14ac:dyDescent="0.25">
      <c r="A2800" t="s">
        <v>12</v>
      </c>
      <c r="B2800">
        <v>7785298</v>
      </c>
      <c r="C2800">
        <v>692382.57</v>
      </c>
      <c r="D2800" t="s">
        <v>11</v>
      </c>
      <c r="E2800">
        <v>4970.03</v>
      </c>
      <c r="F2800" t="s">
        <v>8</v>
      </c>
      <c r="G2800">
        <v>0.05</v>
      </c>
      <c r="H2800">
        <v>1</v>
      </c>
      <c r="I2800">
        <v>248.50149999999999</v>
      </c>
      <c r="J2800">
        <v>248.50149999999999</v>
      </c>
      <c r="K2800">
        <v>248.50149999999999</v>
      </c>
      <c r="L2800" t="s">
        <v>41</v>
      </c>
    </row>
    <row r="2801" spans="1:12" x14ac:dyDescent="0.25">
      <c r="A2801" t="s">
        <v>14</v>
      </c>
      <c r="B2801">
        <v>5483505</v>
      </c>
      <c r="C2801">
        <v>568923.32999999996</v>
      </c>
      <c r="D2801" t="s">
        <v>7</v>
      </c>
      <c r="E2801">
        <v>4781.55</v>
      </c>
      <c r="F2801" t="s">
        <v>8</v>
      </c>
      <c r="G2801">
        <v>0.13</v>
      </c>
      <c r="H2801">
        <v>1</v>
      </c>
      <c r="I2801">
        <v>621.60149999999999</v>
      </c>
      <c r="J2801">
        <v>621.60149999999999</v>
      </c>
      <c r="K2801">
        <v>621.60149999999999</v>
      </c>
      <c r="L2801" t="s">
        <v>41</v>
      </c>
    </row>
    <row r="2802" spans="1:12" x14ac:dyDescent="0.25">
      <c r="A2802" t="s">
        <v>19</v>
      </c>
      <c r="B2802">
        <v>5483505</v>
      </c>
      <c r="C2802">
        <v>568923.32999999996</v>
      </c>
      <c r="D2802" t="s">
        <v>9</v>
      </c>
      <c r="E2802">
        <v>4781.55</v>
      </c>
      <c r="F2802" t="s">
        <v>8</v>
      </c>
      <c r="G2802">
        <v>0.06</v>
      </c>
      <c r="H2802">
        <v>1</v>
      </c>
      <c r="I2802">
        <v>286.89299999999997</v>
      </c>
      <c r="J2802">
        <v>286.89299999999997</v>
      </c>
      <c r="K2802">
        <v>286.89299999999997</v>
      </c>
      <c r="L2802" t="s">
        <v>41</v>
      </c>
    </row>
    <row r="2803" spans="1:12" x14ac:dyDescent="0.25">
      <c r="A2803" t="s">
        <v>17</v>
      </c>
      <c r="B2803">
        <v>5483505</v>
      </c>
      <c r="C2803">
        <v>568923.32999999996</v>
      </c>
      <c r="D2803" t="s">
        <v>11</v>
      </c>
      <c r="E2803">
        <v>4781.55</v>
      </c>
      <c r="F2803" t="s">
        <v>8</v>
      </c>
      <c r="G2803">
        <v>0.05</v>
      </c>
      <c r="H2803">
        <v>1</v>
      </c>
      <c r="I2803">
        <v>239.07749999999999</v>
      </c>
      <c r="J2803">
        <v>239.07749999999999</v>
      </c>
      <c r="K2803">
        <v>239.07749999999999</v>
      </c>
      <c r="L2803" t="s">
        <v>41</v>
      </c>
    </row>
    <row r="2804" spans="1:12" x14ac:dyDescent="0.25">
      <c r="A2804" t="s">
        <v>14</v>
      </c>
      <c r="B2804">
        <v>1916218</v>
      </c>
      <c r="C2804">
        <v>1972042.36</v>
      </c>
      <c r="D2804" t="s">
        <v>7</v>
      </c>
      <c r="E2804">
        <v>2123.83</v>
      </c>
      <c r="F2804" t="s">
        <v>8</v>
      </c>
      <c r="G2804">
        <v>0.13</v>
      </c>
      <c r="H2804">
        <v>1</v>
      </c>
      <c r="I2804">
        <v>276.09789999999998</v>
      </c>
      <c r="J2804">
        <v>276.09789999999998</v>
      </c>
      <c r="K2804">
        <v>276.09789999999998</v>
      </c>
      <c r="L2804" t="s">
        <v>41</v>
      </c>
    </row>
    <row r="2805" spans="1:12" x14ac:dyDescent="0.25">
      <c r="A2805" t="s">
        <v>17</v>
      </c>
      <c r="B2805">
        <v>1916218</v>
      </c>
      <c r="C2805">
        <v>1972042.36</v>
      </c>
      <c r="D2805" t="s">
        <v>9</v>
      </c>
      <c r="E2805">
        <v>2123.83</v>
      </c>
      <c r="F2805" t="s">
        <v>8</v>
      </c>
      <c r="G2805">
        <v>0.11</v>
      </c>
      <c r="H2805">
        <v>1</v>
      </c>
      <c r="I2805">
        <v>233.62129999999999</v>
      </c>
      <c r="J2805">
        <v>233.62129999999999</v>
      </c>
      <c r="K2805">
        <v>233.62129999999999</v>
      </c>
      <c r="L2805" t="s">
        <v>41</v>
      </c>
    </row>
    <row r="2806" spans="1:12" x14ac:dyDescent="0.25">
      <c r="A2806" t="s">
        <v>17</v>
      </c>
      <c r="B2806">
        <v>1916218</v>
      </c>
      <c r="C2806">
        <v>1972042.36</v>
      </c>
      <c r="D2806" t="s">
        <v>11</v>
      </c>
      <c r="E2806">
        <v>2123.83</v>
      </c>
      <c r="F2806" t="s">
        <v>8</v>
      </c>
      <c r="G2806">
        <v>0.05</v>
      </c>
      <c r="H2806">
        <v>1</v>
      </c>
      <c r="I2806">
        <v>106.1915</v>
      </c>
      <c r="J2806">
        <v>106.1915</v>
      </c>
      <c r="K2806">
        <v>106.1915</v>
      </c>
      <c r="L2806" t="s">
        <v>41</v>
      </c>
    </row>
    <row r="2807" spans="1:12" x14ac:dyDescent="0.25">
      <c r="A2807" t="s">
        <v>10</v>
      </c>
      <c r="B2807">
        <v>9783249</v>
      </c>
      <c r="C2807">
        <v>2679946.25</v>
      </c>
      <c r="D2807" t="s">
        <v>7</v>
      </c>
      <c r="E2807">
        <v>2072.58</v>
      </c>
      <c r="F2807" t="s">
        <v>20</v>
      </c>
      <c r="G2807">
        <v>0.2</v>
      </c>
      <c r="H2807">
        <v>0.5</v>
      </c>
      <c r="I2807">
        <v>414.51600000000002</v>
      </c>
      <c r="J2807">
        <v>207.25800000000001</v>
      </c>
      <c r="K2807">
        <v>207.25800000000001</v>
      </c>
      <c r="L2807" t="s">
        <v>41</v>
      </c>
    </row>
    <row r="2808" spans="1:12" x14ac:dyDescent="0.25">
      <c r="A2808" t="s">
        <v>6</v>
      </c>
      <c r="B2808">
        <v>9783249</v>
      </c>
      <c r="C2808">
        <v>2679946.25</v>
      </c>
      <c r="D2808" t="s">
        <v>9</v>
      </c>
      <c r="E2808">
        <v>2072.58</v>
      </c>
      <c r="F2808" t="s">
        <v>20</v>
      </c>
      <c r="G2808">
        <v>0.17</v>
      </c>
      <c r="H2808">
        <v>0.5</v>
      </c>
      <c r="I2808">
        <v>352.33859999999999</v>
      </c>
      <c r="J2808">
        <v>176.16929999999999</v>
      </c>
      <c r="K2808">
        <v>176.16929999999999</v>
      </c>
      <c r="L2808" t="s">
        <v>41</v>
      </c>
    </row>
    <row r="2809" spans="1:12" x14ac:dyDescent="0.25">
      <c r="A2809" t="s">
        <v>17</v>
      </c>
      <c r="B2809">
        <v>9783249</v>
      </c>
      <c r="C2809">
        <v>2679946.25</v>
      </c>
      <c r="D2809" t="s">
        <v>11</v>
      </c>
      <c r="E2809">
        <v>2072.58</v>
      </c>
      <c r="F2809" t="s">
        <v>20</v>
      </c>
      <c r="G2809">
        <v>0.05</v>
      </c>
      <c r="H2809">
        <v>0.5</v>
      </c>
      <c r="I2809">
        <v>103.629</v>
      </c>
      <c r="J2809">
        <v>51.814500000000002</v>
      </c>
      <c r="K2809">
        <v>51.814500000000002</v>
      </c>
      <c r="L2809" t="s">
        <v>41</v>
      </c>
    </row>
    <row r="2810" spans="1:12" x14ac:dyDescent="0.25">
      <c r="A2810" t="s">
        <v>12</v>
      </c>
      <c r="B2810">
        <v>7330536</v>
      </c>
      <c r="C2810">
        <v>162542.39999999999</v>
      </c>
      <c r="D2810" t="s">
        <v>7</v>
      </c>
      <c r="E2810">
        <v>3874.68</v>
      </c>
      <c r="F2810" t="s">
        <v>8</v>
      </c>
      <c r="G2810">
        <v>0.08</v>
      </c>
      <c r="H2810">
        <v>1</v>
      </c>
      <c r="I2810">
        <v>309.9744</v>
      </c>
      <c r="J2810">
        <v>309.9744</v>
      </c>
      <c r="K2810">
        <v>309.9744</v>
      </c>
      <c r="L2810" t="s">
        <v>41</v>
      </c>
    </row>
    <row r="2811" spans="1:12" x14ac:dyDescent="0.25">
      <c r="A2811" t="s">
        <v>15</v>
      </c>
      <c r="B2811">
        <v>7330536</v>
      </c>
      <c r="C2811">
        <v>162542.39999999999</v>
      </c>
      <c r="D2811" t="s">
        <v>9</v>
      </c>
      <c r="E2811">
        <v>3874.68</v>
      </c>
      <c r="F2811" t="s">
        <v>8</v>
      </c>
      <c r="G2811">
        <v>0.05</v>
      </c>
      <c r="H2811">
        <v>1</v>
      </c>
      <c r="I2811">
        <v>193.73400000000001</v>
      </c>
      <c r="J2811">
        <v>193.73400000000001</v>
      </c>
      <c r="K2811">
        <v>193.73400000000001</v>
      </c>
      <c r="L2811" t="s">
        <v>41</v>
      </c>
    </row>
    <row r="2812" spans="1:12" x14ac:dyDescent="0.25">
      <c r="A2812" t="s">
        <v>6</v>
      </c>
      <c r="B2812">
        <v>7330536</v>
      </c>
      <c r="C2812">
        <v>162542.39999999999</v>
      </c>
      <c r="D2812" t="s">
        <v>11</v>
      </c>
      <c r="E2812">
        <v>3874.68</v>
      </c>
      <c r="F2812" t="s">
        <v>8</v>
      </c>
      <c r="G2812">
        <v>0.1</v>
      </c>
      <c r="H2812">
        <v>1</v>
      </c>
      <c r="I2812">
        <v>387.46800000000002</v>
      </c>
      <c r="J2812">
        <v>387.46800000000002</v>
      </c>
      <c r="K2812">
        <v>387.46800000000002</v>
      </c>
      <c r="L2812" t="s">
        <v>41</v>
      </c>
    </row>
    <row r="2813" spans="1:12" x14ac:dyDescent="0.25">
      <c r="A2813" t="s">
        <v>15</v>
      </c>
      <c r="B2813">
        <v>3424886</v>
      </c>
      <c r="C2813">
        <v>569208.87</v>
      </c>
      <c r="D2813" t="s">
        <v>7</v>
      </c>
      <c r="E2813">
        <v>548.78</v>
      </c>
      <c r="F2813" t="s">
        <v>20</v>
      </c>
      <c r="G2813">
        <v>0.1</v>
      </c>
      <c r="H2813">
        <v>0.5</v>
      </c>
      <c r="I2813">
        <v>54.878</v>
      </c>
      <c r="J2813">
        <v>27.439</v>
      </c>
      <c r="K2813">
        <v>27.439</v>
      </c>
      <c r="L2813" t="s">
        <v>41</v>
      </c>
    </row>
    <row r="2814" spans="1:12" x14ac:dyDescent="0.25">
      <c r="A2814" t="s">
        <v>13</v>
      </c>
      <c r="B2814">
        <v>3424886</v>
      </c>
      <c r="C2814">
        <v>569208.87</v>
      </c>
      <c r="D2814" t="s">
        <v>9</v>
      </c>
      <c r="E2814">
        <v>548.78</v>
      </c>
      <c r="F2814" t="s">
        <v>20</v>
      </c>
      <c r="G2814">
        <v>0.06</v>
      </c>
      <c r="H2814">
        <v>0.5</v>
      </c>
      <c r="I2814">
        <v>32.9268</v>
      </c>
      <c r="J2814">
        <v>16.4634</v>
      </c>
      <c r="K2814">
        <v>16.4634</v>
      </c>
      <c r="L2814" t="s">
        <v>41</v>
      </c>
    </row>
    <row r="2815" spans="1:12" x14ac:dyDescent="0.25">
      <c r="A2815" t="s">
        <v>10</v>
      </c>
      <c r="B2815">
        <v>3424886</v>
      </c>
      <c r="C2815">
        <v>569208.87</v>
      </c>
      <c r="D2815" t="s">
        <v>11</v>
      </c>
      <c r="E2815">
        <v>548.78</v>
      </c>
      <c r="F2815" t="s">
        <v>20</v>
      </c>
      <c r="G2815">
        <v>0.03</v>
      </c>
      <c r="H2815">
        <v>0.5</v>
      </c>
      <c r="I2815">
        <v>16.4634</v>
      </c>
      <c r="J2815">
        <v>8.2317</v>
      </c>
      <c r="K2815">
        <v>8.2317</v>
      </c>
      <c r="L2815" t="s">
        <v>41</v>
      </c>
    </row>
    <row r="2816" spans="1:12" x14ac:dyDescent="0.25">
      <c r="A2816" t="s">
        <v>10</v>
      </c>
      <c r="B2816">
        <v>6711988</v>
      </c>
      <c r="C2816">
        <v>1806164.71</v>
      </c>
      <c r="D2816" t="s">
        <v>7</v>
      </c>
      <c r="E2816">
        <v>734.97</v>
      </c>
      <c r="F2816" t="s">
        <v>20</v>
      </c>
      <c r="G2816">
        <v>0.2</v>
      </c>
      <c r="H2816">
        <v>0.5</v>
      </c>
      <c r="I2816">
        <v>146.994</v>
      </c>
      <c r="J2816">
        <v>73.497</v>
      </c>
      <c r="K2816">
        <v>73.497</v>
      </c>
      <c r="L2816" t="s">
        <v>41</v>
      </c>
    </row>
    <row r="2817" spans="1:12" x14ac:dyDescent="0.25">
      <c r="A2817" t="s">
        <v>6</v>
      </c>
      <c r="B2817">
        <v>6711988</v>
      </c>
      <c r="C2817">
        <v>1806164.71</v>
      </c>
      <c r="D2817" t="s">
        <v>9</v>
      </c>
      <c r="E2817">
        <v>734.97</v>
      </c>
      <c r="F2817" t="s">
        <v>20</v>
      </c>
      <c r="G2817">
        <v>0.17</v>
      </c>
      <c r="H2817">
        <v>0.5</v>
      </c>
      <c r="I2817">
        <v>124.9449</v>
      </c>
      <c r="J2817">
        <v>62.4724</v>
      </c>
      <c r="K2817">
        <v>62.4724</v>
      </c>
      <c r="L2817" t="s">
        <v>41</v>
      </c>
    </row>
    <row r="2818" spans="1:12" x14ac:dyDescent="0.25">
      <c r="A2818" t="s">
        <v>13</v>
      </c>
      <c r="B2818">
        <v>6711988</v>
      </c>
      <c r="C2818">
        <v>1806164.71</v>
      </c>
      <c r="D2818" t="s">
        <v>11</v>
      </c>
      <c r="E2818">
        <v>734.97</v>
      </c>
      <c r="F2818" t="s">
        <v>20</v>
      </c>
      <c r="G2818">
        <v>0.05</v>
      </c>
      <c r="H2818">
        <v>0.5</v>
      </c>
      <c r="I2818">
        <v>36.7485</v>
      </c>
      <c r="J2818">
        <v>18.374199999999998</v>
      </c>
      <c r="K2818">
        <v>18.374199999999998</v>
      </c>
      <c r="L2818" t="s">
        <v>41</v>
      </c>
    </row>
    <row r="2819" spans="1:12" x14ac:dyDescent="0.25">
      <c r="A2819" t="s">
        <v>19</v>
      </c>
      <c r="B2819">
        <v>1742621</v>
      </c>
      <c r="C2819">
        <v>1171069.45</v>
      </c>
      <c r="D2819" t="s">
        <v>7</v>
      </c>
      <c r="E2819">
        <v>778.55</v>
      </c>
      <c r="F2819" t="s">
        <v>8</v>
      </c>
      <c r="G2819">
        <v>0.13</v>
      </c>
      <c r="H2819">
        <v>1</v>
      </c>
      <c r="I2819">
        <v>101.2115</v>
      </c>
      <c r="J2819">
        <v>101.2115</v>
      </c>
      <c r="K2819">
        <v>101.2115</v>
      </c>
      <c r="L2819" t="s">
        <v>41</v>
      </c>
    </row>
    <row r="2820" spans="1:12" x14ac:dyDescent="0.25">
      <c r="A2820" t="s">
        <v>6</v>
      </c>
      <c r="B2820">
        <v>1742621</v>
      </c>
      <c r="C2820">
        <v>1171069.45</v>
      </c>
      <c r="D2820" t="s">
        <v>9</v>
      </c>
      <c r="E2820">
        <v>778.55</v>
      </c>
      <c r="F2820" t="s">
        <v>8</v>
      </c>
      <c r="G2820">
        <v>0.17</v>
      </c>
      <c r="H2820">
        <v>1</v>
      </c>
      <c r="I2820">
        <v>132.3535</v>
      </c>
      <c r="J2820">
        <v>132.3535</v>
      </c>
      <c r="K2820">
        <v>132.3535</v>
      </c>
      <c r="L2820" t="s">
        <v>41</v>
      </c>
    </row>
    <row r="2821" spans="1:12" x14ac:dyDescent="0.25">
      <c r="A2821" t="s">
        <v>19</v>
      </c>
      <c r="B2821">
        <v>1742621</v>
      </c>
      <c r="C2821">
        <v>1171069.45</v>
      </c>
      <c r="D2821" t="s">
        <v>11</v>
      </c>
      <c r="E2821">
        <v>778.55</v>
      </c>
      <c r="F2821" t="s">
        <v>8</v>
      </c>
      <c r="G2821">
        <v>0.16</v>
      </c>
      <c r="H2821">
        <v>1</v>
      </c>
      <c r="I2821">
        <v>124.568</v>
      </c>
      <c r="J2821">
        <v>124.568</v>
      </c>
      <c r="K2821">
        <v>124.568</v>
      </c>
      <c r="L2821" t="s">
        <v>41</v>
      </c>
    </row>
    <row r="2822" spans="1:12" x14ac:dyDescent="0.25">
      <c r="A2822" t="s">
        <v>6</v>
      </c>
      <c r="B2822">
        <v>3752367</v>
      </c>
      <c r="C2822">
        <v>694681.73</v>
      </c>
      <c r="D2822" t="s">
        <v>7</v>
      </c>
      <c r="E2822">
        <v>3690.37</v>
      </c>
      <c r="F2822" t="s">
        <v>8</v>
      </c>
      <c r="G2822">
        <v>0.35</v>
      </c>
      <c r="H2822">
        <v>1</v>
      </c>
      <c r="I2822">
        <v>1291.6295</v>
      </c>
      <c r="J2822">
        <v>1291.6295</v>
      </c>
      <c r="K2822">
        <v>1291.6295</v>
      </c>
      <c r="L2822" t="s">
        <v>41</v>
      </c>
    </row>
    <row r="2823" spans="1:12" x14ac:dyDescent="0.25">
      <c r="A2823" t="s">
        <v>17</v>
      </c>
      <c r="B2823">
        <v>3752367</v>
      </c>
      <c r="C2823">
        <v>694681.73</v>
      </c>
      <c r="D2823" t="s">
        <v>9</v>
      </c>
      <c r="E2823">
        <v>3690.37</v>
      </c>
      <c r="F2823" t="s">
        <v>8</v>
      </c>
      <c r="G2823">
        <v>0.11</v>
      </c>
      <c r="H2823">
        <v>1</v>
      </c>
      <c r="I2823">
        <v>405.94069999999999</v>
      </c>
      <c r="J2823">
        <v>405.94069999999999</v>
      </c>
      <c r="K2823">
        <v>405.94069999999999</v>
      </c>
      <c r="L2823" t="s">
        <v>41</v>
      </c>
    </row>
    <row r="2824" spans="1:12" x14ac:dyDescent="0.25">
      <c r="A2824" t="s">
        <v>6</v>
      </c>
      <c r="B2824">
        <v>3752367</v>
      </c>
      <c r="C2824">
        <v>694681.73</v>
      </c>
      <c r="D2824" t="s">
        <v>11</v>
      </c>
      <c r="E2824">
        <v>3690.37</v>
      </c>
      <c r="F2824" t="s">
        <v>8</v>
      </c>
      <c r="G2824">
        <v>0.1</v>
      </c>
      <c r="H2824">
        <v>1</v>
      </c>
      <c r="I2824">
        <v>369.03699999999998</v>
      </c>
      <c r="J2824">
        <v>369.03699999999998</v>
      </c>
      <c r="K2824">
        <v>369.03699999999998</v>
      </c>
      <c r="L2824" t="s">
        <v>41</v>
      </c>
    </row>
    <row r="2825" spans="1:12" x14ac:dyDescent="0.25">
      <c r="A2825" t="s">
        <v>19</v>
      </c>
      <c r="B2825">
        <v>6370242</v>
      </c>
      <c r="C2825">
        <v>685442.46</v>
      </c>
      <c r="D2825" t="s">
        <v>7</v>
      </c>
      <c r="E2825">
        <v>1914.76</v>
      </c>
      <c r="F2825" t="s">
        <v>20</v>
      </c>
      <c r="G2825">
        <v>0.13</v>
      </c>
      <c r="H2825">
        <v>0.5</v>
      </c>
      <c r="I2825">
        <v>248.9188</v>
      </c>
      <c r="J2825">
        <v>124.4594</v>
      </c>
      <c r="K2825">
        <v>1081.8394000000001</v>
      </c>
      <c r="L2825" t="s">
        <v>41</v>
      </c>
    </row>
    <row r="2826" spans="1:12" x14ac:dyDescent="0.25">
      <c r="A2826" t="s">
        <v>13</v>
      </c>
      <c r="B2826">
        <v>6370242</v>
      </c>
      <c r="C2826">
        <v>685442.46</v>
      </c>
      <c r="D2826" t="s">
        <v>9</v>
      </c>
      <c r="E2826">
        <v>1914.76</v>
      </c>
      <c r="F2826" t="s">
        <v>20</v>
      </c>
      <c r="G2826">
        <v>0.06</v>
      </c>
      <c r="H2826">
        <v>0.5</v>
      </c>
      <c r="I2826">
        <v>114.8856</v>
      </c>
      <c r="J2826">
        <v>57.442799999999998</v>
      </c>
      <c r="K2826">
        <v>57.442799999999998</v>
      </c>
      <c r="L2826" t="s">
        <v>41</v>
      </c>
    </row>
    <row r="2827" spans="1:12" x14ac:dyDescent="0.25">
      <c r="A2827" t="s">
        <v>13</v>
      </c>
      <c r="B2827">
        <v>6370242</v>
      </c>
      <c r="C2827">
        <v>685442.46</v>
      </c>
      <c r="D2827" t="s">
        <v>11</v>
      </c>
      <c r="E2827">
        <v>1914.76</v>
      </c>
      <c r="F2827" t="s">
        <v>20</v>
      </c>
      <c r="G2827">
        <v>0.05</v>
      </c>
      <c r="H2827">
        <v>0.5</v>
      </c>
      <c r="I2827">
        <v>95.738</v>
      </c>
      <c r="J2827">
        <v>47.869</v>
      </c>
      <c r="K2827">
        <v>47.869</v>
      </c>
      <c r="L2827" t="s">
        <v>41</v>
      </c>
    </row>
    <row r="2828" spans="1:12" x14ac:dyDescent="0.25">
      <c r="A2828" t="s">
        <v>12</v>
      </c>
      <c r="B2828">
        <v>3958430</v>
      </c>
      <c r="C2828">
        <v>419511.55</v>
      </c>
      <c r="D2828" t="s">
        <v>7</v>
      </c>
      <c r="E2828">
        <v>963.7</v>
      </c>
      <c r="F2828" t="s">
        <v>8</v>
      </c>
      <c r="G2828">
        <v>0.08</v>
      </c>
      <c r="H2828">
        <v>1</v>
      </c>
      <c r="I2828">
        <v>77.096000000000004</v>
      </c>
      <c r="J2828">
        <v>77.096000000000004</v>
      </c>
      <c r="K2828">
        <v>77.096000000000004</v>
      </c>
      <c r="L2828" t="s">
        <v>41</v>
      </c>
    </row>
    <row r="2829" spans="1:12" x14ac:dyDescent="0.25">
      <c r="A2829" t="s">
        <v>19</v>
      </c>
      <c r="B2829">
        <v>3958430</v>
      </c>
      <c r="C2829">
        <v>419511.55</v>
      </c>
      <c r="D2829" t="s">
        <v>9</v>
      </c>
      <c r="E2829">
        <v>963.7</v>
      </c>
      <c r="F2829" t="s">
        <v>8</v>
      </c>
      <c r="G2829">
        <v>0.06</v>
      </c>
      <c r="H2829">
        <v>1</v>
      </c>
      <c r="I2829">
        <v>57.822000000000003</v>
      </c>
      <c r="J2829">
        <v>57.822000000000003</v>
      </c>
      <c r="K2829">
        <v>57.822000000000003</v>
      </c>
      <c r="L2829" t="s">
        <v>41</v>
      </c>
    </row>
    <row r="2830" spans="1:12" x14ac:dyDescent="0.25">
      <c r="A2830" t="s">
        <v>17</v>
      </c>
      <c r="B2830">
        <v>3958430</v>
      </c>
      <c r="C2830">
        <v>419511.55</v>
      </c>
      <c r="D2830" t="s">
        <v>11</v>
      </c>
      <c r="E2830">
        <v>963.7</v>
      </c>
      <c r="F2830" t="s">
        <v>8</v>
      </c>
      <c r="G2830">
        <v>0.05</v>
      </c>
      <c r="H2830">
        <v>1</v>
      </c>
      <c r="I2830">
        <v>48.185000000000002</v>
      </c>
      <c r="J2830">
        <v>48.185000000000002</v>
      </c>
      <c r="K2830">
        <v>48.185000000000002</v>
      </c>
      <c r="L2830" t="s">
        <v>41</v>
      </c>
    </row>
    <row r="2831" spans="1:12" x14ac:dyDescent="0.25">
      <c r="A2831" t="s">
        <v>14</v>
      </c>
      <c r="B2831">
        <v>1516018</v>
      </c>
      <c r="C2831">
        <v>2412179.9300000002</v>
      </c>
      <c r="D2831" t="s">
        <v>7</v>
      </c>
      <c r="E2831">
        <v>1813.91</v>
      </c>
      <c r="F2831" t="s">
        <v>8</v>
      </c>
      <c r="G2831">
        <v>0.13</v>
      </c>
      <c r="H2831">
        <v>1</v>
      </c>
      <c r="I2831">
        <v>235.8083</v>
      </c>
      <c r="J2831">
        <v>235.8083</v>
      </c>
      <c r="K2831">
        <v>235.8083</v>
      </c>
      <c r="L2831" t="s">
        <v>41</v>
      </c>
    </row>
    <row r="2832" spans="1:12" x14ac:dyDescent="0.25">
      <c r="A2832" t="s">
        <v>14</v>
      </c>
      <c r="B2832">
        <v>1516018</v>
      </c>
      <c r="C2832">
        <v>2412179.9300000002</v>
      </c>
      <c r="D2832" t="s">
        <v>9</v>
      </c>
      <c r="E2832">
        <v>1813.91</v>
      </c>
      <c r="F2832" t="s">
        <v>8</v>
      </c>
      <c r="G2832">
        <v>0.03</v>
      </c>
      <c r="H2832">
        <v>1</v>
      </c>
      <c r="I2832">
        <v>54.417299999999997</v>
      </c>
      <c r="J2832">
        <v>54.417299999999997</v>
      </c>
      <c r="K2832">
        <v>54.417299999999997</v>
      </c>
      <c r="L2832" t="s">
        <v>41</v>
      </c>
    </row>
    <row r="2833" spans="1:12" x14ac:dyDescent="0.25">
      <c r="A2833" t="s">
        <v>16</v>
      </c>
      <c r="B2833">
        <v>1516018</v>
      </c>
      <c r="C2833">
        <v>2412179.9300000002</v>
      </c>
      <c r="D2833" t="s">
        <v>11</v>
      </c>
      <c r="E2833">
        <v>1813.91</v>
      </c>
      <c r="F2833" t="s">
        <v>8</v>
      </c>
      <c r="G2833">
        <v>0.02</v>
      </c>
      <c r="H2833">
        <v>1</v>
      </c>
      <c r="I2833">
        <v>36.278199999999998</v>
      </c>
      <c r="J2833">
        <v>36.278199999999998</v>
      </c>
      <c r="K2833">
        <v>36.278199999999998</v>
      </c>
      <c r="L2833" t="s">
        <v>41</v>
      </c>
    </row>
    <row r="2834" spans="1:12" x14ac:dyDescent="0.25">
      <c r="A2834" t="s">
        <v>6</v>
      </c>
      <c r="B2834">
        <v>4533683</v>
      </c>
      <c r="C2834">
        <v>937542.71</v>
      </c>
      <c r="D2834" t="s">
        <v>7</v>
      </c>
      <c r="E2834">
        <v>2149.27</v>
      </c>
      <c r="F2834" t="s">
        <v>8</v>
      </c>
      <c r="G2834">
        <v>0.35</v>
      </c>
      <c r="H2834">
        <v>1</v>
      </c>
      <c r="I2834">
        <v>752.24450000000002</v>
      </c>
      <c r="J2834">
        <v>752.24450000000002</v>
      </c>
      <c r="K2834">
        <v>752.24450000000002</v>
      </c>
      <c r="L2834" t="s">
        <v>41</v>
      </c>
    </row>
    <row r="2835" spans="1:12" x14ac:dyDescent="0.25">
      <c r="A2835" t="s">
        <v>14</v>
      </c>
      <c r="B2835">
        <v>4533683</v>
      </c>
      <c r="C2835">
        <v>937542.71</v>
      </c>
      <c r="D2835" t="s">
        <v>9</v>
      </c>
      <c r="E2835">
        <v>2149.27</v>
      </c>
      <c r="F2835" t="s">
        <v>8</v>
      </c>
      <c r="G2835">
        <v>0.03</v>
      </c>
      <c r="H2835">
        <v>1</v>
      </c>
      <c r="I2835">
        <v>64.478099999999998</v>
      </c>
      <c r="J2835">
        <v>64.478099999999998</v>
      </c>
      <c r="K2835">
        <v>64.478099999999998</v>
      </c>
      <c r="L2835" t="s">
        <v>41</v>
      </c>
    </row>
    <row r="2836" spans="1:12" x14ac:dyDescent="0.25">
      <c r="A2836" t="s">
        <v>16</v>
      </c>
      <c r="B2836">
        <v>4533683</v>
      </c>
      <c r="C2836">
        <v>937542.71</v>
      </c>
      <c r="D2836" t="s">
        <v>11</v>
      </c>
      <c r="E2836">
        <v>2149.27</v>
      </c>
      <c r="F2836" t="s">
        <v>8</v>
      </c>
      <c r="G2836">
        <v>0.02</v>
      </c>
      <c r="H2836">
        <v>1</v>
      </c>
      <c r="I2836">
        <v>42.985399999999998</v>
      </c>
      <c r="J2836">
        <v>42.985399999999998</v>
      </c>
      <c r="K2836">
        <v>42.985399999999998</v>
      </c>
      <c r="L2836" t="s">
        <v>41</v>
      </c>
    </row>
    <row r="2837" spans="1:12" x14ac:dyDescent="0.25">
      <c r="A2837" t="s">
        <v>15</v>
      </c>
      <c r="B2837">
        <v>3030344</v>
      </c>
      <c r="C2837">
        <v>2625114.41</v>
      </c>
      <c r="D2837" t="s">
        <v>7</v>
      </c>
      <c r="E2837">
        <v>997.68</v>
      </c>
      <c r="F2837" t="s">
        <v>8</v>
      </c>
      <c r="G2837">
        <v>0.1</v>
      </c>
      <c r="H2837">
        <v>1</v>
      </c>
      <c r="I2837">
        <v>99.768000000000001</v>
      </c>
      <c r="J2837">
        <v>99.768000000000001</v>
      </c>
      <c r="K2837">
        <v>99.768000000000001</v>
      </c>
      <c r="L2837" t="s">
        <v>41</v>
      </c>
    </row>
    <row r="2838" spans="1:12" x14ac:dyDescent="0.25">
      <c r="A2838" t="s">
        <v>6</v>
      </c>
      <c r="B2838">
        <v>3030344</v>
      </c>
      <c r="C2838">
        <v>2625114.41</v>
      </c>
      <c r="D2838" t="s">
        <v>9</v>
      </c>
      <c r="E2838">
        <v>997.68</v>
      </c>
      <c r="F2838" t="s">
        <v>8</v>
      </c>
      <c r="G2838">
        <v>0.17</v>
      </c>
      <c r="H2838">
        <v>1</v>
      </c>
      <c r="I2838">
        <v>169.60560000000001</v>
      </c>
      <c r="J2838">
        <v>169.60560000000001</v>
      </c>
      <c r="K2838">
        <v>169.60560000000001</v>
      </c>
      <c r="L2838" t="s">
        <v>41</v>
      </c>
    </row>
    <row r="2839" spans="1:12" x14ac:dyDescent="0.25">
      <c r="A2839" t="s">
        <v>15</v>
      </c>
      <c r="B2839">
        <v>3030344</v>
      </c>
      <c r="C2839">
        <v>2625114.41</v>
      </c>
      <c r="D2839" t="s">
        <v>11</v>
      </c>
      <c r="E2839">
        <v>997.68</v>
      </c>
      <c r="F2839" t="s">
        <v>8</v>
      </c>
      <c r="G2839">
        <v>0.03</v>
      </c>
      <c r="H2839">
        <v>1</v>
      </c>
      <c r="I2839">
        <v>29.930399999999999</v>
      </c>
      <c r="J2839">
        <v>29.930399999999999</v>
      </c>
      <c r="K2839">
        <v>29.930399999999999</v>
      </c>
      <c r="L2839" t="s">
        <v>41</v>
      </c>
    </row>
    <row r="2840" spans="1:12" x14ac:dyDescent="0.25">
      <c r="A2840" t="s">
        <v>16</v>
      </c>
      <c r="B2840">
        <v>9859897</v>
      </c>
      <c r="C2840">
        <v>2979768.83</v>
      </c>
      <c r="D2840" t="s">
        <v>7</v>
      </c>
      <c r="E2840">
        <v>384.19</v>
      </c>
      <c r="F2840" t="s">
        <v>8</v>
      </c>
      <c r="G2840">
        <v>0.15</v>
      </c>
      <c r="H2840">
        <v>1</v>
      </c>
      <c r="I2840">
        <v>57.628500000000003</v>
      </c>
      <c r="J2840">
        <v>57.628500000000003</v>
      </c>
      <c r="K2840">
        <v>57.628500000000003</v>
      </c>
      <c r="L2840" t="s">
        <v>41</v>
      </c>
    </row>
    <row r="2841" spans="1:12" x14ac:dyDescent="0.25">
      <c r="A2841" t="s">
        <v>10</v>
      </c>
      <c r="B2841">
        <v>9859897</v>
      </c>
      <c r="C2841">
        <v>2979768.83</v>
      </c>
      <c r="D2841" t="s">
        <v>9</v>
      </c>
      <c r="E2841">
        <v>384.19</v>
      </c>
      <c r="F2841" t="s">
        <v>8</v>
      </c>
      <c r="G2841">
        <v>0.12</v>
      </c>
      <c r="H2841">
        <v>1</v>
      </c>
      <c r="I2841">
        <v>46.102800000000002</v>
      </c>
      <c r="J2841">
        <v>46.102800000000002</v>
      </c>
      <c r="K2841">
        <v>46.102800000000002</v>
      </c>
      <c r="L2841" t="s">
        <v>41</v>
      </c>
    </row>
    <row r="2842" spans="1:12" x14ac:dyDescent="0.25">
      <c r="A2842" t="s">
        <v>12</v>
      </c>
      <c r="B2842">
        <v>9859897</v>
      </c>
      <c r="C2842">
        <v>2979768.83</v>
      </c>
      <c r="D2842" t="s">
        <v>11</v>
      </c>
      <c r="E2842">
        <v>384.19</v>
      </c>
      <c r="F2842" t="s">
        <v>8</v>
      </c>
      <c r="G2842">
        <v>0.05</v>
      </c>
      <c r="H2842">
        <v>1</v>
      </c>
      <c r="I2842">
        <v>19.209499999999998</v>
      </c>
      <c r="J2842">
        <v>19.209499999999998</v>
      </c>
      <c r="K2842">
        <v>19.209499999999998</v>
      </c>
      <c r="L2842" t="s">
        <v>41</v>
      </c>
    </row>
    <row r="2843" spans="1:12" x14ac:dyDescent="0.25">
      <c r="A2843" t="s">
        <v>14</v>
      </c>
      <c r="B2843">
        <v>1305974</v>
      </c>
      <c r="C2843">
        <v>1773902.09</v>
      </c>
      <c r="D2843" t="s">
        <v>7</v>
      </c>
      <c r="E2843">
        <v>4980.1400000000003</v>
      </c>
      <c r="F2843" t="s">
        <v>8</v>
      </c>
      <c r="G2843">
        <v>0.13</v>
      </c>
      <c r="H2843">
        <v>1</v>
      </c>
      <c r="I2843">
        <v>647.41819999999996</v>
      </c>
      <c r="J2843">
        <v>647.41819999999996</v>
      </c>
      <c r="K2843">
        <v>647.41819999999996</v>
      </c>
      <c r="L2843" t="s">
        <v>41</v>
      </c>
    </row>
    <row r="2844" spans="1:12" x14ac:dyDescent="0.25">
      <c r="A2844" t="s">
        <v>13</v>
      </c>
      <c r="B2844">
        <v>1305974</v>
      </c>
      <c r="C2844">
        <v>1773902.09</v>
      </c>
      <c r="D2844" t="s">
        <v>9</v>
      </c>
      <c r="E2844">
        <v>4980.1400000000003</v>
      </c>
      <c r="F2844" t="s">
        <v>8</v>
      </c>
      <c r="G2844">
        <v>0.06</v>
      </c>
      <c r="H2844">
        <v>1</v>
      </c>
      <c r="I2844">
        <v>298.80840000000001</v>
      </c>
      <c r="J2844">
        <v>298.80840000000001</v>
      </c>
      <c r="K2844">
        <v>298.80840000000001</v>
      </c>
      <c r="L2844" t="s">
        <v>41</v>
      </c>
    </row>
    <row r="2845" spans="1:12" x14ac:dyDescent="0.25">
      <c r="A2845" t="s">
        <v>19</v>
      </c>
      <c r="B2845">
        <v>1305974</v>
      </c>
      <c r="C2845">
        <v>1773902.09</v>
      </c>
      <c r="D2845" t="s">
        <v>11</v>
      </c>
      <c r="E2845">
        <v>4980.1400000000003</v>
      </c>
      <c r="F2845" t="s">
        <v>8</v>
      </c>
      <c r="G2845">
        <v>0.16</v>
      </c>
      <c r="H2845">
        <v>1</v>
      </c>
      <c r="I2845">
        <v>796.82240000000002</v>
      </c>
      <c r="J2845">
        <v>796.82240000000002</v>
      </c>
      <c r="K2845">
        <v>796.82240000000002</v>
      </c>
      <c r="L2845" t="s">
        <v>41</v>
      </c>
    </row>
    <row r="2846" spans="1:12" x14ac:dyDescent="0.25">
      <c r="A2846" t="s">
        <v>10</v>
      </c>
      <c r="B2846">
        <v>3602355</v>
      </c>
      <c r="C2846">
        <v>1104579.21</v>
      </c>
      <c r="D2846" t="s">
        <v>7</v>
      </c>
      <c r="E2846">
        <v>2695.29</v>
      </c>
      <c r="F2846" t="s">
        <v>8</v>
      </c>
      <c r="G2846">
        <v>0.2</v>
      </c>
      <c r="H2846">
        <v>1</v>
      </c>
      <c r="I2846">
        <v>539.05799999999999</v>
      </c>
      <c r="J2846">
        <v>539.05799999999999</v>
      </c>
      <c r="K2846">
        <v>539.05799999999999</v>
      </c>
      <c r="L2846" t="s">
        <v>41</v>
      </c>
    </row>
    <row r="2847" spans="1:12" x14ac:dyDescent="0.25">
      <c r="A2847" t="s">
        <v>19</v>
      </c>
      <c r="B2847">
        <v>3602355</v>
      </c>
      <c r="C2847">
        <v>1104579.21</v>
      </c>
      <c r="D2847" t="s">
        <v>9</v>
      </c>
      <c r="E2847">
        <v>2695.29</v>
      </c>
      <c r="F2847" t="s">
        <v>8</v>
      </c>
      <c r="G2847">
        <v>0.06</v>
      </c>
      <c r="H2847">
        <v>1</v>
      </c>
      <c r="I2847">
        <v>161.7174</v>
      </c>
      <c r="J2847">
        <v>161.7174</v>
      </c>
      <c r="K2847">
        <v>161.7174</v>
      </c>
      <c r="L2847" t="s">
        <v>41</v>
      </c>
    </row>
    <row r="2848" spans="1:12" x14ac:dyDescent="0.25">
      <c r="A2848" t="s">
        <v>10</v>
      </c>
      <c r="B2848">
        <v>3602355</v>
      </c>
      <c r="C2848">
        <v>1104579.21</v>
      </c>
      <c r="D2848" t="s">
        <v>11</v>
      </c>
      <c r="E2848">
        <v>2695.29</v>
      </c>
      <c r="F2848" t="s">
        <v>8</v>
      </c>
      <c r="G2848">
        <v>0.03</v>
      </c>
      <c r="H2848">
        <v>1</v>
      </c>
      <c r="I2848">
        <v>80.858699999999999</v>
      </c>
      <c r="J2848">
        <v>80.858699999999999</v>
      </c>
      <c r="K2848">
        <v>80.858699999999999</v>
      </c>
      <c r="L2848" t="s">
        <v>41</v>
      </c>
    </row>
    <row r="2849" spans="1:12" x14ac:dyDescent="0.25">
      <c r="A2849" t="s">
        <v>12</v>
      </c>
      <c r="B2849">
        <v>2893857</v>
      </c>
      <c r="C2849">
        <v>2544860.2599999998</v>
      </c>
      <c r="D2849" t="s">
        <v>7</v>
      </c>
      <c r="E2849">
        <v>4070.27</v>
      </c>
      <c r="F2849" t="s">
        <v>8</v>
      </c>
      <c r="G2849">
        <v>0.08</v>
      </c>
      <c r="H2849">
        <v>1</v>
      </c>
      <c r="I2849">
        <v>325.6216</v>
      </c>
      <c r="J2849">
        <v>325.6216</v>
      </c>
      <c r="K2849">
        <v>325.6216</v>
      </c>
      <c r="L2849" t="s">
        <v>41</v>
      </c>
    </row>
    <row r="2850" spans="1:12" x14ac:dyDescent="0.25">
      <c r="A2850" t="s">
        <v>17</v>
      </c>
      <c r="B2850">
        <v>2893857</v>
      </c>
      <c r="C2850">
        <v>2544860.2599999998</v>
      </c>
      <c r="D2850" t="s">
        <v>9</v>
      </c>
      <c r="E2850">
        <v>4070.27</v>
      </c>
      <c r="F2850" t="s">
        <v>8</v>
      </c>
      <c r="G2850">
        <v>0.11</v>
      </c>
      <c r="H2850">
        <v>1</v>
      </c>
      <c r="I2850">
        <v>447.72969999999998</v>
      </c>
      <c r="J2850">
        <v>447.72969999999998</v>
      </c>
      <c r="K2850">
        <v>447.72969999999998</v>
      </c>
      <c r="L2850" t="s">
        <v>41</v>
      </c>
    </row>
    <row r="2851" spans="1:12" x14ac:dyDescent="0.25">
      <c r="A2851" t="s">
        <v>10</v>
      </c>
      <c r="B2851">
        <v>2893857</v>
      </c>
      <c r="C2851">
        <v>2544860.2599999998</v>
      </c>
      <c r="D2851" t="s">
        <v>11</v>
      </c>
      <c r="E2851">
        <v>4070.27</v>
      </c>
      <c r="F2851" t="s">
        <v>8</v>
      </c>
      <c r="G2851">
        <v>0.03</v>
      </c>
      <c r="H2851">
        <v>1</v>
      </c>
      <c r="I2851">
        <v>122.10809999999999</v>
      </c>
      <c r="J2851">
        <v>122.10809999999999</v>
      </c>
      <c r="K2851">
        <v>122.10809999999999</v>
      </c>
      <c r="L2851" t="s">
        <v>41</v>
      </c>
    </row>
    <row r="2852" spans="1:12" x14ac:dyDescent="0.25">
      <c r="A2852" t="s">
        <v>13</v>
      </c>
      <c r="B2852">
        <v>8376627</v>
      </c>
      <c r="C2852">
        <v>1357701.86</v>
      </c>
      <c r="D2852" t="s">
        <v>7</v>
      </c>
      <c r="E2852">
        <v>3550.67</v>
      </c>
      <c r="F2852" t="s">
        <v>8</v>
      </c>
      <c r="G2852">
        <v>0.18</v>
      </c>
      <c r="H2852">
        <v>1</v>
      </c>
      <c r="I2852">
        <v>639.12059999999997</v>
      </c>
      <c r="J2852">
        <v>639.12059999999997</v>
      </c>
      <c r="K2852">
        <v>639.12059999999997</v>
      </c>
      <c r="L2852" t="s">
        <v>41</v>
      </c>
    </row>
    <row r="2853" spans="1:12" x14ac:dyDescent="0.25">
      <c r="A2853" t="s">
        <v>10</v>
      </c>
      <c r="B2853">
        <v>8376627</v>
      </c>
      <c r="C2853">
        <v>1357701.86</v>
      </c>
      <c r="D2853" t="s">
        <v>9</v>
      </c>
      <c r="E2853">
        <v>3550.67</v>
      </c>
      <c r="F2853" t="s">
        <v>8</v>
      </c>
      <c r="G2853">
        <v>0.12</v>
      </c>
      <c r="H2853">
        <v>1</v>
      </c>
      <c r="I2853">
        <v>426.0804</v>
      </c>
      <c r="J2853">
        <v>426.0804</v>
      </c>
      <c r="K2853">
        <v>426.0804</v>
      </c>
      <c r="L2853" t="s">
        <v>41</v>
      </c>
    </row>
    <row r="2854" spans="1:12" x14ac:dyDescent="0.25">
      <c r="A2854" t="s">
        <v>13</v>
      </c>
      <c r="B2854">
        <v>8376627</v>
      </c>
      <c r="C2854">
        <v>1357701.86</v>
      </c>
      <c r="D2854" t="s">
        <v>11</v>
      </c>
      <c r="E2854">
        <v>3550.67</v>
      </c>
      <c r="F2854" t="s">
        <v>8</v>
      </c>
      <c r="G2854">
        <v>0.05</v>
      </c>
      <c r="H2854">
        <v>1</v>
      </c>
      <c r="I2854">
        <v>177.5335</v>
      </c>
      <c r="J2854">
        <v>177.5335</v>
      </c>
      <c r="K2854">
        <v>177.5335</v>
      </c>
      <c r="L2854" t="s">
        <v>41</v>
      </c>
    </row>
    <row r="2855" spans="1:12" x14ac:dyDescent="0.25">
      <c r="A2855" t="s">
        <v>16</v>
      </c>
      <c r="B2855">
        <v>7115029</v>
      </c>
      <c r="C2855">
        <v>140807.03</v>
      </c>
      <c r="D2855" t="s">
        <v>7</v>
      </c>
      <c r="E2855">
        <v>1894.31</v>
      </c>
      <c r="F2855" t="s">
        <v>20</v>
      </c>
      <c r="G2855">
        <v>0.15</v>
      </c>
      <c r="H2855">
        <v>0.5</v>
      </c>
      <c r="I2855">
        <v>284.1465</v>
      </c>
      <c r="J2855">
        <v>142.07320000000001</v>
      </c>
      <c r="K2855">
        <v>142.07320000000001</v>
      </c>
      <c r="L2855" t="s">
        <v>41</v>
      </c>
    </row>
    <row r="2856" spans="1:12" x14ac:dyDescent="0.25">
      <c r="A2856" t="s">
        <v>19</v>
      </c>
      <c r="B2856">
        <v>7115029</v>
      </c>
      <c r="C2856">
        <v>140807.03</v>
      </c>
      <c r="D2856" t="s">
        <v>9</v>
      </c>
      <c r="E2856">
        <v>1894.31</v>
      </c>
      <c r="F2856" t="s">
        <v>20</v>
      </c>
      <c r="G2856">
        <v>0.06</v>
      </c>
      <c r="H2856">
        <v>0.5</v>
      </c>
      <c r="I2856">
        <v>113.65860000000001</v>
      </c>
      <c r="J2856">
        <v>56.829300000000003</v>
      </c>
      <c r="K2856">
        <v>1003.9843</v>
      </c>
      <c r="L2856" t="s">
        <v>41</v>
      </c>
    </row>
    <row r="2857" spans="1:12" x14ac:dyDescent="0.25">
      <c r="A2857" t="s">
        <v>13</v>
      </c>
      <c r="B2857">
        <v>7115029</v>
      </c>
      <c r="C2857">
        <v>140807.03</v>
      </c>
      <c r="D2857" t="s">
        <v>11</v>
      </c>
      <c r="E2857">
        <v>1894.31</v>
      </c>
      <c r="F2857" t="s">
        <v>20</v>
      </c>
      <c r="G2857">
        <v>0.05</v>
      </c>
      <c r="H2857">
        <v>0.5</v>
      </c>
      <c r="I2857">
        <v>94.715500000000006</v>
      </c>
      <c r="J2857">
        <v>47.357799999999997</v>
      </c>
      <c r="K2857">
        <v>47.357799999999997</v>
      </c>
      <c r="L2857" t="s">
        <v>41</v>
      </c>
    </row>
    <row r="2858" spans="1:12" x14ac:dyDescent="0.25">
      <c r="A2858" t="s">
        <v>14</v>
      </c>
      <c r="B2858">
        <v>6619400</v>
      </c>
      <c r="C2858">
        <v>1024121.85</v>
      </c>
      <c r="D2858" t="s">
        <v>7</v>
      </c>
      <c r="E2858">
        <v>2832.25</v>
      </c>
      <c r="F2858" t="s">
        <v>8</v>
      </c>
      <c r="G2858">
        <v>0.13</v>
      </c>
      <c r="H2858">
        <v>1</v>
      </c>
      <c r="I2858">
        <v>368.1925</v>
      </c>
      <c r="J2858">
        <v>368.1925</v>
      </c>
      <c r="K2858">
        <v>368.1925</v>
      </c>
      <c r="L2858" t="s">
        <v>41</v>
      </c>
    </row>
    <row r="2859" spans="1:12" x14ac:dyDescent="0.25">
      <c r="A2859" t="s">
        <v>6</v>
      </c>
      <c r="B2859">
        <v>6619400</v>
      </c>
      <c r="C2859">
        <v>1024121.85</v>
      </c>
      <c r="D2859" t="s">
        <v>9</v>
      </c>
      <c r="E2859">
        <v>2832.25</v>
      </c>
      <c r="F2859" t="s">
        <v>8</v>
      </c>
      <c r="G2859">
        <v>0.17</v>
      </c>
      <c r="H2859">
        <v>1</v>
      </c>
      <c r="I2859">
        <v>481.48250000000002</v>
      </c>
      <c r="J2859">
        <v>481.48250000000002</v>
      </c>
      <c r="K2859">
        <v>481.48250000000002</v>
      </c>
      <c r="L2859" t="s">
        <v>41</v>
      </c>
    </row>
    <row r="2860" spans="1:12" x14ac:dyDescent="0.25">
      <c r="A2860" t="s">
        <v>12</v>
      </c>
      <c r="B2860">
        <v>6619400</v>
      </c>
      <c r="C2860">
        <v>1024121.85</v>
      </c>
      <c r="D2860" t="s">
        <v>11</v>
      </c>
      <c r="E2860">
        <v>2832.25</v>
      </c>
      <c r="F2860" t="s">
        <v>8</v>
      </c>
      <c r="G2860">
        <v>0.05</v>
      </c>
      <c r="H2860">
        <v>1</v>
      </c>
      <c r="I2860">
        <v>141.61250000000001</v>
      </c>
      <c r="J2860">
        <v>141.61250000000001</v>
      </c>
      <c r="K2860">
        <v>141.61250000000001</v>
      </c>
      <c r="L2860" t="s">
        <v>41</v>
      </c>
    </row>
    <row r="2861" spans="1:12" x14ac:dyDescent="0.25">
      <c r="A2861" t="s">
        <v>12</v>
      </c>
      <c r="B2861">
        <v>2375206</v>
      </c>
      <c r="C2861">
        <v>1635166.19</v>
      </c>
      <c r="D2861" t="s">
        <v>7</v>
      </c>
      <c r="E2861">
        <v>2342.84</v>
      </c>
      <c r="F2861" t="s">
        <v>8</v>
      </c>
      <c r="G2861">
        <v>0.08</v>
      </c>
      <c r="H2861">
        <v>1</v>
      </c>
      <c r="I2861">
        <v>187.4272</v>
      </c>
      <c r="J2861">
        <v>187.4272</v>
      </c>
      <c r="K2861">
        <v>187.4272</v>
      </c>
      <c r="L2861" t="s">
        <v>41</v>
      </c>
    </row>
    <row r="2862" spans="1:12" x14ac:dyDescent="0.25">
      <c r="A2862" t="s">
        <v>13</v>
      </c>
      <c r="B2862">
        <v>2375206</v>
      </c>
      <c r="C2862">
        <v>1635166.19</v>
      </c>
      <c r="D2862" t="s">
        <v>9</v>
      </c>
      <c r="E2862">
        <v>2342.84</v>
      </c>
      <c r="F2862" t="s">
        <v>8</v>
      </c>
      <c r="G2862">
        <v>0.06</v>
      </c>
      <c r="H2862">
        <v>1</v>
      </c>
      <c r="I2862">
        <v>140.57040000000001</v>
      </c>
      <c r="J2862">
        <v>140.57040000000001</v>
      </c>
      <c r="K2862">
        <v>140.57040000000001</v>
      </c>
      <c r="L2862" t="s">
        <v>41</v>
      </c>
    </row>
    <row r="2863" spans="1:12" x14ac:dyDescent="0.25">
      <c r="A2863" t="s">
        <v>14</v>
      </c>
      <c r="B2863">
        <v>2375206</v>
      </c>
      <c r="C2863">
        <v>1635166.19</v>
      </c>
      <c r="D2863" t="s">
        <v>11</v>
      </c>
      <c r="E2863">
        <v>2342.84</v>
      </c>
      <c r="F2863" t="s">
        <v>8</v>
      </c>
      <c r="G2863">
        <v>0.09</v>
      </c>
      <c r="H2863">
        <v>1</v>
      </c>
      <c r="I2863">
        <v>210.85560000000001</v>
      </c>
      <c r="J2863">
        <v>210.85560000000001</v>
      </c>
      <c r="K2863">
        <v>210.85560000000001</v>
      </c>
      <c r="L2863" t="s">
        <v>41</v>
      </c>
    </row>
    <row r="2864" spans="1:12" x14ac:dyDescent="0.25">
      <c r="A2864" t="s">
        <v>17</v>
      </c>
      <c r="B2864">
        <v>4834999</v>
      </c>
      <c r="C2864">
        <v>1676299.09</v>
      </c>
      <c r="D2864" t="s">
        <v>7</v>
      </c>
      <c r="E2864">
        <v>3805.08</v>
      </c>
      <c r="F2864" t="s">
        <v>8</v>
      </c>
      <c r="G2864">
        <v>0.22</v>
      </c>
      <c r="H2864">
        <v>1</v>
      </c>
      <c r="I2864">
        <v>837.11760000000004</v>
      </c>
      <c r="J2864">
        <v>837.11760000000004</v>
      </c>
      <c r="K2864">
        <v>837.11760000000004</v>
      </c>
      <c r="L2864" t="s">
        <v>41</v>
      </c>
    </row>
    <row r="2865" spans="1:12" x14ac:dyDescent="0.25">
      <c r="A2865" t="s">
        <v>13</v>
      </c>
      <c r="B2865">
        <v>4834999</v>
      </c>
      <c r="C2865">
        <v>1676299.09</v>
      </c>
      <c r="D2865" t="s">
        <v>9</v>
      </c>
      <c r="E2865">
        <v>3805.08</v>
      </c>
      <c r="F2865" t="s">
        <v>8</v>
      </c>
      <c r="G2865">
        <v>0.06</v>
      </c>
      <c r="H2865">
        <v>1</v>
      </c>
      <c r="I2865">
        <v>228.3048</v>
      </c>
      <c r="J2865">
        <v>228.3048</v>
      </c>
      <c r="K2865">
        <v>228.3048</v>
      </c>
      <c r="L2865" t="s">
        <v>41</v>
      </c>
    </row>
    <row r="2866" spans="1:12" x14ac:dyDescent="0.25">
      <c r="A2866" t="s">
        <v>16</v>
      </c>
      <c r="B2866">
        <v>4834999</v>
      </c>
      <c r="C2866">
        <v>1676299.09</v>
      </c>
      <c r="D2866" t="s">
        <v>11</v>
      </c>
      <c r="E2866">
        <v>3805.08</v>
      </c>
      <c r="F2866" t="s">
        <v>8</v>
      </c>
      <c r="G2866">
        <v>0.02</v>
      </c>
      <c r="H2866">
        <v>1</v>
      </c>
      <c r="I2866">
        <v>76.101600000000005</v>
      </c>
      <c r="J2866">
        <v>76.101600000000005</v>
      </c>
      <c r="K2866">
        <v>76.101600000000005</v>
      </c>
      <c r="L2866" t="s">
        <v>41</v>
      </c>
    </row>
    <row r="2867" spans="1:12" x14ac:dyDescent="0.25">
      <c r="A2867" t="s">
        <v>12</v>
      </c>
      <c r="B2867">
        <v>6312510</v>
      </c>
      <c r="C2867">
        <v>345455.45</v>
      </c>
      <c r="D2867" t="s">
        <v>7</v>
      </c>
      <c r="E2867">
        <v>4561.7700000000004</v>
      </c>
      <c r="F2867" t="s">
        <v>20</v>
      </c>
      <c r="G2867">
        <v>0.08</v>
      </c>
      <c r="H2867">
        <v>0.5</v>
      </c>
      <c r="I2867">
        <v>364.94159999999999</v>
      </c>
      <c r="J2867">
        <v>182.4708</v>
      </c>
      <c r="K2867">
        <v>182.4708</v>
      </c>
      <c r="L2867" t="s">
        <v>41</v>
      </c>
    </row>
    <row r="2868" spans="1:12" x14ac:dyDescent="0.25">
      <c r="A2868" t="s">
        <v>6</v>
      </c>
      <c r="B2868">
        <v>6312510</v>
      </c>
      <c r="C2868">
        <v>345455.45</v>
      </c>
      <c r="D2868" t="s">
        <v>9</v>
      </c>
      <c r="E2868">
        <v>4561.7700000000004</v>
      </c>
      <c r="F2868" t="s">
        <v>20</v>
      </c>
      <c r="G2868">
        <v>0.17</v>
      </c>
      <c r="H2868">
        <v>0.5</v>
      </c>
      <c r="I2868">
        <v>775.5009</v>
      </c>
      <c r="J2868">
        <v>387.75040000000001</v>
      </c>
      <c r="K2868">
        <v>387.75040000000001</v>
      </c>
      <c r="L2868" t="s">
        <v>41</v>
      </c>
    </row>
    <row r="2869" spans="1:12" x14ac:dyDescent="0.25">
      <c r="A2869" t="s">
        <v>10</v>
      </c>
      <c r="B2869">
        <v>6312510</v>
      </c>
      <c r="C2869">
        <v>345455.45</v>
      </c>
      <c r="D2869" t="s">
        <v>11</v>
      </c>
      <c r="E2869">
        <v>4561.7700000000004</v>
      </c>
      <c r="F2869" t="s">
        <v>20</v>
      </c>
      <c r="G2869">
        <v>0.03</v>
      </c>
      <c r="H2869">
        <v>0.5</v>
      </c>
      <c r="I2869">
        <v>136.85310000000001</v>
      </c>
      <c r="J2869">
        <v>68.426599999999993</v>
      </c>
      <c r="K2869">
        <v>68.426599999999993</v>
      </c>
      <c r="L2869" t="s">
        <v>41</v>
      </c>
    </row>
    <row r="2870" spans="1:12" x14ac:dyDescent="0.25">
      <c r="A2870" t="s">
        <v>13</v>
      </c>
      <c r="B2870">
        <v>7107699</v>
      </c>
      <c r="C2870">
        <v>1167190.8799999999</v>
      </c>
      <c r="D2870" t="s">
        <v>7</v>
      </c>
      <c r="E2870">
        <v>4114.58</v>
      </c>
      <c r="F2870" t="s">
        <v>8</v>
      </c>
      <c r="G2870">
        <v>0.18</v>
      </c>
      <c r="H2870">
        <v>1</v>
      </c>
      <c r="I2870">
        <v>740.62440000000004</v>
      </c>
      <c r="J2870">
        <v>740.62440000000004</v>
      </c>
      <c r="K2870">
        <v>740.62440000000004</v>
      </c>
      <c r="L2870" t="s">
        <v>41</v>
      </c>
    </row>
    <row r="2871" spans="1:12" x14ac:dyDescent="0.25">
      <c r="A2871" t="s">
        <v>17</v>
      </c>
      <c r="B2871">
        <v>7107699</v>
      </c>
      <c r="C2871">
        <v>1167190.8799999999</v>
      </c>
      <c r="D2871" t="s">
        <v>9</v>
      </c>
      <c r="E2871">
        <v>4114.58</v>
      </c>
      <c r="F2871" t="s">
        <v>8</v>
      </c>
      <c r="G2871">
        <v>0.11</v>
      </c>
      <c r="H2871">
        <v>1</v>
      </c>
      <c r="I2871">
        <v>452.60379999999998</v>
      </c>
      <c r="J2871">
        <v>452.60379999999998</v>
      </c>
      <c r="K2871">
        <v>452.60379999999998</v>
      </c>
      <c r="L2871" t="s">
        <v>41</v>
      </c>
    </row>
    <row r="2872" spans="1:12" x14ac:dyDescent="0.25">
      <c r="A2872" t="s">
        <v>13</v>
      </c>
      <c r="B2872">
        <v>7107699</v>
      </c>
      <c r="C2872">
        <v>1167190.8799999999</v>
      </c>
      <c r="D2872" t="s">
        <v>11</v>
      </c>
      <c r="E2872">
        <v>4114.58</v>
      </c>
      <c r="F2872" t="s">
        <v>8</v>
      </c>
      <c r="G2872">
        <v>0.05</v>
      </c>
      <c r="H2872">
        <v>1</v>
      </c>
      <c r="I2872">
        <v>205.72900000000001</v>
      </c>
      <c r="J2872">
        <v>205.72900000000001</v>
      </c>
      <c r="K2872">
        <v>205.72900000000001</v>
      </c>
      <c r="L2872" t="s">
        <v>41</v>
      </c>
    </row>
    <row r="2873" spans="1:12" x14ac:dyDescent="0.25">
      <c r="A2873" t="s">
        <v>10</v>
      </c>
      <c r="B2873">
        <v>2364648</v>
      </c>
      <c r="C2873">
        <v>1153113.8600000001</v>
      </c>
      <c r="D2873" t="s">
        <v>7</v>
      </c>
      <c r="E2873">
        <v>2256.12</v>
      </c>
      <c r="F2873" t="s">
        <v>20</v>
      </c>
      <c r="G2873">
        <v>0.2</v>
      </c>
      <c r="H2873">
        <v>0.5</v>
      </c>
      <c r="I2873">
        <v>451.22399999999999</v>
      </c>
      <c r="J2873">
        <v>225.61199999999999</v>
      </c>
      <c r="K2873">
        <v>225.61199999999999</v>
      </c>
      <c r="L2873" t="s">
        <v>41</v>
      </c>
    </row>
    <row r="2874" spans="1:12" x14ac:dyDescent="0.25">
      <c r="A2874" t="s">
        <v>12</v>
      </c>
      <c r="B2874">
        <v>2364648</v>
      </c>
      <c r="C2874">
        <v>1153113.8600000001</v>
      </c>
      <c r="D2874" t="s">
        <v>9</v>
      </c>
      <c r="E2874">
        <v>2256.12</v>
      </c>
      <c r="F2874" t="s">
        <v>20</v>
      </c>
      <c r="G2874">
        <v>0.01</v>
      </c>
      <c r="H2874">
        <v>0.5</v>
      </c>
      <c r="I2874">
        <v>22.561199999999999</v>
      </c>
      <c r="J2874">
        <v>11.2806</v>
      </c>
      <c r="K2874">
        <v>11.2806</v>
      </c>
      <c r="L2874" t="s">
        <v>41</v>
      </c>
    </row>
    <row r="2875" spans="1:12" x14ac:dyDescent="0.25">
      <c r="A2875" t="s">
        <v>10</v>
      </c>
      <c r="B2875">
        <v>2364648</v>
      </c>
      <c r="C2875">
        <v>1153113.8600000001</v>
      </c>
      <c r="D2875" t="s">
        <v>11</v>
      </c>
      <c r="E2875">
        <v>2256.12</v>
      </c>
      <c r="F2875" t="s">
        <v>20</v>
      </c>
      <c r="G2875">
        <v>0.03</v>
      </c>
      <c r="H2875">
        <v>0.5</v>
      </c>
      <c r="I2875">
        <v>67.683599999999998</v>
      </c>
      <c r="J2875">
        <v>33.841799999999999</v>
      </c>
      <c r="K2875">
        <v>33.841799999999999</v>
      </c>
      <c r="L2875" t="s">
        <v>41</v>
      </c>
    </row>
    <row r="2876" spans="1:12" x14ac:dyDescent="0.25">
      <c r="A2876" t="s">
        <v>16</v>
      </c>
      <c r="B2876">
        <v>8422928</v>
      </c>
      <c r="C2876">
        <v>2824983.57</v>
      </c>
      <c r="D2876" t="s">
        <v>7</v>
      </c>
      <c r="E2876">
        <v>734.73</v>
      </c>
      <c r="F2876" t="s">
        <v>18</v>
      </c>
      <c r="G2876">
        <v>0.15</v>
      </c>
      <c r="H2876">
        <v>0.5</v>
      </c>
      <c r="I2876">
        <v>110.20950000000001</v>
      </c>
      <c r="J2876">
        <v>55.104799999999997</v>
      </c>
      <c r="K2876">
        <v>55.104799999999997</v>
      </c>
      <c r="L2876" t="s">
        <v>41</v>
      </c>
    </row>
    <row r="2877" spans="1:12" x14ac:dyDescent="0.25">
      <c r="A2877" t="s">
        <v>6</v>
      </c>
      <c r="B2877">
        <v>8422928</v>
      </c>
      <c r="C2877">
        <v>2824983.57</v>
      </c>
      <c r="D2877" t="s">
        <v>9</v>
      </c>
      <c r="E2877">
        <v>734.73</v>
      </c>
      <c r="F2877" t="s">
        <v>18</v>
      </c>
      <c r="G2877">
        <v>0.17</v>
      </c>
      <c r="H2877">
        <v>0.5</v>
      </c>
      <c r="I2877">
        <v>124.9041</v>
      </c>
      <c r="J2877">
        <v>62.451999999999998</v>
      </c>
      <c r="K2877">
        <v>62.451999999999998</v>
      </c>
      <c r="L2877" t="s">
        <v>41</v>
      </c>
    </row>
    <row r="2878" spans="1:12" x14ac:dyDescent="0.25">
      <c r="A2878" t="s">
        <v>17</v>
      </c>
      <c r="B2878">
        <v>8422928</v>
      </c>
      <c r="C2878">
        <v>2824983.57</v>
      </c>
      <c r="D2878" t="s">
        <v>11</v>
      </c>
      <c r="E2878">
        <v>734.73</v>
      </c>
      <c r="F2878" t="s">
        <v>18</v>
      </c>
      <c r="G2878">
        <v>0.05</v>
      </c>
      <c r="H2878">
        <v>0.5</v>
      </c>
      <c r="I2878">
        <v>36.736499999999999</v>
      </c>
      <c r="J2878">
        <v>18.368200000000002</v>
      </c>
      <c r="K2878">
        <v>18.368200000000002</v>
      </c>
      <c r="L2878" t="s">
        <v>41</v>
      </c>
    </row>
    <row r="2879" spans="1:12" x14ac:dyDescent="0.25">
      <c r="A2879" t="s">
        <v>10</v>
      </c>
      <c r="B2879">
        <v>8552004</v>
      </c>
      <c r="C2879">
        <v>291110.44</v>
      </c>
      <c r="D2879" t="s">
        <v>7</v>
      </c>
      <c r="E2879">
        <v>2564.41</v>
      </c>
      <c r="F2879" t="s">
        <v>8</v>
      </c>
      <c r="G2879">
        <v>0.2</v>
      </c>
      <c r="H2879">
        <v>1</v>
      </c>
      <c r="I2879">
        <v>512.88199999999995</v>
      </c>
      <c r="J2879">
        <v>512.88199999999995</v>
      </c>
      <c r="K2879">
        <v>512.88199999999995</v>
      </c>
      <c r="L2879" t="s">
        <v>41</v>
      </c>
    </row>
    <row r="2880" spans="1:12" x14ac:dyDescent="0.25">
      <c r="A2880" t="s">
        <v>17</v>
      </c>
      <c r="B2880">
        <v>8552004</v>
      </c>
      <c r="C2880">
        <v>291110.44</v>
      </c>
      <c r="D2880" t="s">
        <v>9</v>
      </c>
      <c r="E2880">
        <v>2564.41</v>
      </c>
      <c r="F2880" t="s">
        <v>8</v>
      </c>
      <c r="G2880">
        <v>0.11</v>
      </c>
      <c r="H2880">
        <v>1</v>
      </c>
      <c r="I2880">
        <v>282.08510000000001</v>
      </c>
      <c r="J2880">
        <v>282.08510000000001</v>
      </c>
      <c r="K2880">
        <v>282.08510000000001</v>
      </c>
      <c r="L2880" t="s">
        <v>41</v>
      </c>
    </row>
    <row r="2881" spans="1:12" x14ac:dyDescent="0.25">
      <c r="A2881" t="s">
        <v>13</v>
      </c>
      <c r="B2881">
        <v>8552004</v>
      </c>
      <c r="C2881">
        <v>291110.44</v>
      </c>
      <c r="D2881" t="s">
        <v>11</v>
      </c>
      <c r="E2881">
        <v>2564.41</v>
      </c>
      <c r="F2881" t="s">
        <v>8</v>
      </c>
      <c r="G2881">
        <v>0.05</v>
      </c>
      <c r="H2881">
        <v>1</v>
      </c>
      <c r="I2881">
        <v>128.22049999999999</v>
      </c>
      <c r="J2881">
        <v>128.22049999999999</v>
      </c>
      <c r="K2881">
        <v>128.22049999999999</v>
      </c>
      <c r="L2881" t="s">
        <v>41</v>
      </c>
    </row>
    <row r="2882" spans="1:12" x14ac:dyDescent="0.25">
      <c r="A2882" t="s">
        <v>12</v>
      </c>
      <c r="B2882">
        <v>5986364</v>
      </c>
      <c r="C2882">
        <v>2790754.23</v>
      </c>
      <c r="D2882" t="s">
        <v>7</v>
      </c>
      <c r="E2882">
        <v>3679.87</v>
      </c>
      <c r="F2882" t="s">
        <v>8</v>
      </c>
      <c r="G2882">
        <v>0.08</v>
      </c>
      <c r="H2882">
        <v>1</v>
      </c>
      <c r="I2882">
        <v>294.38959999999997</v>
      </c>
      <c r="J2882">
        <v>294.38959999999997</v>
      </c>
      <c r="K2882">
        <v>294.38959999999997</v>
      </c>
      <c r="L2882" t="s">
        <v>41</v>
      </c>
    </row>
    <row r="2883" spans="1:12" x14ac:dyDescent="0.25">
      <c r="A2883" t="s">
        <v>17</v>
      </c>
      <c r="B2883">
        <v>5986364</v>
      </c>
      <c r="C2883">
        <v>2790754.23</v>
      </c>
      <c r="D2883" t="s">
        <v>9</v>
      </c>
      <c r="E2883">
        <v>3679.87</v>
      </c>
      <c r="F2883" t="s">
        <v>8</v>
      </c>
      <c r="G2883">
        <v>0.11</v>
      </c>
      <c r="H2883">
        <v>1</v>
      </c>
      <c r="I2883">
        <v>404.78570000000002</v>
      </c>
      <c r="J2883">
        <v>404.78570000000002</v>
      </c>
      <c r="K2883">
        <v>404.78570000000002</v>
      </c>
      <c r="L2883" t="s">
        <v>41</v>
      </c>
    </row>
    <row r="2884" spans="1:12" x14ac:dyDescent="0.25">
      <c r="A2884" t="s">
        <v>19</v>
      </c>
      <c r="B2884">
        <v>5986364</v>
      </c>
      <c r="C2884">
        <v>2790754.23</v>
      </c>
      <c r="D2884" t="s">
        <v>11</v>
      </c>
      <c r="E2884">
        <v>3679.87</v>
      </c>
      <c r="F2884" t="s">
        <v>8</v>
      </c>
      <c r="G2884">
        <v>0.16</v>
      </c>
      <c r="H2884">
        <v>1</v>
      </c>
      <c r="I2884">
        <v>588.77919999999995</v>
      </c>
      <c r="J2884">
        <v>588.77919999999995</v>
      </c>
      <c r="K2884">
        <v>588.77919999999995</v>
      </c>
      <c r="L2884" t="s">
        <v>41</v>
      </c>
    </row>
    <row r="2885" spans="1:12" x14ac:dyDescent="0.25">
      <c r="A2885" t="s">
        <v>16</v>
      </c>
      <c r="B2885">
        <v>3626434</v>
      </c>
      <c r="C2885">
        <v>147871.44</v>
      </c>
      <c r="D2885" t="s">
        <v>7</v>
      </c>
      <c r="E2885">
        <v>2366.7199999999998</v>
      </c>
      <c r="F2885" t="s">
        <v>8</v>
      </c>
      <c r="G2885">
        <v>0.15</v>
      </c>
      <c r="H2885">
        <v>1</v>
      </c>
      <c r="I2885">
        <v>355.00799999999998</v>
      </c>
      <c r="J2885">
        <v>355.00799999999998</v>
      </c>
      <c r="K2885">
        <v>355.00799999999998</v>
      </c>
      <c r="L2885" t="s">
        <v>41</v>
      </c>
    </row>
    <row r="2886" spans="1:12" x14ac:dyDescent="0.25">
      <c r="A2886" t="s">
        <v>14</v>
      </c>
      <c r="B2886">
        <v>3626434</v>
      </c>
      <c r="C2886">
        <v>147871.44</v>
      </c>
      <c r="D2886" t="s">
        <v>9</v>
      </c>
      <c r="E2886">
        <v>2366.7199999999998</v>
      </c>
      <c r="F2886" t="s">
        <v>8</v>
      </c>
      <c r="G2886">
        <v>0.03</v>
      </c>
      <c r="H2886">
        <v>1</v>
      </c>
      <c r="I2886">
        <v>71.001599999999996</v>
      </c>
      <c r="J2886">
        <v>71.001599999999996</v>
      </c>
      <c r="K2886">
        <v>71.001599999999996</v>
      </c>
      <c r="L2886" t="s">
        <v>41</v>
      </c>
    </row>
    <row r="2887" spans="1:12" x14ac:dyDescent="0.25">
      <c r="A2887" t="s">
        <v>14</v>
      </c>
      <c r="B2887">
        <v>3626434</v>
      </c>
      <c r="C2887">
        <v>147871.44</v>
      </c>
      <c r="D2887" t="s">
        <v>11</v>
      </c>
      <c r="E2887">
        <v>2366.7199999999998</v>
      </c>
      <c r="F2887" t="s">
        <v>8</v>
      </c>
      <c r="G2887">
        <v>0.09</v>
      </c>
      <c r="H2887">
        <v>1</v>
      </c>
      <c r="I2887">
        <v>213.00479999999999</v>
      </c>
      <c r="J2887">
        <v>213.00479999999999</v>
      </c>
      <c r="K2887">
        <v>213.00479999999999</v>
      </c>
      <c r="L2887" t="s">
        <v>41</v>
      </c>
    </row>
    <row r="2888" spans="1:12" x14ac:dyDescent="0.25">
      <c r="A2888" t="s">
        <v>14</v>
      </c>
      <c r="B2888">
        <v>1311094</v>
      </c>
      <c r="C2888">
        <v>1719588.62</v>
      </c>
      <c r="D2888" t="s">
        <v>7</v>
      </c>
      <c r="E2888">
        <v>2152.1799999999998</v>
      </c>
      <c r="F2888" t="s">
        <v>8</v>
      </c>
      <c r="G2888">
        <v>0.13</v>
      </c>
      <c r="H2888">
        <v>1</v>
      </c>
      <c r="I2888">
        <v>279.78339999999997</v>
      </c>
      <c r="J2888">
        <v>279.78339999999997</v>
      </c>
      <c r="K2888">
        <v>279.78339999999997</v>
      </c>
      <c r="L2888" t="s">
        <v>41</v>
      </c>
    </row>
    <row r="2889" spans="1:12" x14ac:dyDescent="0.25">
      <c r="A2889" t="s">
        <v>14</v>
      </c>
      <c r="B2889">
        <v>1311094</v>
      </c>
      <c r="C2889">
        <v>1719588.62</v>
      </c>
      <c r="D2889" t="s">
        <v>9</v>
      </c>
      <c r="E2889">
        <v>2152.1799999999998</v>
      </c>
      <c r="F2889" t="s">
        <v>8</v>
      </c>
      <c r="G2889">
        <v>0.03</v>
      </c>
      <c r="H2889">
        <v>1</v>
      </c>
      <c r="I2889">
        <v>64.565399999999997</v>
      </c>
      <c r="J2889">
        <v>64.565399999999997</v>
      </c>
      <c r="K2889">
        <v>64.565399999999997</v>
      </c>
      <c r="L2889" t="s">
        <v>41</v>
      </c>
    </row>
    <row r="2890" spans="1:12" x14ac:dyDescent="0.25">
      <c r="A2890" t="s">
        <v>19</v>
      </c>
      <c r="B2890">
        <v>1311094</v>
      </c>
      <c r="C2890">
        <v>1719588.62</v>
      </c>
      <c r="D2890" t="s">
        <v>11</v>
      </c>
      <c r="E2890">
        <v>2152.1799999999998</v>
      </c>
      <c r="F2890" t="s">
        <v>8</v>
      </c>
      <c r="G2890">
        <v>0.16</v>
      </c>
      <c r="H2890">
        <v>1</v>
      </c>
      <c r="I2890">
        <v>344.34879999999998</v>
      </c>
      <c r="J2890">
        <v>344.34879999999998</v>
      </c>
      <c r="K2890">
        <v>344.34879999999998</v>
      </c>
      <c r="L2890" t="s">
        <v>41</v>
      </c>
    </row>
    <row r="2891" spans="1:12" x14ac:dyDescent="0.25">
      <c r="A2891" t="s">
        <v>16</v>
      </c>
      <c r="B2891">
        <v>3494356</v>
      </c>
      <c r="C2891">
        <v>2691247.64</v>
      </c>
      <c r="D2891" t="s">
        <v>7</v>
      </c>
      <c r="E2891">
        <v>2212.25</v>
      </c>
      <c r="F2891" t="s">
        <v>8</v>
      </c>
      <c r="G2891">
        <v>0.15</v>
      </c>
      <c r="H2891">
        <v>1</v>
      </c>
      <c r="I2891">
        <v>331.83749999999998</v>
      </c>
      <c r="J2891">
        <v>331.83749999999998</v>
      </c>
      <c r="K2891">
        <v>331.83749999999998</v>
      </c>
      <c r="L2891" t="s">
        <v>41</v>
      </c>
    </row>
    <row r="2892" spans="1:12" x14ac:dyDescent="0.25">
      <c r="A2892" t="s">
        <v>17</v>
      </c>
      <c r="B2892">
        <v>3494356</v>
      </c>
      <c r="C2892">
        <v>2691247.64</v>
      </c>
      <c r="D2892" t="s">
        <v>9</v>
      </c>
      <c r="E2892">
        <v>2212.25</v>
      </c>
      <c r="F2892" t="s">
        <v>8</v>
      </c>
      <c r="G2892">
        <v>0.11</v>
      </c>
      <c r="H2892">
        <v>1</v>
      </c>
      <c r="I2892">
        <v>243.3475</v>
      </c>
      <c r="J2892">
        <v>243.3475</v>
      </c>
      <c r="K2892">
        <v>243.3475</v>
      </c>
      <c r="L2892" t="s">
        <v>41</v>
      </c>
    </row>
    <row r="2893" spans="1:12" x14ac:dyDescent="0.25">
      <c r="A2893" t="s">
        <v>14</v>
      </c>
      <c r="B2893">
        <v>3494356</v>
      </c>
      <c r="C2893">
        <v>2691247.64</v>
      </c>
      <c r="D2893" t="s">
        <v>11</v>
      </c>
      <c r="E2893">
        <v>2212.25</v>
      </c>
      <c r="F2893" t="s">
        <v>8</v>
      </c>
      <c r="G2893">
        <v>0.09</v>
      </c>
      <c r="H2893">
        <v>1</v>
      </c>
      <c r="I2893">
        <v>199.10249999999999</v>
      </c>
      <c r="J2893">
        <v>199.10249999999999</v>
      </c>
      <c r="K2893">
        <v>199.10249999999999</v>
      </c>
      <c r="L2893" t="s">
        <v>41</v>
      </c>
    </row>
    <row r="2894" spans="1:12" x14ac:dyDescent="0.25">
      <c r="A2894" t="s">
        <v>12</v>
      </c>
      <c r="B2894">
        <v>7685757</v>
      </c>
      <c r="C2894">
        <v>1884005.61</v>
      </c>
      <c r="D2894" t="s">
        <v>7</v>
      </c>
      <c r="E2894">
        <v>3274.76</v>
      </c>
      <c r="F2894" t="s">
        <v>8</v>
      </c>
      <c r="G2894">
        <v>0.08</v>
      </c>
      <c r="H2894">
        <v>1</v>
      </c>
      <c r="I2894">
        <v>261.98079999999999</v>
      </c>
      <c r="J2894">
        <v>261.98079999999999</v>
      </c>
      <c r="K2894">
        <v>261.98079999999999</v>
      </c>
      <c r="L2894" t="s">
        <v>41</v>
      </c>
    </row>
    <row r="2895" spans="1:12" x14ac:dyDescent="0.25">
      <c r="A2895" t="s">
        <v>13</v>
      </c>
      <c r="B2895">
        <v>7685757</v>
      </c>
      <c r="C2895">
        <v>1884005.61</v>
      </c>
      <c r="D2895" t="s">
        <v>9</v>
      </c>
      <c r="E2895">
        <v>3274.76</v>
      </c>
      <c r="F2895" t="s">
        <v>8</v>
      </c>
      <c r="G2895">
        <v>0.06</v>
      </c>
      <c r="H2895">
        <v>1</v>
      </c>
      <c r="I2895">
        <v>196.48560000000001</v>
      </c>
      <c r="J2895">
        <v>196.48560000000001</v>
      </c>
      <c r="K2895">
        <v>196.48560000000001</v>
      </c>
      <c r="L2895" t="s">
        <v>41</v>
      </c>
    </row>
    <row r="2896" spans="1:12" x14ac:dyDescent="0.25">
      <c r="A2896" t="s">
        <v>17</v>
      </c>
      <c r="B2896">
        <v>7685757</v>
      </c>
      <c r="C2896">
        <v>1884005.61</v>
      </c>
      <c r="D2896" t="s">
        <v>11</v>
      </c>
      <c r="E2896">
        <v>3274.76</v>
      </c>
      <c r="F2896" t="s">
        <v>8</v>
      </c>
      <c r="G2896">
        <v>0.05</v>
      </c>
      <c r="H2896">
        <v>1</v>
      </c>
      <c r="I2896">
        <v>163.738</v>
      </c>
      <c r="J2896">
        <v>163.738</v>
      </c>
      <c r="K2896">
        <v>163.738</v>
      </c>
      <c r="L2896" t="s">
        <v>41</v>
      </c>
    </row>
    <row r="2897" spans="1:12" x14ac:dyDescent="0.25">
      <c r="A2897" t="s">
        <v>14</v>
      </c>
      <c r="B2897">
        <v>5789976</v>
      </c>
      <c r="C2897">
        <v>1995656.32</v>
      </c>
      <c r="D2897" t="s">
        <v>7</v>
      </c>
      <c r="E2897">
        <v>3238.49</v>
      </c>
      <c r="F2897" t="s">
        <v>8</v>
      </c>
      <c r="G2897">
        <v>0.13</v>
      </c>
      <c r="H2897">
        <v>1</v>
      </c>
      <c r="I2897">
        <v>421.00369999999998</v>
      </c>
      <c r="J2897">
        <v>421.00369999999998</v>
      </c>
      <c r="K2897">
        <v>421.00369999999998</v>
      </c>
      <c r="L2897" t="s">
        <v>41</v>
      </c>
    </row>
    <row r="2898" spans="1:12" x14ac:dyDescent="0.25">
      <c r="A2898" t="s">
        <v>13</v>
      </c>
      <c r="B2898">
        <v>5789976</v>
      </c>
      <c r="C2898">
        <v>1995656.32</v>
      </c>
      <c r="D2898" t="s">
        <v>9</v>
      </c>
      <c r="E2898">
        <v>3238.49</v>
      </c>
      <c r="F2898" t="s">
        <v>8</v>
      </c>
      <c r="G2898">
        <v>0.06</v>
      </c>
      <c r="H2898">
        <v>1</v>
      </c>
      <c r="I2898">
        <v>194.30940000000001</v>
      </c>
      <c r="J2898">
        <v>194.30940000000001</v>
      </c>
      <c r="K2898">
        <v>194.30940000000001</v>
      </c>
      <c r="L2898" t="s">
        <v>41</v>
      </c>
    </row>
    <row r="2899" spans="1:12" x14ac:dyDescent="0.25">
      <c r="A2899" t="s">
        <v>17</v>
      </c>
      <c r="B2899">
        <v>5789976</v>
      </c>
      <c r="C2899">
        <v>1995656.32</v>
      </c>
      <c r="D2899" t="s">
        <v>11</v>
      </c>
      <c r="E2899">
        <v>3238.49</v>
      </c>
      <c r="F2899" t="s">
        <v>8</v>
      </c>
      <c r="G2899">
        <v>0.05</v>
      </c>
      <c r="H2899">
        <v>1</v>
      </c>
      <c r="I2899">
        <v>161.92449999999999</v>
      </c>
      <c r="J2899">
        <v>161.92449999999999</v>
      </c>
      <c r="K2899">
        <v>161.92449999999999</v>
      </c>
      <c r="L2899" t="s">
        <v>41</v>
      </c>
    </row>
    <row r="2900" spans="1:12" x14ac:dyDescent="0.25">
      <c r="A2900" t="s">
        <v>14</v>
      </c>
      <c r="B2900">
        <v>2638338</v>
      </c>
      <c r="C2900">
        <v>922225.97</v>
      </c>
      <c r="D2900" t="s">
        <v>7</v>
      </c>
      <c r="E2900">
        <v>207.64</v>
      </c>
      <c r="F2900" t="s">
        <v>8</v>
      </c>
      <c r="G2900">
        <v>0.13</v>
      </c>
      <c r="H2900">
        <v>1</v>
      </c>
      <c r="I2900">
        <v>26.993200000000002</v>
      </c>
      <c r="J2900">
        <v>26.993200000000002</v>
      </c>
      <c r="K2900">
        <v>26.993200000000002</v>
      </c>
      <c r="L2900" t="s">
        <v>41</v>
      </c>
    </row>
    <row r="2901" spans="1:12" x14ac:dyDescent="0.25">
      <c r="A2901" t="s">
        <v>19</v>
      </c>
      <c r="B2901">
        <v>2638338</v>
      </c>
      <c r="C2901">
        <v>922225.97</v>
      </c>
      <c r="D2901" t="s">
        <v>9</v>
      </c>
      <c r="E2901">
        <v>207.64</v>
      </c>
      <c r="F2901" t="s">
        <v>8</v>
      </c>
      <c r="G2901">
        <v>0.06</v>
      </c>
      <c r="H2901">
        <v>1</v>
      </c>
      <c r="I2901">
        <v>12.458399999999999</v>
      </c>
      <c r="J2901">
        <v>12.458399999999999</v>
      </c>
      <c r="K2901">
        <v>12.458399999999999</v>
      </c>
      <c r="L2901" t="s">
        <v>41</v>
      </c>
    </row>
    <row r="2902" spans="1:12" x14ac:dyDescent="0.25">
      <c r="A2902" t="s">
        <v>13</v>
      </c>
      <c r="B2902">
        <v>2638338</v>
      </c>
      <c r="C2902">
        <v>922225.97</v>
      </c>
      <c r="D2902" t="s">
        <v>11</v>
      </c>
      <c r="E2902">
        <v>207.64</v>
      </c>
      <c r="F2902" t="s">
        <v>8</v>
      </c>
      <c r="G2902">
        <v>0.05</v>
      </c>
      <c r="H2902">
        <v>1</v>
      </c>
      <c r="I2902">
        <v>10.382</v>
      </c>
      <c r="J2902">
        <v>10.382</v>
      </c>
      <c r="K2902">
        <v>10.382</v>
      </c>
      <c r="L2902" t="s">
        <v>41</v>
      </c>
    </row>
    <row r="2903" spans="1:12" x14ac:dyDescent="0.25">
      <c r="A2903" t="s">
        <v>19</v>
      </c>
      <c r="B2903">
        <v>1981349</v>
      </c>
      <c r="C2903">
        <v>597100.55000000005</v>
      </c>
      <c r="D2903" t="s">
        <v>7</v>
      </c>
      <c r="E2903">
        <v>626.62</v>
      </c>
      <c r="F2903" t="s">
        <v>8</v>
      </c>
      <c r="G2903">
        <v>0.13</v>
      </c>
      <c r="H2903">
        <v>1</v>
      </c>
      <c r="I2903">
        <v>81.460599999999999</v>
      </c>
      <c r="J2903">
        <v>81.460599999999999</v>
      </c>
      <c r="K2903">
        <v>81.460599999999999</v>
      </c>
      <c r="L2903" t="s">
        <v>41</v>
      </c>
    </row>
    <row r="2904" spans="1:12" x14ac:dyDescent="0.25">
      <c r="A2904" t="s">
        <v>13</v>
      </c>
      <c r="B2904">
        <v>1981349</v>
      </c>
      <c r="C2904">
        <v>597100.55000000005</v>
      </c>
      <c r="D2904" t="s">
        <v>9</v>
      </c>
      <c r="E2904">
        <v>626.62</v>
      </c>
      <c r="F2904" t="s">
        <v>8</v>
      </c>
      <c r="G2904">
        <v>0.06</v>
      </c>
      <c r="H2904">
        <v>1</v>
      </c>
      <c r="I2904">
        <v>37.597200000000001</v>
      </c>
      <c r="J2904">
        <v>37.597200000000001</v>
      </c>
      <c r="K2904">
        <v>37.597200000000001</v>
      </c>
      <c r="L2904" t="s">
        <v>41</v>
      </c>
    </row>
    <row r="2905" spans="1:12" x14ac:dyDescent="0.25">
      <c r="A2905" t="s">
        <v>16</v>
      </c>
      <c r="B2905">
        <v>1981349</v>
      </c>
      <c r="C2905">
        <v>597100.55000000005</v>
      </c>
      <c r="D2905" t="s">
        <v>11</v>
      </c>
      <c r="E2905">
        <v>626.62</v>
      </c>
      <c r="F2905" t="s">
        <v>8</v>
      </c>
      <c r="G2905">
        <v>0.02</v>
      </c>
      <c r="H2905">
        <v>1</v>
      </c>
      <c r="I2905">
        <v>12.532400000000001</v>
      </c>
      <c r="J2905">
        <v>12.532400000000001</v>
      </c>
      <c r="K2905">
        <v>12.532400000000001</v>
      </c>
      <c r="L2905" t="s">
        <v>41</v>
      </c>
    </row>
    <row r="2906" spans="1:12" x14ac:dyDescent="0.25">
      <c r="A2906" t="s">
        <v>16</v>
      </c>
      <c r="B2906">
        <v>6953545</v>
      </c>
      <c r="C2906">
        <v>1441373.48</v>
      </c>
      <c r="D2906" t="s">
        <v>7</v>
      </c>
      <c r="E2906">
        <v>195.95</v>
      </c>
      <c r="F2906" t="s">
        <v>8</v>
      </c>
      <c r="G2906">
        <v>0.15</v>
      </c>
      <c r="H2906">
        <v>1</v>
      </c>
      <c r="I2906">
        <v>29.392499999999998</v>
      </c>
      <c r="J2906">
        <v>29.392499999999998</v>
      </c>
      <c r="K2906">
        <v>29.392499999999998</v>
      </c>
      <c r="L2906" t="s">
        <v>41</v>
      </c>
    </row>
    <row r="2907" spans="1:12" x14ac:dyDescent="0.25">
      <c r="A2907" t="s">
        <v>14</v>
      </c>
      <c r="B2907">
        <v>6953545</v>
      </c>
      <c r="C2907">
        <v>1441373.48</v>
      </c>
      <c r="D2907" t="s">
        <v>9</v>
      </c>
      <c r="E2907">
        <v>195.95</v>
      </c>
      <c r="F2907" t="s">
        <v>8</v>
      </c>
      <c r="G2907">
        <v>0.03</v>
      </c>
      <c r="H2907">
        <v>1</v>
      </c>
      <c r="I2907">
        <v>5.8784999999999998</v>
      </c>
      <c r="J2907">
        <v>5.8784999999999998</v>
      </c>
      <c r="K2907">
        <v>5.8784999999999998</v>
      </c>
      <c r="L2907" t="s">
        <v>41</v>
      </c>
    </row>
    <row r="2908" spans="1:12" x14ac:dyDescent="0.25">
      <c r="A2908" t="s">
        <v>13</v>
      </c>
      <c r="B2908">
        <v>6953545</v>
      </c>
      <c r="C2908">
        <v>1441373.48</v>
      </c>
      <c r="D2908" t="s">
        <v>11</v>
      </c>
      <c r="E2908">
        <v>195.95</v>
      </c>
      <c r="F2908" t="s">
        <v>8</v>
      </c>
      <c r="G2908">
        <v>0.05</v>
      </c>
      <c r="H2908">
        <v>1</v>
      </c>
      <c r="I2908">
        <v>9.7974999999999994</v>
      </c>
      <c r="J2908">
        <v>9.7974999999999994</v>
      </c>
      <c r="K2908">
        <v>9.7974999999999994</v>
      </c>
      <c r="L2908" t="s">
        <v>41</v>
      </c>
    </row>
    <row r="2909" spans="1:12" x14ac:dyDescent="0.25">
      <c r="A2909" t="s">
        <v>15</v>
      </c>
      <c r="B2909">
        <v>9774259</v>
      </c>
      <c r="C2909">
        <v>1928393.95</v>
      </c>
      <c r="D2909" t="s">
        <v>7</v>
      </c>
      <c r="E2909">
        <v>821.64</v>
      </c>
      <c r="F2909" t="s">
        <v>8</v>
      </c>
      <c r="G2909">
        <v>0.1</v>
      </c>
      <c r="H2909">
        <v>1</v>
      </c>
      <c r="I2909">
        <v>82.164000000000001</v>
      </c>
      <c r="J2909">
        <v>82.164000000000001</v>
      </c>
      <c r="K2909">
        <v>82.164000000000001</v>
      </c>
      <c r="L2909" t="s">
        <v>41</v>
      </c>
    </row>
    <row r="2910" spans="1:12" x14ac:dyDescent="0.25">
      <c r="A2910" t="s">
        <v>14</v>
      </c>
      <c r="B2910">
        <v>9774259</v>
      </c>
      <c r="C2910">
        <v>1928393.95</v>
      </c>
      <c r="D2910" t="s">
        <v>9</v>
      </c>
      <c r="E2910">
        <v>821.64</v>
      </c>
      <c r="F2910" t="s">
        <v>8</v>
      </c>
      <c r="G2910">
        <v>0.03</v>
      </c>
      <c r="H2910">
        <v>1</v>
      </c>
      <c r="I2910">
        <v>24.6492</v>
      </c>
      <c r="J2910">
        <v>24.6492</v>
      </c>
      <c r="K2910">
        <v>24.6492</v>
      </c>
      <c r="L2910" t="s">
        <v>41</v>
      </c>
    </row>
    <row r="2911" spans="1:12" x14ac:dyDescent="0.25">
      <c r="A2911" t="s">
        <v>14</v>
      </c>
      <c r="B2911">
        <v>9774259</v>
      </c>
      <c r="C2911">
        <v>1928393.95</v>
      </c>
      <c r="D2911" t="s">
        <v>11</v>
      </c>
      <c r="E2911">
        <v>821.64</v>
      </c>
      <c r="F2911" t="s">
        <v>8</v>
      </c>
      <c r="G2911">
        <v>0.09</v>
      </c>
      <c r="H2911">
        <v>1</v>
      </c>
      <c r="I2911">
        <v>73.947599999999994</v>
      </c>
      <c r="J2911">
        <v>73.947599999999994</v>
      </c>
      <c r="K2911">
        <v>73.947599999999994</v>
      </c>
      <c r="L2911" t="s">
        <v>41</v>
      </c>
    </row>
    <row r="2912" spans="1:12" x14ac:dyDescent="0.25">
      <c r="A2912" t="s">
        <v>14</v>
      </c>
      <c r="B2912">
        <v>5571381</v>
      </c>
      <c r="C2912">
        <v>1488080.57</v>
      </c>
      <c r="D2912" t="s">
        <v>7</v>
      </c>
      <c r="E2912">
        <v>1562.48</v>
      </c>
      <c r="F2912" t="s">
        <v>8</v>
      </c>
      <c r="G2912">
        <v>0.13</v>
      </c>
      <c r="H2912">
        <v>1</v>
      </c>
      <c r="I2912">
        <v>203.1224</v>
      </c>
      <c r="J2912">
        <v>203.1224</v>
      </c>
      <c r="K2912">
        <v>203.1224</v>
      </c>
      <c r="L2912" t="s">
        <v>41</v>
      </c>
    </row>
    <row r="2913" spans="1:12" x14ac:dyDescent="0.25">
      <c r="A2913" t="s">
        <v>15</v>
      </c>
      <c r="B2913">
        <v>5571381</v>
      </c>
      <c r="C2913">
        <v>1488080.57</v>
      </c>
      <c r="D2913" t="s">
        <v>9</v>
      </c>
      <c r="E2913">
        <v>1562.48</v>
      </c>
      <c r="F2913" t="s">
        <v>8</v>
      </c>
      <c r="G2913">
        <v>0.05</v>
      </c>
      <c r="H2913">
        <v>1</v>
      </c>
      <c r="I2913">
        <v>78.123999999999995</v>
      </c>
      <c r="J2913">
        <v>78.123999999999995</v>
      </c>
      <c r="K2913">
        <v>78.123999999999995</v>
      </c>
      <c r="L2913" t="s">
        <v>41</v>
      </c>
    </row>
    <row r="2914" spans="1:12" x14ac:dyDescent="0.25">
      <c r="A2914" t="s">
        <v>13</v>
      </c>
      <c r="B2914">
        <v>5571381</v>
      </c>
      <c r="C2914">
        <v>1488080.57</v>
      </c>
      <c r="D2914" t="s">
        <v>11</v>
      </c>
      <c r="E2914">
        <v>1562.48</v>
      </c>
      <c r="F2914" t="s">
        <v>8</v>
      </c>
      <c r="G2914">
        <v>0.05</v>
      </c>
      <c r="H2914">
        <v>1</v>
      </c>
      <c r="I2914">
        <v>78.123999999999995</v>
      </c>
      <c r="J2914">
        <v>78.123999999999995</v>
      </c>
      <c r="K2914">
        <v>78.123999999999995</v>
      </c>
      <c r="L2914" t="s">
        <v>41</v>
      </c>
    </row>
    <row r="2915" spans="1:12" x14ac:dyDescent="0.25">
      <c r="A2915" t="s">
        <v>10</v>
      </c>
      <c r="B2915">
        <v>1423027</v>
      </c>
      <c r="C2915">
        <v>1248138.19</v>
      </c>
      <c r="D2915" t="s">
        <v>7</v>
      </c>
      <c r="E2915">
        <v>3849.48</v>
      </c>
      <c r="F2915" t="s">
        <v>8</v>
      </c>
      <c r="G2915">
        <v>0.2</v>
      </c>
      <c r="H2915">
        <v>1</v>
      </c>
      <c r="I2915">
        <v>769.89599999999996</v>
      </c>
      <c r="J2915">
        <v>769.89599999999996</v>
      </c>
      <c r="K2915">
        <v>769.89599999999996</v>
      </c>
      <c r="L2915" t="s">
        <v>41</v>
      </c>
    </row>
    <row r="2916" spans="1:12" x14ac:dyDescent="0.25">
      <c r="A2916" t="s">
        <v>13</v>
      </c>
      <c r="B2916">
        <v>1423027</v>
      </c>
      <c r="C2916">
        <v>1248138.19</v>
      </c>
      <c r="D2916" t="s">
        <v>9</v>
      </c>
      <c r="E2916">
        <v>3849.48</v>
      </c>
      <c r="F2916" t="s">
        <v>8</v>
      </c>
      <c r="G2916">
        <v>0.06</v>
      </c>
      <c r="H2916">
        <v>1</v>
      </c>
      <c r="I2916">
        <v>230.96879999999999</v>
      </c>
      <c r="J2916">
        <v>230.96879999999999</v>
      </c>
      <c r="K2916">
        <v>230.96879999999999</v>
      </c>
      <c r="L2916" t="s">
        <v>41</v>
      </c>
    </row>
    <row r="2917" spans="1:12" x14ac:dyDescent="0.25">
      <c r="A2917" t="s">
        <v>10</v>
      </c>
      <c r="B2917">
        <v>1423027</v>
      </c>
      <c r="C2917">
        <v>1248138.19</v>
      </c>
      <c r="D2917" t="s">
        <v>11</v>
      </c>
      <c r="E2917">
        <v>3849.48</v>
      </c>
      <c r="F2917" t="s">
        <v>8</v>
      </c>
      <c r="G2917">
        <v>0.03</v>
      </c>
      <c r="H2917">
        <v>1</v>
      </c>
      <c r="I2917">
        <v>115.48439999999999</v>
      </c>
      <c r="J2917">
        <v>115.48439999999999</v>
      </c>
      <c r="K2917">
        <v>115.48439999999999</v>
      </c>
      <c r="L2917" t="s">
        <v>41</v>
      </c>
    </row>
    <row r="2918" spans="1:12" x14ac:dyDescent="0.25">
      <c r="A2918" t="s">
        <v>10</v>
      </c>
      <c r="B2918">
        <v>2467562</v>
      </c>
      <c r="C2918">
        <v>1841823.15</v>
      </c>
      <c r="D2918" t="s">
        <v>7</v>
      </c>
      <c r="E2918">
        <v>2302.79</v>
      </c>
      <c r="F2918" t="s">
        <v>8</v>
      </c>
      <c r="G2918">
        <v>0.2</v>
      </c>
      <c r="H2918">
        <v>1</v>
      </c>
      <c r="I2918">
        <v>460.55799999999999</v>
      </c>
      <c r="J2918">
        <v>460.55799999999999</v>
      </c>
      <c r="K2918">
        <v>460.55799999999999</v>
      </c>
      <c r="L2918" t="s">
        <v>41</v>
      </c>
    </row>
    <row r="2919" spans="1:12" x14ac:dyDescent="0.25">
      <c r="A2919" t="s">
        <v>10</v>
      </c>
      <c r="B2919">
        <v>2467562</v>
      </c>
      <c r="C2919">
        <v>1841823.15</v>
      </c>
      <c r="D2919" t="s">
        <v>9</v>
      </c>
      <c r="E2919">
        <v>2302.79</v>
      </c>
      <c r="F2919" t="s">
        <v>8</v>
      </c>
      <c r="G2919">
        <v>0.12</v>
      </c>
      <c r="H2919">
        <v>1</v>
      </c>
      <c r="I2919">
        <v>276.33479999999997</v>
      </c>
      <c r="J2919">
        <v>276.33479999999997</v>
      </c>
      <c r="K2919">
        <v>276.33479999999997</v>
      </c>
      <c r="L2919" t="s">
        <v>41</v>
      </c>
    </row>
    <row r="2920" spans="1:12" x14ac:dyDescent="0.25">
      <c r="A2920" t="s">
        <v>13</v>
      </c>
      <c r="B2920">
        <v>2467562</v>
      </c>
      <c r="C2920">
        <v>1841823.15</v>
      </c>
      <c r="D2920" t="s">
        <v>11</v>
      </c>
      <c r="E2920">
        <v>2302.79</v>
      </c>
      <c r="F2920" t="s">
        <v>8</v>
      </c>
      <c r="G2920">
        <v>0.05</v>
      </c>
      <c r="H2920">
        <v>1</v>
      </c>
      <c r="I2920">
        <v>115.1395</v>
      </c>
      <c r="J2920">
        <v>115.1395</v>
      </c>
      <c r="K2920">
        <v>115.1395</v>
      </c>
      <c r="L2920" t="s">
        <v>41</v>
      </c>
    </row>
    <row r="2921" spans="1:12" x14ac:dyDescent="0.25">
      <c r="A2921" t="s">
        <v>14</v>
      </c>
      <c r="B2921">
        <v>1615009</v>
      </c>
      <c r="C2921">
        <v>2531332.37</v>
      </c>
      <c r="D2921" t="s">
        <v>7</v>
      </c>
      <c r="E2921">
        <v>4770.51</v>
      </c>
      <c r="F2921" t="s">
        <v>18</v>
      </c>
      <c r="G2921">
        <v>0.13</v>
      </c>
      <c r="H2921">
        <v>0.5</v>
      </c>
      <c r="I2921">
        <v>620.16629999999998</v>
      </c>
      <c r="J2921">
        <v>310.08319999999998</v>
      </c>
      <c r="K2921">
        <v>310.08319999999998</v>
      </c>
      <c r="L2921" t="s">
        <v>41</v>
      </c>
    </row>
    <row r="2922" spans="1:12" x14ac:dyDescent="0.25">
      <c r="A2922" t="s">
        <v>17</v>
      </c>
      <c r="B2922">
        <v>1615009</v>
      </c>
      <c r="C2922">
        <v>2531332.37</v>
      </c>
      <c r="D2922" t="s">
        <v>9</v>
      </c>
      <c r="E2922">
        <v>4770.51</v>
      </c>
      <c r="F2922" t="s">
        <v>18</v>
      </c>
      <c r="G2922">
        <v>0.11</v>
      </c>
      <c r="H2922">
        <v>0.5</v>
      </c>
      <c r="I2922">
        <v>524.75609999999995</v>
      </c>
      <c r="J2922">
        <v>262.37799999999999</v>
      </c>
      <c r="K2922">
        <v>262.37799999999999</v>
      </c>
      <c r="L2922" t="s">
        <v>41</v>
      </c>
    </row>
    <row r="2923" spans="1:12" x14ac:dyDescent="0.25">
      <c r="A2923" t="s">
        <v>16</v>
      </c>
      <c r="B2923">
        <v>1615009</v>
      </c>
      <c r="C2923">
        <v>2531332.37</v>
      </c>
      <c r="D2923" t="s">
        <v>11</v>
      </c>
      <c r="E2923">
        <v>4770.51</v>
      </c>
      <c r="F2923" t="s">
        <v>18</v>
      </c>
      <c r="G2923">
        <v>0.02</v>
      </c>
      <c r="H2923">
        <v>0.5</v>
      </c>
      <c r="I2923">
        <v>95.410200000000003</v>
      </c>
      <c r="J2923">
        <v>47.705100000000002</v>
      </c>
      <c r="K2923">
        <v>47.705100000000002</v>
      </c>
      <c r="L2923" t="s">
        <v>41</v>
      </c>
    </row>
    <row r="2924" spans="1:12" x14ac:dyDescent="0.25">
      <c r="A2924" t="s">
        <v>16</v>
      </c>
      <c r="B2924">
        <v>1277251</v>
      </c>
      <c r="C2924">
        <v>2974103.26</v>
      </c>
      <c r="D2924" t="s">
        <v>7</v>
      </c>
      <c r="E2924">
        <v>2496.69</v>
      </c>
      <c r="F2924" t="s">
        <v>20</v>
      </c>
      <c r="G2924">
        <v>0.15</v>
      </c>
      <c r="H2924">
        <v>0.5</v>
      </c>
      <c r="I2924">
        <v>374.50349999999997</v>
      </c>
      <c r="J2924">
        <v>187.2518</v>
      </c>
      <c r="K2924">
        <v>187.2518</v>
      </c>
      <c r="L2924" t="s">
        <v>41</v>
      </c>
    </row>
    <row r="2925" spans="1:12" x14ac:dyDescent="0.25">
      <c r="A2925" t="s">
        <v>12</v>
      </c>
      <c r="B2925">
        <v>1277251</v>
      </c>
      <c r="C2925">
        <v>2974103.26</v>
      </c>
      <c r="D2925" t="s">
        <v>9</v>
      </c>
      <c r="E2925">
        <v>2496.69</v>
      </c>
      <c r="F2925" t="s">
        <v>20</v>
      </c>
      <c r="G2925">
        <v>0.01</v>
      </c>
      <c r="H2925">
        <v>0.5</v>
      </c>
      <c r="I2925">
        <v>24.966899999999999</v>
      </c>
      <c r="J2925">
        <v>12.4834</v>
      </c>
      <c r="K2925">
        <v>12.4834</v>
      </c>
      <c r="L2925" t="s">
        <v>41</v>
      </c>
    </row>
    <row r="2926" spans="1:12" x14ac:dyDescent="0.25">
      <c r="A2926" t="s">
        <v>15</v>
      </c>
      <c r="B2926">
        <v>1277251</v>
      </c>
      <c r="C2926">
        <v>2974103.26</v>
      </c>
      <c r="D2926" t="s">
        <v>11</v>
      </c>
      <c r="E2926">
        <v>2496.69</v>
      </c>
      <c r="F2926" t="s">
        <v>20</v>
      </c>
      <c r="G2926">
        <v>0.03</v>
      </c>
      <c r="H2926">
        <v>0.5</v>
      </c>
      <c r="I2926">
        <v>74.900700000000001</v>
      </c>
      <c r="J2926">
        <v>37.450400000000002</v>
      </c>
      <c r="K2926">
        <v>37.450400000000002</v>
      </c>
      <c r="L2926" t="s">
        <v>41</v>
      </c>
    </row>
    <row r="2927" spans="1:12" x14ac:dyDescent="0.25">
      <c r="A2927" t="s">
        <v>6</v>
      </c>
      <c r="B2927">
        <v>7025690</v>
      </c>
      <c r="C2927">
        <v>1935767.64</v>
      </c>
      <c r="D2927" t="s">
        <v>7</v>
      </c>
      <c r="E2927">
        <v>1457.18</v>
      </c>
      <c r="F2927" t="s">
        <v>8</v>
      </c>
      <c r="G2927">
        <v>0.35</v>
      </c>
      <c r="H2927">
        <v>1</v>
      </c>
      <c r="I2927">
        <v>510.01299999999998</v>
      </c>
      <c r="J2927">
        <v>510.01299999999998</v>
      </c>
      <c r="K2927">
        <v>510.01299999999998</v>
      </c>
      <c r="L2927" t="s">
        <v>41</v>
      </c>
    </row>
    <row r="2928" spans="1:12" x14ac:dyDescent="0.25">
      <c r="A2928" t="s">
        <v>6</v>
      </c>
      <c r="B2928">
        <v>7025690</v>
      </c>
      <c r="C2928">
        <v>1935767.64</v>
      </c>
      <c r="D2928" t="s">
        <v>9</v>
      </c>
      <c r="E2928">
        <v>1457.18</v>
      </c>
      <c r="F2928" t="s">
        <v>8</v>
      </c>
      <c r="G2928">
        <v>0.17</v>
      </c>
      <c r="H2928">
        <v>1</v>
      </c>
      <c r="I2928">
        <v>247.72059999999999</v>
      </c>
      <c r="J2928">
        <v>247.72059999999999</v>
      </c>
      <c r="K2928">
        <v>247.72059999999999</v>
      </c>
      <c r="L2928" t="s">
        <v>41</v>
      </c>
    </row>
    <row r="2929" spans="1:12" x14ac:dyDescent="0.25">
      <c r="A2929" t="s">
        <v>14</v>
      </c>
      <c r="B2929">
        <v>7025690</v>
      </c>
      <c r="C2929">
        <v>1935767.64</v>
      </c>
      <c r="D2929" t="s">
        <v>11</v>
      </c>
      <c r="E2929">
        <v>1457.18</v>
      </c>
      <c r="F2929" t="s">
        <v>8</v>
      </c>
      <c r="G2929">
        <v>0.09</v>
      </c>
      <c r="H2929">
        <v>1</v>
      </c>
      <c r="I2929">
        <v>131.14619999999999</v>
      </c>
      <c r="J2929">
        <v>131.14619999999999</v>
      </c>
      <c r="K2929">
        <v>131.14619999999999</v>
      </c>
      <c r="L2929" t="s">
        <v>41</v>
      </c>
    </row>
    <row r="2930" spans="1:12" x14ac:dyDescent="0.25">
      <c r="A2930" t="s">
        <v>10</v>
      </c>
      <c r="B2930">
        <v>3174087</v>
      </c>
      <c r="C2930">
        <v>2526327.61</v>
      </c>
      <c r="D2930" t="s">
        <v>7</v>
      </c>
      <c r="E2930">
        <v>748.62</v>
      </c>
      <c r="F2930" t="s">
        <v>8</v>
      </c>
      <c r="G2930">
        <v>0.2</v>
      </c>
      <c r="H2930">
        <v>1</v>
      </c>
      <c r="I2930">
        <v>149.72399999999999</v>
      </c>
      <c r="J2930">
        <v>149.72399999999999</v>
      </c>
      <c r="K2930">
        <v>149.72399999999999</v>
      </c>
      <c r="L2930" t="s">
        <v>41</v>
      </c>
    </row>
    <row r="2931" spans="1:12" x14ac:dyDescent="0.25">
      <c r="A2931" t="s">
        <v>12</v>
      </c>
      <c r="B2931">
        <v>3174087</v>
      </c>
      <c r="C2931">
        <v>2526327.61</v>
      </c>
      <c r="D2931" t="s">
        <v>9</v>
      </c>
      <c r="E2931">
        <v>748.62</v>
      </c>
      <c r="F2931" t="s">
        <v>8</v>
      </c>
      <c r="G2931">
        <v>0.01</v>
      </c>
      <c r="H2931">
        <v>1</v>
      </c>
      <c r="I2931">
        <v>7.4862000000000002</v>
      </c>
      <c r="J2931">
        <v>7.4862000000000002</v>
      </c>
      <c r="K2931">
        <v>7.4862000000000002</v>
      </c>
      <c r="L2931" t="s">
        <v>41</v>
      </c>
    </row>
    <row r="2932" spans="1:12" x14ac:dyDescent="0.25">
      <c r="A2932" t="s">
        <v>13</v>
      </c>
      <c r="B2932">
        <v>3174087</v>
      </c>
      <c r="C2932">
        <v>2526327.61</v>
      </c>
      <c r="D2932" t="s">
        <v>11</v>
      </c>
      <c r="E2932">
        <v>748.62</v>
      </c>
      <c r="F2932" t="s">
        <v>8</v>
      </c>
      <c r="G2932">
        <v>0.05</v>
      </c>
      <c r="H2932">
        <v>1</v>
      </c>
      <c r="I2932">
        <v>37.430999999999997</v>
      </c>
      <c r="J2932">
        <v>37.430999999999997</v>
      </c>
      <c r="K2932">
        <v>37.430999999999997</v>
      </c>
      <c r="L2932" t="s">
        <v>41</v>
      </c>
    </row>
    <row r="2933" spans="1:12" x14ac:dyDescent="0.25">
      <c r="A2933" t="s">
        <v>10</v>
      </c>
      <c r="B2933">
        <v>6150770</v>
      </c>
      <c r="C2933">
        <v>2603324.86</v>
      </c>
      <c r="D2933" t="s">
        <v>7</v>
      </c>
      <c r="E2933">
        <v>1312.89</v>
      </c>
      <c r="F2933" t="s">
        <v>8</v>
      </c>
      <c r="G2933">
        <v>0.2</v>
      </c>
      <c r="H2933">
        <v>1</v>
      </c>
      <c r="I2933">
        <v>262.57799999999997</v>
      </c>
      <c r="J2933">
        <v>262.57799999999997</v>
      </c>
      <c r="K2933">
        <v>262.57799999999997</v>
      </c>
      <c r="L2933" t="s">
        <v>41</v>
      </c>
    </row>
    <row r="2934" spans="1:12" x14ac:dyDescent="0.25">
      <c r="A2934" t="s">
        <v>13</v>
      </c>
      <c r="B2934">
        <v>6150770</v>
      </c>
      <c r="C2934">
        <v>2603324.86</v>
      </c>
      <c r="D2934" t="s">
        <v>9</v>
      </c>
      <c r="E2934">
        <v>1312.89</v>
      </c>
      <c r="F2934" t="s">
        <v>8</v>
      </c>
      <c r="G2934">
        <v>0.06</v>
      </c>
      <c r="H2934">
        <v>1</v>
      </c>
      <c r="I2934">
        <v>78.773399999999995</v>
      </c>
      <c r="J2934">
        <v>78.773399999999995</v>
      </c>
      <c r="K2934">
        <v>78.773399999999995</v>
      </c>
      <c r="L2934" t="s">
        <v>41</v>
      </c>
    </row>
    <row r="2935" spans="1:12" x14ac:dyDescent="0.25">
      <c r="A2935" t="s">
        <v>14</v>
      </c>
      <c r="B2935">
        <v>6150770</v>
      </c>
      <c r="C2935">
        <v>2603324.86</v>
      </c>
      <c r="D2935" t="s">
        <v>11</v>
      </c>
      <c r="E2935">
        <v>1312.89</v>
      </c>
      <c r="F2935" t="s">
        <v>8</v>
      </c>
      <c r="G2935">
        <v>0.09</v>
      </c>
      <c r="H2935">
        <v>1</v>
      </c>
      <c r="I2935">
        <v>118.1601</v>
      </c>
      <c r="J2935">
        <v>118.1601</v>
      </c>
      <c r="K2935">
        <v>118.1601</v>
      </c>
      <c r="L2935" t="s">
        <v>41</v>
      </c>
    </row>
    <row r="2936" spans="1:12" x14ac:dyDescent="0.25">
      <c r="A2936" t="s">
        <v>6</v>
      </c>
      <c r="B2936">
        <v>7301155</v>
      </c>
      <c r="C2936">
        <v>364375.7</v>
      </c>
      <c r="D2936" t="s">
        <v>7</v>
      </c>
      <c r="E2936">
        <v>2785.34</v>
      </c>
      <c r="F2936" t="s">
        <v>8</v>
      </c>
      <c r="G2936">
        <v>0.35</v>
      </c>
      <c r="H2936">
        <v>1</v>
      </c>
      <c r="I2936">
        <v>974.86900000000003</v>
      </c>
      <c r="J2936">
        <v>974.86900000000003</v>
      </c>
      <c r="K2936">
        <v>974.86900000000003</v>
      </c>
      <c r="L2936" t="s">
        <v>41</v>
      </c>
    </row>
    <row r="2937" spans="1:12" x14ac:dyDescent="0.25">
      <c r="A2937" t="s">
        <v>19</v>
      </c>
      <c r="B2937">
        <v>7301155</v>
      </c>
      <c r="C2937">
        <v>364375.7</v>
      </c>
      <c r="D2937" t="s">
        <v>9</v>
      </c>
      <c r="E2937">
        <v>2785.34</v>
      </c>
      <c r="F2937" t="s">
        <v>8</v>
      </c>
      <c r="G2937">
        <v>0.06</v>
      </c>
      <c r="H2937">
        <v>1</v>
      </c>
      <c r="I2937">
        <v>167.12039999999999</v>
      </c>
      <c r="J2937">
        <v>167.12039999999999</v>
      </c>
      <c r="K2937">
        <v>167.12039999999999</v>
      </c>
      <c r="L2937" t="s">
        <v>41</v>
      </c>
    </row>
    <row r="2938" spans="1:12" x14ac:dyDescent="0.25">
      <c r="A2938" t="s">
        <v>10</v>
      </c>
      <c r="B2938">
        <v>7301155</v>
      </c>
      <c r="C2938">
        <v>364375.7</v>
      </c>
      <c r="D2938" t="s">
        <v>11</v>
      </c>
      <c r="E2938">
        <v>2785.34</v>
      </c>
      <c r="F2938" t="s">
        <v>8</v>
      </c>
      <c r="G2938">
        <v>0.03</v>
      </c>
      <c r="H2938">
        <v>1</v>
      </c>
      <c r="I2938">
        <v>83.560199999999995</v>
      </c>
      <c r="J2938">
        <v>83.560199999999995</v>
      </c>
      <c r="K2938">
        <v>83.560199999999995</v>
      </c>
      <c r="L2938" t="s">
        <v>41</v>
      </c>
    </row>
    <row r="2939" spans="1:12" x14ac:dyDescent="0.25">
      <c r="A2939" t="s">
        <v>12</v>
      </c>
      <c r="B2939">
        <v>3285381</v>
      </c>
      <c r="C2939">
        <v>1793029.04</v>
      </c>
      <c r="D2939" t="s">
        <v>7</v>
      </c>
      <c r="E2939">
        <v>4986.1000000000004</v>
      </c>
      <c r="F2939" t="s">
        <v>8</v>
      </c>
      <c r="G2939">
        <v>0.08</v>
      </c>
      <c r="H2939">
        <v>1</v>
      </c>
      <c r="I2939">
        <v>398.88799999999998</v>
      </c>
      <c r="J2939">
        <v>398.88799999999998</v>
      </c>
      <c r="K2939">
        <v>398.88799999999998</v>
      </c>
      <c r="L2939" t="s">
        <v>41</v>
      </c>
    </row>
    <row r="2940" spans="1:12" x14ac:dyDescent="0.25">
      <c r="A2940" t="s">
        <v>19</v>
      </c>
      <c r="B2940">
        <v>3285381</v>
      </c>
      <c r="C2940">
        <v>1793029.04</v>
      </c>
      <c r="D2940" t="s">
        <v>9</v>
      </c>
      <c r="E2940">
        <v>4986.1000000000004</v>
      </c>
      <c r="F2940" t="s">
        <v>8</v>
      </c>
      <c r="G2940">
        <v>0.06</v>
      </c>
      <c r="H2940">
        <v>1</v>
      </c>
      <c r="I2940">
        <v>299.166</v>
      </c>
      <c r="J2940">
        <v>299.166</v>
      </c>
      <c r="K2940">
        <v>299.166</v>
      </c>
      <c r="L2940" t="s">
        <v>41</v>
      </c>
    </row>
    <row r="2941" spans="1:12" x14ac:dyDescent="0.25">
      <c r="A2941" t="s">
        <v>15</v>
      </c>
      <c r="B2941">
        <v>3285381</v>
      </c>
      <c r="C2941">
        <v>1793029.04</v>
      </c>
      <c r="D2941" t="s">
        <v>11</v>
      </c>
      <c r="E2941">
        <v>4986.1000000000004</v>
      </c>
      <c r="F2941" t="s">
        <v>8</v>
      </c>
      <c r="G2941">
        <v>0.03</v>
      </c>
      <c r="H2941">
        <v>1</v>
      </c>
      <c r="I2941">
        <v>149.583</v>
      </c>
      <c r="J2941">
        <v>149.583</v>
      </c>
      <c r="K2941">
        <v>149.583</v>
      </c>
      <c r="L2941" t="s">
        <v>41</v>
      </c>
    </row>
    <row r="2942" spans="1:12" x14ac:dyDescent="0.25">
      <c r="A2942" t="s">
        <v>13</v>
      </c>
      <c r="B2942">
        <v>3827689</v>
      </c>
      <c r="C2942">
        <v>2541585.4900000002</v>
      </c>
      <c r="D2942" t="s">
        <v>7</v>
      </c>
      <c r="E2942">
        <v>4621.57</v>
      </c>
      <c r="F2942" t="s">
        <v>8</v>
      </c>
      <c r="G2942">
        <v>0.18</v>
      </c>
      <c r="H2942">
        <v>1</v>
      </c>
      <c r="I2942">
        <v>831.88260000000002</v>
      </c>
      <c r="J2942">
        <v>831.88260000000002</v>
      </c>
      <c r="K2942">
        <v>831.88260000000002</v>
      </c>
      <c r="L2942" t="s">
        <v>41</v>
      </c>
    </row>
    <row r="2943" spans="1:12" x14ac:dyDescent="0.25">
      <c r="A2943" t="s">
        <v>10</v>
      </c>
      <c r="B2943">
        <v>3827689</v>
      </c>
      <c r="C2943">
        <v>2541585.4900000002</v>
      </c>
      <c r="D2943" t="s">
        <v>9</v>
      </c>
      <c r="E2943">
        <v>4621.57</v>
      </c>
      <c r="F2943" t="s">
        <v>8</v>
      </c>
      <c r="G2943">
        <v>0.12</v>
      </c>
      <c r="H2943">
        <v>1</v>
      </c>
      <c r="I2943">
        <v>554.58839999999998</v>
      </c>
      <c r="J2943">
        <v>554.58839999999998</v>
      </c>
      <c r="K2943">
        <v>554.58839999999998</v>
      </c>
      <c r="L2943" t="s">
        <v>41</v>
      </c>
    </row>
    <row r="2944" spans="1:12" x14ac:dyDescent="0.25">
      <c r="A2944" t="s">
        <v>12</v>
      </c>
      <c r="B2944">
        <v>3827689</v>
      </c>
      <c r="C2944">
        <v>2541585.4900000002</v>
      </c>
      <c r="D2944" t="s">
        <v>11</v>
      </c>
      <c r="E2944">
        <v>4621.57</v>
      </c>
      <c r="F2944" t="s">
        <v>8</v>
      </c>
      <c r="G2944">
        <v>0.05</v>
      </c>
      <c r="H2944">
        <v>1</v>
      </c>
      <c r="I2944">
        <v>231.07849999999999</v>
      </c>
      <c r="J2944">
        <v>231.07849999999999</v>
      </c>
      <c r="K2944">
        <v>231.07849999999999</v>
      </c>
      <c r="L2944" t="s">
        <v>41</v>
      </c>
    </row>
    <row r="2945" spans="1:12" x14ac:dyDescent="0.25">
      <c r="A2945" t="s">
        <v>19</v>
      </c>
      <c r="B2945">
        <v>7404528</v>
      </c>
      <c r="C2945">
        <v>2289553.21</v>
      </c>
      <c r="D2945" t="s">
        <v>7</v>
      </c>
      <c r="E2945">
        <v>774.03</v>
      </c>
      <c r="F2945" t="s">
        <v>8</v>
      </c>
      <c r="G2945">
        <v>0.13</v>
      </c>
      <c r="H2945">
        <v>1</v>
      </c>
      <c r="I2945">
        <v>100.62390000000001</v>
      </c>
      <c r="J2945">
        <v>100.62390000000001</v>
      </c>
      <c r="K2945">
        <v>100.62390000000001</v>
      </c>
      <c r="L2945" t="s">
        <v>41</v>
      </c>
    </row>
    <row r="2946" spans="1:12" x14ac:dyDescent="0.25">
      <c r="A2946" t="s">
        <v>10</v>
      </c>
      <c r="B2946">
        <v>7404528</v>
      </c>
      <c r="C2946">
        <v>2289553.21</v>
      </c>
      <c r="D2946" t="s">
        <v>9</v>
      </c>
      <c r="E2946">
        <v>774.03</v>
      </c>
      <c r="F2946" t="s">
        <v>8</v>
      </c>
      <c r="G2946">
        <v>0.12</v>
      </c>
      <c r="H2946">
        <v>1</v>
      </c>
      <c r="I2946">
        <v>92.883600000000001</v>
      </c>
      <c r="J2946">
        <v>92.883600000000001</v>
      </c>
      <c r="K2946">
        <v>92.883600000000001</v>
      </c>
      <c r="L2946" t="s">
        <v>41</v>
      </c>
    </row>
    <row r="2947" spans="1:12" x14ac:dyDescent="0.25">
      <c r="A2947" t="s">
        <v>17</v>
      </c>
      <c r="B2947">
        <v>7404528</v>
      </c>
      <c r="C2947">
        <v>2289553.21</v>
      </c>
      <c r="D2947" t="s">
        <v>11</v>
      </c>
      <c r="E2947">
        <v>774.03</v>
      </c>
      <c r="F2947" t="s">
        <v>8</v>
      </c>
      <c r="G2947">
        <v>0.05</v>
      </c>
      <c r="H2947">
        <v>1</v>
      </c>
      <c r="I2947">
        <v>38.701500000000003</v>
      </c>
      <c r="J2947">
        <v>38.701500000000003</v>
      </c>
      <c r="K2947">
        <v>38.701500000000003</v>
      </c>
      <c r="L2947" t="s">
        <v>41</v>
      </c>
    </row>
    <row r="2948" spans="1:12" x14ac:dyDescent="0.25">
      <c r="A2948" t="s">
        <v>10</v>
      </c>
      <c r="B2948">
        <v>3419851</v>
      </c>
      <c r="C2948">
        <v>1786011.25</v>
      </c>
      <c r="D2948" t="s">
        <v>7</v>
      </c>
      <c r="E2948">
        <v>4568.59</v>
      </c>
      <c r="F2948" t="s">
        <v>8</v>
      </c>
      <c r="G2948">
        <v>0.2</v>
      </c>
      <c r="H2948">
        <v>1</v>
      </c>
      <c r="I2948">
        <v>913.71799999999996</v>
      </c>
      <c r="J2948">
        <v>913.71799999999996</v>
      </c>
      <c r="K2948">
        <v>913.71799999999996</v>
      </c>
      <c r="L2948" t="s">
        <v>41</v>
      </c>
    </row>
    <row r="2949" spans="1:12" x14ac:dyDescent="0.25">
      <c r="A2949" t="s">
        <v>16</v>
      </c>
      <c r="B2949">
        <v>3419851</v>
      </c>
      <c r="C2949">
        <v>1786011.25</v>
      </c>
      <c r="D2949" t="s">
        <v>9</v>
      </c>
      <c r="E2949">
        <v>4568.59</v>
      </c>
      <c r="F2949" t="s">
        <v>8</v>
      </c>
      <c r="G2949">
        <v>0.08</v>
      </c>
      <c r="H2949">
        <v>1</v>
      </c>
      <c r="I2949">
        <v>365.48719999999997</v>
      </c>
      <c r="J2949">
        <v>365.48719999999997</v>
      </c>
      <c r="K2949">
        <v>365.48719999999997</v>
      </c>
      <c r="L2949" t="s">
        <v>41</v>
      </c>
    </row>
    <row r="2950" spans="1:12" x14ac:dyDescent="0.25">
      <c r="A2950" t="s">
        <v>19</v>
      </c>
      <c r="B2950">
        <v>3419851</v>
      </c>
      <c r="C2950">
        <v>1786011.25</v>
      </c>
      <c r="D2950" t="s">
        <v>11</v>
      </c>
      <c r="E2950">
        <v>4568.59</v>
      </c>
      <c r="F2950" t="s">
        <v>8</v>
      </c>
      <c r="G2950">
        <v>0.16</v>
      </c>
      <c r="H2950">
        <v>1</v>
      </c>
      <c r="I2950">
        <v>730.97439999999995</v>
      </c>
      <c r="J2950">
        <v>730.97439999999995</v>
      </c>
      <c r="K2950">
        <v>730.97439999999995</v>
      </c>
      <c r="L2950" t="s">
        <v>41</v>
      </c>
    </row>
    <row r="2951" spans="1:12" x14ac:dyDescent="0.25">
      <c r="A2951" t="s">
        <v>13</v>
      </c>
      <c r="B2951">
        <v>2260760</v>
      </c>
      <c r="C2951">
        <v>1961402.08</v>
      </c>
      <c r="D2951" t="s">
        <v>7</v>
      </c>
      <c r="E2951">
        <v>334.82</v>
      </c>
      <c r="F2951" t="s">
        <v>20</v>
      </c>
      <c r="G2951">
        <v>0.18</v>
      </c>
      <c r="H2951">
        <v>0.5</v>
      </c>
      <c r="I2951">
        <v>60.267600000000002</v>
      </c>
      <c r="J2951">
        <v>30.133800000000001</v>
      </c>
      <c r="K2951">
        <v>30.133800000000001</v>
      </c>
      <c r="L2951" t="s">
        <v>41</v>
      </c>
    </row>
    <row r="2952" spans="1:12" x14ac:dyDescent="0.25">
      <c r="A2952" t="s">
        <v>13</v>
      </c>
      <c r="B2952">
        <v>2260760</v>
      </c>
      <c r="C2952">
        <v>1961402.08</v>
      </c>
      <c r="D2952" t="s">
        <v>9</v>
      </c>
      <c r="E2952">
        <v>334.82</v>
      </c>
      <c r="F2952" t="s">
        <v>20</v>
      </c>
      <c r="G2952">
        <v>0.06</v>
      </c>
      <c r="H2952">
        <v>0.5</v>
      </c>
      <c r="I2952">
        <v>20.089200000000002</v>
      </c>
      <c r="J2952">
        <v>10.044600000000001</v>
      </c>
      <c r="K2952">
        <v>10.044600000000001</v>
      </c>
      <c r="L2952" t="s">
        <v>41</v>
      </c>
    </row>
    <row r="2953" spans="1:12" x14ac:dyDescent="0.25">
      <c r="A2953" t="s">
        <v>16</v>
      </c>
      <c r="B2953">
        <v>2260760</v>
      </c>
      <c r="C2953">
        <v>1961402.08</v>
      </c>
      <c r="D2953" t="s">
        <v>11</v>
      </c>
      <c r="E2953">
        <v>334.82</v>
      </c>
      <c r="F2953" t="s">
        <v>20</v>
      </c>
      <c r="G2953">
        <v>0.02</v>
      </c>
      <c r="H2953">
        <v>0.5</v>
      </c>
      <c r="I2953">
        <v>6.6963999999999997</v>
      </c>
      <c r="J2953">
        <v>3.3481999999999998</v>
      </c>
      <c r="K2953">
        <v>3.3481999999999998</v>
      </c>
      <c r="L2953" t="s">
        <v>41</v>
      </c>
    </row>
    <row r="2954" spans="1:12" x14ac:dyDescent="0.25">
      <c r="A2954" t="s">
        <v>17</v>
      </c>
      <c r="B2954">
        <v>3681923</v>
      </c>
      <c r="C2954">
        <v>2438278.86</v>
      </c>
      <c r="D2954" t="s">
        <v>7</v>
      </c>
      <c r="E2954">
        <v>871.29</v>
      </c>
      <c r="F2954" t="s">
        <v>8</v>
      </c>
      <c r="G2954">
        <v>0.22</v>
      </c>
      <c r="H2954">
        <v>1</v>
      </c>
      <c r="I2954">
        <v>191.68379999999999</v>
      </c>
      <c r="J2954">
        <v>191.68379999999999</v>
      </c>
      <c r="K2954">
        <v>191.68379999999999</v>
      </c>
      <c r="L2954" t="s">
        <v>41</v>
      </c>
    </row>
    <row r="2955" spans="1:12" x14ac:dyDescent="0.25">
      <c r="A2955" t="s">
        <v>17</v>
      </c>
      <c r="B2955">
        <v>3681923</v>
      </c>
      <c r="C2955">
        <v>2438278.86</v>
      </c>
      <c r="D2955" t="s">
        <v>9</v>
      </c>
      <c r="E2955">
        <v>871.29</v>
      </c>
      <c r="F2955" t="s">
        <v>8</v>
      </c>
      <c r="G2955">
        <v>0.11</v>
      </c>
      <c r="H2955">
        <v>1</v>
      </c>
      <c r="I2955">
        <v>95.841899999999995</v>
      </c>
      <c r="J2955">
        <v>95.841899999999995</v>
      </c>
      <c r="K2955">
        <v>95.841899999999995</v>
      </c>
      <c r="L2955" t="s">
        <v>41</v>
      </c>
    </row>
    <row r="2956" spans="1:12" x14ac:dyDescent="0.25">
      <c r="A2956" t="s">
        <v>17</v>
      </c>
      <c r="B2956">
        <v>3681923</v>
      </c>
      <c r="C2956">
        <v>2438278.86</v>
      </c>
      <c r="D2956" t="s">
        <v>11</v>
      </c>
      <c r="E2956">
        <v>871.29</v>
      </c>
      <c r="F2956" t="s">
        <v>8</v>
      </c>
      <c r="G2956">
        <v>0.05</v>
      </c>
      <c r="H2956">
        <v>1</v>
      </c>
      <c r="I2956">
        <v>43.564500000000002</v>
      </c>
      <c r="J2956">
        <v>43.564500000000002</v>
      </c>
      <c r="K2956">
        <v>43.564500000000002</v>
      </c>
      <c r="L2956" t="s">
        <v>41</v>
      </c>
    </row>
    <row r="2957" spans="1:12" x14ac:dyDescent="0.25">
      <c r="A2957" t="s">
        <v>14</v>
      </c>
      <c r="B2957">
        <v>7604108</v>
      </c>
      <c r="C2957">
        <v>2761301.99</v>
      </c>
      <c r="D2957" t="s">
        <v>7</v>
      </c>
      <c r="E2957">
        <v>4775.8100000000004</v>
      </c>
      <c r="F2957" t="s">
        <v>8</v>
      </c>
      <c r="G2957">
        <v>0.13</v>
      </c>
      <c r="H2957">
        <v>1</v>
      </c>
      <c r="I2957">
        <v>620.85530000000006</v>
      </c>
      <c r="J2957">
        <v>620.85530000000006</v>
      </c>
      <c r="K2957">
        <v>620.85530000000006</v>
      </c>
      <c r="L2957" t="s">
        <v>41</v>
      </c>
    </row>
    <row r="2958" spans="1:12" x14ac:dyDescent="0.25">
      <c r="A2958" t="s">
        <v>19</v>
      </c>
      <c r="B2958">
        <v>7604108</v>
      </c>
      <c r="C2958">
        <v>2761301.99</v>
      </c>
      <c r="D2958" t="s">
        <v>9</v>
      </c>
      <c r="E2958">
        <v>4775.8100000000004</v>
      </c>
      <c r="F2958" t="s">
        <v>8</v>
      </c>
      <c r="G2958">
        <v>0.06</v>
      </c>
      <c r="H2958">
        <v>1</v>
      </c>
      <c r="I2958">
        <v>286.54860000000002</v>
      </c>
      <c r="J2958">
        <v>286.54860000000002</v>
      </c>
      <c r="K2958">
        <v>286.54860000000002</v>
      </c>
      <c r="L2958" t="s">
        <v>41</v>
      </c>
    </row>
    <row r="2959" spans="1:12" x14ac:dyDescent="0.25">
      <c r="A2959" t="s">
        <v>17</v>
      </c>
      <c r="B2959">
        <v>7604108</v>
      </c>
      <c r="C2959">
        <v>2761301.99</v>
      </c>
      <c r="D2959" t="s">
        <v>11</v>
      </c>
      <c r="E2959">
        <v>4775.8100000000004</v>
      </c>
      <c r="F2959" t="s">
        <v>8</v>
      </c>
      <c r="G2959">
        <v>0.05</v>
      </c>
      <c r="H2959">
        <v>1</v>
      </c>
      <c r="I2959">
        <v>238.79050000000001</v>
      </c>
      <c r="J2959">
        <v>238.79050000000001</v>
      </c>
      <c r="K2959">
        <v>238.79050000000001</v>
      </c>
      <c r="L2959" t="s">
        <v>41</v>
      </c>
    </row>
    <row r="2960" spans="1:12" x14ac:dyDescent="0.25">
      <c r="A2960" t="s">
        <v>10</v>
      </c>
      <c r="B2960">
        <v>6939882</v>
      </c>
      <c r="C2960">
        <v>236430.28</v>
      </c>
      <c r="D2960" t="s">
        <v>7</v>
      </c>
      <c r="E2960">
        <v>1095.71</v>
      </c>
      <c r="F2960" t="s">
        <v>8</v>
      </c>
      <c r="G2960">
        <v>0.2</v>
      </c>
      <c r="H2960">
        <v>1</v>
      </c>
      <c r="I2960">
        <v>219.142</v>
      </c>
      <c r="J2960">
        <v>219.142</v>
      </c>
      <c r="K2960">
        <v>219.142</v>
      </c>
      <c r="L2960" t="s">
        <v>41</v>
      </c>
    </row>
    <row r="2961" spans="1:12" x14ac:dyDescent="0.25">
      <c r="A2961" t="s">
        <v>12</v>
      </c>
      <c r="B2961">
        <v>6939882</v>
      </c>
      <c r="C2961">
        <v>236430.28</v>
      </c>
      <c r="D2961" t="s">
        <v>9</v>
      </c>
      <c r="E2961">
        <v>1095.71</v>
      </c>
      <c r="F2961" t="s">
        <v>8</v>
      </c>
      <c r="G2961">
        <v>0.01</v>
      </c>
      <c r="H2961">
        <v>1</v>
      </c>
      <c r="I2961">
        <v>10.957100000000001</v>
      </c>
      <c r="J2961">
        <v>10.957100000000001</v>
      </c>
      <c r="K2961">
        <v>10.957100000000001</v>
      </c>
      <c r="L2961" t="s">
        <v>41</v>
      </c>
    </row>
    <row r="2962" spans="1:12" x14ac:dyDescent="0.25">
      <c r="A2962" t="s">
        <v>12</v>
      </c>
      <c r="B2962">
        <v>6939882</v>
      </c>
      <c r="C2962">
        <v>236430.28</v>
      </c>
      <c r="D2962" t="s">
        <v>11</v>
      </c>
      <c r="E2962">
        <v>1095.71</v>
      </c>
      <c r="F2962" t="s">
        <v>8</v>
      </c>
      <c r="G2962">
        <v>0.05</v>
      </c>
      <c r="H2962">
        <v>1</v>
      </c>
      <c r="I2962">
        <v>54.785499999999999</v>
      </c>
      <c r="J2962">
        <v>54.785499999999999</v>
      </c>
      <c r="K2962">
        <v>54.785499999999999</v>
      </c>
      <c r="L2962" t="s">
        <v>41</v>
      </c>
    </row>
    <row r="2963" spans="1:12" x14ac:dyDescent="0.25">
      <c r="A2963" t="s">
        <v>17</v>
      </c>
      <c r="B2963">
        <v>4019424</v>
      </c>
      <c r="C2963">
        <v>1948992.56</v>
      </c>
      <c r="D2963" t="s">
        <v>7</v>
      </c>
      <c r="E2963">
        <v>659.9</v>
      </c>
      <c r="F2963" t="s">
        <v>8</v>
      </c>
      <c r="G2963">
        <v>0.22</v>
      </c>
      <c r="H2963">
        <v>1</v>
      </c>
      <c r="I2963">
        <v>145.178</v>
      </c>
      <c r="J2963">
        <v>145.178</v>
      </c>
      <c r="K2963">
        <v>145.178</v>
      </c>
      <c r="L2963" t="s">
        <v>41</v>
      </c>
    </row>
    <row r="2964" spans="1:12" x14ac:dyDescent="0.25">
      <c r="A2964" t="s">
        <v>6</v>
      </c>
      <c r="B2964">
        <v>4019424</v>
      </c>
      <c r="C2964">
        <v>1948992.56</v>
      </c>
      <c r="D2964" t="s">
        <v>9</v>
      </c>
      <c r="E2964">
        <v>659.9</v>
      </c>
      <c r="F2964" t="s">
        <v>8</v>
      </c>
      <c r="G2964">
        <v>0.17</v>
      </c>
      <c r="H2964">
        <v>1</v>
      </c>
      <c r="I2964">
        <v>112.18300000000001</v>
      </c>
      <c r="J2964">
        <v>112.18300000000001</v>
      </c>
      <c r="K2964">
        <v>112.18300000000001</v>
      </c>
      <c r="L2964" t="s">
        <v>41</v>
      </c>
    </row>
    <row r="2965" spans="1:12" x14ac:dyDescent="0.25">
      <c r="A2965" t="s">
        <v>12</v>
      </c>
      <c r="B2965">
        <v>4019424</v>
      </c>
      <c r="C2965">
        <v>1948992.56</v>
      </c>
      <c r="D2965" t="s">
        <v>11</v>
      </c>
      <c r="E2965">
        <v>659.9</v>
      </c>
      <c r="F2965" t="s">
        <v>8</v>
      </c>
      <c r="G2965">
        <v>0.05</v>
      </c>
      <c r="H2965">
        <v>1</v>
      </c>
      <c r="I2965">
        <v>32.994999999999997</v>
      </c>
      <c r="J2965">
        <v>32.994999999999997</v>
      </c>
      <c r="K2965">
        <v>32.994999999999997</v>
      </c>
      <c r="L2965" t="s">
        <v>41</v>
      </c>
    </row>
    <row r="2966" spans="1:12" x14ac:dyDescent="0.25">
      <c r="A2966" t="s">
        <v>17</v>
      </c>
      <c r="B2966">
        <v>7192026</v>
      </c>
      <c r="C2966">
        <v>2205033.4300000002</v>
      </c>
      <c r="D2966" t="s">
        <v>7</v>
      </c>
      <c r="E2966">
        <v>2128.56</v>
      </c>
      <c r="F2966" t="s">
        <v>8</v>
      </c>
      <c r="G2966">
        <v>0.22</v>
      </c>
      <c r="H2966">
        <v>1</v>
      </c>
      <c r="I2966">
        <v>468.28320000000002</v>
      </c>
      <c r="J2966">
        <v>468.28320000000002</v>
      </c>
      <c r="K2966">
        <v>468.28320000000002</v>
      </c>
      <c r="L2966" t="s">
        <v>41</v>
      </c>
    </row>
    <row r="2967" spans="1:12" x14ac:dyDescent="0.25">
      <c r="A2967" t="s">
        <v>19</v>
      </c>
      <c r="B2967">
        <v>7192026</v>
      </c>
      <c r="C2967">
        <v>2205033.4300000002</v>
      </c>
      <c r="D2967" t="s">
        <v>9</v>
      </c>
      <c r="E2967">
        <v>2128.56</v>
      </c>
      <c r="F2967" t="s">
        <v>8</v>
      </c>
      <c r="G2967">
        <v>0.06</v>
      </c>
      <c r="H2967">
        <v>1</v>
      </c>
      <c r="I2967">
        <v>127.7136</v>
      </c>
      <c r="J2967">
        <v>127.7136</v>
      </c>
      <c r="K2967">
        <v>127.7136</v>
      </c>
      <c r="L2967" t="s">
        <v>41</v>
      </c>
    </row>
    <row r="2968" spans="1:12" x14ac:dyDescent="0.25">
      <c r="A2968" t="s">
        <v>15</v>
      </c>
      <c r="B2968">
        <v>7192026</v>
      </c>
      <c r="C2968">
        <v>2205033.4300000002</v>
      </c>
      <c r="D2968" t="s">
        <v>11</v>
      </c>
      <c r="E2968">
        <v>2128.56</v>
      </c>
      <c r="F2968" t="s">
        <v>8</v>
      </c>
      <c r="G2968">
        <v>0.03</v>
      </c>
      <c r="H2968">
        <v>1</v>
      </c>
      <c r="I2968">
        <v>63.8568</v>
      </c>
      <c r="J2968">
        <v>63.8568</v>
      </c>
      <c r="K2968">
        <v>63.8568</v>
      </c>
      <c r="L2968" t="s">
        <v>41</v>
      </c>
    </row>
    <row r="2969" spans="1:12" x14ac:dyDescent="0.25">
      <c r="A2969" t="s">
        <v>10</v>
      </c>
      <c r="B2969">
        <v>1790715</v>
      </c>
      <c r="C2969">
        <v>76405.759999999995</v>
      </c>
      <c r="D2969" t="s">
        <v>7</v>
      </c>
      <c r="E2969">
        <v>4226.03</v>
      </c>
      <c r="F2969" t="s">
        <v>8</v>
      </c>
      <c r="G2969">
        <v>0.2</v>
      </c>
      <c r="H2969">
        <v>1</v>
      </c>
      <c r="I2969">
        <v>845.20600000000002</v>
      </c>
      <c r="J2969">
        <v>845.20600000000002</v>
      </c>
      <c r="K2969">
        <v>845.20600000000002</v>
      </c>
      <c r="L2969" t="s">
        <v>41</v>
      </c>
    </row>
    <row r="2970" spans="1:12" x14ac:dyDescent="0.25">
      <c r="A2970" t="s">
        <v>13</v>
      </c>
      <c r="B2970">
        <v>1790715</v>
      </c>
      <c r="C2970">
        <v>76405.759999999995</v>
      </c>
      <c r="D2970" t="s">
        <v>9</v>
      </c>
      <c r="E2970">
        <v>4226.03</v>
      </c>
      <c r="F2970" t="s">
        <v>8</v>
      </c>
      <c r="G2970">
        <v>0.06</v>
      </c>
      <c r="H2970">
        <v>1</v>
      </c>
      <c r="I2970">
        <v>253.56180000000001</v>
      </c>
      <c r="J2970">
        <v>253.56180000000001</v>
      </c>
      <c r="K2970">
        <v>253.56180000000001</v>
      </c>
      <c r="L2970" t="s">
        <v>41</v>
      </c>
    </row>
    <row r="2971" spans="1:12" x14ac:dyDescent="0.25">
      <c r="A2971" t="s">
        <v>10</v>
      </c>
      <c r="B2971">
        <v>1790715</v>
      </c>
      <c r="C2971">
        <v>76405.759999999995</v>
      </c>
      <c r="D2971" t="s">
        <v>11</v>
      </c>
      <c r="E2971">
        <v>4226.03</v>
      </c>
      <c r="F2971" t="s">
        <v>8</v>
      </c>
      <c r="G2971">
        <v>0.03</v>
      </c>
      <c r="H2971">
        <v>1</v>
      </c>
      <c r="I2971">
        <v>126.7809</v>
      </c>
      <c r="J2971">
        <v>126.7809</v>
      </c>
      <c r="K2971">
        <v>126.7809</v>
      </c>
      <c r="L2971" t="s">
        <v>41</v>
      </c>
    </row>
    <row r="2972" spans="1:12" x14ac:dyDescent="0.25">
      <c r="A2972" t="s">
        <v>15</v>
      </c>
      <c r="B2972">
        <v>1280458</v>
      </c>
      <c r="C2972">
        <v>1698745.38</v>
      </c>
      <c r="D2972" t="s">
        <v>7</v>
      </c>
      <c r="E2972">
        <v>3872.68</v>
      </c>
      <c r="F2972" t="s">
        <v>20</v>
      </c>
      <c r="G2972">
        <v>0.1</v>
      </c>
      <c r="H2972">
        <v>0.5</v>
      </c>
      <c r="I2972">
        <v>387.26799999999997</v>
      </c>
      <c r="J2972">
        <v>193.63399999999999</v>
      </c>
      <c r="K2972">
        <v>193.63399999999999</v>
      </c>
      <c r="L2972" t="s">
        <v>41</v>
      </c>
    </row>
    <row r="2973" spans="1:12" x14ac:dyDescent="0.25">
      <c r="A2973" t="s">
        <v>12</v>
      </c>
      <c r="B2973">
        <v>1280458</v>
      </c>
      <c r="C2973">
        <v>1698745.38</v>
      </c>
      <c r="D2973" t="s">
        <v>9</v>
      </c>
      <c r="E2973">
        <v>3872.68</v>
      </c>
      <c r="F2973" t="s">
        <v>20</v>
      </c>
      <c r="G2973">
        <v>0.01</v>
      </c>
      <c r="H2973">
        <v>0.5</v>
      </c>
      <c r="I2973">
        <v>38.726799999999997</v>
      </c>
      <c r="J2973">
        <v>19.363399999999999</v>
      </c>
      <c r="K2973">
        <v>19.363399999999999</v>
      </c>
      <c r="L2973" t="s">
        <v>41</v>
      </c>
    </row>
    <row r="2974" spans="1:12" x14ac:dyDescent="0.25">
      <c r="A2974" t="s">
        <v>16</v>
      </c>
      <c r="B2974">
        <v>1280458</v>
      </c>
      <c r="C2974">
        <v>1698745.38</v>
      </c>
      <c r="D2974" t="s">
        <v>11</v>
      </c>
      <c r="E2974">
        <v>3872.68</v>
      </c>
      <c r="F2974" t="s">
        <v>20</v>
      </c>
      <c r="G2974">
        <v>0.02</v>
      </c>
      <c r="H2974">
        <v>0.5</v>
      </c>
      <c r="I2974">
        <v>77.453599999999994</v>
      </c>
      <c r="J2974">
        <v>38.726799999999997</v>
      </c>
      <c r="K2974">
        <v>38.726799999999997</v>
      </c>
      <c r="L2974" t="s">
        <v>41</v>
      </c>
    </row>
    <row r="2975" spans="1:12" x14ac:dyDescent="0.25">
      <c r="A2975" t="s">
        <v>12</v>
      </c>
      <c r="B2975">
        <v>8090620</v>
      </c>
      <c r="C2975">
        <v>541855.61</v>
      </c>
      <c r="D2975" t="s">
        <v>7</v>
      </c>
      <c r="E2975">
        <v>348.43</v>
      </c>
      <c r="F2975" t="s">
        <v>20</v>
      </c>
      <c r="G2975">
        <v>0.08</v>
      </c>
      <c r="H2975">
        <v>0.5</v>
      </c>
      <c r="I2975">
        <v>27.874400000000001</v>
      </c>
      <c r="J2975">
        <v>13.937200000000001</v>
      </c>
      <c r="K2975">
        <v>13.937200000000001</v>
      </c>
      <c r="L2975" t="s">
        <v>41</v>
      </c>
    </row>
    <row r="2976" spans="1:12" x14ac:dyDescent="0.25">
      <c r="A2976" t="s">
        <v>19</v>
      </c>
      <c r="B2976">
        <v>8090620</v>
      </c>
      <c r="C2976">
        <v>541855.61</v>
      </c>
      <c r="D2976" t="s">
        <v>9</v>
      </c>
      <c r="E2976">
        <v>348.43</v>
      </c>
      <c r="F2976" t="s">
        <v>20</v>
      </c>
      <c r="G2976">
        <v>0.06</v>
      </c>
      <c r="H2976">
        <v>0.5</v>
      </c>
      <c r="I2976">
        <v>20.905799999999999</v>
      </c>
      <c r="J2976">
        <v>10.4529</v>
      </c>
      <c r="K2976">
        <v>184.6679</v>
      </c>
      <c r="L2976" t="s">
        <v>41</v>
      </c>
    </row>
    <row r="2977" spans="1:12" x14ac:dyDescent="0.25">
      <c r="A2977" t="s">
        <v>14</v>
      </c>
      <c r="B2977">
        <v>8090620</v>
      </c>
      <c r="C2977">
        <v>541855.61</v>
      </c>
      <c r="D2977" t="s">
        <v>11</v>
      </c>
      <c r="E2977">
        <v>348.43</v>
      </c>
      <c r="F2977" t="s">
        <v>20</v>
      </c>
      <c r="G2977">
        <v>0.09</v>
      </c>
      <c r="H2977">
        <v>0.5</v>
      </c>
      <c r="I2977">
        <v>31.358699999999999</v>
      </c>
      <c r="J2977">
        <v>15.679399999999999</v>
      </c>
      <c r="K2977">
        <v>15.679399999999999</v>
      </c>
      <c r="L2977" t="s">
        <v>41</v>
      </c>
    </row>
    <row r="2978" spans="1:12" x14ac:dyDescent="0.25">
      <c r="A2978" t="s">
        <v>10</v>
      </c>
      <c r="B2978">
        <v>5234179</v>
      </c>
      <c r="C2978">
        <v>176845.43</v>
      </c>
      <c r="D2978" t="s">
        <v>7</v>
      </c>
      <c r="E2978">
        <v>3236.34</v>
      </c>
      <c r="F2978" t="s">
        <v>8</v>
      </c>
      <c r="G2978">
        <v>0.2</v>
      </c>
      <c r="H2978">
        <v>1</v>
      </c>
      <c r="I2978">
        <v>647.26800000000003</v>
      </c>
      <c r="J2978">
        <v>647.26800000000003</v>
      </c>
      <c r="K2978">
        <v>647.26800000000003</v>
      </c>
      <c r="L2978" t="s">
        <v>41</v>
      </c>
    </row>
    <row r="2979" spans="1:12" x14ac:dyDescent="0.25">
      <c r="A2979" t="s">
        <v>6</v>
      </c>
      <c r="B2979">
        <v>5234179</v>
      </c>
      <c r="C2979">
        <v>176845.43</v>
      </c>
      <c r="D2979" t="s">
        <v>9</v>
      </c>
      <c r="E2979">
        <v>3236.34</v>
      </c>
      <c r="F2979" t="s">
        <v>8</v>
      </c>
      <c r="G2979">
        <v>0.17</v>
      </c>
      <c r="H2979">
        <v>1</v>
      </c>
      <c r="I2979">
        <v>550.17780000000005</v>
      </c>
      <c r="J2979">
        <v>550.17780000000005</v>
      </c>
      <c r="K2979">
        <v>550.17780000000005</v>
      </c>
      <c r="L2979" t="s">
        <v>41</v>
      </c>
    </row>
    <row r="2980" spans="1:12" x14ac:dyDescent="0.25">
      <c r="A2980" t="s">
        <v>6</v>
      </c>
      <c r="B2980">
        <v>5234179</v>
      </c>
      <c r="C2980">
        <v>176845.43</v>
      </c>
      <c r="D2980" t="s">
        <v>11</v>
      </c>
      <c r="E2980">
        <v>3236.34</v>
      </c>
      <c r="F2980" t="s">
        <v>8</v>
      </c>
      <c r="G2980">
        <v>0.1</v>
      </c>
      <c r="H2980">
        <v>1</v>
      </c>
      <c r="I2980">
        <v>323.63400000000001</v>
      </c>
      <c r="J2980">
        <v>323.63400000000001</v>
      </c>
      <c r="K2980">
        <v>323.63400000000001</v>
      </c>
      <c r="L2980" t="s">
        <v>41</v>
      </c>
    </row>
    <row r="2981" spans="1:12" x14ac:dyDescent="0.25">
      <c r="A2981" t="s">
        <v>13</v>
      </c>
      <c r="B2981">
        <v>4597932</v>
      </c>
      <c r="C2981">
        <v>1177262.6599999999</v>
      </c>
      <c r="D2981" t="s">
        <v>7</v>
      </c>
      <c r="E2981">
        <v>1499.65</v>
      </c>
      <c r="F2981" t="s">
        <v>20</v>
      </c>
      <c r="G2981">
        <v>0.18</v>
      </c>
      <c r="H2981">
        <v>0.5</v>
      </c>
      <c r="I2981">
        <v>269.93700000000001</v>
      </c>
      <c r="J2981">
        <v>134.96850000000001</v>
      </c>
      <c r="K2981">
        <v>134.96850000000001</v>
      </c>
      <c r="L2981" t="s">
        <v>41</v>
      </c>
    </row>
    <row r="2982" spans="1:12" x14ac:dyDescent="0.25">
      <c r="A2982" t="s">
        <v>12</v>
      </c>
      <c r="B2982">
        <v>4597932</v>
      </c>
      <c r="C2982">
        <v>1177262.6599999999</v>
      </c>
      <c r="D2982" t="s">
        <v>9</v>
      </c>
      <c r="E2982">
        <v>1499.65</v>
      </c>
      <c r="F2982" t="s">
        <v>20</v>
      </c>
      <c r="G2982">
        <v>0.01</v>
      </c>
      <c r="H2982">
        <v>0.5</v>
      </c>
      <c r="I2982">
        <v>14.996499999999999</v>
      </c>
      <c r="J2982">
        <v>7.4981999999999998</v>
      </c>
      <c r="K2982">
        <v>7.4981999999999998</v>
      </c>
      <c r="L2982" t="s">
        <v>41</v>
      </c>
    </row>
    <row r="2983" spans="1:12" x14ac:dyDescent="0.25">
      <c r="A2983" t="s">
        <v>16</v>
      </c>
      <c r="B2983">
        <v>4597932</v>
      </c>
      <c r="C2983">
        <v>1177262.6599999999</v>
      </c>
      <c r="D2983" t="s">
        <v>11</v>
      </c>
      <c r="E2983">
        <v>1499.65</v>
      </c>
      <c r="F2983" t="s">
        <v>20</v>
      </c>
      <c r="G2983">
        <v>0.02</v>
      </c>
      <c r="H2983">
        <v>0.5</v>
      </c>
      <c r="I2983">
        <v>29.992999999999999</v>
      </c>
      <c r="J2983">
        <v>14.996499999999999</v>
      </c>
      <c r="K2983">
        <v>14.996499999999999</v>
      </c>
      <c r="L2983" t="s">
        <v>41</v>
      </c>
    </row>
    <row r="2984" spans="1:12" x14ac:dyDescent="0.25">
      <c r="A2984" t="s">
        <v>16</v>
      </c>
      <c r="B2984">
        <v>6394998</v>
      </c>
      <c r="C2984">
        <v>118176.92</v>
      </c>
      <c r="D2984" t="s">
        <v>7</v>
      </c>
      <c r="E2984">
        <v>3468.02</v>
      </c>
      <c r="F2984" t="s">
        <v>8</v>
      </c>
      <c r="G2984">
        <v>0.15</v>
      </c>
      <c r="H2984">
        <v>1</v>
      </c>
      <c r="I2984">
        <v>520.20299999999997</v>
      </c>
      <c r="J2984">
        <v>520.20299999999997</v>
      </c>
      <c r="K2984">
        <v>520.20299999999997</v>
      </c>
      <c r="L2984" t="s">
        <v>41</v>
      </c>
    </row>
    <row r="2985" spans="1:12" x14ac:dyDescent="0.25">
      <c r="A2985" t="s">
        <v>15</v>
      </c>
      <c r="B2985">
        <v>6394998</v>
      </c>
      <c r="C2985">
        <v>118176.92</v>
      </c>
      <c r="D2985" t="s">
        <v>9</v>
      </c>
      <c r="E2985">
        <v>3468.02</v>
      </c>
      <c r="F2985" t="s">
        <v>8</v>
      </c>
      <c r="G2985">
        <v>0.05</v>
      </c>
      <c r="H2985">
        <v>1</v>
      </c>
      <c r="I2985">
        <v>173.40100000000001</v>
      </c>
      <c r="J2985">
        <v>173.40100000000001</v>
      </c>
      <c r="K2985">
        <v>173.40100000000001</v>
      </c>
      <c r="L2985" t="s">
        <v>41</v>
      </c>
    </row>
    <row r="2986" spans="1:12" x14ac:dyDescent="0.25">
      <c r="A2986" t="s">
        <v>10</v>
      </c>
      <c r="B2986">
        <v>6394998</v>
      </c>
      <c r="C2986">
        <v>118176.92</v>
      </c>
      <c r="D2986" t="s">
        <v>11</v>
      </c>
      <c r="E2986">
        <v>3468.02</v>
      </c>
      <c r="F2986" t="s">
        <v>8</v>
      </c>
      <c r="G2986">
        <v>0.03</v>
      </c>
      <c r="H2986">
        <v>1</v>
      </c>
      <c r="I2986">
        <v>104.0406</v>
      </c>
      <c r="J2986">
        <v>104.0406</v>
      </c>
      <c r="K2986">
        <v>104.0406</v>
      </c>
      <c r="L2986" t="s">
        <v>41</v>
      </c>
    </row>
    <row r="2987" spans="1:12" x14ac:dyDescent="0.25">
      <c r="A2987" t="s">
        <v>17</v>
      </c>
      <c r="B2987">
        <v>6971021</v>
      </c>
      <c r="C2987">
        <v>2523967.12</v>
      </c>
      <c r="D2987" t="s">
        <v>7</v>
      </c>
      <c r="E2987">
        <v>2382.4699999999998</v>
      </c>
      <c r="F2987" t="s">
        <v>8</v>
      </c>
      <c r="G2987">
        <v>0.22</v>
      </c>
      <c r="H2987">
        <v>1</v>
      </c>
      <c r="I2987">
        <v>524.14340000000004</v>
      </c>
      <c r="J2987">
        <v>524.14340000000004</v>
      </c>
      <c r="K2987">
        <v>524.14340000000004</v>
      </c>
      <c r="L2987" t="s">
        <v>41</v>
      </c>
    </row>
    <row r="2988" spans="1:12" x14ac:dyDescent="0.25">
      <c r="A2988" t="s">
        <v>14</v>
      </c>
      <c r="B2988">
        <v>6971021</v>
      </c>
      <c r="C2988">
        <v>2523967.12</v>
      </c>
      <c r="D2988" t="s">
        <v>9</v>
      </c>
      <c r="E2988">
        <v>2382.4699999999998</v>
      </c>
      <c r="F2988" t="s">
        <v>8</v>
      </c>
      <c r="G2988">
        <v>0.03</v>
      </c>
      <c r="H2988">
        <v>1</v>
      </c>
      <c r="I2988">
        <v>71.474100000000007</v>
      </c>
      <c r="J2988">
        <v>71.474100000000007</v>
      </c>
      <c r="K2988">
        <v>71.474100000000007</v>
      </c>
      <c r="L2988" t="s">
        <v>41</v>
      </c>
    </row>
    <row r="2989" spans="1:12" x14ac:dyDescent="0.25">
      <c r="A2989" t="s">
        <v>16</v>
      </c>
      <c r="B2989">
        <v>6971021</v>
      </c>
      <c r="C2989">
        <v>2523967.12</v>
      </c>
      <c r="D2989" t="s">
        <v>11</v>
      </c>
      <c r="E2989">
        <v>2382.4699999999998</v>
      </c>
      <c r="F2989" t="s">
        <v>8</v>
      </c>
      <c r="G2989">
        <v>0.02</v>
      </c>
      <c r="H2989">
        <v>1</v>
      </c>
      <c r="I2989">
        <v>47.6494</v>
      </c>
      <c r="J2989">
        <v>47.6494</v>
      </c>
      <c r="K2989">
        <v>47.6494</v>
      </c>
      <c r="L2989" t="s">
        <v>41</v>
      </c>
    </row>
    <row r="2990" spans="1:12" x14ac:dyDescent="0.25">
      <c r="A2990" t="s">
        <v>16</v>
      </c>
      <c r="B2990">
        <v>7772238</v>
      </c>
      <c r="C2990">
        <v>690356.37</v>
      </c>
      <c r="D2990" t="s">
        <v>7</v>
      </c>
      <c r="E2990">
        <v>1956.37</v>
      </c>
      <c r="F2990" t="s">
        <v>18</v>
      </c>
      <c r="G2990">
        <v>0.15</v>
      </c>
      <c r="H2990">
        <v>0.5</v>
      </c>
      <c r="I2990">
        <v>293.45549999999997</v>
      </c>
      <c r="J2990">
        <v>146.7278</v>
      </c>
      <c r="K2990">
        <v>146.7278</v>
      </c>
      <c r="L2990" t="s">
        <v>41</v>
      </c>
    </row>
    <row r="2991" spans="1:12" x14ac:dyDescent="0.25">
      <c r="A2991" t="s">
        <v>14</v>
      </c>
      <c r="B2991">
        <v>7772238</v>
      </c>
      <c r="C2991">
        <v>690356.37</v>
      </c>
      <c r="D2991" t="s">
        <v>9</v>
      </c>
      <c r="E2991">
        <v>1956.37</v>
      </c>
      <c r="F2991" t="s">
        <v>18</v>
      </c>
      <c r="G2991">
        <v>0.03</v>
      </c>
      <c r="H2991">
        <v>0.5</v>
      </c>
      <c r="I2991">
        <v>58.691099999999999</v>
      </c>
      <c r="J2991">
        <v>29.345600000000001</v>
      </c>
      <c r="K2991">
        <v>29.345600000000001</v>
      </c>
      <c r="L2991" t="s">
        <v>41</v>
      </c>
    </row>
    <row r="2992" spans="1:12" x14ac:dyDescent="0.25">
      <c r="A2992" t="s">
        <v>15</v>
      </c>
      <c r="B2992">
        <v>7772238</v>
      </c>
      <c r="C2992">
        <v>690356.37</v>
      </c>
      <c r="D2992" t="s">
        <v>11</v>
      </c>
      <c r="E2992">
        <v>1956.37</v>
      </c>
      <c r="F2992" t="s">
        <v>18</v>
      </c>
      <c r="G2992">
        <v>0.03</v>
      </c>
      <c r="H2992">
        <v>0.5</v>
      </c>
      <c r="I2992">
        <v>58.691099999999999</v>
      </c>
      <c r="J2992">
        <v>29.345600000000001</v>
      </c>
      <c r="K2992">
        <v>29.345600000000001</v>
      </c>
      <c r="L2992" t="s">
        <v>41</v>
      </c>
    </row>
    <row r="2993" spans="1:12" x14ac:dyDescent="0.25">
      <c r="A2993" t="s">
        <v>19</v>
      </c>
      <c r="B2993">
        <v>1919288</v>
      </c>
      <c r="C2993">
        <v>2936652.78</v>
      </c>
      <c r="D2993" t="s">
        <v>7</v>
      </c>
      <c r="E2993">
        <v>4391.6000000000004</v>
      </c>
      <c r="F2993" t="s">
        <v>8</v>
      </c>
      <c r="G2993">
        <v>0.13</v>
      </c>
      <c r="H2993">
        <v>1</v>
      </c>
      <c r="I2993">
        <v>570.90800000000002</v>
      </c>
      <c r="J2993">
        <v>570.90800000000002</v>
      </c>
      <c r="K2993">
        <v>570.90800000000002</v>
      </c>
      <c r="L2993" t="s">
        <v>41</v>
      </c>
    </row>
    <row r="2994" spans="1:12" x14ac:dyDescent="0.25">
      <c r="A2994" t="s">
        <v>14</v>
      </c>
      <c r="B2994">
        <v>1919288</v>
      </c>
      <c r="C2994">
        <v>2936652.78</v>
      </c>
      <c r="D2994" t="s">
        <v>9</v>
      </c>
      <c r="E2994">
        <v>4391.6000000000004</v>
      </c>
      <c r="F2994" t="s">
        <v>8</v>
      </c>
      <c r="G2994">
        <v>0.03</v>
      </c>
      <c r="H2994">
        <v>1</v>
      </c>
      <c r="I2994">
        <v>131.74799999999999</v>
      </c>
      <c r="J2994">
        <v>131.74799999999999</v>
      </c>
      <c r="K2994">
        <v>131.74799999999999</v>
      </c>
      <c r="L2994" t="s">
        <v>41</v>
      </c>
    </row>
    <row r="2995" spans="1:12" x14ac:dyDescent="0.25">
      <c r="A2995" t="s">
        <v>16</v>
      </c>
      <c r="B2995">
        <v>1919288</v>
      </c>
      <c r="C2995">
        <v>2936652.78</v>
      </c>
      <c r="D2995" t="s">
        <v>11</v>
      </c>
      <c r="E2995">
        <v>4391.6000000000004</v>
      </c>
      <c r="F2995" t="s">
        <v>8</v>
      </c>
      <c r="G2995">
        <v>0.02</v>
      </c>
      <c r="H2995">
        <v>1</v>
      </c>
      <c r="I2995">
        <v>87.831999999999994</v>
      </c>
      <c r="J2995">
        <v>87.831999999999994</v>
      </c>
      <c r="K2995">
        <v>87.831999999999994</v>
      </c>
      <c r="L2995" t="s">
        <v>41</v>
      </c>
    </row>
    <row r="2996" spans="1:12" x14ac:dyDescent="0.25">
      <c r="A2996" t="s">
        <v>16</v>
      </c>
      <c r="B2996">
        <v>6297435</v>
      </c>
      <c r="C2996">
        <v>1491812.47</v>
      </c>
      <c r="D2996" t="s">
        <v>7</v>
      </c>
      <c r="E2996">
        <v>3119.17</v>
      </c>
      <c r="F2996" t="s">
        <v>8</v>
      </c>
      <c r="G2996">
        <v>0.15</v>
      </c>
      <c r="H2996">
        <v>1</v>
      </c>
      <c r="I2996">
        <v>467.87549999999999</v>
      </c>
      <c r="J2996">
        <v>467.87549999999999</v>
      </c>
      <c r="K2996">
        <v>467.87549999999999</v>
      </c>
      <c r="L2996" t="s">
        <v>41</v>
      </c>
    </row>
    <row r="2997" spans="1:12" x14ac:dyDescent="0.25">
      <c r="A2997" t="s">
        <v>15</v>
      </c>
      <c r="B2997">
        <v>6297435</v>
      </c>
      <c r="C2997">
        <v>1491812.47</v>
      </c>
      <c r="D2997" t="s">
        <v>9</v>
      </c>
      <c r="E2997">
        <v>3119.17</v>
      </c>
      <c r="F2997" t="s">
        <v>8</v>
      </c>
      <c r="G2997">
        <v>0.05</v>
      </c>
      <c r="H2997">
        <v>1</v>
      </c>
      <c r="I2997">
        <v>155.95849999999999</v>
      </c>
      <c r="J2997">
        <v>155.95849999999999</v>
      </c>
      <c r="K2997">
        <v>155.95849999999999</v>
      </c>
      <c r="L2997" t="s">
        <v>41</v>
      </c>
    </row>
    <row r="2998" spans="1:12" x14ac:dyDescent="0.25">
      <c r="A2998" t="s">
        <v>15</v>
      </c>
      <c r="B2998">
        <v>6297435</v>
      </c>
      <c r="C2998">
        <v>1491812.47</v>
      </c>
      <c r="D2998" t="s">
        <v>11</v>
      </c>
      <c r="E2998">
        <v>3119.17</v>
      </c>
      <c r="F2998" t="s">
        <v>8</v>
      </c>
      <c r="G2998">
        <v>0.03</v>
      </c>
      <c r="H2998">
        <v>1</v>
      </c>
      <c r="I2998">
        <v>93.575100000000006</v>
      </c>
      <c r="J2998">
        <v>93.575100000000006</v>
      </c>
      <c r="K2998">
        <v>93.575100000000006</v>
      </c>
      <c r="L2998" t="s">
        <v>41</v>
      </c>
    </row>
    <row r="2999" spans="1:12" x14ac:dyDescent="0.25">
      <c r="A2999" t="s">
        <v>14</v>
      </c>
      <c r="B2999">
        <v>4908305</v>
      </c>
      <c r="C2999">
        <v>471732.71</v>
      </c>
      <c r="D2999" t="s">
        <v>7</v>
      </c>
      <c r="E2999">
        <v>3428.72</v>
      </c>
      <c r="F2999" t="s">
        <v>8</v>
      </c>
      <c r="G2999">
        <v>0.13</v>
      </c>
      <c r="H2999">
        <v>1</v>
      </c>
      <c r="I2999">
        <v>445.73360000000002</v>
      </c>
      <c r="J2999">
        <v>445.73360000000002</v>
      </c>
      <c r="K2999">
        <v>445.73360000000002</v>
      </c>
      <c r="L2999" t="s">
        <v>41</v>
      </c>
    </row>
    <row r="3000" spans="1:12" x14ac:dyDescent="0.25">
      <c r="A3000" t="s">
        <v>14</v>
      </c>
      <c r="B3000">
        <v>4908305</v>
      </c>
      <c r="C3000">
        <v>471732.71</v>
      </c>
      <c r="D3000" t="s">
        <v>9</v>
      </c>
      <c r="E3000">
        <v>3428.72</v>
      </c>
      <c r="F3000" t="s">
        <v>8</v>
      </c>
      <c r="G3000">
        <v>0.03</v>
      </c>
      <c r="H3000">
        <v>1</v>
      </c>
      <c r="I3000">
        <v>102.8616</v>
      </c>
      <c r="J3000">
        <v>102.8616</v>
      </c>
      <c r="K3000">
        <v>102.8616</v>
      </c>
      <c r="L3000" t="s">
        <v>41</v>
      </c>
    </row>
    <row r="3001" spans="1:12" x14ac:dyDescent="0.25">
      <c r="A3001" t="s">
        <v>14</v>
      </c>
      <c r="B3001">
        <v>4908305</v>
      </c>
      <c r="C3001">
        <v>471732.71</v>
      </c>
      <c r="D3001" t="s">
        <v>11</v>
      </c>
      <c r="E3001">
        <v>3428.72</v>
      </c>
      <c r="F3001" t="s">
        <v>8</v>
      </c>
      <c r="G3001">
        <v>0.09</v>
      </c>
      <c r="H3001">
        <v>1</v>
      </c>
      <c r="I3001">
        <v>308.58479999999997</v>
      </c>
      <c r="J3001">
        <v>308.58479999999997</v>
      </c>
      <c r="K3001">
        <v>308.58479999999997</v>
      </c>
      <c r="L3001" t="s">
        <v>41</v>
      </c>
    </row>
    <row r="3002" spans="1:12" x14ac:dyDescent="0.25">
      <c r="A3002" t="s">
        <v>16</v>
      </c>
      <c r="B3002">
        <v>2264434</v>
      </c>
      <c r="C3002">
        <v>675248.75</v>
      </c>
      <c r="D3002" t="s">
        <v>7</v>
      </c>
      <c r="E3002">
        <v>4381.21</v>
      </c>
      <c r="F3002" t="s">
        <v>8</v>
      </c>
      <c r="G3002">
        <v>0.15</v>
      </c>
      <c r="H3002">
        <v>1</v>
      </c>
      <c r="I3002">
        <v>657.18150000000003</v>
      </c>
      <c r="J3002">
        <v>657.18150000000003</v>
      </c>
      <c r="K3002">
        <v>657.18150000000003</v>
      </c>
      <c r="L3002" t="s">
        <v>41</v>
      </c>
    </row>
    <row r="3003" spans="1:12" x14ac:dyDescent="0.25">
      <c r="A3003" t="s">
        <v>16</v>
      </c>
      <c r="B3003">
        <v>2264434</v>
      </c>
      <c r="C3003">
        <v>675248.75</v>
      </c>
      <c r="D3003" t="s">
        <v>9</v>
      </c>
      <c r="E3003">
        <v>4381.21</v>
      </c>
      <c r="F3003" t="s">
        <v>8</v>
      </c>
      <c r="G3003">
        <v>0.08</v>
      </c>
      <c r="H3003">
        <v>1</v>
      </c>
      <c r="I3003">
        <v>350.49680000000001</v>
      </c>
      <c r="J3003">
        <v>350.49680000000001</v>
      </c>
      <c r="K3003">
        <v>350.49680000000001</v>
      </c>
      <c r="L3003" t="s">
        <v>41</v>
      </c>
    </row>
    <row r="3004" spans="1:12" x14ac:dyDescent="0.25">
      <c r="A3004" t="s">
        <v>16</v>
      </c>
      <c r="B3004">
        <v>2264434</v>
      </c>
      <c r="C3004">
        <v>675248.75</v>
      </c>
      <c r="D3004" t="s">
        <v>11</v>
      </c>
      <c r="E3004">
        <v>4381.21</v>
      </c>
      <c r="F3004" t="s">
        <v>8</v>
      </c>
      <c r="G3004">
        <v>0.02</v>
      </c>
      <c r="H3004">
        <v>1</v>
      </c>
      <c r="I3004">
        <v>87.624200000000002</v>
      </c>
      <c r="J3004">
        <v>87.624200000000002</v>
      </c>
      <c r="K3004">
        <v>87.624200000000002</v>
      </c>
      <c r="L3004" t="s">
        <v>41</v>
      </c>
    </row>
    <row r="3005" spans="1:12" x14ac:dyDescent="0.25">
      <c r="A3005" t="s">
        <v>15</v>
      </c>
      <c r="B3005">
        <v>2657680</v>
      </c>
      <c r="C3005">
        <v>1695660.55</v>
      </c>
      <c r="D3005" t="s">
        <v>7</v>
      </c>
      <c r="E3005">
        <v>3085.54</v>
      </c>
      <c r="F3005" t="s">
        <v>8</v>
      </c>
      <c r="G3005">
        <v>0.1</v>
      </c>
      <c r="H3005">
        <v>1</v>
      </c>
      <c r="I3005">
        <v>308.55399999999997</v>
      </c>
      <c r="J3005">
        <v>308.55399999999997</v>
      </c>
      <c r="K3005">
        <v>308.55399999999997</v>
      </c>
      <c r="L3005" t="s">
        <v>41</v>
      </c>
    </row>
    <row r="3006" spans="1:12" x14ac:dyDescent="0.25">
      <c r="A3006" t="s">
        <v>17</v>
      </c>
      <c r="B3006">
        <v>2657680</v>
      </c>
      <c r="C3006">
        <v>1695660.55</v>
      </c>
      <c r="D3006" t="s">
        <v>9</v>
      </c>
      <c r="E3006">
        <v>3085.54</v>
      </c>
      <c r="F3006" t="s">
        <v>8</v>
      </c>
      <c r="G3006">
        <v>0.11</v>
      </c>
      <c r="H3006">
        <v>1</v>
      </c>
      <c r="I3006">
        <v>339.40940000000001</v>
      </c>
      <c r="J3006">
        <v>339.40940000000001</v>
      </c>
      <c r="K3006">
        <v>339.40940000000001</v>
      </c>
      <c r="L3006" t="s">
        <v>41</v>
      </c>
    </row>
    <row r="3007" spans="1:12" x14ac:dyDescent="0.25">
      <c r="A3007" t="s">
        <v>6</v>
      </c>
      <c r="B3007">
        <v>2657680</v>
      </c>
      <c r="C3007">
        <v>1695660.55</v>
      </c>
      <c r="D3007" t="s">
        <v>11</v>
      </c>
      <c r="E3007">
        <v>3085.54</v>
      </c>
      <c r="F3007" t="s">
        <v>8</v>
      </c>
      <c r="G3007">
        <v>0.1</v>
      </c>
      <c r="H3007">
        <v>1</v>
      </c>
      <c r="I3007">
        <v>308.55399999999997</v>
      </c>
      <c r="J3007">
        <v>308.55399999999997</v>
      </c>
      <c r="K3007">
        <v>308.55399999999997</v>
      </c>
      <c r="L3007" t="s">
        <v>41</v>
      </c>
    </row>
    <row r="3008" spans="1:12" x14ac:dyDescent="0.25">
      <c r="A3008" t="s">
        <v>15</v>
      </c>
      <c r="B3008">
        <v>7556695</v>
      </c>
      <c r="C3008">
        <v>915407.76</v>
      </c>
      <c r="D3008" t="s">
        <v>7</v>
      </c>
      <c r="E3008">
        <v>2722.2</v>
      </c>
      <c r="F3008" t="s">
        <v>8</v>
      </c>
      <c r="G3008">
        <v>0.1</v>
      </c>
      <c r="H3008">
        <v>1</v>
      </c>
      <c r="I3008">
        <v>272.22000000000003</v>
      </c>
      <c r="J3008">
        <v>272.22000000000003</v>
      </c>
      <c r="K3008">
        <v>272.22000000000003</v>
      </c>
      <c r="L3008" t="s">
        <v>41</v>
      </c>
    </row>
    <row r="3009" spans="1:12" x14ac:dyDescent="0.25">
      <c r="A3009" t="s">
        <v>14</v>
      </c>
      <c r="B3009">
        <v>7556695</v>
      </c>
      <c r="C3009">
        <v>915407.76</v>
      </c>
      <c r="D3009" t="s">
        <v>9</v>
      </c>
      <c r="E3009">
        <v>2722.2</v>
      </c>
      <c r="F3009" t="s">
        <v>8</v>
      </c>
      <c r="G3009">
        <v>0.03</v>
      </c>
      <c r="H3009">
        <v>1</v>
      </c>
      <c r="I3009">
        <v>81.665999999999997</v>
      </c>
      <c r="J3009">
        <v>81.665999999999997</v>
      </c>
      <c r="K3009">
        <v>81.665999999999997</v>
      </c>
      <c r="L3009" t="s">
        <v>41</v>
      </c>
    </row>
    <row r="3010" spans="1:12" x14ac:dyDescent="0.25">
      <c r="A3010" t="s">
        <v>16</v>
      </c>
      <c r="B3010">
        <v>7556695</v>
      </c>
      <c r="C3010">
        <v>915407.76</v>
      </c>
      <c r="D3010" t="s">
        <v>11</v>
      </c>
      <c r="E3010">
        <v>2722.2</v>
      </c>
      <c r="F3010" t="s">
        <v>8</v>
      </c>
      <c r="G3010">
        <v>0.02</v>
      </c>
      <c r="H3010">
        <v>1</v>
      </c>
      <c r="I3010">
        <v>54.444000000000003</v>
      </c>
      <c r="J3010">
        <v>54.444000000000003</v>
      </c>
      <c r="K3010">
        <v>54.444000000000003</v>
      </c>
      <c r="L3010" t="s">
        <v>41</v>
      </c>
    </row>
    <row r="3011" spans="1:12" x14ac:dyDescent="0.25">
      <c r="A3011" t="s">
        <v>19</v>
      </c>
      <c r="B3011">
        <v>3138328</v>
      </c>
      <c r="C3011">
        <v>2886208.49</v>
      </c>
      <c r="D3011" t="s">
        <v>7</v>
      </c>
      <c r="E3011">
        <v>3703.77</v>
      </c>
      <c r="F3011" t="s">
        <v>8</v>
      </c>
      <c r="G3011">
        <v>0.13</v>
      </c>
      <c r="H3011">
        <v>1</v>
      </c>
      <c r="I3011">
        <v>481.49009999999998</v>
      </c>
      <c r="J3011">
        <v>481.49009999999998</v>
      </c>
      <c r="K3011">
        <v>481.49009999999998</v>
      </c>
      <c r="L3011" t="s">
        <v>41</v>
      </c>
    </row>
    <row r="3012" spans="1:12" x14ac:dyDescent="0.25">
      <c r="A3012" t="s">
        <v>13</v>
      </c>
      <c r="B3012">
        <v>3138328</v>
      </c>
      <c r="C3012">
        <v>2886208.49</v>
      </c>
      <c r="D3012" t="s">
        <v>9</v>
      </c>
      <c r="E3012">
        <v>3703.77</v>
      </c>
      <c r="F3012" t="s">
        <v>8</v>
      </c>
      <c r="G3012">
        <v>0.06</v>
      </c>
      <c r="H3012">
        <v>1</v>
      </c>
      <c r="I3012">
        <v>222.22620000000001</v>
      </c>
      <c r="J3012">
        <v>222.22620000000001</v>
      </c>
      <c r="K3012">
        <v>222.22620000000001</v>
      </c>
      <c r="L3012" t="s">
        <v>41</v>
      </c>
    </row>
    <row r="3013" spans="1:12" x14ac:dyDescent="0.25">
      <c r="A3013" t="s">
        <v>16</v>
      </c>
      <c r="B3013">
        <v>3138328</v>
      </c>
      <c r="C3013">
        <v>2886208.49</v>
      </c>
      <c r="D3013" t="s">
        <v>11</v>
      </c>
      <c r="E3013">
        <v>3703.77</v>
      </c>
      <c r="F3013" t="s">
        <v>8</v>
      </c>
      <c r="G3013">
        <v>0.02</v>
      </c>
      <c r="H3013">
        <v>1</v>
      </c>
      <c r="I3013">
        <v>74.075400000000002</v>
      </c>
      <c r="J3013">
        <v>74.075400000000002</v>
      </c>
      <c r="K3013">
        <v>74.075400000000002</v>
      </c>
      <c r="L3013" t="s">
        <v>41</v>
      </c>
    </row>
    <row r="3014" spans="1:12" x14ac:dyDescent="0.25">
      <c r="A3014" t="s">
        <v>12</v>
      </c>
      <c r="B3014">
        <v>8095197</v>
      </c>
      <c r="C3014">
        <v>816123.61</v>
      </c>
      <c r="D3014" t="s">
        <v>7</v>
      </c>
      <c r="E3014">
        <v>1554.97</v>
      </c>
      <c r="F3014" t="s">
        <v>8</v>
      </c>
      <c r="G3014">
        <v>0.08</v>
      </c>
      <c r="H3014">
        <v>1</v>
      </c>
      <c r="I3014">
        <v>124.3976</v>
      </c>
      <c r="J3014">
        <v>124.3976</v>
      </c>
      <c r="K3014">
        <v>124.3976</v>
      </c>
      <c r="L3014" t="s">
        <v>41</v>
      </c>
    </row>
    <row r="3015" spans="1:12" x14ac:dyDescent="0.25">
      <c r="A3015" t="s">
        <v>14</v>
      </c>
      <c r="B3015">
        <v>8095197</v>
      </c>
      <c r="C3015">
        <v>816123.61</v>
      </c>
      <c r="D3015" t="s">
        <v>9</v>
      </c>
      <c r="E3015">
        <v>1554.97</v>
      </c>
      <c r="F3015" t="s">
        <v>8</v>
      </c>
      <c r="G3015">
        <v>0.03</v>
      </c>
      <c r="H3015">
        <v>1</v>
      </c>
      <c r="I3015">
        <v>46.649099999999997</v>
      </c>
      <c r="J3015">
        <v>46.649099999999997</v>
      </c>
      <c r="K3015">
        <v>46.649099999999997</v>
      </c>
      <c r="L3015" t="s">
        <v>41</v>
      </c>
    </row>
    <row r="3016" spans="1:12" x14ac:dyDescent="0.25">
      <c r="A3016" t="s">
        <v>12</v>
      </c>
      <c r="B3016">
        <v>8095197</v>
      </c>
      <c r="C3016">
        <v>816123.61</v>
      </c>
      <c r="D3016" t="s">
        <v>11</v>
      </c>
      <c r="E3016">
        <v>1554.97</v>
      </c>
      <c r="F3016" t="s">
        <v>8</v>
      </c>
      <c r="G3016">
        <v>0.05</v>
      </c>
      <c r="H3016">
        <v>1</v>
      </c>
      <c r="I3016">
        <v>77.748500000000007</v>
      </c>
      <c r="J3016">
        <v>77.748500000000007</v>
      </c>
      <c r="K3016">
        <v>77.748500000000007</v>
      </c>
      <c r="L3016" t="s">
        <v>41</v>
      </c>
    </row>
    <row r="3017" spans="1:12" x14ac:dyDescent="0.25">
      <c r="A3017" t="s">
        <v>17</v>
      </c>
      <c r="B3017">
        <v>9540430</v>
      </c>
      <c r="C3017">
        <v>1961339.16</v>
      </c>
      <c r="D3017" t="s">
        <v>7</v>
      </c>
      <c r="E3017">
        <v>1976.54</v>
      </c>
      <c r="F3017" t="s">
        <v>8</v>
      </c>
      <c r="G3017">
        <v>0.22</v>
      </c>
      <c r="H3017">
        <v>1</v>
      </c>
      <c r="I3017">
        <v>434.83879999999999</v>
      </c>
      <c r="J3017">
        <v>434.83879999999999</v>
      </c>
      <c r="K3017">
        <v>434.83879999999999</v>
      </c>
      <c r="L3017" t="s">
        <v>41</v>
      </c>
    </row>
    <row r="3018" spans="1:12" x14ac:dyDescent="0.25">
      <c r="A3018" t="s">
        <v>10</v>
      </c>
      <c r="B3018">
        <v>9540430</v>
      </c>
      <c r="C3018">
        <v>1961339.16</v>
      </c>
      <c r="D3018" t="s">
        <v>9</v>
      </c>
      <c r="E3018">
        <v>1976.54</v>
      </c>
      <c r="F3018" t="s">
        <v>8</v>
      </c>
      <c r="G3018">
        <v>0.12</v>
      </c>
      <c r="H3018">
        <v>1</v>
      </c>
      <c r="I3018">
        <v>237.1848</v>
      </c>
      <c r="J3018">
        <v>237.1848</v>
      </c>
      <c r="K3018">
        <v>237.1848</v>
      </c>
      <c r="L3018" t="s">
        <v>41</v>
      </c>
    </row>
    <row r="3019" spans="1:12" x14ac:dyDescent="0.25">
      <c r="A3019" t="s">
        <v>13</v>
      </c>
      <c r="B3019">
        <v>9540430</v>
      </c>
      <c r="C3019">
        <v>1961339.16</v>
      </c>
      <c r="D3019" t="s">
        <v>11</v>
      </c>
      <c r="E3019">
        <v>1976.54</v>
      </c>
      <c r="F3019" t="s">
        <v>8</v>
      </c>
      <c r="G3019">
        <v>0.05</v>
      </c>
      <c r="H3019">
        <v>1</v>
      </c>
      <c r="I3019">
        <v>98.826999999999998</v>
      </c>
      <c r="J3019">
        <v>98.826999999999998</v>
      </c>
      <c r="K3019">
        <v>98.826999999999998</v>
      </c>
      <c r="L3019" t="s">
        <v>41</v>
      </c>
    </row>
    <row r="3020" spans="1:12" x14ac:dyDescent="0.25">
      <c r="A3020" t="s">
        <v>12</v>
      </c>
      <c r="B3020">
        <v>9021812</v>
      </c>
      <c r="C3020">
        <v>1563374.93</v>
      </c>
      <c r="D3020" t="s">
        <v>7</v>
      </c>
      <c r="E3020">
        <v>3489.44</v>
      </c>
      <c r="F3020" t="s">
        <v>20</v>
      </c>
      <c r="G3020">
        <v>0.08</v>
      </c>
      <c r="H3020">
        <v>0.5</v>
      </c>
      <c r="I3020">
        <v>279.15519999999998</v>
      </c>
      <c r="J3020">
        <v>139.57759999999999</v>
      </c>
      <c r="K3020">
        <v>139.57759999999999</v>
      </c>
      <c r="L3020" t="s">
        <v>41</v>
      </c>
    </row>
    <row r="3021" spans="1:12" x14ac:dyDescent="0.25">
      <c r="A3021" t="s">
        <v>10</v>
      </c>
      <c r="B3021">
        <v>9021812</v>
      </c>
      <c r="C3021">
        <v>1563374.93</v>
      </c>
      <c r="D3021" t="s">
        <v>9</v>
      </c>
      <c r="E3021">
        <v>3489.44</v>
      </c>
      <c r="F3021" t="s">
        <v>20</v>
      </c>
      <c r="G3021">
        <v>0.12</v>
      </c>
      <c r="H3021">
        <v>0.5</v>
      </c>
      <c r="I3021">
        <v>418.7328</v>
      </c>
      <c r="J3021">
        <v>209.3664</v>
      </c>
      <c r="K3021">
        <v>209.3664</v>
      </c>
      <c r="L3021" t="s">
        <v>41</v>
      </c>
    </row>
    <row r="3022" spans="1:12" x14ac:dyDescent="0.25">
      <c r="A3022" t="s">
        <v>13</v>
      </c>
      <c r="B3022">
        <v>9021812</v>
      </c>
      <c r="C3022">
        <v>1563374.93</v>
      </c>
      <c r="D3022" t="s">
        <v>11</v>
      </c>
      <c r="E3022">
        <v>3489.44</v>
      </c>
      <c r="F3022" t="s">
        <v>20</v>
      </c>
      <c r="G3022">
        <v>0.05</v>
      </c>
      <c r="H3022">
        <v>0.5</v>
      </c>
      <c r="I3022">
        <v>174.47200000000001</v>
      </c>
      <c r="J3022">
        <v>87.236000000000004</v>
      </c>
      <c r="K3022">
        <v>87.236000000000004</v>
      </c>
      <c r="L3022" t="s">
        <v>41</v>
      </c>
    </row>
    <row r="3023" spans="1:12" x14ac:dyDescent="0.25">
      <c r="A3023" t="s">
        <v>10</v>
      </c>
      <c r="B3023">
        <v>4610256</v>
      </c>
      <c r="C3023">
        <v>1421188.45</v>
      </c>
      <c r="D3023" t="s">
        <v>7</v>
      </c>
      <c r="E3023">
        <v>4110.9399999999996</v>
      </c>
      <c r="F3023" t="s">
        <v>8</v>
      </c>
      <c r="G3023">
        <v>0.2</v>
      </c>
      <c r="H3023">
        <v>1</v>
      </c>
      <c r="I3023">
        <v>822.18799999999999</v>
      </c>
      <c r="J3023">
        <v>822.18799999999999</v>
      </c>
      <c r="K3023">
        <v>822.18799999999999</v>
      </c>
      <c r="L3023" t="s">
        <v>41</v>
      </c>
    </row>
    <row r="3024" spans="1:12" x14ac:dyDescent="0.25">
      <c r="A3024" t="s">
        <v>15</v>
      </c>
      <c r="B3024">
        <v>4610256</v>
      </c>
      <c r="C3024">
        <v>1421188.45</v>
      </c>
      <c r="D3024" t="s">
        <v>9</v>
      </c>
      <c r="E3024">
        <v>4110.9399999999996</v>
      </c>
      <c r="F3024" t="s">
        <v>8</v>
      </c>
      <c r="G3024">
        <v>0.05</v>
      </c>
      <c r="H3024">
        <v>1</v>
      </c>
      <c r="I3024">
        <v>205.547</v>
      </c>
      <c r="J3024">
        <v>205.547</v>
      </c>
      <c r="K3024">
        <v>205.547</v>
      </c>
      <c r="L3024" t="s">
        <v>41</v>
      </c>
    </row>
    <row r="3025" spans="1:12" x14ac:dyDescent="0.25">
      <c r="A3025" t="s">
        <v>14</v>
      </c>
      <c r="B3025">
        <v>4610256</v>
      </c>
      <c r="C3025">
        <v>1421188.45</v>
      </c>
      <c r="D3025" t="s">
        <v>11</v>
      </c>
      <c r="E3025">
        <v>4110.9399999999996</v>
      </c>
      <c r="F3025" t="s">
        <v>8</v>
      </c>
      <c r="G3025">
        <v>0.09</v>
      </c>
      <c r="H3025">
        <v>1</v>
      </c>
      <c r="I3025">
        <v>369.9846</v>
      </c>
      <c r="J3025">
        <v>369.9846</v>
      </c>
      <c r="K3025">
        <v>369.9846</v>
      </c>
      <c r="L3025" t="s">
        <v>41</v>
      </c>
    </row>
    <row r="3026" spans="1:12" x14ac:dyDescent="0.25">
      <c r="A3026" t="s">
        <v>16</v>
      </c>
      <c r="B3026">
        <v>4803263</v>
      </c>
      <c r="C3026">
        <v>2856182.62</v>
      </c>
      <c r="D3026" t="s">
        <v>7</v>
      </c>
      <c r="E3026">
        <v>1761.57</v>
      </c>
      <c r="F3026" t="s">
        <v>8</v>
      </c>
      <c r="G3026">
        <v>0.15</v>
      </c>
      <c r="H3026">
        <v>1</v>
      </c>
      <c r="I3026">
        <v>264.2355</v>
      </c>
      <c r="J3026">
        <v>264.2355</v>
      </c>
      <c r="K3026">
        <v>264.2355</v>
      </c>
      <c r="L3026" t="s">
        <v>41</v>
      </c>
    </row>
    <row r="3027" spans="1:12" x14ac:dyDescent="0.25">
      <c r="A3027" t="s">
        <v>12</v>
      </c>
      <c r="B3027">
        <v>4803263</v>
      </c>
      <c r="C3027">
        <v>2856182.62</v>
      </c>
      <c r="D3027" t="s">
        <v>9</v>
      </c>
      <c r="E3027">
        <v>1761.57</v>
      </c>
      <c r="F3027" t="s">
        <v>8</v>
      </c>
      <c r="G3027">
        <v>0.01</v>
      </c>
      <c r="H3027">
        <v>1</v>
      </c>
      <c r="I3027">
        <v>17.6157</v>
      </c>
      <c r="J3027">
        <v>17.6157</v>
      </c>
      <c r="K3027">
        <v>17.6157</v>
      </c>
      <c r="L3027" t="s">
        <v>41</v>
      </c>
    </row>
    <row r="3028" spans="1:12" x14ac:dyDescent="0.25">
      <c r="A3028" t="s">
        <v>16</v>
      </c>
      <c r="B3028">
        <v>4803263</v>
      </c>
      <c r="C3028">
        <v>2856182.62</v>
      </c>
      <c r="D3028" t="s">
        <v>11</v>
      </c>
      <c r="E3028">
        <v>1761.57</v>
      </c>
      <c r="F3028" t="s">
        <v>8</v>
      </c>
      <c r="G3028">
        <v>0.02</v>
      </c>
      <c r="H3028">
        <v>1</v>
      </c>
      <c r="I3028">
        <v>35.231400000000001</v>
      </c>
      <c r="J3028">
        <v>35.231400000000001</v>
      </c>
      <c r="K3028">
        <v>35.231400000000001</v>
      </c>
      <c r="L3028" t="s">
        <v>41</v>
      </c>
    </row>
    <row r="3029" spans="1:12" x14ac:dyDescent="0.25">
      <c r="A3029" t="s">
        <v>14</v>
      </c>
      <c r="B3029">
        <v>6904920</v>
      </c>
      <c r="C3029">
        <v>2020180.81</v>
      </c>
      <c r="D3029" t="s">
        <v>7</v>
      </c>
      <c r="E3029">
        <v>2139.2399999999998</v>
      </c>
      <c r="F3029" t="s">
        <v>8</v>
      </c>
      <c r="G3029">
        <v>0.13</v>
      </c>
      <c r="H3029">
        <v>1</v>
      </c>
      <c r="I3029">
        <v>278.10120000000001</v>
      </c>
      <c r="J3029">
        <v>278.10120000000001</v>
      </c>
      <c r="K3029">
        <v>278.10120000000001</v>
      </c>
      <c r="L3029" t="s">
        <v>41</v>
      </c>
    </row>
    <row r="3030" spans="1:12" x14ac:dyDescent="0.25">
      <c r="A3030" t="s">
        <v>14</v>
      </c>
      <c r="B3030">
        <v>6904920</v>
      </c>
      <c r="C3030">
        <v>2020180.81</v>
      </c>
      <c r="D3030" t="s">
        <v>9</v>
      </c>
      <c r="E3030">
        <v>2139.2399999999998</v>
      </c>
      <c r="F3030" t="s">
        <v>8</v>
      </c>
      <c r="G3030">
        <v>0.03</v>
      </c>
      <c r="H3030">
        <v>1</v>
      </c>
      <c r="I3030">
        <v>64.177199999999999</v>
      </c>
      <c r="J3030">
        <v>64.177199999999999</v>
      </c>
      <c r="K3030">
        <v>64.177199999999999</v>
      </c>
      <c r="L3030" t="s">
        <v>41</v>
      </c>
    </row>
    <row r="3031" spans="1:12" x14ac:dyDescent="0.25">
      <c r="A3031" t="s">
        <v>16</v>
      </c>
      <c r="B3031">
        <v>6904920</v>
      </c>
      <c r="C3031">
        <v>2020180.81</v>
      </c>
      <c r="D3031" t="s">
        <v>11</v>
      </c>
      <c r="E3031">
        <v>2139.2399999999998</v>
      </c>
      <c r="F3031" t="s">
        <v>8</v>
      </c>
      <c r="G3031">
        <v>0.02</v>
      </c>
      <c r="H3031">
        <v>1</v>
      </c>
      <c r="I3031">
        <v>42.784799999999997</v>
      </c>
      <c r="J3031">
        <v>42.784799999999997</v>
      </c>
      <c r="K3031">
        <v>42.784799999999997</v>
      </c>
      <c r="L3031" t="s">
        <v>41</v>
      </c>
    </row>
    <row r="3032" spans="1:12" x14ac:dyDescent="0.25">
      <c r="A3032" t="s">
        <v>14</v>
      </c>
      <c r="B3032">
        <v>7227995</v>
      </c>
      <c r="C3032">
        <v>844403.16</v>
      </c>
      <c r="D3032" t="s">
        <v>7</v>
      </c>
      <c r="E3032">
        <v>2036.44</v>
      </c>
      <c r="F3032" t="s">
        <v>8</v>
      </c>
      <c r="G3032">
        <v>0.13</v>
      </c>
      <c r="H3032">
        <v>1</v>
      </c>
      <c r="I3032">
        <v>264.73719999999997</v>
      </c>
      <c r="J3032">
        <v>264.73719999999997</v>
      </c>
      <c r="K3032">
        <v>264.73719999999997</v>
      </c>
      <c r="L3032" t="s">
        <v>41</v>
      </c>
    </row>
    <row r="3033" spans="1:12" x14ac:dyDescent="0.25">
      <c r="A3033" t="s">
        <v>12</v>
      </c>
      <c r="B3033">
        <v>7227995</v>
      </c>
      <c r="C3033">
        <v>844403.16</v>
      </c>
      <c r="D3033" t="s">
        <v>9</v>
      </c>
      <c r="E3033">
        <v>2036.44</v>
      </c>
      <c r="F3033" t="s">
        <v>8</v>
      </c>
      <c r="G3033">
        <v>0.01</v>
      </c>
      <c r="H3033">
        <v>1</v>
      </c>
      <c r="I3033">
        <v>20.3644</v>
      </c>
      <c r="J3033">
        <v>20.3644</v>
      </c>
      <c r="K3033">
        <v>20.3644</v>
      </c>
      <c r="L3033" t="s">
        <v>41</v>
      </c>
    </row>
    <row r="3034" spans="1:12" x14ac:dyDescent="0.25">
      <c r="A3034" t="s">
        <v>6</v>
      </c>
      <c r="B3034">
        <v>7227995</v>
      </c>
      <c r="C3034">
        <v>844403.16</v>
      </c>
      <c r="D3034" t="s">
        <v>11</v>
      </c>
      <c r="E3034">
        <v>2036.44</v>
      </c>
      <c r="F3034" t="s">
        <v>8</v>
      </c>
      <c r="G3034">
        <v>0.1</v>
      </c>
      <c r="H3034">
        <v>1</v>
      </c>
      <c r="I3034">
        <v>203.64400000000001</v>
      </c>
      <c r="J3034">
        <v>203.64400000000001</v>
      </c>
      <c r="K3034">
        <v>203.64400000000001</v>
      </c>
      <c r="L3034" t="s">
        <v>41</v>
      </c>
    </row>
    <row r="3035" spans="1:12" x14ac:dyDescent="0.25">
      <c r="A3035" t="s">
        <v>10</v>
      </c>
      <c r="B3035">
        <v>1165988</v>
      </c>
      <c r="C3035">
        <v>1428678.01</v>
      </c>
      <c r="D3035" t="s">
        <v>7</v>
      </c>
      <c r="E3035">
        <v>1167.8599999999999</v>
      </c>
      <c r="F3035" t="s">
        <v>8</v>
      </c>
      <c r="G3035">
        <v>0.2</v>
      </c>
      <c r="H3035">
        <v>1</v>
      </c>
      <c r="I3035">
        <v>233.572</v>
      </c>
      <c r="J3035">
        <v>233.572</v>
      </c>
      <c r="K3035">
        <v>233.572</v>
      </c>
      <c r="L3035" t="s">
        <v>41</v>
      </c>
    </row>
    <row r="3036" spans="1:12" x14ac:dyDescent="0.25">
      <c r="A3036" t="s">
        <v>17</v>
      </c>
      <c r="B3036">
        <v>1165988</v>
      </c>
      <c r="C3036">
        <v>1428678.01</v>
      </c>
      <c r="D3036" t="s">
        <v>9</v>
      </c>
      <c r="E3036">
        <v>1167.8599999999999</v>
      </c>
      <c r="F3036" t="s">
        <v>8</v>
      </c>
      <c r="G3036">
        <v>0.11</v>
      </c>
      <c r="H3036">
        <v>1</v>
      </c>
      <c r="I3036">
        <v>128.46459999999999</v>
      </c>
      <c r="J3036">
        <v>128.46459999999999</v>
      </c>
      <c r="K3036">
        <v>128.46459999999999</v>
      </c>
      <c r="L3036" t="s">
        <v>41</v>
      </c>
    </row>
    <row r="3037" spans="1:12" x14ac:dyDescent="0.25">
      <c r="A3037" t="s">
        <v>14</v>
      </c>
      <c r="B3037">
        <v>1165988</v>
      </c>
      <c r="C3037">
        <v>1428678.01</v>
      </c>
      <c r="D3037" t="s">
        <v>11</v>
      </c>
      <c r="E3037">
        <v>1167.8599999999999</v>
      </c>
      <c r="F3037" t="s">
        <v>8</v>
      </c>
      <c r="G3037">
        <v>0.09</v>
      </c>
      <c r="H3037">
        <v>1</v>
      </c>
      <c r="I3037">
        <v>105.1074</v>
      </c>
      <c r="J3037">
        <v>105.1074</v>
      </c>
      <c r="K3037">
        <v>105.1074</v>
      </c>
      <c r="L3037" t="s">
        <v>41</v>
      </c>
    </row>
    <row r="3038" spans="1:12" x14ac:dyDescent="0.25">
      <c r="A3038" t="s">
        <v>12</v>
      </c>
      <c r="B3038">
        <v>7649773</v>
      </c>
      <c r="C3038">
        <v>765565</v>
      </c>
      <c r="D3038" t="s">
        <v>7</v>
      </c>
      <c r="E3038">
        <v>330.09</v>
      </c>
      <c r="F3038" t="s">
        <v>8</v>
      </c>
      <c r="G3038">
        <v>0.08</v>
      </c>
      <c r="H3038">
        <v>1</v>
      </c>
      <c r="I3038">
        <v>26.4072</v>
      </c>
      <c r="J3038">
        <v>26.4072</v>
      </c>
      <c r="K3038">
        <v>26.4072</v>
      </c>
      <c r="L3038" t="s">
        <v>41</v>
      </c>
    </row>
    <row r="3039" spans="1:12" x14ac:dyDescent="0.25">
      <c r="A3039" t="s">
        <v>19</v>
      </c>
      <c r="B3039">
        <v>7649773</v>
      </c>
      <c r="C3039">
        <v>765565</v>
      </c>
      <c r="D3039" t="s">
        <v>9</v>
      </c>
      <c r="E3039">
        <v>330.09</v>
      </c>
      <c r="F3039" t="s">
        <v>8</v>
      </c>
      <c r="G3039">
        <v>0.06</v>
      </c>
      <c r="H3039">
        <v>1</v>
      </c>
      <c r="I3039">
        <v>19.805399999999999</v>
      </c>
      <c r="J3039">
        <v>19.805399999999999</v>
      </c>
      <c r="K3039">
        <v>19.805399999999999</v>
      </c>
      <c r="L3039" t="s">
        <v>41</v>
      </c>
    </row>
    <row r="3040" spans="1:12" x14ac:dyDescent="0.25">
      <c r="A3040" t="s">
        <v>13</v>
      </c>
      <c r="B3040">
        <v>7649773</v>
      </c>
      <c r="C3040">
        <v>765565</v>
      </c>
      <c r="D3040" t="s">
        <v>11</v>
      </c>
      <c r="E3040">
        <v>330.09</v>
      </c>
      <c r="F3040" t="s">
        <v>8</v>
      </c>
      <c r="G3040">
        <v>0.05</v>
      </c>
      <c r="H3040">
        <v>1</v>
      </c>
      <c r="I3040">
        <v>16.5045</v>
      </c>
      <c r="J3040">
        <v>16.5045</v>
      </c>
      <c r="K3040">
        <v>16.5045</v>
      </c>
      <c r="L3040" t="s">
        <v>41</v>
      </c>
    </row>
    <row r="3041" spans="1:12" x14ac:dyDescent="0.25">
      <c r="A3041" t="s">
        <v>17</v>
      </c>
      <c r="B3041">
        <v>4884313</v>
      </c>
      <c r="C3041">
        <v>286533.89</v>
      </c>
      <c r="D3041" t="s">
        <v>7</v>
      </c>
      <c r="E3041">
        <v>4699.57</v>
      </c>
      <c r="F3041" t="s">
        <v>8</v>
      </c>
      <c r="G3041">
        <v>0.22</v>
      </c>
      <c r="H3041">
        <v>1</v>
      </c>
      <c r="I3041">
        <v>1033.9054000000001</v>
      </c>
      <c r="J3041">
        <v>1033.9054000000001</v>
      </c>
      <c r="K3041">
        <v>1033.9054000000001</v>
      </c>
      <c r="L3041" t="s">
        <v>41</v>
      </c>
    </row>
    <row r="3042" spans="1:12" x14ac:dyDescent="0.25">
      <c r="A3042" t="s">
        <v>17</v>
      </c>
      <c r="B3042">
        <v>4884313</v>
      </c>
      <c r="C3042">
        <v>286533.89</v>
      </c>
      <c r="D3042" t="s">
        <v>9</v>
      </c>
      <c r="E3042">
        <v>4699.57</v>
      </c>
      <c r="F3042" t="s">
        <v>8</v>
      </c>
      <c r="G3042">
        <v>0.11</v>
      </c>
      <c r="H3042">
        <v>1</v>
      </c>
      <c r="I3042">
        <v>516.95270000000005</v>
      </c>
      <c r="J3042">
        <v>516.95270000000005</v>
      </c>
      <c r="K3042">
        <v>516.95270000000005</v>
      </c>
      <c r="L3042" t="s">
        <v>41</v>
      </c>
    </row>
    <row r="3043" spans="1:12" x14ac:dyDescent="0.25">
      <c r="A3043" t="s">
        <v>10</v>
      </c>
      <c r="B3043">
        <v>4884313</v>
      </c>
      <c r="C3043">
        <v>286533.89</v>
      </c>
      <c r="D3043" t="s">
        <v>11</v>
      </c>
      <c r="E3043">
        <v>4699.57</v>
      </c>
      <c r="F3043" t="s">
        <v>8</v>
      </c>
      <c r="G3043">
        <v>0.03</v>
      </c>
      <c r="H3043">
        <v>1</v>
      </c>
      <c r="I3043">
        <v>140.9871</v>
      </c>
      <c r="J3043">
        <v>140.9871</v>
      </c>
      <c r="K3043">
        <v>140.9871</v>
      </c>
      <c r="L3043" t="s">
        <v>41</v>
      </c>
    </row>
    <row r="3044" spans="1:12" x14ac:dyDescent="0.25">
      <c r="A3044" t="s">
        <v>14</v>
      </c>
      <c r="B3044">
        <v>1592819</v>
      </c>
      <c r="C3044">
        <v>1689355.14</v>
      </c>
      <c r="D3044" t="s">
        <v>7</v>
      </c>
      <c r="E3044">
        <v>1644.12</v>
      </c>
      <c r="F3044" t="s">
        <v>8</v>
      </c>
      <c r="G3044">
        <v>0.13</v>
      </c>
      <c r="H3044">
        <v>1</v>
      </c>
      <c r="I3044">
        <v>213.73560000000001</v>
      </c>
      <c r="J3044">
        <v>213.73560000000001</v>
      </c>
      <c r="K3044">
        <v>213.73560000000001</v>
      </c>
      <c r="L3044" t="s">
        <v>41</v>
      </c>
    </row>
    <row r="3045" spans="1:12" x14ac:dyDescent="0.25">
      <c r="A3045" t="s">
        <v>13</v>
      </c>
      <c r="B3045">
        <v>1592819</v>
      </c>
      <c r="C3045">
        <v>1689355.14</v>
      </c>
      <c r="D3045" t="s">
        <v>9</v>
      </c>
      <c r="E3045">
        <v>1644.12</v>
      </c>
      <c r="F3045" t="s">
        <v>8</v>
      </c>
      <c r="G3045">
        <v>0.06</v>
      </c>
      <c r="H3045">
        <v>1</v>
      </c>
      <c r="I3045">
        <v>98.647199999999998</v>
      </c>
      <c r="J3045">
        <v>98.647199999999998</v>
      </c>
      <c r="K3045">
        <v>98.647199999999998</v>
      </c>
      <c r="L3045" t="s">
        <v>41</v>
      </c>
    </row>
    <row r="3046" spans="1:12" x14ac:dyDescent="0.25">
      <c r="A3046" t="s">
        <v>19</v>
      </c>
      <c r="B3046">
        <v>1592819</v>
      </c>
      <c r="C3046">
        <v>1689355.14</v>
      </c>
      <c r="D3046" t="s">
        <v>11</v>
      </c>
      <c r="E3046">
        <v>1644.12</v>
      </c>
      <c r="F3046" t="s">
        <v>8</v>
      </c>
      <c r="G3046">
        <v>0.16</v>
      </c>
      <c r="H3046">
        <v>1</v>
      </c>
      <c r="I3046">
        <v>263.05919999999998</v>
      </c>
      <c r="J3046">
        <v>263.05919999999998</v>
      </c>
      <c r="K3046">
        <v>263.05919999999998</v>
      </c>
      <c r="L3046" t="s">
        <v>41</v>
      </c>
    </row>
    <row r="3047" spans="1:12" x14ac:dyDescent="0.25">
      <c r="A3047" t="s">
        <v>19</v>
      </c>
      <c r="B3047">
        <v>2449584</v>
      </c>
      <c r="C3047">
        <v>2527433.56</v>
      </c>
      <c r="D3047" t="s">
        <v>7</v>
      </c>
      <c r="E3047">
        <v>2606.9499999999998</v>
      </c>
      <c r="F3047" t="s">
        <v>8</v>
      </c>
      <c r="G3047">
        <v>0.13</v>
      </c>
      <c r="H3047">
        <v>1</v>
      </c>
      <c r="I3047">
        <v>338.90350000000001</v>
      </c>
      <c r="J3047">
        <v>338.90350000000001</v>
      </c>
      <c r="K3047">
        <v>338.90350000000001</v>
      </c>
      <c r="L3047" t="s">
        <v>41</v>
      </c>
    </row>
    <row r="3048" spans="1:12" x14ac:dyDescent="0.25">
      <c r="A3048" t="s">
        <v>15</v>
      </c>
      <c r="B3048">
        <v>2449584</v>
      </c>
      <c r="C3048">
        <v>2527433.56</v>
      </c>
      <c r="D3048" t="s">
        <v>9</v>
      </c>
      <c r="E3048">
        <v>2606.9499999999998</v>
      </c>
      <c r="F3048" t="s">
        <v>8</v>
      </c>
      <c r="G3048">
        <v>0.05</v>
      </c>
      <c r="H3048">
        <v>1</v>
      </c>
      <c r="I3048">
        <v>130.3475</v>
      </c>
      <c r="J3048">
        <v>130.3475</v>
      </c>
      <c r="K3048">
        <v>130.3475</v>
      </c>
      <c r="L3048" t="s">
        <v>41</v>
      </c>
    </row>
    <row r="3049" spans="1:12" x14ac:dyDescent="0.25">
      <c r="A3049" t="s">
        <v>6</v>
      </c>
      <c r="B3049">
        <v>2449584</v>
      </c>
      <c r="C3049">
        <v>2527433.56</v>
      </c>
      <c r="D3049" t="s">
        <v>11</v>
      </c>
      <c r="E3049">
        <v>2606.9499999999998</v>
      </c>
      <c r="F3049" t="s">
        <v>8</v>
      </c>
      <c r="G3049">
        <v>0.1</v>
      </c>
      <c r="H3049">
        <v>1</v>
      </c>
      <c r="I3049">
        <v>260.69499999999999</v>
      </c>
      <c r="J3049">
        <v>260.69499999999999</v>
      </c>
      <c r="K3049">
        <v>260.69499999999999</v>
      </c>
      <c r="L3049" t="s">
        <v>41</v>
      </c>
    </row>
    <row r="3050" spans="1:12" x14ac:dyDescent="0.25">
      <c r="A3050" t="s">
        <v>6</v>
      </c>
      <c r="B3050">
        <v>7865655</v>
      </c>
      <c r="C3050">
        <v>1468185.66</v>
      </c>
      <c r="D3050" t="s">
        <v>7</v>
      </c>
      <c r="E3050">
        <v>4702.87</v>
      </c>
      <c r="F3050" t="s">
        <v>8</v>
      </c>
      <c r="G3050">
        <v>0.35</v>
      </c>
      <c r="H3050">
        <v>1</v>
      </c>
      <c r="I3050">
        <v>1646.0045</v>
      </c>
      <c r="J3050">
        <v>1646.0045</v>
      </c>
      <c r="K3050">
        <v>1646.0045</v>
      </c>
      <c r="L3050" t="s">
        <v>41</v>
      </c>
    </row>
    <row r="3051" spans="1:12" x14ac:dyDescent="0.25">
      <c r="A3051" t="s">
        <v>19</v>
      </c>
      <c r="B3051">
        <v>7865655</v>
      </c>
      <c r="C3051">
        <v>1468185.66</v>
      </c>
      <c r="D3051" t="s">
        <v>9</v>
      </c>
      <c r="E3051">
        <v>4702.87</v>
      </c>
      <c r="F3051" t="s">
        <v>8</v>
      </c>
      <c r="G3051">
        <v>0.06</v>
      </c>
      <c r="H3051">
        <v>1</v>
      </c>
      <c r="I3051">
        <v>282.17219999999998</v>
      </c>
      <c r="J3051">
        <v>282.17219999999998</v>
      </c>
      <c r="K3051">
        <v>282.17219999999998</v>
      </c>
      <c r="L3051" t="s">
        <v>41</v>
      </c>
    </row>
    <row r="3052" spans="1:12" x14ac:dyDescent="0.25">
      <c r="A3052" t="s">
        <v>12</v>
      </c>
      <c r="B3052">
        <v>7865655</v>
      </c>
      <c r="C3052">
        <v>1468185.66</v>
      </c>
      <c r="D3052" t="s">
        <v>11</v>
      </c>
      <c r="E3052">
        <v>4702.87</v>
      </c>
      <c r="F3052" t="s">
        <v>8</v>
      </c>
      <c r="G3052">
        <v>0.05</v>
      </c>
      <c r="H3052">
        <v>1</v>
      </c>
      <c r="I3052">
        <v>235.14349999999999</v>
      </c>
      <c r="J3052">
        <v>235.14349999999999</v>
      </c>
      <c r="K3052">
        <v>235.14349999999999</v>
      </c>
      <c r="L3052" t="s">
        <v>41</v>
      </c>
    </row>
    <row r="3053" spans="1:12" x14ac:dyDescent="0.25">
      <c r="A3053" t="s">
        <v>12</v>
      </c>
      <c r="B3053">
        <v>2972245</v>
      </c>
      <c r="C3053">
        <v>646558.77</v>
      </c>
      <c r="D3053" t="s">
        <v>7</v>
      </c>
      <c r="E3053">
        <v>303.64999999999998</v>
      </c>
      <c r="F3053" t="s">
        <v>8</v>
      </c>
      <c r="G3053">
        <v>0.08</v>
      </c>
      <c r="H3053">
        <v>1</v>
      </c>
      <c r="I3053">
        <v>24.292000000000002</v>
      </c>
      <c r="J3053">
        <v>24.292000000000002</v>
      </c>
      <c r="K3053">
        <v>24.292000000000002</v>
      </c>
      <c r="L3053" t="s">
        <v>41</v>
      </c>
    </row>
    <row r="3054" spans="1:12" x14ac:dyDescent="0.25">
      <c r="A3054" t="s">
        <v>13</v>
      </c>
      <c r="B3054">
        <v>2972245</v>
      </c>
      <c r="C3054">
        <v>646558.77</v>
      </c>
      <c r="D3054" t="s">
        <v>9</v>
      </c>
      <c r="E3054">
        <v>303.64999999999998</v>
      </c>
      <c r="F3054" t="s">
        <v>8</v>
      </c>
      <c r="G3054">
        <v>0.06</v>
      </c>
      <c r="H3054">
        <v>1</v>
      </c>
      <c r="I3054">
        <v>18.219000000000001</v>
      </c>
      <c r="J3054">
        <v>18.219000000000001</v>
      </c>
      <c r="K3054">
        <v>18.219000000000001</v>
      </c>
      <c r="L3054" t="s">
        <v>41</v>
      </c>
    </row>
    <row r="3055" spans="1:12" x14ac:dyDescent="0.25">
      <c r="A3055" t="s">
        <v>6</v>
      </c>
      <c r="B3055">
        <v>2972245</v>
      </c>
      <c r="C3055">
        <v>646558.77</v>
      </c>
      <c r="D3055" t="s">
        <v>11</v>
      </c>
      <c r="E3055">
        <v>303.64999999999998</v>
      </c>
      <c r="F3055" t="s">
        <v>8</v>
      </c>
      <c r="G3055">
        <v>0.1</v>
      </c>
      <c r="H3055">
        <v>1</v>
      </c>
      <c r="I3055">
        <v>30.364999999999998</v>
      </c>
      <c r="J3055">
        <v>30.364999999999998</v>
      </c>
      <c r="K3055">
        <v>30.364999999999998</v>
      </c>
      <c r="L3055" t="s">
        <v>41</v>
      </c>
    </row>
    <row r="3056" spans="1:12" x14ac:dyDescent="0.25">
      <c r="A3056" t="s">
        <v>17</v>
      </c>
      <c r="B3056">
        <v>1916099</v>
      </c>
      <c r="C3056">
        <v>2058414.47</v>
      </c>
      <c r="D3056" t="s">
        <v>7</v>
      </c>
      <c r="E3056">
        <v>2784.51</v>
      </c>
      <c r="F3056" t="s">
        <v>8</v>
      </c>
      <c r="G3056">
        <v>0.22</v>
      </c>
      <c r="H3056">
        <v>1</v>
      </c>
      <c r="I3056">
        <v>612.59220000000005</v>
      </c>
      <c r="J3056">
        <v>612.59220000000005</v>
      </c>
      <c r="K3056">
        <v>612.59220000000005</v>
      </c>
      <c r="L3056" t="s">
        <v>41</v>
      </c>
    </row>
    <row r="3057" spans="1:12" x14ac:dyDescent="0.25">
      <c r="A3057" t="s">
        <v>12</v>
      </c>
      <c r="B3057">
        <v>1916099</v>
      </c>
      <c r="C3057">
        <v>2058414.47</v>
      </c>
      <c r="D3057" t="s">
        <v>9</v>
      </c>
      <c r="E3057">
        <v>2784.51</v>
      </c>
      <c r="F3057" t="s">
        <v>8</v>
      </c>
      <c r="G3057">
        <v>0.01</v>
      </c>
      <c r="H3057">
        <v>1</v>
      </c>
      <c r="I3057">
        <v>27.845099999999999</v>
      </c>
      <c r="J3057">
        <v>27.845099999999999</v>
      </c>
      <c r="K3057">
        <v>27.845099999999999</v>
      </c>
      <c r="L3057" t="s">
        <v>41</v>
      </c>
    </row>
    <row r="3058" spans="1:12" x14ac:dyDescent="0.25">
      <c r="A3058" t="s">
        <v>6</v>
      </c>
      <c r="B3058">
        <v>1916099</v>
      </c>
      <c r="C3058">
        <v>2058414.47</v>
      </c>
      <c r="D3058" t="s">
        <v>11</v>
      </c>
      <c r="E3058">
        <v>2784.51</v>
      </c>
      <c r="F3058" t="s">
        <v>8</v>
      </c>
      <c r="G3058">
        <v>0.1</v>
      </c>
      <c r="H3058">
        <v>1</v>
      </c>
      <c r="I3058">
        <v>278.45100000000002</v>
      </c>
      <c r="J3058">
        <v>278.45100000000002</v>
      </c>
      <c r="K3058">
        <v>278.45100000000002</v>
      </c>
      <c r="L3058" t="s">
        <v>41</v>
      </c>
    </row>
    <row r="3059" spans="1:12" x14ac:dyDescent="0.25">
      <c r="A3059" t="s">
        <v>12</v>
      </c>
      <c r="B3059">
        <v>2925354</v>
      </c>
      <c r="C3059">
        <v>2067566.83</v>
      </c>
      <c r="D3059" t="s">
        <v>7</v>
      </c>
      <c r="E3059">
        <v>935.6</v>
      </c>
      <c r="F3059" t="s">
        <v>8</v>
      </c>
      <c r="G3059">
        <v>0.08</v>
      </c>
      <c r="H3059">
        <v>1</v>
      </c>
      <c r="I3059">
        <v>74.847999999999999</v>
      </c>
      <c r="J3059">
        <v>74.847999999999999</v>
      </c>
      <c r="K3059">
        <v>74.847999999999999</v>
      </c>
      <c r="L3059" t="s">
        <v>41</v>
      </c>
    </row>
    <row r="3060" spans="1:12" x14ac:dyDescent="0.25">
      <c r="A3060" t="s">
        <v>14</v>
      </c>
      <c r="B3060">
        <v>2925354</v>
      </c>
      <c r="C3060">
        <v>2067566.83</v>
      </c>
      <c r="D3060" t="s">
        <v>9</v>
      </c>
      <c r="E3060">
        <v>935.6</v>
      </c>
      <c r="F3060" t="s">
        <v>8</v>
      </c>
      <c r="G3060">
        <v>0.03</v>
      </c>
      <c r="H3060">
        <v>1</v>
      </c>
      <c r="I3060">
        <v>28.068000000000001</v>
      </c>
      <c r="J3060">
        <v>28.068000000000001</v>
      </c>
      <c r="K3060">
        <v>28.068000000000001</v>
      </c>
      <c r="L3060" t="s">
        <v>41</v>
      </c>
    </row>
    <row r="3061" spans="1:12" x14ac:dyDescent="0.25">
      <c r="A3061" t="s">
        <v>13</v>
      </c>
      <c r="B3061">
        <v>2925354</v>
      </c>
      <c r="C3061">
        <v>2067566.83</v>
      </c>
      <c r="D3061" t="s">
        <v>11</v>
      </c>
      <c r="E3061">
        <v>935.6</v>
      </c>
      <c r="F3061" t="s">
        <v>8</v>
      </c>
      <c r="G3061">
        <v>0.05</v>
      </c>
      <c r="H3061">
        <v>1</v>
      </c>
      <c r="I3061">
        <v>46.78</v>
      </c>
      <c r="J3061">
        <v>46.78</v>
      </c>
      <c r="K3061">
        <v>46.78</v>
      </c>
      <c r="L3061" t="s">
        <v>41</v>
      </c>
    </row>
    <row r="3062" spans="1:12" x14ac:dyDescent="0.25">
      <c r="A3062" t="s">
        <v>6</v>
      </c>
      <c r="B3062">
        <v>6565080</v>
      </c>
      <c r="C3062">
        <v>1985615.71</v>
      </c>
      <c r="D3062" t="s">
        <v>7</v>
      </c>
      <c r="E3062">
        <v>3991.44</v>
      </c>
      <c r="F3062" t="s">
        <v>8</v>
      </c>
      <c r="G3062">
        <v>0.35</v>
      </c>
      <c r="H3062">
        <v>1</v>
      </c>
      <c r="I3062">
        <v>1397.0039999999999</v>
      </c>
      <c r="J3062">
        <v>1397.0039999999999</v>
      </c>
      <c r="K3062">
        <v>1397.0039999999999</v>
      </c>
      <c r="L3062" t="s">
        <v>41</v>
      </c>
    </row>
    <row r="3063" spans="1:12" x14ac:dyDescent="0.25">
      <c r="A3063" t="s">
        <v>6</v>
      </c>
      <c r="B3063">
        <v>6565080</v>
      </c>
      <c r="C3063">
        <v>1985615.71</v>
      </c>
      <c r="D3063" t="s">
        <v>9</v>
      </c>
      <c r="E3063">
        <v>3991.44</v>
      </c>
      <c r="F3063" t="s">
        <v>8</v>
      </c>
      <c r="G3063">
        <v>0.17</v>
      </c>
      <c r="H3063">
        <v>1</v>
      </c>
      <c r="I3063">
        <v>678.54480000000001</v>
      </c>
      <c r="J3063">
        <v>678.54480000000001</v>
      </c>
      <c r="K3063">
        <v>678.54480000000001</v>
      </c>
      <c r="L3063" t="s">
        <v>41</v>
      </c>
    </row>
    <row r="3064" spans="1:12" x14ac:dyDescent="0.25">
      <c r="A3064" t="s">
        <v>12</v>
      </c>
      <c r="B3064">
        <v>6565080</v>
      </c>
      <c r="C3064">
        <v>1985615.71</v>
      </c>
      <c r="D3064" t="s">
        <v>11</v>
      </c>
      <c r="E3064">
        <v>3991.44</v>
      </c>
      <c r="F3064" t="s">
        <v>8</v>
      </c>
      <c r="G3064">
        <v>0.05</v>
      </c>
      <c r="H3064">
        <v>1</v>
      </c>
      <c r="I3064">
        <v>199.572</v>
      </c>
      <c r="J3064">
        <v>199.572</v>
      </c>
      <c r="K3064">
        <v>199.572</v>
      </c>
      <c r="L3064" t="s">
        <v>41</v>
      </c>
    </row>
    <row r="3065" spans="1:12" x14ac:dyDescent="0.25">
      <c r="A3065" t="s">
        <v>15</v>
      </c>
      <c r="B3065">
        <v>4271310</v>
      </c>
      <c r="C3065">
        <v>765015.71</v>
      </c>
      <c r="D3065" t="s">
        <v>7</v>
      </c>
      <c r="E3065">
        <v>783.9</v>
      </c>
      <c r="F3065" t="s">
        <v>8</v>
      </c>
      <c r="G3065">
        <v>0.1</v>
      </c>
      <c r="H3065">
        <v>1</v>
      </c>
      <c r="I3065">
        <v>78.39</v>
      </c>
      <c r="J3065">
        <v>78.39</v>
      </c>
      <c r="K3065">
        <v>78.39</v>
      </c>
      <c r="L3065" t="s">
        <v>41</v>
      </c>
    </row>
    <row r="3066" spans="1:12" x14ac:dyDescent="0.25">
      <c r="A3066" t="s">
        <v>10</v>
      </c>
      <c r="B3066">
        <v>4271310</v>
      </c>
      <c r="C3066">
        <v>765015.71</v>
      </c>
      <c r="D3066" t="s">
        <v>9</v>
      </c>
      <c r="E3066">
        <v>783.9</v>
      </c>
      <c r="F3066" t="s">
        <v>8</v>
      </c>
      <c r="G3066">
        <v>0.12</v>
      </c>
      <c r="H3066">
        <v>1</v>
      </c>
      <c r="I3066">
        <v>94.067999999999998</v>
      </c>
      <c r="J3066">
        <v>94.067999999999998</v>
      </c>
      <c r="K3066">
        <v>94.067999999999998</v>
      </c>
      <c r="L3066" t="s">
        <v>41</v>
      </c>
    </row>
    <row r="3067" spans="1:12" x14ac:dyDescent="0.25">
      <c r="A3067" t="s">
        <v>16</v>
      </c>
      <c r="B3067">
        <v>4271310</v>
      </c>
      <c r="C3067">
        <v>765015.71</v>
      </c>
      <c r="D3067" t="s">
        <v>11</v>
      </c>
      <c r="E3067">
        <v>783.9</v>
      </c>
      <c r="F3067" t="s">
        <v>8</v>
      </c>
      <c r="G3067">
        <v>0.02</v>
      </c>
      <c r="H3067">
        <v>1</v>
      </c>
      <c r="I3067">
        <v>15.678000000000001</v>
      </c>
      <c r="J3067">
        <v>15.678000000000001</v>
      </c>
      <c r="K3067">
        <v>15.678000000000001</v>
      </c>
      <c r="L3067" t="s">
        <v>41</v>
      </c>
    </row>
    <row r="3068" spans="1:12" x14ac:dyDescent="0.25">
      <c r="A3068" t="s">
        <v>14</v>
      </c>
      <c r="B3068">
        <v>2182415</v>
      </c>
      <c r="C3068">
        <v>2671396.5499999998</v>
      </c>
      <c r="D3068" t="s">
        <v>7</v>
      </c>
      <c r="E3068">
        <v>616.03</v>
      </c>
      <c r="F3068" t="s">
        <v>8</v>
      </c>
      <c r="G3068">
        <v>0.13</v>
      </c>
      <c r="H3068">
        <v>1</v>
      </c>
      <c r="I3068">
        <v>80.0839</v>
      </c>
      <c r="J3068">
        <v>80.0839</v>
      </c>
      <c r="K3068">
        <v>80.0839</v>
      </c>
      <c r="L3068" t="s">
        <v>41</v>
      </c>
    </row>
    <row r="3069" spans="1:12" x14ac:dyDescent="0.25">
      <c r="A3069" t="s">
        <v>13</v>
      </c>
      <c r="B3069">
        <v>2182415</v>
      </c>
      <c r="C3069">
        <v>2671396.5499999998</v>
      </c>
      <c r="D3069" t="s">
        <v>9</v>
      </c>
      <c r="E3069">
        <v>616.03</v>
      </c>
      <c r="F3069" t="s">
        <v>8</v>
      </c>
      <c r="G3069">
        <v>0.06</v>
      </c>
      <c r="H3069">
        <v>1</v>
      </c>
      <c r="I3069">
        <v>36.961799999999997</v>
      </c>
      <c r="J3069">
        <v>36.961799999999997</v>
      </c>
      <c r="K3069">
        <v>36.961799999999997</v>
      </c>
      <c r="L3069" t="s">
        <v>41</v>
      </c>
    </row>
    <row r="3070" spans="1:12" x14ac:dyDescent="0.25">
      <c r="A3070" t="s">
        <v>14</v>
      </c>
      <c r="B3070">
        <v>2182415</v>
      </c>
      <c r="C3070">
        <v>2671396.5499999998</v>
      </c>
      <c r="D3070" t="s">
        <v>11</v>
      </c>
      <c r="E3070">
        <v>616.03</v>
      </c>
      <c r="F3070" t="s">
        <v>8</v>
      </c>
      <c r="G3070">
        <v>0.09</v>
      </c>
      <c r="H3070">
        <v>1</v>
      </c>
      <c r="I3070">
        <v>55.442700000000002</v>
      </c>
      <c r="J3070">
        <v>55.442700000000002</v>
      </c>
      <c r="K3070">
        <v>55.442700000000002</v>
      </c>
      <c r="L3070" t="s">
        <v>41</v>
      </c>
    </row>
    <row r="3071" spans="1:12" x14ac:dyDescent="0.25">
      <c r="A3071" t="s">
        <v>15</v>
      </c>
      <c r="B3071">
        <v>5776940</v>
      </c>
      <c r="C3071">
        <v>364432.18</v>
      </c>
      <c r="D3071" t="s">
        <v>7</v>
      </c>
      <c r="E3071">
        <v>4607.87</v>
      </c>
      <c r="F3071" t="s">
        <v>20</v>
      </c>
      <c r="G3071">
        <v>0.1</v>
      </c>
      <c r="H3071">
        <v>0.5</v>
      </c>
      <c r="I3071">
        <v>460.78699999999998</v>
      </c>
      <c r="J3071">
        <v>230.39349999999999</v>
      </c>
      <c r="K3071">
        <v>230.39349999999999</v>
      </c>
      <c r="L3071" t="s">
        <v>41</v>
      </c>
    </row>
    <row r="3072" spans="1:12" x14ac:dyDescent="0.25">
      <c r="A3072" t="s">
        <v>6</v>
      </c>
      <c r="B3072">
        <v>5776940</v>
      </c>
      <c r="C3072">
        <v>364432.18</v>
      </c>
      <c r="D3072" t="s">
        <v>9</v>
      </c>
      <c r="E3072">
        <v>4607.87</v>
      </c>
      <c r="F3072" t="s">
        <v>20</v>
      </c>
      <c r="G3072">
        <v>0.17</v>
      </c>
      <c r="H3072">
        <v>0.5</v>
      </c>
      <c r="I3072">
        <v>783.33789999999999</v>
      </c>
      <c r="J3072">
        <v>391.66899999999998</v>
      </c>
      <c r="K3072">
        <v>391.66899999999998</v>
      </c>
      <c r="L3072" t="s">
        <v>41</v>
      </c>
    </row>
    <row r="3073" spans="1:12" x14ac:dyDescent="0.25">
      <c r="A3073" t="s">
        <v>12</v>
      </c>
      <c r="B3073">
        <v>5776940</v>
      </c>
      <c r="C3073">
        <v>364432.18</v>
      </c>
      <c r="D3073" t="s">
        <v>11</v>
      </c>
      <c r="E3073">
        <v>4607.87</v>
      </c>
      <c r="F3073" t="s">
        <v>20</v>
      </c>
      <c r="G3073">
        <v>0.05</v>
      </c>
      <c r="H3073">
        <v>0.5</v>
      </c>
      <c r="I3073">
        <v>230.39349999999999</v>
      </c>
      <c r="J3073">
        <v>115.1968</v>
      </c>
      <c r="K3073">
        <v>115.1968</v>
      </c>
      <c r="L3073" t="s">
        <v>41</v>
      </c>
    </row>
    <row r="3074" spans="1:12" x14ac:dyDescent="0.25">
      <c r="A3074" t="s">
        <v>15</v>
      </c>
      <c r="B3074">
        <v>3016983</v>
      </c>
      <c r="C3074">
        <v>1692802.45</v>
      </c>
      <c r="D3074" t="s">
        <v>7</v>
      </c>
      <c r="E3074">
        <v>2478.86</v>
      </c>
      <c r="F3074" t="s">
        <v>8</v>
      </c>
      <c r="G3074">
        <v>0.1</v>
      </c>
      <c r="H3074">
        <v>1</v>
      </c>
      <c r="I3074">
        <v>247.886</v>
      </c>
      <c r="J3074">
        <v>247.886</v>
      </c>
      <c r="K3074">
        <v>247.886</v>
      </c>
      <c r="L3074" t="s">
        <v>41</v>
      </c>
    </row>
    <row r="3075" spans="1:12" x14ac:dyDescent="0.25">
      <c r="A3075" t="s">
        <v>12</v>
      </c>
      <c r="B3075">
        <v>3016983</v>
      </c>
      <c r="C3075">
        <v>1692802.45</v>
      </c>
      <c r="D3075" t="s">
        <v>9</v>
      </c>
      <c r="E3075">
        <v>2478.86</v>
      </c>
      <c r="F3075" t="s">
        <v>8</v>
      </c>
      <c r="G3075">
        <v>0.01</v>
      </c>
      <c r="H3075">
        <v>1</v>
      </c>
      <c r="I3075">
        <v>24.788599999999999</v>
      </c>
      <c r="J3075">
        <v>24.788599999999999</v>
      </c>
      <c r="K3075">
        <v>24.788599999999999</v>
      </c>
      <c r="L3075" t="s">
        <v>41</v>
      </c>
    </row>
    <row r="3076" spans="1:12" x14ac:dyDescent="0.25">
      <c r="A3076" t="s">
        <v>13</v>
      </c>
      <c r="B3076">
        <v>3016983</v>
      </c>
      <c r="C3076">
        <v>1692802.45</v>
      </c>
      <c r="D3076" t="s">
        <v>11</v>
      </c>
      <c r="E3076">
        <v>2478.86</v>
      </c>
      <c r="F3076" t="s">
        <v>8</v>
      </c>
      <c r="G3076">
        <v>0.05</v>
      </c>
      <c r="H3076">
        <v>1</v>
      </c>
      <c r="I3076">
        <v>123.943</v>
      </c>
      <c r="J3076">
        <v>123.943</v>
      </c>
      <c r="K3076">
        <v>123.943</v>
      </c>
      <c r="L3076" t="s">
        <v>41</v>
      </c>
    </row>
    <row r="3077" spans="1:12" x14ac:dyDescent="0.25">
      <c r="A3077" t="s">
        <v>10</v>
      </c>
      <c r="B3077">
        <v>1308358</v>
      </c>
      <c r="C3077">
        <v>1462187.75</v>
      </c>
      <c r="D3077" t="s">
        <v>7</v>
      </c>
      <c r="E3077">
        <v>198.29</v>
      </c>
      <c r="F3077" t="s">
        <v>8</v>
      </c>
      <c r="G3077">
        <v>0.2</v>
      </c>
      <c r="H3077">
        <v>1</v>
      </c>
      <c r="I3077">
        <v>39.658000000000001</v>
      </c>
      <c r="J3077">
        <v>39.658000000000001</v>
      </c>
      <c r="K3077">
        <v>39.658000000000001</v>
      </c>
      <c r="L3077" t="s">
        <v>41</v>
      </c>
    </row>
    <row r="3078" spans="1:12" x14ac:dyDescent="0.25">
      <c r="A3078" t="s">
        <v>10</v>
      </c>
      <c r="B3078">
        <v>1308358</v>
      </c>
      <c r="C3078">
        <v>1462187.75</v>
      </c>
      <c r="D3078" t="s">
        <v>9</v>
      </c>
      <c r="E3078">
        <v>198.29</v>
      </c>
      <c r="F3078" t="s">
        <v>8</v>
      </c>
      <c r="G3078">
        <v>0.12</v>
      </c>
      <c r="H3078">
        <v>1</v>
      </c>
      <c r="I3078">
        <v>23.794799999999999</v>
      </c>
      <c r="J3078">
        <v>23.794799999999999</v>
      </c>
      <c r="K3078">
        <v>23.794799999999999</v>
      </c>
      <c r="L3078" t="s">
        <v>41</v>
      </c>
    </row>
    <row r="3079" spans="1:12" x14ac:dyDescent="0.25">
      <c r="A3079" t="s">
        <v>19</v>
      </c>
      <c r="B3079">
        <v>1308358</v>
      </c>
      <c r="C3079">
        <v>1462187.75</v>
      </c>
      <c r="D3079" t="s">
        <v>11</v>
      </c>
      <c r="E3079">
        <v>198.29</v>
      </c>
      <c r="F3079" t="s">
        <v>8</v>
      </c>
      <c r="G3079">
        <v>0.16</v>
      </c>
      <c r="H3079">
        <v>1</v>
      </c>
      <c r="I3079">
        <v>31.726400000000002</v>
      </c>
      <c r="J3079">
        <v>31.726400000000002</v>
      </c>
      <c r="K3079">
        <v>31.726400000000002</v>
      </c>
      <c r="L3079" t="s">
        <v>41</v>
      </c>
    </row>
    <row r="3080" spans="1:12" x14ac:dyDescent="0.25">
      <c r="A3080" t="s">
        <v>13</v>
      </c>
      <c r="B3080">
        <v>5888283</v>
      </c>
      <c r="C3080">
        <v>1484169.64</v>
      </c>
      <c r="D3080" t="s">
        <v>7</v>
      </c>
      <c r="E3080">
        <v>4969.43</v>
      </c>
      <c r="F3080" t="s">
        <v>8</v>
      </c>
      <c r="G3080">
        <v>0.18</v>
      </c>
      <c r="H3080">
        <v>1</v>
      </c>
      <c r="I3080">
        <v>894.49739999999997</v>
      </c>
      <c r="J3080">
        <v>894.49739999999997</v>
      </c>
      <c r="K3080">
        <v>894.49739999999997</v>
      </c>
      <c r="L3080" t="s">
        <v>41</v>
      </c>
    </row>
    <row r="3081" spans="1:12" x14ac:dyDescent="0.25">
      <c r="A3081" t="s">
        <v>6</v>
      </c>
      <c r="B3081">
        <v>5888283</v>
      </c>
      <c r="C3081">
        <v>1484169.64</v>
      </c>
      <c r="D3081" t="s">
        <v>9</v>
      </c>
      <c r="E3081">
        <v>4969.43</v>
      </c>
      <c r="F3081" t="s">
        <v>8</v>
      </c>
      <c r="G3081">
        <v>0.17</v>
      </c>
      <c r="H3081">
        <v>1</v>
      </c>
      <c r="I3081">
        <v>844.80309999999997</v>
      </c>
      <c r="J3081">
        <v>844.80309999999997</v>
      </c>
      <c r="K3081">
        <v>844.80309999999997</v>
      </c>
      <c r="L3081" t="s">
        <v>41</v>
      </c>
    </row>
    <row r="3082" spans="1:12" x14ac:dyDescent="0.25">
      <c r="A3082" t="s">
        <v>16</v>
      </c>
      <c r="B3082">
        <v>5888283</v>
      </c>
      <c r="C3082">
        <v>1484169.64</v>
      </c>
      <c r="D3082" t="s">
        <v>11</v>
      </c>
      <c r="E3082">
        <v>4969.43</v>
      </c>
      <c r="F3082" t="s">
        <v>8</v>
      </c>
      <c r="G3082">
        <v>0.02</v>
      </c>
      <c r="H3082">
        <v>1</v>
      </c>
      <c r="I3082">
        <v>99.388599999999997</v>
      </c>
      <c r="J3082">
        <v>99.388599999999997</v>
      </c>
      <c r="K3082">
        <v>99.388599999999997</v>
      </c>
      <c r="L3082" t="s">
        <v>41</v>
      </c>
    </row>
    <row r="3083" spans="1:12" x14ac:dyDescent="0.25">
      <c r="A3083" t="s">
        <v>12</v>
      </c>
      <c r="B3083">
        <v>3347348</v>
      </c>
      <c r="C3083">
        <v>896896.82</v>
      </c>
      <c r="D3083" t="s">
        <v>7</v>
      </c>
      <c r="E3083">
        <v>580.34</v>
      </c>
      <c r="F3083" t="s">
        <v>8</v>
      </c>
      <c r="G3083">
        <v>0.08</v>
      </c>
      <c r="H3083">
        <v>1</v>
      </c>
      <c r="I3083">
        <v>46.427199999999999</v>
      </c>
      <c r="J3083">
        <v>46.427199999999999</v>
      </c>
      <c r="K3083">
        <v>46.427199999999999</v>
      </c>
      <c r="L3083" t="s">
        <v>41</v>
      </c>
    </row>
    <row r="3084" spans="1:12" x14ac:dyDescent="0.25">
      <c r="A3084" t="s">
        <v>6</v>
      </c>
      <c r="B3084">
        <v>3347348</v>
      </c>
      <c r="C3084">
        <v>896896.82</v>
      </c>
      <c r="D3084" t="s">
        <v>9</v>
      </c>
      <c r="E3084">
        <v>580.34</v>
      </c>
      <c r="F3084" t="s">
        <v>8</v>
      </c>
      <c r="G3084">
        <v>0.17</v>
      </c>
      <c r="H3084">
        <v>1</v>
      </c>
      <c r="I3084">
        <v>98.657799999999995</v>
      </c>
      <c r="J3084">
        <v>98.657799999999995</v>
      </c>
      <c r="K3084">
        <v>98.657799999999995</v>
      </c>
      <c r="L3084" t="s">
        <v>41</v>
      </c>
    </row>
    <row r="3085" spans="1:12" x14ac:dyDescent="0.25">
      <c r="A3085" t="s">
        <v>14</v>
      </c>
      <c r="B3085">
        <v>3347348</v>
      </c>
      <c r="C3085">
        <v>896896.82</v>
      </c>
      <c r="D3085" t="s">
        <v>11</v>
      </c>
      <c r="E3085">
        <v>580.34</v>
      </c>
      <c r="F3085" t="s">
        <v>8</v>
      </c>
      <c r="G3085">
        <v>0.09</v>
      </c>
      <c r="H3085">
        <v>1</v>
      </c>
      <c r="I3085">
        <v>52.230600000000003</v>
      </c>
      <c r="J3085">
        <v>52.230600000000003</v>
      </c>
      <c r="K3085">
        <v>52.230600000000003</v>
      </c>
      <c r="L3085" t="s">
        <v>41</v>
      </c>
    </row>
    <row r="3086" spans="1:12" x14ac:dyDescent="0.25">
      <c r="A3086" t="s">
        <v>10</v>
      </c>
      <c r="B3086">
        <v>4021957</v>
      </c>
      <c r="C3086">
        <v>1574355.6</v>
      </c>
      <c r="D3086" t="s">
        <v>7</v>
      </c>
      <c r="E3086">
        <v>1103.8800000000001</v>
      </c>
      <c r="F3086" t="s">
        <v>18</v>
      </c>
      <c r="G3086">
        <v>0.2</v>
      </c>
      <c r="H3086">
        <v>0.5</v>
      </c>
      <c r="I3086">
        <v>220.77600000000001</v>
      </c>
      <c r="J3086">
        <v>110.38800000000001</v>
      </c>
      <c r="K3086">
        <v>110.38800000000001</v>
      </c>
      <c r="L3086" t="s">
        <v>41</v>
      </c>
    </row>
    <row r="3087" spans="1:12" x14ac:dyDescent="0.25">
      <c r="A3087" t="s">
        <v>17</v>
      </c>
      <c r="B3087">
        <v>4021957</v>
      </c>
      <c r="C3087">
        <v>1574355.6</v>
      </c>
      <c r="D3087" t="s">
        <v>9</v>
      </c>
      <c r="E3087">
        <v>1103.8800000000001</v>
      </c>
      <c r="F3087" t="s">
        <v>18</v>
      </c>
      <c r="G3087">
        <v>0.11</v>
      </c>
      <c r="H3087">
        <v>0.5</v>
      </c>
      <c r="I3087">
        <v>121.4268</v>
      </c>
      <c r="J3087">
        <v>60.7134</v>
      </c>
      <c r="K3087">
        <v>60.7134</v>
      </c>
      <c r="L3087" t="s">
        <v>41</v>
      </c>
    </row>
    <row r="3088" spans="1:12" x14ac:dyDescent="0.25">
      <c r="A3088" t="s">
        <v>15</v>
      </c>
      <c r="B3088">
        <v>4021957</v>
      </c>
      <c r="C3088">
        <v>1574355.6</v>
      </c>
      <c r="D3088" t="s">
        <v>11</v>
      </c>
      <c r="E3088">
        <v>1103.8800000000001</v>
      </c>
      <c r="F3088" t="s">
        <v>18</v>
      </c>
      <c r="G3088">
        <v>0.03</v>
      </c>
      <c r="H3088">
        <v>0.5</v>
      </c>
      <c r="I3088">
        <v>33.116399999999999</v>
      </c>
      <c r="J3088">
        <v>16.558199999999999</v>
      </c>
      <c r="K3088">
        <v>16.558199999999999</v>
      </c>
      <c r="L3088" t="s">
        <v>41</v>
      </c>
    </row>
    <row r="3089" spans="1:12" x14ac:dyDescent="0.25">
      <c r="A3089" t="s">
        <v>12</v>
      </c>
      <c r="B3089">
        <v>8980672</v>
      </c>
      <c r="C3089">
        <v>2610838.02</v>
      </c>
      <c r="D3089" t="s">
        <v>7</v>
      </c>
      <c r="E3089">
        <v>2519.16</v>
      </c>
      <c r="F3089" t="s">
        <v>8</v>
      </c>
      <c r="G3089">
        <v>0.08</v>
      </c>
      <c r="H3089">
        <v>1</v>
      </c>
      <c r="I3089">
        <v>201.53280000000001</v>
      </c>
      <c r="J3089">
        <v>201.53280000000001</v>
      </c>
      <c r="K3089">
        <v>201.53280000000001</v>
      </c>
      <c r="L3089" t="s">
        <v>41</v>
      </c>
    </row>
    <row r="3090" spans="1:12" x14ac:dyDescent="0.25">
      <c r="A3090" t="s">
        <v>12</v>
      </c>
      <c r="B3090">
        <v>8980672</v>
      </c>
      <c r="C3090">
        <v>2610838.02</v>
      </c>
      <c r="D3090" t="s">
        <v>9</v>
      </c>
      <c r="E3090">
        <v>2519.16</v>
      </c>
      <c r="F3090" t="s">
        <v>8</v>
      </c>
      <c r="G3090">
        <v>0.01</v>
      </c>
      <c r="H3090">
        <v>1</v>
      </c>
      <c r="I3090">
        <v>25.191600000000001</v>
      </c>
      <c r="J3090">
        <v>25.191600000000001</v>
      </c>
      <c r="K3090">
        <v>25.191600000000001</v>
      </c>
      <c r="L3090" t="s">
        <v>41</v>
      </c>
    </row>
    <row r="3091" spans="1:12" x14ac:dyDescent="0.25">
      <c r="A3091" t="s">
        <v>19</v>
      </c>
      <c r="B3091">
        <v>8980672</v>
      </c>
      <c r="C3091">
        <v>2610838.02</v>
      </c>
      <c r="D3091" t="s">
        <v>11</v>
      </c>
      <c r="E3091">
        <v>2519.16</v>
      </c>
      <c r="F3091" t="s">
        <v>8</v>
      </c>
      <c r="G3091">
        <v>0.16</v>
      </c>
      <c r="H3091">
        <v>1</v>
      </c>
      <c r="I3091">
        <v>403.06560000000002</v>
      </c>
      <c r="J3091">
        <v>403.06560000000002</v>
      </c>
      <c r="K3091">
        <v>403.06560000000002</v>
      </c>
      <c r="L3091" t="s">
        <v>41</v>
      </c>
    </row>
    <row r="3092" spans="1:12" x14ac:dyDescent="0.25">
      <c r="A3092" t="s">
        <v>15</v>
      </c>
      <c r="B3092">
        <v>1430150</v>
      </c>
      <c r="C3092">
        <v>276142.68</v>
      </c>
      <c r="D3092" t="s">
        <v>7</v>
      </c>
      <c r="E3092">
        <v>970.18</v>
      </c>
      <c r="F3092" t="s">
        <v>20</v>
      </c>
      <c r="G3092">
        <v>0.1</v>
      </c>
      <c r="H3092">
        <v>0.5</v>
      </c>
      <c r="I3092">
        <v>97.018000000000001</v>
      </c>
      <c r="J3092">
        <v>48.509</v>
      </c>
      <c r="K3092">
        <v>48.509</v>
      </c>
      <c r="L3092" t="s">
        <v>41</v>
      </c>
    </row>
    <row r="3093" spans="1:12" x14ac:dyDescent="0.25">
      <c r="A3093" t="s">
        <v>6</v>
      </c>
      <c r="B3093">
        <v>1430150</v>
      </c>
      <c r="C3093">
        <v>276142.68</v>
      </c>
      <c r="D3093" t="s">
        <v>9</v>
      </c>
      <c r="E3093">
        <v>970.18</v>
      </c>
      <c r="F3093" t="s">
        <v>20</v>
      </c>
      <c r="G3093">
        <v>0.17</v>
      </c>
      <c r="H3093">
        <v>0.5</v>
      </c>
      <c r="I3093">
        <v>164.9306</v>
      </c>
      <c r="J3093">
        <v>82.465299999999999</v>
      </c>
      <c r="K3093">
        <v>82.465299999999999</v>
      </c>
      <c r="L3093" t="s">
        <v>41</v>
      </c>
    </row>
    <row r="3094" spans="1:12" x14ac:dyDescent="0.25">
      <c r="A3094" t="s">
        <v>6</v>
      </c>
      <c r="B3094">
        <v>1430150</v>
      </c>
      <c r="C3094">
        <v>276142.68</v>
      </c>
      <c r="D3094" t="s">
        <v>11</v>
      </c>
      <c r="E3094">
        <v>970.18</v>
      </c>
      <c r="F3094" t="s">
        <v>20</v>
      </c>
      <c r="G3094">
        <v>0.1</v>
      </c>
      <c r="H3094">
        <v>0.5</v>
      </c>
      <c r="I3094">
        <v>97.018000000000001</v>
      </c>
      <c r="J3094">
        <v>48.509</v>
      </c>
      <c r="K3094">
        <v>48.509</v>
      </c>
      <c r="L3094" t="s">
        <v>41</v>
      </c>
    </row>
    <row r="3095" spans="1:12" x14ac:dyDescent="0.25">
      <c r="A3095" t="s">
        <v>10</v>
      </c>
      <c r="B3095">
        <v>9076679</v>
      </c>
      <c r="C3095">
        <v>184418.54</v>
      </c>
      <c r="D3095" t="s">
        <v>7</v>
      </c>
      <c r="E3095">
        <v>3023.88</v>
      </c>
      <c r="F3095" t="s">
        <v>8</v>
      </c>
      <c r="G3095">
        <v>0.2</v>
      </c>
      <c r="H3095">
        <v>1</v>
      </c>
      <c r="I3095">
        <v>604.77599999999995</v>
      </c>
      <c r="J3095">
        <v>604.77599999999995</v>
      </c>
      <c r="K3095">
        <v>604.77599999999995</v>
      </c>
      <c r="L3095" t="s">
        <v>41</v>
      </c>
    </row>
    <row r="3096" spans="1:12" x14ac:dyDescent="0.25">
      <c r="A3096" t="s">
        <v>17</v>
      </c>
      <c r="B3096">
        <v>9076679</v>
      </c>
      <c r="C3096">
        <v>184418.54</v>
      </c>
      <c r="D3096" t="s">
        <v>9</v>
      </c>
      <c r="E3096">
        <v>3023.88</v>
      </c>
      <c r="F3096" t="s">
        <v>8</v>
      </c>
      <c r="G3096">
        <v>0.11</v>
      </c>
      <c r="H3096">
        <v>1</v>
      </c>
      <c r="I3096">
        <v>332.6268</v>
      </c>
      <c r="J3096">
        <v>332.6268</v>
      </c>
      <c r="K3096">
        <v>332.6268</v>
      </c>
      <c r="L3096" t="s">
        <v>41</v>
      </c>
    </row>
    <row r="3097" spans="1:12" x14ac:dyDescent="0.25">
      <c r="A3097" t="s">
        <v>15</v>
      </c>
      <c r="B3097">
        <v>9076679</v>
      </c>
      <c r="C3097">
        <v>184418.54</v>
      </c>
      <c r="D3097" t="s">
        <v>11</v>
      </c>
      <c r="E3097">
        <v>3023.88</v>
      </c>
      <c r="F3097" t="s">
        <v>8</v>
      </c>
      <c r="G3097">
        <v>0.03</v>
      </c>
      <c r="H3097">
        <v>1</v>
      </c>
      <c r="I3097">
        <v>90.716399999999993</v>
      </c>
      <c r="J3097">
        <v>90.716399999999993</v>
      </c>
      <c r="K3097">
        <v>90.716399999999993</v>
      </c>
      <c r="L3097" t="s">
        <v>41</v>
      </c>
    </row>
    <row r="3098" spans="1:12" x14ac:dyDescent="0.25">
      <c r="A3098" t="s">
        <v>13</v>
      </c>
      <c r="B3098">
        <v>7481621</v>
      </c>
      <c r="C3098">
        <v>510915.75</v>
      </c>
      <c r="D3098" t="s">
        <v>7</v>
      </c>
      <c r="E3098">
        <v>2517.79</v>
      </c>
      <c r="F3098" t="s">
        <v>8</v>
      </c>
      <c r="G3098">
        <v>0.18</v>
      </c>
      <c r="H3098">
        <v>1</v>
      </c>
      <c r="I3098">
        <v>453.2022</v>
      </c>
      <c r="J3098">
        <v>453.2022</v>
      </c>
      <c r="K3098">
        <v>453.2022</v>
      </c>
      <c r="L3098" t="s">
        <v>41</v>
      </c>
    </row>
    <row r="3099" spans="1:12" x14ac:dyDescent="0.25">
      <c r="A3099" t="s">
        <v>17</v>
      </c>
      <c r="B3099">
        <v>7481621</v>
      </c>
      <c r="C3099">
        <v>510915.75</v>
      </c>
      <c r="D3099" t="s">
        <v>9</v>
      </c>
      <c r="E3099">
        <v>2517.79</v>
      </c>
      <c r="F3099" t="s">
        <v>8</v>
      </c>
      <c r="G3099">
        <v>0.11</v>
      </c>
      <c r="H3099">
        <v>1</v>
      </c>
      <c r="I3099">
        <v>276.95690000000002</v>
      </c>
      <c r="J3099">
        <v>276.95690000000002</v>
      </c>
      <c r="K3099">
        <v>276.95690000000002</v>
      </c>
      <c r="L3099" t="s">
        <v>41</v>
      </c>
    </row>
    <row r="3100" spans="1:12" x14ac:dyDescent="0.25">
      <c r="A3100" t="s">
        <v>14</v>
      </c>
      <c r="B3100">
        <v>7481621</v>
      </c>
      <c r="C3100">
        <v>510915.75</v>
      </c>
      <c r="D3100" t="s">
        <v>11</v>
      </c>
      <c r="E3100">
        <v>2517.79</v>
      </c>
      <c r="F3100" t="s">
        <v>8</v>
      </c>
      <c r="G3100">
        <v>0.09</v>
      </c>
      <c r="H3100">
        <v>1</v>
      </c>
      <c r="I3100">
        <v>226.6011</v>
      </c>
      <c r="J3100">
        <v>226.6011</v>
      </c>
      <c r="K3100">
        <v>226.6011</v>
      </c>
      <c r="L3100" t="s">
        <v>41</v>
      </c>
    </row>
    <row r="3101" spans="1:12" x14ac:dyDescent="0.25">
      <c r="A3101" t="s">
        <v>14</v>
      </c>
      <c r="B3101">
        <v>3207265</v>
      </c>
      <c r="C3101">
        <v>1950828.92</v>
      </c>
      <c r="D3101" t="s">
        <v>7</v>
      </c>
      <c r="E3101">
        <v>3216.25</v>
      </c>
      <c r="F3101" t="s">
        <v>20</v>
      </c>
      <c r="G3101">
        <v>0.13</v>
      </c>
      <c r="H3101">
        <v>0.5</v>
      </c>
      <c r="I3101">
        <v>418.11250000000001</v>
      </c>
      <c r="J3101">
        <v>209.05619999999999</v>
      </c>
      <c r="K3101">
        <v>209.05619999999999</v>
      </c>
      <c r="L3101" t="s">
        <v>41</v>
      </c>
    </row>
    <row r="3102" spans="1:12" x14ac:dyDescent="0.25">
      <c r="A3102" t="s">
        <v>17</v>
      </c>
      <c r="B3102">
        <v>3207265</v>
      </c>
      <c r="C3102">
        <v>1950828.92</v>
      </c>
      <c r="D3102" t="s">
        <v>9</v>
      </c>
      <c r="E3102">
        <v>3216.25</v>
      </c>
      <c r="F3102" t="s">
        <v>20</v>
      </c>
      <c r="G3102">
        <v>0.11</v>
      </c>
      <c r="H3102">
        <v>0.5</v>
      </c>
      <c r="I3102">
        <v>353.78750000000002</v>
      </c>
      <c r="J3102">
        <v>176.8938</v>
      </c>
      <c r="K3102">
        <v>176.8938</v>
      </c>
      <c r="L3102" t="s">
        <v>41</v>
      </c>
    </row>
    <row r="3103" spans="1:12" x14ac:dyDescent="0.25">
      <c r="A3103" t="s">
        <v>10</v>
      </c>
      <c r="B3103">
        <v>3207265</v>
      </c>
      <c r="C3103">
        <v>1950828.92</v>
      </c>
      <c r="D3103" t="s">
        <v>11</v>
      </c>
      <c r="E3103">
        <v>3216.25</v>
      </c>
      <c r="F3103" t="s">
        <v>20</v>
      </c>
      <c r="G3103">
        <v>0.03</v>
      </c>
      <c r="H3103">
        <v>0.5</v>
      </c>
      <c r="I3103">
        <v>96.487499999999997</v>
      </c>
      <c r="J3103">
        <v>48.2438</v>
      </c>
      <c r="K3103">
        <v>48.2438</v>
      </c>
      <c r="L3103" t="s">
        <v>41</v>
      </c>
    </row>
    <row r="3104" spans="1:12" x14ac:dyDescent="0.25">
      <c r="A3104" t="s">
        <v>16</v>
      </c>
      <c r="B3104">
        <v>3977804</v>
      </c>
      <c r="C3104">
        <v>2039445.61</v>
      </c>
      <c r="D3104" t="s">
        <v>7</v>
      </c>
      <c r="E3104">
        <v>3897.13</v>
      </c>
      <c r="F3104" t="s">
        <v>18</v>
      </c>
      <c r="G3104">
        <v>0.15</v>
      </c>
      <c r="H3104">
        <v>0.5</v>
      </c>
      <c r="I3104">
        <v>584.56949999999995</v>
      </c>
      <c r="J3104">
        <v>292.28480000000002</v>
      </c>
      <c r="K3104">
        <v>292.28480000000002</v>
      </c>
      <c r="L3104" t="s">
        <v>41</v>
      </c>
    </row>
    <row r="3105" spans="1:12" x14ac:dyDescent="0.25">
      <c r="A3105" t="s">
        <v>14</v>
      </c>
      <c r="B3105">
        <v>3977804</v>
      </c>
      <c r="C3105">
        <v>2039445.61</v>
      </c>
      <c r="D3105" t="s">
        <v>9</v>
      </c>
      <c r="E3105">
        <v>3897.13</v>
      </c>
      <c r="F3105" t="s">
        <v>18</v>
      </c>
      <c r="G3105">
        <v>0.03</v>
      </c>
      <c r="H3105">
        <v>0.5</v>
      </c>
      <c r="I3105">
        <v>116.9139</v>
      </c>
      <c r="J3105">
        <v>58.457000000000001</v>
      </c>
      <c r="K3105">
        <v>58.457000000000001</v>
      </c>
      <c r="L3105" t="s">
        <v>41</v>
      </c>
    </row>
    <row r="3106" spans="1:12" x14ac:dyDescent="0.25">
      <c r="A3106" t="s">
        <v>14</v>
      </c>
      <c r="B3106">
        <v>3977804</v>
      </c>
      <c r="C3106">
        <v>2039445.61</v>
      </c>
      <c r="D3106" t="s">
        <v>11</v>
      </c>
      <c r="E3106">
        <v>3897.13</v>
      </c>
      <c r="F3106" t="s">
        <v>18</v>
      </c>
      <c r="G3106">
        <v>0.09</v>
      </c>
      <c r="H3106">
        <v>0.5</v>
      </c>
      <c r="I3106">
        <v>350.74169999999998</v>
      </c>
      <c r="J3106">
        <v>175.3708</v>
      </c>
      <c r="K3106">
        <v>175.3708</v>
      </c>
      <c r="L3106" t="s">
        <v>41</v>
      </c>
    </row>
    <row r="3107" spans="1:12" x14ac:dyDescent="0.25">
      <c r="A3107" t="s">
        <v>19</v>
      </c>
      <c r="B3107">
        <v>7808791</v>
      </c>
      <c r="C3107">
        <v>1999115.81</v>
      </c>
      <c r="D3107" t="s">
        <v>7</v>
      </c>
      <c r="E3107">
        <v>2086.2800000000002</v>
      </c>
      <c r="F3107" t="s">
        <v>18</v>
      </c>
      <c r="G3107">
        <v>0.13</v>
      </c>
      <c r="H3107">
        <v>0.5</v>
      </c>
      <c r="I3107">
        <v>271.21640000000002</v>
      </c>
      <c r="J3107">
        <v>135.60820000000001</v>
      </c>
      <c r="K3107">
        <v>135.60820000000001</v>
      </c>
      <c r="L3107" t="s">
        <v>41</v>
      </c>
    </row>
    <row r="3108" spans="1:12" x14ac:dyDescent="0.25">
      <c r="A3108" t="s">
        <v>6</v>
      </c>
      <c r="B3108">
        <v>7808791</v>
      </c>
      <c r="C3108">
        <v>1999115.81</v>
      </c>
      <c r="D3108" t="s">
        <v>9</v>
      </c>
      <c r="E3108">
        <v>2086.2800000000002</v>
      </c>
      <c r="F3108" t="s">
        <v>18</v>
      </c>
      <c r="G3108">
        <v>0.17</v>
      </c>
      <c r="H3108">
        <v>0.5</v>
      </c>
      <c r="I3108">
        <v>354.66759999999999</v>
      </c>
      <c r="J3108">
        <v>177.3338</v>
      </c>
      <c r="K3108">
        <v>177.3338</v>
      </c>
      <c r="L3108" t="s">
        <v>41</v>
      </c>
    </row>
    <row r="3109" spans="1:12" x14ac:dyDescent="0.25">
      <c r="A3109" t="s">
        <v>16</v>
      </c>
      <c r="B3109">
        <v>7808791</v>
      </c>
      <c r="C3109">
        <v>1999115.81</v>
      </c>
      <c r="D3109" t="s">
        <v>11</v>
      </c>
      <c r="E3109">
        <v>2086.2800000000002</v>
      </c>
      <c r="F3109" t="s">
        <v>18</v>
      </c>
      <c r="G3109">
        <v>0.02</v>
      </c>
      <c r="H3109">
        <v>0.5</v>
      </c>
      <c r="I3109">
        <v>41.7256</v>
      </c>
      <c r="J3109">
        <v>20.8628</v>
      </c>
      <c r="K3109">
        <v>20.8628</v>
      </c>
      <c r="L3109" t="s">
        <v>41</v>
      </c>
    </row>
    <row r="3110" spans="1:12" x14ac:dyDescent="0.25">
      <c r="A3110" t="s">
        <v>13</v>
      </c>
      <c r="B3110">
        <v>6330450</v>
      </c>
      <c r="C3110">
        <v>2587060.02</v>
      </c>
      <c r="D3110" t="s">
        <v>7</v>
      </c>
      <c r="E3110">
        <v>2102.5</v>
      </c>
      <c r="F3110" t="s">
        <v>8</v>
      </c>
      <c r="G3110">
        <v>0.18</v>
      </c>
      <c r="H3110">
        <v>1</v>
      </c>
      <c r="I3110">
        <v>378.45</v>
      </c>
      <c r="J3110">
        <v>378.45</v>
      </c>
      <c r="K3110">
        <v>378.45</v>
      </c>
      <c r="L3110" t="s">
        <v>41</v>
      </c>
    </row>
    <row r="3111" spans="1:12" x14ac:dyDescent="0.25">
      <c r="A3111" t="s">
        <v>16</v>
      </c>
      <c r="B3111">
        <v>6330450</v>
      </c>
      <c r="C3111">
        <v>2587060.02</v>
      </c>
      <c r="D3111" t="s">
        <v>9</v>
      </c>
      <c r="E3111">
        <v>2102.5</v>
      </c>
      <c r="F3111" t="s">
        <v>8</v>
      </c>
      <c r="G3111">
        <v>0.08</v>
      </c>
      <c r="H3111">
        <v>1</v>
      </c>
      <c r="I3111">
        <v>168.2</v>
      </c>
      <c r="J3111">
        <v>168.2</v>
      </c>
      <c r="K3111">
        <v>168.2</v>
      </c>
      <c r="L3111" t="s">
        <v>41</v>
      </c>
    </row>
    <row r="3112" spans="1:12" x14ac:dyDescent="0.25">
      <c r="A3112" t="s">
        <v>6</v>
      </c>
      <c r="B3112">
        <v>6330450</v>
      </c>
      <c r="C3112">
        <v>2587060.02</v>
      </c>
      <c r="D3112" t="s">
        <v>11</v>
      </c>
      <c r="E3112">
        <v>2102.5</v>
      </c>
      <c r="F3112" t="s">
        <v>8</v>
      </c>
      <c r="G3112">
        <v>0.1</v>
      </c>
      <c r="H3112">
        <v>1</v>
      </c>
      <c r="I3112">
        <v>210.25</v>
      </c>
      <c r="J3112">
        <v>210.25</v>
      </c>
      <c r="K3112">
        <v>210.25</v>
      </c>
      <c r="L3112" t="s">
        <v>41</v>
      </c>
    </row>
    <row r="3113" spans="1:12" x14ac:dyDescent="0.25">
      <c r="A3113" t="s">
        <v>16</v>
      </c>
      <c r="B3113">
        <v>9503951</v>
      </c>
      <c r="C3113">
        <v>1926093.17</v>
      </c>
      <c r="D3113" t="s">
        <v>7</v>
      </c>
      <c r="E3113">
        <v>654.73</v>
      </c>
      <c r="F3113" t="s">
        <v>8</v>
      </c>
      <c r="G3113">
        <v>0.15</v>
      </c>
      <c r="H3113">
        <v>1</v>
      </c>
      <c r="I3113">
        <v>98.209500000000006</v>
      </c>
      <c r="J3113">
        <v>98.209500000000006</v>
      </c>
      <c r="K3113">
        <v>98.209500000000006</v>
      </c>
      <c r="L3113" t="s">
        <v>41</v>
      </c>
    </row>
    <row r="3114" spans="1:12" x14ac:dyDescent="0.25">
      <c r="A3114" t="s">
        <v>12</v>
      </c>
      <c r="B3114">
        <v>9503951</v>
      </c>
      <c r="C3114">
        <v>1926093.17</v>
      </c>
      <c r="D3114" t="s">
        <v>9</v>
      </c>
      <c r="E3114">
        <v>654.73</v>
      </c>
      <c r="F3114" t="s">
        <v>8</v>
      </c>
      <c r="G3114">
        <v>0.01</v>
      </c>
      <c r="H3114">
        <v>1</v>
      </c>
      <c r="I3114">
        <v>6.5472999999999999</v>
      </c>
      <c r="J3114">
        <v>6.5472999999999999</v>
      </c>
      <c r="K3114">
        <v>6.5472999999999999</v>
      </c>
      <c r="L3114" t="s">
        <v>41</v>
      </c>
    </row>
    <row r="3115" spans="1:12" x14ac:dyDescent="0.25">
      <c r="A3115" t="s">
        <v>19</v>
      </c>
      <c r="B3115">
        <v>9503951</v>
      </c>
      <c r="C3115">
        <v>1926093.17</v>
      </c>
      <c r="D3115" t="s">
        <v>11</v>
      </c>
      <c r="E3115">
        <v>654.73</v>
      </c>
      <c r="F3115" t="s">
        <v>8</v>
      </c>
      <c r="G3115">
        <v>0.16</v>
      </c>
      <c r="H3115">
        <v>1</v>
      </c>
      <c r="I3115">
        <v>104.7568</v>
      </c>
      <c r="J3115">
        <v>104.7568</v>
      </c>
      <c r="K3115">
        <v>104.7568</v>
      </c>
      <c r="L3115" t="s">
        <v>41</v>
      </c>
    </row>
    <row r="3116" spans="1:12" x14ac:dyDescent="0.25">
      <c r="A3116" t="s">
        <v>12</v>
      </c>
      <c r="B3116">
        <v>4380450</v>
      </c>
      <c r="C3116">
        <v>490945.36</v>
      </c>
      <c r="D3116" t="s">
        <v>7</v>
      </c>
      <c r="E3116">
        <v>2253.7199999999998</v>
      </c>
      <c r="F3116" t="s">
        <v>8</v>
      </c>
      <c r="G3116">
        <v>0.08</v>
      </c>
      <c r="H3116">
        <v>1</v>
      </c>
      <c r="I3116">
        <v>180.29759999999999</v>
      </c>
      <c r="J3116">
        <v>180.29759999999999</v>
      </c>
      <c r="K3116">
        <v>180.29759999999999</v>
      </c>
      <c r="L3116" t="s">
        <v>41</v>
      </c>
    </row>
    <row r="3117" spans="1:12" x14ac:dyDescent="0.25">
      <c r="A3117" t="s">
        <v>14</v>
      </c>
      <c r="B3117">
        <v>4380450</v>
      </c>
      <c r="C3117">
        <v>490945.36</v>
      </c>
      <c r="D3117" t="s">
        <v>9</v>
      </c>
      <c r="E3117">
        <v>2253.7199999999998</v>
      </c>
      <c r="F3117" t="s">
        <v>8</v>
      </c>
      <c r="G3117">
        <v>0.03</v>
      </c>
      <c r="H3117">
        <v>1</v>
      </c>
      <c r="I3117">
        <v>67.611599999999996</v>
      </c>
      <c r="J3117">
        <v>67.611599999999996</v>
      </c>
      <c r="K3117">
        <v>67.611599999999996</v>
      </c>
      <c r="L3117" t="s">
        <v>41</v>
      </c>
    </row>
    <row r="3118" spans="1:12" x14ac:dyDescent="0.25">
      <c r="A3118" t="s">
        <v>14</v>
      </c>
      <c r="B3118">
        <v>4380450</v>
      </c>
      <c r="C3118">
        <v>490945.36</v>
      </c>
      <c r="D3118" t="s">
        <v>11</v>
      </c>
      <c r="E3118">
        <v>2253.7199999999998</v>
      </c>
      <c r="F3118" t="s">
        <v>8</v>
      </c>
      <c r="G3118">
        <v>0.09</v>
      </c>
      <c r="H3118">
        <v>1</v>
      </c>
      <c r="I3118">
        <v>202.8348</v>
      </c>
      <c r="J3118">
        <v>202.8348</v>
      </c>
      <c r="K3118">
        <v>202.8348</v>
      </c>
      <c r="L3118" t="s">
        <v>41</v>
      </c>
    </row>
    <row r="3119" spans="1:12" x14ac:dyDescent="0.25">
      <c r="A3119" t="s">
        <v>10</v>
      </c>
      <c r="B3119">
        <v>1229017</v>
      </c>
      <c r="C3119">
        <v>1758952.91</v>
      </c>
      <c r="D3119" t="s">
        <v>7</v>
      </c>
      <c r="E3119">
        <v>3774.06</v>
      </c>
      <c r="F3119" t="s">
        <v>18</v>
      </c>
      <c r="G3119">
        <v>0.2</v>
      </c>
      <c r="H3119">
        <v>0.5</v>
      </c>
      <c r="I3119">
        <v>754.81200000000001</v>
      </c>
      <c r="J3119">
        <v>377.40600000000001</v>
      </c>
      <c r="K3119">
        <v>377.40600000000001</v>
      </c>
      <c r="L3119" t="s">
        <v>41</v>
      </c>
    </row>
    <row r="3120" spans="1:12" x14ac:dyDescent="0.25">
      <c r="A3120" t="s">
        <v>10</v>
      </c>
      <c r="B3120">
        <v>1229017</v>
      </c>
      <c r="C3120">
        <v>1758952.91</v>
      </c>
      <c r="D3120" t="s">
        <v>9</v>
      </c>
      <c r="E3120">
        <v>3774.06</v>
      </c>
      <c r="F3120" t="s">
        <v>18</v>
      </c>
      <c r="G3120">
        <v>0.12</v>
      </c>
      <c r="H3120">
        <v>0.5</v>
      </c>
      <c r="I3120">
        <v>452.88720000000001</v>
      </c>
      <c r="J3120">
        <v>226.4436</v>
      </c>
      <c r="K3120">
        <v>226.4436</v>
      </c>
      <c r="L3120" t="s">
        <v>41</v>
      </c>
    </row>
    <row r="3121" spans="1:12" x14ac:dyDescent="0.25">
      <c r="A3121" t="s">
        <v>19</v>
      </c>
      <c r="B3121">
        <v>1229017</v>
      </c>
      <c r="C3121">
        <v>1758952.91</v>
      </c>
      <c r="D3121" t="s">
        <v>11</v>
      </c>
      <c r="E3121">
        <v>3774.06</v>
      </c>
      <c r="F3121" t="s">
        <v>18</v>
      </c>
      <c r="G3121">
        <v>0.16</v>
      </c>
      <c r="H3121">
        <v>0.5</v>
      </c>
      <c r="I3121">
        <v>603.84960000000001</v>
      </c>
      <c r="J3121">
        <v>301.9248</v>
      </c>
      <c r="K3121">
        <v>301.9248</v>
      </c>
      <c r="L3121" t="s">
        <v>41</v>
      </c>
    </row>
    <row r="3122" spans="1:12" x14ac:dyDescent="0.25">
      <c r="A3122" t="s">
        <v>17</v>
      </c>
      <c r="B3122">
        <v>9622592</v>
      </c>
      <c r="C3122">
        <v>934306.91</v>
      </c>
      <c r="D3122" t="s">
        <v>7</v>
      </c>
      <c r="E3122">
        <v>4199.5</v>
      </c>
      <c r="F3122" t="s">
        <v>18</v>
      </c>
      <c r="G3122">
        <v>0.22</v>
      </c>
      <c r="H3122">
        <v>0.5</v>
      </c>
      <c r="I3122">
        <v>923.89</v>
      </c>
      <c r="J3122">
        <v>461.94499999999999</v>
      </c>
      <c r="K3122">
        <v>461.94499999999999</v>
      </c>
      <c r="L3122" t="s">
        <v>41</v>
      </c>
    </row>
    <row r="3123" spans="1:12" x14ac:dyDescent="0.25">
      <c r="A3123" t="s">
        <v>17</v>
      </c>
      <c r="B3123">
        <v>9622592</v>
      </c>
      <c r="C3123">
        <v>934306.91</v>
      </c>
      <c r="D3123" t="s">
        <v>9</v>
      </c>
      <c r="E3123">
        <v>4199.5</v>
      </c>
      <c r="F3123" t="s">
        <v>18</v>
      </c>
      <c r="G3123">
        <v>0.11</v>
      </c>
      <c r="H3123">
        <v>0.5</v>
      </c>
      <c r="I3123">
        <v>461.94499999999999</v>
      </c>
      <c r="J3123">
        <v>230.9725</v>
      </c>
      <c r="K3123">
        <v>230.9725</v>
      </c>
      <c r="L3123" t="s">
        <v>41</v>
      </c>
    </row>
    <row r="3124" spans="1:12" x14ac:dyDescent="0.25">
      <c r="A3124" t="s">
        <v>16</v>
      </c>
      <c r="B3124">
        <v>9622592</v>
      </c>
      <c r="C3124">
        <v>934306.91</v>
      </c>
      <c r="D3124" t="s">
        <v>11</v>
      </c>
      <c r="E3124">
        <v>4199.5</v>
      </c>
      <c r="F3124" t="s">
        <v>18</v>
      </c>
      <c r="G3124">
        <v>0.02</v>
      </c>
      <c r="H3124">
        <v>0.5</v>
      </c>
      <c r="I3124">
        <v>83.99</v>
      </c>
      <c r="J3124">
        <v>41.994999999999997</v>
      </c>
      <c r="K3124">
        <v>41.994999999999997</v>
      </c>
      <c r="L3124" t="s">
        <v>41</v>
      </c>
    </row>
    <row r="3125" spans="1:12" x14ac:dyDescent="0.25">
      <c r="A3125" t="s">
        <v>12</v>
      </c>
      <c r="B3125">
        <v>8996087</v>
      </c>
      <c r="C3125">
        <v>541587.37</v>
      </c>
      <c r="D3125" t="s">
        <v>7</v>
      </c>
      <c r="E3125">
        <v>208.2</v>
      </c>
      <c r="F3125" t="s">
        <v>8</v>
      </c>
      <c r="G3125">
        <v>0.08</v>
      </c>
      <c r="H3125">
        <v>1</v>
      </c>
      <c r="I3125">
        <v>16.655999999999999</v>
      </c>
      <c r="J3125">
        <v>16.655999999999999</v>
      </c>
      <c r="K3125">
        <v>16.655999999999999</v>
      </c>
      <c r="L3125" t="s">
        <v>41</v>
      </c>
    </row>
    <row r="3126" spans="1:12" x14ac:dyDescent="0.25">
      <c r="A3126" t="s">
        <v>12</v>
      </c>
      <c r="B3126">
        <v>8996087</v>
      </c>
      <c r="C3126">
        <v>541587.37</v>
      </c>
      <c r="D3126" t="s">
        <v>9</v>
      </c>
      <c r="E3126">
        <v>208.2</v>
      </c>
      <c r="F3126" t="s">
        <v>8</v>
      </c>
      <c r="G3126">
        <v>0.01</v>
      </c>
      <c r="H3126">
        <v>1</v>
      </c>
      <c r="I3126">
        <v>2.0819999999999999</v>
      </c>
      <c r="J3126">
        <v>2.0819999999999999</v>
      </c>
      <c r="K3126">
        <v>2.0819999999999999</v>
      </c>
      <c r="L3126" t="s">
        <v>41</v>
      </c>
    </row>
    <row r="3127" spans="1:12" x14ac:dyDescent="0.25">
      <c r="A3127" t="s">
        <v>15</v>
      </c>
      <c r="B3127">
        <v>8996087</v>
      </c>
      <c r="C3127">
        <v>541587.37</v>
      </c>
      <c r="D3127" t="s">
        <v>11</v>
      </c>
      <c r="E3127">
        <v>208.2</v>
      </c>
      <c r="F3127" t="s">
        <v>8</v>
      </c>
      <c r="G3127">
        <v>0.03</v>
      </c>
      <c r="H3127">
        <v>1</v>
      </c>
      <c r="I3127">
        <v>6.2460000000000004</v>
      </c>
      <c r="J3127">
        <v>6.2460000000000004</v>
      </c>
      <c r="K3127">
        <v>6.2460000000000004</v>
      </c>
      <c r="L3127" t="s">
        <v>41</v>
      </c>
    </row>
    <row r="3128" spans="1:12" x14ac:dyDescent="0.25">
      <c r="A3128" t="s">
        <v>14</v>
      </c>
      <c r="B3128">
        <v>9482612</v>
      </c>
      <c r="C3128">
        <v>117327.8</v>
      </c>
      <c r="D3128" t="s">
        <v>7</v>
      </c>
      <c r="E3128">
        <v>2285.9699999999998</v>
      </c>
      <c r="F3128" t="s">
        <v>18</v>
      </c>
      <c r="G3128">
        <v>0.13</v>
      </c>
      <c r="H3128">
        <v>0.5</v>
      </c>
      <c r="I3128">
        <v>297.17610000000002</v>
      </c>
      <c r="J3128">
        <v>148.58799999999999</v>
      </c>
      <c r="K3128">
        <v>148.58799999999999</v>
      </c>
      <c r="L3128" t="s">
        <v>41</v>
      </c>
    </row>
    <row r="3129" spans="1:12" x14ac:dyDescent="0.25">
      <c r="A3129" t="s">
        <v>12</v>
      </c>
      <c r="B3129">
        <v>9482612</v>
      </c>
      <c r="C3129">
        <v>117327.8</v>
      </c>
      <c r="D3129" t="s">
        <v>9</v>
      </c>
      <c r="E3129">
        <v>2285.9699999999998</v>
      </c>
      <c r="F3129" t="s">
        <v>18</v>
      </c>
      <c r="G3129">
        <v>0.01</v>
      </c>
      <c r="H3129">
        <v>0.5</v>
      </c>
      <c r="I3129">
        <v>22.8597</v>
      </c>
      <c r="J3129">
        <v>11.4298</v>
      </c>
      <c r="K3129">
        <v>1154.4148</v>
      </c>
      <c r="L3129" t="s">
        <v>41</v>
      </c>
    </row>
    <row r="3130" spans="1:12" x14ac:dyDescent="0.25">
      <c r="A3130" t="s">
        <v>6</v>
      </c>
      <c r="B3130">
        <v>9482612</v>
      </c>
      <c r="C3130">
        <v>117327.8</v>
      </c>
      <c r="D3130" t="s">
        <v>11</v>
      </c>
      <c r="E3130">
        <v>2285.9699999999998</v>
      </c>
      <c r="F3130" t="s">
        <v>18</v>
      </c>
      <c r="G3130">
        <v>0.1</v>
      </c>
      <c r="H3130">
        <v>0.5</v>
      </c>
      <c r="I3130">
        <v>228.59700000000001</v>
      </c>
      <c r="J3130">
        <v>114.2985</v>
      </c>
      <c r="K3130">
        <v>114.2985</v>
      </c>
      <c r="L3130" t="s">
        <v>41</v>
      </c>
    </row>
    <row r="3131" spans="1:12" x14ac:dyDescent="0.25">
      <c r="A3131" t="s">
        <v>19</v>
      </c>
      <c r="B3131">
        <v>5341218</v>
      </c>
      <c r="C3131">
        <v>1977352.88</v>
      </c>
      <c r="D3131" t="s">
        <v>7</v>
      </c>
      <c r="E3131">
        <v>4602.5</v>
      </c>
      <c r="F3131" t="s">
        <v>8</v>
      </c>
      <c r="G3131">
        <v>0.13</v>
      </c>
      <c r="H3131">
        <v>1</v>
      </c>
      <c r="I3131">
        <v>598.32500000000005</v>
      </c>
      <c r="J3131">
        <v>598.32500000000005</v>
      </c>
      <c r="K3131">
        <v>598.32500000000005</v>
      </c>
      <c r="L3131" t="s">
        <v>41</v>
      </c>
    </row>
    <row r="3132" spans="1:12" x14ac:dyDescent="0.25">
      <c r="A3132" t="s">
        <v>12</v>
      </c>
      <c r="B3132">
        <v>5341218</v>
      </c>
      <c r="C3132">
        <v>1977352.88</v>
      </c>
      <c r="D3132" t="s">
        <v>9</v>
      </c>
      <c r="E3132">
        <v>4602.5</v>
      </c>
      <c r="F3132" t="s">
        <v>8</v>
      </c>
      <c r="G3132">
        <v>0.01</v>
      </c>
      <c r="H3132">
        <v>1</v>
      </c>
      <c r="I3132">
        <v>46.024999999999999</v>
      </c>
      <c r="J3132">
        <v>46.024999999999999</v>
      </c>
      <c r="K3132">
        <v>46.024999999999999</v>
      </c>
      <c r="L3132" t="s">
        <v>41</v>
      </c>
    </row>
    <row r="3133" spans="1:12" x14ac:dyDescent="0.25">
      <c r="A3133" t="s">
        <v>17</v>
      </c>
      <c r="B3133">
        <v>5341218</v>
      </c>
      <c r="C3133">
        <v>1977352.88</v>
      </c>
      <c r="D3133" t="s">
        <v>11</v>
      </c>
      <c r="E3133">
        <v>4602.5</v>
      </c>
      <c r="F3133" t="s">
        <v>8</v>
      </c>
      <c r="G3133">
        <v>0.05</v>
      </c>
      <c r="H3133">
        <v>1</v>
      </c>
      <c r="I3133">
        <v>230.125</v>
      </c>
      <c r="J3133">
        <v>230.125</v>
      </c>
      <c r="K3133">
        <v>230.125</v>
      </c>
      <c r="L3133" t="s">
        <v>41</v>
      </c>
    </row>
    <row r="3134" spans="1:12" x14ac:dyDescent="0.25">
      <c r="A3134" t="s">
        <v>14</v>
      </c>
      <c r="B3134">
        <v>2148352</v>
      </c>
      <c r="C3134">
        <v>2613803.5299999998</v>
      </c>
      <c r="D3134" t="s">
        <v>7</v>
      </c>
      <c r="E3134">
        <v>1037.23</v>
      </c>
      <c r="F3134" t="s">
        <v>20</v>
      </c>
      <c r="G3134">
        <v>0.13</v>
      </c>
      <c r="H3134">
        <v>0.5</v>
      </c>
      <c r="I3134">
        <v>134.8399</v>
      </c>
      <c r="J3134">
        <v>67.42</v>
      </c>
      <c r="K3134">
        <v>67.42</v>
      </c>
      <c r="L3134" t="s">
        <v>41</v>
      </c>
    </row>
    <row r="3135" spans="1:12" x14ac:dyDescent="0.25">
      <c r="A3135" t="s">
        <v>13</v>
      </c>
      <c r="B3135">
        <v>2148352</v>
      </c>
      <c r="C3135">
        <v>2613803.5299999998</v>
      </c>
      <c r="D3135" t="s">
        <v>9</v>
      </c>
      <c r="E3135">
        <v>1037.23</v>
      </c>
      <c r="F3135" t="s">
        <v>20</v>
      </c>
      <c r="G3135">
        <v>0.06</v>
      </c>
      <c r="H3135">
        <v>0.5</v>
      </c>
      <c r="I3135">
        <v>62.233800000000002</v>
      </c>
      <c r="J3135">
        <v>31.116900000000001</v>
      </c>
      <c r="K3135">
        <v>31.116900000000001</v>
      </c>
      <c r="L3135" t="s">
        <v>41</v>
      </c>
    </row>
    <row r="3136" spans="1:12" x14ac:dyDescent="0.25">
      <c r="A3136" t="s">
        <v>10</v>
      </c>
      <c r="B3136">
        <v>2148352</v>
      </c>
      <c r="C3136">
        <v>2613803.5299999998</v>
      </c>
      <c r="D3136" t="s">
        <v>11</v>
      </c>
      <c r="E3136">
        <v>1037.23</v>
      </c>
      <c r="F3136" t="s">
        <v>20</v>
      </c>
      <c r="G3136">
        <v>0.03</v>
      </c>
      <c r="H3136">
        <v>0.5</v>
      </c>
      <c r="I3136">
        <v>31.116900000000001</v>
      </c>
      <c r="J3136">
        <v>15.558400000000001</v>
      </c>
      <c r="K3136">
        <v>15.558400000000001</v>
      </c>
      <c r="L3136" t="s">
        <v>41</v>
      </c>
    </row>
    <row r="3137" spans="1:12" x14ac:dyDescent="0.25">
      <c r="A3137" t="s">
        <v>15</v>
      </c>
      <c r="B3137">
        <v>5333413</v>
      </c>
      <c r="C3137">
        <v>1331619.1000000001</v>
      </c>
      <c r="D3137" t="s">
        <v>7</v>
      </c>
      <c r="E3137">
        <v>3757.59</v>
      </c>
      <c r="F3137" t="s">
        <v>8</v>
      </c>
      <c r="G3137">
        <v>0.1</v>
      </c>
      <c r="H3137">
        <v>1</v>
      </c>
      <c r="I3137">
        <v>375.75900000000001</v>
      </c>
      <c r="J3137">
        <v>375.75900000000001</v>
      </c>
      <c r="K3137">
        <v>375.75900000000001</v>
      </c>
      <c r="L3137" t="s">
        <v>41</v>
      </c>
    </row>
    <row r="3138" spans="1:12" x14ac:dyDescent="0.25">
      <c r="A3138" t="s">
        <v>13</v>
      </c>
      <c r="B3138">
        <v>5333413</v>
      </c>
      <c r="C3138">
        <v>1331619.1000000001</v>
      </c>
      <c r="D3138" t="s">
        <v>9</v>
      </c>
      <c r="E3138">
        <v>3757.59</v>
      </c>
      <c r="F3138" t="s">
        <v>8</v>
      </c>
      <c r="G3138">
        <v>0.06</v>
      </c>
      <c r="H3138">
        <v>1</v>
      </c>
      <c r="I3138">
        <v>225.4554</v>
      </c>
      <c r="J3138">
        <v>225.4554</v>
      </c>
      <c r="K3138">
        <v>225.4554</v>
      </c>
      <c r="L3138" t="s">
        <v>41</v>
      </c>
    </row>
    <row r="3139" spans="1:12" x14ac:dyDescent="0.25">
      <c r="A3139" t="s">
        <v>10</v>
      </c>
      <c r="B3139">
        <v>5333413</v>
      </c>
      <c r="C3139">
        <v>1331619.1000000001</v>
      </c>
      <c r="D3139" t="s">
        <v>11</v>
      </c>
      <c r="E3139">
        <v>3757.59</v>
      </c>
      <c r="F3139" t="s">
        <v>8</v>
      </c>
      <c r="G3139">
        <v>0.03</v>
      </c>
      <c r="H3139">
        <v>1</v>
      </c>
      <c r="I3139">
        <v>112.7277</v>
      </c>
      <c r="J3139">
        <v>112.7277</v>
      </c>
      <c r="K3139">
        <v>112.7277</v>
      </c>
      <c r="L3139" t="s">
        <v>41</v>
      </c>
    </row>
    <row r="3140" spans="1:12" x14ac:dyDescent="0.25">
      <c r="A3140" t="s">
        <v>13</v>
      </c>
      <c r="B3140">
        <v>2083758</v>
      </c>
      <c r="C3140">
        <v>430413.28</v>
      </c>
      <c r="D3140" t="s">
        <v>7</v>
      </c>
      <c r="E3140">
        <v>2071.35</v>
      </c>
      <c r="F3140" t="s">
        <v>8</v>
      </c>
      <c r="G3140">
        <v>0.18</v>
      </c>
      <c r="H3140">
        <v>1</v>
      </c>
      <c r="I3140">
        <v>372.84300000000002</v>
      </c>
      <c r="J3140">
        <v>372.84300000000002</v>
      </c>
      <c r="K3140">
        <v>372.84300000000002</v>
      </c>
      <c r="L3140" t="s">
        <v>41</v>
      </c>
    </row>
    <row r="3141" spans="1:12" x14ac:dyDescent="0.25">
      <c r="A3141" t="s">
        <v>17</v>
      </c>
      <c r="B3141">
        <v>2083758</v>
      </c>
      <c r="C3141">
        <v>430413.28</v>
      </c>
      <c r="D3141" t="s">
        <v>9</v>
      </c>
      <c r="E3141">
        <v>2071.35</v>
      </c>
      <c r="F3141" t="s">
        <v>8</v>
      </c>
      <c r="G3141">
        <v>0.11</v>
      </c>
      <c r="H3141">
        <v>1</v>
      </c>
      <c r="I3141">
        <v>227.8485</v>
      </c>
      <c r="J3141">
        <v>227.8485</v>
      </c>
      <c r="K3141">
        <v>227.8485</v>
      </c>
      <c r="L3141" t="s">
        <v>41</v>
      </c>
    </row>
    <row r="3142" spans="1:12" x14ac:dyDescent="0.25">
      <c r="A3142" t="s">
        <v>14</v>
      </c>
      <c r="B3142">
        <v>2083758</v>
      </c>
      <c r="C3142">
        <v>430413.28</v>
      </c>
      <c r="D3142" t="s">
        <v>11</v>
      </c>
      <c r="E3142">
        <v>2071.35</v>
      </c>
      <c r="F3142" t="s">
        <v>8</v>
      </c>
      <c r="G3142">
        <v>0.09</v>
      </c>
      <c r="H3142">
        <v>1</v>
      </c>
      <c r="I3142">
        <v>186.42150000000001</v>
      </c>
      <c r="J3142">
        <v>186.42150000000001</v>
      </c>
      <c r="K3142">
        <v>186.42150000000001</v>
      </c>
      <c r="L3142" t="s">
        <v>41</v>
      </c>
    </row>
    <row r="3143" spans="1:12" x14ac:dyDescent="0.25">
      <c r="A3143" t="s">
        <v>12</v>
      </c>
      <c r="B3143">
        <v>2754401</v>
      </c>
      <c r="C3143">
        <v>436454.99</v>
      </c>
      <c r="D3143" t="s">
        <v>7</v>
      </c>
      <c r="E3143">
        <v>1248.1300000000001</v>
      </c>
      <c r="F3143" t="s">
        <v>8</v>
      </c>
      <c r="G3143">
        <v>0.08</v>
      </c>
      <c r="H3143">
        <v>1</v>
      </c>
      <c r="I3143">
        <v>99.850399999999993</v>
      </c>
      <c r="J3143">
        <v>99.850399999999993</v>
      </c>
      <c r="K3143">
        <v>99.850399999999993</v>
      </c>
      <c r="L3143" t="s">
        <v>41</v>
      </c>
    </row>
    <row r="3144" spans="1:12" x14ac:dyDescent="0.25">
      <c r="A3144" t="s">
        <v>14</v>
      </c>
      <c r="B3144">
        <v>2754401</v>
      </c>
      <c r="C3144">
        <v>436454.99</v>
      </c>
      <c r="D3144" t="s">
        <v>9</v>
      </c>
      <c r="E3144">
        <v>1248.1300000000001</v>
      </c>
      <c r="F3144" t="s">
        <v>8</v>
      </c>
      <c r="G3144">
        <v>0.03</v>
      </c>
      <c r="H3144">
        <v>1</v>
      </c>
      <c r="I3144">
        <v>37.443899999999999</v>
      </c>
      <c r="J3144">
        <v>37.443899999999999</v>
      </c>
      <c r="K3144">
        <v>37.443899999999999</v>
      </c>
      <c r="L3144" t="s">
        <v>41</v>
      </c>
    </row>
    <row r="3145" spans="1:12" x14ac:dyDescent="0.25">
      <c r="A3145" t="s">
        <v>19</v>
      </c>
      <c r="B3145">
        <v>2754401</v>
      </c>
      <c r="C3145">
        <v>436454.99</v>
      </c>
      <c r="D3145" t="s">
        <v>11</v>
      </c>
      <c r="E3145">
        <v>1248.1300000000001</v>
      </c>
      <c r="F3145" t="s">
        <v>8</v>
      </c>
      <c r="G3145">
        <v>0.16</v>
      </c>
      <c r="H3145">
        <v>1</v>
      </c>
      <c r="I3145">
        <v>199.70079999999999</v>
      </c>
      <c r="J3145">
        <v>199.70079999999999</v>
      </c>
      <c r="K3145">
        <v>199.70079999999999</v>
      </c>
      <c r="L3145" t="s">
        <v>41</v>
      </c>
    </row>
    <row r="3146" spans="1:12" x14ac:dyDescent="0.25">
      <c r="A3146" t="s">
        <v>14</v>
      </c>
      <c r="B3146">
        <v>1519670</v>
      </c>
      <c r="C3146">
        <v>441161.76</v>
      </c>
      <c r="D3146" t="s">
        <v>7</v>
      </c>
      <c r="E3146">
        <v>4776.55</v>
      </c>
      <c r="F3146" t="s">
        <v>20</v>
      </c>
      <c r="G3146">
        <v>0.13</v>
      </c>
      <c r="H3146">
        <v>0.5</v>
      </c>
      <c r="I3146">
        <v>620.95150000000001</v>
      </c>
      <c r="J3146">
        <v>310.47579999999999</v>
      </c>
      <c r="K3146">
        <v>310.47579999999999</v>
      </c>
      <c r="L3146" t="s">
        <v>41</v>
      </c>
    </row>
    <row r="3147" spans="1:12" x14ac:dyDescent="0.25">
      <c r="A3147" t="s">
        <v>10</v>
      </c>
      <c r="B3147">
        <v>1519670</v>
      </c>
      <c r="C3147">
        <v>441161.76</v>
      </c>
      <c r="D3147" t="s">
        <v>9</v>
      </c>
      <c r="E3147">
        <v>4776.55</v>
      </c>
      <c r="F3147" t="s">
        <v>20</v>
      </c>
      <c r="G3147">
        <v>0.12</v>
      </c>
      <c r="H3147">
        <v>0.5</v>
      </c>
      <c r="I3147">
        <v>573.18600000000004</v>
      </c>
      <c r="J3147">
        <v>286.59300000000002</v>
      </c>
      <c r="K3147">
        <v>286.59300000000002</v>
      </c>
      <c r="L3147" t="s">
        <v>41</v>
      </c>
    </row>
    <row r="3148" spans="1:12" x14ac:dyDescent="0.25">
      <c r="A3148" t="s">
        <v>14</v>
      </c>
      <c r="B3148">
        <v>1519670</v>
      </c>
      <c r="C3148">
        <v>441161.76</v>
      </c>
      <c r="D3148" t="s">
        <v>11</v>
      </c>
      <c r="E3148">
        <v>4776.55</v>
      </c>
      <c r="F3148" t="s">
        <v>20</v>
      </c>
      <c r="G3148">
        <v>0.09</v>
      </c>
      <c r="H3148">
        <v>0.5</v>
      </c>
      <c r="I3148">
        <v>429.8895</v>
      </c>
      <c r="J3148">
        <v>214.94479999999999</v>
      </c>
      <c r="K3148">
        <v>214.94479999999999</v>
      </c>
      <c r="L3148" t="s">
        <v>41</v>
      </c>
    </row>
    <row r="3149" spans="1:12" x14ac:dyDescent="0.25">
      <c r="A3149" t="s">
        <v>6</v>
      </c>
      <c r="B3149">
        <v>5074651</v>
      </c>
      <c r="C3149">
        <v>2838207.06</v>
      </c>
      <c r="D3149" t="s">
        <v>7</v>
      </c>
      <c r="E3149">
        <v>3539.54</v>
      </c>
      <c r="F3149" t="s">
        <v>8</v>
      </c>
      <c r="G3149">
        <v>0.35</v>
      </c>
      <c r="H3149">
        <v>1</v>
      </c>
      <c r="I3149">
        <v>1238.8389999999999</v>
      </c>
      <c r="J3149">
        <v>1238.8389999999999</v>
      </c>
      <c r="K3149">
        <v>1238.8389999999999</v>
      </c>
      <c r="L3149" t="s">
        <v>41</v>
      </c>
    </row>
    <row r="3150" spans="1:12" x14ac:dyDescent="0.25">
      <c r="A3150" t="s">
        <v>10</v>
      </c>
      <c r="B3150">
        <v>5074651</v>
      </c>
      <c r="C3150">
        <v>2838207.06</v>
      </c>
      <c r="D3150" t="s">
        <v>9</v>
      </c>
      <c r="E3150">
        <v>3539.54</v>
      </c>
      <c r="F3150" t="s">
        <v>8</v>
      </c>
      <c r="G3150">
        <v>0.12</v>
      </c>
      <c r="H3150">
        <v>1</v>
      </c>
      <c r="I3150">
        <v>424.7448</v>
      </c>
      <c r="J3150">
        <v>424.7448</v>
      </c>
      <c r="K3150">
        <v>424.7448</v>
      </c>
      <c r="L3150" t="s">
        <v>41</v>
      </c>
    </row>
    <row r="3151" spans="1:12" x14ac:dyDescent="0.25">
      <c r="A3151" t="s">
        <v>16</v>
      </c>
      <c r="B3151">
        <v>5074651</v>
      </c>
      <c r="C3151">
        <v>2838207.06</v>
      </c>
      <c r="D3151" t="s">
        <v>11</v>
      </c>
      <c r="E3151">
        <v>3539.54</v>
      </c>
      <c r="F3151" t="s">
        <v>8</v>
      </c>
      <c r="G3151">
        <v>0.02</v>
      </c>
      <c r="H3151">
        <v>1</v>
      </c>
      <c r="I3151">
        <v>70.790800000000004</v>
      </c>
      <c r="J3151">
        <v>70.790800000000004</v>
      </c>
      <c r="K3151">
        <v>70.790800000000004</v>
      </c>
      <c r="L3151" t="s">
        <v>41</v>
      </c>
    </row>
    <row r="3152" spans="1:12" x14ac:dyDescent="0.25">
      <c r="A3152" t="s">
        <v>19</v>
      </c>
      <c r="B3152">
        <v>9635950</v>
      </c>
      <c r="C3152">
        <v>1401199.64</v>
      </c>
      <c r="D3152" t="s">
        <v>7</v>
      </c>
      <c r="E3152">
        <v>1057.97</v>
      </c>
      <c r="F3152" t="s">
        <v>8</v>
      </c>
      <c r="G3152">
        <v>0.13</v>
      </c>
      <c r="H3152">
        <v>1</v>
      </c>
      <c r="I3152">
        <v>137.5361</v>
      </c>
      <c r="J3152">
        <v>137.5361</v>
      </c>
      <c r="K3152">
        <v>137.5361</v>
      </c>
      <c r="L3152" t="s">
        <v>41</v>
      </c>
    </row>
    <row r="3153" spans="1:12" x14ac:dyDescent="0.25">
      <c r="A3153" t="s">
        <v>16</v>
      </c>
      <c r="B3153">
        <v>9635950</v>
      </c>
      <c r="C3153">
        <v>1401199.64</v>
      </c>
      <c r="D3153" t="s">
        <v>9</v>
      </c>
      <c r="E3153">
        <v>1057.97</v>
      </c>
      <c r="F3153" t="s">
        <v>8</v>
      </c>
      <c r="G3153">
        <v>0.08</v>
      </c>
      <c r="H3153">
        <v>1</v>
      </c>
      <c r="I3153">
        <v>84.637600000000006</v>
      </c>
      <c r="J3153">
        <v>84.637600000000006</v>
      </c>
      <c r="K3153">
        <v>84.637600000000006</v>
      </c>
      <c r="L3153" t="s">
        <v>41</v>
      </c>
    </row>
    <row r="3154" spans="1:12" x14ac:dyDescent="0.25">
      <c r="A3154" t="s">
        <v>14</v>
      </c>
      <c r="B3154">
        <v>9635950</v>
      </c>
      <c r="C3154">
        <v>1401199.64</v>
      </c>
      <c r="D3154" t="s">
        <v>11</v>
      </c>
      <c r="E3154">
        <v>1057.97</v>
      </c>
      <c r="F3154" t="s">
        <v>8</v>
      </c>
      <c r="G3154">
        <v>0.09</v>
      </c>
      <c r="H3154">
        <v>1</v>
      </c>
      <c r="I3154">
        <v>95.217299999999994</v>
      </c>
      <c r="J3154">
        <v>95.217299999999994</v>
      </c>
      <c r="K3154">
        <v>95.217299999999994</v>
      </c>
      <c r="L3154" t="s">
        <v>41</v>
      </c>
    </row>
    <row r="3155" spans="1:12" x14ac:dyDescent="0.25">
      <c r="A3155" t="s">
        <v>17</v>
      </c>
      <c r="B3155">
        <v>4130986</v>
      </c>
      <c r="C3155">
        <v>1417492.55</v>
      </c>
      <c r="D3155" t="s">
        <v>7</v>
      </c>
      <c r="E3155">
        <v>2646.23</v>
      </c>
      <c r="F3155" t="s">
        <v>18</v>
      </c>
      <c r="G3155">
        <v>0.22</v>
      </c>
      <c r="H3155">
        <v>0.5</v>
      </c>
      <c r="I3155">
        <v>582.17060000000004</v>
      </c>
      <c r="J3155">
        <v>291.08530000000002</v>
      </c>
      <c r="K3155">
        <v>291.08530000000002</v>
      </c>
      <c r="L3155" t="s">
        <v>41</v>
      </c>
    </row>
    <row r="3156" spans="1:12" x14ac:dyDescent="0.25">
      <c r="A3156" t="s">
        <v>16</v>
      </c>
      <c r="B3156">
        <v>4130986</v>
      </c>
      <c r="C3156">
        <v>1417492.55</v>
      </c>
      <c r="D3156" t="s">
        <v>9</v>
      </c>
      <c r="E3156">
        <v>2646.23</v>
      </c>
      <c r="F3156" t="s">
        <v>18</v>
      </c>
      <c r="G3156">
        <v>0.08</v>
      </c>
      <c r="H3156">
        <v>0.5</v>
      </c>
      <c r="I3156">
        <v>211.69839999999999</v>
      </c>
      <c r="J3156">
        <v>105.8492</v>
      </c>
      <c r="K3156">
        <v>105.8492</v>
      </c>
      <c r="L3156" t="s">
        <v>41</v>
      </c>
    </row>
    <row r="3157" spans="1:12" x14ac:dyDescent="0.25">
      <c r="A3157" t="s">
        <v>15</v>
      </c>
      <c r="B3157">
        <v>4130986</v>
      </c>
      <c r="C3157">
        <v>1417492.55</v>
      </c>
      <c r="D3157" t="s">
        <v>11</v>
      </c>
      <c r="E3157">
        <v>2646.23</v>
      </c>
      <c r="F3157" t="s">
        <v>18</v>
      </c>
      <c r="G3157">
        <v>0.03</v>
      </c>
      <c r="H3157">
        <v>0.5</v>
      </c>
      <c r="I3157">
        <v>79.386899999999997</v>
      </c>
      <c r="J3157">
        <v>39.693399999999997</v>
      </c>
      <c r="K3157">
        <v>39.693399999999997</v>
      </c>
      <c r="L3157" t="s">
        <v>41</v>
      </c>
    </row>
    <row r="3158" spans="1:12" x14ac:dyDescent="0.25">
      <c r="A3158" t="s">
        <v>13</v>
      </c>
      <c r="B3158">
        <v>7438853</v>
      </c>
      <c r="C3158">
        <v>1771236.64</v>
      </c>
      <c r="D3158" t="s">
        <v>7</v>
      </c>
      <c r="E3158">
        <v>4274.88</v>
      </c>
      <c r="F3158" t="s">
        <v>8</v>
      </c>
      <c r="G3158">
        <v>0.18</v>
      </c>
      <c r="H3158">
        <v>1</v>
      </c>
      <c r="I3158">
        <v>769.47839999999997</v>
      </c>
      <c r="J3158">
        <v>769.47839999999997</v>
      </c>
      <c r="K3158">
        <v>769.47839999999997</v>
      </c>
      <c r="L3158" t="s">
        <v>41</v>
      </c>
    </row>
    <row r="3159" spans="1:12" x14ac:dyDescent="0.25">
      <c r="A3159" t="s">
        <v>14</v>
      </c>
      <c r="B3159">
        <v>7438853</v>
      </c>
      <c r="C3159">
        <v>1771236.64</v>
      </c>
      <c r="D3159" t="s">
        <v>9</v>
      </c>
      <c r="E3159">
        <v>4274.88</v>
      </c>
      <c r="F3159" t="s">
        <v>8</v>
      </c>
      <c r="G3159">
        <v>0.03</v>
      </c>
      <c r="H3159">
        <v>1</v>
      </c>
      <c r="I3159">
        <v>128.24639999999999</v>
      </c>
      <c r="J3159">
        <v>128.24639999999999</v>
      </c>
      <c r="K3159">
        <v>128.24639999999999</v>
      </c>
      <c r="L3159" t="s">
        <v>41</v>
      </c>
    </row>
    <row r="3160" spans="1:12" x14ac:dyDescent="0.25">
      <c r="A3160" t="s">
        <v>16</v>
      </c>
      <c r="B3160">
        <v>7438853</v>
      </c>
      <c r="C3160">
        <v>1771236.64</v>
      </c>
      <c r="D3160" t="s">
        <v>11</v>
      </c>
      <c r="E3160">
        <v>4274.88</v>
      </c>
      <c r="F3160" t="s">
        <v>8</v>
      </c>
      <c r="G3160">
        <v>0.02</v>
      </c>
      <c r="H3160">
        <v>1</v>
      </c>
      <c r="I3160">
        <v>85.497600000000006</v>
      </c>
      <c r="J3160">
        <v>85.497600000000006</v>
      </c>
      <c r="K3160">
        <v>85.497600000000006</v>
      </c>
      <c r="L3160" t="s">
        <v>41</v>
      </c>
    </row>
    <row r="3161" spans="1:12" x14ac:dyDescent="0.25">
      <c r="A3161" t="s">
        <v>17</v>
      </c>
      <c r="B3161">
        <v>4591838</v>
      </c>
      <c r="C3161">
        <v>1413699.16</v>
      </c>
      <c r="D3161" t="s">
        <v>7</v>
      </c>
      <c r="E3161">
        <v>1878.77</v>
      </c>
      <c r="F3161" t="s">
        <v>8</v>
      </c>
      <c r="G3161">
        <v>0.22</v>
      </c>
      <c r="H3161">
        <v>1</v>
      </c>
      <c r="I3161">
        <v>413.32940000000002</v>
      </c>
      <c r="J3161">
        <v>413.32940000000002</v>
      </c>
      <c r="K3161">
        <v>413.32940000000002</v>
      </c>
      <c r="L3161" t="s">
        <v>41</v>
      </c>
    </row>
    <row r="3162" spans="1:12" x14ac:dyDescent="0.25">
      <c r="A3162" t="s">
        <v>16</v>
      </c>
      <c r="B3162">
        <v>4591838</v>
      </c>
      <c r="C3162">
        <v>1413699.16</v>
      </c>
      <c r="D3162" t="s">
        <v>9</v>
      </c>
      <c r="E3162">
        <v>1878.77</v>
      </c>
      <c r="F3162" t="s">
        <v>8</v>
      </c>
      <c r="G3162">
        <v>0.08</v>
      </c>
      <c r="H3162">
        <v>1</v>
      </c>
      <c r="I3162">
        <v>150.30160000000001</v>
      </c>
      <c r="J3162">
        <v>150.30160000000001</v>
      </c>
      <c r="K3162">
        <v>150.30160000000001</v>
      </c>
      <c r="L3162" t="s">
        <v>41</v>
      </c>
    </row>
    <row r="3163" spans="1:12" x14ac:dyDescent="0.25">
      <c r="A3163" t="s">
        <v>17</v>
      </c>
      <c r="B3163">
        <v>4591838</v>
      </c>
      <c r="C3163">
        <v>1413699.16</v>
      </c>
      <c r="D3163" t="s">
        <v>11</v>
      </c>
      <c r="E3163">
        <v>1878.77</v>
      </c>
      <c r="F3163" t="s">
        <v>8</v>
      </c>
      <c r="G3163">
        <v>0.05</v>
      </c>
      <c r="H3163">
        <v>1</v>
      </c>
      <c r="I3163">
        <v>93.938500000000005</v>
      </c>
      <c r="J3163">
        <v>93.938500000000005</v>
      </c>
      <c r="K3163">
        <v>93.938500000000005</v>
      </c>
      <c r="L3163" t="s">
        <v>41</v>
      </c>
    </row>
    <row r="3164" spans="1:12" x14ac:dyDescent="0.25">
      <c r="A3164" t="s">
        <v>19</v>
      </c>
      <c r="B3164">
        <v>2811919</v>
      </c>
      <c r="C3164">
        <v>1969819.21</v>
      </c>
      <c r="D3164" t="s">
        <v>7</v>
      </c>
      <c r="E3164">
        <v>1360.99</v>
      </c>
      <c r="F3164" t="s">
        <v>8</v>
      </c>
      <c r="G3164">
        <v>0.13</v>
      </c>
      <c r="H3164">
        <v>1</v>
      </c>
      <c r="I3164">
        <v>176.92869999999999</v>
      </c>
      <c r="J3164">
        <v>176.92869999999999</v>
      </c>
      <c r="K3164">
        <v>176.92869999999999</v>
      </c>
      <c r="L3164" t="s">
        <v>41</v>
      </c>
    </row>
    <row r="3165" spans="1:12" x14ac:dyDescent="0.25">
      <c r="A3165" t="s">
        <v>12</v>
      </c>
      <c r="B3165">
        <v>2811919</v>
      </c>
      <c r="C3165">
        <v>1969819.21</v>
      </c>
      <c r="D3165" t="s">
        <v>9</v>
      </c>
      <c r="E3165">
        <v>1360.99</v>
      </c>
      <c r="F3165" t="s">
        <v>8</v>
      </c>
      <c r="G3165">
        <v>0.01</v>
      </c>
      <c r="H3165">
        <v>1</v>
      </c>
      <c r="I3165">
        <v>13.6099</v>
      </c>
      <c r="J3165">
        <v>13.6099</v>
      </c>
      <c r="K3165">
        <v>13.6099</v>
      </c>
      <c r="L3165" t="s">
        <v>41</v>
      </c>
    </row>
    <row r="3166" spans="1:12" x14ac:dyDescent="0.25">
      <c r="A3166" t="s">
        <v>19</v>
      </c>
      <c r="B3166">
        <v>2811919</v>
      </c>
      <c r="C3166">
        <v>1969819.21</v>
      </c>
      <c r="D3166" t="s">
        <v>11</v>
      </c>
      <c r="E3166">
        <v>1360.99</v>
      </c>
      <c r="F3166" t="s">
        <v>8</v>
      </c>
      <c r="G3166">
        <v>0.16</v>
      </c>
      <c r="H3166">
        <v>1</v>
      </c>
      <c r="I3166">
        <v>217.75839999999999</v>
      </c>
      <c r="J3166">
        <v>217.75839999999999</v>
      </c>
      <c r="K3166">
        <v>217.75839999999999</v>
      </c>
      <c r="L3166" t="s">
        <v>41</v>
      </c>
    </row>
    <row r="3167" spans="1:12" x14ac:dyDescent="0.25">
      <c r="A3167" t="s">
        <v>13</v>
      </c>
      <c r="B3167">
        <v>2135387</v>
      </c>
      <c r="C3167">
        <v>2258756.06</v>
      </c>
      <c r="D3167" t="s">
        <v>7</v>
      </c>
      <c r="E3167">
        <v>4026.14</v>
      </c>
      <c r="F3167" t="s">
        <v>8</v>
      </c>
      <c r="G3167">
        <v>0.18</v>
      </c>
      <c r="H3167">
        <v>1</v>
      </c>
      <c r="I3167">
        <v>724.70519999999999</v>
      </c>
      <c r="J3167">
        <v>724.70519999999999</v>
      </c>
      <c r="K3167">
        <v>724.70519999999999</v>
      </c>
      <c r="L3167" t="s">
        <v>41</v>
      </c>
    </row>
    <row r="3168" spans="1:12" x14ac:dyDescent="0.25">
      <c r="A3168" t="s">
        <v>16</v>
      </c>
      <c r="B3168">
        <v>2135387</v>
      </c>
      <c r="C3168">
        <v>2258756.06</v>
      </c>
      <c r="D3168" t="s">
        <v>9</v>
      </c>
      <c r="E3168">
        <v>4026.14</v>
      </c>
      <c r="F3168" t="s">
        <v>8</v>
      </c>
      <c r="G3168">
        <v>0.08</v>
      </c>
      <c r="H3168">
        <v>1</v>
      </c>
      <c r="I3168">
        <v>322.09120000000001</v>
      </c>
      <c r="J3168">
        <v>322.09120000000001</v>
      </c>
      <c r="K3168">
        <v>322.09120000000001</v>
      </c>
      <c r="L3168" t="s">
        <v>41</v>
      </c>
    </row>
    <row r="3169" spans="1:12" x14ac:dyDescent="0.25">
      <c r="A3169" t="s">
        <v>16</v>
      </c>
      <c r="B3169">
        <v>2135387</v>
      </c>
      <c r="C3169">
        <v>2258756.06</v>
      </c>
      <c r="D3169" t="s">
        <v>11</v>
      </c>
      <c r="E3169">
        <v>4026.14</v>
      </c>
      <c r="F3169" t="s">
        <v>8</v>
      </c>
      <c r="G3169">
        <v>0.02</v>
      </c>
      <c r="H3169">
        <v>1</v>
      </c>
      <c r="I3169">
        <v>80.522800000000004</v>
      </c>
      <c r="J3169">
        <v>80.522800000000004</v>
      </c>
      <c r="K3169">
        <v>80.522800000000004</v>
      </c>
      <c r="L3169" t="s">
        <v>41</v>
      </c>
    </row>
    <row r="3170" spans="1:12" x14ac:dyDescent="0.25">
      <c r="A3170" t="s">
        <v>10</v>
      </c>
      <c r="B3170">
        <v>5441106</v>
      </c>
      <c r="C3170">
        <v>2669234.4900000002</v>
      </c>
      <c r="D3170" t="s">
        <v>7</v>
      </c>
      <c r="E3170">
        <v>119.81</v>
      </c>
      <c r="F3170" t="s">
        <v>8</v>
      </c>
      <c r="G3170">
        <v>0.2</v>
      </c>
      <c r="H3170">
        <v>1</v>
      </c>
      <c r="I3170">
        <v>23.962</v>
      </c>
      <c r="J3170">
        <v>23.962</v>
      </c>
      <c r="K3170">
        <v>23.962</v>
      </c>
      <c r="L3170" t="s">
        <v>41</v>
      </c>
    </row>
    <row r="3171" spans="1:12" x14ac:dyDescent="0.25">
      <c r="A3171" t="s">
        <v>14</v>
      </c>
      <c r="B3171">
        <v>5441106</v>
      </c>
      <c r="C3171">
        <v>2669234.4900000002</v>
      </c>
      <c r="D3171" t="s">
        <v>9</v>
      </c>
      <c r="E3171">
        <v>119.81</v>
      </c>
      <c r="F3171" t="s">
        <v>8</v>
      </c>
      <c r="G3171">
        <v>0.03</v>
      </c>
      <c r="H3171">
        <v>1</v>
      </c>
      <c r="I3171">
        <v>3.5943000000000001</v>
      </c>
      <c r="J3171">
        <v>3.5943000000000001</v>
      </c>
      <c r="K3171">
        <v>3.5943000000000001</v>
      </c>
      <c r="L3171" t="s">
        <v>41</v>
      </c>
    </row>
    <row r="3172" spans="1:12" x14ac:dyDescent="0.25">
      <c r="A3172" t="s">
        <v>19</v>
      </c>
      <c r="B3172">
        <v>5441106</v>
      </c>
      <c r="C3172">
        <v>2669234.4900000002</v>
      </c>
      <c r="D3172" t="s">
        <v>11</v>
      </c>
      <c r="E3172">
        <v>119.81</v>
      </c>
      <c r="F3172" t="s">
        <v>8</v>
      </c>
      <c r="G3172">
        <v>0.16</v>
      </c>
      <c r="H3172">
        <v>1</v>
      </c>
      <c r="I3172">
        <v>19.169599999999999</v>
      </c>
      <c r="J3172">
        <v>19.169599999999999</v>
      </c>
      <c r="K3172">
        <v>19.169599999999999</v>
      </c>
      <c r="L3172" t="s">
        <v>41</v>
      </c>
    </row>
    <row r="3173" spans="1:12" x14ac:dyDescent="0.25">
      <c r="A3173" t="s">
        <v>13</v>
      </c>
      <c r="B3173">
        <v>6744262</v>
      </c>
      <c r="C3173">
        <v>1340729.47</v>
      </c>
      <c r="D3173" t="s">
        <v>7</v>
      </c>
      <c r="E3173">
        <v>4857.3999999999996</v>
      </c>
      <c r="F3173" t="s">
        <v>8</v>
      </c>
      <c r="G3173">
        <v>0.18</v>
      </c>
      <c r="H3173">
        <v>1</v>
      </c>
      <c r="I3173">
        <v>874.33199999999999</v>
      </c>
      <c r="J3173">
        <v>874.33199999999999</v>
      </c>
      <c r="K3173">
        <v>874.33199999999999</v>
      </c>
      <c r="L3173" t="s">
        <v>41</v>
      </c>
    </row>
    <row r="3174" spans="1:12" x14ac:dyDescent="0.25">
      <c r="A3174" t="s">
        <v>16</v>
      </c>
      <c r="B3174">
        <v>6744262</v>
      </c>
      <c r="C3174">
        <v>1340729.47</v>
      </c>
      <c r="D3174" t="s">
        <v>9</v>
      </c>
      <c r="E3174">
        <v>4857.3999999999996</v>
      </c>
      <c r="F3174" t="s">
        <v>8</v>
      </c>
      <c r="G3174">
        <v>0.08</v>
      </c>
      <c r="H3174">
        <v>1</v>
      </c>
      <c r="I3174">
        <v>388.59199999999998</v>
      </c>
      <c r="J3174">
        <v>388.59199999999998</v>
      </c>
      <c r="K3174">
        <v>388.59199999999998</v>
      </c>
      <c r="L3174" t="s">
        <v>41</v>
      </c>
    </row>
    <row r="3175" spans="1:12" x14ac:dyDescent="0.25">
      <c r="A3175" t="s">
        <v>19</v>
      </c>
      <c r="B3175">
        <v>6744262</v>
      </c>
      <c r="C3175">
        <v>1340729.47</v>
      </c>
      <c r="D3175" t="s">
        <v>11</v>
      </c>
      <c r="E3175">
        <v>4857.3999999999996</v>
      </c>
      <c r="F3175" t="s">
        <v>8</v>
      </c>
      <c r="G3175">
        <v>0.16</v>
      </c>
      <c r="H3175">
        <v>1</v>
      </c>
      <c r="I3175">
        <v>777.18399999999997</v>
      </c>
      <c r="J3175">
        <v>777.18399999999997</v>
      </c>
      <c r="K3175">
        <v>777.18399999999997</v>
      </c>
      <c r="L3175" t="s">
        <v>41</v>
      </c>
    </row>
    <row r="3176" spans="1:12" x14ac:dyDescent="0.25">
      <c r="A3176" t="s">
        <v>16</v>
      </c>
      <c r="B3176">
        <v>4095338</v>
      </c>
      <c r="C3176">
        <v>1738603.67</v>
      </c>
      <c r="D3176" t="s">
        <v>7</v>
      </c>
      <c r="E3176">
        <v>2704.29</v>
      </c>
      <c r="F3176" t="s">
        <v>8</v>
      </c>
      <c r="G3176">
        <v>0.15</v>
      </c>
      <c r="H3176">
        <v>1</v>
      </c>
      <c r="I3176">
        <v>405.64350000000002</v>
      </c>
      <c r="J3176">
        <v>405.64350000000002</v>
      </c>
      <c r="K3176">
        <v>405.64350000000002</v>
      </c>
      <c r="L3176" t="s">
        <v>41</v>
      </c>
    </row>
    <row r="3177" spans="1:12" x14ac:dyDescent="0.25">
      <c r="A3177" t="s">
        <v>17</v>
      </c>
      <c r="B3177">
        <v>4095338</v>
      </c>
      <c r="C3177">
        <v>1738603.67</v>
      </c>
      <c r="D3177" t="s">
        <v>9</v>
      </c>
      <c r="E3177">
        <v>2704.29</v>
      </c>
      <c r="F3177" t="s">
        <v>8</v>
      </c>
      <c r="G3177">
        <v>0.11</v>
      </c>
      <c r="H3177">
        <v>1</v>
      </c>
      <c r="I3177">
        <v>297.47190000000001</v>
      </c>
      <c r="J3177">
        <v>297.47190000000001</v>
      </c>
      <c r="K3177">
        <v>297.47190000000001</v>
      </c>
      <c r="L3177" t="s">
        <v>41</v>
      </c>
    </row>
    <row r="3178" spans="1:12" x14ac:dyDescent="0.25">
      <c r="A3178" t="s">
        <v>17</v>
      </c>
      <c r="B3178">
        <v>4095338</v>
      </c>
      <c r="C3178">
        <v>1738603.67</v>
      </c>
      <c r="D3178" t="s">
        <v>11</v>
      </c>
      <c r="E3178">
        <v>2704.29</v>
      </c>
      <c r="F3178" t="s">
        <v>8</v>
      </c>
      <c r="G3178">
        <v>0.05</v>
      </c>
      <c r="H3178">
        <v>1</v>
      </c>
      <c r="I3178">
        <v>135.21449999999999</v>
      </c>
      <c r="J3178">
        <v>135.21449999999999</v>
      </c>
      <c r="K3178">
        <v>135.21449999999999</v>
      </c>
      <c r="L3178" t="s">
        <v>41</v>
      </c>
    </row>
    <row r="3179" spans="1:12" x14ac:dyDescent="0.25">
      <c r="A3179" t="s">
        <v>10</v>
      </c>
      <c r="B3179">
        <v>7678487</v>
      </c>
      <c r="C3179">
        <v>840227.53</v>
      </c>
      <c r="D3179" t="s">
        <v>7</v>
      </c>
      <c r="E3179">
        <v>4618.07</v>
      </c>
      <c r="F3179" t="s">
        <v>8</v>
      </c>
      <c r="G3179">
        <v>0.2</v>
      </c>
      <c r="H3179">
        <v>1</v>
      </c>
      <c r="I3179">
        <v>923.61400000000003</v>
      </c>
      <c r="J3179">
        <v>923.61400000000003</v>
      </c>
      <c r="K3179">
        <v>923.61400000000003</v>
      </c>
      <c r="L3179" t="s">
        <v>41</v>
      </c>
    </row>
    <row r="3180" spans="1:12" x14ac:dyDescent="0.25">
      <c r="A3180" t="s">
        <v>15</v>
      </c>
      <c r="B3180">
        <v>7678487</v>
      </c>
      <c r="C3180">
        <v>840227.53</v>
      </c>
      <c r="D3180" t="s">
        <v>9</v>
      </c>
      <c r="E3180">
        <v>4618.07</v>
      </c>
      <c r="F3180" t="s">
        <v>8</v>
      </c>
      <c r="G3180">
        <v>0.05</v>
      </c>
      <c r="H3180">
        <v>1</v>
      </c>
      <c r="I3180">
        <v>230.90350000000001</v>
      </c>
      <c r="J3180">
        <v>230.90350000000001</v>
      </c>
      <c r="K3180">
        <v>230.90350000000001</v>
      </c>
      <c r="L3180" t="s">
        <v>41</v>
      </c>
    </row>
    <row r="3181" spans="1:12" x14ac:dyDescent="0.25">
      <c r="A3181" t="s">
        <v>6</v>
      </c>
      <c r="B3181">
        <v>7678487</v>
      </c>
      <c r="C3181">
        <v>840227.53</v>
      </c>
      <c r="D3181" t="s">
        <v>11</v>
      </c>
      <c r="E3181">
        <v>4618.07</v>
      </c>
      <c r="F3181" t="s">
        <v>8</v>
      </c>
      <c r="G3181">
        <v>0.1</v>
      </c>
      <c r="H3181">
        <v>1</v>
      </c>
      <c r="I3181">
        <v>461.80700000000002</v>
      </c>
      <c r="J3181">
        <v>461.80700000000002</v>
      </c>
      <c r="K3181">
        <v>461.80700000000002</v>
      </c>
      <c r="L3181" t="s">
        <v>41</v>
      </c>
    </row>
    <row r="3182" spans="1:12" x14ac:dyDescent="0.25">
      <c r="A3182" t="s">
        <v>13</v>
      </c>
      <c r="B3182">
        <v>2038878</v>
      </c>
      <c r="C3182">
        <v>1298685.22</v>
      </c>
      <c r="D3182" t="s">
        <v>7</v>
      </c>
      <c r="E3182">
        <v>1600.65</v>
      </c>
      <c r="F3182" t="s">
        <v>20</v>
      </c>
      <c r="G3182">
        <v>0.18</v>
      </c>
      <c r="H3182">
        <v>0.5</v>
      </c>
      <c r="I3182">
        <v>288.11700000000002</v>
      </c>
      <c r="J3182">
        <v>144.05850000000001</v>
      </c>
      <c r="K3182">
        <v>144.05850000000001</v>
      </c>
      <c r="L3182" t="s">
        <v>41</v>
      </c>
    </row>
    <row r="3183" spans="1:12" x14ac:dyDescent="0.25">
      <c r="A3183" t="s">
        <v>12</v>
      </c>
      <c r="B3183">
        <v>2038878</v>
      </c>
      <c r="C3183">
        <v>1298685.22</v>
      </c>
      <c r="D3183" t="s">
        <v>9</v>
      </c>
      <c r="E3183">
        <v>1600.65</v>
      </c>
      <c r="F3183" t="s">
        <v>20</v>
      </c>
      <c r="G3183">
        <v>0.01</v>
      </c>
      <c r="H3183">
        <v>0.5</v>
      </c>
      <c r="I3183">
        <v>16.006499999999999</v>
      </c>
      <c r="J3183">
        <v>8.0031999999999996</v>
      </c>
      <c r="K3183">
        <v>8.0031999999999996</v>
      </c>
      <c r="L3183" t="s">
        <v>41</v>
      </c>
    </row>
    <row r="3184" spans="1:12" x14ac:dyDescent="0.25">
      <c r="A3184" t="s">
        <v>16</v>
      </c>
      <c r="B3184">
        <v>2038878</v>
      </c>
      <c r="C3184">
        <v>1298685.22</v>
      </c>
      <c r="D3184" t="s">
        <v>11</v>
      </c>
      <c r="E3184">
        <v>1600.65</v>
      </c>
      <c r="F3184" t="s">
        <v>20</v>
      </c>
      <c r="G3184">
        <v>0.02</v>
      </c>
      <c r="H3184">
        <v>0.5</v>
      </c>
      <c r="I3184">
        <v>32.012999999999998</v>
      </c>
      <c r="J3184">
        <v>16.006499999999999</v>
      </c>
      <c r="K3184">
        <v>16.006499999999999</v>
      </c>
      <c r="L3184" t="s">
        <v>41</v>
      </c>
    </row>
    <row r="3185" spans="1:12" x14ac:dyDescent="0.25">
      <c r="A3185" t="s">
        <v>13</v>
      </c>
      <c r="B3185">
        <v>7392213</v>
      </c>
      <c r="C3185">
        <v>2132885.88</v>
      </c>
      <c r="D3185" t="s">
        <v>7</v>
      </c>
      <c r="E3185">
        <v>197.14</v>
      </c>
      <c r="F3185" t="s">
        <v>20</v>
      </c>
      <c r="G3185">
        <v>0.18</v>
      </c>
      <c r="H3185">
        <v>0.5</v>
      </c>
      <c r="I3185">
        <v>35.485199999999999</v>
      </c>
      <c r="J3185">
        <v>17.742599999999999</v>
      </c>
      <c r="K3185">
        <v>17.742599999999999</v>
      </c>
      <c r="L3185" t="s">
        <v>41</v>
      </c>
    </row>
    <row r="3186" spans="1:12" x14ac:dyDescent="0.25">
      <c r="A3186" t="s">
        <v>14</v>
      </c>
      <c r="B3186">
        <v>7392213</v>
      </c>
      <c r="C3186">
        <v>2132885.88</v>
      </c>
      <c r="D3186" t="s">
        <v>9</v>
      </c>
      <c r="E3186">
        <v>197.14</v>
      </c>
      <c r="F3186" t="s">
        <v>20</v>
      </c>
      <c r="G3186">
        <v>0.03</v>
      </c>
      <c r="H3186">
        <v>0.5</v>
      </c>
      <c r="I3186">
        <v>5.9142000000000001</v>
      </c>
      <c r="J3186">
        <v>2.9571000000000001</v>
      </c>
      <c r="K3186">
        <v>2.9571000000000001</v>
      </c>
      <c r="L3186" t="s">
        <v>41</v>
      </c>
    </row>
    <row r="3187" spans="1:12" x14ac:dyDescent="0.25">
      <c r="A3187" t="s">
        <v>14</v>
      </c>
      <c r="B3187">
        <v>7392213</v>
      </c>
      <c r="C3187">
        <v>2132885.88</v>
      </c>
      <c r="D3187" t="s">
        <v>11</v>
      </c>
      <c r="E3187">
        <v>197.14</v>
      </c>
      <c r="F3187" t="s">
        <v>20</v>
      </c>
      <c r="G3187">
        <v>0.09</v>
      </c>
      <c r="H3187">
        <v>0.5</v>
      </c>
      <c r="I3187">
        <v>17.742599999999999</v>
      </c>
      <c r="J3187">
        <v>8.8712999999999997</v>
      </c>
      <c r="K3187">
        <v>8.8712999999999997</v>
      </c>
      <c r="L3187" t="s">
        <v>41</v>
      </c>
    </row>
    <row r="3188" spans="1:12" x14ac:dyDescent="0.25">
      <c r="A3188" t="s">
        <v>16</v>
      </c>
      <c r="B3188">
        <v>2453751</v>
      </c>
      <c r="C3188">
        <v>1164657.25</v>
      </c>
      <c r="D3188" t="s">
        <v>7</v>
      </c>
      <c r="E3188">
        <v>4853.5200000000004</v>
      </c>
      <c r="F3188" t="s">
        <v>8</v>
      </c>
      <c r="G3188">
        <v>0.15</v>
      </c>
      <c r="H3188">
        <v>1</v>
      </c>
      <c r="I3188">
        <v>728.02800000000002</v>
      </c>
      <c r="J3188">
        <v>728.02800000000002</v>
      </c>
      <c r="K3188">
        <v>728.02800000000002</v>
      </c>
      <c r="L3188" t="s">
        <v>41</v>
      </c>
    </row>
    <row r="3189" spans="1:12" x14ac:dyDescent="0.25">
      <c r="A3189" t="s">
        <v>10</v>
      </c>
      <c r="B3189">
        <v>2453751</v>
      </c>
      <c r="C3189">
        <v>1164657.25</v>
      </c>
      <c r="D3189" t="s">
        <v>9</v>
      </c>
      <c r="E3189">
        <v>4853.5200000000004</v>
      </c>
      <c r="F3189" t="s">
        <v>8</v>
      </c>
      <c r="G3189">
        <v>0.12</v>
      </c>
      <c r="H3189">
        <v>1</v>
      </c>
      <c r="I3189">
        <v>582.42240000000004</v>
      </c>
      <c r="J3189">
        <v>582.42240000000004</v>
      </c>
      <c r="K3189">
        <v>582.42240000000004</v>
      </c>
      <c r="L3189" t="s">
        <v>41</v>
      </c>
    </row>
    <row r="3190" spans="1:12" x14ac:dyDescent="0.25">
      <c r="A3190" t="s">
        <v>19</v>
      </c>
      <c r="B3190">
        <v>2453751</v>
      </c>
      <c r="C3190">
        <v>1164657.25</v>
      </c>
      <c r="D3190" t="s">
        <v>11</v>
      </c>
      <c r="E3190">
        <v>4853.5200000000004</v>
      </c>
      <c r="F3190" t="s">
        <v>8</v>
      </c>
      <c r="G3190">
        <v>0.16</v>
      </c>
      <c r="H3190">
        <v>1</v>
      </c>
      <c r="I3190">
        <v>776.56320000000005</v>
      </c>
      <c r="J3190">
        <v>776.56320000000005</v>
      </c>
      <c r="K3190">
        <v>776.56320000000005</v>
      </c>
      <c r="L3190" t="s">
        <v>41</v>
      </c>
    </row>
    <row r="3191" spans="1:12" x14ac:dyDescent="0.25">
      <c r="A3191" t="s">
        <v>17</v>
      </c>
      <c r="B3191">
        <v>3798471</v>
      </c>
      <c r="C3191">
        <v>2454830.44</v>
      </c>
      <c r="D3191" t="s">
        <v>7</v>
      </c>
      <c r="E3191">
        <v>2288.5500000000002</v>
      </c>
      <c r="F3191" t="s">
        <v>8</v>
      </c>
      <c r="G3191">
        <v>0.22</v>
      </c>
      <c r="H3191">
        <v>1</v>
      </c>
      <c r="I3191">
        <v>503.48099999999999</v>
      </c>
      <c r="J3191">
        <v>503.48099999999999</v>
      </c>
      <c r="K3191">
        <v>503.48099999999999</v>
      </c>
      <c r="L3191" t="s">
        <v>41</v>
      </c>
    </row>
    <row r="3192" spans="1:12" x14ac:dyDescent="0.25">
      <c r="A3192" t="s">
        <v>12</v>
      </c>
      <c r="B3192">
        <v>3798471</v>
      </c>
      <c r="C3192">
        <v>2454830.44</v>
      </c>
      <c r="D3192" t="s">
        <v>9</v>
      </c>
      <c r="E3192">
        <v>2288.5500000000002</v>
      </c>
      <c r="F3192" t="s">
        <v>8</v>
      </c>
      <c r="G3192">
        <v>0.01</v>
      </c>
      <c r="H3192">
        <v>1</v>
      </c>
      <c r="I3192">
        <v>22.8855</v>
      </c>
      <c r="J3192">
        <v>22.8855</v>
      </c>
      <c r="K3192">
        <v>22.8855</v>
      </c>
      <c r="L3192" t="s">
        <v>41</v>
      </c>
    </row>
    <row r="3193" spans="1:12" x14ac:dyDescent="0.25">
      <c r="A3193" t="s">
        <v>12</v>
      </c>
      <c r="B3193">
        <v>3798471</v>
      </c>
      <c r="C3193">
        <v>2454830.44</v>
      </c>
      <c r="D3193" t="s">
        <v>11</v>
      </c>
      <c r="E3193">
        <v>2288.5500000000002</v>
      </c>
      <c r="F3193" t="s">
        <v>8</v>
      </c>
      <c r="G3193">
        <v>0.05</v>
      </c>
      <c r="H3193">
        <v>1</v>
      </c>
      <c r="I3193">
        <v>114.42749999999999</v>
      </c>
      <c r="J3193">
        <v>114.42749999999999</v>
      </c>
      <c r="K3193">
        <v>114.42749999999999</v>
      </c>
      <c r="L3193" t="s">
        <v>41</v>
      </c>
    </row>
    <row r="3194" spans="1:12" x14ac:dyDescent="0.25">
      <c r="A3194" t="s">
        <v>16</v>
      </c>
      <c r="B3194">
        <v>6134514</v>
      </c>
      <c r="C3194">
        <v>2904964.64</v>
      </c>
      <c r="D3194" t="s">
        <v>7</v>
      </c>
      <c r="E3194">
        <v>1349.14</v>
      </c>
      <c r="F3194" t="s">
        <v>8</v>
      </c>
      <c r="G3194">
        <v>0.15</v>
      </c>
      <c r="H3194">
        <v>1</v>
      </c>
      <c r="I3194">
        <v>202.37100000000001</v>
      </c>
      <c r="J3194">
        <v>202.37100000000001</v>
      </c>
      <c r="K3194">
        <v>202.37100000000001</v>
      </c>
      <c r="L3194" t="s">
        <v>41</v>
      </c>
    </row>
    <row r="3195" spans="1:12" x14ac:dyDescent="0.25">
      <c r="A3195" t="s">
        <v>16</v>
      </c>
      <c r="B3195">
        <v>6134514</v>
      </c>
      <c r="C3195">
        <v>2904964.64</v>
      </c>
      <c r="D3195" t="s">
        <v>9</v>
      </c>
      <c r="E3195">
        <v>1349.14</v>
      </c>
      <c r="F3195" t="s">
        <v>8</v>
      </c>
      <c r="G3195">
        <v>0.08</v>
      </c>
      <c r="H3195">
        <v>1</v>
      </c>
      <c r="I3195">
        <v>107.9312</v>
      </c>
      <c r="J3195">
        <v>107.9312</v>
      </c>
      <c r="K3195">
        <v>107.9312</v>
      </c>
      <c r="L3195" t="s">
        <v>41</v>
      </c>
    </row>
    <row r="3196" spans="1:12" x14ac:dyDescent="0.25">
      <c r="A3196" t="s">
        <v>13</v>
      </c>
      <c r="B3196">
        <v>6134514</v>
      </c>
      <c r="C3196">
        <v>2904964.64</v>
      </c>
      <c r="D3196" t="s">
        <v>11</v>
      </c>
      <c r="E3196">
        <v>1349.14</v>
      </c>
      <c r="F3196" t="s">
        <v>8</v>
      </c>
      <c r="G3196">
        <v>0.05</v>
      </c>
      <c r="H3196">
        <v>1</v>
      </c>
      <c r="I3196">
        <v>67.456999999999994</v>
      </c>
      <c r="J3196">
        <v>67.456999999999994</v>
      </c>
      <c r="K3196">
        <v>67.456999999999994</v>
      </c>
      <c r="L3196" t="s">
        <v>41</v>
      </c>
    </row>
    <row r="3197" spans="1:12" x14ac:dyDescent="0.25">
      <c r="A3197" t="s">
        <v>10</v>
      </c>
      <c r="B3197">
        <v>1543542</v>
      </c>
      <c r="C3197">
        <v>1524519.84</v>
      </c>
      <c r="D3197" t="s">
        <v>7</v>
      </c>
      <c r="E3197">
        <v>4628.5200000000004</v>
      </c>
      <c r="F3197" t="s">
        <v>8</v>
      </c>
      <c r="G3197">
        <v>0.2</v>
      </c>
      <c r="H3197">
        <v>1</v>
      </c>
      <c r="I3197">
        <v>925.70399999999995</v>
      </c>
      <c r="J3197">
        <v>925.70399999999995</v>
      </c>
      <c r="K3197">
        <v>925.70399999999995</v>
      </c>
      <c r="L3197" t="s">
        <v>41</v>
      </c>
    </row>
    <row r="3198" spans="1:12" x14ac:dyDescent="0.25">
      <c r="A3198" t="s">
        <v>14</v>
      </c>
      <c r="B3198">
        <v>1543542</v>
      </c>
      <c r="C3198">
        <v>1524519.84</v>
      </c>
      <c r="D3198" t="s">
        <v>9</v>
      </c>
      <c r="E3198">
        <v>4628.5200000000004</v>
      </c>
      <c r="F3198" t="s">
        <v>8</v>
      </c>
      <c r="G3198">
        <v>0.03</v>
      </c>
      <c r="H3198">
        <v>1</v>
      </c>
      <c r="I3198">
        <v>138.85560000000001</v>
      </c>
      <c r="J3198">
        <v>138.85560000000001</v>
      </c>
      <c r="K3198">
        <v>138.85560000000001</v>
      </c>
      <c r="L3198" t="s">
        <v>41</v>
      </c>
    </row>
    <row r="3199" spans="1:12" x14ac:dyDescent="0.25">
      <c r="A3199" t="s">
        <v>12</v>
      </c>
      <c r="B3199">
        <v>1543542</v>
      </c>
      <c r="C3199">
        <v>1524519.84</v>
      </c>
      <c r="D3199" t="s">
        <v>11</v>
      </c>
      <c r="E3199">
        <v>4628.5200000000004</v>
      </c>
      <c r="F3199" t="s">
        <v>8</v>
      </c>
      <c r="G3199">
        <v>0.05</v>
      </c>
      <c r="H3199">
        <v>1</v>
      </c>
      <c r="I3199">
        <v>231.42599999999999</v>
      </c>
      <c r="J3199">
        <v>231.42599999999999</v>
      </c>
      <c r="K3199">
        <v>231.42599999999999</v>
      </c>
      <c r="L3199" t="s">
        <v>41</v>
      </c>
    </row>
    <row r="3200" spans="1:12" x14ac:dyDescent="0.25">
      <c r="A3200" t="s">
        <v>19</v>
      </c>
      <c r="B3200">
        <v>6223086</v>
      </c>
      <c r="C3200">
        <v>1593484.85</v>
      </c>
      <c r="D3200" t="s">
        <v>7</v>
      </c>
      <c r="E3200">
        <v>305.83</v>
      </c>
      <c r="F3200" t="s">
        <v>8</v>
      </c>
      <c r="G3200">
        <v>0.13</v>
      </c>
      <c r="H3200">
        <v>1</v>
      </c>
      <c r="I3200">
        <v>39.757899999999999</v>
      </c>
      <c r="J3200">
        <v>39.757899999999999</v>
      </c>
      <c r="K3200">
        <v>39.757899999999999</v>
      </c>
      <c r="L3200" t="s">
        <v>41</v>
      </c>
    </row>
    <row r="3201" spans="1:12" x14ac:dyDescent="0.25">
      <c r="A3201" t="s">
        <v>10</v>
      </c>
      <c r="B3201">
        <v>6223086</v>
      </c>
      <c r="C3201">
        <v>1593484.85</v>
      </c>
      <c r="D3201" t="s">
        <v>9</v>
      </c>
      <c r="E3201">
        <v>305.83</v>
      </c>
      <c r="F3201" t="s">
        <v>8</v>
      </c>
      <c r="G3201">
        <v>0.12</v>
      </c>
      <c r="H3201">
        <v>1</v>
      </c>
      <c r="I3201">
        <v>36.699599999999997</v>
      </c>
      <c r="J3201">
        <v>36.699599999999997</v>
      </c>
      <c r="K3201">
        <v>36.699599999999997</v>
      </c>
      <c r="L3201" t="s">
        <v>41</v>
      </c>
    </row>
    <row r="3202" spans="1:12" x14ac:dyDescent="0.25">
      <c r="A3202" t="s">
        <v>16</v>
      </c>
      <c r="B3202">
        <v>6223086</v>
      </c>
      <c r="C3202">
        <v>1593484.85</v>
      </c>
      <c r="D3202" t="s">
        <v>11</v>
      </c>
      <c r="E3202">
        <v>305.83</v>
      </c>
      <c r="F3202" t="s">
        <v>8</v>
      </c>
      <c r="G3202">
        <v>0.02</v>
      </c>
      <c r="H3202">
        <v>1</v>
      </c>
      <c r="I3202">
        <v>6.1166</v>
      </c>
      <c r="J3202">
        <v>6.1166</v>
      </c>
      <c r="K3202">
        <v>6.1166</v>
      </c>
      <c r="L3202" t="s">
        <v>41</v>
      </c>
    </row>
    <row r="3203" spans="1:12" x14ac:dyDescent="0.25">
      <c r="A3203" t="s">
        <v>19</v>
      </c>
      <c r="B3203">
        <v>6296306</v>
      </c>
      <c r="C3203">
        <v>1807339.29</v>
      </c>
      <c r="D3203" t="s">
        <v>7</v>
      </c>
      <c r="E3203">
        <v>4175.9799999999996</v>
      </c>
      <c r="F3203" t="s">
        <v>20</v>
      </c>
      <c r="G3203">
        <v>0.13</v>
      </c>
      <c r="H3203">
        <v>0.5</v>
      </c>
      <c r="I3203">
        <v>542.87739999999997</v>
      </c>
      <c r="J3203">
        <v>271.43869999999998</v>
      </c>
      <c r="K3203">
        <v>2359.4286999999999</v>
      </c>
      <c r="L3203" t="s">
        <v>41</v>
      </c>
    </row>
    <row r="3204" spans="1:12" x14ac:dyDescent="0.25">
      <c r="A3204" t="s">
        <v>14</v>
      </c>
      <c r="B3204">
        <v>6296306</v>
      </c>
      <c r="C3204">
        <v>1807339.29</v>
      </c>
      <c r="D3204" t="s">
        <v>9</v>
      </c>
      <c r="E3204">
        <v>4175.9799999999996</v>
      </c>
      <c r="F3204" t="s">
        <v>20</v>
      </c>
      <c r="G3204">
        <v>0.03</v>
      </c>
      <c r="H3204">
        <v>0.5</v>
      </c>
      <c r="I3204">
        <v>125.2794</v>
      </c>
      <c r="J3204">
        <v>62.639699999999998</v>
      </c>
      <c r="K3204">
        <v>62.639699999999998</v>
      </c>
      <c r="L3204" t="s">
        <v>41</v>
      </c>
    </row>
    <row r="3205" spans="1:12" x14ac:dyDescent="0.25">
      <c r="A3205" t="s">
        <v>19</v>
      </c>
      <c r="B3205">
        <v>6296306</v>
      </c>
      <c r="C3205">
        <v>1807339.29</v>
      </c>
      <c r="D3205" t="s">
        <v>11</v>
      </c>
      <c r="E3205">
        <v>4175.9799999999996</v>
      </c>
      <c r="F3205" t="s">
        <v>20</v>
      </c>
      <c r="G3205">
        <v>0.16</v>
      </c>
      <c r="H3205">
        <v>0.5</v>
      </c>
      <c r="I3205">
        <v>668.15679999999998</v>
      </c>
      <c r="J3205">
        <v>334.07839999999999</v>
      </c>
      <c r="K3205">
        <v>2422.0684000000001</v>
      </c>
      <c r="L3205" t="s">
        <v>41</v>
      </c>
    </row>
    <row r="3206" spans="1:12" x14ac:dyDescent="0.25">
      <c r="A3206" t="s">
        <v>10</v>
      </c>
      <c r="B3206">
        <v>8537725</v>
      </c>
      <c r="C3206">
        <v>277797.15999999997</v>
      </c>
      <c r="D3206" t="s">
        <v>7</v>
      </c>
      <c r="E3206">
        <v>1739.31</v>
      </c>
      <c r="F3206" t="s">
        <v>8</v>
      </c>
      <c r="G3206">
        <v>0.2</v>
      </c>
      <c r="H3206">
        <v>1</v>
      </c>
      <c r="I3206">
        <v>347.86200000000002</v>
      </c>
      <c r="J3206">
        <v>347.86200000000002</v>
      </c>
      <c r="K3206">
        <v>347.86200000000002</v>
      </c>
      <c r="L3206" t="s">
        <v>41</v>
      </c>
    </row>
    <row r="3207" spans="1:12" x14ac:dyDescent="0.25">
      <c r="A3207" t="s">
        <v>19</v>
      </c>
      <c r="B3207">
        <v>8537725</v>
      </c>
      <c r="C3207">
        <v>277797.15999999997</v>
      </c>
      <c r="D3207" t="s">
        <v>9</v>
      </c>
      <c r="E3207">
        <v>1739.31</v>
      </c>
      <c r="F3207" t="s">
        <v>8</v>
      </c>
      <c r="G3207">
        <v>0.06</v>
      </c>
      <c r="H3207">
        <v>1</v>
      </c>
      <c r="I3207">
        <v>104.3586</v>
      </c>
      <c r="J3207">
        <v>104.3586</v>
      </c>
      <c r="K3207">
        <v>104.3586</v>
      </c>
      <c r="L3207" t="s">
        <v>41</v>
      </c>
    </row>
    <row r="3208" spans="1:12" x14ac:dyDescent="0.25">
      <c r="A3208" t="s">
        <v>12</v>
      </c>
      <c r="B3208">
        <v>8537725</v>
      </c>
      <c r="C3208">
        <v>277797.15999999997</v>
      </c>
      <c r="D3208" t="s">
        <v>11</v>
      </c>
      <c r="E3208">
        <v>1739.31</v>
      </c>
      <c r="F3208" t="s">
        <v>8</v>
      </c>
      <c r="G3208">
        <v>0.05</v>
      </c>
      <c r="H3208">
        <v>1</v>
      </c>
      <c r="I3208">
        <v>86.965500000000006</v>
      </c>
      <c r="J3208">
        <v>86.965500000000006</v>
      </c>
      <c r="K3208">
        <v>86.965500000000006</v>
      </c>
      <c r="L3208" t="s">
        <v>41</v>
      </c>
    </row>
    <row r="3209" spans="1:12" x14ac:dyDescent="0.25">
      <c r="A3209" t="s">
        <v>19</v>
      </c>
      <c r="B3209">
        <v>2236486</v>
      </c>
      <c r="C3209">
        <v>1626736.74</v>
      </c>
      <c r="D3209" t="s">
        <v>7</v>
      </c>
      <c r="E3209">
        <v>1310.96</v>
      </c>
      <c r="F3209" t="s">
        <v>18</v>
      </c>
      <c r="G3209">
        <v>0.13</v>
      </c>
      <c r="H3209">
        <v>0.5</v>
      </c>
      <c r="I3209">
        <v>170.4248</v>
      </c>
      <c r="J3209">
        <v>85.212400000000002</v>
      </c>
      <c r="K3209">
        <v>85.212400000000002</v>
      </c>
      <c r="L3209" t="s">
        <v>41</v>
      </c>
    </row>
    <row r="3210" spans="1:12" x14ac:dyDescent="0.25">
      <c r="A3210" t="s">
        <v>12</v>
      </c>
      <c r="B3210">
        <v>2236486</v>
      </c>
      <c r="C3210">
        <v>1626736.74</v>
      </c>
      <c r="D3210" t="s">
        <v>9</v>
      </c>
      <c r="E3210">
        <v>1310.96</v>
      </c>
      <c r="F3210" t="s">
        <v>18</v>
      </c>
      <c r="G3210">
        <v>0.01</v>
      </c>
      <c r="H3210">
        <v>0.5</v>
      </c>
      <c r="I3210">
        <v>13.1096</v>
      </c>
      <c r="J3210">
        <v>6.5548000000000002</v>
      </c>
      <c r="K3210">
        <v>662.03480000000002</v>
      </c>
      <c r="L3210" t="s">
        <v>41</v>
      </c>
    </row>
    <row r="3211" spans="1:12" x14ac:dyDescent="0.25">
      <c r="A3211" t="s">
        <v>16</v>
      </c>
      <c r="B3211">
        <v>2236486</v>
      </c>
      <c r="C3211">
        <v>1626736.74</v>
      </c>
      <c r="D3211" t="s">
        <v>11</v>
      </c>
      <c r="E3211">
        <v>1310.96</v>
      </c>
      <c r="F3211" t="s">
        <v>18</v>
      </c>
      <c r="G3211">
        <v>0.02</v>
      </c>
      <c r="H3211">
        <v>0.5</v>
      </c>
      <c r="I3211">
        <v>26.219200000000001</v>
      </c>
      <c r="J3211">
        <v>13.1096</v>
      </c>
      <c r="K3211">
        <v>13.1096</v>
      </c>
      <c r="L3211" t="s">
        <v>41</v>
      </c>
    </row>
    <row r="3212" spans="1:12" x14ac:dyDescent="0.25">
      <c r="A3212" t="s">
        <v>14</v>
      </c>
      <c r="B3212">
        <v>6027414</v>
      </c>
      <c r="C3212">
        <v>1088929.31</v>
      </c>
      <c r="D3212" t="s">
        <v>7</v>
      </c>
      <c r="E3212">
        <v>942.55</v>
      </c>
      <c r="F3212" t="s">
        <v>8</v>
      </c>
      <c r="G3212">
        <v>0.13</v>
      </c>
      <c r="H3212">
        <v>1</v>
      </c>
      <c r="I3212">
        <v>122.53149999999999</v>
      </c>
      <c r="J3212">
        <v>122.53149999999999</v>
      </c>
      <c r="K3212">
        <v>122.53149999999999</v>
      </c>
      <c r="L3212" t="s">
        <v>41</v>
      </c>
    </row>
    <row r="3213" spans="1:12" x14ac:dyDescent="0.25">
      <c r="A3213" t="s">
        <v>15</v>
      </c>
      <c r="B3213">
        <v>6027414</v>
      </c>
      <c r="C3213">
        <v>1088929.31</v>
      </c>
      <c r="D3213" t="s">
        <v>9</v>
      </c>
      <c r="E3213">
        <v>942.55</v>
      </c>
      <c r="F3213" t="s">
        <v>8</v>
      </c>
      <c r="G3213">
        <v>0.05</v>
      </c>
      <c r="H3213">
        <v>1</v>
      </c>
      <c r="I3213">
        <v>47.127499999999998</v>
      </c>
      <c r="J3213">
        <v>47.127499999999998</v>
      </c>
      <c r="K3213">
        <v>47.127499999999998</v>
      </c>
      <c r="L3213" t="s">
        <v>41</v>
      </c>
    </row>
    <row r="3214" spans="1:12" x14ac:dyDescent="0.25">
      <c r="A3214" t="s">
        <v>14</v>
      </c>
      <c r="B3214">
        <v>6027414</v>
      </c>
      <c r="C3214">
        <v>1088929.31</v>
      </c>
      <c r="D3214" t="s">
        <v>11</v>
      </c>
      <c r="E3214">
        <v>942.55</v>
      </c>
      <c r="F3214" t="s">
        <v>8</v>
      </c>
      <c r="G3214">
        <v>0.09</v>
      </c>
      <c r="H3214">
        <v>1</v>
      </c>
      <c r="I3214">
        <v>84.829499999999996</v>
      </c>
      <c r="J3214">
        <v>84.829499999999996</v>
      </c>
      <c r="K3214">
        <v>84.829499999999996</v>
      </c>
      <c r="L3214" t="s">
        <v>41</v>
      </c>
    </row>
    <row r="3215" spans="1:12" x14ac:dyDescent="0.25">
      <c r="A3215" t="s">
        <v>12</v>
      </c>
      <c r="B3215">
        <v>9167229</v>
      </c>
      <c r="C3215">
        <v>2467070.89</v>
      </c>
      <c r="D3215" t="s">
        <v>7</v>
      </c>
      <c r="E3215">
        <v>2903.97</v>
      </c>
      <c r="F3215" t="s">
        <v>8</v>
      </c>
      <c r="G3215">
        <v>0.08</v>
      </c>
      <c r="H3215">
        <v>1</v>
      </c>
      <c r="I3215">
        <v>232.3176</v>
      </c>
      <c r="J3215">
        <v>232.3176</v>
      </c>
      <c r="K3215">
        <v>232.3176</v>
      </c>
      <c r="L3215" t="s">
        <v>41</v>
      </c>
    </row>
    <row r="3216" spans="1:12" x14ac:dyDescent="0.25">
      <c r="A3216" t="s">
        <v>14</v>
      </c>
      <c r="B3216">
        <v>9167229</v>
      </c>
      <c r="C3216">
        <v>2467070.89</v>
      </c>
      <c r="D3216" t="s">
        <v>9</v>
      </c>
      <c r="E3216">
        <v>2903.97</v>
      </c>
      <c r="F3216" t="s">
        <v>8</v>
      </c>
      <c r="G3216">
        <v>0.03</v>
      </c>
      <c r="H3216">
        <v>1</v>
      </c>
      <c r="I3216">
        <v>87.119100000000003</v>
      </c>
      <c r="J3216">
        <v>87.119100000000003</v>
      </c>
      <c r="K3216">
        <v>87.119100000000003</v>
      </c>
      <c r="L3216" t="s">
        <v>41</v>
      </c>
    </row>
    <row r="3217" spans="1:12" x14ac:dyDescent="0.25">
      <c r="A3217" t="s">
        <v>13</v>
      </c>
      <c r="B3217">
        <v>9167229</v>
      </c>
      <c r="C3217">
        <v>2467070.89</v>
      </c>
      <c r="D3217" t="s">
        <v>11</v>
      </c>
      <c r="E3217">
        <v>2903.97</v>
      </c>
      <c r="F3217" t="s">
        <v>8</v>
      </c>
      <c r="G3217">
        <v>0.05</v>
      </c>
      <c r="H3217">
        <v>1</v>
      </c>
      <c r="I3217">
        <v>145.1985</v>
      </c>
      <c r="J3217">
        <v>145.1985</v>
      </c>
      <c r="K3217">
        <v>145.1985</v>
      </c>
      <c r="L3217" t="s">
        <v>41</v>
      </c>
    </row>
    <row r="3218" spans="1:12" x14ac:dyDescent="0.25">
      <c r="A3218" t="s">
        <v>17</v>
      </c>
      <c r="B3218">
        <v>8176775</v>
      </c>
      <c r="C3218">
        <v>1931211.11</v>
      </c>
      <c r="D3218" t="s">
        <v>7</v>
      </c>
      <c r="E3218">
        <v>2040.8</v>
      </c>
      <c r="F3218" t="s">
        <v>20</v>
      </c>
      <c r="G3218">
        <v>0.22</v>
      </c>
      <c r="H3218">
        <v>0.5</v>
      </c>
      <c r="I3218">
        <v>448.976</v>
      </c>
      <c r="J3218">
        <v>224.488</v>
      </c>
      <c r="K3218">
        <v>224.488</v>
      </c>
      <c r="L3218" t="s">
        <v>41</v>
      </c>
    </row>
    <row r="3219" spans="1:12" x14ac:dyDescent="0.25">
      <c r="A3219" t="s">
        <v>6</v>
      </c>
      <c r="B3219">
        <v>8176775</v>
      </c>
      <c r="C3219">
        <v>1931211.11</v>
      </c>
      <c r="D3219" t="s">
        <v>9</v>
      </c>
      <c r="E3219">
        <v>2040.8</v>
      </c>
      <c r="F3219" t="s">
        <v>20</v>
      </c>
      <c r="G3219">
        <v>0.17</v>
      </c>
      <c r="H3219">
        <v>0.5</v>
      </c>
      <c r="I3219">
        <v>346.93599999999998</v>
      </c>
      <c r="J3219">
        <v>173.46799999999999</v>
      </c>
      <c r="K3219">
        <v>173.46799999999999</v>
      </c>
      <c r="L3219" t="s">
        <v>41</v>
      </c>
    </row>
    <row r="3220" spans="1:12" x14ac:dyDescent="0.25">
      <c r="A3220" t="s">
        <v>6</v>
      </c>
      <c r="B3220">
        <v>8176775</v>
      </c>
      <c r="C3220">
        <v>1931211.11</v>
      </c>
      <c r="D3220" t="s">
        <v>11</v>
      </c>
      <c r="E3220">
        <v>2040.8</v>
      </c>
      <c r="F3220" t="s">
        <v>20</v>
      </c>
      <c r="G3220">
        <v>0.1</v>
      </c>
      <c r="H3220">
        <v>0.5</v>
      </c>
      <c r="I3220">
        <v>204.08</v>
      </c>
      <c r="J3220">
        <v>102.04</v>
      </c>
      <c r="K3220">
        <v>102.04</v>
      </c>
      <c r="L3220" t="s">
        <v>41</v>
      </c>
    </row>
    <row r="3221" spans="1:12" x14ac:dyDescent="0.25">
      <c r="A3221" t="s">
        <v>17</v>
      </c>
      <c r="B3221">
        <v>3256418</v>
      </c>
      <c r="C3221">
        <v>873439.65</v>
      </c>
      <c r="D3221" t="s">
        <v>7</v>
      </c>
      <c r="E3221">
        <v>77.39</v>
      </c>
      <c r="F3221" t="s">
        <v>20</v>
      </c>
      <c r="G3221">
        <v>0.22</v>
      </c>
      <c r="H3221">
        <v>0.5</v>
      </c>
      <c r="I3221">
        <v>17.0258</v>
      </c>
      <c r="J3221">
        <v>8.5129000000000001</v>
      </c>
      <c r="K3221">
        <v>8.5129000000000001</v>
      </c>
      <c r="L3221" t="s">
        <v>41</v>
      </c>
    </row>
    <row r="3222" spans="1:12" x14ac:dyDescent="0.25">
      <c r="A3222" t="s">
        <v>16</v>
      </c>
      <c r="B3222">
        <v>3256418</v>
      </c>
      <c r="C3222">
        <v>873439.65</v>
      </c>
      <c r="D3222" t="s">
        <v>9</v>
      </c>
      <c r="E3222">
        <v>77.39</v>
      </c>
      <c r="F3222" t="s">
        <v>20</v>
      </c>
      <c r="G3222">
        <v>0.08</v>
      </c>
      <c r="H3222">
        <v>0.5</v>
      </c>
      <c r="I3222">
        <v>6.1912000000000003</v>
      </c>
      <c r="J3222">
        <v>3.0956000000000001</v>
      </c>
      <c r="K3222">
        <v>3.0956000000000001</v>
      </c>
      <c r="L3222" t="s">
        <v>41</v>
      </c>
    </row>
    <row r="3223" spans="1:12" x14ac:dyDescent="0.25">
      <c r="A3223" t="s">
        <v>13</v>
      </c>
      <c r="B3223">
        <v>3256418</v>
      </c>
      <c r="C3223">
        <v>873439.65</v>
      </c>
      <c r="D3223" t="s">
        <v>11</v>
      </c>
      <c r="E3223">
        <v>77.39</v>
      </c>
      <c r="F3223" t="s">
        <v>20</v>
      </c>
      <c r="G3223">
        <v>0.05</v>
      </c>
      <c r="H3223">
        <v>0.5</v>
      </c>
      <c r="I3223">
        <v>3.8694999999999999</v>
      </c>
      <c r="J3223">
        <v>1.9348000000000001</v>
      </c>
      <c r="K3223">
        <v>1.9348000000000001</v>
      </c>
      <c r="L3223" t="s">
        <v>41</v>
      </c>
    </row>
    <row r="3224" spans="1:12" x14ac:dyDescent="0.25">
      <c r="A3224" t="s">
        <v>17</v>
      </c>
      <c r="B3224">
        <v>7760260</v>
      </c>
      <c r="C3224">
        <v>1117205.0900000001</v>
      </c>
      <c r="D3224" t="s">
        <v>7</v>
      </c>
      <c r="E3224">
        <v>345.2</v>
      </c>
      <c r="F3224" t="s">
        <v>18</v>
      </c>
      <c r="G3224">
        <v>0.22</v>
      </c>
      <c r="H3224">
        <v>0.5</v>
      </c>
      <c r="I3224">
        <v>75.944000000000003</v>
      </c>
      <c r="J3224">
        <v>37.972000000000001</v>
      </c>
      <c r="K3224">
        <v>37.972000000000001</v>
      </c>
      <c r="L3224" t="s">
        <v>41</v>
      </c>
    </row>
    <row r="3225" spans="1:12" x14ac:dyDescent="0.25">
      <c r="A3225" t="s">
        <v>15</v>
      </c>
      <c r="B3225">
        <v>7760260</v>
      </c>
      <c r="C3225">
        <v>1117205.0900000001</v>
      </c>
      <c r="D3225" t="s">
        <v>9</v>
      </c>
      <c r="E3225">
        <v>345.2</v>
      </c>
      <c r="F3225" t="s">
        <v>18</v>
      </c>
      <c r="G3225">
        <v>0.05</v>
      </c>
      <c r="H3225">
        <v>0.5</v>
      </c>
      <c r="I3225">
        <v>17.260000000000002</v>
      </c>
      <c r="J3225">
        <v>8.6300000000000008</v>
      </c>
      <c r="K3225">
        <v>8.6300000000000008</v>
      </c>
      <c r="L3225" t="s">
        <v>41</v>
      </c>
    </row>
    <row r="3226" spans="1:12" x14ac:dyDescent="0.25">
      <c r="A3226" t="s">
        <v>6</v>
      </c>
      <c r="B3226">
        <v>7760260</v>
      </c>
      <c r="C3226">
        <v>1117205.0900000001</v>
      </c>
      <c r="D3226" t="s">
        <v>11</v>
      </c>
      <c r="E3226">
        <v>345.2</v>
      </c>
      <c r="F3226" t="s">
        <v>18</v>
      </c>
      <c r="G3226">
        <v>0.1</v>
      </c>
      <c r="H3226">
        <v>0.5</v>
      </c>
      <c r="I3226">
        <v>34.520000000000003</v>
      </c>
      <c r="J3226">
        <v>17.260000000000002</v>
      </c>
      <c r="K3226">
        <v>17.260000000000002</v>
      </c>
      <c r="L3226" t="s">
        <v>41</v>
      </c>
    </row>
    <row r="3227" spans="1:12" x14ac:dyDescent="0.25">
      <c r="A3227" t="s">
        <v>19</v>
      </c>
      <c r="B3227">
        <v>5569770</v>
      </c>
      <c r="C3227">
        <v>2025502.57</v>
      </c>
      <c r="D3227" t="s">
        <v>7</v>
      </c>
      <c r="E3227">
        <v>759.62</v>
      </c>
      <c r="F3227" t="s">
        <v>8</v>
      </c>
      <c r="G3227">
        <v>0.13</v>
      </c>
      <c r="H3227">
        <v>1</v>
      </c>
      <c r="I3227">
        <v>98.750600000000006</v>
      </c>
      <c r="J3227">
        <v>98.750600000000006</v>
      </c>
      <c r="K3227">
        <v>98.750600000000006</v>
      </c>
      <c r="L3227" t="s">
        <v>41</v>
      </c>
    </row>
    <row r="3228" spans="1:12" x14ac:dyDescent="0.25">
      <c r="A3228" t="s">
        <v>14</v>
      </c>
      <c r="B3228">
        <v>5569770</v>
      </c>
      <c r="C3228">
        <v>2025502.57</v>
      </c>
      <c r="D3228" t="s">
        <v>9</v>
      </c>
      <c r="E3228">
        <v>759.62</v>
      </c>
      <c r="F3228" t="s">
        <v>8</v>
      </c>
      <c r="G3228">
        <v>0.03</v>
      </c>
      <c r="H3228">
        <v>1</v>
      </c>
      <c r="I3228">
        <v>22.788599999999999</v>
      </c>
      <c r="J3228">
        <v>22.788599999999999</v>
      </c>
      <c r="K3228">
        <v>22.788599999999999</v>
      </c>
      <c r="L3228" t="s">
        <v>41</v>
      </c>
    </row>
    <row r="3229" spans="1:12" x14ac:dyDescent="0.25">
      <c r="A3229" t="s">
        <v>6</v>
      </c>
      <c r="B3229">
        <v>5569770</v>
      </c>
      <c r="C3229">
        <v>2025502.57</v>
      </c>
      <c r="D3229" t="s">
        <v>11</v>
      </c>
      <c r="E3229">
        <v>759.62</v>
      </c>
      <c r="F3229" t="s">
        <v>8</v>
      </c>
      <c r="G3229">
        <v>0.1</v>
      </c>
      <c r="H3229">
        <v>1</v>
      </c>
      <c r="I3229">
        <v>75.962000000000003</v>
      </c>
      <c r="J3229">
        <v>75.962000000000003</v>
      </c>
      <c r="K3229">
        <v>75.962000000000003</v>
      </c>
      <c r="L3229" t="s">
        <v>41</v>
      </c>
    </row>
    <row r="3230" spans="1:12" x14ac:dyDescent="0.25">
      <c r="A3230" t="s">
        <v>10</v>
      </c>
      <c r="B3230">
        <v>4519401</v>
      </c>
      <c r="C3230">
        <v>2775820.36</v>
      </c>
      <c r="D3230" t="s">
        <v>7</v>
      </c>
      <c r="E3230">
        <v>4511.6899999999996</v>
      </c>
      <c r="F3230" t="s">
        <v>8</v>
      </c>
      <c r="G3230">
        <v>0.2</v>
      </c>
      <c r="H3230">
        <v>1</v>
      </c>
      <c r="I3230">
        <v>902.33799999999997</v>
      </c>
      <c r="J3230">
        <v>902.33799999999997</v>
      </c>
      <c r="K3230">
        <v>902.33799999999997</v>
      </c>
      <c r="L3230" t="s">
        <v>41</v>
      </c>
    </row>
    <row r="3231" spans="1:12" x14ac:dyDescent="0.25">
      <c r="A3231" t="s">
        <v>16</v>
      </c>
      <c r="B3231">
        <v>4519401</v>
      </c>
      <c r="C3231">
        <v>2775820.36</v>
      </c>
      <c r="D3231" t="s">
        <v>9</v>
      </c>
      <c r="E3231">
        <v>4511.6899999999996</v>
      </c>
      <c r="F3231" t="s">
        <v>8</v>
      </c>
      <c r="G3231">
        <v>0.08</v>
      </c>
      <c r="H3231">
        <v>1</v>
      </c>
      <c r="I3231">
        <v>360.93520000000001</v>
      </c>
      <c r="J3231">
        <v>360.93520000000001</v>
      </c>
      <c r="K3231">
        <v>360.93520000000001</v>
      </c>
      <c r="L3231" t="s">
        <v>41</v>
      </c>
    </row>
    <row r="3232" spans="1:12" x14ac:dyDescent="0.25">
      <c r="A3232" t="s">
        <v>12</v>
      </c>
      <c r="B3232">
        <v>4519401</v>
      </c>
      <c r="C3232">
        <v>2775820.36</v>
      </c>
      <c r="D3232" t="s">
        <v>11</v>
      </c>
      <c r="E3232">
        <v>4511.6899999999996</v>
      </c>
      <c r="F3232" t="s">
        <v>8</v>
      </c>
      <c r="G3232">
        <v>0.05</v>
      </c>
      <c r="H3232">
        <v>1</v>
      </c>
      <c r="I3232">
        <v>225.58449999999999</v>
      </c>
      <c r="J3232">
        <v>225.58449999999999</v>
      </c>
      <c r="K3232">
        <v>225.58449999999999</v>
      </c>
      <c r="L3232" t="s">
        <v>41</v>
      </c>
    </row>
    <row r="3233" spans="1:12" x14ac:dyDescent="0.25">
      <c r="A3233" t="s">
        <v>16</v>
      </c>
      <c r="B3233">
        <v>1520219</v>
      </c>
      <c r="C3233">
        <v>616302.59</v>
      </c>
      <c r="D3233" t="s">
        <v>7</v>
      </c>
      <c r="E3233">
        <v>1196.79</v>
      </c>
      <c r="F3233" t="s">
        <v>8</v>
      </c>
      <c r="G3233">
        <v>0.15</v>
      </c>
      <c r="H3233">
        <v>1</v>
      </c>
      <c r="I3233">
        <v>179.51849999999999</v>
      </c>
      <c r="J3233">
        <v>179.51849999999999</v>
      </c>
      <c r="K3233">
        <v>179.51849999999999</v>
      </c>
      <c r="L3233" t="s">
        <v>41</v>
      </c>
    </row>
    <row r="3234" spans="1:12" x14ac:dyDescent="0.25">
      <c r="A3234" t="s">
        <v>19</v>
      </c>
      <c r="B3234">
        <v>1520219</v>
      </c>
      <c r="C3234">
        <v>616302.59</v>
      </c>
      <c r="D3234" t="s">
        <v>9</v>
      </c>
      <c r="E3234">
        <v>1196.79</v>
      </c>
      <c r="F3234" t="s">
        <v>8</v>
      </c>
      <c r="G3234">
        <v>0.06</v>
      </c>
      <c r="H3234">
        <v>1</v>
      </c>
      <c r="I3234">
        <v>71.807400000000001</v>
      </c>
      <c r="J3234">
        <v>71.807400000000001</v>
      </c>
      <c r="K3234">
        <v>71.807400000000001</v>
      </c>
      <c r="L3234" t="s">
        <v>41</v>
      </c>
    </row>
    <row r="3235" spans="1:12" x14ac:dyDescent="0.25">
      <c r="A3235" t="s">
        <v>10</v>
      </c>
      <c r="B3235">
        <v>1520219</v>
      </c>
      <c r="C3235">
        <v>616302.59</v>
      </c>
      <c r="D3235" t="s">
        <v>11</v>
      </c>
      <c r="E3235">
        <v>1196.79</v>
      </c>
      <c r="F3235" t="s">
        <v>8</v>
      </c>
      <c r="G3235">
        <v>0.03</v>
      </c>
      <c r="H3235">
        <v>1</v>
      </c>
      <c r="I3235">
        <v>35.903700000000001</v>
      </c>
      <c r="J3235">
        <v>35.903700000000001</v>
      </c>
      <c r="K3235">
        <v>35.903700000000001</v>
      </c>
      <c r="L3235" t="s">
        <v>41</v>
      </c>
    </row>
    <row r="3236" spans="1:12" x14ac:dyDescent="0.25">
      <c r="A3236" t="s">
        <v>19</v>
      </c>
      <c r="B3236">
        <v>7145710</v>
      </c>
      <c r="C3236">
        <v>2947972.68</v>
      </c>
      <c r="D3236" t="s">
        <v>7</v>
      </c>
      <c r="E3236">
        <v>3757.82</v>
      </c>
      <c r="F3236" t="s">
        <v>8</v>
      </c>
      <c r="G3236">
        <v>0.13</v>
      </c>
      <c r="H3236">
        <v>1</v>
      </c>
      <c r="I3236">
        <v>488.51659999999998</v>
      </c>
      <c r="J3236">
        <v>488.51659999999998</v>
      </c>
      <c r="K3236">
        <v>488.51659999999998</v>
      </c>
      <c r="L3236" t="s">
        <v>41</v>
      </c>
    </row>
    <row r="3237" spans="1:12" x14ac:dyDescent="0.25">
      <c r="A3237" t="s">
        <v>10</v>
      </c>
      <c r="B3237">
        <v>7145710</v>
      </c>
      <c r="C3237">
        <v>2947972.68</v>
      </c>
      <c r="D3237" t="s">
        <v>9</v>
      </c>
      <c r="E3237">
        <v>3757.82</v>
      </c>
      <c r="F3237" t="s">
        <v>8</v>
      </c>
      <c r="G3237">
        <v>0.12</v>
      </c>
      <c r="H3237">
        <v>1</v>
      </c>
      <c r="I3237">
        <v>450.9384</v>
      </c>
      <c r="J3237">
        <v>450.9384</v>
      </c>
      <c r="K3237">
        <v>450.9384</v>
      </c>
      <c r="L3237" t="s">
        <v>41</v>
      </c>
    </row>
    <row r="3238" spans="1:12" x14ac:dyDescent="0.25">
      <c r="A3238" t="s">
        <v>14</v>
      </c>
      <c r="B3238">
        <v>7145710</v>
      </c>
      <c r="C3238">
        <v>2947972.68</v>
      </c>
      <c r="D3238" t="s">
        <v>11</v>
      </c>
      <c r="E3238">
        <v>3757.82</v>
      </c>
      <c r="F3238" t="s">
        <v>8</v>
      </c>
      <c r="G3238">
        <v>0.09</v>
      </c>
      <c r="H3238">
        <v>1</v>
      </c>
      <c r="I3238">
        <v>338.2038</v>
      </c>
      <c r="J3238">
        <v>338.2038</v>
      </c>
      <c r="K3238">
        <v>338.2038</v>
      </c>
      <c r="L3238" t="s">
        <v>41</v>
      </c>
    </row>
    <row r="3239" spans="1:12" x14ac:dyDescent="0.25">
      <c r="A3239" t="s">
        <v>6</v>
      </c>
      <c r="B3239">
        <v>1631181</v>
      </c>
      <c r="C3239">
        <v>2735416.48</v>
      </c>
      <c r="D3239" t="s">
        <v>7</v>
      </c>
      <c r="E3239">
        <v>2725.08</v>
      </c>
      <c r="F3239" t="s">
        <v>8</v>
      </c>
      <c r="G3239">
        <v>0.35</v>
      </c>
      <c r="H3239">
        <v>1</v>
      </c>
      <c r="I3239">
        <v>953.77800000000002</v>
      </c>
      <c r="J3239">
        <v>953.77800000000002</v>
      </c>
      <c r="K3239">
        <v>953.77800000000002</v>
      </c>
      <c r="L3239" t="s">
        <v>41</v>
      </c>
    </row>
    <row r="3240" spans="1:12" x14ac:dyDescent="0.25">
      <c r="A3240" t="s">
        <v>6</v>
      </c>
      <c r="B3240">
        <v>1631181</v>
      </c>
      <c r="C3240">
        <v>2735416.48</v>
      </c>
      <c r="D3240" t="s">
        <v>9</v>
      </c>
      <c r="E3240">
        <v>2725.08</v>
      </c>
      <c r="F3240" t="s">
        <v>8</v>
      </c>
      <c r="G3240">
        <v>0.17</v>
      </c>
      <c r="H3240">
        <v>1</v>
      </c>
      <c r="I3240">
        <v>463.2636</v>
      </c>
      <c r="J3240">
        <v>463.2636</v>
      </c>
      <c r="K3240">
        <v>463.2636</v>
      </c>
      <c r="L3240" t="s">
        <v>41</v>
      </c>
    </row>
    <row r="3241" spans="1:12" x14ac:dyDescent="0.25">
      <c r="A3241" t="s">
        <v>17</v>
      </c>
      <c r="B3241">
        <v>1631181</v>
      </c>
      <c r="C3241">
        <v>2735416.48</v>
      </c>
      <c r="D3241" t="s">
        <v>11</v>
      </c>
      <c r="E3241">
        <v>2725.08</v>
      </c>
      <c r="F3241" t="s">
        <v>8</v>
      </c>
      <c r="G3241">
        <v>0.05</v>
      </c>
      <c r="H3241">
        <v>1</v>
      </c>
      <c r="I3241">
        <v>136.25399999999999</v>
      </c>
      <c r="J3241">
        <v>136.25399999999999</v>
      </c>
      <c r="K3241">
        <v>136.25399999999999</v>
      </c>
      <c r="L3241" t="s">
        <v>41</v>
      </c>
    </row>
    <row r="3242" spans="1:12" x14ac:dyDescent="0.25">
      <c r="A3242" t="s">
        <v>19</v>
      </c>
      <c r="B3242">
        <v>4359229</v>
      </c>
      <c r="C3242">
        <v>2121760.85</v>
      </c>
      <c r="D3242" t="s">
        <v>7</v>
      </c>
      <c r="E3242">
        <v>770.77</v>
      </c>
      <c r="F3242" t="s">
        <v>8</v>
      </c>
      <c r="G3242">
        <v>0.13</v>
      </c>
      <c r="H3242">
        <v>1</v>
      </c>
      <c r="I3242">
        <v>100.20010000000001</v>
      </c>
      <c r="J3242">
        <v>100.20010000000001</v>
      </c>
      <c r="K3242">
        <v>100.20010000000001</v>
      </c>
      <c r="L3242" t="s">
        <v>41</v>
      </c>
    </row>
    <row r="3243" spans="1:12" x14ac:dyDescent="0.25">
      <c r="A3243" t="s">
        <v>6</v>
      </c>
      <c r="B3243">
        <v>4359229</v>
      </c>
      <c r="C3243">
        <v>2121760.85</v>
      </c>
      <c r="D3243" t="s">
        <v>9</v>
      </c>
      <c r="E3243">
        <v>770.77</v>
      </c>
      <c r="F3243" t="s">
        <v>8</v>
      </c>
      <c r="G3243">
        <v>0.17</v>
      </c>
      <c r="H3243">
        <v>1</v>
      </c>
      <c r="I3243">
        <v>131.0309</v>
      </c>
      <c r="J3243">
        <v>131.0309</v>
      </c>
      <c r="K3243">
        <v>131.0309</v>
      </c>
      <c r="L3243" t="s">
        <v>41</v>
      </c>
    </row>
    <row r="3244" spans="1:12" x14ac:dyDescent="0.25">
      <c r="A3244" t="s">
        <v>16</v>
      </c>
      <c r="B3244">
        <v>4359229</v>
      </c>
      <c r="C3244">
        <v>2121760.85</v>
      </c>
      <c r="D3244" t="s">
        <v>11</v>
      </c>
      <c r="E3244">
        <v>770.77</v>
      </c>
      <c r="F3244" t="s">
        <v>8</v>
      </c>
      <c r="G3244">
        <v>0.02</v>
      </c>
      <c r="H3244">
        <v>1</v>
      </c>
      <c r="I3244">
        <v>15.4154</v>
      </c>
      <c r="J3244">
        <v>15.4154</v>
      </c>
      <c r="K3244">
        <v>15.4154</v>
      </c>
      <c r="L3244" t="s">
        <v>41</v>
      </c>
    </row>
    <row r="3245" spans="1:12" x14ac:dyDescent="0.25">
      <c r="A3245" t="s">
        <v>6</v>
      </c>
      <c r="B3245">
        <v>5929494</v>
      </c>
      <c r="C3245">
        <v>503504.25</v>
      </c>
      <c r="D3245" t="s">
        <v>7</v>
      </c>
      <c r="E3245">
        <v>2309.73</v>
      </c>
      <c r="F3245" t="s">
        <v>8</v>
      </c>
      <c r="G3245">
        <v>0.35</v>
      </c>
      <c r="H3245">
        <v>1</v>
      </c>
      <c r="I3245">
        <v>808.40549999999996</v>
      </c>
      <c r="J3245">
        <v>808.40549999999996</v>
      </c>
      <c r="K3245">
        <v>808.40549999999996</v>
      </c>
      <c r="L3245" t="s">
        <v>41</v>
      </c>
    </row>
    <row r="3246" spans="1:12" x14ac:dyDescent="0.25">
      <c r="A3246" t="s">
        <v>12</v>
      </c>
      <c r="B3246">
        <v>5929494</v>
      </c>
      <c r="C3246">
        <v>503504.25</v>
      </c>
      <c r="D3246" t="s">
        <v>9</v>
      </c>
      <c r="E3246">
        <v>2309.73</v>
      </c>
      <c r="F3246" t="s">
        <v>8</v>
      </c>
      <c r="G3246">
        <v>0.01</v>
      </c>
      <c r="H3246">
        <v>1</v>
      </c>
      <c r="I3246">
        <v>23.097300000000001</v>
      </c>
      <c r="J3246">
        <v>23.097300000000001</v>
      </c>
      <c r="K3246">
        <v>23.097300000000001</v>
      </c>
      <c r="L3246" t="s">
        <v>41</v>
      </c>
    </row>
    <row r="3247" spans="1:12" x14ac:dyDescent="0.25">
      <c r="A3247" t="s">
        <v>15</v>
      </c>
      <c r="B3247">
        <v>5929494</v>
      </c>
      <c r="C3247">
        <v>503504.25</v>
      </c>
      <c r="D3247" t="s">
        <v>11</v>
      </c>
      <c r="E3247">
        <v>2309.73</v>
      </c>
      <c r="F3247" t="s">
        <v>8</v>
      </c>
      <c r="G3247">
        <v>0.03</v>
      </c>
      <c r="H3247">
        <v>1</v>
      </c>
      <c r="I3247">
        <v>69.291899999999998</v>
      </c>
      <c r="J3247">
        <v>69.291899999999998</v>
      </c>
      <c r="K3247">
        <v>69.291899999999998</v>
      </c>
      <c r="L3247" t="s">
        <v>41</v>
      </c>
    </row>
    <row r="3248" spans="1:12" x14ac:dyDescent="0.25">
      <c r="A3248" t="s">
        <v>13</v>
      </c>
      <c r="B3248">
        <v>5760796</v>
      </c>
      <c r="C3248">
        <v>1127888.3899999999</v>
      </c>
      <c r="D3248" t="s">
        <v>7</v>
      </c>
      <c r="E3248">
        <v>4425.51</v>
      </c>
      <c r="F3248" t="s">
        <v>8</v>
      </c>
      <c r="G3248">
        <v>0.18</v>
      </c>
      <c r="H3248">
        <v>1</v>
      </c>
      <c r="I3248">
        <v>796.59180000000003</v>
      </c>
      <c r="J3248">
        <v>796.59180000000003</v>
      </c>
      <c r="K3248">
        <v>796.59180000000003</v>
      </c>
      <c r="L3248" t="s">
        <v>41</v>
      </c>
    </row>
    <row r="3249" spans="1:12" x14ac:dyDescent="0.25">
      <c r="A3249" t="s">
        <v>19</v>
      </c>
      <c r="B3249">
        <v>5760796</v>
      </c>
      <c r="C3249">
        <v>1127888.3899999999</v>
      </c>
      <c r="D3249" t="s">
        <v>9</v>
      </c>
      <c r="E3249">
        <v>4425.51</v>
      </c>
      <c r="F3249" t="s">
        <v>8</v>
      </c>
      <c r="G3249">
        <v>0.06</v>
      </c>
      <c r="H3249">
        <v>1</v>
      </c>
      <c r="I3249">
        <v>265.53059999999999</v>
      </c>
      <c r="J3249">
        <v>265.53059999999999</v>
      </c>
      <c r="K3249">
        <v>265.53059999999999</v>
      </c>
      <c r="L3249" t="s">
        <v>41</v>
      </c>
    </row>
    <row r="3250" spans="1:12" x14ac:dyDescent="0.25">
      <c r="A3250" t="s">
        <v>16</v>
      </c>
      <c r="B3250">
        <v>5760796</v>
      </c>
      <c r="C3250">
        <v>1127888.3899999999</v>
      </c>
      <c r="D3250" t="s">
        <v>11</v>
      </c>
      <c r="E3250">
        <v>4425.51</v>
      </c>
      <c r="F3250" t="s">
        <v>8</v>
      </c>
      <c r="G3250">
        <v>0.02</v>
      </c>
      <c r="H3250">
        <v>1</v>
      </c>
      <c r="I3250">
        <v>88.510199999999998</v>
      </c>
      <c r="J3250">
        <v>88.510199999999998</v>
      </c>
      <c r="K3250">
        <v>88.510199999999998</v>
      </c>
      <c r="L3250" t="s">
        <v>41</v>
      </c>
    </row>
    <row r="3251" spans="1:12" x14ac:dyDescent="0.25">
      <c r="A3251" t="s">
        <v>12</v>
      </c>
      <c r="B3251">
        <v>9743775</v>
      </c>
      <c r="C3251">
        <v>577692.47</v>
      </c>
      <c r="D3251" t="s">
        <v>7</v>
      </c>
      <c r="E3251">
        <v>4494.54</v>
      </c>
      <c r="F3251" t="s">
        <v>8</v>
      </c>
      <c r="G3251">
        <v>0.08</v>
      </c>
      <c r="H3251">
        <v>1</v>
      </c>
      <c r="I3251">
        <v>359.56319999999999</v>
      </c>
      <c r="J3251">
        <v>359.56319999999999</v>
      </c>
      <c r="K3251">
        <v>359.56319999999999</v>
      </c>
      <c r="L3251" t="s">
        <v>41</v>
      </c>
    </row>
    <row r="3252" spans="1:12" x14ac:dyDescent="0.25">
      <c r="A3252" t="s">
        <v>6</v>
      </c>
      <c r="B3252">
        <v>9743775</v>
      </c>
      <c r="C3252">
        <v>577692.47</v>
      </c>
      <c r="D3252" t="s">
        <v>9</v>
      </c>
      <c r="E3252">
        <v>4494.54</v>
      </c>
      <c r="F3252" t="s">
        <v>8</v>
      </c>
      <c r="G3252">
        <v>0.17</v>
      </c>
      <c r="H3252">
        <v>1</v>
      </c>
      <c r="I3252">
        <v>764.07180000000005</v>
      </c>
      <c r="J3252">
        <v>764.07180000000005</v>
      </c>
      <c r="K3252">
        <v>764.07180000000005</v>
      </c>
      <c r="L3252" t="s">
        <v>41</v>
      </c>
    </row>
    <row r="3253" spans="1:12" x14ac:dyDescent="0.25">
      <c r="A3253" t="s">
        <v>15</v>
      </c>
      <c r="B3253">
        <v>9743775</v>
      </c>
      <c r="C3253">
        <v>577692.47</v>
      </c>
      <c r="D3253" t="s">
        <v>11</v>
      </c>
      <c r="E3253">
        <v>4494.54</v>
      </c>
      <c r="F3253" t="s">
        <v>8</v>
      </c>
      <c r="G3253">
        <v>0.03</v>
      </c>
      <c r="H3253">
        <v>1</v>
      </c>
      <c r="I3253">
        <v>134.83619999999999</v>
      </c>
      <c r="J3253">
        <v>134.83619999999999</v>
      </c>
      <c r="K3253">
        <v>134.83619999999999</v>
      </c>
      <c r="L3253" t="s">
        <v>41</v>
      </c>
    </row>
    <row r="3254" spans="1:12" x14ac:dyDescent="0.25">
      <c r="A3254" t="s">
        <v>10</v>
      </c>
      <c r="B3254">
        <v>6215251</v>
      </c>
      <c r="C3254">
        <v>1807524.04</v>
      </c>
      <c r="D3254" t="s">
        <v>7</v>
      </c>
      <c r="E3254">
        <v>718.69</v>
      </c>
      <c r="F3254" t="s">
        <v>8</v>
      </c>
      <c r="G3254">
        <v>0.2</v>
      </c>
      <c r="H3254">
        <v>1</v>
      </c>
      <c r="I3254">
        <v>143.738</v>
      </c>
      <c r="J3254">
        <v>143.738</v>
      </c>
      <c r="K3254">
        <v>143.738</v>
      </c>
      <c r="L3254" t="s">
        <v>41</v>
      </c>
    </row>
    <row r="3255" spans="1:12" x14ac:dyDescent="0.25">
      <c r="A3255" t="s">
        <v>19</v>
      </c>
      <c r="B3255">
        <v>6215251</v>
      </c>
      <c r="C3255">
        <v>1807524.04</v>
      </c>
      <c r="D3255" t="s">
        <v>9</v>
      </c>
      <c r="E3255">
        <v>718.69</v>
      </c>
      <c r="F3255" t="s">
        <v>8</v>
      </c>
      <c r="G3255">
        <v>0.06</v>
      </c>
      <c r="H3255">
        <v>1</v>
      </c>
      <c r="I3255">
        <v>43.121400000000001</v>
      </c>
      <c r="J3255">
        <v>43.121400000000001</v>
      </c>
      <c r="K3255">
        <v>43.121400000000001</v>
      </c>
      <c r="L3255" t="s">
        <v>41</v>
      </c>
    </row>
    <row r="3256" spans="1:12" x14ac:dyDescent="0.25">
      <c r="A3256" t="s">
        <v>15</v>
      </c>
      <c r="B3256">
        <v>6215251</v>
      </c>
      <c r="C3256">
        <v>1807524.04</v>
      </c>
      <c r="D3256" t="s">
        <v>11</v>
      </c>
      <c r="E3256">
        <v>718.69</v>
      </c>
      <c r="F3256" t="s">
        <v>8</v>
      </c>
      <c r="G3256">
        <v>0.03</v>
      </c>
      <c r="H3256">
        <v>1</v>
      </c>
      <c r="I3256">
        <v>21.560700000000001</v>
      </c>
      <c r="J3256">
        <v>21.560700000000001</v>
      </c>
      <c r="K3256">
        <v>21.560700000000001</v>
      </c>
      <c r="L3256" t="s">
        <v>41</v>
      </c>
    </row>
    <row r="3257" spans="1:12" x14ac:dyDescent="0.25">
      <c r="A3257" t="s">
        <v>15</v>
      </c>
      <c r="B3257">
        <v>9860757</v>
      </c>
      <c r="C3257">
        <v>1510073.44</v>
      </c>
      <c r="D3257" t="s">
        <v>7</v>
      </c>
      <c r="E3257">
        <v>3625.2</v>
      </c>
      <c r="F3257" t="s">
        <v>8</v>
      </c>
      <c r="G3257">
        <v>0.1</v>
      </c>
      <c r="H3257">
        <v>1</v>
      </c>
      <c r="I3257">
        <v>362.52</v>
      </c>
      <c r="J3257">
        <v>362.52</v>
      </c>
      <c r="K3257">
        <v>362.52</v>
      </c>
      <c r="L3257" t="s">
        <v>41</v>
      </c>
    </row>
    <row r="3258" spans="1:12" x14ac:dyDescent="0.25">
      <c r="A3258" t="s">
        <v>16</v>
      </c>
      <c r="B3258">
        <v>9860757</v>
      </c>
      <c r="C3258">
        <v>1510073.44</v>
      </c>
      <c r="D3258" t="s">
        <v>9</v>
      </c>
      <c r="E3258">
        <v>3625.2</v>
      </c>
      <c r="F3258" t="s">
        <v>8</v>
      </c>
      <c r="G3258">
        <v>0.08</v>
      </c>
      <c r="H3258">
        <v>1</v>
      </c>
      <c r="I3258">
        <v>290.01600000000002</v>
      </c>
      <c r="J3258">
        <v>290.01600000000002</v>
      </c>
      <c r="K3258">
        <v>290.01600000000002</v>
      </c>
      <c r="L3258" t="s">
        <v>41</v>
      </c>
    </row>
    <row r="3259" spans="1:12" x14ac:dyDescent="0.25">
      <c r="A3259" t="s">
        <v>14</v>
      </c>
      <c r="B3259">
        <v>9860757</v>
      </c>
      <c r="C3259">
        <v>1510073.44</v>
      </c>
      <c r="D3259" t="s">
        <v>11</v>
      </c>
      <c r="E3259">
        <v>3625.2</v>
      </c>
      <c r="F3259" t="s">
        <v>8</v>
      </c>
      <c r="G3259">
        <v>0.09</v>
      </c>
      <c r="H3259">
        <v>1</v>
      </c>
      <c r="I3259">
        <v>326.26799999999997</v>
      </c>
      <c r="J3259">
        <v>326.26799999999997</v>
      </c>
      <c r="K3259">
        <v>326.26799999999997</v>
      </c>
      <c r="L3259" t="s">
        <v>41</v>
      </c>
    </row>
    <row r="3260" spans="1:12" x14ac:dyDescent="0.25">
      <c r="A3260" t="s">
        <v>13</v>
      </c>
      <c r="B3260">
        <v>8035944</v>
      </c>
      <c r="C3260">
        <v>1666120.31</v>
      </c>
      <c r="D3260" t="s">
        <v>7</v>
      </c>
      <c r="E3260">
        <v>2981.66</v>
      </c>
      <c r="F3260" t="s">
        <v>18</v>
      </c>
      <c r="G3260">
        <v>0.18</v>
      </c>
      <c r="H3260">
        <v>0.5</v>
      </c>
      <c r="I3260">
        <v>536.69880000000001</v>
      </c>
      <c r="J3260">
        <v>268.3494</v>
      </c>
      <c r="K3260">
        <v>268.3494</v>
      </c>
      <c r="L3260" t="s">
        <v>41</v>
      </c>
    </row>
    <row r="3261" spans="1:12" x14ac:dyDescent="0.25">
      <c r="A3261" t="s">
        <v>15</v>
      </c>
      <c r="B3261">
        <v>8035944</v>
      </c>
      <c r="C3261">
        <v>1666120.31</v>
      </c>
      <c r="D3261" t="s">
        <v>9</v>
      </c>
      <c r="E3261">
        <v>2981.66</v>
      </c>
      <c r="F3261" t="s">
        <v>18</v>
      </c>
      <c r="G3261">
        <v>0.05</v>
      </c>
      <c r="H3261">
        <v>0.5</v>
      </c>
      <c r="I3261">
        <v>149.083</v>
      </c>
      <c r="J3261">
        <v>74.541499999999999</v>
      </c>
      <c r="K3261">
        <v>74.541499999999999</v>
      </c>
      <c r="L3261" t="s">
        <v>41</v>
      </c>
    </row>
    <row r="3262" spans="1:12" x14ac:dyDescent="0.25">
      <c r="A3262" t="s">
        <v>12</v>
      </c>
      <c r="B3262">
        <v>8035944</v>
      </c>
      <c r="C3262">
        <v>1666120.31</v>
      </c>
      <c r="D3262" t="s">
        <v>11</v>
      </c>
      <c r="E3262">
        <v>2981.66</v>
      </c>
      <c r="F3262" t="s">
        <v>18</v>
      </c>
      <c r="G3262">
        <v>0.05</v>
      </c>
      <c r="H3262">
        <v>0.5</v>
      </c>
      <c r="I3262">
        <v>149.083</v>
      </c>
      <c r="J3262">
        <v>74.541499999999999</v>
      </c>
      <c r="K3262">
        <v>1565.3715</v>
      </c>
      <c r="L3262" t="s">
        <v>41</v>
      </c>
    </row>
    <row r="3263" spans="1:12" x14ac:dyDescent="0.25">
      <c r="A3263" t="s">
        <v>6</v>
      </c>
      <c r="B3263">
        <v>9766771</v>
      </c>
      <c r="C3263">
        <v>2210602.2000000002</v>
      </c>
      <c r="D3263" t="s">
        <v>7</v>
      </c>
      <c r="E3263">
        <v>1698.02</v>
      </c>
      <c r="F3263" t="s">
        <v>8</v>
      </c>
      <c r="G3263">
        <v>0.35</v>
      </c>
      <c r="H3263">
        <v>1</v>
      </c>
      <c r="I3263">
        <v>594.30700000000002</v>
      </c>
      <c r="J3263">
        <v>594.30700000000002</v>
      </c>
      <c r="K3263">
        <v>594.30700000000002</v>
      </c>
      <c r="L3263" t="s">
        <v>41</v>
      </c>
    </row>
    <row r="3264" spans="1:12" x14ac:dyDescent="0.25">
      <c r="A3264" t="s">
        <v>6</v>
      </c>
      <c r="B3264">
        <v>9766771</v>
      </c>
      <c r="C3264">
        <v>2210602.2000000002</v>
      </c>
      <c r="D3264" t="s">
        <v>9</v>
      </c>
      <c r="E3264">
        <v>1698.02</v>
      </c>
      <c r="F3264" t="s">
        <v>8</v>
      </c>
      <c r="G3264">
        <v>0.17</v>
      </c>
      <c r="H3264">
        <v>1</v>
      </c>
      <c r="I3264">
        <v>288.66340000000002</v>
      </c>
      <c r="J3264">
        <v>288.66340000000002</v>
      </c>
      <c r="K3264">
        <v>288.66340000000002</v>
      </c>
      <c r="L3264" t="s">
        <v>41</v>
      </c>
    </row>
    <row r="3265" spans="1:12" x14ac:dyDescent="0.25">
      <c r="A3265" t="s">
        <v>10</v>
      </c>
      <c r="B3265">
        <v>9766771</v>
      </c>
      <c r="C3265">
        <v>2210602.2000000002</v>
      </c>
      <c r="D3265" t="s">
        <v>11</v>
      </c>
      <c r="E3265">
        <v>1698.02</v>
      </c>
      <c r="F3265" t="s">
        <v>8</v>
      </c>
      <c r="G3265">
        <v>0.03</v>
      </c>
      <c r="H3265">
        <v>1</v>
      </c>
      <c r="I3265">
        <v>50.940600000000003</v>
      </c>
      <c r="J3265">
        <v>50.940600000000003</v>
      </c>
      <c r="K3265">
        <v>50.940600000000003</v>
      </c>
      <c r="L3265" t="s">
        <v>41</v>
      </c>
    </row>
    <row r="3266" spans="1:12" x14ac:dyDescent="0.25">
      <c r="A3266" t="s">
        <v>19</v>
      </c>
      <c r="B3266">
        <v>8767086</v>
      </c>
      <c r="C3266">
        <v>399009.57</v>
      </c>
      <c r="D3266" t="s">
        <v>7</v>
      </c>
      <c r="E3266">
        <v>1997.22</v>
      </c>
      <c r="F3266" t="s">
        <v>8</v>
      </c>
      <c r="G3266">
        <v>0.13</v>
      </c>
      <c r="H3266">
        <v>1</v>
      </c>
      <c r="I3266">
        <v>259.6386</v>
      </c>
      <c r="J3266">
        <v>259.6386</v>
      </c>
      <c r="K3266">
        <v>259.6386</v>
      </c>
      <c r="L3266" t="s">
        <v>41</v>
      </c>
    </row>
    <row r="3267" spans="1:12" x14ac:dyDescent="0.25">
      <c r="A3267" t="s">
        <v>16</v>
      </c>
      <c r="B3267">
        <v>8767086</v>
      </c>
      <c r="C3267">
        <v>399009.57</v>
      </c>
      <c r="D3267" t="s">
        <v>9</v>
      </c>
      <c r="E3267">
        <v>1997.22</v>
      </c>
      <c r="F3267" t="s">
        <v>8</v>
      </c>
      <c r="G3267">
        <v>0.08</v>
      </c>
      <c r="H3267">
        <v>1</v>
      </c>
      <c r="I3267">
        <v>159.77760000000001</v>
      </c>
      <c r="J3267">
        <v>159.77760000000001</v>
      </c>
      <c r="K3267">
        <v>159.77760000000001</v>
      </c>
      <c r="L3267" t="s">
        <v>41</v>
      </c>
    </row>
    <row r="3268" spans="1:12" x14ac:dyDescent="0.25">
      <c r="A3268" t="s">
        <v>12</v>
      </c>
      <c r="B3268">
        <v>8767086</v>
      </c>
      <c r="C3268">
        <v>399009.57</v>
      </c>
      <c r="D3268" t="s">
        <v>11</v>
      </c>
      <c r="E3268">
        <v>1997.22</v>
      </c>
      <c r="F3268" t="s">
        <v>8</v>
      </c>
      <c r="G3268">
        <v>0.05</v>
      </c>
      <c r="H3268">
        <v>1</v>
      </c>
      <c r="I3268">
        <v>99.861000000000004</v>
      </c>
      <c r="J3268">
        <v>99.861000000000004</v>
      </c>
      <c r="K3268">
        <v>99.861000000000004</v>
      </c>
      <c r="L3268" t="s">
        <v>41</v>
      </c>
    </row>
    <row r="3269" spans="1:12" x14ac:dyDescent="0.25">
      <c r="A3269" t="s">
        <v>10</v>
      </c>
      <c r="B3269">
        <v>7015185</v>
      </c>
      <c r="C3269">
        <v>433307.55</v>
      </c>
      <c r="D3269" t="s">
        <v>7</v>
      </c>
      <c r="E3269">
        <v>4837.45</v>
      </c>
      <c r="F3269" t="s">
        <v>8</v>
      </c>
      <c r="G3269">
        <v>0.2</v>
      </c>
      <c r="H3269">
        <v>1</v>
      </c>
      <c r="I3269">
        <v>967.49</v>
      </c>
      <c r="J3269">
        <v>967.49</v>
      </c>
      <c r="K3269">
        <v>967.49</v>
      </c>
      <c r="L3269" t="s">
        <v>41</v>
      </c>
    </row>
    <row r="3270" spans="1:12" x14ac:dyDescent="0.25">
      <c r="A3270" t="s">
        <v>6</v>
      </c>
      <c r="B3270">
        <v>7015185</v>
      </c>
      <c r="C3270">
        <v>433307.55</v>
      </c>
      <c r="D3270" t="s">
        <v>9</v>
      </c>
      <c r="E3270">
        <v>4837.45</v>
      </c>
      <c r="F3270" t="s">
        <v>8</v>
      </c>
      <c r="G3270">
        <v>0.17</v>
      </c>
      <c r="H3270">
        <v>1</v>
      </c>
      <c r="I3270">
        <v>822.36649999999997</v>
      </c>
      <c r="J3270">
        <v>822.36649999999997</v>
      </c>
      <c r="K3270">
        <v>822.36649999999997</v>
      </c>
      <c r="L3270" t="s">
        <v>41</v>
      </c>
    </row>
    <row r="3271" spans="1:12" x14ac:dyDescent="0.25">
      <c r="A3271" t="s">
        <v>14</v>
      </c>
      <c r="B3271">
        <v>7015185</v>
      </c>
      <c r="C3271">
        <v>433307.55</v>
      </c>
      <c r="D3271" t="s">
        <v>11</v>
      </c>
      <c r="E3271">
        <v>4837.45</v>
      </c>
      <c r="F3271" t="s">
        <v>8</v>
      </c>
      <c r="G3271">
        <v>0.09</v>
      </c>
      <c r="H3271">
        <v>1</v>
      </c>
      <c r="I3271">
        <v>435.37049999999999</v>
      </c>
      <c r="J3271">
        <v>435.37049999999999</v>
      </c>
      <c r="K3271">
        <v>435.37049999999999</v>
      </c>
      <c r="L3271" t="s">
        <v>41</v>
      </c>
    </row>
    <row r="3272" spans="1:12" x14ac:dyDescent="0.25">
      <c r="A3272" t="s">
        <v>14</v>
      </c>
      <c r="B3272">
        <v>2078409</v>
      </c>
      <c r="C3272">
        <v>1333850.8799999999</v>
      </c>
      <c r="D3272" t="s">
        <v>7</v>
      </c>
      <c r="E3272">
        <v>1534.38</v>
      </c>
      <c r="F3272" t="s">
        <v>18</v>
      </c>
      <c r="G3272">
        <v>0.13</v>
      </c>
      <c r="H3272">
        <v>0.5</v>
      </c>
      <c r="I3272">
        <v>199.46940000000001</v>
      </c>
      <c r="J3272">
        <v>99.734700000000004</v>
      </c>
      <c r="K3272">
        <v>99.734700000000004</v>
      </c>
      <c r="L3272" t="s">
        <v>41</v>
      </c>
    </row>
    <row r="3273" spans="1:12" x14ac:dyDescent="0.25">
      <c r="A3273" t="s">
        <v>6</v>
      </c>
      <c r="B3273">
        <v>2078409</v>
      </c>
      <c r="C3273">
        <v>1333850.8799999999</v>
      </c>
      <c r="D3273" t="s">
        <v>9</v>
      </c>
      <c r="E3273">
        <v>1534.38</v>
      </c>
      <c r="F3273" t="s">
        <v>18</v>
      </c>
      <c r="G3273">
        <v>0.17</v>
      </c>
      <c r="H3273">
        <v>0.5</v>
      </c>
      <c r="I3273">
        <v>260.84460000000001</v>
      </c>
      <c r="J3273">
        <v>130.42230000000001</v>
      </c>
      <c r="K3273">
        <v>130.42230000000001</v>
      </c>
      <c r="L3273" t="s">
        <v>41</v>
      </c>
    </row>
    <row r="3274" spans="1:12" x14ac:dyDescent="0.25">
      <c r="A3274" t="s">
        <v>17</v>
      </c>
      <c r="B3274">
        <v>2078409</v>
      </c>
      <c r="C3274">
        <v>1333850.8799999999</v>
      </c>
      <c r="D3274" t="s">
        <v>11</v>
      </c>
      <c r="E3274">
        <v>1534.38</v>
      </c>
      <c r="F3274" t="s">
        <v>18</v>
      </c>
      <c r="G3274">
        <v>0.05</v>
      </c>
      <c r="H3274">
        <v>0.5</v>
      </c>
      <c r="I3274">
        <v>76.718999999999994</v>
      </c>
      <c r="J3274">
        <v>38.359499999999997</v>
      </c>
      <c r="K3274">
        <v>38.359499999999997</v>
      </c>
      <c r="L3274" t="s">
        <v>41</v>
      </c>
    </row>
    <row r="3275" spans="1:12" x14ac:dyDescent="0.25">
      <c r="A3275" t="s">
        <v>15</v>
      </c>
      <c r="B3275">
        <v>3357977</v>
      </c>
      <c r="C3275">
        <v>832033.75</v>
      </c>
      <c r="D3275" t="s">
        <v>7</v>
      </c>
      <c r="E3275">
        <v>2240.83</v>
      </c>
      <c r="F3275" t="s">
        <v>8</v>
      </c>
      <c r="G3275">
        <v>0.1</v>
      </c>
      <c r="H3275">
        <v>1</v>
      </c>
      <c r="I3275">
        <v>224.083</v>
      </c>
      <c r="J3275">
        <v>224.083</v>
      </c>
      <c r="K3275">
        <v>224.083</v>
      </c>
      <c r="L3275" t="s">
        <v>41</v>
      </c>
    </row>
    <row r="3276" spans="1:12" x14ac:dyDescent="0.25">
      <c r="A3276" t="s">
        <v>16</v>
      </c>
      <c r="B3276">
        <v>3357977</v>
      </c>
      <c r="C3276">
        <v>832033.75</v>
      </c>
      <c r="D3276" t="s">
        <v>9</v>
      </c>
      <c r="E3276">
        <v>2240.83</v>
      </c>
      <c r="F3276" t="s">
        <v>8</v>
      </c>
      <c r="G3276">
        <v>0.08</v>
      </c>
      <c r="H3276">
        <v>1</v>
      </c>
      <c r="I3276">
        <v>179.2664</v>
      </c>
      <c r="J3276">
        <v>179.2664</v>
      </c>
      <c r="K3276">
        <v>179.2664</v>
      </c>
      <c r="L3276" t="s">
        <v>41</v>
      </c>
    </row>
    <row r="3277" spans="1:12" x14ac:dyDescent="0.25">
      <c r="A3277" t="s">
        <v>6</v>
      </c>
      <c r="B3277">
        <v>3357977</v>
      </c>
      <c r="C3277">
        <v>832033.75</v>
      </c>
      <c r="D3277" t="s">
        <v>11</v>
      </c>
      <c r="E3277">
        <v>2240.83</v>
      </c>
      <c r="F3277" t="s">
        <v>8</v>
      </c>
      <c r="G3277">
        <v>0.1</v>
      </c>
      <c r="H3277">
        <v>1</v>
      </c>
      <c r="I3277">
        <v>224.083</v>
      </c>
      <c r="J3277">
        <v>224.083</v>
      </c>
      <c r="K3277">
        <v>224.083</v>
      </c>
      <c r="L3277" t="s">
        <v>41</v>
      </c>
    </row>
    <row r="3278" spans="1:12" x14ac:dyDescent="0.25">
      <c r="A3278" t="s">
        <v>10</v>
      </c>
      <c r="B3278">
        <v>7629617</v>
      </c>
      <c r="C3278">
        <v>2568280.12</v>
      </c>
      <c r="D3278" t="s">
        <v>7</v>
      </c>
      <c r="E3278">
        <v>2115.92</v>
      </c>
      <c r="F3278" t="s">
        <v>8</v>
      </c>
      <c r="G3278">
        <v>0.2</v>
      </c>
      <c r="H3278">
        <v>1</v>
      </c>
      <c r="I3278">
        <v>423.18400000000003</v>
      </c>
      <c r="J3278">
        <v>423.18400000000003</v>
      </c>
      <c r="K3278">
        <v>423.18400000000003</v>
      </c>
      <c r="L3278" t="s">
        <v>41</v>
      </c>
    </row>
    <row r="3279" spans="1:12" x14ac:dyDescent="0.25">
      <c r="A3279" t="s">
        <v>15</v>
      </c>
      <c r="B3279">
        <v>7629617</v>
      </c>
      <c r="C3279">
        <v>2568280.12</v>
      </c>
      <c r="D3279" t="s">
        <v>9</v>
      </c>
      <c r="E3279">
        <v>2115.92</v>
      </c>
      <c r="F3279" t="s">
        <v>8</v>
      </c>
      <c r="G3279">
        <v>0.05</v>
      </c>
      <c r="H3279">
        <v>1</v>
      </c>
      <c r="I3279">
        <v>105.79600000000001</v>
      </c>
      <c r="J3279">
        <v>105.79600000000001</v>
      </c>
      <c r="K3279">
        <v>105.79600000000001</v>
      </c>
      <c r="L3279" t="s">
        <v>41</v>
      </c>
    </row>
    <row r="3280" spans="1:12" x14ac:dyDescent="0.25">
      <c r="A3280" t="s">
        <v>16</v>
      </c>
      <c r="B3280">
        <v>7629617</v>
      </c>
      <c r="C3280">
        <v>2568280.12</v>
      </c>
      <c r="D3280" t="s">
        <v>11</v>
      </c>
      <c r="E3280">
        <v>2115.92</v>
      </c>
      <c r="F3280" t="s">
        <v>8</v>
      </c>
      <c r="G3280">
        <v>0.02</v>
      </c>
      <c r="H3280">
        <v>1</v>
      </c>
      <c r="I3280">
        <v>42.318399999999997</v>
      </c>
      <c r="J3280">
        <v>42.318399999999997</v>
      </c>
      <c r="K3280">
        <v>42.318399999999997</v>
      </c>
      <c r="L3280" t="s">
        <v>41</v>
      </c>
    </row>
    <row r="3281" spans="1:12" x14ac:dyDescent="0.25">
      <c r="A3281" t="s">
        <v>16</v>
      </c>
      <c r="B3281">
        <v>1896186</v>
      </c>
      <c r="C3281">
        <v>1980142.86</v>
      </c>
      <c r="D3281" t="s">
        <v>7</v>
      </c>
      <c r="E3281">
        <v>2769.6</v>
      </c>
      <c r="F3281" t="s">
        <v>18</v>
      </c>
      <c r="G3281">
        <v>0.15</v>
      </c>
      <c r="H3281">
        <v>0.5</v>
      </c>
      <c r="I3281">
        <v>415.44</v>
      </c>
      <c r="J3281">
        <v>207.72</v>
      </c>
      <c r="K3281">
        <v>207.72</v>
      </c>
      <c r="L3281" t="s">
        <v>41</v>
      </c>
    </row>
    <row r="3282" spans="1:12" x14ac:dyDescent="0.25">
      <c r="A3282" t="s">
        <v>6</v>
      </c>
      <c r="B3282">
        <v>1896186</v>
      </c>
      <c r="C3282">
        <v>1980142.86</v>
      </c>
      <c r="D3282" t="s">
        <v>9</v>
      </c>
      <c r="E3282">
        <v>2769.6</v>
      </c>
      <c r="F3282" t="s">
        <v>18</v>
      </c>
      <c r="G3282">
        <v>0.17</v>
      </c>
      <c r="H3282">
        <v>0.5</v>
      </c>
      <c r="I3282">
        <v>470.83199999999999</v>
      </c>
      <c r="J3282">
        <v>235.416</v>
      </c>
      <c r="K3282">
        <v>235.416</v>
      </c>
      <c r="L3282" t="s">
        <v>41</v>
      </c>
    </row>
    <row r="3283" spans="1:12" x14ac:dyDescent="0.25">
      <c r="A3283" t="s">
        <v>15</v>
      </c>
      <c r="B3283">
        <v>1896186</v>
      </c>
      <c r="C3283">
        <v>1980142.86</v>
      </c>
      <c r="D3283" t="s">
        <v>11</v>
      </c>
      <c r="E3283">
        <v>2769.6</v>
      </c>
      <c r="F3283" t="s">
        <v>18</v>
      </c>
      <c r="G3283">
        <v>0.03</v>
      </c>
      <c r="H3283">
        <v>0.5</v>
      </c>
      <c r="I3283">
        <v>83.087999999999994</v>
      </c>
      <c r="J3283">
        <v>41.543999999999997</v>
      </c>
      <c r="K3283">
        <v>41.543999999999997</v>
      </c>
      <c r="L3283" t="s">
        <v>41</v>
      </c>
    </row>
    <row r="3284" spans="1:12" x14ac:dyDescent="0.25">
      <c r="A3284" t="s">
        <v>15</v>
      </c>
      <c r="B3284">
        <v>3067281</v>
      </c>
      <c r="C3284">
        <v>1689421.14</v>
      </c>
      <c r="D3284" t="s">
        <v>7</v>
      </c>
      <c r="E3284">
        <v>4825.99</v>
      </c>
      <c r="F3284" t="s">
        <v>18</v>
      </c>
      <c r="G3284">
        <v>0.1</v>
      </c>
      <c r="H3284">
        <v>0.5</v>
      </c>
      <c r="I3284">
        <v>482.59899999999999</v>
      </c>
      <c r="J3284">
        <v>241.29949999999999</v>
      </c>
      <c r="K3284">
        <v>241.29949999999999</v>
      </c>
      <c r="L3284" t="s">
        <v>41</v>
      </c>
    </row>
    <row r="3285" spans="1:12" x14ac:dyDescent="0.25">
      <c r="A3285" t="s">
        <v>15</v>
      </c>
      <c r="B3285">
        <v>3067281</v>
      </c>
      <c r="C3285">
        <v>1689421.14</v>
      </c>
      <c r="D3285" t="s">
        <v>9</v>
      </c>
      <c r="E3285">
        <v>4825.99</v>
      </c>
      <c r="F3285" t="s">
        <v>18</v>
      </c>
      <c r="G3285">
        <v>0.05</v>
      </c>
      <c r="H3285">
        <v>0.5</v>
      </c>
      <c r="I3285">
        <v>241.29949999999999</v>
      </c>
      <c r="J3285">
        <v>120.6498</v>
      </c>
      <c r="K3285">
        <v>120.6498</v>
      </c>
      <c r="L3285" t="s">
        <v>41</v>
      </c>
    </row>
    <row r="3286" spans="1:12" x14ac:dyDescent="0.25">
      <c r="A3286" t="s">
        <v>15</v>
      </c>
      <c r="B3286">
        <v>3067281</v>
      </c>
      <c r="C3286">
        <v>1689421.14</v>
      </c>
      <c r="D3286" t="s">
        <v>11</v>
      </c>
      <c r="E3286">
        <v>4825.99</v>
      </c>
      <c r="F3286" t="s">
        <v>18</v>
      </c>
      <c r="G3286">
        <v>0.03</v>
      </c>
      <c r="H3286">
        <v>0.5</v>
      </c>
      <c r="I3286">
        <v>144.77969999999999</v>
      </c>
      <c r="J3286">
        <v>72.389799999999994</v>
      </c>
      <c r="K3286">
        <v>72.389799999999994</v>
      </c>
      <c r="L3286" t="s">
        <v>41</v>
      </c>
    </row>
    <row r="3287" spans="1:12" x14ac:dyDescent="0.25">
      <c r="A3287" t="s">
        <v>15</v>
      </c>
      <c r="B3287">
        <v>4246500</v>
      </c>
      <c r="C3287">
        <v>1455497.89</v>
      </c>
      <c r="D3287" t="s">
        <v>7</v>
      </c>
      <c r="E3287">
        <v>2172.9899999999998</v>
      </c>
      <c r="F3287" t="s">
        <v>8</v>
      </c>
      <c r="G3287">
        <v>0.1</v>
      </c>
      <c r="H3287">
        <v>1</v>
      </c>
      <c r="I3287">
        <v>217.29900000000001</v>
      </c>
      <c r="J3287">
        <v>217.29900000000001</v>
      </c>
      <c r="K3287">
        <v>217.29900000000001</v>
      </c>
      <c r="L3287" t="s">
        <v>41</v>
      </c>
    </row>
    <row r="3288" spans="1:12" x14ac:dyDescent="0.25">
      <c r="A3288" t="s">
        <v>12</v>
      </c>
      <c r="B3288">
        <v>4246500</v>
      </c>
      <c r="C3288">
        <v>1455497.89</v>
      </c>
      <c r="D3288" t="s">
        <v>9</v>
      </c>
      <c r="E3288">
        <v>2172.9899999999998</v>
      </c>
      <c r="F3288" t="s">
        <v>8</v>
      </c>
      <c r="G3288">
        <v>0.01</v>
      </c>
      <c r="H3288">
        <v>1</v>
      </c>
      <c r="I3288">
        <v>21.729900000000001</v>
      </c>
      <c r="J3288">
        <v>21.729900000000001</v>
      </c>
      <c r="K3288">
        <v>21.729900000000001</v>
      </c>
      <c r="L3288" t="s">
        <v>41</v>
      </c>
    </row>
    <row r="3289" spans="1:12" x14ac:dyDescent="0.25">
      <c r="A3289" t="s">
        <v>19</v>
      </c>
      <c r="B3289">
        <v>4246500</v>
      </c>
      <c r="C3289">
        <v>1455497.89</v>
      </c>
      <c r="D3289" t="s">
        <v>11</v>
      </c>
      <c r="E3289">
        <v>2172.9899999999998</v>
      </c>
      <c r="F3289" t="s">
        <v>8</v>
      </c>
      <c r="G3289">
        <v>0.16</v>
      </c>
      <c r="H3289">
        <v>1</v>
      </c>
      <c r="I3289">
        <v>347.67840000000001</v>
      </c>
      <c r="J3289">
        <v>347.67840000000001</v>
      </c>
      <c r="K3289">
        <v>347.67840000000001</v>
      </c>
      <c r="L3289" t="s">
        <v>41</v>
      </c>
    </row>
    <row r="3290" spans="1:12" x14ac:dyDescent="0.25">
      <c r="A3290" t="s">
        <v>14</v>
      </c>
      <c r="B3290">
        <v>3566966</v>
      </c>
      <c r="C3290">
        <v>2412170.37</v>
      </c>
      <c r="D3290" t="s">
        <v>7</v>
      </c>
      <c r="E3290">
        <v>3874.57</v>
      </c>
      <c r="F3290" t="s">
        <v>8</v>
      </c>
      <c r="G3290">
        <v>0.13</v>
      </c>
      <c r="H3290">
        <v>1</v>
      </c>
      <c r="I3290">
        <v>503.69409999999999</v>
      </c>
      <c r="J3290">
        <v>503.69409999999999</v>
      </c>
      <c r="K3290">
        <v>503.69409999999999</v>
      </c>
      <c r="L3290" t="s">
        <v>41</v>
      </c>
    </row>
    <row r="3291" spans="1:12" x14ac:dyDescent="0.25">
      <c r="A3291" t="s">
        <v>14</v>
      </c>
      <c r="B3291">
        <v>3566966</v>
      </c>
      <c r="C3291">
        <v>2412170.37</v>
      </c>
      <c r="D3291" t="s">
        <v>9</v>
      </c>
      <c r="E3291">
        <v>3874.57</v>
      </c>
      <c r="F3291" t="s">
        <v>8</v>
      </c>
      <c r="G3291">
        <v>0.03</v>
      </c>
      <c r="H3291">
        <v>1</v>
      </c>
      <c r="I3291">
        <v>116.2371</v>
      </c>
      <c r="J3291">
        <v>116.2371</v>
      </c>
      <c r="K3291">
        <v>116.2371</v>
      </c>
      <c r="L3291" t="s">
        <v>41</v>
      </c>
    </row>
    <row r="3292" spans="1:12" x14ac:dyDescent="0.25">
      <c r="A3292" t="s">
        <v>10</v>
      </c>
      <c r="B3292">
        <v>3566966</v>
      </c>
      <c r="C3292">
        <v>2412170.37</v>
      </c>
      <c r="D3292" t="s">
        <v>11</v>
      </c>
      <c r="E3292">
        <v>3874.57</v>
      </c>
      <c r="F3292" t="s">
        <v>8</v>
      </c>
      <c r="G3292">
        <v>0.03</v>
      </c>
      <c r="H3292">
        <v>1</v>
      </c>
      <c r="I3292">
        <v>116.2371</v>
      </c>
      <c r="J3292">
        <v>116.2371</v>
      </c>
      <c r="K3292">
        <v>116.2371</v>
      </c>
      <c r="L3292" t="s">
        <v>41</v>
      </c>
    </row>
    <row r="3293" spans="1:12" x14ac:dyDescent="0.25">
      <c r="A3293" t="s">
        <v>17</v>
      </c>
      <c r="B3293">
        <v>4328876</v>
      </c>
      <c r="C3293">
        <v>2421740.38</v>
      </c>
      <c r="D3293" t="s">
        <v>7</v>
      </c>
      <c r="E3293">
        <v>1119.6600000000001</v>
      </c>
      <c r="F3293" t="s">
        <v>8</v>
      </c>
      <c r="G3293">
        <v>0.22</v>
      </c>
      <c r="H3293">
        <v>1</v>
      </c>
      <c r="I3293">
        <v>246.3252</v>
      </c>
      <c r="J3293">
        <v>246.3252</v>
      </c>
      <c r="K3293">
        <v>246.3252</v>
      </c>
      <c r="L3293" t="s">
        <v>41</v>
      </c>
    </row>
    <row r="3294" spans="1:12" x14ac:dyDescent="0.25">
      <c r="A3294" t="s">
        <v>13</v>
      </c>
      <c r="B3294">
        <v>4328876</v>
      </c>
      <c r="C3294">
        <v>2421740.38</v>
      </c>
      <c r="D3294" t="s">
        <v>9</v>
      </c>
      <c r="E3294">
        <v>1119.6600000000001</v>
      </c>
      <c r="F3294" t="s">
        <v>8</v>
      </c>
      <c r="G3294">
        <v>0.06</v>
      </c>
      <c r="H3294">
        <v>1</v>
      </c>
      <c r="I3294">
        <v>67.179599999999994</v>
      </c>
      <c r="J3294">
        <v>67.179599999999994</v>
      </c>
      <c r="K3294">
        <v>67.179599999999994</v>
      </c>
      <c r="L3294" t="s">
        <v>41</v>
      </c>
    </row>
    <row r="3295" spans="1:12" x14ac:dyDescent="0.25">
      <c r="A3295" t="s">
        <v>10</v>
      </c>
      <c r="B3295">
        <v>4328876</v>
      </c>
      <c r="C3295">
        <v>2421740.38</v>
      </c>
      <c r="D3295" t="s">
        <v>11</v>
      </c>
      <c r="E3295">
        <v>1119.6600000000001</v>
      </c>
      <c r="F3295" t="s">
        <v>8</v>
      </c>
      <c r="G3295">
        <v>0.03</v>
      </c>
      <c r="H3295">
        <v>1</v>
      </c>
      <c r="I3295">
        <v>33.589799999999997</v>
      </c>
      <c r="J3295">
        <v>33.589799999999997</v>
      </c>
      <c r="K3295">
        <v>33.589799999999997</v>
      </c>
      <c r="L3295" t="s">
        <v>41</v>
      </c>
    </row>
    <row r="3296" spans="1:12" x14ac:dyDescent="0.25">
      <c r="A3296" t="s">
        <v>6</v>
      </c>
      <c r="B3296">
        <v>1246124</v>
      </c>
      <c r="C3296">
        <v>1093274.03</v>
      </c>
      <c r="D3296" t="s">
        <v>7</v>
      </c>
      <c r="E3296">
        <v>222.75</v>
      </c>
      <c r="F3296" t="s">
        <v>8</v>
      </c>
      <c r="G3296">
        <v>0.35</v>
      </c>
      <c r="H3296">
        <v>1</v>
      </c>
      <c r="I3296">
        <v>77.962500000000006</v>
      </c>
      <c r="J3296">
        <v>77.962500000000006</v>
      </c>
      <c r="K3296">
        <v>77.962500000000006</v>
      </c>
      <c r="L3296" t="s">
        <v>41</v>
      </c>
    </row>
    <row r="3297" spans="1:12" x14ac:dyDescent="0.25">
      <c r="A3297" t="s">
        <v>13</v>
      </c>
      <c r="B3297">
        <v>1246124</v>
      </c>
      <c r="C3297">
        <v>1093274.03</v>
      </c>
      <c r="D3297" t="s">
        <v>9</v>
      </c>
      <c r="E3297">
        <v>222.75</v>
      </c>
      <c r="F3297" t="s">
        <v>8</v>
      </c>
      <c r="G3297">
        <v>0.06</v>
      </c>
      <c r="H3297">
        <v>1</v>
      </c>
      <c r="I3297">
        <v>13.365</v>
      </c>
      <c r="J3297">
        <v>13.365</v>
      </c>
      <c r="K3297">
        <v>13.365</v>
      </c>
      <c r="L3297" t="s">
        <v>41</v>
      </c>
    </row>
    <row r="3298" spans="1:12" x14ac:dyDescent="0.25">
      <c r="A3298" t="s">
        <v>10</v>
      </c>
      <c r="B3298">
        <v>1246124</v>
      </c>
      <c r="C3298">
        <v>1093274.03</v>
      </c>
      <c r="D3298" t="s">
        <v>11</v>
      </c>
      <c r="E3298">
        <v>222.75</v>
      </c>
      <c r="F3298" t="s">
        <v>8</v>
      </c>
      <c r="G3298">
        <v>0.03</v>
      </c>
      <c r="H3298">
        <v>1</v>
      </c>
      <c r="I3298">
        <v>6.6825000000000001</v>
      </c>
      <c r="J3298">
        <v>6.6825000000000001</v>
      </c>
      <c r="K3298">
        <v>6.6825000000000001</v>
      </c>
      <c r="L3298" t="s">
        <v>41</v>
      </c>
    </row>
    <row r="3299" spans="1:12" x14ac:dyDescent="0.25">
      <c r="A3299" t="s">
        <v>17</v>
      </c>
      <c r="B3299">
        <v>4765420</v>
      </c>
      <c r="C3299">
        <v>1790414.71</v>
      </c>
      <c r="D3299" t="s">
        <v>7</v>
      </c>
      <c r="E3299">
        <v>1012.51</v>
      </c>
      <c r="F3299" t="s">
        <v>18</v>
      </c>
      <c r="G3299">
        <v>0.22</v>
      </c>
      <c r="H3299">
        <v>0.5</v>
      </c>
      <c r="I3299">
        <v>222.75219999999999</v>
      </c>
      <c r="J3299">
        <v>111.37609999999999</v>
      </c>
      <c r="K3299">
        <v>111.37609999999999</v>
      </c>
      <c r="L3299" t="s">
        <v>41</v>
      </c>
    </row>
    <row r="3300" spans="1:12" x14ac:dyDescent="0.25">
      <c r="A3300" t="s">
        <v>17</v>
      </c>
      <c r="B3300">
        <v>4765420</v>
      </c>
      <c r="C3300">
        <v>1790414.71</v>
      </c>
      <c r="D3300" t="s">
        <v>9</v>
      </c>
      <c r="E3300">
        <v>1012.51</v>
      </c>
      <c r="F3300" t="s">
        <v>18</v>
      </c>
      <c r="G3300">
        <v>0.11</v>
      </c>
      <c r="H3300">
        <v>0.5</v>
      </c>
      <c r="I3300">
        <v>111.37609999999999</v>
      </c>
      <c r="J3300">
        <v>55.688000000000002</v>
      </c>
      <c r="K3300">
        <v>55.688000000000002</v>
      </c>
      <c r="L3300" t="s">
        <v>41</v>
      </c>
    </row>
    <row r="3301" spans="1:12" x14ac:dyDescent="0.25">
      <c r="A3301" t="s">
        <v>6</v>
      </c>
      <c r="B3301">
        <v>4765420</v>
      </c>
      <c r="C3301">
        <v>1790414.71</v>
      </c>
      <c r="D3301" t="s">
        <v>11</v>
      </c>
      <c r="E3301">
        <v>1012.51</v>
      </c>
      <c r="F3301" t="s">
        <v>18</v>
      </c>
      <c r="G3301">
        <v>0.1</v>
      </c>
      <c r="H3301">
        <v>0.5</v>
      </c>
      <c r="I3301">
        <v>101.251</v>
      </c>
      <c r="J3301">
        <v>50.625500000000002</v>
      </c>
      <c r="K3301">
        <v>50.625500000000002</v>
      </c>
      <c r="L3301" t="s">
        <v>41</v>
      </c>
    </row>
    <row r="3302" spans="1:12" x14ac:dyDescent="0.25">
      <c r="A3302" t="s">
        <v>6</v>
      </c>
      <c r="B3302">
        <v>8686823</v>
      </c>
      <c r="C3302">
        <v>2127306.0499999998</v>
      </c>
      <c r="D3302" t="s">
        <v>7</v>
      </c>
      <c r="E3302">
        <v>68.66</v>
      </c>
      <c r="F3302" t="s">
        <v>8</v>
      </c>
      <c r="G3302">
        <v>0.35</v>
      </c>
      <c r="H3302">
        <v>1</v>
      </c>
      <c r="I3302">
        <v>24.030999999999999</v>
      </c>
      <c r="J3302">
        <v>24.030999999999999</v>
      </c>
      <c r="K3302">
        <v>24.030999999999999</v>
      </c>
      <c r="L3302" t="s">
        <v>41</v>
      </c>
    </row>
    <row r="3303" spans="1:12" x14ac:dyDescent="0.25">
      <c r="A3303" t="s">
        <v>14</v>
      </c>
      <c r="B3303">
        <v>8686823</v>
      </c>
      <c r="C3303">
        <v>2127306.0499999998</v>
      </c>
      <c r="D3303" t="s">
        <v>9</v>
      </c>
      <c r="E3303">
        <v>68.66</v>
      </c>
      <c r="F3303" t="s">
        <v>8</v>
      </c>
      <c r="G3303">
        <v>0.03</v>
      </c>
      <c r="H3303">
        <v>1</v>
      </c>
      <c r="I3303">
        <v>2.0598000000000001</v>
      </c>
      <c r="J3303">
        <v>2.0598000000000001</v>
      </c>
      <c r="K3303">
        <v>2.0598000000000001</v>
      </c>
      <c r="L3303" t="s">
        <v>41</v>
      </c>
    </row>
    <row r="3304" spans="1:12" x14ac:dyDescent="0.25">
      <c r="A3304" t="s">
        <v>6</v>
      </c>
      <c r="B3304">
        <v>8686823</v>
      </c>
      <c r="C3304">
        <v>2127306.0499999998</v>
      </c>
      <c r="D3304" t="s">
        <v>11</v>
      </c>
      <c r="E3304">
        <v>68.66</v>
      </c>
      <c r="F3304" t="s">
        <v>8</v>
      </c>
      <c r="G3304">
        <v>0.1</v>
      </c>
      <c r="H3304">
        <v>1</v>
      </c>
      <c r="I3304">
        <v>6.8659999999999997</v>
      </c>
      <c r="J3304">
        <v>6.8659999999999997</v>
      </c>
      <c r="K3304">
        <v>6.8659999999999997</v>
      </c>
      <c r="L3304" t="s">
        <v>41</v>
      </c>
    </row>
    <row r="3305" spans="1:12" x14ac:dyDescent="0.25">
      <c r="A3305" t="s">
        <v>14</v>
      </c>
      <c r="B3305">
        <v>3798821</v>
      </c>
      <c r="C3305">
        <v>2882957.23</v>
      </c>
      <c r="D3305" t="s">
        <v>7</v>
      </c>
      <c r="E3305">
        <v>3927.06</v>
      </c>
      <c r="F3305" t="s">
        <v>8</v>
      </c>
      <c r="G3305">
        <v>0.13</v>
      </c>
      <c r="H3305">
        <v>1</v>
      </c>
      <c r="I3305">
        <v>510.51780000000002</v>
      </c>
      <c r="J3305">
        <v>510.51780000000002</v>
      </c>
      <c r="K3305">
        <v>510.51780000000002</v>
      </c>
      <c r="L3305" t="s">
        <v>41</v>
      </c>
    </row>
    <row r="3306" spans="1:12" x14ac:dyDescent="0.25">
      <c r="A3306" t="s">
        <v>17</v>
      </c>
      <c r="B3306">
        <v>3798821</v>
      </c>
      <c r="C3306">
        <v>2882957.23</v>
      </c>
      <c r="D3306" t="s">
        <v>9</v>
      </c>
      <c r="E3306">
        <v>3927.06</v>
      </c>
      <c r="F3306" t="s">
        <v>8</v>
      </c>
      <c r="G3306">
        <v>0.11</v>
      </c>
      <c r="H3306">
        <v>1</v>
      </c>
      <c r="I3306">
        <v>431.97660000000002</v>
      </c>
      <c r="J3306">
        <v>431.97660000000002</v>
      </c>
      <c r="K3306">
        <v>431.97660000000002</v>
      </c>
      <c r="L3306" t="s">
        <v>41</v>
      </c>
    </row>
    <row r="3307" spans="1:12" x14ac:dyDescent="0.25">
      <c r="A3307" t="s">
        <v>14</v>
      </c>
      <c r="B3307">
        <v>3798821</v>
      </c>
      <c r="C3307">
        <v>2882957.23</v>
      </c>
      <c r="D3307" t="s">
        <v>11</v>
      </c>
      <c r="E3307">
        <v>3927.06</v>
      </c>
      <c r="F3307" t="s">
        <v>8</v>
      </c>
      <c r="G3307">
        <v>0.09</v>
      </c>
      <c r="H3307">
        <v>1</v>
      </c>
      <c r="I3307">
        <v>353.43540000000002</v>
      </c>
      <c r="J3307">
        <v>353.43540000000002</v>
      </c>
      <c r="K3307">
        <v>353.43540000000002</v>
      </c>
      <c r="L3307" t="s">
        <v>41</v>
      </c>
    </row>
    <row r="3308" spans="1:12" x14ac:dyDescent="0.25">
      <c r="A3308" t="s">
        <v>14</v>
      </c>
      <c r="B3308">
        <v>8735313</v>
      </c>
      <c r="C3308">
        <v>2683380.52</v>
      </c>
      <c r="D3308" t="s">
        <v>7</v>
      </c>
      <c r="E3308">
        <v>3641.5</v>
      </c>
      <c r="F3308" t="s">
        <v>8</v>
      </c>
      <c r="G3308">
        <v>0.13</v>
      </c>
      <c r="H3308">
        <v>1</v>
      </c>
      <c r="I3308">
        <v>473.39499999999998</v>
      </c>
      <c r="J3308">
        <v>473.39499999999998</v>
      </c>
      <c r="K3308">
        <v>473.39499999999998</v>
      </c>
      <c r="L3308" t="s">
        <v>41</v>
      </c>
    </row>
    <row r="3309" spans="1:12" x14ac:dyDescent="0.25">
      <c r="A3309" t="s">
        <v>6</v>
      </c>
      <c r="B3309">
        <v>8735313</v>
      </c>
      <c r="C3309">
        <v>2683380.52</v>
      </c>
      <c r="D3309" t="s">
        <v>9</v>
      </c>
      <c r="E3309">
        <v>3641.5</v>
      </c>
      <c r="F3309" t="s">
        <v>8</v>
      </c>
      <c r="G3309">
        <v>0.17</v>
      </c>
      <c r="H3309">
        <v>1</v>
      </c>
      <c r="I3309">
        <v>619.05499999999995</v>
      </c>
      <c r="J3309">
        <v>619.05499999999995</v>
      </c>
      <c r="K3309">
        <v>619.05499999999995</v>
      </c>
      <c r="L3309" t="s">
        <v>41</v>
      </c>
    </row>
    <row r="3310" spans="1:12" x14ac:dyDescent="0.25">
      <c r="A3310" t="s">
        <v>12</v>
      </c>
      <c r="B3310">
        <v>8735313</v>
      </c>
      <c r="C3310">
        <v>2683380.52</v>
      </c>
      <c r="D3310" t="s">
        <v>11</v>
      </c>
      <c r="E3310">
        <v>3641.5</v>
      </c>
      <c r="F3310" t="s">
        <v>8</v>
      </c>
      <c r="G3310">
        <v>0.05</v>
      </c>
      <c r="H3310">
        <v>1</v>
      </c>
      <c r="I3310">
        <v>182.07499999999999</v>
      </c>
      <c r="J3310">
        <v>182.07499999999999</v>
      </c>
      <c r="K3310">
        <v>182.07499999999999</v>
      </c>
      <c r="L3310" t="s">
        <v>41</v>
      </c>
    </row>
    <row r="3311" spans="1:12" x14ac:dyDescent="0.25">
      <c r="A3311" t="s">
        <v>14</v>
      </c>
      <c r="B3311">
        <v>9956684</v>
      </c>
      <c r="C3311">
        <v>291995.12</v>
      </c>
      <c r="D3311" t="s">
        <v>7</v>
      </c>
      <c r="E3311">
        <v>1181.43</v>
      </c>
      <c r="F3311" t="s">
        <v>8</v>
      </c>
      <c r="G3311">
        <v>0.13</v>
      </c>
      <c r="H3311">
        <v>1</v>
      </c>
      <c r="I3311">
        <v>153.58590000000001</v>
      </c>
      <c r="J3311">
        <v>153.58590000000001</v>
      </c>
      <c r="K3311">
        <v>153.58590000000001</v>
      </c>
      <c r="L3311" t="s">
        <v>41</v>
      </c>
    </row>
    <row r="3312" spans="1:12" x14ac:dyDescent="0.25">
      <c r="A3312" t="s">
        <v>15</v>
      </c>
      <c r="B3312">
        <v>9956684</v>
      </c>
      <c r="C3312">
        <v>291995.12</v>
      </c>
      <c r="D3312" t="s">
        <v>9</v>
      </c>
      <c r="E3312">
        <v>1181.43</v>
      </c>
      <c r="F3312" t="s">
        <v>8</v>
      </c>
      <c r="G3312">
        <v>0.05</v>
      </c>
      <c r="H3312">
        <v>1</v>
      </c>
      <c r="I3312">
        <v>59.0715</v>
      </c>
      <c r="J3312">
        <v>59.0715</v>
      </c>
      <c r="K3312">
        <v>59.0715</v>
      </c>
      <c r="L3312" t="s">
        <v>41</v>
      </c>
    </row>
    <row r="3313" spans="1:12" x14ac:dyDescent="0.25">
      <c r="A3313" t="s">
        <v>19</v>
      </c>
      <c r="B3313">
        <v>9956684</v>
      </c>
      <c r="C3313">
        <v>291995.12</v>
      </c>
      <c r="D3313" t="s">
        <v>11</v>
      </c>
      <c r="E3313">
        <v>1181.43</v>
      </c>
      <c r="F3313" t="s">
        <v>8</v>
      </c>
      <c r="G3313">
        <v>0.16</v>
      </c>
      <c r="H3313">
        <v>1</v>
      </c>
      <c r="I3313">
        <v>189.02879999999999</v>
      </c>
      <c r="J3313">
        <v>189.02879999999999</v>
      </c>
      <c r="K3313">
        <v>189.02879999999999</v>
      </c>
      <c r="L3313" t="s">
        <v>41</v>
      </c>
    </row>
    <row r="3314" spans="1:12" x14ac:dyDescent="0.25">
      <c r="A3314" t="s">
        <v>10</v>
      </c>
      <c r="B3314">
        <v>1709559</v>
      </c>
      <c r="C3314">
        <v>212962.47</v>
      </c>
      <c r="D3314" t="s">
        <v>7</v>
      </c>
      <c r="E3314">
        <v>2809.68</v>
      </c>
      <c r="F3314" t="s">
        <v>8</v>
      </c>
      <c r="G3314">
        <v>0.2</v>
      </c>
      <c r="H3314">
        <v>1</v>
      </c>
      <c r="I3314">
        <v>561.93600000000004</v>
      </c>
      <c r="J3314">
        <v>561.93600000000004</v>
      </c>
      <c r="K3314">
        <v>561.93600000000004</v>
      </c>
      <c r="L3314" t="s">
        <v>41</v>
      </c>
    </row>
    <row r="3315" spans="1:12" x14ac:dyDescent="0.25">
      <c r="A3315" t="s">
        <v>19</v>
      </c>
      <c r="B3315">
        <v>1709559</v>
      </c>
      <c r="C3315">
        <v>212962.47</v>
      </c>
      <c r="D3315" t="s">
        <v>9</v>
      </c>
      <c r="E3315">
        <v>2809.68</v>
      </c>
      <c r="F3315" t="s">
        <v>8</v>
      </c>
      <c r="G3315">
        <v>0.06</v>
      </c>
      <c r="H3315">
        <v>1</v>
      </c>
      <c r="I3315">
        <v>168.58080000000001</v>
      </c>
      <c r="J3315">
        <v>168.58080000000001</v>
      </c>
      <c r="K3315">
        <v>168.58080000000001</v>
      </c>
      <c r="L3315" t="s">
        <v>41</v>
      </c>
    </row>
    <row r="3316" spans="1:12" x14ac:dyDescent="0.25">
      <c r="A3316" t="s">
        <v>6</v>
      </c>
      <c r="B3316">
        <v>1709559</v>
      </c>
      <c r="C3316">
        <v>212962.47</v>
      </c>
      <c r="D3316" t="s">
        <v>11</v>
      </c>
      <c r="E3316">
        <v>2809.68</v>
      </c>
      <c r="F3316" t="s">
        <v>8</v>
      </c>
      <c r="G3316">
        <v>0.1</v>
      </c>
      <c r="H3316">
        <v>1</v>
      </c>
      <c r="I3316">
        <v>280.96800000000002</v>
      </c>
      <c r="J3316">
        <v>280.96800000000002</v>
      </c>
      <c r="K3316">
        <v>280.96800000000002</v>
      </c>
      <c r="L3316" t="s">
        <v>41</v>
      </c>
    </row>
    <row r="3317" spans="1:12" x14ac:dyDescent="0.25">
      <c r="A3317" t="s">
        <v>16</v>
      </c>
      <c r="B3317">
        <v>9629647</v>
      </c>
      <c r="C3317">
        <v>1569615.97</v>
      </c>
      <c r="D3317" t="s">
        <v>7</v>
      </c>
      <c r="E3317">
        <v>2216.79</v>
      </c>
      <c r="F3317" t="s">
        <v>8</v>
      </c>
      <c r="G3317">
        <v>0.15</v>
      </c>
      <c r="H3317">
        <v>1</v>
      </c>
      <c r="I3317">
        <v>332.51850000000002</v>
      </c>
      <c r="J3317">
        <v>332.51850000000002</v>
      </c>
      <c r="K3317">
        <v>332.51850000000002</v>
      </c>
      <c r="L3317" t="s">
        <v>41</v>
      </c>
    </row>
    <row r="3318" spans="1:12" x14ac:dyDescent="0.25">
      <c r="A3318" t="s">
        <v>19</v>
      </c>
      <c r="B3318">
        <v>9629647</v>
      </c>
      <c r="C3318">
        <v>1569615.97</v>
      </c>
      <c r="D3318" t="s">
        <v>9</v>
      </c>
      <c r="E3318">
        <v>2216.79</v>
      </c>
      <c r="F3318" t="s">
        <v>8</v>
      </c>
      <c r="G3318">
        <v>0.06</v>
      </c>
      <c r="H3318">
        <v>1</v>
      </c>
      <c r="I3318">
        <v>133.00739999999999</v>
      </c>
      <c r="J3318">
        <v>133.00739999999999</v>
      </c>
      <c r="K3318">
        <v>133.00739999999999</v>
      </c>
      <c r="L3318" t="s">
        <v>41</v>
      </c>
    </row>
    <row r="3319" spans="1:12" x14ac:dyDescent="0.25">
      <c r="A3319" t="s">
        <v>14</v>
      </c>
      <c r="B3319">
        <v>9629647</v>
      </c>
      <c r="C3319">
        <v>1569615.97</v>
      </c>
      <c r="D3319" t="s">
        <v>11</v>
      </c>
      <c r="E3319">
        <v>2216.79</v>
      </c>
      <c r="F3319" t="s">
        <v>8</v>
      </c>
      <c r="G3319">
        <v>0.09</v>
      </c>
      <c r="H3319">
        <v>1</v>
      </c>
      <c r="I3319">
        <v>199.5111</v>
      </c>
      <c r="J3319">
        <v>199.5111</v>
      </c>
      <c r="K3319">
        <v>199.5111</v>
      </c>
      <c r="L3319" t="s">
        <v>41</v>
      </c>
    </row>
    <row r="3320" spans="1:12" x14ac:dyDescent="0.25">
      <c r="A3320" t="s">
        <v>16</v>
      </c>
      <c r="B3320">
        <v>6566554</v>
      </c>
      <c r="C3320">
        <v>1013887.35</v>
      </c>
      <c r="D3320" t="s">
        <v>7</v>
      </c>
      <c r="E3320">
        <v>4084.1</v>
      </c>
      <c r="F3320" t="s">
        <v>18</v>
      </c>
      <c r="G3320">
        <v>0.15</v>
      </c>
      <c r="H3320">
        <v>0.5</v>
      </c>
      <c r="I3320">
        <v>612.61500000000001</v>
      </c>
      <c r="J3320">
        <v>306.3075</v>
      </c>
      <c r="K3320">
        <v>306.3075</v>
      </c>
      <c r="L3320" t="s">
        <v>41</v>
      </c>
    </row>
    <row r="3321" spans="1:12" x14ac:dyDescent="0.25">
      <c r="A3321" t="s">
        <v>17</v>
      </c>
      <c r="B3321">
        <v>6566554</v>
      </c>
      <c r="C3321">
        <v>1013887.35</v>
      </c>
      <c r="D3321" t="s">
        <v>9</v>
      </c>
      <c r="E3321">
        <v>4084.1</v>
      </c>
      <c r="F3321" t="s">
        <v>18</v>
      </c>
      <c r="G3321">
        <v>0.11</v>
      </c>
      <c r="H3321">
        <v>0.5</v>
      </c>
      <c r="I3321">
        <v>449.25099999999998</v>
      </c>
      <c r="J3321">
        <v>224.62549999999999</v>
      </c>
      <c r="K3321">
        <v>224.62549999999999</v>
      </c>
      <c r="L3321" t="s">
        <v>41</v>
      </c>
    </row>
    <row r="3322" spans="1:12" x14ac:dyDescent="0.25">
      <c r="A3322" t="s">
        <v>6</v>
      </c>
      <c r="B3322">
        <v>6566554</v>
      </c>
      <c r="C3322">
        <v>1013887.35</v>
      </c>
      <c r="D3322" t="s">
        <v>11</v>
      </c>
      <c r="E3322">
        <v>4084.1</v>
      </c>
      <c r="F3322" t="s">
        <v>18</v>
      </c>
      <c r="G3322">
        <v>0.1</v>
      </c>
      <c r="H3322">
        <v>0.5</v>
      </c>
      <c r="I3322">
        <v>408.41</v>
      </c>
      <c r="J3322">
        <v>204.20500000000001</v>
      </c>
      <c r="K3322">
        <v>204.20500000000001</v>
      </c>
      <c r="L3322" t="s">
        <v>41</v>
      </c>
    </row>
    <row r="3323" spans="1:12" x14ac:dyDescent="0.25">
      <c r="A3323" t="s">
        <v>6</v>
      </c>
      <c r="B3323">
        <v>4327929</v>
      </c>
      <c r="C3323">
        <v>1505686.67</v>
      </c>
      <c r="D3323" t="s">
        <v>7</v>
      </c>
      <c r="E3323">
        <v>3197.23</v>
      </c>
      <c r="F3323" t="s">
        <v>8</v>
      </c>
      <c r="G3323">
        <v>0.35</v>
      </c>
      <c r="H3323">
        <v>1</v>
      </c>
      <c r="I3323">
        <v>1119.0305000000001</v>
      </c>
      <c r="J3323">
        <v>1119.0305000000001</v>
      </c>
      <c r="K3323">
        <v>1119.0305000000001</v>
      </c>
      <c r="L3323" t="s">
        <v>41</v>
      </c>
    </row>
    <row r="3324" spans="1:12" x14ac:dyDescent="0.25">
      <c r="A3324" t="s">
        <v>12</v>
      </c>
      <c r="B3324">
        <v>4327929</v>
      </c>
      <c r="C3324">
        <v>1505686.67</v>
      </c>
      <c r="D3324" t="s">
        <v>9</v>
      </c>
      <c r="E3324">
        <v>3197.23</v>
      </c>
      <c r="F3324" t="s">
        <v>8</v>
      </c>
      <c r="G3324">
        <v>0.01</v>
      </c>
      <c r="H3324">
        <v>1</v>
      </c>
      <c r="I3324">
        <v>31.972300000000001</v>
      </c>
      <c r="J3324">
        <v>31.972300000000001</v>
      </c>
      <c r="K3324">
        <v>31.972300000000001</v>
      </c>
      <c r="L3324" t="s">
        <v>41</v>
      </c>
    </row>
    <row r="3325" spans="1:12" x14ac:dyDescent="0.25">
      <c r="A3325" t="s">
        <v>19</v>
      </c>
      <c r="B3325">
        <v>4327929</v>
      </c>
      <c r="C3325">
        <v>1505686.67</v>
      </c>
      <c r="D3325" t="s">
        <v>11</v>
      </c>
      <c r="E3325">
        <v>3197.23</v>
      </c>
      <c r="F3325" t="s">
        <v>8</v>
      </c>
      <c r="G3325">
        <v>0.16</v>
      </c>
      <c r="H3325">
        <v>1</v>
      </c>
      <c r="I3325">
        <v>511.55680000000001</v>
      </c>
      <c r="J3325">
        <v>511.55680000000001</v>
      </c>
      <c r="K3325">
        <v>511.55680000000001</v>
      </c>
      <c r="L3325" t="s">
        <v>41</v>
      </c>
    </row>
    <row r="3326" spans="1:12" x14ac:dyDescent="0.25">
      <c r="A3326" t="s">
        <v>16</v>
      </c>
      <c r="B3326">
        <v>2737399</v>
      </c>
      <c r="C3326">
        <v>1151203.78</v>
      </c>
      <c r="D3326" t="s">
        <v>7</v>
      </c>
      <c r="E3326">
        <v>3571.29</v>
      </c>
      <c r="F3326" t="s">
        <v>8</v>
      </c>
      <c r="G3326">
        <v>0.15</v>
      </c>
      <c r="H3326">
        <v>1</v>
      </c>
      <c r="I3326">
        <v>535.69349999999997</v>
      </c>
      <c r="J3326">
        <v>535.69349999999997</v>
      </c>
      <c r="K3326">
        <v>535.69349999999997</v>
      </c>
      <c r="L3326" t="s">
        <v>41</v>
      </c>
    </row>
    <row r="3327" spans="1:12" x14ac:dyDescent="0.25">
      <c r="A3327" t="s">
        <v>15</v>
      </c>
      <c r="B3327">
        <v>2737399</v>
      </c>
      <c r="C3327">
        <v>1151203.78</v>
      </c>
      <c r="D3327" t="s">
        <v>9</v>
      </c>
      <c r="E3327">
        <v>3571.29</v>
      </c>
      <c r="F3327" t="s">
        <v>8</v>
      </c>
      <c r="G3327">
        <v>0.05</v>
      </c>
      <c r="H3327">
        <v>1</v>
      </c>
      <c r="I3327">
        <v>178.56450000000001</v>
      </c>
      <c r="J3327">
        <v>178.56450000000001</v>
      </c>
      <c r="K3327">
        <v>178.56450000000001</v>
      </c>
      <c r="L3327" t="s">
        <v>41</v>
      </c>
    </row>
    <row r="3328" spans="1:12" x14ac:dyDescent="0.25">
      <c r="A3328" t="s">
        <v>10</v>
      </c>
      <c r="B3328">
        <v>2737399</v>
      </c>
      <c r="C3328">
        <v>1151203.78</v>
      </c>
      <c r="D3328" t="s">
        <v>11</v>
      </c>
      <c r="E3328">
        <v>3571.29</v>
      </c>
      <c r="F3328" t="s">
        <v>8</v>
      </c>
      <c r="G3328">
        <v>0.03</v>
      </c>
      <c r="H3328">
        <v>1</v>
      </c>
      <c r="I3328">
        <v>107.1387</v>
      </c>
      <c r="J3328">
        <v>107.1387</v>
      </c>
      <c r="K3328">
        <v>107.1387</v>
      </c>
      <c r="L3328" t="s">
        <v>41</v>
      </c>
    </row>
    <row r="3329" spans="1:12" x14ac:dyDescent="0.25">
      <c r="A3329" t="s">
        <v>17</v>
      </c>
      <c r="B3329">
        <v>3731924</v>
      </c>
      <c r="C3329">
        <v>2588550.84</v>
      </c>
      <c r="D3329" t="s">
        <v>7</v>
      </c>
      <c r="E3329">
        <v>1323.44</v>
      </c>
      <c r="F3329" t="s">
        <v>8</v>
      </c>
      <c r="G3329">
        <v>0.22</v>
      </c>
      <c r="H3329">
        <v>1</v>
      </c>
      <c r="I3329">
        <v>291.15679999999998</v>
      </c>
      <c r="J3329">
        <v>291.15679999999998</v>
      </c>
      <c r="K3329">
        <v>291.15679999999998</v>
      </c>
      <c r="L3329" t="s">
        <v>41</v>
      </c>
    </row>
    <row r="3330" spans="1:12" x14ac:dyDescent="0.25">
      <c r="A3330" t="s">
        <v>15</v>
      </c>
      <c r="B3330">
        <v>3731924</v>
      </c>
      <c r="C3330">
        <v>2588550.84</v>
      </c>
      <c r="D3330" t="s">
        <v>9</v>
      </c>
      <c r="E3330">
        <v>1323.44</v>
      </c>
      <c r="F3330" t="s">
        <v>8</v>
      </c>
      <c r="G3330">
        <v>0.05</v>
      </c>
      <c r="H3330">
        <v>1</v>
      </c>
      <c r="I3330">
        <v>66.171999999999997</v>
      </c>
      <c r="J3330">
        <v>66.171999999999997</v>
      </c>
      <c r="K3330">
        <v>66.171999999999997</v>
      </c>
      <c r="L3330" t="s">
        <v>41</v>
      </c>
    </row>
    <row r="3331" spans="1:12" x14ac:dyDescent="0.25">
      <c r="A3331" t="s">
        <v>17</v>
      </c>
      <c r="B3331">
        <v>3731924</v>
      </c>
      <c r="C3331">
        <v>2588550.84</v>
      </c>
      <c r="D3331" t="s">
        <v>11</v>
      </c>
      <c r="E3331">
        <v>1323.44</v>
      </c>
      <c r="F3331" t="s">
        <v>8</v>
      </c>
      <c r="G3331">
        <v>0.05</v>
      </c>
      <c r="H3331">
        <v>1</v>
      </c>
      <c r="I3331">
        <v>66.171999999999997</v>
      </c>
      <c r="J3331">
        <v>66.171999999999997</v>
      </c>
      <c r="K3331">
        <v>66.171999999999997</v>
      </c>
      <c r="L3331" t="s">
        <v>41</v>
      </c>
    </row>
    <row r="3332" spans="1:12" x14ac:dyDescent="0.25">
      <c r="A3332" t="s">
        <v>6</v>
      </c>
      <c r="B3332">
        <v>3766402</v>
      </c>
      <c r="C3332">
        <v>2918336.68</v>
      </c>
      <c r="D3332" t="s">
        <v>7</v>
      </c>
      <c r="E3332">
        <v>614.22</v>
      </c>
      <c r="F3332" t="s">
        <v>8</v>
      </c>
      <c r="G3332">
        <v>0.35</v>
      </c>
      <c r="H3332">
        <v>1</v>
      </c>
      <c r="I3332">
        <v>214.977</v>
      </c>
      <c r="J3332">
        <v>214.977</v>
      </c>
      <c r="K3332">
        <v>214.977</v>
      </c>
      <c r="L3332" t="s">
        <v>41</v>
      </c>
    </row>
    <row r="3333" spans="1:12" x14ac:dyDescent="0.25">
      <c r="A3333" t="s">
        <v>14</v>
      </c>
      <c r="B3333">
        <v>3766402</v>
      </c>
      <c r="C3333">
        <v>2918336.68</v>
      </c>
      <c r="D3333" t="s">
        <v>9</v>
      </c>
      <c r="E3333">
        <v>614.22</v>
      </c>
      <c r="F3333" t="s">
        <v>8</v>
      </c>
      <c r="G3333">
        <v>0.03</v>
      </c>
      <c r="H3333">
        <v>1</v>
      </c>
      <c r="I3333">
        <v>18.426600000000001</v>
      </c>
      <c r="J3333">
        <v>18.426600000000001</v>
      </c>
      <c r="K3333">
        <v>18.426600000000001</v>
      </c>
      <c r="L3333" t="s">
        <v>41</v>
      </c>
    </row>
    <row r="3334" spans="1:12" x14ac:dyDescent="0.25">
      <c r="A3334" t="s">
        <v>15</v>
      </c>
      <c r="B3334">
        <v>3766402</v>
      </c>
      <c r="C3334">
        <v>2918336.68</v>
      </c>
      <c r="D3334" t="s">
        <v>11</v>
      </c>
      <c r="E3334">
        <v>614.22</v>
      </c>
      <c r="F3334" t="s">
        <v>8</v>
      </c>
      <c r="G3334">
        <v>0.03</v>
      </c>
      <c r="H3334">
        <v>1</v>
      </c>
      <c r="I3334">
        <v>18.426600000000001</v>
      </c>
      <c r="J3334">
        <v>18.426600000000001</v>
      </c>
      <c r="K3334">
        <v>18.426600000000001</v>
      </c>
      <c r="L3334" t="s">
        <v>41</v>
      </c>
    </row>
    <row r="3335" spans="1:12" x14ac:dyDescent="0.25">
      <c r="A3335" t="s">
        <v>13</v>
      </c>
      <c r="B3335">
        <v>4775093</v>
      </c>
      <c r="C3335">
        <v>829050.54</v>
      </c>
      <c r="D3335" t="s">
        <v>7</v>
      </c>
      <c r="E3335">
        <v>969.95</v>
      </c>
      <c r="F3335" t="s">
        <v>18</v>
      </c>
      <c r="G3335">
        <v>0.18</v>
      </c>
      <c r="H3335">
        <v>0.5</v>
      </c>
      <c r="I3335">
        <v>174.59100000000001</v>
      </c>
      <c r="J3335">
        <v>87.295500000000004</v>
      </c>
      <c r="K3335">
        <v>87.295500000000004</v>
      </c>
      <c r="L3335" t="s">
        <v>41</v>
      </c>
    </row>
    <row r="3336" spans="1:12" x14ac:dyDescent="0.25">
      <c r="A3336" t="s">
        <v>19</v>
      </c>
      <c r="B3336">
        <v>4775093</v>
      </c>
      <c r="C3336">
        <v>829050.54</v>
      </c>
      <c r="D3336" t="s">
        <v>9</v>
      </c>
      <c r="E3336">
        <v>969.95</v>
      </c>
      <c r="F3336" t="s">
        <v>18</v>
      </c>
      <c r="G3336">
        <v>0.06</v>
      </c>
      <c r="H3336">
        <v>0.5</v>
      </c>
      <c r="I3336">
        <v>58.197000000000003</v>
      </c>
      <c r="J3336">
        <v>29.098500000000001</v>
      </c>
      <c r="K3336">
        <v>29.098500000000001</v>
      </c>
      <c r="L3336" t="s">
        <v>41</v>
      </c>
    </row>
    <row r="3337" spans="1:12" x14ac:dyDescent="0.25">
      <c r="A3337" t="s">
        <v>16</v>
      </c>
      <c r="B3337">
        <v>4775093</v>
      </c>
      <c r="C3337">
        <v>829050.54</v>
      </c>
      <c r="D3337" t="s">
        <v>11</v>
      </c>
      <c r="E3337">
        <v>969.95</v>
      </c>
      <c r="F3337" t="s">
        <v>18</v>
      </c>
      <c r="G3337">
        <v>0.02</v>
      </c>
      <c r="H3337">
        <v>0.5</v>
      </c>
      <c r="I3337">
        <v>19.399000000000001</v>
      </c>
      <c r="J3337">
        <v>9.6995000000000005</v>
      </c>
      <c r="K3337">
        <v>9.6995000000000005</v>
      </c>
      <c r="L3337" t="s">
        <v>41</v>
      </c>
    </row>
    <row r="3338" spans="1:12" x14ac:dyDescent="0.25">
      <c r="A3338" t="s">
        <v>13</v>
      </c>
      <c r="B3338">
        <v>3670048</v>
      </c>
      <c r="C3338">
        <v>1147518.94</v>
      </c>
      <c r="D3338" t="s">
        <v>7</v>
      </c>
      <c r="E3338">
        <v>4625.38</v>
      </c>
      <c r="F3338" t="s">
        <v>8</v>
      </c>
      <c r="G3338">
        <v>0.18</v>
      </c>
      <c r="H3338">
        <v>1</v>
      </c>
      <c r="I3338">
        <v>832.5684</v>
      </c>
      <c r="J3338">
        <v>832.5684</v>
      </c>
      <c r="K3338">
        <v>832.5684</v>
      </c>
      <c r="L3338" t="s">
        <v>41</v>
      </c>
    </row>
    <row r="3339" spans="1:12" x14ac:dyDescent="0.25">
      <c r="A3339" t="s">
        <v>19</v>
      </c>
      <c r="B3339">
        <v>3670048</v>
      </c>
      <c r="C3339">
        <v>1147518.94</v>
      </c>
      <c r="D3339" t="s">
        <v>9</v>
      </c>
      <c r="E3339">
        <v>4625.38</v>
      </c>
      <c r="F3339" t="s">
        <v>8</v>
      </c>
      <c r="G3339">
        <v>0.06</v>
      </c>
      <c r="H3339">
        <v>1</v>
      </c>
      <c r="I3339">
        <v>277.52280000000002</v>
      </c>
      <c r="J3339">
        <v>277.52280000000002</v>
      </c>
      <c r="K3339">
        <v>277.52280000000002</v>
      </c>
      <c r="L3339" t="s">
        <v>41</v>
      </c>
    </row>
    <row r="3340" spans="1:12" x14ac:dyDescent="0.25">
      <c r="A3340" t="s">
        <v>14</v>
      </c>
      <c r="B3340">
        <v>3670048</v>
      </c>
      <c r="C3340">
        <v>1147518.94</v>
      </c>
      <c r="D3340" t="s">
        <v>11</v>
      </c>
      <c r="E3340">
        <v>4625.38</v>
      </c>
      <c r="F3340" t="s">
        <v>8</v>
      </c>
      <c r="G3340">
        <v>0.09</v>
      </c>
      <c r="H3340">
        <v>1</v>
      </c>
      <c r="I3340">
        <v>416.2842</v>
      </c>
      <c r="J3340">
        <v>416.2842</v>
      </c>
      <c r="K3340">
        <v>416.2842</v>
      </c>
      <c r="L3340" t="s">
        <v>41</v>
      </c>
    </row>
    <row r="3341" spans="1:12" x14ac:dyDescent="0.25">
      <c r="A3341" t="s">
        <v>15</v>
      </c>
      <c r="B3341">
        <v>7839483</v>
      </c>
      <c r="C3341">
        <v>1551467.53</v>
      </c>
      <c r="D3341" t="s">
        <v>7</v>
      </c>
      <c r="E3341">
        <v>3108.32</v>
      </c>
      <c r="F3341" t="s">
        <v>8</v>
      </c>
      <c r="G3341">
        <v>0.1</v>
      </c>
      <c r="H3341">
        <v>1</v>
      </c>
      <c r="I3341">
        <v>310.83199999999999</v>
      </c>
      <c r="J3341">
        <v>310.83199999999999</v>
      </c>
      <c r="K3341">
        <v>310.83199999999999</v>
      </c>
      <c r="L3341" t="s">
        <v>41</v>
      </c>
    </row>
    <row r="3342" spans="1:12" x14ac:dyDescent="0.25">
      <c r="A3342" t="s">
        <v>6</v>
      </c>
      <c r="B3342">
        <v>7839483</v>
      </c>
      <c r="C3342">
        <v>1551467.53</v>
      </c>
      <c r="D3342" t="s">
        <v>9</v>
      </c>
      <c r="E3342">
        <v>3108.32</v>
      </c>
      <c r="F3342" t="s">
        <v>8</v>
      </c>
      <c r="G3342">
        <v>0.17</v>
      </c>
      <c r="H3342">
        <v>1</v>
      </c>
      <c r="I3342">
        <v>528.4144</v>
      </c>
      <c r="J3342">
        <v>528.4144</v>
      </c>
      <c r="K3342">
        <v>528.4144</v>
      </c>
      <c r="L3342" t="s">
        <v>41</v>
      </c>
    </row>
    <row r="3343" spans="1:12" x14ac:dyDescent="0.25">
      <c r="A3343" t="s">
        <v>10</v>
      </c>
      <c r="B3343">
        <v>7839483</v>
      </c>
      <c r="C3343">
        <v>1551467.53</v>
      </c>
      <c r="D3343" t="s">
        <v>11</v>
      </c>
      <c r="E3343">
        <v>3108.32</v>
      </c>
      <c r="F3343" t="s">
        <v>8</v>
      </c>
      <c r="G3343">
        <v>0.03</v>
      </c>
      <c r="H3343">
        <v>1</v>
      </c>
      <c r="I3343">
        <v>93.249600000000001</v>
      </c>
      <c r="J3343">
        <v>93.249600000000001</v>
      </c>
      <c r="K3343">
        <v>93.249600000000001</v>
      </c>
      <c r="L3343" t="s">
        <v>41</v>
      </c>
    </row>
    <row r="3344" spans="1:12" x14ac:dyDescent="0.25">
      <c r="A3344" t="s">
        <v>14</v>
      </c>
      <c r="B3344">
        <v>8775776</v>
      </c>
      <c r="C3344">
        <v>75672.100000000006</v>
      </c>
      <c r="D3344" t="s">
        <v>7</v>
      </c>
      <c r="E3344">
        <v>3240.4</v>
      </c>
      <c r="F3344" t="s">
        <v>8</v>
      </c>
      <c r="G3344">
        <v>0.13</v>
      </c>
      <c r="H3344">
        <v>1</v>
      </c>
      <c r="I3344">
        <v>421.25200000000001</v>
      </c>
      <c r="J3344">
        <v>421.25200000000001</v>
      </c>
      <c r="K3344">
        <v>421.25200000000001</v>
      </c>
      <c r="L3344" t="s">
        <v>41</v>
      </c>
    </row>
    <row r="3345" spans="1:12" x14ac:dyDescent="0.25">
      <c r="A3345" t="s">
        <v>10</v>
      </c>
      <c r="B3345">
        <v>8775776</v>
      </c>
      <c r="C3345">
        <v>75672.100000000006</v>
      </c>
      <c r="D3345" t="s">
        <v>9</v>
      </c>
      <c r="E3345">
        <v>3240.4</v>
      </c>
      <c r="F3345" t="s">
        <v>8</v>
      </c>
      <c r="G3345">
        <v>0.12</v>
      </c>
      <c r="H3345">
        <v>1</v>
      </c>
      <c r="I3345">
        <v>388.84800000000001</v>
      </c>
      <c r="J3345">
        <v>388.84800000000001</v>
      </c>
      <c r="K3345">
        <v>388.84800000000001</v>
      </c>
      <c r="L3345" t="s">
        <v>41</v>
      </c>
    </row>
    <row r="3346" spans="1:12" x14ac:dyDescent="0.25">
      <c r="A3346" t="s">
        <v>17</v>
      </c>
      <c r="B3346">
        <v>8775776</v>
      </c>
      <c r="C3346">
        <v>75672.100000000006</v>
      </c>
      <c r="D3346" t="s">
        <v>11</v>
      </c>
      <c r="E3346">
        <v>3240.4</v>
      </c>
      <c r="F3346" t="s">
        <v>8</v>
      </c>
      <c r="G3346">
        <v>0.05</v>
      </c>
      <c r="H3346">
        <v>1</v>
      </c>
      <c r="I3346">
        <v>162.02000000000001</v>
      </c>
      <c r="J3346">
        <v>162.02000000000001</v>
      </c>
      <c r="K3346">
        <v>162.02000000000001</v>
      </c>
      <c r="L3346" t="s">
        <v>41</v>
      </c>
    </row>
    <row r="3347" spans="1:12" x14ac:dyDescent="0.25">
      <c r="A3347" t="s">
        <v>13</v>
      </c>
      <c r="B3347">
        <v>2826102</v>
      </c>
      <c r="C3347">
        <v>1839596.84</v>
      </c>
      <c r="D3347" t="s">
        <v>7</v>
      </c>
      <c r="E3347">
        <v>2757.38</v>
      </c>
      <c r="F3347" t="s">
        <v>8</v>
      </c>
      <c r="G3347">
        <v>0.18</v>
      </c>
      <c r="H3347">
        <v>1</v>
      </c>
      <c r="I3347">
        <v>496.32839999999999</v>
      </c>
      <c r="J3347">
        <v>496.32839999999999</v>
      </c>
      <c r="K3347">
        <v>496.32839999999999</v>
      </c>
      <c r="L3347" t="s">
        <v>41</v>
      </c>
    </row>
    <row r="3348" spans="1:12" x14ac:dyDescent="0.25">
      <c r="A3348" t="s">
        <v>10</v>
      </c>
      <c r="B3348">
        <v>2826102</v>
      </c>
      <c r="C3348">
        <v>1839596.84</v>
      </c>
      <c r="D3348" t="s">
        <v>9</v>
      </c>
      <c r="E3348">
        <v>2757.38</v>
      </c>
      <c r="F3348" t="s">
        <v>8</v>
      </c>
      <c r="G3348">
        <v>0.12</v>
      </c>
      <c r="H3348">
        <v>1</v>
      </c>
      <c r="I3348">
        <v>330.88560000000001</v>
      </c>
      <c r="J3348">
        <v>330.88560000000001</v>
      </c>
      <c r="K3348">
        <v>330.88560000000001</v>
      </c>
      <c r="L3348" t="s">
        <v>41</v>
      </c>
    </row>
    <row r="3349" spans="1:12" x14ac:dyDescent="0.25">
      <c r="A3349" t="s">
        <v>19</v>
      </c>
      <c r="B3349">
        <v>2826102</v>
      </c>
      <c r="C3349">
        <v>1839596.84</v>
      </c>
      <c r="D3349" t="s">
        <v>11</v>
      </c>
      <c r="E3349">
        <v>2757.38</v>
      </c>
      <c r="F3349" t="s">
        <v>8</v>
      </c>
      <c r="G3349">
        <v>0.16</v>
      </c>
      <c r="H3349">
        <v>1</v>
      </c>
      <c r="I3349">
        <v>441.18079999999998</v>
      </c>
      <c r="J3349">
        <v>441.18079999999998</v>
      </c>
      <c r="K3349">
        <v>441.18079999999998</v>
      </c>
      <c r="L3349" t="s">
        <v>41</v>
      </c>
    </row>
    <row r="3350" spans="1:12" x14ac:dyDescent="0.25">
      <c r="A3350" t="s">
        <v>14</v>
      </c>
      <c r="B3350">
        <v>4351273</v>
      </c>
      <c r="C3350">
        <v>2552937.66</v>
      </c>
      <c r="D3350" t="s">
        <v>7</v>
      </c>
      <c r="E3350">
        <v>896.68</v>
      </c>
      <c r="F3350" t="s">
        <v>20</v>
      </c>
      <c r="G3350">
        <v>0.13</v>
      </c>
      <c r="H3350">
        <v>0.5</v>
      </c>
      <c r="I3350">
        <v>116.5684</v>
      </c>
      <c r="J3350">
        <v>58.284199999999998</v>
      </c>
      <c r="K3350">
        <v>58.284199999999998</v>
      </c>
      <c r="L3350" t="s">
        <v>41</v>
      </c>
    </row>
    <row r="3351" spans="1:12" x14ac:dyDescent="0.25">
      <c r="A3351" t="s">
        <v>17</v>
      </c>
      <c r="B3351">
        <v>4351273</v>
      </c>
      <c r="C3351">
        <v>2552937.66</v>
      </c>
      <c r="D3351" t="s">
        <v>9</v>
      </c>
      <c r="E3351">
        <v>896.68</v>
      </c>
      <c r="F3351" t="s">
        <v>20</v>
      </c>
      <c r="G3351">
        <v>0.11</v>
      </c>
      <c r="H3351">
        <v>0.5</v>
      </c>
      <c r="I3351">
        <v>98.634799999999998</v>
      </c>
      <c r="J3351">
        <v>49.317399999999999</v>
      </c>
      <c r="K3351">
        <v>49.317399999999999</v>
      </c>
      <c r="L3351" t="s">
        <v>41</v>
      </c>
    </row>
    <row r="3352" spans="1:12" x14ac:dyDescent="0.25">
      <c r="A3352" t="s">
        <v>13</v>
      </c>
      <c r="B3352">
        <v>4351273</v>
      </c>
      <c r="C3352">
        <v>2552937.66</v>
      </c>
      <c r="D3352" t="s">
        <v>11</v>
      </c>
      <c r="E3352">
        <v>896.68</v>
      </c>
      <c r="F3352" t="s">
        <v>20</v>
      </c>
      <c r="G3352">
        <v>0.05</v>
      </c>
      <c r="H3352">
        <v>0.5</v>
      </c>
      <c r="I3352">
        <v>44.834000000000003</v>
      </c>
      <c r="J3352">
        <v>22.417000000000002</v>
      </c>
      <c r="K3352">
        <v>22.417000000000002</v>
      </c>
      <c r="L3352" t="s">
        <v>41</v>
      </c>
    </row>
    <row r="3353" spans="1:12" x14ac:dyDescent="0.25">
      <c r="A3353" t="s">
        <v>19</v>
      </c>
      <c r="B3353">
        <v>4870602</v>
      </c>
      <c r="C3353">
        <v>2696855.37</v>
      </c>
      <c r="D3353" t="s">
        <v>7</v>
      </c>
      <c r="E3353">
        <v>2414.9299999999998</v>
      </c>
      <c r="F3353" t="s">
        <v>8</v>
      </c>
      <c r="G3353">
        <v>0.13</v>
      </c>
      <c r="H3353">
        <v>1</v>
      </c>
      <c r="I3353">
        <v>313.9409</v>
      </c>
      <c r="J3353">
        <v>313.9409</v>
      </c>
      <c r="K3353">
        <v>313.9409</v>
      </c>
      <c r="L3353" t="s">
        <v>41</v>
      </c>
    </row>
    <row r="3354" spans="1:12" x14ac:dyDescent="0.25">
      <c r="A3354" t="s">
        <v>17</v>
      </c>
      <c r="B3354">
        <v>4870602</v>
      </c>
      <c r="C3354">
        <v>2696855.37</v>
      </c>
      <c r="D3354" t="s">
        <v>9</v>
      </c>
      <c r="E3354">
        <v>2414.9299999999998</v>
      </c>
      <c r="F3354" t="s">
        <v>8</v>
      </c>
      <c r="G3354">
        <v>0.11</v>
      </c>
      <c r="H3354">
        <v>1</v>
      </c>
      <c r="I3354">
        <v>265.64229999999998</v>
      </c>
      <c r="J3354">
        <v>265.64229999999998</v>
      </c>
      <c r="K3354">
        <v>265.64229999999998</v>
      </c>
      <c r="L3354" t="s">
        <v>41</v>
      </c>
    </row>
    <row r="3355" spans="1:12" x14ac:dyDescent="0.25">
      <c r="A3355" t="s">
        <v>19</v>
      </c>
      <c r="B3355">
        <v>4870602</v>
      </c>
      <c r="C3355">
        <v>2696855.37</v>
      </c>
      <c r="D3355" t="s">
        <v>11</v>
      </c>
      <c r="E3355">
        <v>2414.9299999999998</v>
      </c>
      <c r="F3355" t="s">
        <v>8</v>
      </c>
      <c r="G3355">
        <v>0.16</v>
      </c>
      <c r="H3355">
        <v>1</v>
      </c>
      <c r="I3355">
        <v>386.3888</v>
      </c>
      <c r="J3355">
        <v>386.3888</v>
      </c>
      <c r="K3355">
        <v>386.3888</v>
      </c>
      <c r="L3355" t="s">
        <v>41</v>
      </c>
    </row>
    <row r="3356" spans="1:12" x14ac:dyDescent="0.25">
      <c r="A3356" t="s">
        <v>14</v>
      </c>
      <c r="B3356">
        <v>3622297</v>
      </c>
      <c r="C3356">
        <v>2240773.3199999998</v>
      </c>
      <c r="D3356" t="s">
        <v>7</v>
      </c>
      <c r="E3356">
        <v>4889.21</v>
      </c>
      <c r="F3356" t="s">
        <v>18</v>
      </c>
      <c r="G3356">
        <v>0.13</v>
      </c>
      <c r="H3356">
        <v>0.5</v>
      </c>
      <c r="I3356">
        <v>635.59730000000002</v>
      </c>
      <c r="J3356">
        <v>317.79860000000002</v>
      </c>
      <c r="K3356">
        <v>317.79860000000002</v>
      </c>
      <c r="L3356" t="s">
        <v>41</v>
      </c>
    </row>
    <row r="3357" spans="1:12" x14ac:dyDescent="0.25">
      <c r="A3357" t="s">
        <v>17</v>
      </c>
      <c r="B3357">
        <v>3622297</v>
      </c>
      <c r="C3357">
        <v>2240773.3199999998</v>
      </c>
      <c r="D3357" t="s">
        <v>9</v>
      </c>
      <c r="E3357">
        <v>4889.21</v>
      </c>
      <c r="F3357" t="s">
        <v>18</v>
      </c>
      <c r="G3357">
        <v>0.11</v>
      </c>
      <c r="H3357">
        <v>0.5</v>
      </c>
      <c r="I3357">
        <v>537.81309999999996</v>
      </c>
      <c r="J3357">
        <v>268.90660000000003</v>
      </c>
      <c r="K3357">
        <v>268.90660000000003</v>
      </c>
      <c r="L3357" t="s">
        <v>41</v>
      </c>
    </row>
    <row r="3358" spans="1:12" x14ac:dyDescent="0.25">
      <c r="A3358" t="s">
        <v>12</v>
      </c>
      <c r="B3358">
        <v>3622297</v>
      </c>
      <c r="C3358">
        <v>2240773.3199999998</v>
      </c>
      <c r="D3358" t="s">
        <v>11</v>
      </c>
      <c r="E3358">
        <v>4889.21</v>
      </c>
      <c r="F3358" t="s">
        <v>18</v>
      </c>
      <c r="G3358">
        <v>0.05</v>
      </c>
      <c r="H3358">
        <v>0.5</v>
      </c>
      <c r="I3358">
        <v>244.4605</v>
      </c>
      <c r="J3358">
        <v>122.2302</v>
      </c>
      <c r="K3358">
        <v>2566.8352</v>
      </c>
      <c r="L3358" t="s">
        <v>41</v>
      </c>
    </row>
    <row r="3359" spans="1:12" x14ac:dyDescent="0.25">
      <c r="A3359" t="s">
        <v>6</v>
      </c>
      <c r="B3359">
        <v>9167711</v>
      </c>
      <c r="C3359">
        <v>2851986</v>
      </c>
      <c r="D3359" t="s">
        <v>7</v>
      </c>
      <c r="E3359">
        <v>2065.6</v>
      </c>
      <c r="F3359" t="s">
        <v>8</v>
      </c>
      <c r="G3359">
        <v>0.35</v>
      </c>
      <c r="H3359">
        <v>1</v>
      </c>
      <c r="I3359">
        <v>722.96</v>
      </c>
      <c r="J3359">
        <v>722.96</v>
      </c>
      <c r="K3359">
        <v>722.96</v>
      </c>
      <c r="L3359" t="s">
        <v>41</v>
      </c>
    </row>
    <row r="3360" spans="1:12" x14ac:dyDescent="0.25">
      <c r="A3360" t="s">
        <v>15</v>
      </c>
      <c r="B3360">
        <v>9167711</v>
      </c>
      <c r="C3360">
        <v>2851986</v>
      </c>
      <c r="D3360" t="s">
        <v>9</v>
      </c>
      <c r="E3360">
        <v>2065.6</v>
      </c>
      <c r="F3360" t="s">
        <v>8</v>
      </c>
      <c r="G3360">
        <v>0.05</v>
      </c>
      <c r="H3360">
        <v>1</v>
      </c>
      <c r="I3360">
        <v>103.28</v>
      </c>
      <c r="J3360">
        <v>103.28</v>
      </c>
      <c r="K3360">
        <v>103.28</v>
      </c>
      <c r="L3360" t="s">
        <v>41</v>
      </c>
    </row>
    <row r="3361" spans="1:12" x14ac:dyDescent="0.25">
      <c r="A3361" t="s">
        <v>16</v>
      </c>
      <c r="B3361">
        <v>9167711</v>
      </c>
      <c r="C3361">
        <v>2851986</v>
      </c>
      <c r="D3361" t="s">
        <v>11</v>
      </c>
      <c r="E3361">
        <v>2065.6</v>
      </c>
      <c r="F3361" t="s">
        <v>8</v>
      </c>
      <c r="G3361">
        <v>0.02</v>
      </c>
      <c r="H3361">
        <v>1</v>
      </c>
      <c r="I3361">
        <v>41.311999999999998</v>
      </c>
      <c r="J3361">
        <v>41.311999999999998</v>
      </c>
      <c r="K3361">
        <v>41.311999999999998</v>
      </c>
      <c r="L3361" t="s">
        <v>41</v>
      </c>
    </row>
    <row r="3362" spans="1:12" x14ac:dyDescent="0.25">
      <c r="A3362" t="s">
        <v>14</v>
      </c>
      <c r="B3362">
        <v>8741977</v>
      </c>
      <c r="C3362">
        <v>2031236.53</v>
      </c>
      <c r="D3362" t="s">
        <v>7</v>
      </c>
      <c r="E3362">
        <v>3462.84</v>
      </c>
      <c r="F3362" t="s">
        <v>8</v>
      </c>
      <c r="G3362">
        <v>0.13</v>
      </c>
      <c r="H3362">
        <v>1</v>
      </c>
      <c r="I3362">
        <v>450.16919999999999</v>
      </c>
      <c r="J3362">
        <v>450.16919999999999</v>
      </c>
      <c r="K3362">
        <v>450.16919999999999</v>
      </c>
      <c r="L3362" t="s">
        <v>41</v>
      </c>
    </row>
    <row r="3363" spans="1:12" x14ac:dyDescent="0.25">
      <c r="A3363" t="s">
        <v>13</v>
      </c>
      <c r="B3363">
        <v>8741977</v>
      </c>
      <c r="C3363">
        <v>2031236.53</v>
      </c>
      <c r="D3363" t="s">
        <v>9</v>
      </c>
      <c r="E3363">
        <v>3462.84</v>
      </c>
      <c r="F3363" t="s">
        <v>8</v>
      </c>
      <c r="G3363">
        <v>0.06</v>
      </c>
      <c r="H3363">
        <v>1</v>
      </c>
      <c r="I3363">
        <v>207.7704</v>
      </c>
      <c r="J3363">
        <v>207.7704</v>
      </c>
      <c r="K3363">
        <v>207.7704</v>
      </c>
      <c r="L3363" t="s">
        <v>41</v>
      </c>
    </row>
    <row r="3364" spans="1:12" x14ac:dyDescent="0.25">
      <c r="A3364" t="s">
        <v>13</v>
      </c>
      <c r="B3364">
        <v>8741977</v>
      </c>
      <c r="C3364">
        <v>2031236.53</v>
      </c>
      <c r="D3364" t="s">
        <v>11</v>
      </c>
      <c r="E3364">
        <v>3462.84</v>
      </c>
      <c r="F3364" t="s">
        <v>8</v>
      </c>
      <c r="G3364">
        <v>0.05</v>
      </c>
      <c r="H3364">
        <v>1</v>
      </c>
      <c r="I3364">
        <v>173.142</v>
      </c>
      <c r="J3364">
        <v>173.142</v>
      </c>
      <c r="K3364">
        <v>173.142</v>
      </c>
      <c r="L3364" t="s">
        <v>41</v>
      </c>
    </row>
    <row r="3365" spans="1:12" x14ac:dyDescent="0.25">
      <c r="A3365" t="s">
        <v>16</v>
      </c>
      <c r="B3365">
        <v>5551089</v>
      </c>
      <c r="C3365">
        <v>681713.92</v>
      </c>
      <c r="D3365" t="s">
        <v>7</v>
      </c>
      <c r="E3365">
        <v>4605.6899999999996</v>
      </c>
      <c r="F3365" t="s">
        <v>8</v>
      </c>
      <c r="G3365">
        <v>0.15</v>
      </c>
      <c r="H3365">
        <v>1</v>
      </c>
      <c r="I3365">
        <v>690.85350000000005</v>
      </c>
      <c r="J3365">
        <v>690.85350000000005</v>
      </c>
      <c r="K3365">
        <v>690.85350000000005</v>
      </c>
      <c r="L3365" t="s">
        <v>41</v>
      </c>
    </row>
    <row r="3366" spans="1:12" x14ac:dyDescent="0.25">
      <c r="A3366" t="s">
        <v>19</v>
      </c>
      <c r="B3366">
        <v>5551089</v>
      </c>
      <c r="C3366">
        <v>681713.92</v>
      </c>
      <c r="D3366" t="s">
        <v>9</v>
      </c>
      <c r="E3366">
        <v>4605.6899999999996</v>
      </c>
      <c r="F3366" t="s">
        <v>8</v>
      </c>
      <c r="G3366">
        <v>0.06</v>
      </c>
      <c r="H3366">
        <v>1</v>
      </c>
      <c r="I3366">
        <v>276.34140000000002</v>
      </c>
      <c r="J3366">
        <v>276.34140000000002</v>
      </c>
      <c r="K3366">
        <v>276.34140000000002</v>
      </c>
      <c r="L3366" t="s">
        <v>41</v>
      </c>
    </row>
    <row r="3367" spans="1:12" x14ac:dyDescent="0.25">
      <c r="A3367" t="s">
        <v>15</v>
      </c>
      <c r="B3367">
        <v>5551089</v>
      </c>
      <c r="C3367">
        <v>681713.92</v>
      </c>
      <c r="D3367" t="s">
        <v>11</v>
      </c>
      <c r="E3367">
        <v>4605.6899999999996</v>
      </c>
      <c r="F3367" t="s">
        <v>8</v>
      </c>
      <c r="G3367">
        <v>0.03</v>
      </c>
      <c r="H3367">
        <v>1</v>
      </c>
      <c r="I3367">
        <v>138.17070000000001</v>
      </c>
      <c r="J3367">
        <v>138.17070000000001</v>
      </c>
      <c r="K3367">
        <v>138.17070000000001</v>
      </c>
      <c r="L3367" t="s">
        <v>41</v>
      </c>
    </row>
    <row r="3368" spans="1:12" x14ac:dyDescent="0.25">
      <c r="A3368" t="s">
        <v>16</v>
      </c>
      <c r="B3368">
        <v>2655677</v>
      </c>
      <c r="C3368">
        <v>2863667.79</v>
      </c>
      <c r="D3368" t="s">
        <v>7</v>
      </c>
      <c r="E3368">
        <v>4314.17</v>
      </c>
      <c r="F3368" t="s">
        <v>8</v>
      </c>
      <c r="G3368">
        <v>0.15</v>
      </c>
      <c r="H3368">
        <v>1</v>
      </c>
      <c r="I3368">
        <v>647.12549999999999</v>
      </c>
      <c r="J3368">
        <v>647.12549999999999</v>
      </c>
      <c r="K3368">
        <v>647.12549999999999</v>
      </c>
      <c r="L3368" t="s">
        <v>41</v>
      </c>
    </row>
    <row r="3369" spans="1:12" x14ac:dyDescent="0.25">
      <c r="A3369" t="s">
        <v>15</v>
      </c>
      <c r="B3369">
        <v>2655677</v>
      </c>
      <c r="C3369">
        <v>2863667.79</v>
      </c>
      <c r="D3369" t="s">
        <v>9</v>
      </c>
      <c r="E3369">
        <v>4314.17</v>
      </c>
      <c r="F3369" t="s">
        <v>8</v>
      </c>
      <c r="G3369">
        <v>0.05</v>
      </c>
      <c r="H3369">
        <v>1</v>
      </c>
      <c r="I3369">
        <v>215.70849999999999</v>
      </c>
      <c r="J3369">
        <v>215.70849999999999</v>
      </c>
      <c r="K3369">
        <v>215.70849999999999</v>
      </c>
      <c r="L3369" t="s">
        <v>41</v>
      </c>
    </row>
    <row r="3370" spans="1:12" x14ac:dyDescent="0.25">
      <c r="A3370" t="s">
        <v>14</v>
      </c>
      <c r="B3370">
        <v>2655677</v>
      </c>
      <c r="C3370">
        <v>2863667.79</v>
      </c>
      <c r="D3370" t="s">
        <v>11</v>
      </c>
      <c r="E3370">
        <v>4314.17</v>
      </c>
      <c r="F3370" t="s">
        <v>8</v>
      </c>
      <c r="G3370">
        <v>0.09</v>
      </c>
      <c r="H3370">
        <v>1</v>
      </c>
      <c r="I3370">
        <v>388.27530000000002</v>
      </c>
      <c r="J3370">
        <v>388.27530000000002</v>
      </c>
      <c r="K3370">
        <v>388.27530000000002</v>
      </c>
      <c r="L3370" t="s">
        <v>41</v>
      </c>
    </row>
    <row r="3371" spans="1:12" x14ac:dyDescent="0.25">
      <c r="A3371" t="s">
        <v>12</v>
      </c>
      <c r="B3371">
        <v>8270835</v>
      </c>
      <c r="C3371">
        <v>2241621.9700000002</v>
      </c>
      <c r="D3371" t="s">
        <v>7</v>
      </c>
      <c r="E3371">
        <v>3349.51</v>
      </c>
      <c r="F3371" t="s">
        <v>8</v>
      </c>
      <c r="G3371">
        <v>0.08</v>
      </c>
      <c r="H3371">
        <v>1</v>
      </c>
      <c r="I3371">
        <v>267.96080000000001</v>
      </c>
      <c r="J3371">
        <v>267.96080000000001</v>
      </c>
      <c r="K3371">
        <v>267.96080000000001</v>
      </c>
      <c r="L3371" t="s">
        <v>41</v>
      </c>
    </row>
    <row r="3372" spans="1:12" x14ac:dyDescent="0.25">
      <c r="A3372" t="s">
        <v>15</v>
      </c>
      <c r="B3372">
        <v>8270835</v>
      </c>
      <c r="C3372">
        <v>2241621.9700000002</v>
      </c>
      <c r="D3372" t="s">
        <v>9</v>
      </c>
      <c r="E3372">
        <v>3349.51</v>
      </c>
      <c r="F3372" t="s">
        <v>8</v>
      </c>
      <c r="G3372">
        <v>0.05</v>
      </c>
      <c r="H3372">
        <v>1</v>
      </c>
      <c r="I3372">
        <v>167.47550000000001</v>
      </c>
      <c r="J3372">
        <v>167.47550000000001</v>
      </c>
      <c r="K3372">
        <v>167.47550000000001</v>
      </c>
      <c r="L3372" t="s">
        <v>41</v>
      </c>
    </row>
    <row r="3373" spans="1:12" x14ac:dyDescent="0.25">
      <c r="A3373" t="s">
        <v>14</v>
      </c>
      <c r="B3373">
        <v>8270835</v>
      </c>
      <c r="C3373">
        <v>2241621.9700000002</v>
      </c>
      <c r="D3373" t="s">
        <v>11</v>
      </c>
      <c r="E3373">
        <v>3349.51</v>
      </c>
      <c r="F3373" t="s">
        <v>8</v>
      </c>
      <c r="G3373">
        <v>0.09</v>
      </c>
      <c r="H3373">
        <v>1</v>
      </c>
      <c r="I3373">
        <v>301.45589999999999</v>
      </c>
      <c r="J3373">
        <v>301.45589999999999</v>
      </c>
      <c r="K3373">
        <v>301.45589999999999</v>
      </c>
      <c r="L3373" t="s">
        <v>41</v>
      </c>
    </row>
    <row r="3374" spans="1:12" x14ac:dyDescent="0.25">
      <c r="A3374" t="s">
        <v>13</v>
      </c>
      <c r="B3374">
        <v>2626335</v>
      </c>
      <c r="C3374">
        <v>487932.01</v>
      </c>
      <c r="D3374" t="s">
        <v>7</v>
      </c>
      <c r="E3374">
        <v>1915.26</v>
      </c>
      <c r="F3374" t="s">
        <v>20</v>
      </c>
      <c r="G3374">
        <v>0.18</v>
      </c>
      <c r="H3374">
        <v>0.5</v>
      </c>
      <c r="I3374">
        <v>344.74680000000001</v>
      </c>
      <c r="J3374">
        <v>172.3734</v>
      </c>
      <c r="K3374">
        <v>172.3734</v>
      </c>
      <c r="L3374" t="s">
        <v>41</v>
      </c>
    </row>
    <row r="3375" spans="1:12" x14ac:dyDescent="0.25">
      <c r="A3375" t="s">
        <v>15</v>
      </c>
      <c r="B3375">
        <v>2626335</v>
      </c>
      <c r="C3375">
        <v>487932.01</v>
      </c>
      <c r="D3375" t="s">
        <v>9</v>
      </c>
      <c r="E3375">
        <v>1915.26</v>
      </c>
      <c r="F3375" t="s">
        <v>20</v>
      </c>
      <c r="G3375">
        <v>0.05</v>
      </c>
      <c r="H3375">
        <v>0.5</v>
      </c>
      <c r="I3375">
        <v>95.763000000000005</v>
      </c>
      <c r="J3375">
        <v>47.881500000000003</v>
      </c>
      <c r="K3375">
        <v>47.881500000000003</v>
      </c>
      <c r="L3375" t="s">
        <v>41</v>
      </c>
    </row>
    <row r="3376" spans="1:12" x14ac:dyDescent="0.25">
      <c r="A3376" t="s">
        <v>15</v>
      </c>
      <c r="B3376">
        <v>2626335</v>
      </c>
      <c r="C3376">
        <v>487932.01</v>
      </c>
      <c r="D3376" t="s">
        <v>11</v>
      </c>
      <c r="E3376">
        <v>1915.26</v>
      </c>
      <c r="F3376" t="s">
        <v>20</v>
      </c>
      <c r="G3376">
        <v>0.03</v>
      </c>
      <c r="H3376">
        <v>0.5</v>
      </c>
      <c r="I3376">
        <v>57.457799999999999</v>
      </c>
      <c r="J3376">
        <v>28.728899999999999</v>
      </c>
      <c r="K3376">
        <v>28.728899999999999</v>
      </c>
      <c r="L3376" t="s">
        <v>41</v>
      </c>
    </row>
    <row r="3377" spans="1:12" x14ac:dyDescent="0.25">
      <c r="A3377" t="s">
        <v>19</v>
      </c>
      <c r="B3377">
        <v>5196711</v>
      </c>
      <c r="C3377">
        <v>1818994.37</v>
      </c>
      <c r="D3377" t="s">
        <v>7</v>
      </c>
      <c r="E3377">
        <v>397.55</v>
      </c>
      <c r="F3377" t="s">
        <v>8</v>
      </c>
      <c r="G3377">
        <v>0.13</v>
      </c>
      <c r="H3377">
        <v>1</v>
      </c>
      <c r="I3377">
        <v>51.6815</v>
      </c>
      <c r="J3377">
        <v>51.6815</v>
      </c>
      <c r="K3377">
        <v>51.6815</v>
      </c>
      <c r="L3377" t="s">
        <v>41</v>
      </c>
    </row>
    <row r="3378" spans="1:12" x14ac:dyDescent="0.25">
      <c r="A3378" t="s">
        <v>14</v>
      </c>
      <c r="B3378">
        <v>5196711</v>
      </c>
      <c r="C3378">
        <v>1818994.37</v>
      </c>
      <c r="D3378" t="s">
        <v>9</v>
      </c>
      <c r="E3378">
        <v>397.55</v>
      </c>
      <c r="F3378" t="s">
        <v>8</v>
      </c>
      <c r="G3378">
        <v>0.03</v>
      </c>
      <c r="H3378">
        <v>1</v>
      </c>
      <c r="I3378">
        <v>11.926500000000001</v>
      </c>
      <c r="J3378">
        <v>11.926500000000001</v>
      </c>
      <c r="K3378">
        <v>11.926500000000001</v>
      </c>
      <c r="L3378" t="s">
        <v>41</v>
      </c>
    </row>
    <row r="3379" spans="1:12" x14ac:dyDescent="0.25">
      <c r="A3379" t="s">
        <v>19</v>
      </c>
      <c r="B3379">
        <v>5196711</v>
      </c>
      <c r="C3379">
        <v>1818994.37</v>
      </c>
      <c r="D3379" t="s">
        <v>11</v>
      </c>
      <c r="E3379">
        <v>397.55</v>
      </c>
      <c r="F3379" t="s">
        <v>8</v>
      </c>
      <c r="G3379">
        <v>0.16</v>
      </c>
      <c r="H3379">
        <v>1</v>
      </c>
      <c r="I3379">
        <v>63.607999999999997</v>
      </c>
      <c r="J3379">
        <v>63.607999999999997</v>
      </c>
      <c r="K3379">
        <v>63.607999999999997</v>
      </c>
      <c r="L3379" t="s">
        <v>41</v>
      </c>
    </row>
    <row r="3380" spans="1:12" x14ac:dyDescent="0.25">
      <c r="A3380" t="s">
        <v>6</v>
      </c>
      <c r="B3380">
        <v>4733636</v>
      </c>
      <c r="C3380">
        <v>1028580.37</v>
      </c>
      <c r="D3380" t="s">
        <v>7</v>
      </c>
      <c r="E3380">
        <v>4191.68</v>
      </c>
      <c r="F3380" t="s">
        <v>8</v>
      </c>
      <c r="G3380">
        <v>0.35</v>
      </c>
      <c r="H3380">
        <v>1</v>
      </c>
      <c r="I3380">
        <v>1467.088</v>
      </c>
      <c r="J3380">
        <v>1467.088</v>
      </c>
      <c r="K3380">
        <v>1467.088</v>
      </c>
      <c r="L3380" t="s">
        <v>41</v>
      </c>
    </row>
    <row r="3381" spans="1:12" x14ac:dyDescent="0.25">
      <c r="A3381" t="s">
        <v>15</v>
      </c>
      <c r="B3381">
        <v>4733636</v>
      </c>
      <c r="C3381">
        <v>1028580.37</v>
      </c>
      <c r="D3381" t="s">
        <v>9</v>
      </c>
      <c r="E3381">
        <v>4191.68</v>
      </c>
      <c r="F3381" t="s">
        <v>8</v>
      </c>
      <c r="G3381">
        <v>0.05</v>
      </c>
      <c r="H3381">
        <v>1</v>
      </c>
      <c r="I3381">
        <v>209.584</v>
      </c>
      <c r="J3381">
        <v>209.584</v>
      </c>
      <c r="K3381">
        <v>209.584</v>
      </c>
      <c r="L3381" t="s">
        <v>41</v>
      </c>
    </row>
    <row r="3382" spans="1:12" x14ac:dyDescent="0.25">
      <c r="A3382" t="s">
        <v>10</v>
      </c>
      <c r="B3382">
        <v>4733636</v>
      </c>
      <c r="C3382">
        <v>1028580.37</v>
      </c>
      <c r="D3382" t="s">
        <v>11</v>
      </c>
      <c r="E3382">
        <v>4191.68</v>
      </c>
      <c r="F3382" t="s">
        <v>8</v>
      </c>
      <c r="G3382">
        <v>0.03</v>
      </c>
      <c r="H3382">
        <v>1</v>
      </c>
      <c r="I3382">
        <v>125.7504</v>
      </c>
      <c r="J3382">
        <v>125.7504</v>
      </c>
      <c r="K3382">
        <v>125.7504</v>
      </c>
      <c r="L3382" t="s">
        <v>41</v>
      </c>
    </row>
    <row r="3383" spans="1:12" x14ac:dyDescent="0.25">
      <c r="A3383" t="s">
        <v>10</v>
      </c>
      <c r="B3383">
        <v>5415689</v>
      </c>
      <c r="C3383">
        <v>1858511.06</v>
      </c>
      <c r="D3383" t="s">
        <v>7</v>
      </c>
      <c r="E3383">
        <v>1086.28</v>
      </c>
      <c r="F3383" t="s">
        <v>8</v>
      </c>
      <c r="G3383">
        <v>0.2</v>
      </c>
      <c r="H3383">
        <v>1</v>
      </c>
      <c r="I3383">
        <v>217.256</v>
      </c>
      <c r="J3383">
        <v>217.256</v>
      </c>
      <c r="K3383">
        <v>217.256</v>
      </c>
      <c r="L3383" t="s">
        <v>41</v>
      </c>
    </row>
    <row r="3384" spans="1:12" x14ac:dyDescent="0.25">
      <c r="A3384" t="s">
        <v>6</v>
      </c>
      <c r="B3384">
        <v>5415689</v>
      </c>
      <c r="C3384">
        <v>1858511.06</v>
      </c>
      <c r="D3384" t="s">
        <v>9</v>
      </c>
      <c r="E3384">
        <v>1086.28</v>
      </c>
      <c r="F3384" t="s">
        <v>8</v>
      </c>
      <c r="G3384">
        <v>0.17</v>
      </c>
      <c r="H3384">
        <v>1</v>
      </c>
      <c r="I3384">
        <v>184.66759999999999</v>
      </c>
      <c r="J3384">
        <v>184.66759999999999</v>
      </c>
      <c r="K3384">
        <v>184.66759999999999</v>
      </c>
      <c r="L3384" t="s">
        <v>41</v>
      </c>
    </row>
    <row r="3385" spans="1:12" x14ac:dyDescent="0.25">
      <c r="A3385" t="s">
        <v>17</v>
      </c>
      <c r="B3385">
        <v>5415689</v>
      </c>
      <c r="C3385">
        <v>1858511.06</v>
      </c>
      <c r="D3385" t="s">
        <v>11</v>
      </c>
      <c r="E3385">
        <v>1086.28</v>
      </c>
      <c r="F3385" t="s">
        <v>8</v>
      </c>
      <c r="G3385">
        <v>0.05</v>
      </c>
      <c r="H3385">
        <v>1</v>
      </c>
      <c r="I3385">
        <v>54.314</v>
      </c>
      <c r="J3385">
        <v>54.314</v>
      </c>
      <c r="K3385">
        <v>54.314</v>
      </c>
      <c r="L3385" t="s">
        <v>41</v>
      </c>
    </row>
    <row r="3386" spans="1:12" x14ac:dyDescent="0.25">
      <c r="A3386" t="s">
        <v>17</v>
      </c>
      <c r="B3386">
        <v>6366763</v>
      </c>
      <c r="C3386">
        <v>2423359.13</v>
      </c>
      <c r="D3386" t="s">
        <v>7</v>
      </c>
      <c r="E3386">
        <v>4008.29</v>
      </c>
      <c r="F3386" t="s">
        <v>18</v>
      </c>
      <c r="G3386">
        <v>0.22</v>
      </c>
      <c r="H3386">
        <v>0.5</v>
      </c>
      <c r="I3386">
        <v>881.82380000000001</v>
      </c>
      <c r="J3386">
        <v>440.9119</v>
      </c>
      <c r="K3386">
        <v>440.9119</v>
      </c>
      <c r="L3386" t="s">
        <v>41</v>
      </c>
    </row>
    <row r="3387" spans="1:12" x14ac:dyDescent="0.25">
      <c r="A3387" t="s">
        <v>16</v>
      </c>
      <c r="B3387">
        <v>6366763</v>
      </c>
      <c r="C3387">
        <v>2423359.13</v>
      </c>
      <c r="D3387" t="s">
        <v>9</v>
      </c>
      <c r="E3387">
        <v>4008.29</v>
      </c>
      <c r="F3387" t="s">
        <v>18</v>
      </c>
      <c r="G3387">
        <v>0.08</v>
      </c>
      <c r="H3387">
        <v>0.5</v>
      </c>
      <c r="I3387">
        <v>320.66320000000002</v>
      </c>
      <c r="J3387">
        <v>160.33160000000001</v>
      </c>
      <c r="K3387">
        <v>160.33160000000001</v>
      </c>
      <c r="L3387" t="s">
        <v>41</v>
      </c>
    </row>
    <row r="3388" spans="1:12" x14ac:dyDescent="0.25">
      <c r="A3388" t="s">
        <v>13</v>
      </c>
      <c r="B3388">
        <v>6366763</v>
      </c>
      <c r="C3388">
        <v>2423359.13</v>
      </c>
      <c r="D3388" t="s">
        <v>11</v>
      </c>
      <c r="E3388">
        <v>4008.29</v>
      </c>
      <c r="F3388" t="s">
        <v>18</v>
      </c>
      <c r="G3388">
        <v>0.05</v>
      </c>
      <c r="H3388">
        <v>0.5</v>
      </c>
      <c r="I3388">
        <v>200.4145</v>
      </c>
      <c r="J3388">
        <v>100.2072</v>
      </c>
      <c r="K3388">
        <v>100.2072</v>
      </c>
      <c r="L3388" t="s">
        <v>41</v>
      </c>
    </row>
    <row r="3389" spans="1:12" x14ac:dyDescent="0.25">
      <c r="A3389" t="s">
        <v>12</v>
      </c>
      <c r="B3389">
        <v>3793100</v>
      </c>
      <c r="C3389">
        <v>1910556.79</v>
      </c>
      <c r="D3389" t="s">
        <v>7</v>
      </c>
      <c r="E3389">
        <v>2652.26</v>
      </c>
      <c r="F3389" t="s">
        <v>8</v>
      </c>
      <c r="G3389">
        <v>0.08</v>
      </c>
      <c r="H3389">
        <v>1</v>
      </c>
      <c r="I3389">
        <v>212.1808</v>
      </c>
      <c r="J3389">
        <v>212.1808</v>
      </c>
      <c r="K3389">
        <v>212.1808</v>
      </c>
      <c r="L3389" t="s">
        <v>41</v>
      </c>
    </row>
    <row r="3390" spans="1:12" x14ac:dyDescent="0.25">
      <c r="A3390" t="s">
        <v>14</v>
      </c>
      <c r="B3390">
        <v>3793100</v>
      </c>
      <c r="C3390">
        <v>1910556.79</v>
      </c>
      <c r="D3390" t="s">
        <v>9</v>
      </c>
      <c r="E3390">
        <v>2652.26</v>
      </c>
      <c r="F3390" t="s">
        <v>8</v>
      </c>
      <c r="G3390">
        <v>0.03</v>
      </c>
      <c r="H3390">
        <v>1</v>
      </c>
      <c r="I3390">
        <v>79.567800000000005</v>
      </c>
      <c r="J3390">
        <v>79.567800000000005</v>
      </c>
      <c r="K3390">
        <v>79.567800000000005</v>
      </c>
      <c r="L3390" t="s">
        <v>41</v>
      </c>
    </row>
    <row r="3391" spans="1:12" x14ac:dyDescent="0.25">
      <c r="A3391" t="s">
        <v>15</v>
      </c>
      <c r="B3391">
        <v>3793100</v>
      </c>
      <c r="C3391">
        <v>1910556.79</v>
      </c>
      <c r="D3391" t="s">
        <v>11</v>
      </c>
      <c r="E3391">
        <v>2652.26</v>
      </c>
      <c r="F3391" t="s">
        <v>8</v>
      </c>
      <c r="G3391">
        <v>0.03</v>
      </c>
      <c r="H3391">
        <v>1</v>
      </c>
      <c r="I3391">
        <v>79.567800000000005</v>
      </c>
      <c r="J3391">
        <v>79.567800000000005</v>
      </c>
      <c r="K3391">
        <v>79.567800000000005</v>
      </c>
      <c r="L3391" t="s">
        <v>41</v>
      </c>
    </row>
    <row r="3392" spans="1:12" x14ac:dyDescent="0.25">
      <c r="A3392" t="s">
        <v>6</v>
      </c>
      <c r="B3392">
        <v>8561403</v>
      </c>
      <c r="C3392">
        <v>2264343.0499999998</v>
      </c>
      <c r="D3392" t="s">
        <v>7</v>
      </c>
      <c r="E3392">
        <v>2870.46</v>
      </c>
      <c r="F3392" t="s">
        <v>20</v>
      </c>
      <c r="G3392">
        <v>0.35</v>
      </c>
      <c r="H3392">
        <v>0.5</v>
      </c>
      <c r="I3392">
        <v>1004.6609999999999</v>
      </c>
      <c r="J3392">
        <v>502.33049999999997</v>
      </c>
      <c r="K3392">
        <v>502.33049999999997</v>
      </c>
      <c r="L3392" t="s">
        <v>41</v>
      </c>
    </row>
    <row r="3393" spans="1:12" x14ac:dyDescent="0.25">
      <c r="A3393" t="s">
        <v>14</v>
      </c>
      <c r="B3393">
        <v>8561403</v>
      </c>
      <c r="C3393">
        <v>2264343.0499999998</v>
      </c>
      <c r="D3393" t="s">
        <v>9</v>
      </c>
      <c r="E3393">
        <v>2870.46</v>
      </c>
      <c r="F3393" t="s">
        <v>20</v>
      </c>
      <c r="G3393">
        <v>0.03</v>
      </c>
      <c r="H3393">
        <v>0.5</v>
      </c>
      <c r="I3393">
        <v>86.113799999999998</v>
      </c>
      <c r="J3393">
        <v>43.056899999999999</v>
      </c>
      <c r="K3393">
        <v>43.056899999999999</v>
      </c>
      <c r="L3393" t="s">
        <v>41</v>
      </c>
    </row>
    <row r="3394" spans="1:12" x14ac:dyDescent="0.25">
      <c r="A3394" t="s">
        <v>12</v>
      </c>
      <c r="B3394">
        <v>8561403</v>
      </c>
      <c r="C3394">
        <v>2264343.0499999998</v>
      </c>
      <c r="D3394" t="s">
        <v>11</v>
      </c>
      <c r="E3394">
        <v>2870.46</v>
      </c>
      <c r="F3394" t="s">
        <v>20</v>
      </c>
      <c r="G3394">
        <v>0.05</v>
      </c>
      <c r="H3394">
        <v>0.5</v>
      </c>
      <c r="I3394">
        <v>143.523</v>
      </c>
      <c r="J3394">
        <v>71.761499999999998</v>
      </c>
      <c r="K3394">
        <v>71.761499999999998</v>
      </c>
      <c r="L3394" t="s">
        <v>41</v>
      </c>
    </row>
    <row r="3395" spans="1:12" x14ac:dyDescent="0.25">
      <c r="A3395" t="s">
        <v>13</v>
      </c>
      <c r="B3395">
        <v>4571836</v>
      </c>
      <c r="C3395">
        <v>2060269.93</v>
      </c>
      <c r="D3395" t="s">
        <v>7</v>
      </c>
      <c r="E3395">
        <v>4564.96</v>
      </c>
      <c r="F3395" t="s">
        <v>8</v>
      </c>
      <c r="G3395">
        <v>0.18</v>
      </c>
      <c r="H3395">
        <v>1</v>
      </c>
      <c r="I3395">
        <v>821.69280000000003</v>
      </c>
      <c r="J3395">
        <v>821.69280000000003</v>
      </c>
      <c r="K3395">
        <v>821.69280000000003</v>
      </c>
      <c r="L3395" t="s">
        <v>41</v>
      </c>
    </row>
    <row r="3396" spans="1:12" x14ac:dyDescent="0.25">
      <c r="A3396" t="s">
        <v>14</v>
      </c>
      <c r="B3396">
        <v>4571836</v>
      </c>
      <c r="C3396">
        <v>2060269.93</v>
      </c>
      <c r="D3396" t="s">
        <v>9</v>
      </c>
      <c r="E3396">
        <v>4564.96</v>
      </c>
      <c r="F3396" t="s">
        <v>8</v>
      </c>
      <c r="G3396">
        <v>0.03</v>
      </c>
      <c r="H3396">
        <v>1</v>
      </c>
      <c r="I3396">
        <v>136.94880000000001</v>
      </c>
      <c r="J3396">
        <v>136.94880000000001</v>
      </c>
      <c r="K3396">
        <v>136.94880000000001</v>
      </c>
      <c r="L3396" t="s">
        <v>41</v>
      </c>
    </row>
    <row r="3397" spans="1:12" x14ac:dyDescent="0.25">
      <c r="A3397" t="s">
        <v>19</v>
      </c>
      <c r="B3397">
        <v>4571836</v>
      </c>
      <c r="C3397">
        <v>2060269.93</v>
      </c>
      <c r="D3397" t="s">
        <v>11</v>
      </c>
      <c r="E3397">
        <v>4564.96</v>
      </c>
      <c r="F3397" t="s">
        <v>8</v>
      </c>
      <c r="G3397">
        <v>0.16</v>
      </c>
      <c r="H3397">
        <v>1</v>
      </c>
      <c r="I3397">
        <v>730.39359999999999</v>
      </c>
      <c r="J3397">
        <v>730.39359999999999</v>
      </c>
      <c r="K3397">
        <v>730.39359999999999</v>
      </c>
      <c r="L3397" t="s">
        <v>41</v>
      </c>
    </row>
    <row r="3398" spans="1:12" x14ac:dyDescent="0.25">
      <c r="A3398" t="s">
        <v>6</v>
      </c>
      <c r="B3398">
        <v>7419669</v>
      </c>
      <c r="C3398">
        <v>99856.28</v>
      </c>
      <c r="D3398" t="s">
        <v>7</v>
      </c>
      <c r="E3398">
        <v>1781.96</v>
      </c>
      <c r="F3398" t="s">
        <v>8</v>
      </c>
      <c r="G3398">
        <v>0.35</v>
      </c>
      <c r="H3398">
        <v>1</v>
      </c>
      <c r="I3398">
        <v>623.68600000000004</v>
      </c>
      <c r="J3398">
        <v>623.68600000000004</v>
      </c>
      <c r="K3398">
        <v>623.68600000000004</v>
      </c>
      <c r="L3398" t="s">
        <v>41</v>
      </c>
    </row>
    <row r="3399" spans="1:12" x14ac:dyDescent="0.25">
      <c r="A3399" t="s">
        <v>10</v>
      </c>
      <c r="B3399">
        <v>7419669</v>
      </c>
      <c r="C3399">
        <v>99856.28</v>
      </c>
      <c r="D3399" t="s">
        <v>9</v>
      </c>
      <c r="E3399">
        <v>1781.96</v>
      </c>
      <c r="F3399" t="s">
        <v>8</v>
      </c>
      <c r="G3399">
        <v>0.12</v>
      </c>
      <c r="H3399">
        <v>1</v>
      </c>
      <c r="I3399">
        <v>213.83519999999999</v>
      </c>
      <c r="J3399">
        <v>213.83519999999999</v>
      </c>
      <c r="K3399">
        <v>213.83519999999999</v>
      </c>
      <c r="L3399" t="s">
        <v>41</v>
      </c>
    </row>
    <row r="3400" spans="1:12" x14ac:dyDescent="0.25">
      <c r="A3400" t="s">
        <v>16</v>
      </c>
      <c r="B3400">
        <v>7419669</v>
      </c>
      <c r="C3400">
        <v>99856.28</v>
      </c>
      <c r="D3400" t="s">
        <v>11</v>
      </c>
      <c r="E3400">
        <v>1781.96</v>
      </c>
      <c r="F3400" t="s">
        <v>8</v>
      </c>
      <c r="G3400">
        <v>0.02</v>
      </c>
      <c r="H3400">
        <v>1</v>
      </c>
      <c r="I3400">
        <v>35.639200000000002</v>
      </c>
      <c r="J3400">
        <v>35.639200000000002</v>
      </c>
      <c r="K3400">
        <v>35.639200000000002</v>
      </c>
      <c r="L3400" t="s">
        <v>41</v>
      </c>
    </row>
    <row r="3401" spans="1:12" x14ac:dyDescent="0.25">
      <c r="A3401" t="s">
        <v>16</v>
      </c>
      <c r="B3401">
        <v>7901343</v>
      </c>
      <c r="C3401">
        <v>985904.24</v>
      </c>
      <c r="D3401" t="s">
        <v>7</v>
      </c>
      <c r="E3401">
        <v>2972.9</v>
      </c>
      <c r="F3401" t="s">
        <v>8</v>
      </c>
      <c r="G3401">
        <v>0.15</v>
      </c>
      <c r="H3401">
        <v>1</v>
      </c>
      <c r="I3401">
        <v>445.935</v>
      </c>
      <c r="J3401">
        <v>445.935</v>
      </c>
      <c r="K3401">
        <v>445.935</v>
      </c>
      <c r="L3401" t="s">
        <v>41</v>
      </c>
    </row>
    <row r="3402" spans="1:12" x14ac:dyDescent="0.25">
      <c r="A3402" t="s">
        <v>15</v>
      </c>
      <c r="B3402">
        <v>7901343</v>
      </c>
      <c r="C3402">
        <v>985904.24</v>
      </c>
      <c r="D3402" t="s">
        <v>9</v>
      </c>
      <c r="E3402">
        <v>2972.9</v>
      </c>
      <c r="F3402" t="s">
        <v>8</v>
      </c>
      <c r="G3402">
        <v>0.05</v>
      </c>
      <c r="H3402">
        <v>1</v>
      </c>
      <c r="I3402">
        <v>148.64500000000001</v>
      </c>
      <c r="J3402">
        <v>148.64500000000001</v>
      </c>
      <c r="K3402">
        <v>148.64500000000001</v>
      </c>
      <c r="L3402" t="s">
        <v>41</v>
      </c>
    </row>
    <row r="3403" spans="1:12" x14ac:dyDescent="0.25">
      <c r="A3403" t="s">
        <v>13</v>
      </c>
      <c r="B3403">
        <v>7901343</v>
      </c>
      <c r="C3403">
        <v>985904.24</v>
      </c>
      <c r="D3403" t="s">
        <v>11</v>
      </c>
      <c r="E3403">
        <v>2972.9</v>
      </c>
      <c r="F3403" t="s">
        <v>8</v>
      </c>
      <c r="G3403">
        <v>0.05</v>
      </c>
      <c r="H3403">
        <v>1</v>
      </c>
      <c r="I3403">
        <v>148.64500000000001</v>
      </c>
      <c r="J3403">
        <v>148.64500000000001</v>
      </c>
      <c r="K3403">
        <v>148.64500000000001</v>
      </c>
      <c r="L3403" t="s">
        <v>41</v>
      </c>
    </row>
    <row r="3404" spans="1:12" x14ac:dyDescent="0.25">
      <c r="A3404" t="s">
        <v>13</v>
      </c>
      <c r="B3404">
        <v>2894070</v>
      </c>
      <c r="C3404">
        <v>1169251.8600000001</v>
      </c>
      <c r="D3404" t="s">
        <v>7</v>
      </c>
      <c r="E3404">
        <v>1203.51</v>
      </c>
      <c r="F3404" t="s">
        <v>20</v>
      </c>
      <c r="G3404">
        <v>0.18</v>
      </c>
      <c r="H3404">
        <v>0.5</v>
      </c>
      <c r="I3404">
        <v>216.6318</v>
      </c>
      <c r="J3404">
        <v>108.3159</v>
      </c>
      <c r="K3404">
        <v>108.3159</v>
      </c>
      <c r="L3404" t="s">
        <v>41</v>
      </c>
    </row>
    <row r="3405" spans="1:12" x14ac:dyDescent="0.25">
      <c r="A3405" t="s">
        <v>19</v>
      </c>
      <c r="B3405">
        <v>2894070</v>
      </c>
      <c r="C3405">
        <v>1169251.8600000001</v>
      </c>
      <c r="D3405" t="s">
        <v>9</v>
      </c>
      <c r="E3405">
        <v>1203.51</v>
      </c>
      <c r="F3405" t="s">
        <v>20</v>
      </c>
      <c r="G3405">
        <v>0.06</v>
      </c>
      <c r="H3405">
        <v>0.5</v>
      </c>
      <c r="I3405">
        <v>72.210599999999999</v>
      </c>
      <c r="J3405">
        <v>36.1053</v>
      </c>
      <c r="K3405">
        <v>637.86030000000005</v>
      </c>
      <c r="L3405" t="s">
        <v>41</v>
      </c>
    </row>
    <row r="3406" spans="1:12" x14ac:dyDescent="0.25">
      <c r="A3406" t="s">
        <v>13</v>
      </c>
      <c r="B3406">
        <v>2894070</v>
      </c>
      <c r="C3406">
        <v>1169251.8600000001</v>
      </c>
      <c r="D3406" t="s">
        <v>11</v>
      </c>
      <c r="E3406">
        <v>1203.51</v>
      </c>
      <c r="F3406" t="s">
        <v>20</v>
      </c>
      <c r="G3406">
        <v>0.05</v>
      </c>
      <c r="H3406">
        <v>0.5</v>
      </c>
      <c r="I3406">
        <v>60.1755</v>
      </c>
      <c r="J3406">
        <v>30.087800000000001</v>
      </c>
      <c r="K3406">
        <v>30.087800000000001</v>
      </c>
      <c r="L3406" t="s">
        <v>41</v>
      </c>
    </row>
    <row r="3407" spans="1:12" x14ac:dyDescent="0.25">
      <c r="A3407" t="s">
        <v>6</v>
      </c>
      <c r="B3407">
        <v>6239045</v>
      </c>
      <c r="C3407">
        <v>465824.88</v>
      </c>
      <c r="D3407" t="s">
        <v>7</v>
      </c>
      <c r="E3407">
        <v>306.08</v>
      </c>
      <c r="F3407" t="s">
        <v>8</v>
      </c>
      <c r="G3407">
        <v>0.35</v>
      </c>
      <c r="H3407">
        <v>1</v>
      </c>
      <c r="I3407">
        <v>107.128</v>
      </c>
      <c r="J3407">
        <v>107.128</v>
      </c>
      <c r="K3407">
        <v>107.128</v>
      </c>
      <c r="L3407" t="s">
        <v>41</v>
      </c>
    </row>
    <row r="3408" spans="1:12" x14ac:dyDescent="0.25">
      <c r="A3408" t="s">
        <v>13</v>
      </c>
      <c r="B3408">
        <v>6239045</v>
      </c>
      <c r="C3408">
        <v>465824.88</v>
      </c>
      <c r="D3408" t="s">
        <v>9</v>
      </c>
      <c r="E3408">
        <v>306.08</v>
      </c>
      <c r="F3408" t="s">
        <v>8</v>
      </c>
      <c r="G3408">
        <v>0.06</v>
      </c>
      <c r="H3408">
        <v>1</v>
      </c>
      <c r="I3408">
        <v>18.364799999999999</v>
      </c>
      <c r="J3408">
        <v>18.364799999999999</v>
      </c>
      <c r="K3408">
        <v>18.364799999999999</v>
      </c>
      <c r="L3408" t="s">
        <v>41</v>
      </c>
    </row>
    <row r="3409" spans="1:12" x14ac:dyDescent="0.25">
      <c r="A3409" t="s">
        <v>14</v>
      </c>
      <c r="B3409">
        <v>6239045</v>
      </c>
      <c r="C3409">
        <v>465824.88</v>
      </c>
      <c r="D3409" t="s">
        <v>11</v>
      </c>
      <c r="E3409">
        <v>306.08</v>
      </c>
      <c r="F3409" t="s">
        <v>8</v>
      </c>
      <c r="G3409">
        <v>0.09</v>
      </c>
      <c r="H3409">
        <v>1</v>
      </c>
      <c r="I3409">
        <v>27.5472</v>
      </c>
      <c r="J3409">
        <v>27.5472</v>
      </c>
      <c r="K3409">
        <v>27.5472</v>
      </c>
      <c r="L3409" t="s">
        <v>41</v>
      </c>
    </row>
    <row r="3410" spans="1:12" x14ac:dyDescent="0.25">
      <c r="A3410" t="s">
        <v>17</v>
      </c>
      <c r="B3410">
        <v>2645965</v>
      </c>
      <c r="C3410">
        <v>1301311.25</v>
      </c>
      <c r="D3410" t="s">
        <v>7</v>
      </c>
      <c r="E3410">
        <v>2727.77</v>
      </c>
      <c r="F3410" t="s">
        <v>8</v>
      </c>
      <c r="G3410">
        <v>0.22</v>
      </c>
      <c r="H3410">
        <v>1</v>
      </c>
      <c r="I3410">
        <v>600.10940000000005</v>
      </c>
      <c r="J3410">
        <v>600.10940000000005</v>
      </c>
      <c r="K3410">
        <v>600.10940000000005</v>
      </c>
      <c r="L3410" t="s">
        <v>41</v>
      </c>
    </row>
    <row r="3411" spans="1:12" x14ac:dyDescent="0.25">
      <c r="A3411" t="s">
        <v>16</v>
      </c>
      <c r="B3411">
        <v>2645965</v>
      </c>
      <c r="C3411">
        <v>1301311.25</v>
      </c>
      <c r="D3411" t="s">
        <v>9</v>
      </c>
      <c r="E3411">
        <v>2727.77</v>
      </c>
      <c r="F3411" t="s">
        <v>8</v>
      </c>
      <c r="G3411">
        <v>0.08</v>
      </c>
      <c r="H3411">
        <v>1</v>
      </c>
      <c r="I3411">
        <v>218.2216</v>
      </c>
      <c r="J3411">
        <v>218.2216</v>
      </c>
      <c r="K3411">
        <v>218.2216</v>
      </c>
      <c r="L3411" t="s">
        <v>41</v>
      </c>
    </row>
    <row r="3412" spans="1:12" x14ac:dyDescent="0.25">
      <c r="A3412" t="s">
        <v>19</v>
      </c>
      <c r="B3412">
        <v>2645965</v>
      </c>
      <c r="C3412">
        <v>1301311.25</v>
      </c>
      <c r="D3412" t="s">
        <v>11</v>
      </c>
      <c r="E3412">
        <v>2727.77</v>
      </c>
      <c r="F3412" t="s">
        <v>8</v>
      </c>
      <c r="G3412">
        <v>0.16</v>
      </c>
      <c r="H3412">
        <v>1</v>
      </c>
      <c r="I3412">
        <v>436.44319999999999</v>
      </c>
      <c r="J3412">
        <v>436.44319999999999</v>
      </c>
      <c r="K3412">
        <v>436.44319999999999</v>
      </c>
      <c r="L3412" t="s">
        <v>41</v>
      </c>
    </row>
    <row r="3413" spans="1:12" x14ac:dyDescent="0.25">
      <c r="A3413" t="s">
        <v>16</v>
      </c>
      <c r="B3413">
        <v>1163382</v>
      </c>
      <c r="C3413">
        <v>1334593.32</v>
      </c>
      <c r="D3413" t="s">
        <v>7</v>
      </c>
      <c r="E3413">
        <v>3724.12</v>
      </c>
      <c r="F3413" t="s">
        <v>8</v>
      </c>
      <c r="G3413">
        <v>0.15</v>
      </c>
      <c r="H3413">
        <v>1</v>
      </c>
      <c r="I3413">
        <v>558.61800000000005</v>
      </c>
      <c r="J3413">
        <v>558.61800000000005</v>
      </c>
      <c r="K3413">
        <v>558.61800000000005</v>
      </c>
      <c r="L3413" t="s">
        <v>41</v>
      </c>
    </row>
    <row r="3414" spans="1:12" x14ac:dyDescent="0.25">
      <c r="A3414" t="s">
        <v>19</v>
      </c>
      <c r="B3414">
        <v>1163382</v>
      </c>
      <c r="C3414">
        <v>1334593.32</v>
      </c>
      <c r="D3414" t="s">
        <v>9</v>
      </c>
      <c r="E3414">
        <v>3724.12</v>
      </c>
      <c r="F3414" t="s">
        <v>8</v>
      </c>
      <c r="G3414">
        <v>0.06</v>
      </c>
      <c r="H3414">
        <v>1</v>
      </c>
      <c r="I3414">
        <v>223.44720000000001</v>
      </c>
      <c r="J3414">
        <v>223.44720000000001</v>
      </c>
      <c r="K3414">
        <v>223.44720000000001</v>
      </c>
      <c r="L3414" t="s">
        <v>41</v>
      </c>
    </row>
    <row r="3415" spans="1:12" x14ac:dyDescent="0.25">
      <c r="A3415" t="s">
        <v>16</v>
      </c>
      <c r="B3415">
        <v>1163382</v>
      </c>
      <c r="C3415">
        <v>1334593.32</v>
      </c>
      <c r="D3415" t="s">
        <v>11</v>
      </c>
      <c r="E3415">
        <v>3724.12</v>
      </c>
      <c r="F3415" t="s">
        <v>8</v>
      </c>
      <c r="G3415">
        <v>0.02</v>
      </c>
      <c r="H3415">
        <v>1</v>
      </c>
      <c r="I3415">
        <v>74.482399999999998</v>
      </c>
      <c r="J3415">
        <v>74.482399999999998</v>
      </c>
      <c r="K3415">
        <v>74.482399999999998</v>
      </c>
      <c r="L3415" t="s">
        <v>41</v>
      </c>
    </row>
    <row r="3416" spans="1:12" x14ac:dyDescent="0.25">
      <c r="A3416" t="s">
        <v>10</v>
      </c>
      <c r="B3416">
        <v>8771086</v>
      </c>
      <c r="C3416">
        <v>275711.52</v>
      </c>
      <c r="D3416" t="s">
        <v>7</v>
      </c>
      <c r="E3416">
        <v>891.86</v>
      </c>
      <c r="F3416" t="s">
        <v>20</v>
      </c>
      <c r="G3416">
        <v>0.2</v>
      </c>
      <c r="H3416">
        <v>0.5</v>
      </c>
      <c r="I3416">
        <v>178.37200000000001</v>
      </c>
      <c r="J3416">
        <v>89.186000000000007</v>
      </c>
      <c r="K3416">
        <v>89.186000000000007</v>
      </c>
      <c r="L3416" t="s">
        <v>41</v>
      </c>
    </row>
    <row r="3417" spans="1:12" x14ac:dyDescent="0.25">
      <c r="A3417" t="s">
        <v>6</v>
      </c>
      <c r="B3417">
        <v>8771086</v>
      </c>
      <c r="C3417">
        <v>275711.52</v>
      </c>
      <c r="D3417" t="s">
        <v>9</v>
      </c>
      <c r="E3417">
        <v>891.86</v>
      </c>
      <c r="F3417" t="s">
        <v>20</v>
      </c>
      <c r="G3417">
        <v>0.17</v>
      </c>
      <c r="H3417">
        <v>0.5</v>
      </c>
      <c r="I3417">
        <v>151.61619999999999</v>
      </c>
      <c r="J3417">
        <v>75.808099999999996</v>
      </c>
      <c r="K3417">
        <v>75.808099999999996</v>
      </c>
      <c r="L3417" t="s">
        <v>41</v>
      </c>
    </row>
    <row r="3418" spans="1:12" x14ac:dyDescent="0.25">
      <c r="A3418" t="s">
        <v>19</v>
      </c>
      <c r="B3418">
        <v>8771086</v>
      </c>
      <c r="C3418">
        <v>275711.52</v>
      </c>
      <c r="D3418" t="s">
        <v>11</v>
      </c>
      <c r="E3418">
        <v>891.86</v>
      </c>
      <c r="F3418" t="s">
        <v>20</v>
      </c>
      <c r="G3418">
        <v>0.16</v>
      </c>
      <c r="H3418">
        <v>0.5</v>
      </c>
      <c r="I3418">
        <v>142.69759999999999</v>
      </c>
      <c r="J3418">
        <v>71.348799999999997</v>
      </c>
      <c r="K3418">
        <v>517.27880000000005</v>
      </c>
      <c r="L3418" t="s">
        <v>41</v>
      </c>
    </row>
    <row r="3419" spans="1:12" x14ac:dyDescent="0.25">
      <c r="A3419" t="s">
        <v>15</v>
      </c>
      <c r="B3419">
        <v>6769938</v>
      </c>
      <c r="C3419">
        <v>2334408.8199999998</v>
      </c>
      <c r="D3419" t="s">
        <v>7</v>
      </c>
      <c r="E3419">
        <v>2805.64</v>
      </c>
      <c r="F3419" t="s">
        <v>8</v>
      </c>
      <c r="G3419">
        <v>0.1</v>
      </c>
      <c r="H3419">
        <v>1</v>
      </c>
      <c r="I3419">
        <v>280.56400000000002</v>
      </c>
      <c r="J3419">
        <v>280.56400000000002</v>
      </c>
      <c r="K3419">
        <v>280.56400000000002</v>
      </c>
      <c r="L3419" t="s">
        <v>41</v>
      </c>
    </row>
    <row r="3420" spans="1:12" x14ac:dyDescent="0.25">
      <c r="A3420" t="s">
        <v>10</v>
      </c>
      <c r="B3420">
        <v>6769938</v>
      </c>
      <c r="C3420">
        <v>2334408.8199999998</v>
      </c>
      <c r="D3420" t="s">
        <v>9</v>
      </c>
      <c r="E3420">
        <v>2805.64</v>
      </c>
      <c r="F3420" t="s">
        <v>8</v>
      </c>
      <c r="G3420">
        <v>0.12</v>
      </c>
      <c r="H3420">
        <v>1</v>
      </c>
      <c r="I3420">
        <v>336.67680000000001</v>
      </c>
      <c r="J3420">
        <v>336.67680000000001</v>
      </c>
      <c r="K3420">
        <v>336.67680000000001</v>
      </c>
      <c r="L3420" t="s">
        <v>41</v>
      </c>
    </row>
    <row r="3421" spans="1:12" x14ac:dyDescent="0.25">
      <c r="A3421" t="s">
        <v>6</v>
      </c>
      <c r="B3421">
        <v>6769938</v>
      </c>
      <c r="C3421">
        <v>2334408.8199999998</v>
      </c>
      <c r="D3421" t="s">
        <v>11</v>
      </c>
      <c r="E3421">
        <v>2805.64</v>
      </c>
      <c r="F3421" t="s">
        <v>8</v>
      </c>
      <c r="G3421">
        <v>0.1</v>
      </c>
      <c r="H3421">
        <v>1</v>
      </c>
      <c r="I3421">
        <v>280.56400000000002</v>
      </c>
      <c r="J3421">
        <v>280.56400000000002</v>
      </c>
      <c r="K3421">
        <v>280.56400000000002</v>
      </c>
      <c r="L3421" t="s">
        <v>41</v>
      </c>
    </row>
    <row r="3422" spans="1:12" x14ac:dyDescent="0.25">
      <c r="A3422" t="s">
        <v>10</v>
      </c>
      <c r="B3422">
        <v>9935761</v>
      </c>
      <c r="C3422">
        <v>481598.66</v>
      </c>
      <c r="D3422" t="s">
        <v>7</v>
      </c>
      <c r="E3422">
        <v>2417.92</v>
      </c>
      <c r="F3422" t="s">
        <v>8</v>
      </c>
      <c r="G3422">
        <v>0.2</v>
      </c>
      <c r="H3422">
        <v>1</v>
      </c>
      <c r="I3422">
        <v>483.584</v>
      </c>
      <c r="J3422">
        <v>483.584</v>
      </c>
      <c r="K3422">
        <v>483.584</v>
      </c>
      <c r="L3422" t="s">
        <v>41</v>
      </c>
    </row>
    <row r="3423" spans="1:12" x14ac:dyDescent="0.25">
      <c r="A3423" t="s">
        <v>17</v>
      </c>
      <c r="B3423">
        <v>9935761</v>
      </c>
      <c r="C3423">
        <v>481598.66</v>
      </c>
      <c r="D3423" t="s">
        <v>9</v>
      </c>
      <c r="E3423">
        <v>2417.92</v>
      </c>
      <c r="F3423" t="s">
        <v>8</v>
      </c>
      <c r="G3423">
        <v>0.11</v>
      </c>
      <c r="H3423">
        <v>1</v>
      </c>
      <c r="I3423">
        <v>265.97120000000001</v>
      </c>
      <c r="J3423">
        <v>265.97120000000001</v>
      </c>
      <c r="K3423">
        <v>265.97120000000001</v>
      </c>
      <c r="L3423" t="s">
        <v>41</v>
      </c>
    </row>
    <row r="3424" spans="1:12" x14ac:dyDescent="0.25">
      <c r="A3424" t="s">
        <v>12</v>
      </c>
      <c r="B3424">
        <v>9935761</v>
      </c>
      <c r="C3424">
        <v>481598.66</v>
      </c>
      <c r="D3424" t="s">
        <v>11</v>
      </c>
      <c r="E3424">
        <v>2417.92</v>
      </c>
      <c r="F3424" t="s">
        <v>8</v>
      </c>
      <c r="G3424">
        <v>0.05</v>
      </c>
      <c r="H3424">
        <v>1</v>
      </c>
      <c r="I3424">
        <v>120.896</v>
      </c>
      <c r="J3424">
        <v>120.896</v>
      </c>
      <c r="K3424">
        <v>120.896</v>
      </c>
      <c r="L3424" t="s">
        <v>41</v>
      </c>
    </row>
    <row r="3425" spans="1:12" x14ac:dyDescent="0.25">
      <c r="A3425" t="s">
        <v>14</v>
      </c>
      <c r="B3425">
        <v>1450668</v>
      </c>
      <c r="C3425">
        <v>2447968.08</v>
      </c>
      <c r="D3425" t="s">
        <v>7</v>
      </c>
      <c r="E3425">
        <v>18.02</v>
      </c>
      <c r="F3425" t="s">
        <v>8</v>
      </c>
      <c r="G3425">
        <v>0.13</v>
      </c>
      <c r="H3425">
        <v>1</v>
      </c>
      <c r="I3425">
        <v>2.3426</v>
      </c>
      <c r="J3425">
        <v>2.3426</v>
      </c>
      <c r="K3425">
        <v>2.3426</v>
      </c>
      <c r="L3425" t="s">
        <v>41</v>
      </c>
    </row>
    <row r="3426" spans="1:12" x14ac:dyDescent="0.25">
      <c r="A3426" t="s">
        <v>19</v>
      </c>
      <c r="B3426">
        <v>1450668</v>
      </c>
      <c r="C3426">
        <v>2447968.08</v>
      </c>
      <c r="D3426" t="s">
        <v>9</v>
      </c>
      <c r="E3426">
        <v>18.02</v>
      </c>
      <c r="F3426" t="s">
        <v>8</v>
      </c>
      <c r="G3426">
        <v>0.06</v>
      </c>
      <c r="H3426">
        <v>1</v>
      </c>
      <c r="I3426">
        <v>1.0811999999999999</v>
      </c>
      <c r="J3426">
        <v>1.0811999999999999</v>
      </c>
      <c r="K3426">
        <v>1.0811999999999999</v>
      </c>
      <c r="L3426" t="s">
        <v>41</v>
      </c>
    </row>
    <row r="3427" spans="1:12" x14ac:dyDescent="0.25">
      <c r="A3427" t="s">
        <v>6</v>
      </c>
      <c r="B3427">
        <v>1450668</v>
      </c>
      <c r="C3427">
        <v>2447968.08</v>
      </c>
      <c r="D3427" t="s">
        <v>11</v>
      </c>
      <c r="E3427">
        <v>18.02</v>
      </c>
      <c r="F3427" t="s">
        <v>8</v>
      </c>
      <c r="G3427">
        <v>0.1</v>
      </c>
      <c r="H3427">
        <v>1</v>
      </c>
      <c r="I3427">
        <v>1.802</v>
      </c>
      <c r="J3427">
        <v>1.802</v>
      </c>
      <c r="K3427">
        <v>1.802</v>
      </c>
      <c r="L3427" t="s">
        <v>41</v>
      </c>
    </row>
    <row r="3428" spans="1:12" x14ac:dyDescent="0.25">
      <c r="A3428" t="s">
        <v>6</v>
      </c>
      <c r="B3428">
        <v>5019061</v>
      </c>
      <c r="C3428">
        <v>329312.34999999998</v>
      </c>
      <c r="D3428" t="s">
        <v>7</v>
      </c>
      <c r="E3428">
        <v>1400.6</v>
      </c>
      <c r="F3428" t="s">
        <v>8</v>
      </c>
      <c r="G3428">
        <v>0.35</v>
      </c>
      <c r="H3428">
        <v>1</v>
      </c>
      <c r="I3428">
        <v>490.21</v>
      </c>
      <c r="J3428">
        <v>490.21</v>
      </c>
      <c r="K3428">
        <v>490.21</v>
      </c>
      <c r="L3428" t="s">
        <v>41</v>
      </c>
    </row>
    <row r="3429" spans="1:12" x14ac:dyDescent="0.25">
      <c r="A3429" t="s">
        <v>10</v>
      </c>
      <c r="B3429">
        <v>5019061</v>
      </c>
      <c r="C3429">
        <v>329312.34999999998</v>
      </c>
      <c r="D3429" t="s">
        <v>9</v>
      </c>
      <c r="E3429">
        <v>1400.6</v>
      </c>
      <c r="F3429" t="s">
        <v>8</v>
      </c>
      <c r="G3429">
        <v>0.12</v>
      </c>
      <c r="H3429">
        <v>1</v>
      </c>
      <c r="I3429">
        <v>168.072</v>
      </c>
      <c r="J3429">
        <v>168.072</v>
      </c>
      <c r="K3429">
        <v>168.072</v>
      </c>
      <c r="L3429" t="s">
        <v>41</v>
      </c>
    </row>
    <row r="3430" spans="1:12" x14ac:dyDescent="0.25">
      <c r="A3430" t="s">
        <v>17</v>
      </c>
      <c r="B3430">
        <v>5019061</v>
      </c>
      <c r="C3430">
        <v>329312.34999999998</v>
      </c>
      <c r="D3430" t="s">
        <v>11</v>
      </c>
      <c r="E3430">
        <v>1400.6</v>
      </c>
      <c r="F3430" t="s">
        <v>8</v>
      </c>
      <c r="G3430">
        <v>0.05</v>
      </c>
      <c r="H3430">
        <v>1</v>
      </c>
      <c r="I3430">
        <v>70.03</v>
      </c>
      <c r="J3430">
        <v>70.03</v>
      </c>
      <c r="K3430">
        <v>70.03</v>
      </c>
      <c r="L3430" t="s">
        <v>41</v>
      </c>
    </row>
    <row r="3431" spans="1:12" x14ac:dyDescent="0.25">
      <c r="A3431" t="s">
        <v>12</v>
      </c>
      <c r="B3431">
        <v>8560305</v>
      </c>
      <c r="C3431">
        <v>524642.68999999994</v>
      </c>
      <c r="D3431" t="s">
        <v>7</v>
      </c>
      <c r="E3431">
        <v>1619</v>
      </c>
      <c r="F3431" t="s">
        <v>8</v>
      </c>
      <c r="G3431">
        <v>0.08</v>
      </c>
      <c r="H3431">
        <v>1</v>
      </c>
      <c r="I3431">
        <v>129.52000000000001</v>
      </c>
      <c r="J3431">
        <v>129.52000000000001</v>
      </c>
      <c r="K3431">
        <v>129.52000000000001</v>
      </c>
      <c r="L3431" t="s">
        <v>41</v>
      </c>
    </row>
    <row r="3432" spans="1:12" x14ac:dyDescent="0.25">
      <c r="A3432" t="s">
        <v>6</v>
      </c>
      <c r="B3432">
        <v>8560305</v>
      </c>
      <c r="C3432">
        <v>524642.68999999994</v>
      </c>
      <c r="D3432" t="s">
        <v>9</v>
      </c>
      <c r="E3432">
        <v>1619</v>
      </c>
      <c r="F3432" t="s">
        <v>8</v>
      </c>
      <c r="G3432">
        <v>0.17</v>
      </c>
      <c r="H3432">
        <v>1</v>
      </c>
      <c r="I3432">
        <v>275.23</v>
      </c>
      <c r="J3432">
        <v>275.23</v>
      </c>
      <c r="K3432">
        <v>275.23</v>
      </c>
      <c r="L3432" t="s">
        <v>41</v>
      </c>
    </row>
    <row r="3433" spans="1:12" x14ac:dyDescent="0.25">
      <c r="A3433" t="s">
        <v>12</v>
      </c>
      <c r="B3433">
        <v>8560305</v>
      </c>
      <c r="C3433">
        <v>524642.68999999994</v>
      </c>
      <c r="D3433" t="s">
        <v>11</v>
      </c>
      <c r="E3433">
        <v>1619</v>
      </c>
      <c r="F3433" t="s">
        <v>8</v>
      </c>
      <c r="G3433">
        <v>0.05</v>
      </c>
      <c r="H3433">
        <v>1</v>
      </c>
      <c r="I3433">
        <v>80.95</v>
      </c>
      <c r="J3433">
        <v>80.95</v>
      </c>
      <c r="K3433">
        <v>80.95</v>
      </c>
      <c r="L3433" t="s">
        <v>41</v>
      </c>
    </row>
    <row r="3434" spans="1:12" x14ac:dyDescent="0.25">
      <c r="A3434" t="s">
        <v>12</v>
      </c>
      <c r="B3434">
        <v>3348526</v>
      </c>
      <c r="C3434">
        <v>1693010.41</v>
      </c>
      <c r="D3434" t="s">
        <v>7</v>
      </c>
      <c r="E3434">
        <v>4515.8599999999997</v>
      </c>
      <c r="F3434" t="s">
        <v>8</v>
      </c>
      <c r="G3434">
        <v>0.08</v>
      </c>
      <c r="H3434">
        <v>1</v>
      </c>
      <c r="I3434">
        <v>361.2688</v>
      </c>
      <c r="J3434">
        <v>361.2688</v>
      </c>
      <c r="K3434">
        <v>361.2688</v>
      </c>
      <c r="L3434" t="s">
        <v>41</v>
      </c>
    </row>
    <row r="3435" spans="1:12" x14ac:dyDescent="0.25">
      <c r="A3435" t="s">
        <v>19</v>
      </c>
      <c r="B3435">
        <v>3348526</v>
      </c>
      <c r="C3435">
        <v>1693010.41</v>
      </c>
      <c r="D3435" t="s">
        <v>9</v>
      </c>
      <c r="E3435">
        <v>4515.8599999999997</v>
      </c>
      <c r="F3435" t="s">
        <v>8</v>
      </c>
      <c r="G3435">
        <v>0.06</v>
      </c>
      <c r="H3435">
        <v>1</v>
      </c>
      <c r="I3435">
        <v>270.95159999999998</v>
      </c>
      <c r="J3435">
        <v>270.95159999999998</v>
      </c>
      <c r="K3435">
        <v>270.95159999999998</v>
      </c>
      <c r="L3435" t="s">
        <v>41</v>
      </c>
    </row>
    <row r="3436" spans="1:12" x14ac:dyDescent="0.25">
      <c r="A3436" t="s">
        <v>10</v>
      </c>
      <c r="B3436">
        <v>3348526</v>
      </c>
      <c r="C3436">
        <v>1693010.41</v>
      </c>
      <c r="D3436" t="s">
        <v>11</v>
      </c>
      <c r="E3436">
        <v>4515.8599999999997</v>
      </c>
      <c r="F3436" t="s">
        <v>8</v>
      </c>
      <c r="G3436">
        <v>0.03</v>
      </c>
      <c r="H3436">
        <v>1</v>
      </c>
      <c r="I3436">
        <v>135.47579999999999</v>
      </c>
      <c r="J3436">
        <v>135.47579999999999</v>
      </c>
      <c r="K3436">
        <v>135.47579999999999</v>
      </c>
      <c r="L3436" t="s">
        <v>41</v>
      </c>
    </row>
    <row r="3437" spans="1:12" x14ac:dyDescent="0.25">
      <c r="A3437" t="s">
        <v>16</v>
      </c>
      <c r="B3437">
        <v>5093666</v>
      </c>
      <c r="C3437">
        <v>715842.83</v>
      </c>
      <c r="D3437" t="s">
        <v>7</v>
      </c>
      <c r="E3437">
        <v>1874.73</v>
      </c>
      <c r="F3437" t="s">
        <v>18</v>
      </c>
      <c r="G3437">
        <v>0.15</v>
      </c>
      <c r="H3437">
        <v>0.5</v>
      </c>
      <c r="I3437">
        <v>281.20949999999999</v>
      </c>
      <c r="J3437">
        <v>140.60480000000001</v>
      </c>
      <c r="K3437">
        <v>140.60480000000001</v>
      </c>
      <c r="L3437" t="s">
        <v>41</v>
      </c>
    </row>
    <row r="3438" spans="1:12" x14ac:dyDescent="0.25">
      <c r="A3438" t="s">
        <v>12</v>
      </c>
      <c r="B3438">
        <v>5093666</v>
      </c>
      <c r="C3438">
        <v>715842.83</v>
      </c>
      <c r="D3438" t="s">
        <v>9</v>
      </c>
      <c r="E3438">
        <v>1874.73</v>
      </c>
      <c r="F3438" t="s">
        <v>18</v>
      </c>
      <c r="G3438">
        <v>0.01</v>
      </c>
      <c r="H3438">
        <v>0.5</v>
      </c>
      <c r="I3438">
        <v>18.747299999999999</v>
      </c>
      <c r="J3438">
        <v>9.3735999999999997</v>
      </c>
      <c r="K3438">
        <v>946.73860000000002</v>
      </c>
      <c r="L3438" t="s">
        <v>41</v>
      </c>
    </row>
    <row r="3439" spans="1:12" x14ac:dyDescent="0.25">
      <c r="A3439" t="s">
        <v>19</v>
      </c>
      <c r="B3439">
        <v>5093666</v>
      </c>
      <c r="C3439">
        <v>715842.83</v>
      </c>
      <c r="D3439" t="s">
        <v>11</v>
      </c>
      <c r="E3439">
        <v>1874.73</v>
      </c>
      <c r="F3439" t="s">
        <v>18</v>
      </c>
      <c r="G3439">
        <v>0.16</v>
      </c>
      <c r="H3439">
        <v>0.5</v>
      </c>
      <c r="I3439">
        <v>299.95679999999999</v>
      </c>
      <c r="J3439">
        <v>149.97839999999999</v>
      </c>
      <c r="K3439">
        <v>149.97839999999999</v>
      </c>
      <c r="L3439" t="s">
        <v>41</v>
      </c>
    </row>
    <row r="3440" spans="1:12" x14ac:dyDescent="0.25">
      <c r="A3440" t="s">
        <v>12</v>
      </c>
      <c r="B3440">
        <v>8804225</v>
      </c>
      <c r="C3440">
        <v>918352.43</v>
      </c>
      <c r="D3440" t="s">
        <v>7</v>
      </c>
      <c r="E3440">
        <v>548.72</v>
      </c>
      <c r="F3440" t="s">
        <v>8</v>
      </c>
      <c r="G3440">
        <v>0.08</v>
      </c>
      <c r="H3440">
        <v>1</v>
      </c>
      <c r="I3440">
        <v>43.897599999999997</v>
      </c>
      <c r="J3440">
        <v>43.897599999999997</v>
      </c>
      <c r="K3440">
        <v>43.897599999999997</v>
      </c>
      <c r="L3440" t="s">
        <v>41</v>
      </c>
    </row>
    <row r="3441" spans="1:12" x14ac:dyDescent="0.25">
      <c r="A3441" t="s">
        <v>6</v>
      </c>
      <c r="B3441">
        <v>8804225</v>
      </c>
      <c r="C3441">
        <v>918352.43</v>
      </c>
      <c r="D3441" t="s">
        <v>9</v>
      </c>
      <c r="E3441">
        <v>548.72</v>
      </c>
      <c r="F3441" t="s">
        <v>8</v>
      </c>
      <c r="G3441">
        <v>0.17</v>
      </c>
      <c r="H3441">
        <v>1</v>
      </c>
      <c r="I3441">
        <v>93.282399999999996</v>
      </c>
      <c r="J3441">
        <v>93.282399999999996</v>
      </c>
      <c r="K3441">
        <v>93.282399999999996</v>
      </c>
      <c r="L3441" t="s">
        <v>41</v>
      </c>
    </row>
    <row r="3442" spans="1:12" x14ac:dyDescent="0.25">
      <c r="A3442" t="s">
        <v>13</v>
      </c>
      <c r="B3442">
        <v>8804225</v>
      </c>
      <c r="C3442">
        <v>918352.43</v>
      </c>
      <c r="D3442" t="s">
        <v>11</v>
      </c>
      <c r="E3442">
        <v>548.72</v>
      </c>
      <c r="F3442" t="s">
        <v>8</v>
      </c>
      <c r="G3442">
        <v>0.05</v>
      </c>
      <c r="H3442">
        <v>1</v>
      </c>
      <c r="I3442">
        <v>27.436</v>
      </c>
      <c r="J3442">
        <v>27.436</v>
      </c>
      <c r="K3442">
        <v>27.436</v>
      </c>
      <c r="L3442" t="s">
        <v>41</v>
      </c>
    </row>
    <row r="3443" spans="1:12" x14ac:dyDescent="0.25">
      <c r="A3443" t="s">
        <v>13</v>
      </c>
      <c r="B3443">
        <v>5672994</v>
      </c>
      <c r="C3443">
        <v>1436624.65</v>
      </c>
      <c r="D3443" t="s">
        <v>7</v>
      </c>
      <c r="E3443">
        <v>654.89</v>
      </c>
      <c r="F3443" t="s">
        <v>8</v>
      </c>
      <c r="G3443">
        <v>0.18</v>
      </c>
      <c r="H3443">
        <v>1</v>
      </c>
      <c r="I3443">
        <v>117.8802</v>
      </c>
      <c r="J3443">
        <v>117.8802</v>
      </c>
      <c r="K3443">
        <v>117.8802</v>
      </c>
      <c r="L3443" t="s">
        <v>41</v>
      </c>
    </row>
    <row r="3444" spans="1:12" x14ac:dyDescent="0.25">
      <c r="A3444" t="s">
        <v>13</v>
      </c>
      <c r="B3444">
        <v>5672994</v>
      </c>
      <c r="C3444">
        <v>1436624.65</v>
      </c>
      <c r="D3444" t="s">
        <v>9</v>
      </c>
      <c r="E3444">
        <v>654.89</v>
      </c>
      <c r="F3444" t="s">
        <v>8</v>
      </c>
      <c r="G3444">
        <v>0.06</v>
      </c>
      <c r="H3444">
        <v>1</v>
      </c>
      <c r="I3444">
        <v>39.293399999999998</v>
      </c>
      <c r="J3444">
        <v>39.293399999999998</v>
      </c>
      <c r="K3444">
        <v>39.293399999999998</v>
      </c>
      <c r="L3444" t="s">
        <v>41</v>
      </c>
    </row>
    <row r="3445" spans="1:12" x14ac:dyDescent="0.25">
      <c r="A3445" t="s">
        <v>14</v>
      </c>
      <c r="B3445">
        <v>5672994</v>
      </c>
      <c r="C3445">
        <v>1436624.65</v>
      </c>
      <c r="D3445" t="s">
        <v>11</v>
      </c>
      <c r="E3445">
        <v>654.89</v>
      </c>
      <c r="F3445" t="s">
        <v>8</v>
      </c>
      <c r="G3445">
        <v>0.09</v>
      </c>
      <c r="H3445">
        <v>1</v>
      </c>
      <c r="I3445">
        <v>58.940100000000001</v>
      </c>
      <c r="J3445">
        <v>58.940100000000001</v>
      </c>
      <c r="K3445">
        <v>58.940100000000001</v>
      </c>
      <c r="L3445" t="s">
        <v>41</v>
      </c>
    </row>
    <row r="3446" spans="1:12" x14ac:dyDescent="0.25">
      <c r="A3446" t="s">
        <v>17</v>
      </c>
      <c r="B3446">
        <v>8626963</v>
      </c>
      <c r="C3446">
        <v>1728406.97</v>
      </c>
      <c r="D3446" t="s">
        <v>7</v>
      </c>
      <c r="E3446">
        <v>1936.82</v>
      </c>
      <c r="F3446" t="s">
        <v>8</v>
      </c>
      <c r="G3446">
        <v>0.22</v>
      </c>
      <c r="H3446">
        <v>1</v>
      </c>
      <c r="I3446">
        <v>426.10039999999998</v>
      </c>
      <c r="J3446">
        <v>426.10039999999998</v>
      </c>
      <c r="K3446">
        <v>426.10039999999998</v>
      </c>
      <c r="L3446" t="s">
        <v>41</v>
      </c>
    </row>
    <row r="3447" spans="1:12" x14ac:dyDescent="0.25">
      <c r="A3447" t="s">
        <v>10</v>
      </c>
      <c r="B3447">
        <v>8626963</v>
      </c>
      <c r="C3447">
        <v>1728406.97</v>
      </c>
      <c r="D3447" t="s">
        <v>9</v>
      </c>
      <c r="E3447">
        <v>1936.82</v>
      </c>
      <c r="F3447" t="s">
        <v>8</v>
      </c>
      <c r="G3447">
        <v>0.12</v>
      </c>
      <c r="H3447">
        <v>1</v>
      </c>
      <c r="I3447">
        <v>232.41839999999999</v>
      </c>
      <c r="J3447">
        <v>232.41839999999999</v>
      </c>
      <c r="K3447">
        <v>232.41839999999999</v>
      </c>
      <c r="L3447" t="s">
        <v>41</v>
      </c>
    </row>
    <row r="3448" spans="1:12" x14ac:dyDescent="0.25">
      <c r="A3448" t="s">
        <v>6</v>
      </c>
      <c r="B3448">
        <v>8626963</v>
      </c>
      <c r="C3448">
        <v>1728406.97</v>
      </c>
      <c r="D3448" t="s">
        <v>11</v>
      </c>
      <c r="E3448">
        <v>1936.82</v>
      </c>
      <c r="F3448" t="s">
        <v>8</v>
      </c>
      <c r="G3448">
        <v>0.1</v>
      </c>
      <c r="H3448">
        <v>1</v>
      </c>
      <c r="I3448">
        <v>193.68199999999999</v>
      </c>
      <c r="J3448">
        <v>193.68199999999999</v>
      </c>
      <c r="K3448">
        <v>193.68199999999999</v>
      </c>
      <c r="L3448" t="s">
        <v>41</v>
      </c>
    </row>
    <row r="3449" spans="1:12" x14ac:dyDescent="0.25">
      <c r="A3449" t="s">
        <v>15</v>
      </c>
      <c r="B3449">
        <v>4019197</v>
      </c>
      <c r="C3449">
        <v>1471983.43</v>
      </c>
      <c r="D3449" t="s">
        <v>7</v>
      </c>
      <c r="E3449">
        <v>4232.8999999999996</v>
      </c>
      <c r="F3449" t="s">
        <v>8</v>
      </c>
      <c r="G3449">
        <v>0.1</v>
      </c>
      <c r="H3449">
        <v>1</v>
      </c>
      <c r="I3449">
        <v>423.29</v>
      </c>
      <c r="J3449">
        <v>423.29</v>
      </c>
      <c r="K3449">
        <v>423.29</v>
      </c>
      <c r="L3449" t="s">
        <v>41</v>
      </c>
    </row>
    <row r="3450" spans="1:12" x14ac:dyDescent="0.25">
      <c r="A3450" t="s">
        <v>6</v>
      </c>
      <c r="B3450">
        <v>4019197</v>
      </c>
      <c r="C3450">
        <v>1471983.43</v>
      </c>
      <c r="D3450" t="s">
        <v>9</v>
      </c>
      <c r="E3450">
        <v>4232.8999999999996</v>
      </c>
      <c r="F3450" t="s">
        <v>8</v>
      </c>
      <c r="G3450">
        <v>0.17</v>
      </c>
      <c r="H3450">
        <v>1</v>
      </c>
      <c r="I3450">
        <v>719.59299999999996</v>
      </c>
      <c r="J3450">
        <v>719.59299999999996</v>
      </c>
      <c r="K3450">
        <v>719.59299999999996</v>
      </c>
      <c r="L3450" t="s">
        <v>41</v>
      </c>
    </row>
    <row r="3451" spans="1:12" x14ac:dyDescent="0.25">
      <c r="A3451" t="s">
        <v>10</v>
      </c>
      <c r="B3451">
        <v>4019197</v>
      </c>
      <c r="C3451">
        <v>1471983.43</v>
      </c>
      <c r="D3451" t="s">
        <v>11</v>
      </c>
      <c r="E3451">
        <v>4232.8999999999996</v>
      </c>
      <c r="F3451" t="s">
        <v>8</v>
      </c>
      <c r="G3451">
        <v>0.03</v>
      </c>
      <c r="H3451">
        <v>1</v>
      </c>
      <c r="I3451">
        <v>126.98699999999999</v>
      </c>
      <c r="J3451">
        <v>126.98699999999999</v>
      </c>
      <c r="K3451">
        <v>126.98699999999999</v>
      </c>
      <c r="L3451" t="s">
        <v>41</v>
      </c>
    </row>
    <row r="3452" spans="1:12" x14ac:dyDescent="0.25">
      <c r="A3452" t="s">
        <v>14</v>
      </c>
      <c r="B3452">
        <v>3511174</v>
      </c>
      <c r="C3452">
        <v>981380.53</v>
      </c>
      <c r="D3452" t="s">
        <v>7</v>
      </c>
      <c r="E3452">
        <v>1392.37</v>
      </c>
      <c r="F3452" t="s">
        <v>20</v>
      </c>
      <c r="G3452">
        <v>0.13</v>
      </c>
      <c r="H3452">
        <v>0.5</v>
      </c>
      <c r="I3452">
        <v>181.00810000000001</v>
      </c>
      <c r="J3452">
        <v>90.504000000000005</v>
      </c>
      <c r="K3452">
        <v>90.504000000000005</v>
      </c>
      <c r="L3452" t="s">
        <v>41</v>
      </c>
    </row>
    <row r="3453" spans="1:12" x14ac:dyDescent="0.25">
      <c r="A3453" t="s">
        <v>16</v>
      </c>
      <c r="B3453">
        <v>3511174</v>
      </c>
      <c r="C3453">
        <v>981380.53</v>
      </c>
      <c r="D3453" t="s">
        <v>9</v>
      </c>
      <c r="E3453">
        <v>1392.37</v>
      </c>
      <c r="F3453" t="s">
        <v>20</v>
      </c>
      <c r="G3453">
        <v>0.08</v>
      </c>
      <c r="H3453">
        <v>0.5</v>
      </c>
      <c r="I3453">
        <v>111.3896</v>
      </c>
      <c r="J3453">
        <v>55.694800000000001</v>
      </c>
      <c r="K3453">
        <v>55.694800000000001</v>
      </c>
      <c r="L3453" t="s">
        <v>41</v>
      </c>
    </row>
    <row r="3454" spans="1:12" x14ac:dyDescent="0.25">
      <c r="A3454" t="s">
        <v>16</v>
      </c>
      <c r="B3454">
        <v>3511174</v>
      </c>
      <c r="C3454">
        <v>981380.53</v>
      </c>
      <c r="D3454" t="s">
        <v>11</v>
      </c>
      <c r="E3454">
        <v>1392.37</v>
      </c>
      <c r="F3454" t="s">
        <v>20</v>
      </c>
      <c r="G3454">
        <v>0.02</v>
      </c>
      <c r="H3454">
        <v>0.5</v>
      </c>
      <c r="I3454">
        <v>27.8474</v>
      </c>
      <c r="J3454">
        <v>13.9237</v>
      </c>
      <c r="K3454">
        <v>13.9237</v>
      </c>
      <c r="L3454" t="s">
        <v>41</v>
      </c>
    </row>
    <row r="3455" spans="1:12" x14ac:dyDescent="0.25">
      <c r="A3455" t="s">
        <v>16</v>
      </c>
      <c r="B3455">
        <v>3424464</v>
      </c>
      <c r="C3455">
        <v>664022.93999999994</v>
      </c>
      <c r="D3455" t="s">
        <v>7</v>
      </c>
      <c r="E3455">
        <v>4383.18</v>
      </c>
      <c r="F3455" t="s">
        <v>8</v>
      </c>
      <c r="G3455">
        <v>0.15</v>
      </c>
      <c r="H3455">
        <v>1</v>
      </c>
      <c r="I3455">
        <v>657.47699999999998</v>
      </c>
      <c r="J3455">
        <v>657.47699999999998</v>
      </c>
      <c r="K3455">
        <v>657.47699999999998</v>
      </c>
      <c r="L3455" t="s">
        <v>41</v>
      </c>
    </row>
    <row r="3456" spans="1:12" x14ac:dyDescent="0.25">
      <c r="A3456" t="s">
        <v>16</v>
      </c>
      <c r="B3456">
        <v>3424464</v>
      </c>
      <c r="C3456">
        <v>664022.93999999994</v>
      </c>
      <c r="D3456" t="s">
        <v>9</v>
      </c>
      <c r="E3456">
        <v>4383.18</v>
      </c>
      <c r="F3456" t="s">
        <v>8</v>
      </c>
      <c r="G3456">
        <v>0.08</v>
      </c>
      <c r="H3456">
        <v>1</v>
      </c>
      <c r="I3456">
        <v>350.65440000000001</v>
      </c>
      <c r="J3456">
        <v>350.65440000000001</v>
      </c>
      <c r="K3456">
        <v>350.65440000000001</v>
      </c>
      <c r="L3456" t="s">
        <v>41</v>
      </c>
    </row>
    <row r="3457" spans="1:12" x14ac:dyDescent="0.25">
      <c r="A3457" t="s">
        <v>12</v>
      </c>
      <c r="B3457">
        <v>3424464</v>
      </c>
      <c r="C3457">
        <v>664022.93999999994</v>
      </c>
      <c r="D3457" t="s">
        <v>11</v>
      </c>
      <c r="E3457">
        <v>4383.18</v>
      </c>
      <c r="F3457" t="s">
        <v>8</v>
      </c>
      <c r="G3457">
        <v>0.05</v>
      </c>
      <c r="H3457">
        <v>1</v>
      </c>
      <c r="I3457">
        <v>219.15899999999999</v>
      </c>
      <c r="J3457">
        <v>219.15899999999999</v>
      </c>
      <c r="K3457">
        <v>219.15899999999999</v>
      </c>
      <c r="L3457" t="s">
        <v>41</v>
      </c>
    </row>
    <row r="3458" spans="1:12" x14ac:dyDescent="0.25">
      <c r="A3458" t="s">
        <v>19</v>
      </c>
      <c r="B3458">
        <v>8622614</v>
      </c>
      <c r="C3458">
        <v>318725.48</v>
      </c>
      <c r="D3458" t="s">
        <v>7</v>
      </c>
      <c r="E3458">
        <v>3254.67</v>
      </c>
      <c r="F3458" t="s">
        <v>8</v>
      </c>
      <c r="G3458">
        <v>0.13</v>
      </c>
      <c r="H3458">
        <v>1</v>
      </c>
      <c r="I3458">
        <v>423.1071</v>
      </c>
      <c r="J3458">
        <v>423.1071</v>
      </c>
      <c r="K3458">
        <v>423.1071</v>
      </c>
      <c r="L3458" t="s">
        <v>41</v>
      </c>
    </row>
    <row r="3459" spans="1:12" x14ac:dyDescent="0.25">
      <c r="A3459" t="s">
        <v>10</v>
      </c>
      <c r="B3459">
        <v>8622614</v>
      </c>
      <c r="C3459">
        <v>318725.48</v>
      </c>
      <c r="D3459" t="s">
        <v>9</v>
      </c>
      <c r="E3459">
        <v>3254.67</v>
      </c>
      <c r="F3459" t="s">
        <v>8</v>
      </c>
      <c r="G3459">
        <v>0.12</v>
      </c>
      <c r="H3459">
        <v>1</v>
      </c>
      <c r="I3459">
        <v>390.56040000000002</v>
      </c>
      <c r="J3459">
        <v>390.56040000000002</v>
      </c>
      <c r="K3459">
        <v>390.56040000000002</v>
      </c>
      <c r="L3459" t="s">
        <v>41</v>
      </c>
    </row>
    <row r="3460" spans="1:12" x14ac:dyDescent="0.25">
      <c r="A3460" t="s">
        <v>19</v>
      </c>
      <c r="B3460">
        <v>8622614</v>
      </c>
      <c r="C3460">
        <v>318725.48</v>
      </c>
      <c r="D3460" t="s">
        <v>11</v>
      </c>
      <c r="E3460">
        <v>3254.67</v>
      </c>
      <c r="F3460" t="s">
        <v>8</v>
      </c>
      <c r="G3460">
        <v>0.16</v>
      </c>
      <c r="H3460">
        <v>1</v>
      </c>
      <c r="I3460">
        <v>520.74720000000002</v>
      </c>
      <c r="J3460">
        <v>520.74720000000002</v>
      </c>
      <c r="K3460">
        <v>520.74720000000002</v>
      </c>
      <c r="L3460" t="s">
        <v>41</v>
      </c>
    </row>
    <row r="3461" spans="1:12" x14ac:dyDescent="0.25">
      <c r="A3461" t="s">
        <v>10</v>
      </c>
      <c r="B3461">
        <v>9088216</v>
      </c>
      <c r="C3461">
        <v>2874476.07</v>
      </c>
      <c r="D3461" t="s">
        <v>7</v>
      </c>
      <c r="E3461">
        <v>4976.37</v>
      </c>
      <c r="F3461" t="s">
        <v>18</v>
      </c>
      <c r="G3461">
        <v>0.2</v>
      </c>
      <c r="H3461">
        <v>0.5</v>
      </c>
      <c r="I3461">
        <v>995.274</v>
      </c>
      <c r="J3461">
        <v>497.637</v>
      </c>
      <c r="K3461">
        <v>497.637</v>
      </c>
      <c r="L3461" t="s">
        <v>41</v>
      </c>
    </row>
    <row r="3462" spans="1:12" x14ac:dyDescent="0.25">
      <c r="A3462" t="s">
        <v>6</v>
      </c>
      <c r="B3462">
        <v>9088216</v>
      </c>
      <c r="C3462">
        <v>2874476.07</v>
      </c>
      <c r="D3462" t="s">
        <v>9</v>
      </c>
      <c r="E3462">
        <v>4976.37</v>
      </c>
      <c r="F3462" t="s">
        <v>18</v>
      </c>
      <c r="G3462">
        <v>0.17</v>
      </c>
      <c r="H3462">
        <v>0.5</v>
      </c>
      <c r="I3462">
        <v>845.98289999999997</v>
      </c>
      <c r="J3462">
        <v>422.9914</v>
      </c>
      <c r="K3462">
        <v>422.9914</v>
      </c>
      <c r="L3462" t="s">
        <v>41</v>
      </c>
    </row>
    <row r="3463" spans="1:12" x14ac:dyDescent="0.25">
      <c r="A3463" t="s">
        <v>19</v>
      </c>
      <c r="B3463">
        <v>9088216</v>
      </c>
      <c r="C3463">
        <v>2874476.07</v>
      </c>
      <c r="D3463" t="s">
        <v>11</v>
      </c>
      <c r="E3463">
        <v>4976.37</v>
      </c>
      <c r="F3463" t="s">
        <v>18</v>
      </c>
      <c r="G3463">
        <v>0.16</v>
      </c>
      <c r="H3463">
        <v>0.5</v>
      </c>
      <c r="I3463">
        <v>796.2192</v>
      </c>
      <c r="J3463">
        <v>398.1096</v>
      </c>
      <c r="K3463">
        <v>398.1096</v>
      </c>
      <c r="L3463" t="s">
        <v>41</v>
      </c>
    </row>
    <row r="3464" spans="1:12" x14ac:dyDescent="0.25">
      <c r="A3464" t="s">
        <v>17</v>
      </c>
      <c r="B3464">
        <v>7613443</v>
      </c>
      <c r="C3464">
        <v>381570.23</v>
      </c>
      <c r="D3464" t="s">
        <v>7</v>
      </c>
      <c r="E3464">
        <v>4198.08</v>
      </c>
      <c r="F3464" t="s">
        <v>8</v>
      </c>
      <c r="G3464">
        <v>0.22</v>
      </c>
      <c r="H3464">
        <v>1</v>
      </c>
      <c r="I3464">
        <v>923.57759999999996</v>
      </c>
      <c r="J3464">
        <v>923.57759999999996</v>
      </c>
      <c r="K3464">
        <v>923.57759999999996</v>
      </c>
      <c r="L3464" t="s">
        <v>41</v>
      </c>
    </row>
    <row r="3465" spans="1:12" x14ac:dyDescent="0.25">
      <c r="A3465" t="s">
        <v>17</v>
      </c>
      <c r="B3465">
        <v>7613443</v>
      </c>
      <c r="C3465">
        <v>381570.23</v>
      </c>
      <c r="D3465" t="s">
        <v>9</v>
      </c>
      <c r="E3465">
        <v>4198.08</v>
      </c>
      <c r="F3465" t="s">
        <v>8</v>
      </c>
      <c r="G3465">
        <v>0.11</v>
      </c>
      <c r="H3465">
        <v>1</v>
      </c>
      <c r="I3465">
        <v>461.78879999999998</v>
      </c>
      <c r="J3465">
        <v>461.78879999999998</v>
      </c>
      <c r="K3465">
        <v>461.78879999999998</v>
      </c>
      <c r="L3465" t="s">
        <v>41</v>
      </c>
    </row>
    <row r="3466" spans="1:12" x14ac:dyDescent="0.25">
      <c r="A3466" t="s">
        <v>12</v>
      </c>
      <c r="B3466">
        <v>7613443</v>
      </c>
      <c r="C3466">
        <v>381570.23</v>
      </c>
      <c r="D3466" t="s">
        <v>11</v>
      </c>
      <c r="E3466">
        <v>4198.08</v>
      </c>
      <c r="F3466" t="s">
        <v>8</v>
      </c>
      <c r="G3466">
        <v>0.05</v>
      </c>
      <c r="H3466">
        <v>1</v>
      </c>
      <c r="I3466">
        <v>209.904</v>
      </c>
      <c r="J3466">
        <v>209.904</v>
      </c>
      <c r="K3466">
        <v>209.904</v>
      </c>
      <c r="L3466" t="s">
        <v>41</v>
      </c>
    </row>
    <row r="3467" spans="1:12" x14ac:dyDescent="0.25">
      <c r="A3467" t="s">
        <v>6</v>
      </c>
      <c r="B3467">
        <v>9669928</v>
      </c>
      <c r="C3467">
        <v>2805739.81</v>
      </c>
      <c r="D3467" t="s">
        <v>7</v>
      </c>
      <c r="E3467">
        <v>3072.93</v>
      </c>
      <c r="F3467" t="s">
        <v>8</v>
      </c>
      <c r="G3467">
        <v>0.35</v>
      </c>
      <c r="H3467">
        <v>1</v>
      </c>
      <c r="I3467">
        <v>1075.5255</v>
      </c>
      <c r="J3467">
        <v>1075.5255</v>
      </c>
      <c r="K3467">
        <v>1075.5255</v>
      </c>
      <c r="L3467" t="s">
        <v>41</v>
      </c>
    </row>
    <row r="3468" spans="1:12" x14ac:dyDescent="0.25">
      <c r="A3468" t="s">
        <v>19</v>
      </c>
      <c r="B3468">
        <v>9669928</v>
      </c>
      <c r="C3468">
        <v>2805739.81</v>
      </c>
      <c r="D3468" t="s">
        <v>9</v>
      </c>
      <c r="E3468">
        <v>3072.93</v>
      </c>
      <c r="F3468" t="s">
        <v>8</v>
      </c>
      <c r="G3468">
        <v>0.06</v>
      </c>
      <c r="H3468">
        <v>1</v>
      </c>
      <c r="I3468">
        <v>184.3758</v>
      </c>
      <c r="J3468">
        <v>184.3758</v>
      </c>
      <c r="K3468">
        <v>184.3758</v>
      </c>
      <c r="L3468" t="s">
        <v>41</v>
      </c>
    </row>
    <row r="3469" spans="1:12" x14ac:dyDescent="0.25">
      <c r="A3469" t="s">
        <v>10</v>
      </c>
      <c r="B3469">
        <v>9669928</v>
      </c>
      <c r="C3469">
        <v>2805739.81</v>
      </c>
      <c r="D3469" t="s">
        <v>11</v>
      </c>
      <c r="E3469">
        <v>3072.93</v>
      </c>
      <c r="F3469" t="s">
        <v>8</v>
      </c>
      <c r="G3469">
        <v>0.03</v>
      </c>
      <c r="H3469">
        <v>1</v>
      </c>
      <c r="I3469">
        <v>92.187899999999999</v>
      </c>
      <c r="J3469">
        <v>92.187899999999999</v>
      </c>
      <c r="K3469">
        <v>92.187899999999999</v>
      </c>
      <c r="L3469" t="s">
        <v>41</v>
      </c>
    </row>
    <row r="3470" spans="1:12" x14ac:dyDescent="0.25">
      <c r="A3470" t="s">
        <v>12</v>
      </c>
      <c r="B3470">
        <v>1905974</v>
      </c>
      <c r="C3470">
        <v>1623805.17</v>
      </c>
      <c r="D3470" t="s">
        <v>7</v>
      </c>
      <c r="E3470">
        <v>2359.0300000000002</v>
      </c>
      <c r="F3470" t="s">
        <v>8</v>
      </c>
      <c r="G3470">
        <v>0.08</v>
      </c>
      <c r="H3470">
        <v>1</v>
      </c>
      <c r="I3470">
        <v>188.72239999999999</v>
      </c>
      <c r="J3470">
        <v>188.72239999999999</v>
      </c>
      <c r="K3470">
        <v>188.72239999999999</v>
      </c>
      <c r="L3470" t="s">
        <v>41</v>
      </c>
    </row>
    <row r="3471" spans="1:12" x14ac:dyDescent="0.25">
      <c r="A3471" t="s">
        <v>12</v>
      </c>
      <c r="B3471">
        <v>1905974</v>
      </c>
      <c r="C3471">
        <v>1623805.17</v>
      </c>
      <c r="D3471" t="s">
        <v>9</v>
      </c>
      <c r="E3471">
        <v>2359.0300000000002</v>
      </c>
      <c r="F3471" t="s">
        <v>8</v>
      </c>
      <c r="G3471">
        <v>0.01</v>
      </c>
      <c r="H3471">
        <v>1</v>
      </c>
      <c r="I3471">
        <v>23.590299999999999</v>
      </c>
      <c r="J3471">
        <v>23.590299999999999</v>
      </c>
      <c r="K3471">
        <v>23.590299999999999</v>
      </c>
      <c r="L3471" t="s">
        <v>41</v>
      </c>
    </row>
    <row r="3472" spans="1:12" x14ac:dyDescent="0.25">
      <c r="A3472" t="s">
        <v>16</v>
      </c>
      <c r="B3472">
        <v>1905974</v>
      </c>
      <c r="C3472">
        <v>1623805.17</v>
      </c>
      <c r="D3472" t="s">
        <v>11</v>
      </c>
      <c r="E3472">
        <v>2359.0300000000002</v>
      </c>
      <c r="F3472" t="s">
        <v>8</v>
      </c>
      <c r="G3472">
        <v>0.02</v>
      </c>
      <c r="H3472">
        <v>1</v>
      </c>
      <c r="I3472">
        <v>47.180599999999998</v>
      </c>
      <c r="J3472">
        <v>47.180599999999998</v>
      </c>
      <c r="K3472">
        <v>47.180599999999998</v>
      </c>
      <c r="L3472" t="s">
        <v>41</v>
      </c>
    </row>
    <row r="3473" spans="1:12" x14ac:dyDescent="0.25">
      <c r="A3473" t="s">
        <v>14</v>
      </c>
      <c r="B3473">
        <v>2786846</v>
      </c>
      <c r="C3473">
        <v>1204365.67</v>
      </c>
      <c r="D3473" t="s">
        <v>7</v>
      </c>
      <c r="E3473">
        <v>1701.19</v>
      </c>
      <c r="F3473" t="s">
        <v>8</v>
      </c>
      <c r="G3473">
        <v>0.13</v>
      </c>
      <c r="H3473">
        <v>1</v>
      </c>
      <c r="I3473">
        <v>221.15469999999999</v>
      </c>
      <c r="J3473">
        <v>221.15469999999999</v>
      </c>
      <c r="K3473">
        <v>221.15469999999999</v>
      </c>
      <c r="L3473" t="s">
        <v>41</v>
      </c>
    </row>
    <row r="3474" spans="1:12" x14ac:dyDescent="0.25">
      <c r="A3474" t="s">
        <v>19</v>
      </c>
      <c r="B3474">
        <v>2786846</v>
      </c>
      <c r="C3474">
        <v>1204365.67</v>
      </c>
      <c r="D3474" t="s">
        <v>9</v>
      </c>
      <c r="E3474">
        <v>1701.19</v>
      </c>
      <c r="F3474" t="s">
        <v>8</v>
      </c>
      <c r="G3474">
        <v>0.06</v>
      </c>
      <c r="H3474">
        <v>1</v>
      </c>
      <c r="I3474">
        <v>102.0714</v>
      </c>
      <c r="J3474">
        <v>102.0714</v>
      </c>
      <c r="K3474">
        <v>102.0714</v>
      </c>
      <c r="L3474" t="s">
        <v>41</v>
      </c>
    </row>
    <row r="3475" spans="1:12" x14ac:dyDescent="0.25">
      <c r="A3475" t="s">
        <v>13</v>
      </c>
      <c r="B3475">
        <v>2786846</v>
      </c>
      <c r="C3475">
        <v>1204365.67</v>
      </c>
      <c r="D3475" t="s">
        <v>11</v>
      </c>
      <c r="E3475">
        <v>1701.19</v>
      </c>
      <c r="F3475" t="s">
        <v>8</v>
      </c>
      <c r="G3475">
        <v>0.05</v>
      </c>
      <c r="H3475">
        <v>1</v>
      </c>
      <c r="I3475">
        <v>85.0595</v>
      </c>
      <c r="J3475">
        <v>85.0595</v>
      </c>
      <c r="K3475">
        <v>85.0595</v>
      </c>
      <c r="L3475" t="s">
        <v>41</v>
      </c>
    </row>
    <row r="3476" spans="1:12" x14ac:dyDescent="0.25">
      <c r="A3476" t="s">
        <v>6</v>
      </c>
      <c r="B3476">
        <v>5019329</v>
      </c>
      <c r="C3476">
        <v>2503465.2599999998</v>
      </c>
      <c r="D3476" t="s">
        <v>7</v>
      </c>
      <c r="E3476">
        <v>451.19</v>
      </c>
      <c r="F3476" t="s">
        <v>8</v>
      </c>
      <c r="G3476">
        <v>0.35</v>
      </c>
      <c r="H3476">
        <v>1</v>
      </c>
      <c r="I3476">
        <v>157.91650000000001</v>
      </c>
      <c r="J3476">
        <v>157.91650000000001</v>
      </c>
      <c r="K3476">
        <v>157.91650000000001</v>
      </c>
      <c r="L3476" t="s">
        <v>41</v>
      </c>
    </row>
    <row r="3477" spans="1:12" x14ac:dyDescent="0.25">
      <c r="A3477" t="s">
        <v>12</v>
      </c>
      <c r="B3477">
        <v>5019329</v>
      </c>
      <c r="C3477">
        <v>2503465.2599999998</v>
      </c>
      <c r="D3477" t="s">
        <v>9</v>
      </c>
      <c r="E3477">
        <v>451.19</v>
      </c>
      <c r="F3477" t="s">
        <v>8</v>
      </c>
      <c r="G3477">
        <v>0.01</v>
      </c>
      <c r="H3477">
        <v>1</v>
      </c>
      <c r="I3477">
        <v>4.5118999999999998</v>
      </c>
      <c r="J3477">
        <v>4.5118999999999998</v>
      </c>
      <c r="K3477">
        <v>4.5118999999999998</v>
      </c>
      <c r="L3477" t="s">
        <v>41</v>
      </c>
    </row>
    <row r="3478" spans="1:12" x14ac:dyDescent="0.25">
      <c r="A3478" t="s">
        <v>17</v>
      </c>
      <c r="B3478">
        <v>5019329</v>
      </c>
      <c r="C3478">
        <v>2503465.2599999998</v>
      </c>
      <c r="D3478" t="s">
        <v>11</v>
      </c>
      <c r="E3478">
        <v>451.19</v>
      </c>
      <c r="F3478" t="s">
        <v>8</v>
      </c>
      <c r="G3478">
        <v>0.05</v>
      </c>
      <c r="H3478">
        <v>1</v>
      </c>
      <c r="I3478">
        <v>22.5595</v>
      </c>
      <c r="J3478">
        <v>22.5595</v>
      </c>
      <c r="K3478">
        <v>22.5595</v>
      </c>
      <c r="L3478" t="s">
        <v>41</v>
      </c>
    </row>
    <row r="3479" spans="1:12" x14ac:dyDescent="0.25">
      <c r="A3479" t="s">
        <v>13</v>
      </c>
      <c r="B3479">
        <v>2403163</v>
      </c>
      <c r="C3479">
        <v>2004852.34</v>
      </c>
      <c r="D3479" t="s">
        <v>7</v>
      </c>
      <c r="E3479">
        <v>2042.1</v>
      </c>
      <c r="F3479" t="s">
        <v>8</v>
      </c>
      <c r="G3479">
        <v>0.18</v>
      </c>
      <c r="H3479">
        <v>1</v>
      </c>
      <c r="I3479">
        <v>367.57799999999997</v>
      </c>
      <c r="J3479">
        <v>367.57799999999997</v>
      </c>
      <c r="K3479">
        <v>367.57799999999997</v>
      </c>
      <c r="L3479" t="s">
        <v>41</v>
      </c>
    </row>
    <row r="3480" spans="1:12" x14ac:dyDescent="0.25">
      <c r="A3480" t="s">
        <v>10</v>
      </c>
      <c r="B3480">
        <v>2403163</v>
      </c>
      <c r="C3480">
        <v>2004852.34</v>
      </c>
      <c r="D3480" t="s">
        <v>9</v>
      </c>
      <c r="E3480">
        <v>2042.1</v>
      </c>
      <c r="F3480" t="s">
        <v>8</v>
      </c>
      <c r="G3480">
        <v>0.12</v>
      </c>
      <c r="H3480">
        <v>1</v>
      </c>
      <c r="I3480">
        <v>245.05199999999999</v>
      </c>
      <c r="J3480">
        <v>245.05199999999999</v>
      </c>
      <c r="K3480">
        <v>245.05199999999999</v>
      </c>
      <c r="L3480" t="s">
        <v>41</v>
      </c>
    </row>
    <row r="3481" spans="1:12" x14ac:dyDescent="0.25">
      <c r="A3481" t="s">
        <v>13</v>
      </c>
      <c r="B3481">
        <v>2403163</v>
      </c>
      <c r="C3481">
        <v>2004852.34</v>
      </c>
      <c r="D3481" t="s">
        <v>11</v>
      </c>
      <c r="E3481">
        <v>2042.1</v>
      </c>
      <c r="F3481" t="s">
        <v>8</v>
      </c>
      <c r="G3481">
        <v>0.05</v>
      </c>
      <c r="H3481">
        <v>1</v>
      </c>
      <c r="I3481">
        <v>102.105</v>
      </c>
      <c r="J3481">
        <v>102.105</v>
      </c>
      <c r="K3481">
        <v>102.105</v>
      </c>
      <c r="L3481" t="s">
        <v>41</v>
      </c>
    </row>
    <row r="3482" spans="1:12" x14ac:dyDescent="0.25">
      <c r="A3482" t="s">
        <v>12</v>
      </c>
      <c r="B3482">
        <v>2044270</v>
      </c>
      <c r="C3482">
        <v>2742647.31</v>
      </c>
      <c r="D3482" t="s">
        <v>7</v>
      </c>
      <c r="E3482">
        <v>1747.61</v>
      </c>
      <c r="F3482" t="s">
        <v>18</v>
      </c>
      <c r="G3482">
        <v>0.08</v>
      </c>
      <c r="H3482">
        <v>0.5</v>
      </c>
      <c r="I3482">
        <v>139.80879999999999</v>
      </c>
      <c r="J3482">
        <v>69.904399999999995</v>
      </c>
      <c r="K3482">
        <v>943.70939999999996</v>
      </c>
      <c r="L3482" t="s">
        <v>41</v>
      </c>
    </row>
    <row r="3483" spans="1:12" x14ac:dyDescent="0.25">
      <c r="A3483" t="s">
        <v>16</v>
      </c>
      <c r="B3483">
        <v>2044270</v>
      </c>
      <c r="C3483">
        <v>2742647.31</v>
      </c>
      <c r="D3483" t="s">
        <v>9</v>
      </c>
      <c r="E3483">
        <v>1747.61</v>
      </c>
      <c r="F3483" t="s">
        <v>18</v>
      </c>
      <c r="G3483">
        <v>0.08</v>
      </c>
      <c r="H3483">
        <v>0.5</v>
      </c>
      <c r="I3483">
        <v>139.80879999999999</v>
      </c>
      <c r="J3483">
        <v>69.904399999999995</v>
      </c>
      <c r="K3483">
        <v>69.904399999999995</v>
      </c>
      <c r="L3483" t="s">
        <v>41</v>
      </c>
    </row>
    <row r="3484" spans="1:12" x14ac:dyDescent="0.25">
      <c r="A3484" t="s">
        <v>13</v>
      </c>
      <c r="B3484">
        <v>2044270</v>
      </c>
      <c r="C3484">
        <v>2742647.31</v>
      </c>
      <c r="D3484" t="s">
        <v>11</v>
      </c>
      <c r="E3484">
        <v>1747.61</v>
      </c>
      <c r="F3484" t="s">
        <v>18</v>
      </c>
      <c r="G3484">
        <v>0.05</v>
      </c>
      <c r="H3484">
        <v>0.5</v>
      </c>
      <c r="I3484">
        <v>87.380499999999998</v>
      </c>
      <c r="J3484">
        <v>43.690199999999997</v>
      </c>
      <c r="K3484">
        <v>43.690199999999997</v>
      </c>
      <c r="L3484" t="s">
        <v>41</v>
      </c>
    </row>
    <row r="3485" spans="1:12" x14ac:dyDescent="0.25">
      <c r="A3485" t="s">
        <v>10</v>
      </c>
      <c r="B3485">
        <v>7621377</v>
      </c>
      <c r="C3485">
        <v>1451257.46</v>
      </c>
      <c r="D3485" t="s">
        <v>7</v>
      </c>
      <c r="E3485">
        <v>2761.44</v>
      </c>
      <c r="F3485" t="s">
        <v>8</v>
      </c>
      <c r="G3485">
        <v>0.2</v>
      </c>
      <c r="H3485">
        <v>1</v>
      </c>
      <c r="I3485">
        <v>552.28800000000001</v>
      </c>
      <c r="J3485">
        <v>552.28800000000001</v>
      </c>
      <c r="K3485">
        <v>552.28800000000001</v>
      </c>
      <c r="L3485" t="s">
        <v>41</v>
      </c>
    </row>
    <row r="3486" spans="1:12" x14ac:dyDescent="0.25">
      <c r="A3486" t="s">
        <v>14</v>
      </c>
      <c r="B3486">
        <v>7621377</v>
      </c>
      <c r="C3486">
        <v>1451257.46</v>
      </c>
      <c r="D3486" t="s">
        <v>9</v>
      </c>
      <c r="E3486">
        <v>2761.44</v>
      </c>
      <c r="F3486" t="s">
        <v>8</v>
      </c>
      <c r="G3486">
        <v>0.03</v>
      </c>
      <c r="H3486">
        <v>1</v>
      </c>
      <c r="I3486">
        <v>82.843199999999996</v>
      </c>
      <c r="J3486">
        <v>82.843199999999996</v>
      </c>
      <c r="K3486">
        <v>82.843199999999996</v>
      </c>
      <c r="L3486" t="s">
        <v>41</v>
      </c>
    </row>
    <row r="3487" spans="1:12" x14ac:dyDescent="0.25">
      <c r="A3487" t="s">
        <v>15</v>
      </c>
      <c r="B3487">
        <v>7621377</v>
      </c>
      <c r="C3487">
        <v>1451257.46</v>
      </c>
      <c r="D3487" t="s">
        <v>11</v>
      </c>
      <c r="E3487">
        <v>2761.44</v>
      </c>
      <c r="F3487" t="s">
        <v>8</v>
      </c>
      <c r="G3487">
        <v>0.03</v>
      </c>
      <c r="H3487">
        <v>1</v>
      </c>
      <c r="I3487">
        <v>82.843199999999996</v>
      </c>
      <c r="J3487">
        <v>82.843199999999996</v>
      </c>
      <c r="K3487">
        <v>82.843199999999996</v>
      </c>
      <c r="L3487" t="s">
        <v>41</v>
      </c>
    </row>
    <row r="3488" spans="1:12" x14ac:dyDescent="0.25">
      <c r="A3488" t="s">
        <v>19</v>
      </c>
      <c r="B3488">
        <v>6119600</v>
      </c>
      <c r="C3488">
        <v>2577552.46</v>
      </c>
      <c r="D3488" t="s">
        <v>7</v>
      </c>
      <c r="E3488">
        <v>3740.22</v>
      </c>
      <c r="F3488" t="s">
        <v>8</v>
      </c>
      <c r="G3488">
        <v>0.13</v>
      </c>
      <c r="H3488">
        <v>1</v>
      </c>
      <c r="I3488">
        <v>486.22859999999997</v>
      </c>
      <c r="J3488">
        <v>486.22859999999997</v>
      </c>
      <c r="K3488">
        <v>486.22859999999997</v>
      </c>
      <c r="L3488" t="s">
        <v>41</v>
      </c>
    </row>
    <row r="3489" spans="1:12" x14ac:dyDescent="0.25">
      <c r="A3489" t="s">
        <v>14</v>
      </c>
      <c r="B3489">
        <v>6119600</v>
      </c>
      <c r="C3489">
        <v>2577552.46</v>
      </c>
      <c r="D3489" t="s">
        <v>9</v>
      </c>
      <c r="E3489">
        <v>3740.22</v>
      </c>
      <c r="F3489" t="s">
        <v>8</v>
      </c>
      <c r="G3489">
        <v>0.03</v>
      </c>
      <c r="H3489">
        <v>1</v>
      </c>
      <c r="I3489">
        <v>112.20659999999999</v>
      </c>
      <c r="J3489">
        <v>112.20659999999999</v>
      </c>
      <c r="K3489">
        <v>112.20659999999999</v>
      </c>
      <c r="L3489" t="s">
        <v>41</v>
      </c>
    </row>
    <row r="3490" spans="1:12" x14ac:dyDescent="0.25">
      <c r="A3490" t="s">
        <v>16</v>
      </c>
      <c r="B3490">
        <v>6119600</v>
      </c>
      <c r="C3490">
        <v>2577552.46</v>
      </c>
      <c r="D3490" t="s">
        <v>11</v>
      </c>
      <c r="E3490">
        <v>3740.22</v>
      </c>
      <c r="F3490" t="s">
        <v>8</v>
      </c>
      <c r="G3490">
        <v>0.02</v>
      </c>
      <c r="H3490">
        <v>1</v>
      </c>
      <c r="I3490">
        <v>74.804400000000001</v>
      </c>
      <c r="J3490">
        <v>74.804400000000001</v>
      </c>
      <c r="K3490">
        <v>74.804400000000001</v>
      </c>
      <c r="L3490" t="s">
        <v>41</v>
      </c>
    </row>
    <row r="3491" spans="1:12" x14ac:dyDescent="0.25">
      <c r="A3491" t="s">
        <v>10</v>
      </c>
      <c r="B3491">
        <v>8732658</v>
      </c>
      <c r="C3491">
        <v>2516188.63</v>
      </c>
      <c r="D3491" t="s">
        <v>7</v>
      </c>
      <c r="E3491">
        <v>3701.8</v>
      </c>
      <c r="F3491" t="s">
        <v>20</v>
      </c>
      <c r="G3491">
        <v>0.2</v>
      </c>
      <c r="H3491">
        <v>0.5</v>
      </c>
      <c r="I3491">
        <v>740.36</v>
      </c>
      <c r="J3491">
        <v>370.18</v>
      </c>
      <c r="K3491">
        <v>370.18</v>
      </c>
      <c r="L3491" t="s">
        <v>41</v>
      </c>
    </row>
    <row r="3492" spans="1:12" x14ac:dyDescent="0.25">
      <c r="A3492" t="s">
        <v>6</v>
      </c>
      <c r="B3492">
        <v>8732658</v>
      </c>
      <c r="C3492">
        <v>2516188.63</v>
      </c>
      <c r="D3492" t="s">
        <v>9</v>
      </c>
      <c r="E3492">
        <v>3701.8</v>
      </c>
      <c r="F3492" t="s">
        <v>20</v>
      </c>
      <c r="G3492">
        <v>0.17</v>
      </c>
      <c r="H3492">
        <v>0.5</v>
      </c>
      <c r="I3492">
        <v>629.30600000000004</v>
      </c>
      <c r="J3492">
        <v>314.65300000000002</v>
      </c>
      <c r="K3492">
        <v>314.65300000000002</v>
      </c>
      <c r="L3492" t="s">
        <v>41</v>
      </c>
    </row>
    <row r="3493" spans="1:12" x14ac:dyDescent="0.25">
      <c r="A3493" t="s">
        <v>17</v>
      </c>
      <c r="B3493">
        <v>8732658</v>
      </c>
      <c r="C3493">
        <v>2516188.63</v>
      </c>
      <c r="D3493" t="s">
        <v>11</v>
      </c>
      <c r="E3493">
        <v>3701.8</v>
      </c>
      <c r="F3493" t="s">
        <v>20</v>
      </c>
      <c r="G3493">
        <v>0.05</v>
      </c>
      <c r="H3493">
        <v>0.5</v>
      </c>
      <c r="I3493">
        <v>185.09</v>
      </c>
      <c r="J3493">
        <v>92.545000000000002</v>
      </c>
      <c r="K3493">
        <v>92.545000000000002</v>
      </c>
      <c r="L3493" t="s">
        <v>41</v>
      </c>
    </row>
    <row r="3494" spans="1:12" x14ac:dyDescent="0.25">
      <c r="A3494" t="s">
        <v>12</v>
      </c>
      <c r="B3494">
        <v>6647151</v>
      </c>
      <c r="C3494">
        <v>911827.27</v>
      </c>
      <c r="D3494" t="s">
        <v>7</v>
      </c>
      <c r="E3494">
        <v>4169.79</v>
      </c>
      <c r="F3494" t="s">
        <v>8</v>
      </c>
      <c r="G3494">
        <v>0.08</v>
      </c>
      <c r="H3494">
        <v>1</v>
      </c>
      <c r="I3494">
        <v>333.58319999999998</v>
      </c>
      <c r="J3494">
        <v>333.58319999999998</v>
      </c>
      <c r="K3494">
        <v>333.58319999999998</v>
      </c>
      <c r="L3494" t="s">
        <v>41</v>
      </c>
    </row>
    <row r="3495" spans="1:12" x14ac:dyDescent="0.25">
      <c r="A3495" t="s">
        <v>10</v>
      </c>
      <c r="B3495">
        <v>6647151</v>
      </c>
      <c r="C3495">
        <v>911827.27</v>
      </c>
      <c r="D3495" t="s">
        <v>9</v>
      </c>
      <c r="E3495">
        <v>4169.79</v>
      </c>
      <c r="F3495" t="s">
        <v>8</v>
      </c>
      <c r="G3495">
        <v>0.12</v>
      </c>
      <c r="H3495">
        <v>1</v>
      </c>
      <c r="I3495">
        <v>500.37479999999999</v>
      </c>
      <c r="J3495">
        <v>500.37479999999999</v>
      </c>
      <c r="K3495">
        <v>500.37479999999999</v>
      </c>
      <c r="L3495" t="s">
        <v>41</v>
      </c>
    </row>
    <row r="3496" spans="1:12" x14ac:dyDescent="0.25">
      <c r="A3496" t="s">
        <v>6</v>
      </c>
      <c r="B3496">
        <v>6647151</v>
      </c>
      <c r="C3496">
        <v>911827.27</v>
      </c>
      <c r="D3496" t="s">
        <v>11</v>
      </c>
      <c r="E3496">
        <v>4169.79</v>
      </c>
      <c r="F3496" t="s">
        <v>8</v>
      </c>
      <c r="G3496">
        <v>0.1</v>
      </c>
      <c r="H3496">
        <v>1</v>
      </c>
      <c r="I3496">
        <v>416.97899999999998</v>
      </c>
      <c r="J3496">
        <v>416.97899999999998</v>
      </c>
      <c r="K3496">
        <v>416.97899999999998</v>
      </c>
      <c r="L3496" t="s">
        <v>41</v>
      </c>
    </row>
    <row r="3497" spans="1:12" x14ac:dyDescent="0.25">
      <c r="A3497" t="s">
        <v>6</v>
      </c>
      <c r="B3497">
        <v>1970018</v>
      </c>
      <c r="C3497">
        <v>1017830.23</v>
      </c>
      <c r="D3497" t="s">
        <v>7</v>
      </c>
      <c r="E3497">
        <v>499.77</v>
      </c>
      <c r="F3497" t="s">
        <v>8</v>
      </c>
      <c r="G3497">
        <v>0.35</v>
      </c>
      <c r="H3497">
        <v>1</v>
      </c>
      <c r="I3497">
        <v>174.9195</v>
      </c>
      <c r="J3497">
        <v>174.9195</v>
      </c>
      <c r="K3497">
        <v>174.9195</v>
      </c>
      <c r="L3497" t="s">
        <v>41</v>
      </c>
    </row>
    <row r="3498" spans="1:12" x14ac:dyDescent="0.25">
      <c r="A3498" t="s">
        <v>15</v>
      </c>
      <c r="B3498">
        <v>1970018</v>
      </c>
      <c r="C3498">
        <v>1017830.23</v>
      </c>
      <c r="D3498" t="s">
        <v>9</v>
      </c>
      <c r="E3498">
        <v>499.77</v>
      </c>
      <c r="F3498" t="s">
        <v>8</v>
      </c>
      <c r="G3498">
        <v>0.05</v>
      </c>
      <c r="H3498">
        <v>1</v>
      </c>
      <c r="I3498">
        <v>24.988499999999998</v>
      </c>
      <c r="J3498">
        <v>24.988499999999998</v>
      </c>
      <c r="K3498">
        <v>24.988499999999998</v>
      </c>
      <c r="L3498" t="s">
        <v>41</v>
      </c>
    </row>
    <row r="3499" spans="1:12" x14ac:dyDescent="0.25">
      <c r="A3499" t="s">
        <v>19</v>
      </c>
      <c r="B3499">
        <v>1970018</v>
      </c>
      <c r="C3499">
        <v>1017830.23</v>
      </c>
      <c r="D3499" t="s">
        <v>11</v>
      </c>
      <c r="E3499">
        <v>499.77</v>
      </c>
      <c r="F3499" t="s">
        <v>8</v>
      </c>
      <c r="G3499">
        <v>0.16</v>
      </c>
      <c r="H3499">
        <v>1</v>
      </c>
      <c r="I3499">
        <v>79.963200000000001</v>
      </c>
      <c r="J3499">
        <v>79.963200000000001</v>
      </c>
      <c r="K3499">
        <v>79.963200000000001</v>
      </c>
      <c r="L3499" t="s">
        <v>41</v>
      </c>
    </row>
    <row r="3500" spans="1:12" x14ac:dyDescent="0.25">
      <c r="A3500" t="s">
        <v>10</v>
      </c>
      <c r="B3500">
        <v>1763543</v>
      </c>
      <c r="C3500">
        <v>566246.36</v>
      </c>
      <c r="D3500" t="s">
        <v>7</v>
      </c>
      <c r="E3500">
        <v>2272.64</v>
      </c>
      <c r="F3500" t="s">
        <v>18</v>
      </c>
      <c r="G3500">
        <v>0.2</v>
      </c>
      <c r="H3500">
        <v>0.5</v>
      </c>
      <c r="I3500">
        <v>454.52800000000002</v>
      </c>
      <c r="J3500">
        <v>227.26400000000001</v>
      </c>
      <c r="K3500">
        <v>227.26400000000001</v>
      </c>
      <c r="L3500" t="s">
        <v>41</v>
      </c>
    </row>
    <row r="3501" spans="1:12" x14ac:dyDescent="0.25">
      <c r="A3501" t="s">
        <v>12</v>
      </c>
      <c r="B3501">
        <v>1763543</v>
      </c>
      <c r="C3501">
        <v>566246.36</v>
      </c>
      <c r="D3501" t="s">
        <v>9</v>
      </c>
      <c r="E3501">
        <v>2272.64</v>
      </c>
      <c r="F3501" t="s">
        <v>18</v>
      </c>
      <c r="G3501">
        <v>0.01</v>
      </c>
      <c r="H3501">
        <v>0.5</v>
      </c>
      <c r="I3501">
        <v>22.726400000000002</v>
      </c>
      <c r="J3501">
        <v>11.363200000000001</v>
      </c>
      <c r="K3501">
        <v>1147.6831999999999</v>
      </c>
      <c r="L3501" t="s">
        <v>41</v>
      </c>
    </row>
    <row r="3502" spans="1:12" x14ac:dyDescent="0.25">
      <c r="A3502" t="s">
        <v>6</v>
      </c>
      <c r="B3502">
        <v>1763543</v>
      </c>
      <c r="C3502">
        <v>566246.36</v>
      </c>
      <c r="D3502" t="s">
        <v>11</v>
      </c>
      <c r="E3502">
        <v>2272.64</v>
      </c>
      <c r="F3502" t="s">
        <v>18</v>
      </c>
      <c r="G3502">
        <v>0.1</v>
      </c>
      <c r="H3502">
        <v>0.5</v>
      </c>
      <c r="I3502">
        <v>227.26400000000001</v>
      </c>
      <c r="J3502">
        <v>113.63200000000001</v>
      </c>
      <c r="K3502">
        <v>113.63200000000001</v>
      </c>
      <c r="L3502" t="s">
        <v>41</v>
      </c>
    </row>
    <row r="3503" spans="1:12" x14ac:dyDescent="0.25">
      <c r="A3503" t="s">
        <v>19</v>
      </c>
      <c r="B3503">
        <v>6074212</v>
      </c>
      <c r="C3503">
        <v>1111866.8700000001</v>
      </c>
      <c r="D3503" t="s">
        <v>7</v>
      </c>
      <c r="E3503">
        <v>3216.02</v>
      </c>
      <c r="F3503" t="s">
        <v>8</v>
      </c>
      <c r="G3503">
        <v>0.13</v>
      </c>
      <c r="H3503">
        <v>1</v>
      </c>
      <c r="I3503">
        <v>418.08260000000001</v>
      </c>
      <c r="J3503">
        <v>418.08260000000001</v>
      </c>
      <c r="K3503">
        <v>418.08260000000001</v>
      </c>
      <c r="L3503" t="s">
        <v>41</v>
      </c>
    </row>
    <row r="3504" spans="1:12" x14ac:dyDescent="0.25">
      <c r="A3504" t="s">
        <v>19</v>
      </c>
      <c r="B3504">
        <v>6074212</v>
      </c>
      <c r="C3504">
        <v>1111866.8700000001</v>
      </c>
      <c r="D3504" t="s">
        <v>9</v>
      </c>
      <c r="E3504">
        <v>3216.02</v>
      </c>
      <c r="F3504" t="s">
        <v>8</v>
      </c>
      <c r="G3504">
        <v>0.06</v>
      </c>
      <c r="H3504">
        <v>1</v>
      </c>
      <c r="I3504">
        <v>192.96119999999999</v>
      </c>
      <c r="J3504">
        <v>192.96119999999999</v>
      </c>
      <c r="K3504">
        <v>192.96119999999999</v>
      </c>
      <c r="L3504" t="s">
        <v>41</v>
      </c>
    </row>
    <row r="3505" spans="1:12" x14ac:dyDescent="0.25">
      <c r="A3505" t="s">
        <v>13</v>
      </c>
      <c r="B3505">
        <v>6074212</v>
      </c>
      <c r="C3505">
        <v>1111866.8700000001</v>
      </c>
      <c r="D3505" t="s">
        <v>11</v>
      </c>
      <c r="E3505">
        <v>3216.02</v>
      </c>
      <c r="F3505" t="s">
        <v>8</v>
      </c>
      <c r="G3505">
        <v>0.05</v>
      </c>
      <c r="H3505">
        <v>1</v>
      </c>
      <c r="I3505">
        <v>160.80099999999999</v>
      </c>
      <c r="J3505">
        <v>160.80099999999999</v>
      </c>
      <c r="K3505">
        <v>160.80099999999999</v>
      </c>
      <c r="L3505" t="s">
        <v>41</v>
      </c>
    </row>
    <row r="3506" spans="1:12" x14ac:dyDescent="0.25">
      <c r="A3506" t="s">
        <v>17</v>
      </c>
      <c r="B3506">
        <v>1750006</v>
      </c>
      <c r="C3506">
        <v>2003298.09</v>
      </c>
      <c r="D3506" t="s">
        <v>7</v>
      </c>
      <c r="E3506">
        <v>3216.38</v>
      </c>
      <c r="F3506" t="s">
        <v>20</v>
      </c>
      <c r="G3506">
        <v>0.22</v>
      </c>
      <c r="H3506">
        <v>0.5</v>
      </c>
      <c r="I3506">
        <v>707.60360000000003</v>
      </c>
      <c r="J3506">
        <v>353.80180000000001</v>
      </c>
      <c r="K3506">
        <v>353.80180000000001</v>
      </c>
      <c r="L3506" t="s">
        <v>41</v>
      </c>
    </row>
    <row r="3507" spans="1:12" x14ac:dyDescent="0.25">
      <c r="A3507" t="s">
        <v>19</v>
      </c>
      <c r="B3507">
        <v>1750006</v>
      </c>
      <c r="C3507">
        <v>2003298.09</v>
      </c>
      <c r="D3507" t="s">
        <v>9</v>
      </c>
      <c r="E3507">
        <v>3216.38</v>
      </c>
      <c r="F3507" t="s">
        <v>20</v>
      </c>
      <c r="G3507">
        <v>0.06</v>
      </c>
      <c r="H3507">
        <v>0.5</v>
      </c>
      <c r="I3507">
        <v>192.9828</v>
      </c>
      <c r="J3507">
        <v>96.491399999999999</v>
      </c>
      <c r="K3507">
        <v>1704.6813999999999</v>
      </c>
      <c r="L3507" t="s">
        <v>41</v>
      </c>
    </row>
    <row r="3508" spans="1:12" x14ac:dyDescent="0.25">
      <c r="A3508" t="s">
        <v>10</v>
      </c>
      <c r="B3508">
        <v>1750006</v>
      </c>
      <c r="C3508">
        <v>2003298.09</v>
      </c>
      <c r="D3508" t="s">
        <v>11</v>
      </c>
      <c r="E3508">
        <v>3216.38</v>
      </c>
      <c r="F3508" t="s">
        <v>20</v>
      </c>
      <c r="G3508">
        <v>0.03</v>
      </c>
      <c r="H3508">
        <v>0.5</v>
      </c>
      <c r="I3508">
        <v>96.491399999999999</v>
      </c>
      <c r="J3508">
        <v>48.245699999999999</v>
      </c>
      <c r="K3508">
        <v>48.245699999999999</v>
      </c>
      <c r="L3508" t="s">
        <v>41</v>
      </c>
    </row>
    <row r="3509" spans="1:12" x14ac:dyDescent="0.25">
      <c r="A3509" t="s">
        <v>19</v>
      </c>
      <c r="B3509">
        <v>4563784</v>
      </c>
      <c r="C3509">
        <v>1033168.83</v>
      </c>
      <c r="D3509" t="s">
        <v>7</v>
      </c>
      <c r="E3509">
        <v>1939.47</v>
      </c>
      <c r="F3509" t="s">
        <v>18</v>
      </c>
      <c r="G3509">
        <v>0.13</v>
      </c>
      <c r="H3509">
        <v>0.5</v>
      </c>
      <c r="I3509">
        <v>252.1311</v>
      </c>
      <c r="J3509">
        <v>126.0656</v>
      </c>
      <c r="K3509">
        <v>126.0656</v>
      </c>
      <c r="L3509" t="s">
        <v>41</v>
      </c>
    </row>
    <row r="3510" spans="1:12" x14ac:dyDescent="0.25">
      <c r="A3510" t="s">
        <v>10</v>
      </c>
      <c r="B3510">
        <v>4563784</v>
      </c>
      <c r="C3510">
        <v>1033168.83</v>
      </c>
      <c r="D3510" t="s">
        <v>9</v>
      </c>
      <c r="E3510">
        <v>1939.47</v>
      </c>
      <c r="F3510" t="s">
        <v>18</v>
      </c>
      <c r="G3510">
        <v>0.12</v>
      </c>
      <c r="H3510">
        <v>0.5</v>
      </c>
      <c r="I3510">
        <v>232.7364</v>
      </c>
      <c r="J3510">
        <v>116.3682</v>
      </c>
      <c r="K3510">
        <v>116.3682</v>
      </c>
      <c r="L3510" t="s">
        <v>41</v>
      </c>
    </row>
    <row r="3511" spans="1:12" x14ac:dyDescent="0.25">
      <c r="A3511" t="s">
        <v>17</v>
      </c>
      <c r="B3511">
        <v>4563784</v>
      </c>
      <c r="C3511">
        <v>1033168.83</v>
      </c>
      <c r="D3511" t="s">
        <v>11</v>
      </c>
      <c r="E3511">
        <v>1939.47</v>
      </c>
      <c r="F3511" t="s">
        <v>18</v>
      </c>
      <c r="G3511">
        <v>0.05</v>
      </c>
      <c r="H3511">
        <v>0.5</v>
      </c>
      <c r="I3511">
        <v>96.973500000000001</v>
      </c>
      <c r="J3511">
        <v>48.486800000000002</v>
      </c>
      <c r="K3511">
        <v>48.486800000000002</v>
      </c>
      <c r="L3511" t="s">
        <v>41</v>
      </c>
    </row>
    <row r="3512" spans="1:12" x14ac:dyDescent="0.25">
      <c r="A3512" t="s">
        <v>16</v>
      </c>
      <c r="B3512">
        <v>7232836</v>
      </c>
      <c r="C3512">
        <v>2826851.82</v>
      </c>
      <c r="D3512" t="s">
        <v>7</v>
      </c>
      <c r="E3512">
        <v>2223.04</v>
      </c>
      <c r="F3512" t="s">
        <v>8</v>
      </c>
      <c r="G3512">
        <v>0.15</v>
      </c>
      <c r="H3512">
        <v>1</v>
      </c>
      <c r="I3512">
        <v>333.45600000000002</v>
      </c>
      <c r="J3512">
        <v>333.45600000000002</v>
      </c>
      <c r="K3512">
        <v>333.45600000000002</v>
      </c>
      <c r="L3512" t="s">
        <v>41</v>
      </c>
    </row>
    <row r="3513" spans="1:12" x14ac:dyDescent="0.25">
      <c r="A3513" t="s">
        <v>10</v>
      </c>
      <c r="B3513">
        <v>7232836</v>
      </c>
      <c r="C3513">
        <v>2826851.82</v>
      </c>
      <c r="D3513" t="s">
        <v>9</v>
      </c>
      <c r="E3513">
        <v>2223.04</v>
      </c>
      <c r="F3513" t="s">
        <v>8</v>
      </c>
      <c r="G3513">
        <v>0.12</v>
      </c>
      <c r="H3513">
        <v>1</v>
      </c>
      <c r="I3513">
        <v>266.76479999999998</v>
      </c>
      <c r="J3513">
        <v>266.76479999999998</v>
      </c>
      <c r="K3513">
        <v>266.76479999999998</v>
      </c>
      <c r="L3513" t="s">
        <v>41</v>
      </c>
    </row>
    <row r="3514" spans="1:12" x14ac:dyDescent="0.25">
      <c r="A3514" t="s">
        <v>14</v>
      </c>
      <c r="B3514">
        <v>7232836</v>
      </c>
      <c r="C3514">
        <v>2826851.82</v>
      </c>
      <c r="D3514" t="s">
        <v>11</v>
      </c>
      <c r="E3514">
        <v>2223.04</v>
      </c>
      <c r="F3514" t="s">
        <v>8</v>
      </c>
      <c r="G3514">
        <v>0.09</v>
      </c>
      <c r="H3514">
        <v>1</v>
      </c>
      <c r="I3514">
        <v>200.0736</v>
      </c>
      <c r="J3514">
        <v>200.0736</v>
      </c>
      <c r="K3514">
        <v>200.0736</v>
      </c>
      <c r="L3514" t="s">
        <v>41</v>
      </c>
    </row>
    <row r="3515" spans="1:12" x14ac:dyDescent="0.25">
      <c r="A3515" t="s">
        <v>6</v>
      </c>
      <c r="B3515">
        <v>2503768</v>
      </c>
      <c r="C3515">
        <v>832921.83</v>
      </c>
      <c r="D3515" t="s">
        <v>7</v>
      </c>
      <c r="E3515">
        <v>4309.84</v>
      </c>
      <c r="F3515" t="s">
        <v>8</v>
      </c>
      <c r="G3515">
        <v>0.35</v>
      </c>
      <c r="H3515">
        <v>1</v>
      </c>
      <c r="I3515">
        <v>1508.444</v>
      </c>
      <c r="J3515">
        <v>1508.444</v>
      </c>
      <c r="K3515">
        <v>1508.444</v>
      </c>
      <c r="L3515" t="s">
        <v>41</v>
      </c>
    </row>
    <row r="3516" spans="1:12" x14ac:dyDescent="0.25">
      <c r="A3516" t="s">
        <v>10</v>
      </c>
      <c r="B3516">
        <v>2503768</v>
      </c>
      <c r="C3516">
        <v>832921.83</v>
      </c>
      <c r="D3516" t="s">
        <v>9</v>
      </c>
      <c r="E3516">
        <v>4309.84</v>
      </c>
      <c r="F3516" t="s">
        <v>8</v>
      </c>
      <c r="G3516">
        <v>0.12</v>
      </c>
      <c r="H3516">
        <v>1</v>
      </c>
      <c r="I3516">
        <v>517.18079999999998</v>
      </c>
      <c r="J3516">
        <v>517.18079999999998</v>
      </c>
      <c r="K3516">
        <v>517.18079999999998</v>
      </c>
      <c r="L3516" t="s">
        <v>41</v>
      </c>
    </row>
    <row r="3517" spans="1:12" x14ac:dyDescent="0.25">
      <c r="A3517" t="s">
        <v>19</v>
      </c>
      <c r="B3517">
        <v>2503768</v>
      </c>
      <c r="C3517">
        <v>832921.83</v>
      </c>
      <c r="D3517" t="s">
        <v>11</v>
      </c>
      <c r="E3517">
        <v>4309.84</v>
      </c>
      <c r="F3517" t="s">
        <v>8</v>
      </c>
      <c r="G3517">
        <v>0.16</v>
      </c>
      <c r="H3517">
        <v>1</v>
      </c>
      <c r="I3517">
        <v>689.57439999999997</v>
      </c>
      <c r="J3517">
        <v>689.57439999999997</v>
      </c>
      <c r="K3517">
        <v>689.57439999999997</v>
      </c>
      <c r="L3517" t="s">
        <v>41</v>
      </c>
    </row>
    <row r="3518" spans="1:12" x14ac:dyDescent="0.25">
      <c r="A3518" t="s">
        <v>15</v>
      </c>
      <c r="B3518">
        <v>4789059</v>
      </c>
      <c r="C3518">
        <v>112124.15</v>
      </c>
      <c r="D3518" t="s">
        <v>7</v>
      </c>
      <c r="E3518">
        <v>45.58</v>
      </c>
      <c r="F3518" t="s">
        <v>8</v>
      </c>
      <c r="G3518">
        <v>0.1</v>
      </c>
      <c r="H3518">
        <v>1</v>
      </c>
      <c r="I3518">
        <v>4.5579999999999998</v>
      </c>
      <c r="J3518">
        <v>4.5579999999999998</v>
      </c>
      <c r="K3518">
        <v>4.5579999999999998</v>
      </c>
      <c r="L3518" t="s">
        <v>41</v>
      </c>
    </row>
    <row r="3519" spans="1:12" x14ac:dyDescent="0.25">
      <c r="A3519" t="s">
        <v>16</v>
      </c>
      <c r="B3519">
        <v>4789059</v>
      </c>
      <c r="C3519">
        <v>112124.15</v>
      </c>
      <c r="D3519" t="s">
        <v>9</v>
      </c>
      <c r="E3519">
        <v>45.58</v>
      </c>
      <c r="F3519" t="s">
        <v>8</v>
      </c>
      <c r="G3519">
        <v>0.08</v>
      </c>
      <c r="H3519">
        <v>1</v>
      </c>
      <c r="I3519">
        <v>3.6463999999999999</v>
      </c>
      <c r="J3519">
        <v>3.6463999999999999</v>
      </c>
      <c r="K3519">
        <v>3.6463999999999999</v>
      </c>
      <c r="L3519" t="s">
        <v>41</v>
      </c>
    </row>
    <row r="3520" spans="1:12" x14ac:dyDescent="0.25">
      <c r="A3520" t="s">
        <v>6</v>
      </c>
      <c r="B3520">
        <v>4789059</v>
      </c>
      <c r="C3520">
        <v>112124.15</v>
      </c>
      <c r="D3520" t="s">
        <v>11</v>
      </c>
      <c r="E3520">
        <v>45.58</v>
      </c>
      <c r="F3520" t="s">
        <v>8</v>
      </c>
      <c r="G3520">
        <v>0.1</v>
      </c>
      <c r="H3520">
        <v>1</v>
      </c>
      <c r="I3520">
        <v>4.5579999999999998</v>
      </c>
      <c r="J3520">
        <v>4.5579999999999998</v>
      </c>
      <c r="K3520">
        <v>4.5579999999999998</v>
      </c>
      <c r="L3520" t="s">
        <v>41</v>
      </c>
    </row>
    <row r="3521" spans="1:12" x14ac:dyDescent="0.25">
      <c r="A3521" t="s">
        <v>6</v>
      </c>
      <c r="B3521">
        <v>1732476</v>
      </c>
      <c r="C3521">
        <v>917811.91</v>
      </c>
      <c r="D3521" t="s">
        <v>7</v>
      </c>
      <c r="E3521">
        <v>4503.63</v>
      </c>
      <c r="F3521" t="s">
        <v>8</v>
      </c>
      <c r="G3521">
        <v>0.35</v>
      </c>
      <c r="H3521">
        <v>1</v>
      </c>
      <c r="I3521">
        <v>1576.2705000000001</v>
      </c>
      <c r="J3521">
        <v>1576.2705000000001</v>
      </c>
      <c r="K3521">
        <v>1576.2705000000001</v>
      </c>
      <c r="L3521" t="s">
        <v>41</v>
      </c>
    </row>
    <row r="3522" spans="1:12" x14ac:dyDescent="0.25">
      <c r="A3522" t="s">
        <v>13</v>
      </c>
      <c r="B3522">
        <v>1732476</v>
      </c>
      <c r="C3522">
        <v>917811.91</v>
      </c>
      <c r="D3522" t="s">
        <v>9</v>
      </c>
      <c r="E3522">
        <v>4503.63</v>
      </c>
      <c r="F3522" t="s">
        <v>8</v>
      </c>
      <c r="G3522">
        <v>0.06</v>
      </c>
      <c r="H3522">
        <v>1</v>
      </c>
      <c r="I3522">
        <v>270.21780000000001</v>
      </c>
      <c r="J3522">
        <v>270.21780000000001</v>
      </c>
      <c r="K3522">
        <v>270.21780000000001</v>
      </c>
      <c r="L3522" t="s">
        <v>41</v>
      </c>
    </row>
    <row r="3523" spans="1:12" x14ac:dyDescent="0.25">
      <c r="A3523" t="s">
        <v>17</v>
      </c>
      <c r="B3523">
        <v>1732476</v>
      </c>
      <c r="C3523">
        <v>917811.91</v>
      </c>
      <c r="D3523" t="s">
        <v>11</v>
      </c>
      <c r="E3523">
        <v>4503.63</v>
      </c>
      <c r="F3523" t="s">
        <v>8</v>
      </c>
      <c r="G3523">
        <v>0.05</v>
      </c>
      <c r="H3523">
        <v>1</v>
      </c>
      <c r="I3523">
        <v>225.1815</v>
      </c>
      <c r="J3523">
        <v>225.1815</v>
      </c>
      <c r="K3523">
        <v>225.1815</v>
      </c>
      <c r="L3523" t="s">
        <v>41</v>
      </c>
    </row>
    <row r="3524" spans="1:12" x14ac:dyDescent="0.25">
      <c r="A3524" t="s">
        <v>13</v>
      </c>
      <c r="B3524">
        <v>6957090</v>
      </c>
      <c r="C3524">
        <v>1817449.89</v>
      </c>
      <c r="D3524" t="s">
        <v>7</v>
      </c>
      <c r="E3524">
        <v>404.9</v>
      </c>
      <c r="F3524" t="s">
        <v>8</v>
      </c>
      <c r="G3524">
        <v>0.18</v>
      </c>
      <c r="H3524">
        <v>1</v>
      </c>
      <c r="I3524">
        <v>72.882000000000005</v>
      </c>
      <c r="J3524">
        <v>72.882000000000005</v>
      </c>
      <c r="K3524">
        <v>72.882000000000005</v>
      </c>
      <c r="L3524" t="s">
        <v>41</v>
      </c>
    </row>
    <row r="3525" spans="1:12" x14ac:dyDescent="0.25">
      <c r="A3525" t="s">
        <v>13</v>
      </c>
      <c r="B3525">
        <v>6957090</v>
      </c>
      <c r="C3525">
        <v>1817449.89</v>
      </c>
      <c r="D3525" t="s">
        <v>9</v>
      </c>
      <c r="E3525">
        <v>404.9</v>
      </c>
      <c r="F3525" t="s">
        <v>8</v>
      </c>
      <c r="G3525">
        <v>0.06</v>
      </c>
      <c r="H3525">
        <v>1</v>
      </c>
      <c r="I3525">
        <v>24.294</v>
      </c>
      <c r="J3525">
        <v>24.294</v>
      </c>
      <c r="K3525">
        <v>24.294</v>
      </c>
      <c r="L3525" t="s">
        <v>41</v>
      </c>
    </row>
    <row r="3526" spans="1:12" x14ac:dyDescent="0.25">
      <c r="A3526" t="s">
        <v>13</v>
      </c>
      <c r="B3526">
        <v>6957090</v>
      </c>
      <c r="C3526">
        <v>1817449.89</v>
      </c>
      <c r="D3526" t="s">
        <v>11</v>
      </c>
      <c r="E3526">
        <v>404.9</v>
      </c>
      <c r="F3526" t="s">
        <v>8</v>
      </c>
      <c r="G3526">
        <v>0.05</v>
      </c>
      <c r="H3526">
        <v>1</v>
      </c>
      <c r="I3526">
        <v>20.245000000000001</v>
      </c>
      <c r="J3526">
        <v>20.245000000000001</v>
      </c>
      <c r="K3526">
        <v>20.245000000000001</v>
      </c>
      <c r="L3526" t="s">
        <v>41</v>
      </c>
    </row>
    <row r="3527" spans="1:12" x14ac:dyDescent="0.25">
      <c r="A3527" t="s">
        <v>19</v>
      </c>
      <c r="B3527">
        <v>8088644</v>
      </c>
      <c r="C3527">
        <v>2865211.93</v>
      </c>
      <c r="D3527" t="s">
        <v>7</v>
      </c>
      <c r="E3527">
        <v>1134.33</v>
      </c>
      <c r="F3527" t="s">
        <v>8</v>
      </c>
      <c r="G3527">
        <v>0.13</v>
      </c>
      <c r="H3527">
        <v>1</v>
      </c>
      <c r="I3527">
        <v>147.46289999999999</v>
      </c>
      <c r="J3527">
        <v>147.46289999999999</v>
      </c>
      <c r="K3527">
        <v>147.46289999999999</v>
      </c>
      <c r="L3527" t="s">
        <v>41</v>
      </c>
    </row>
    <row r="3528" spans="1:12" x14ac:dyDescent="0.25">
      <c r="A3528" t="s">
        <v>14</v>
      </c>
      <c r="B3528">
        <v>8088644</v>
      </c>
      <c r="C3528">
        <v>2865211.93</v>
      </c>
      <c r="D3528" t="s">
        <v>9</v>
      </c>
      <c r="E3528">
        <v>1134.33</v>
      </c>
      <c r="F3528" t="s">
        <v>8</v>
      </c>
      <c r="G3528">
        <v>0.03</v>
      </c>
      <c r="H3528">
        <v>1</v>
      </c>
      <c r="I3528">
        <v>34.029899999999998</v>
      </c>
      <c r="J3528">
        <v>34.029899999999998</v>
      </c>
      <c r="K3528">
        <v>34.029899999999998</v>
      </c>
      <c r="L3528" t="s">
        <v>41</v>
      </c>
    </row>
    <row r="3529" spans="1:12" x14ac:dyDescent="0.25">
      <c r="A3529" t="s">
        <v>14</v>
      </c>
      <c r="B3529">
        <v>8088644</v>
      </c>
      <c r="C3529">
        <v>2865211.93</v>
      </c>
      <c r="D3529" t="s">
        <v>11</v>
      </c>
      <c r="E3529">
        <v>1134.33</v>
      </c>
      <c r="F3529" t="s">
        <v>8</v>
      </c>
      <c r="G3529">
        <v>0.09</v>
      </c>
      <c r="H3529">
        <v>1</v>
      </c>
      <c r="I3529">
        <v>102.08969999999999</v>
      </c>
      <c r="J3529">
        <v>102.08969999999999</v>
      </c>
      <c r="K3529">
        <v>102.08969999999999</v>
      </c>
      <c r="L3529" t="s">
        <v>41</v>
      </c>
    </row>
    <row r="3530" spans="1:12" x14ac:dyDescent="0.25">
      <c r="A3530" t="s">
        <v>17</v>
      </c>
      <c r="B3530">
        <v>6974244</v>
      </c>
      <c r="C3530">
        <v>2946203.73</v>
      </c>
      <c r="D3530" t="s">
        <v>7</v>
      </c>
      <c r="E3530">
        <v>3330.48</v>
      </c>
      <c r="F3530" t="s">
        <v>20</v>
      </c>
      <c r="G3530">
        <v>0.22</v>
      </c>
      <c r="H3530">
        <v>0.5</v>
      </c>
      <c r="I3530">
        <v>732.7056</v>
      </c>
      <c r="J3530">
        <v>366.3528</v>
      </c>
      <c r="K3530">
        <v>366.3528</v>
      </c>
      <c r="L3530" t="s">
        <v>41</v>
      </c>
    </row>
    <row r="3531" spans="1:12" x14ac:dyDescent="0.25">
      <c r="A3531" t="s">
        <v>13</v>
      </c>
      <c r="B3531">
        <v>6974244</v>
      </c>
      <c r="C3531">
        <v>2946203.73</v>
      </c>
      <c r="D3531" t="s">
        <v>9</v>
      </c>
      <c r="E3531">
        <v>3330.48</v>
      </c>
      <c r="F3531" t="s">
        <v>20</v>
      </c>
      <c r="G3531">
        <v>0.06</v>
      </c>
      <c r="H3531">
        <v>0.5</v>
      </c>
      <c r="I3531">
        <v>199.8288</v>
      </c>
      <c r="J3531">
        <v>99.914400000000001</v>
      </c>
      <c r="K3531">
        <v>99.914400000000001</v>
      </c>
      <c r="L3531" t="s">
        <v>41</v>
      </c>
    </row>
    <row r="3532" spans="1:12" x14ac:dyDescent="0.25">
      <c r="A3532" t="s">
        <v>12</v>
      </c>
      <c r="B3532">
        <v>6974244</v>
      </c>
      <c r="C3532">
        <v>2946203.73</v>
      </c>
      <c r="D3532" t="s">
        <v>11</v>
      </c>
      <c r="E3532">
        <v>3330.48</v>
      </c>
      <c r="F3532" t="s">
        <v>20</v>
      </c>
      <c r="G3532">
        <v>0.05</v>
      </c>
      <c r="H3532">
        <v>0.5</v>
      </c>
      <c r="I3532">
        <v>166.524</v>
      </c>
      <c r="J3532">
        <v>83.262</v>
      </c>
      <c r="K3532">
        <v>83.262</v>
      </c>
      <c r="L3532" t="s">
        <v>41</v>
      </c>
    </row>
    <row r="3533" spans="1:12" x14ac:dyDescent="0.25">
      <c r="A3533" t="s">
        <v>13</v>
      </c>
      <c r="B3533">
        <v>5785315</v>
      </c>
      <c r="C3533">
        <v>1650394.5</v>
      </c>
      <c r="D3533" t="s">
        <v>7</v>
      </c>
      <c r="E3533">
        <v>4902.75</v>
      </c>
      <c r="F3533" t="s">
        <v>8</v>
      </c>
      <c r="G3533">
        <v>0.18</v>
      </c>
      <c r="H3533">
        <v>1</v>
      </c>
      <c r="I3533">
        <v>882.495</v>
      </c>
      <c r="J3533">
        <v>882.495</v>
      </c>
      <c r="K3533">
        <v>882.495</v>
      </c>
      <c r="L3533" t="s">
        <v>41</v>
      </c>
    </row>
    <row r="3534" spans="1:12" x14ac:dyDescent="0.25">
      <c r="A3534" t="s">
        <v>17</v>
      </c>
      <c r="B3534">
        <v>5785315</v>
      </c>
      <c r="C3534">
        <v>1650394.5</v>
      </c>
      <c r="D3534" t="s">
        <v>9</v>
      </c>
      <c r="E3534">
        <v>4902.75</v>
      </c>
      <c r="F3534" t="s">
        <v>8</v>
      </c>
      <c r="G3534">
        <v>0.11</v>
      </c>
      <c r="H3534">
        <v>1</v>
      </c>
      <c r="I3534">
        <v>539.30250000000001</v>
      </c>
      <c r="J3534">
        <v>539.30250000000001</v>
      </c>
      <c r="K3534">
        <v>539.30250000000001</v>
      </c>
      <c r="L3534" t="s">
        <v>41</v>
      </c>
    </row>
    <row r="3535" spans="1:12" x14ac:dyDescent="0.25">
      <c r="A3535" t="s">
        <v>17</v>
      </c>
      <c r="B3535">
        <v>5785315</v>
      </c>
      <c r="C3535">
        <v>1650394.5</v>
      </c>
      <c r="D3535" t="s">
        <v>11</v>
      </c>
      <c r="E3535">
        <v>4902.75</v>
      </c>
      <c r="F3535" t="s">
        <v>8</v>
      </c>
      <c r="G3535">
        <v>0.05</v>
      </c>
      <c r="H3535">
        <v>1</v>
      </c>
      <c r="I3535">
        <v>245.13749999999999</v>
      </c>
      <c r="J3535">
        <v>245.13749999999999</v>
      </c>
      <c r="K3535">
        <v>245.13749999999999</v>
      </c>
      <c r="L3535" t="s">
        <v>41</v>
      </c>
    </row>
    <row r="3536" spans="1:12" x14ac:dyDescent="0.25">
      <c r="A3536" t="s">
        <v>14</v>
      </c>
      <c r="B3536">
        <v>6721879</v>
      </c>
      <c r="C3536">
        <v>2763814.88</v>
      </c>
      <c r="D3536" t="s">
        <v>7</v>
      </c>
      <c r="E3536">
        <v>4690.9799999999996</v>
      </c>
      <c r="F3536" t="s">
        <v>8</v>
      </c>
      <c r="G3536">
        <v>0.13</v>
      </c>
      <c r="H3536">
        <v>1</v>
      </c>
      <c r="I3536">
        <v>609.82740000000001</v>
      </c>
      <c r="J3536">
        <v>609.82740000000001</v>
      </c>
      <c r="K3536">
        <v>609.82740000000001</v>
      </c>
      <c r="L3536" t="s">
        <v>41</v>
      </c>
    </row>
    <row r="3537" spans="1:12" x14ac:dyDescent="0.25">
      <c r="A3537" t="s">
        <v>6</v>
      </c>
      <c r="B3537">
        <v>6721879</v>
      </c>
      <c r="C3537">
        <v>2763814.88</v>
      </c>
      <c r="D3537" t="s">
        <v>9</v>
      </c>
      <c r="E3537">
        <v>4690.9799999999996</v>
      </c>
      <c r="F3537" t="s">
        <v>8</v>
      </c>
      <c r="G3537">
        <v>0.17</v>
      </c>
      <c r="H3537">
        <v>1</v>
      </c>
      <c r="I3537">
        <v>797.46659999999997</v>
      </c>
      <c r="J3537">
        <v>797.46659999999997</v>
      </c>
      <c r="K3537">
        <v>797.46659999999997</v>
      </c>
      <c r="L3537" t="s">
        <v>41</v>
      </c>
    </row>
    <row r="3538" spans="1:12" x14ac:dyDescent="0.25">
      <c r="A3538" t="s">
        <v>15</v>
      </c>
      <c r="B3538">
        <v>6721879</v>
      </c>
      <c r="C3538">
        <v>2763814.88</v>
      </c>
      <c r="D3538" t="s">
        <v>11</v>
      </c>
      <c r="E3538">
        <v>4690.9799999999996</v>
      </c>
      <c r="F3538" t="s">
        <v>8</v>
      </c>
      <c r="G3538">
        <v>0.03</v>
      </c>
      <c r="H3538">
        <v>1</v>
      </c>
      <c r="I3538">
        <v>140.7294</v>
      </c>
      <c r="J3538">
        <v>140.7294</v>
      </c>
      <c r="K3538">
        <v>140.7294</v>
      </c>
      <c r="L3538" t="s">
        <v>41</v>
      </c>
    </row>
    <row r="3539" spans="1:12" x14ac:dyDescent="0.25">
      <c r="A3539" t="s">
        <v>12</v>
      </c>
      <c r="B3539">
        <v>3506412</v>
      </c>
      <c r="C3539">
        <v>990334.5</v>
      </c>
      <c r="D3539" t="s">
        <v>7</v>
      </c>
      <c r="E3539">
        <v>2798.11</v>
      </c>
      <c r="F3539" t="s">
        <v>8</v>
      </c>
      <c r="G3539">
        <v>0.08</v>
      </c>
      <c r="H3539">
        <v>1</v>
      </c>
      <c r="I3539">
        <v>223.84880000000001</v>
      </c>
      <c r="J3539">
        <v>223.84880000000001</v>
      </c>
      <c r="K3539">
        <v>223.84880000000001</v>
      </c>
      <c r="L3539" t="s">
        <v>41</v>
      </c>
    </row>
    <row r="3540" spans="1:12" x14ac:dyDescent="0.25">
      <c r="A3540" t="s">
        <v>19</v>
      </c>
      <c r="B3540">
        <v>3506412</v>
      </c>
      <c r="C3540">
        <v>990334.5</v>
      </c>
      <c r="D3540" t="s">
        <v>9</v>
      </c>
      <c r="E3540">
        <v>2798.11</v>
      </c>
      <c r="F3540" t="s">
        <v>8</v>
      </c>
      <c r="G3540">
        <v>0.06</v>
      </c>
      <c r="H3540">
        <v>1</v>
      </c>
      <c r="I3540">
        <v>167.88659999999999</v>
      </c>
      <c r="J3540">
        <v>167.88659999999999</v>
      </c>
      <c r="K3540">
        <v>167.88659999999999</v>
      </c>
      <c r="L3540" t="s">
        <v>41</v>
      </c>
    </row>
    <row r="3541" spans="1:12" x14ac:dyDescent="0.25">
      <c r="A3541" t="s">
        <v>13</v>
      </c>
      <c r="B3541">
        <v>3506412</v>
      </c>
      <c r="C3541">
        <v>990334.5</v>
      </c>
      <c r="D3541" t="s">
        <v>11</v>
      </c>
      <c r="E3541">
        <v>2798.11</v>
      </c>
      <c r="F3541" t="s">
        <v>8</v>
      </c>
      <c r="G3541">
        <v>0.05</v>
      </c>
      <c r="H3541">
        <v>1</v>
      </c>
      <c r="I3541">
        <v>139.90549999999999</v>
      </c>
      <c r="J3541">
        <v>139.90549999999999</v>
      </c>
      <c r="K3541">
        <v>139.90549999999999</v>
      </c>
      <c r="L3541" t="s">
        <v>41</v>
      </c>
    </row>
    <row r="3542" spans="1:12" x14ac:dyDescent="0.25">
      <c r="A3542" t="s">
        <v>19</v>
      </c>
      <c r="B3542">
        <v>6964862</v>
      </c>
      <c r="C3542">
        <v>1787797.44</v>
      </c>
      <c r="D3542" t="s">
        <v>7</v>
      </c>
      <c r="E3542">
        <v>227.62</v>
      </c>
      <c r="F3542" t="s">
        <v>20</v>
      </c>
      <c r="G3542">
        <v>0.13</v>
      </c>
      <c r="H3542">
        <v>0.5</v>
      </c>
      <c r="I3542">
        <v>29.590599999999998</v>
      </c>
      <c r="J3542">
        <v>14.795299999999999</v>
      </c>
      <c r="K3542">
        <v>128.6053</v>
      </c>
      <c r="L3542" t="s">
        <v>41</v>
      </c>
    </row>
    <row r="3543" spans="1:12" x14ac:dyDescent="0.25">
      <c r="A3543" t="s">
        <v>14</v>
      </c>
      <c r="B3543">
        <v>6964862</v>
      </c>
      <c r="C3543">
        <v>1787797.44</v>
      </c>
      <c r="D3543" t="s">
        <v>9</v>
      </c>
      <c r="E3543">
        <v>227.62</v>
      </c>
      <c r="F3543" t="s">
        <v>20</v>
      </c>
      <c r="G3543">
        <v>0.03</v>
      </c>
      <c r="H3543">
        <v>0.5</v>
      </c>
      <c r="I3543">
        <v>6.8285999999999998</v>
      </c>
      <c r="J3543">
        <v>3.4142999999999999</v>
      </c>
      <c r="K3543">
        <v>3.4142999999999999</v>
      </c>
      <c r="L3543" t="s">
        <v>41</v>
      </c>
    </row>
    <row r="3544" spans="1:12" x14ac:dyDescent="0.25">
      <c r="A3544" t="s">
        <v>12</v>
      </c>
      <c r="B3544">
        <v>6964862</v>
      </c>
      <c r="C3544">
        <v>1787797.44</v>
      </c>
      <c r="D3544" t="s">
        <v>11</v>
      </c>
      <c r="E3544">
        <v>227.62</v>
      </c>
      <c r="F3544" t="s">
        <v>20</v>
      </c>
      <c r="G3544">
        <v>0.05</v>
      </c>
      <c r="H3544">
        <v>0.5</v>
      </c>
      <c r="I3544">
        <v>11.381</v>
      </c>
      <c r="J3544">
        <v>5.6905000000000001</v>
      </c>
      <c r="K3544">
        <v>5.6905000000000001</v>
      </c>
      <c r="L3544" t="s">
        <v>41</v>
      </c>
    </row>
    <row r="3545" spans="1:12" x14ac:dyDescent="0.25">
      <c r="A3545" t="s">
        <v>12</v>
      </c>
      <c r="B3545">
        <v>9120152</v>
      </c>
      <c r="C3545">
        <v>1487874.68</v>
      </c>
      <c r="D3545" t="s">
        <v>7</v>
      </c>
      <c r="E3545">
        <v>4762.3</v>
      </c>
      <c r="F3545" t="s">
        <v>8</v>
      </c>
      <c r="G3545">
        <v>0.08</v>
      </c>
      <c r="H3545">
        <v>1</v>
      </c>
      <c r="I3545">
        <v>380.98399999999998</v>
      </c>
      <c r="J3545">
        <v>380.98399999999998</v>
      </c>
      <c r="K3545">
        <v>380.98399999999998</v>
      </c>
      <c r="L3545" t="s">
        <v>41</v>
      </c>
    </row>
    <row r="3546" spans="1:12" x14ac:dyDescent="0.25">
      <c r="A3546" t="s">
        <v>12</v>
      </c>
      <c r="B3546">
        <v>9120152</v>
      </c>
      <c r="C3546">
        <v>1487874.68</v>
      </c>
      <c r="D3546" t="s">
        <v>9</v>
      </c>
      <c r="E3546">
        <v>4762.3</v>
      </c>
      <c r="F3546" t="s">
        <v>8</v>
      </c>
      <c r="G3546">
        <v>0.01</v>
      </c>
      <c r="H3546">
        <v>1</v>
      </c>
      <c r="I3546">
        <v>47.622999999999998</v>
      </c>
      <c r="J3546">
        <v>47.622999999999998</v>
      </c>
      <c r="K3546">
        <v>47.622999999999998</v>
      </c>
      <c r="L3546" t="s">
        <v>41</v>
      </c>
    </row>
    <row r="3547" spans="1:12" x14ac:dyDescent="0.25">
      <c r="A3547" t="s">
        <v>6</v>
      </c>
      <c r="B3547">
        <v>9120152</v>
      </c>
      <c r="C3547">
        <v>1487874.68</v>
      </c>
      <c r="D3547" t="s">
        <v>11</v>
      </c>
      <c r="E3547">
        <v>4762.3</v>
      </c>
      <c r="F3547" t="s">
        <v>8</v>
      </c>
      <c r="G3547">
        <v>0.1</v>
      </c>
      <c r="H3547">
        <v>1</v>
      </c>
      <c r="I3547">
        <v>476.23</v>
      </c>
      <c r="J3547">
        <v>476.23</v>
      </c>
      <c r="K3547">
        <v>476.23</v>
      </c>
      <c r="L3547" t="s">
        <v>41</v>
      </c>
    </row>
    <row r="3548" spans="1:12" x14ac:dyDescent="0.25">
      <c r="A3548" t="s">
        <v>6</v>
      </c>
      <c r="B3548">
        <v>8268639</v>
      </c>
      <c r="C3548">
        <v>1059157.04</v>
      </c>
      <c r="D3548" t="s">
        <v>7</v>
      </c>
      <c r="E3548">
        <v>2817.97</v>
      </c>
      <c r="F3548" t="s">
        <v>8</v>
      </c>
      <c r="G3548">
        <v>0.35</v>
      </c>
      <c r="H3548">
        <v>1</v>
      </c>
      <c r="I3548">
        <v>986.28949999999998</v>
      </c>
      <c r="J3548">
        <v>986.28949999999998</v>
      </c>
      <c r="K3548">
        <v>986.28949999999998</v>
      </c>
      <c r="L3548" t="s">
        <v>41</v>
      </c>
    </row>
    <row r="3549" spans="1:12" x14ac:dyDescent="0.25">
      <c r="A3549" t="s">
        <v>17</v>
      </c>
      <c r="B3549">
        <v>8268639</v>
      </c>
      <c r="C3549">
        <v>1059157.04</v>
      </c>
      <c r="D3549" t="s">
        <v>9</v>
      </c>
      <c r="E3549">
        <v>2817.97</v>
      </c>
      <c r="F3549" t="s">
        <v>8</v>
      </c>
      <c r="G3549">
        <v>0.11</v>
      </c>
      <c r="H3549">
        <v>1</v>
      </c>
      <c r="I3549">
        <v>309.97669999999999</v>
      </c>
      <c r="J3549">
        <v>309.97669999999999</v>
      </c>
      <c r="K3549">
        <v>309.97669999999999</v>
      </c>
      <c r="L3549" t="s">
        <v>41</v>
      </c>
    </row>
    <row r="3550" spans="1:12" x14ac:dyDescent="0.25">
      <c r="A3550" t="s">
        <v>15</v>
      </c>
      <c r="B3550">
        <v>8268639</v>
      </c>
      <c r="C3550">
        <v>1059157.04</v>
      </c>
      <c r="D3550" t="s">
        <v>11</v>
      </c>
      <c r="E3550">
        <v>2817.97</v>
      </c>
      <c r="F3550" t="s">
        <v>8</v>
      </c>
      <c r="G3550">
        <v>0.03</v>
      </c>
      <c r="H3550">
        <v>1</v>
      </c>
      <c r="I3550">
        <v>84.539100000000005</v>
      </c>
      <c r="J3550">
        <v>84.539100000000005</v>
      </c>
      <c r="K3550">
        <v>84.539100000000005</v>
      </c>
      <c r="L3550" t="s">
        <v>41</v>
      </c>
    </row>
    <row r="3551" spans="1:12" x14ac:dyDescent="0.25">
      <c r="A3551" t="s">
        <v>19</v>
      </c>
      <c r="B3551">
        <v>9936349</v>
      </c>
      <c r="C3551">
        <v>1527501.45</v>
      </c>
      <c r="D3551" t="s">
        <v>7</v>
      </c>
      <c r="E3551">
        <v>2744.83</v>
      </c>
      <c r="F3551" t="s">
        <v>8</v>
      </c>
      <c r="G3551">
        <v>0.13</v>
      </c>
      <c r="H3551">
        <v>1</v>
      </c>
      <c r="I3551">
        <v>356.8279</v>
      </c>
      <c r="J3551">
        <v>356.8279</v>
      </c>
      <c r="K3551">
        <v>356.8279</v>
      </c>
      <c r="L3551" t="s">
        <v>41</v>
      </c>
    </row>
    <row r="3552" spans="1:12" x14ac:dyDescent="0.25">
      <c r="A3552" t="s">
        <v>12</v>
      </c>
      <c r="B3552">
        <v>9936349</v>
      </c>
      <c r="C3552">
        <v>1527501.45</v>
      </c>
      <c r="D3552" t="s">
        <v>9</v>
      </c>
      <c r="E3552">
        <v>2744.83</v>
      </c>
      <c r="F3552" t="s">
        <v>8</v>
      </c>
      <c r="G3552">
        <v>0.01</v>
      </c>
      <c r="H3552">
        <v>1</v>
      </c>
      <c r="I3552">
        <v>27.4483</v>
      </c>
      <c r="J3552">
        <v>27.4483</v>
      </c>
      <c r="K3552">
        <v>27.4483</v>
      </c>
      <c r="L3552" t="s">
        <v>41</v>
      </c>
    </row>
    <row r="3553" spans="1:12" x14ac:dyDescent="0.25">
      <c r="A3553" t="s">
        <v>12</v>
      </c>
      <c r="B3553">
        <v>9936349</v>
      </c>
      <c r="C3553">
        <v>1527501.45</v>
      </c>
      <c r="D3553" t="s">
        <v>11</v>
      </c>
      <c r="E3553">
        <v>2744.83</v>
      </c>
      <c r="F3553" t="s">
        <v>8</v>
      </c>
      <c r="G3553">
        <v>0.05</v>
      </c>
      <c r="H3553">
        <v>1</v>
      </c>
      <c r="I3553">
        <v>137.2415</v>
      </c>
      <c r="J3553">
        <v>137.2415</v>
      </c>
      <c r="K3553">
        <v>137.2415</v>
      </c>
      <c r="L3553" t="s">
        <v>41</v>
      </c>
    </row>
    <row r="3554" spans="1:12" x14ac:dyDescent="0.25">
      <c r="A3554" t="s">
        <v>16</v>
      </c>
      <c r="B3554">
        <v>5066061</v>
      </c>
      <c r="C3554">
        <v>2756521.28</v>
      </c>
      <c r="D3554" t="s">
        <v>7</v>
      </c>
      <c r="E3554">
        <v>109</v>
      </c>
      <c r="F3554" t="s">
        <v>20</v>
      </c>
      <c r="G3554">
        <v>0.15</v>
      </c>
      <c r="H3554">
        <v>0.5</v>
      </c>
      <c r="I3554">
        <v>16.350000000000001</v>
      </c>
      <c r="J3554">
        <v>8.1750000000000007</v>
      </c>
      <c r="K3554">
        <v>8.1750000000000007</v>
      </c>
      <c r="L3554" t="s">
        <v>41</v>
      </c>
    </row>
    <row r="3555" spans="1:12" x14ac:dyDescent="0.25">
      <c r="A3555" t="s">
        <v>13</v>
      </c>
      <c r="B3555">
        <v>5066061</v>
      </c>
      <c r="C3555">
        <v>2756521.28</v>
      </c>
      <c r="D3555" t="s">
        <v>9</v>
      </c>
      <c r="E3555">
        <v>109</v>
      </c>
      <c r="F3555" t="s">
        <v>20</v>
      </c>
      <c r="G3555">
        <v>0.06</v>
      </c>
      <c r="H3555">
        <v>0.5</v>
      </c>
      <c r="I3555">
        <v>6.54</v>
      </c>
      <c r="J3555">
        <v>3.27</v>
      </c>
      <c r="K3555">
        <v>3.27</v>
      </c>
      <c r="L3555" t="s">
        <v>41</v>
      </c>
    </row>
    <row r="3556" spans="1:12" x14ac:dyDescent="0.25">
      <c r="A3556" t="s">
        <v>15</v>
      </c>
      <c r="B3556">
        <v>5066061</v>
      </c>
      <c r="C3556">
        <v>2756521.28</v>
      </c>
      <c r="D3556" t="s">
        <v>11</v>
      </c>
      <c r="E3556">
        <v>109</v>
      </c>
      <c r="F3556" t="s">
        <v>20</v>
      </c>
      <c r="G3556">
        <v>0.03</v>
      </c>
      <c r="H3556">
        <v>0.5</v>
      </c>
      <c r="I3556">
        <v>3.27</v>
      </c>
      <c r="J3556">
        <v>1.635</v>
      </c>
      <c r="K3556">
        <v>1.635</v>
      </c>
      <c r="L3556" t="s">
        <v>41</v>
      </c>
    </row>
    <row r="3557" spans="1:12" x14ac:dyDescent="0.25">
      <c r="A3557" t="s">
        <v>13</v>
      </c>
      <c r="B3557">
        <v>5710570</v>
      </c>
      <c r="C3557">
        <v>461032.07</v>
      </c>
      <c r="D3557" t="s">
        <v>7</v>
      </c>
      <c r="E3557">
        <v>1518.2</v>
      </c>
      <c r="F3557" t="s">
        <v>8</v>
      </c>
      <c r="G3557">
        <v>0.18</v>
      </c>
      <c r="H3557">
        <v>1</v>
      </c>
      <c r="I3557">
        <v>273.27600000000001</v>
      </c>
      <c r="J3557">
        <v>273.27600000000001</v>
      </c>
      <c r="K3557">
        <v>273.27600000000001</v>
      </c>
      <c r="L3557" t="s">
        <v>41</v>
      </c>
    </row>
    <row r="3558" spans="1:12" x14ac:dyDescent="0.25">
      <c r="A3558" t="s">
        <v>14</v>
      </c>
      <c r="B3558">
        <v>5710570</v>
      </c>
      <c r="C3558">
        <v>461032.07</v>
      </c>
      <c r="D3558" t="s">
        <v>9</v>
      </c>
      <c r="E3558">
        <v>1518.2</v>
      </c>
      <c r="F3558" t="s">
        <v>8</v>
      </c>
      <c r="G3558">
        <v>0.03</v>
      </c>
      <c r="H3558">
        <v>1</v>
      </c>
      <c r="I3558">
        <v>45.545999999999999</v>
      </c>
      <c r="J3558">
        <v>45.545999999999999</v>
      </c>
      <c r="K3558">
        <v>45.545999999999999</v>
      </c>
      <c r="L3558" t="s">
        <v>41</v>
      </c>
    </row>
    <row r="3559" spans="1:12" x14ac:dyDescent="0.25">
      <c r="A3559" t="s">
        <v>16</v>
      </c>
      <c r="B3559">
        <v>5710570</v>
      </c>
      <c r="C3559">
        <v>461032.07</v>
      </c>
      <c r="D3559" t="s">
        <v>11</v>
      </c>
      <c r="E3559">
        <v>1518.2</v>
      </c>
      <c r="F3559" t="s">
        <v>8</v>
      </c>
      <c r="G3559">
        <v>0.02</v>
      </c>
      <c r="H3559">
        <v>1</v>
      </c>
      <c r="I3559">
        <v>30.364000000000001</v>
      </c>
      <c r="J3559">
        <v>30.364000000000001</v>
      </c>
      <c r="K3559">
        <v>30.364000000000001</v>
      </c>
      <c r="L3559" t="s">
        <v>41</v>
      </c>
    </row>
    <row r="3560" spans="1:12" x14ac:dyDescent="0.25">
      <c r="A3560" t="s">
        <v>16</v>
      </c>
      <c r="B3560">
        <v>1270362</v>
      </c>
      <c r="C3560">
        <v>1217926.8600000001</v>
      </c>
      <c r="D3560" t="s">
        <v>7</v>
      </c>
      <c r="E3560">
        <v>3123.13</v>
      </c>
      <c r="F3560" t="s">
        <v>8</v>
      </c>
      <c r="G3560">
        <v>0.15</v>
      </c>
      <c r="H3560">
        <v>1</v>
      </c>
      <c r="I3560">
        <v>468.46949999999998</v>
      </c>
      <c r="J3560">
        <v>468.46949999999998</v>
      </c>
      <c r="K3560">
        <v>468.46949999999998</v>
      </c>
      <c r="L3560" t="s">
        <v>41</v>
      </c>
    </row>
    <row r="3561" spans="1:12" x14ac:dyDescent="0.25">
      <c r="A3561" t="s">
        <v>10</v>
      </c>
      <c r="B3561">
        <v>1270362</v>
      </c>
      <c r="C3561">
        <v>1217926.8600000001</v>
      </c>
      <c r="D3561" t="s">
        <v>9</v>
      </c>
      <c r="E3561">
        <v>3123.13</v>
      </c>
      <c r="F3561" t="s">
        <v>8</v>
      </c>
      <c r="G3561">
        <v>0.12</v>
      </c>
      <c r="H3561">
        <v>1</v>
      </c>
      <c r="I3561">
        <v>374.7756</v>
      </c>
      <c r="J3561">
        <v>374.7756</v>
      </c>
      <c r="K3561">
        <v>374.7756</v>
      </c>
      <c r="L3561" t="s">
        <v>41</v>
      </c>
    </row>
    <row r="3562" spans="1:12" x14ac:dyDescent="0.25">
      <c r="A3562" t="s">
        <v>14</v>
      </c>
      <c r="B3562">
        <v>1270362</v>
      </c>
      <c r="C3562">
        <v>1217926.8600000001</v>
      </c>
      <c r="D3562" t="s">
        <v>11</v>
      </c>
      <c r="E3562">
        <v>3123.13</v>
      </c>
      <c r="F3562" t="s">
        <v>8</v>
      </c>
      <c r="G3562">
        <v>0.09</v>
      </c>
      <c r="H3562">
        <v>1</v>
      </c>
      <c r="I3562">
        <v>281.08170000000001</v>
      </c>
      <c r="J3562">
        <v>281.08170000000001</v>
      </c>
      <c r="K3562">
        <v>281.08170000000001</v>
      </c>
      <c r="L3562" t="s">
        <v>41</v>
      </c>
    </row>
    <row r="3563" spans="1:12" x14ac:dyDescent="0.25">
      <c r="A3563" t="s">
        <v>13</v>
      </c>
      <c r="B3563">
        <v>1259540</v>
      </c>
      <c r="C3563">
        <v>134515.26999999999</v>
      </c>
      <c r="D3563" t="s">
        <v>7</v>
      </c>
      <c r="E3563">
        <v>2085.71</v>
      </c>
      <c r="F3563" t="s">
        <v>8</v>
      </c>
      <c r="G3563">
        <v>0.18</v>
      </c>
      <c r="H3563">
        <v>1</v>
      </c>
      <c r="I3563">
        <v>375.42779999999999</v>
      </c>
      <c r="J3563">
        <v>375.42779999999999</v>
      </c>
      <c r="K3563">
        <v>375.42779999999999</v>
      </c>
      <c r="L3563" t="s">
        <v>41</v>
      </c>
    </row>
    <row r="3564" spans="1:12" x14ac:dyDescent="0.25">
      <c r="A3564" t="s">
        <v>10</v>
      </c>
      <c r="B3564">
        <v>1259540</v>
      </c>
      <c r="C3564">
        <v>134515.26999999999</v>
      </c>
      <c r="D3564" t="s">
        <v>9</v>
      </c>
      <c r="E3564">
        <v>2085.71</v>
      </c>
      <c r="F3564" t="s">
        <v>8</v>
      </c>
      <c r="G3564">
        <v>0.12</v>
      </c>
      <c r="H3564">
        <v>1</v>
      </c>
      <c r="I3564">
        <v>250.2852</v>
      </c>
      <c r="J3564">
        <v>250.2852</v>
      </c>
      <c r="K3564">
        <v>250.2852</v>
      </c>
      <c r="L3564" t="s">
        <v>41</v>
      </c>
    </row>
    <row r="3565" spans="1:12" x14ac:dyDescent="0.25">
      <c r="A3565" t="s">
        <v>15</v>
      </c>
      <c r="B3565">
        <v>1259540</v>
      </c>
      <c r="C3565">
        <v>134515.26999999999</v>
      </c>
      <c r="D3565" t="s">
        <v>11</v>
      </c>
      <c r="E3565">
        <v>2085.71</v>
      </c>
      <c r="F3565" t="s">
        <v>8</v>
      </c>
      <c r="G3565">
        <v>0.03</v>
      </c>
      <c r="H3565">
        <v>1</v>
      </c>
      <c r="I3565">
        <v>62.571300000000001</v>
      </c>
      <c r="J3565">
        <v>62.571300000000001</v>
      </c>
      <c r="K3565">
        <v>62.571300000000001</v>
      </c>
      <c r="L3565" t="s">
        <v>41</v>
      </c>
    </row>
    <row r="3566" spans="1:12" x14ac:dyDescent="0.25">
      <c r="A3566" t="s">
        <v>14</v>
      </c>
      <c r="B3566">
        <v>9483850</v>
      </c>
      <c r="C3566">
        <v>2641098.98</v>
      </c>
      <c r="D3566" t="s">
        <v>7</v>
      </c>
      <c r="E3566">
        <v>3346.78</v>
      </c>
      <c r="F3566" t="s">
        <v>8</v>
      </c>
      <c r="G3566">
        <v>0.13</v>
      </c>
      <c r="H3566">
        <v>1</v>
      </c>
      <c r="I3566">
        <v>435.08139999999997</v>
      </c>
      <c r="J3566">
        <v>435.08139999999997</v>
      </c>
      <c r="K3566">
        <v>435.08139999999997</v>
      </c>
      <c r="L3566" t="s">
        <v>41</v>
      </c>
    </row>
    <row r="3567" spans="1:12" x14ac:dyDescent="0.25">
      <c r="A3567" t="s">
        <v>19</v>
      </c>
      <c r="B3567">
        <v>9483850</v>
      </c>
      <c r="C3567">
        <v>2641098.98</v>
      </c>
      <c r="D3567" t="s">
        <v>9</v>
      </c>
      <c r="E3567">
        <v>3346.78</v>
      </c>
      <c r="F3567" t="s">
        <v>8</v>
      </c>
      <c r="G3567">
        <v>0.06</v>
      </c>
      <c r="H3567">
        <v>1</v>
      </c>
      <c r="I3567">
        <v>200.80680000000001</v>
      </c>
      <c r="J3567">
        <v>200.80680000000001</v>
      </c>
      <c r="K3567">
        <v>200.80680000000001</v>
      </c>
      <c r="L3567" t="s">
        <v>41</v>
      </c>
    </row>
    <row r="3568" spans="1:12" x14ac:dyDescent="0.25">
      <c r="A3568" t="s">
        <v>14</v>
      </c>
      <c r="B3568">
        <v>9483850</v>
      </c>
      <c r="C3568">
        <v>2641098.98</v>
      </c>
      <c r="D3568" t="s">
        <v>11</v>
      </c>
      <c r="E3568">
        <v>3346.78</v>
      </c>
      <c r="F3568" t="s">
        <v>8</v>
      </c>
      <c r="G3568">
        <v>0.09</v>
      </c>
      <c r="H3568">
        <v>1</v>
      </c>
      <c r="I3568">
        <v>301.21019999999999</v>
      </c>
      <c r="J3568">
        <v>301.21019999999999</v>
      </c>
      <c r="K3568">
        <v>301.21019999999999</v>
      </c>
      <c r="L3568" t="s">
        <v>41</v>
      </c>
    </row>
    <row r="3569" spans="1:12" x14ac:dyDescent="0.25">
      <c r="A3569" t="s">
        <v>16</v>
      </c>
      <c r="B3569">
        <v>5898181</v>
      </c>
      <c r="C3569">
        <v>714153.3</v>
      </c>
      <c r="D3569" t="s">
        <v>7</v>
      </c>
      <c r="E3569">
        <v>1058.22</v>
      </c>
      <c r="F3569" t="s">
        <v>8</v>
      </c>
      <c r="G3569">
        <v>0.15</v>
      </c>
      <c r="H3569">
        <v>1</v>
      </c>
      <c r="I3569">
        <v>158.733</v>
      </c>
      <c r="J3569">
        <v>158.733</v>
      </c>
      <c r="K3569">
        <v>158.733</v>
      </c>
      <c r="L3569" t="s">
        <v>41</v>
      </c>
    </row>
    <row r="3570" spans="1:12" x14ac:dyDescent="0.25">
      <c r="A3570" t="s">
        <v>10</v>
      </c>
      <c r="B3570">
        <v>5898181</v>
      </c>
      <c r="C3570">
        <v>714153.3</v>
      </c>
      <c r="D3570" t="s">
        <v>9</v>
      </c>
      <c r="E3570">
        <v>1058.22</v>
      </c>
      <c r="F3570" t="s">
        <v>8</v>
      </c>
      <c r="G3570">
        <v>0.12</v>
      </c>
      <c r="H3570">
        <v>1</v>
      </c>
      <c r="I3570">
        <v>126.9864</v>
      </c>
      <c r="J3570">
        <v>126.9864</v>
      </c>
      <c r="K3570">
        <v>126.9864</v>
      </c>
      <c r="L3570" t="s">
        <v>41</v>
      </c>
    </row>
    <row r="3571" spans="1:12" x14ac:dyDescent="0.25">
      <c r="A3571" t="s">
        <v>19</v>
      </c>
      <c r="B3571">
        <v>5898181</v>
      </c>
      <c r="C3571">
        <v>714153.3</v>
      </c>
      <c r="D3571" t="s">
        <v>11</v>
      </c>
      <c r="E3571">
        <v>1058.22</v>
      </c>
      <c r="F3571" t="s">
        <v>8</v>
      </c>
      <c r="G3571">
        <v>0.16</v>
      </c>
      <c r="H3571">
        <v>1</v>
      </c>
      <c r="I3571">
        <v>169.3152</v>
      </c>
      <c r="J3571">
        <v>169.3152</v>
      </c>
      <c r="K3571">
        <v>169.3152</v>
      </c>
      <c r="L3571" t="s">
        <v>41</v>
      </c>
    </row>
    <row r="3572" spans="1:12" x14ac:dyDescent="0.25">
      <c r="A3572" t="s">
        <v>10</v>
      </c>
      <c r="B3572">
        <v>6713479</v>
      </c>
      <c r="C3572">
        <v>1689968.36</v>
      </c>
      <c r="D3572" t="s">
        <v>7</v>
      </c>
      <c r="E3572">
        <v>3305.96</v>
      </c>
      <c r="F3572" t="s">
        <v>8</v>
      </c>
      <c r="G3572">
        <v>0.2</v>
      </c>
      <c r="H3572">
        <v>1</v>
      </c>
      <c r="I3572">
        <v>661.19200000000001</v>
      </c>
      <c r="J3572">
        <v>661.19200000000001</v>
      </c>
      <c r="K3572">
        <v>661.19200000000001</v>
      </c>
      <c r="L3572" t="s">
        <v>41</v>
      </c>
    </row>
    <row r="3573" spans="1:12" x14ac:dyDescent="0.25">
      <c r="A3573" t="s">
        <v>12</v>
      </c>
      <c r="B3573">
        <v>6713479</v>
      </c>
      <c r="C3573">
        <v>1689968.36</v>
      </c>
      <c r="D3573" t="s">
        <v>9</v>
      </c>
      <c r="E3573">
        <v>3305.96</v>
      </c>
      <c r="F3573" t="s">
        <v>8</v>
      </c>
      <c r="G3573">
        <v>0.01</v>
      </c>
      <c r="H3573">
        <v>1</v>
      </c>
      <c r="I3573">
        <v>33.059600000000003</v>
      </c>
      <c r="J3573">
        <v>33.059600000000003</v>
      </c>
      <c r="K3573">
        <v>33.059600000000003</v>
      </c>
      <c r="L3573" t="s">
        <v>41</v>
      </c>
    </row>
    <row r="3574" spans="1:12" x14ac:dyDescent="0.25">
      <c r="A3574" t="s">
        <v>16</v>
      </c>
      <c r="B3574">
        <v>6713479</v>
      </c>
      <c r="C3574">
        <v>1689968.36</v>
      </c>
      <c r="D3574" t="s">
        <v>11</v>
      </c>
      <c r="E3574">
        <v>3305.96</v>
      </c>
      <c r="F3574" t="s">
        <v>8</v>
      </c>
      <c r="G3574">
        <v>0.02</v>
      </c>
      <c r="H3574">
        <v>1</v>
      </c>
      <c r="I3574">
        <v>66.119200000000006</v>
      </c>
      <c r="J3574">
        <v>66.119200000000006</v>
      </c>
      <c r="K3574">
        <v>66.119200000000006</v>
      </c>
      <c r="L3574" t="s">
        <v>41</v>
      </c>
    </row>
    <row r="3575" spans="1:12" x14ac:dyDescent="0.25">
      <c r="A3575" t="s">
        <v>12</v>
      </c>
      <c r="B3575">
        <v>7999752</v>
      </c>
      <c r="C3575">
        <v>2581160.37</v>
      </c>
      <c r="D3575" t="s">
        <v>7</v>
      </c>
      <c r="E3575">
        <v>4478.97</v>
      </c>
      <c r="F3575" t="s">
        <v>8</v>
      </c>
      <c r="G3575">
        <v>0.08</v>
      </c>
      <c r="H3575">
        <v>1</v>
      </c>
      <c r="I3575">
        <v>358.31760000000003</v>
      </c>
      <c r="J3575">
        <v>358.31760000000003</v>
      </c>
      <c r="K3575">
        <v>358.31760000000003</v>
      </c>
      <c r="L3575" t="s">
        <v>41</v>
      </c>
    </row>
    <row r="3576" spans="1:12" x14ac:dyDescent="0.25">
      <c r="A3576" t="s">
        <v>10</v>
      </c>
      <c r="B3576">
        <v>7999752</v>
      </c>
      <c r="C3576">
        <v>2581160.37</v>
      </c>
      <c r="D3576" t="s">
        <v>9</v>
      </c>
      <c r="E3576">
        <v>4478.97</v>
      </c>
      <c r="F3576" t="s">
        <v>8</v>
      </c>
      <c r="G3576">
        <v>0.12</v>
      </c>
      <c r="H3576">
        <v>1</v>
      </c>
      <c r="I3576">
        <v>537.47640000000001</v>
      </c>
      <c r="J3576">
        <v>537.47640000000001</v>
      </c>
      <c r="K3576">
        <v>537.47640000000001</v>
      </c>
      <c r="L3576" t="s">
        <v>41</v>
      </c>
    </row>
    <row r="3577" spans="1:12" x14ac:dyDescent="0.25">
      <c r="A3577" t="s">
        <v>6</v>
      </c>
      <c r="B3577">
        <v>7999752</v>
      </c>
      <c r="C3577">
        <v>2581160.37</v>
      </c>
      <c r="D3577" t="s">
        <v>11</v>
      </c>
      <c r="E3577">
        <v>4478.97</v>
      </c>
      <c r="F3577" t="s">
        <v>8</v>
      </c>
      <c r="G3577">
        <v>0.1</v>
      </c>
      <c r="H3577">
        <v>1</v>
      </c>
      <c r="I3577">
        <v>447.89699999999999</v>
      </c>
      <c r="J3577">
        <v>447.89699999999999</v>
      </c>
      <c r="K3577">
        <v>447.89699999999999</v>
      </c>
      <c r="L3577" t="s">
        <v>41</v>
      </c>
    </row>
    <row r="3578" spans="1:12" x14ac:dyDescent="0.25">
      <c r="A3578" t="s">
        <v>13</v>
      </c>
      <c r="B3578">
        <v>7908077</v>
      </c>
      <c r="C3578">
        <v>1853489.01</v>
      </c>
      <c r="D3578" t="s">
        <v>7</v>
      </c>
      <c r="E3578">
        <v>4103.5200000000004</v>
      </c>
      <c r="F3578" t="s">
        <v>8</v>
      </c>
      <c r="G3578">
        <v>0.18</v>
      </c>
      <c r="H3578">
        <v>1</v>
      </c>
      <c r="I3578">
        <v>738.6336</v>
      </c>
      <c r="J3578">
        <v>738.6336</v>
      </c>
      <c r="K3578">
        <v>738.6336</v>
      </c>
      <c r="L3578" t="s">
        <v>41</v>
      </c>
    </row>
    <row r="3579" spans="1:12" x14ac:dyDescent="0.25">
      <c r="A3579" t="s">
        <v>13</v>
      </c>
      <c r="B3579">
        <v>7908077</v>
      </c>
      <c r="C3579">
        <v>1853489.01</v>
      </c>
      <c r="D3579" t="s">
        <v>9</v>
      </c>
      <c r="E3579">
        <v>4103.5200000000004</v>
      </c>
      <c r="F3579" t="s">
        <v>8</v>
      </c>
      <c r="G3579">
        <v>0.06</v>
      </c>
      <c r="H3579">
        <v>1</v>
      </c>
      <c r="I3579">
        <v>246.21119999999999</v>
      </c>
      <c r="J3579">
        <v>246.21119999999999</v>
      </c>
      <c r="K3579">
        <v>246.21119999999999</v>
      </c>
      <c r="L3579" t="s">
        <v>41</v>
      </c>
    </row>
    <row r="3580" spans="1:12" x14ac:dyDescent="0.25">
      <c r="A3580" t="s">
        <v>17</v>
      </c>
      <c r="B3580">
        <v>7908077</v>
      </c>
      <c r="C3580">
        <v>1853489.01</v>
      </c>
      <c r="D3580" t="s">
        <v>11</v>
      </c>
      <c r="E3580">
        <v>4103.5200000000004</v>
      </c>
      <c r="F3580" t="s">
        <v>8</v>
      </c>
      <c r="G3580">
        <v>0.05</v>
      </c>
      <c r="H3580">
        <v>1</v>
      </c>
      <c r="I3580">
        <v>205.17599999999999</v>
      </c>
      <c r="J3580">
        <v>205.17599999999999</v>
      </c>
      <c r="K3580">
        <v>205.17599999999999</v>
      </c>
      <c r="L3580" t="s">
        <v>41</v>
      </c>
    </row>
    <row r="3581" spans="1:12" x14ac:dyDescent="0.25">
      <c r="A3581" t="s">
        <v>14</v>
      </c>
      <c r="B3581">
        <v>1634359</v>
      </c>
      <c r="C3581">
        <v>2749768.92</v>
      </c>
      <c r="D3581" t="s">
        <v>7</v>
      </c>
      <c r="E3581">
        <v>1553.58</v>
      </c>
      <c r="F3581" t="s">
        <v>8</v>
      </c>
      <c r="G3581">
        <v>0.13</v>
      </c>
      <c r="H3581">
        <v>1</v>
      </c>
      <c r="I3581">
        <v>201.96539999999999</v>
      </c>
      <c r="J3581">
        <v>201.96539999999999</v>
      </c>
      <c r="K3581">
        <v>201.96539999999999</v>
      </c>
      <c r="L3581" t="s">
        <v>41</v>
      </c>
    </row>
    <row r="3582" spans="1:12" x14ac:dyDescent="0.25">
      <c r="A3582" t="s">
        <v>12</v>
      </c>
      <c r="B3582">
        <v>1634359</v>
      </c>
      <c r="C3582">
        <v>2749768.92</v>
      </c>
      <c r="D3582" t="s">
        <v>9</v>
      </c>
      <c r="E3582">
        <v>1553.58</v>
      </c>
      <c r="F3582" t="s">
        <v>8</v>
      </c>
      <c r="G3582">
        <v>0.01</v>
      </c>
      <c r="H3582">
        <v>1</v>
      </c>
      <c r="I3582">
        <v>15.5358</v>
      </c>
      <c r="J3582">
        <v>15.5358</v>
      </c>
      <c r="K3582">
        <v>15.5358</v>
      </c>
      <c r="L3582" t="s">
        <v>41</v>
      </c>
    </row>
    <row r="3583" spans="1:12" x14ac:dyDescent="0.25">
      <c r="A3583" t="s">
        <v>15</v>
      </c>
      <c r="B3583">
        <v>1634359</v>
      </c>
      <c r="C3583">
        <v>2749768.92</v>
      </c>
      <c r="D3583" t="s">
        <v>11</v>
      </c>
      <c r="E3583">
        <v>1553.58</v>
      </c>
      <c r="F3583" t="s">
        <v>8</v>
      </c>
      <c r="G3583">
        <v>0.03</v>
      </c>
      <c r="H3583">
        <v>1</v>
      </c>
      <c r="I3583">
        <v>46.607399999999998</v>
      </c>
      <c r="J3583">
        <v>46.607399999999998</v>
      </c>
      <c r="K3583">
        <v>46.607399999999998</v>
      </c>
      <c r="L3583" t="s">
        <v>41</v>
      </c>
    </row>
    <row r="3584" spans="1:12" x14ac:dyDescent="0.25">
      <c r="A3584" t="s">
        <v>17</v>
      </c>
      <c r="B3584">
        <v>7834926</v>
      </c>
      <c r="C3584">
        <v>2798705.81</v>
      </c>
      <c r="D3584" t="s">
        <v>7</v>
      </c>
      <c r="E3584">
        <v>2165.8200000000002</v>
      </c>
      <c r="F3584" t="s">
        <v>8</v>
      </c>
      <c r="G3584">
        <v>0.22</v>
      </c>
      <c r="H3584">
        <v>1</v>
      </c>
      <c r="I3584">
        <v>476.48039999999997</v>
      </c>
      <c r="J3584">
        <v>476.48039999999997</v>
      </c>
      <c r="K3584">
        <v>476.48039999999997</v>
      </c>
      <c r="L3584" t="s">
        <v>41</v>
      </c>
    </row>
    <row r="3585" spans="1:12" x14ac:dyDescent="0.25">
      <c r="A3585" t="s">
        <v>15</v>
      </c>
      <c r="B3585">
        <v>7834926</v>
      </c>
      <c r="C3585">
        <v>2798705.81</v>
      </c>
      <c r="D3585" t="s">
        <v>9</v>
      </c>
      <c r="E3585">
        <v>2165.8200000000002</v>
      </c>
      <c r="F3585" t="s">
        <v>8</v>
      </c>
      <c r="G3585">
        <v>0.05</v>
      </c>
      <c r="H3585">
        <v>1</v>
      </c>
      <c r="I3585">
        <v>108.291</v>
      </c>
      <c r="J3585">
        <v>108.291</v>
      </c>
      <c r="K3585">
        <v>108.291</v>
      </c>
      <c r="L3585" t="s">
        <v>41</v>
      </c>
    </row>
    <row r="3586" spans="1:12" x14ac:dyDescent="0.25">
      <c r="A3586" t="s">
        <v>13</v>
      </c>
      <c r="B3586">
        <v>7834926</v>
      </c>
      <c r="C3586">
        <v>2798705.81</v>
      </c>
      <c r="D3586" t="s">
        <v>11</v>
      </c>
      <c r="E3586">
        <v>2165.8200000000002</v>
      </c>
      <c r="F3586" t="s">
        <v>8</v>
      </c>
      <c r="G3586">
        <v>0.05</v>
      </c>
      <c r="H3586">
        <v>1</v>
      </c>
      <c r="I3586">
        <v>108.291</v>
      </c>
      <c r="J3586">
        <v>108.291</v>
      </c>
      <c r="K3586">
        <v>108.291</v>
      </c>
      <c r="L3586" t="s">
        <v>41</v>
      </c>
    </row>
    <row r="3587" spans="1:12" x14ac:dyDescent="0.25">
      <c r="A3587" t="s">
        <v>16</v>
      </c>
      <c r="B3587">
        <v>5398520</v>
      </c>
      <c r="C3587">
        <v>117595.63</v>
      </c>
      <c r="D3587" t="s">
        <v>7</v>
      </c>
      <c r="E3587">
        <v>1528.95</v>
      </c>
      <c r="F3587" t="s">
        <v>18</v>
      </c>
      <c r="G3587">
        <v>0.15</v>
      </c>
      <c r="H3587">
        <v>0.5</v>
      </c>
      <c r="I3587">
        <v>229.3425</v>
      </c>
      <c r="J3587">
        <v>114.6712</v>
      </c>
      <c r="K3587">
        <v>114.6712</v>
      </c>
      <c r="L3587" t="s">
        <v>41</v>
      </c>
    </row>
    <row r="3588" spans="1:12" x14ac:dyDescent="0.25">
      <c r="A3588" t="s">
        <v>19</v>
      </c>
      <c r="B3588">
        <v>5398520</v>
      </c>
      <c r="C3588">
        <v>117595.63</v>
      </c>
      <c r="D3588" t="s">
        <v>9</v>
      </c>
      <c r="E3588">
        <v>1528.95</v>
      </c>
      <c r="F3588" t="s">
        <v>18</v>
      </c>
      <c r="G3588">
        <v>0.06</v>
      </c>
      <c r="H3588">
        <v>0.5</v>
      </c>
      <c r="I3588">
        <v>91.736999999999995</v>
      </c>
      <c r="J3588">
        <v>45.868499999999997</v>
      </c>
      <c r="K3588">
        <v>45.868499999999997</v>
      </c>
      <c r="L3588" t="s">
        <v>41</v>
      </c>
    </row>
    <row r="3589" spans="1:12" x14ac:dyDescent="0.25">
      <c r="A3589" t="s">
        <v>13</v>
      </c>
      <c r="B3589">
        <v>5398520</v>
      </c>
      <c r="C3589">
        <v>117595.63</v>
      </c>
      <c r="D3589" t="s">
        <v>11</v>
      </c>
      <c r="E3589">
        <v>1528.95</v>
      </c>
      <c r="F3589" t="s">
        <v>18</v>
      </c>
      <c r="G3589">
        <v>0.05</v>
      </c>
      <c r="H3589">
        <v>0.5</v>
      </c>
      <c r="I3589">
        <v>76.447500000000005</v>
      </c>
      <c r="J3589">
        <v>38.223799999999997</v>
      </c>
      <c r="K3589">
        <v>38.223799999999997</v>
      </c>
      <c r="L3589" t="s">
        <v>41</v>
      </c>
    </row>
    <row r="3590" spans="1:12" x14ac:dyDescent="0.25">
      <c r="A3590" t="s">
        <v>10</v>
      </c>
      <c r="B3590">
        <v>2602323</v>
      </c>
      <c r="C3590">
        <v>1903527.51</v>
      </c>
      <c r="D3590" t="s">
        <v>7</v>
      </c>
      <c r="E3590">
        <v>4531.88</v>
      </c>
      <c r="F3590" t="s">
        <v>8</v>
      </c>
      <c r="G3590">
        <v>0.2</v>
      </c>
      <c r="H3590">
        <v>1</v>
      </c>
      <c r="I3590">
        <v>906.37599999999998</v>
      </c>
      <c r="J3590">
        <v>906.37599999999998</v>
      </c>
      <c r="K3590">
        <v>906.37599999999998</v>
      </c>
      <c r="L3590" t="s">
        <v>41</v>
      </c>
    </row>
    <row r="3591" spans="1:12" x14ac:dyDescent="0.25">
      <c r="A3591" t="s">
        <v>10</v>
      </c>
      <c r="B3591">
        <v>2602323</v>
      </c>
      <c r="C3591">
        <v>1903527.51</v>
      </c>
      <c r="D3591" t="s">
        <v>9</v>
      </c>
      <c r="E3591">
        <v>4531.88</v>
      </c>
      <c r="F3591" t="s">
        <v>8</v>
      </c>
      <c r="G3591">
        <v>0.12</v>
      </c>
      <c r="H3591">
        <v>1</v>
      </c>
      <c r="I3591">
        <v>543.82560000000001</v>
      </c>
      <c r="J3591">
        <v>543.82560000000001</v>
      </c>
      <c r="K3591">
        <v>543.82560000000001</v>
      </c>
      <c r="L3591" t="s">
        <v>41</v>
      </c>
    </row>
    <row r="3592" spans="1:12" x14ac:dyDescent="0.25">
      <c r="A3592" t="s">
        <v>15</v>
      </c>
      <c r="B3592">
        <v>2602323</v>
      </c>
      <c r="C3592">
        <v>1903527.51</v>
      </c>
      <c r="D3592" t="s">
        <v>11</v>
      </c>
      <c r="E3592">
        <v>4531.88</v>
      </c>
      <c r="F3592" t="s">
        <v>8</v>
      </c>
      <c r="G3592">
        <v>0.03</v>
      </c>
      <c r="H3592">
        <v>1</v>
      </c>
      <c r="I3592">
        <v>135.9564</v>
      </c>
      <c r="J3592">
        <v>135.9564</v>
      </c>
      <c r="K3592">
        <v>135.9564</v>
      </c>
      <c r="L3592" t="s">
        <v>41</v>
      </c>
    </row>
    <row r="3593" spans="1:12" x14ac:dyDescent="0.25">
      <c r="A3593" t="s">
        <v>14</v>
      </c>
      <c r="B3593">
        <v>9565084</v>
      </c>
      <c r="C3593">
        <v>2912493.54</v>
      </c>
      <c r="D3593" t="s">
        <v>7</v>
      </c>
      <c r="E3593">
        <v>1668.28</v>
      </c>
      <c r="F3593" t="s">
        <v>18</v>
      </c>
      <c r="G3593">
        <v>0.13</v>
      </c>
      <c r="H3593">
        <v>0.5</v>
      </c>
      <c r="I3593">
        <v>216.87639999999999</v>
      </c>
      <c r="J3593">
        <v>108.43819999999999</v>
      </c>
      <c r="K3593">
        <v>108.43819999999999</v>
      </c>
      <c r="L3593" t="s">
        <v>41</v>
      </c>
    </row>
    <row r="3594" spans="1:12" x14ac:dyDescent="0.25">
      <c r="A3594" t="s">
        <v>13</v>
      </c>
      <c r="B3594">
        <v>9565084</v>
      </c>
      <c r="C3594">
        <v>2912493.54</v>
      </c>
      <c r="D3594" t="s">
        <v>9</v>
      </c>
      <c r="E3594">
        <v>1668.28</v>
      </c>
      <c r="F3594" t="s">
        <v>18</v>
      </c>
      <c r="G3594">
        <v>0.06</v>
      </c>
      <c r="H3594">
        <v>0.5</v>
      </c>
      <c r="I3594">
        <v>100.0968</v>
      </c>
      <c r="J3594">
        <v>50.048400000000001</v>
      </c>
      <c r="K3594">
        <v>50.048400000000001</v>
      </c>
      <c r="L3594" t="s">
        <v>41</v>
      </c>
    </row>
    <row r="3595" spans="1:12" x14ac:dyDescent="0.25">
      <c r="A3595" t="s">
        <v>12</v>
      </c>
      <c r="B3595">
        <v>9565084</v>
      </c>
      <c r="C3595">
        <v>2912493.54</v>
      </c>
      <c r="D3595" t="s">
        <v>11</v>
      </c>
      <c r="E3595">
        <v>1668.28</v>
      </c>
      <c r="F3595" t="s">
        <v>18</v>
      </c>
      <c r="G3595">
        <v>0.05</v>
      </c>
      <c r="H3595">
        <v>0.5</v>
      </c>
      <c r="I3595">
        <v>83.414000000000001</v>
      </c>
      <c r="J3595">
        <v>41.707000000000001</v>
      </c>
      <c r="K3595">
        <v>875.84699999999998</v>
      </c>
      <c r="L3595" t="s">
        <v>41</v>
      </c>
    </row>
    <row r="3596" spans="1:12" x14ac:dyDescent="0.25">
      <c r="A3596" t="s">
        <v>14</v>
      </c>
      <c r="B3596">
        <v>7153611</v>
      </c>
      <c r="C3596">
        <v>1447378.8</v>
      </c>
      <c r="D3596" t="s">
        <v>7</v>
      </c>
      <c r="E3596">
        <v>1982.05</v>
      </c>
      <c r="F3596" t="s">
        <v>8</v>
      </c>
      <c r="G3596">
        <v>0.13</v>
      </c>
      <c r="H3596">
        <v>1</v>
      </c>
      <c r="I3596">
        <v>257.66649999999998</v>
      </c>
      <c r="J3596">
        <v>257.66649999999998</v>
      </c>
      <c r="K3596">
        <v>257.66649999999998</v>
      </c>
      <c r="L3596" t="s">
        <v>41</v>
      </c>
    </row>
    <row r="3597" spans="1:12" x14ac:dyDescent="0.25">
      <c r="A3597" t="s">
        <v>10</v>
      </c>
      <c r="B3597">
        <v>7153611</v>
      </c>
      <c r="C3597">
        <v>1447378.8</v>
      </c>
      <c r="D3597" t="s">
        <v>9</v>
      </c>
      <c r="E3597">
        <v>1982.05</v>
      </c>
      <c r="F3597" t="s">
        <v>8</v>
      </c>
      <c r="G3597">
        <v>0.12</v>
      </c>
      <c r="H3597">
        <v>1</v>
      </c>
      <c r="I3597">
        <v>237.846</v>
      </c>
      <c r="J3597">
        <v>237.846</v>
      </c>
      <c r="K3597">
        <v>237.846</v>
      </c>
      <c r="L3597" t="s">
        <v>41</v>
      </c>
    </row>
    <row r="3598" spans="1:12" x14ac:dyDescent="0.25">
      <c r="A3598" t="s">
        <v>14</v>
      </c>
      <c r="B3598">
        <v>7153611</v>
      </c>
      <c r="C3598">
        <v>1447378.8</v>
      </c>
      <c r="D3598" t="s">
        <v>11</v>
      </c>
      <c r="E3598">
        <v>1982.05</v>
      </c>
      <c r="F3598" t="s">
        <v>8</v>
      </c>
      <c r="G3598">
        <v>0.09</v>
      </c>
      <c r="H3598">
        <v>1</v>
      </c>
      <c r="I3598">
        <v>178.3845</v>
      </c>
      <c r="J3598">
        <v>178.3845</v>
      </c>
      <c r="K3598">
        <v>178.3845</v>
      </c>
      <c r="L3598" t="s">
        <v>41</v>
      </c>
    </row>
    <row r="3599" spans="1:12" x14ac:dyDescent="0.25">
      <c r="A3599" t="s">
        <v>13</v>
      </c>
      <c r="B3599">
        <v>9808415</v>
      </c>
      <c r="C3599">
        <v>286064.34000000003</v>
      </c>
      <c r="D3599" t="s">
        <v>7</v>
      </c>
      <c r="E3599">
        <v>4425.3</v>
      </c>
      <c r="F3599" t="s">
        <v>8</v>
      </c>
      <c r="G3599">
        <v>0.18</v>
      </c>
      <c r="H3599">
        <v>1</v>
      </c>
      <c r="I3599">
        <v>796.55399999999997</v>
      </c>
      <c r="J3599">
        <v>796.55399999999997</v>
      </c>
      <c r="K3599">
        <v>796.55399999999997</v>
      </c>
      <c r="L3599" t="s">
        <v>41</v>
      </c>
    </row>
    <row r="3600" spans="1:12" x14ac:dyDescent="0.25">
      <c r="A3600" t="s">
        <v>10</v>
      </c>
      <c r="B3600">
        <v>9808415</v>
      </c>
      <c r="C3600">
        <v>286064.34000000003</v>
      </c>
      <c r="D3600" t="s">
        <v>9</v>
      </c>
      <c r="E3600">
        <v>4425.3</v>
      </c>
      <c r="F3600" t="s">
        <v>8</v>
      </c>
      <c r="G3600">
        <v>0.12</v>
      </c>
      <c r="H3600">
        <v>1</v>
      </c>
      <c r="I3600">
        <v>531.03599999999994</v>
      </c>
      <c r="J3600">
        <v>531.03599999999994</v>
      </c>
      <c r="K3600">
        <v>531.03599999999994</v>
      </c>
      <c r="L3600" t="s">
        <v>41</v>
      </c>
    </row>
    <row r="3601" spans="1:12" x14ac:dyDescent="0.25">
      <c r="A3601" t="s">
        <v>19</v>
      </c>
      <c r="B3601">
        <v>9808415</v>
      </c>
      <c r="C3601">
        <v>286064.34000000003</v>
      </c>
      <c r="D3601" t="s">
        <v>11</v>
      </c>
      <c r="E3601">
        <v>4425.3</v>
      </c>
      <c r="F3601" t="s">
        <v>8</v>
      </c>
      <c r="G3601">
        <v>0.16</v>
      </c>
      <c r="H3601">
        <v>1</v>
      </c>
      <c r="I3601">
        <v>708.048</v>
      </c>
      <c r="J3601">
        <v>708.048</v>
      </c>
      <c r="K3601">
        <v>708.048</v>
      </c>
      <c r="L3601" t="s">
        <v>41</v>
      </c>
    </row>
    <row r="3602" spans="1:12" x14ac:dyDescent="0.25">
      <c r="A3602" t="s">
        <v>13</v>
      </c>
      <c r="B3602">
        <v>4814065</v>
      </c>
      <c r="C3602">
        <v>1528367.11</v>
      </c>
      <c r="D3602" t="s">
        <v>7</v>
      </c>
      <c r="E3602">
        <v>2734.54</v>
      </c>
      <c r="F3602" t="s">
        <v>8</v>
      </c>
      <c r="G3602">
        <v>0.18</v>
      </c>
      <c r="H3602">
        <v>1</v>
      </c>
      <c r="I3602">
        <v>492.21719999999999</v>
      </c>
      <c r="J3602">
        <v>492.21719999999999</v>
      </c>
      <c r="K3602">
        <v>492.21719999999999</v>
      </c>
      <c r="L3602" t="s">
        <v>41</v>
      </c>
    </row>
    <row r="3603" spans="1:12" x14ac:dyDescent="0.25">
      <c r="A3603" t="s">
        <v>13</v>
      </c>
      <c r="B3603">
        <v>4814065</v>
      </c>
      <c r="C3603">
        <v>1528367.11</v>
      </c>
      <c r="D3603" t="s">
        <v>9</v>
      </c>
      <c r="E3603">
        <v>2734.54</v>
      </c>
      <c r="F3603" t="s">
        <v>8</v>
      </c>
      <c r="G3603">
        <v>0.06</v>
      </c>
      <c r="H3603">
        <v>1</v>
      </c>
      <c r="I3603">
        <v>164.07239999999999</v>
      </c>
      <c r="J3603">
        <v>164.07239999999999</v>
      </c>
      <c r="K3603">
        <v>164.07239999999999</v>
      </c>
      <c r="L3603" t="s">
        <v>41</v>
      </c>
    </row>
    <row r="3604" spans="1:12" x14ac:dyDescent="0.25">
      <c r="A3604" t="s">
        <v>12</v>
      </c>
      <c r="B3604">
        <v>4814065</v>
      </c>
      <c r="C3604">
        <v>1528367.11</v>
      </c>
      <c r="D3604" t="s">
        <v>11</v>
      </c>
      <c r="E3604">
        <v>2734.54</v>
      </c>
      <c r="F3604" t="s">
        <v>8</v>
      </c>
      <c r="G3604">
        <v>0.05</v>
      </c>
      <c r="H3604">
        <v>1</v>
      </c>
      <c r="I3604">
        <v>136.727</v>
      </c>
      <c r="J3604">
        <v>136.727</v>
      </c>
      <c r="K3604">
        <v>136.727</v>
      </c>
      <c r="L3604" t="s">
        <v>41</v>
      </c>
    </row>
    <row r="3605" spans="1:12" x14ac:dyDescent="0.25">
      <c r="A3605" t="s">
        <v>6</v>
      </c>
      <c r="B3605">
        <v>3890842</v>
      </c>
      <c r="C3605">
        <v>2532020.5299999998</v>
      </c>
      <c r="D3605" t="s">
        <v>7</v>
      </c>
      <c r="E3605">
        <v>1489.08</v>
      </c>
      <c r="F3605" t="s">
        <v>18</v>
      </c>
      <c r="G3605">
        <v>0.35</v>
      </c>
      <c r="H3605">
        <v>0.5</v>
      </c>
      <c r="I3605">
        <v>521.178</v>
      </c>
      <c r="J3605">
        <v>260.589</v>
      </c>
      <c r="K3605">
        <v>260.589</v>
      </c>
      <c r="L3605" t="s">
        <v>41</v>
      </c>
    </row>
    <row r="3606" spans="1:12" x14ac:dyDescent="0.25">
      <c r="A3606" t="s">
        <v>10</v>
      </c>
      <c r="B3606">
        <v>3890842</v>
      </c>
      <c r="C3606">
        <v>2532020.5299999998</v>
      </c>
      <c r="D3606" t="s">
        <v>9</v>
      </c>
      <c r="E3606">
        <v>1489.08</v>
      </c>
      <c r="F3606" t="s">
        <v>18</v>
      </c>
      <c r="G3606">
        <v>0.12</v>
      </c>
      <c r="H3606">
        <v>0.5</v>
      </c>
      <c r="I3606">
        <v>178.68960000000001</v>
      </c>
      <c r="J3606">
        <v>89.344800000000006</v>
      </c>
      <c r="K3606">
        <v>89.344800000000006</v>
      </c>
      <c r="L3606" t="s">
        <v>41</v>
      </c>
    </row>
    <row r="3607" spans="1:12" x14ac:dyDescent="0.25">
      <c r="A3607" t="s">
        <v>14</v>
      </c>
      <c r="B3607">
        <v>3890842</v>
      </c>
      <c r="C3607">
        <v>2532020.5299999998</v>
      </c>
      <c r="D3607" t="s">
        <v>11</v>
      </c>
      <c r="E3607">
        <v>1489.08</v>
      </c>
      <c r="F3607" t="s">
        <v>18</v>
      </c>
      <c r="G3607">
        <v>0.09</v>
      </c>
      <c r="H3607">
        <v>0.5</v>
      </c>
      <c r="I3607">
        <v>134.0172</v>
      </c>
      <c r="J3607">
        <v>67.008600000000001</v>
      </c>
      <c r="K3607">
        <v>67.008600000000001</v>
      </c>
      <c r="L3607" t="s">
        <v>41</v>
      </c>
    </row>
    <row r="3608" spans="1:12" x14ac:dyDescent="0.25">
      <c r="A3608" t="s">
        <v>12</v>
      </c>
      <c r="B3608">
        <v>2965147</v>
      </c>
      <c r="C3608">
        <v>1918474.57</v>
      </c>
      <c r="D3608" t="s">
        <v>7</v>
      </c>
      <c r="E3608">
        <v>1891.18</v>
      </c>
      <c r="F3608" t="s">
        <v>8</v>
      </c>
      <c r="G3608">
        <v>0.08</v>
      </c>
      <c r="H3608">
        <v>1</v>
      </c>
      <c r="I3608">
        <v>151.2944</v>
      </c>
      <c r="J3608">
        <v>151.2944</v>
      </c>
      <c r="K3608">
        <v>151.2944</v>
      </c>
      <c r="L3608" t="s">
        <v>41</v>
      </c>
    </row>
    <row r="3609" spans="1:12" x14ac:dyDescent="0.25">
      <c r="A3609" t="s">
        <v>15</v>
      </c>
      <c r="B3609">
        <v>2965147</v>
      </c>
      <c r="C3609">
        <v>1918474.57</v>
      </c>
      <c r="D3609" t="s">
        <v>9</v>
      </c>
      <c r="E3609">
        <v>1891.18</v>
      </c>
      <c r="F3609" t="s">
        <v>8</v>
      </c>
      <c r="G3609">
        <v>0.05</v>
      </c>
      <c r="H3609">
        <v>1</v>
      </c>
      <c r="I3609">
        <v>94.558999999999997</v>
      </c>
      <c r="J3609">
        <v>94.558999999999997</v>
      </c>
      <c r="K3609">
        <v>94.558999999999997</v>
      </c>
      <c r="L3609" t="s">
        <v>41</v>
      </c>
    </row>
    <row r="3610" spans="1:12" x14ac:dyDescent="0.25">
      <c r="A3610" t="s">
        <v>10</v>
      </c>
      <c r="B3610">
        <v>2965147</v>
      </c>
      <c r="C3610">
        <v>1918474.57</v>
      </c>
      <c r="D3610" t="s">
        <v>11</v>
      </c>
      <c r="E3610">
        <v>1891.18</v>
      </c>
      <c r="F3610" t="s">
        <v>8</v>
      </c>
      <c r="G3610">
        <v>0.03</v>
      </c>
      <c r="H3610">
        <v>1</v>
      </c>
      <c r="I3610">
        <v>56.735399999999998</v>
      </c>
      <c r="J3610">
        <v>56.735399999999998</v>
      </c>
      <c r="K3610">
        <v>56.735399999999998</v>
      </c>
      <c r="L3610" t="s">
        <v>41</v>
      </c>
    </row>
    <row r="3611" spans="1:12" x14ac:dyDescent="0.25">
      <c r="A3611" t="s">
        <v>17</v>
      </c>
      <c r="B3611">
        <v>2798605</v>
      </c>
      <c r="C3611">
        <v>452726.37</v>
      </c>
      <c r="D3611" t="s">
        <v>7</v>
      </c>
      <c r="E3611">
        <v>2244.84</v>
      </c>
      <c r="F3611" t="s">
        <v>8</v>
      </c>
      <c r="G3611">
        <v>0.22</v>
      </c>
      <c r="H3611">
        <v>1</v>
      </c>
      <c r="I3611">
        <v>493.8648</v>
      </c>
      <c r="J3611">
        <v>493.8648</v>
      </c>
      <c r="K3611">
        <v>493.8648</v>
      </c>
      <c r="L3611" t="s">
        <v>41</v>
      </c>
    </row>
    <row r="3612" spans="1:12" x14ac:dyDescent="0.25">
      <c r="A3612" t="s">
        <v>15</v>
      </c>
      <c r="B3612">
        <v>2798605</v>
      </c>
      <c r="C3612">
        <v>452726.37</v>
      </c>
      <c r="D3612" t="s">
        <v>9</v>
      </c>
      <c r="E3612">
        <v>2244.84</v>
      </c>
      <c r="F3612" t="s">
        <v>8</v>
      </c>
      <c r="G3612">
        <v>0.05</v>
      </c>
      <c r="H3612">
        <v>1</v>
      </c>
      <c r="I3612">
        <v>112.242</v>
      </c>
      <c r="J3612">
        <v>112.242</v>
      </c>
      <c r="K3612">
        <v>112.242</v>
      </c>
      <c r="L3612" t="s">
        <v>41</v>
      </c>
    </row>
    <row r="3613" spans="1:12" x14ac:dyDescent="0.25">
      <c r="A3613" t="s">
        <v>15</v>
      </c>
      <c r="B3613">
        <v>2798605</v>
      </c>
      <c r="C3613">
        <v>452726.37</v>
      </c>
      <c r="D3613" t="s">
        <v>11</v>
      </c>
      <c r="E3613">
        <v>2244.84</v>
      </c>
      <c r="F3613" t="s">
        <v>8</v>
      </c>
      <c r="G3613">
        <v>0.03</v>
      </c>
      <c r="H3613">
        <v>1</v>
      </c>
      <c r="I3613">
        <v>67.345200000000006</v>
      </c>
      <c r="J3613">
        <v>67.345200000000006</v>
      </c>
      <c r="K3613">
        <v>67.345200000000006</v>
      </c>
      <c r="L3613" t="s">
        <v>41</v>
      </c>
    </row>
    <row r="3614" spans="1:12" x14ac:dyDescent="0.25">
      <c r="A3614" t="s">
        <v>10</v>
      </c>
      <c r="B3614">
        <v>5897716</v>
      </c>
      <c r="C3614">
        <v>785920.12</v>
      </c>
      <c r="D3614" t="s">
        <v>7</v>
      </c>
      <c r="E3614">
        <v>4585.1400000000003</v>
      </c>
      <c r="F3614" t="s">
        <v>8</v>
      </c>
      <c r="G3614">
        <v>0.2</v>
      </c>
      <c r="H3614">
        <v>1</v>
      </c>
      <c r="I3614">
        <v>917.02800000000002</v>
      </c>
      <c r="J3614">
        <v>917.02800000000002</v>
      </c>
      <c r="K3614">
        <v>917.02800000000002</v>
      </c>
      <c r="L3614" t="s">
        <v>41</v>
      </c>
    </row>
    <row r="3615" spans="1:12" x14ac:dyDescent="0.25">
      <c r="A3615" t="s">
        <v>17</v>
      </c>
      <c r="B3615">
        <v>5897716</v>
      </c>
      <c r="C3615">
        <v>785920.12</v>
      </c>
      <c r="D3615" t="s">
        <v>9</v>
      </c>
      <c r="E3615">
        <v>4585.1400000000003</v>
      </c>
      <c r="F3615" t="s">
        <v>8</v>
      </c>
      <c r="G3615">
        <v>0.11</v>
      </c>
      <c r="H3615">
        <v>1</v>
      </c>
      <c r="I3615">
        <v>504.36540000000002</v>
      </c>
      <c r="J3615">
        <v>504.36540000000002</v>
      </c>
      <c r="K3615">
        <v>504.36540000000002</v>
      </c>
      <c r="L3615" t="s">
        <v>41</v>
      </c>
    </row>
    <row r="3616" spans="1:12" x14ac:dyDescent="0.25">
      <c r="A3616" t="s">
        <v>13</v>
      </c>
      <c r="B3616">
        <v>5897716</v>
      </c>
      <c r="C3616">
        <v>785920.12</v>
      </c>
      <c r="D3616" t="s">
        <v>11</v>
      </c>
      <c r="E3616">
        <v>4585.1400000000003</v>
      </c>
      <c r="F3616" t="s">
        <v>8</v>
      </c>
      <c r="G3616">
        <v>0.05</v>
      </c>
      <c r="H3616">
        <v>1</v>
      </c>
      <c r="I3616">
        <v>229.25700000000001</v>
      </c>
      <c r="J3616">
        <v>229.25700000000001</v>
      </c>
      <c r="K3616">
        <v>229.25700000000001</v>
      </c>
      <c r="L3616" t="s">
        <v>41</v>
      </c>
    </row>
    <row r="3617" spans="1:12" x14ac:dyDescent="0.25">
      <c r="A3617" t="s">
        <v>6</v>
      </c>
      <c r="B3617">
        <v>7131576</v>
      </c>
      <c r="C3617">
        <v>2124610.6800000002</v>
      </c>
      <c r="D3617" t="s">
        <v>7</v>
      </c>
      <c r="E3617">
        <v>3225.02</v>
      </c>
      <c r="F3617" t="s">
        <v>8</v>
      </c>
      <c r="G3617">
        <v>0.35</v>
      </c>
      <c r="H3617">
        <v>1</v>
      </c>
      <c r="I3617">
        <v>1128.7570000000001</v>
      </c>
      <c r="J3617">
        <v>1128.7570000000001</v>
      </c>
      <c r="K3617">
        <v>1128.7570000000001</v>
      </c>
      <c r="L3617" t="s">
        <v>41</v>
      </c>
    </row>
    <row r="3618" spans="1:12" x14ac:dyDescent="0.25">
      <c r="A3618" t="s">
        <v>12</v>
      </c>
      <c r="B3618">
        <v>7131576</v>
      </c>
      <c r="C3618">
        <v>2124610.6800000002</v>
      </c>
      <c r="D3618" t="s">
        <v>9</v>
      </c>
      <c r="E3618">
        <v>3225.02</v>
      </c>
      <c r="F3618" t="s">
        <v>8</v>
      </c>
      <c r="G3618">
        <v>0.01</v>
      </c>
      <c r="H3618">
        <v>1</v>
      </c>
      <c r="I3618">
        <v>32.2502</v>
      </c>
      <c r="J3618">
        <v>32.2502</v>
      </c>
      <c r="K3618">
        <v>32.2502</v>
      </c>
      <c r="L3618" t="s">
        <v>41</v>
      </c>
    </row>
    <row r="3619" spans="1:12" x14ac:dyDescent="0.25">
      <c r="A3619" t="s">
        <v>19</v>
      </c>
      <c r="B3619">
        <v>7131576</v>
      </c>
      <c r="C3619">
        <v>2124610.6800000002</v>
      </c>
      <c r="D3619" t="s">
        <v>11</v>
      </c>
      <c r="E3619">
        <v>3225.02</v>
      </c>
      <c r="F3619" t="s">
        <v>8</v>
      </c>
      <c r="G3619">
        <v>0.16</v>
      </c>
      <c r="H3619">
        <v>1</v>
      </c>
      <c r="I3619">
        <v>516.00319999999999</v>
      </c>
      <c r="J3619">
        <v>516.00319999999999</v>
      </c>
      <c r="K3619">
        <v>516.00319999999999</v>
      </c>
      <c r="L3619" t="s">
        <v>41</v>
      </c>
    </row>
    <row r="3620" spans="1:12" x14ac:dyDescent="0.25">
      <c r="A3620" t="s">
        <v>12</v>
      </c>
      <c r="B3620">
        <v>6953016</v>
      </c>
      <c r="C3620">
        <v>2328374.08</v>
      </c>
      <c r="D3620" t="s">
        <v>7</v>
      </c>
      <c r="E3620">
        <v>4182.6400000000003</v>
      </c>
      <c r="F3620" t="s">
        <v>8</v>
      </c>
      <c r="G3620">
        <v>0.08</v>
      </c>
      <c r="H3620">
        <v>1</v>
      </c>
      <c r="I3620">
        <v>334.6112</v>
      </c>
      <c r="J3620">
        <v>334.6112</v>
      </c>
      <c r="K3620">
        <v>334.6112</v>
      </c>
      <c r="L3620" t="s">
        <v>41</v>
      </c>
    </row>
    <row r="3621" spans="1:12" x14ac:dyDescent="0.25">
      <c r="A3621" t="s">
        <v>19</v>
      </c>
      <c r="B3621">
        <v>6953016</v>
      </c>
      <c r="C3621">
        <v>2328374.08</v>
      </c>
      <c r="D3621" t="s">
        <v>9</v>
      </c>
      <c r="E3621">
        <v>4182.6400000000003</v>
      </c>
      <c r="F3621" t="s">
        <v>8</v>
      </c>
      <c r="G3621">
        <v>0.06</v>
      </c>
      <c r="H3621">
        <v>1</v>
      </c>
      <c r="I3621">
        <v>250.95840000000001</v>
      </c>
      <c r="J3621">
        <v>250.95840000000001</v>
      </c>
      <c r="K3621">
        <v>250.95840000000001</v>
      </c>
      <c r="L3621" t="s">
        <v>41</v>
      </c>
    </row>
    <row r="3622" spans="1:12" x14ac:dyDescent="0.25">
      <c r="A3622" t="s">
        <v>17</v>
      </c>
      <c r="B3622">
        <v>6953016</v>
      </c>
      <c r="C3622">
        <v>2328374.08</v>
      </c>
      <c r="D3622" t="s">
        <v>11</v>
      </c>
      <c r="E3622">
        <v>4182.6400000000003</v>
      </c>
      <c r="F3622" t="s">
        <v>8</v>
      </c>
      <c r="G3622">
        <v>0.05</v>
      </c>
      <c r="H3622">
        <v>1</v>
      </c>
      <c r="I3622">
        <v>209.13200000000001</v>
      </c>
      <c r="J3622">
        <v>209.13200000000001</v>
      </c>
      <c r="K3622">
        <v>209.13200000000001</v>
      </c>
      <c r="L3622" t="s">
        <v>41</v>
      </c>
    </row>
    <row r="3623" spans="1:12" x14ac:dyDescent="0.25">
      <c r="A3623" t="s">
        <v>12</v>
      </c>
      <c r="B3623">
        <v>5926970</v>
      </c>
      <c r="C3623">
        <v>1752798.72</v>
      </c>
      <c r="D3623" t="s">
        <v>7</v>
      </c>
      <c r="E3623">
        <v>1986.35</v>
      </c>
      <c r="F3623" t="s">
        <v>8</v>
      </c>
      <c r="G3623">
        <v>0.08</v>
      </c>
      <c r="H3623">
        <v>1</v>
      </c>
      <c r="I3623">
        <v>158.90799999999999</v>
      </c>
      <c r="J3623">
        <v>158.90799999999999</v>
      </c>
      <c r="K3623">
        <v>158.90799999999999</v>
      </c>
      <c r="L3623" t="s">
        <v>41</v>
      </c>
    </row>
    <row r="3624" spans="1:12" x14ac:dyDescent="0.25">
      <c r="A3624" t="s">
        <v>6</v>
      </c>
      <c r="B3624">
        <v>5926970</v>
      </c>
      <c r="C3624">
        <v>1752798.72</v>
      </c>
      <c r="D3624" t="s">
        <v>9</v>
      </c>
      <c r="E3624">
        <v>1986.35</v>
      </c>
      <c r="F3624" t="s">
        <v>8</v>
      </c>
      <c r="G3624">
        <v>0.17</v>
      </c>
      <c r="H3624">
        <v>1</v>
      </c>
      <c r="I3624">
        <v>337.67950000000002</v>
      </c>
      <c r="J3624">
        <v>337.67950000000002</v>
      </c>
      <c r="K3624">
        <v>337.67950000000002</v>
      </c>
      <c r="L3624" t="s">
        <v>41</v>
      </c>
    </row>
    <row r="3625" spans="1:12" x14ac:dyDescent="0.25">
      <c r="A3625" t="s">
        <v>16</v>
      </c>
      <c r="B3625">
        <v>5926970</v>
      </c>
      <c r="C3625">
        <v>1752798.72</v>
      </c>
      <c r="D3625" t="s">
        <v>11</v>
      </c>
      <c r="E3625">
        <v>1986.35</v>
      </c>
      <c r="F3625" t="s">
        <v>8</v>
      </c>
      <c r="G3625">
        <v>0.02</v>
      </c>
      <c r="H3625">
        <v>1</v>
      </c>
      <c r="I3625">
        <v>39.726999999999997</v>
      </c>
      <c r="J3625">
        <v>39.726999999999997</v>
      </c>
      <c r="K3625">
        <v>39.726999999999997</v>
      </c>
      <c r="L3625" t="s">
        <v>41</v>
      </c>
    </row>
    <row r="3626" spans="1:12" x14ac:dyDescent="0.25">
      <c r="A3626" t="s">
        <v>19</v>
      </c>
      <c r="B3626">
        <v>9642498</v>
      </c>
      <c r="C3626">
        <v>1331727.1399999999</v>
      </c>
      <c r="D3626" t="s">
        <v>7</v>
      </c>
      <c r="E3626">
        <v>1340.85</v>
      </c>
      <c r="F3626" t="s">
        <v>8</v>
      </c>
      <c r="G3626">
        <v>0.13</v>
      </c>
      <c r="H3626">
        <v>1</v>
      </c>
      <c r="I3626">
        <v>174.31049999999999</v>
      </c>
      <c r="J3626">
        <v>174.31049999999999</v>
      </c>
      <c r="K3626">
        <v>174.31049999999999</v>
      </c>
      <c r="L3626" t="s">
        <v>41</v>
      </c>
    </row>
    <row r="3627" spans="1:12" x14ac:dyDescent="0.25">
      <c r="A3627" t="s">
        <v>19</v>
      </c>
      <c r="B3627">
        <v>9642498</v>
      </c>
      <c r="C3627">
        <v>1331727.1399999999</v>
      </c>
      <c r="D3627" t="s">
        <v>9</v>
      </c>
      <c r="E3627">
        <v>1340.85</v>
      </c>
      <c r="F3627" t="s">
        <v>8</v>
      </c>
      <c r="G3627">
        <v>0.06</v>
      </c>
      <c r="H3627">
        <v>1</v>
      </c>
      <c r="I3627">
        <v>80.450999999999993</v>
      </c>
      <c r="J3627">
        <v>80.450999999999993</v>
      </c>
      <c r="K3627">
        <v>80.450999999999993</v>
      </c>
      <c r="L3627" t="s">
        <v>41</v>
      </c>
    </row>
    <row r="3628" spans="1:12" x14ac:dyDescent="0.25">
      <c r="A3628" t="s">
        <v>14</v>
      </c>
      <c r="B3628">
        <v>9642498</v>
      </c>
      <c r="C3628">
        <v>1331727.1399999999</v>
      </c>
      <c r="D3628" t="s">
        <v>11</v>
      </c>
      <c r="E3628">
        <v>1340.85</v>
      </c>
      <c r="F3628" t="s">
        <v>8</v>
      </c>
      <c r="G3628">
        <v>0.09</v>
      </c>
      <c r="H3628">
        <v>1</v>
      </c>
      <c r="I3628">
        <v>120.6765</v>
      </c>
      <c r="J3628">
        <v>120.6765</v>
      </c>
      <c r="K3628">
        <v>120.6765</v>
      </c>
      <c r="L3628" t="s">
        <v>41</v>
      </c>
    </row>
    <row r="3629" spans="1:12" x14ac:dyDescent="0.25">
      <c r="A3629" t="s">
        <v>6</v>
      </c>
      <c r="B3629">
        <v>8050040</v>
      </c>
      <c r="C3629">
        <v>820565.36</v>
      </c>
      <c r="D3629" t="s">
        <v>7</v>
      </c>
      <c r="E3629">
        <v>2765.03</v>
      </c>
      <c r="F3629" t="s">
        <v>8</v>
      </c>
      <c r="G3629">
        <v>0.35</v>
      </c>
      <c r="H3629">
        <v>1</v>
      </c>
      <c r="I3629">
        <v>967.76049999999998</v>
      </c>
      <c r="J3629">
        <v>967.76049999999998</v>
      </c>
      <c r="K3629">
        <v>967.76049999999998</v>
      </c>
      <c r="L3629" t="s">
        <v>41</v>
      </c>
    </row>
    <row r="3630" spans="1:12" x14ac:dyDescent="0.25">
      <c r="A3630" t="s">
        <v>13</v>
      </c>
      <c r="B3630">
        <v>8050040</v>
      </c>
      <c r="C3630">
        <v>820565.36</v>
      </c>
      <c r="D3630" t="s">
        <v>9</v>
      </c>
      <c r="E3630">
        <v>2765.03</v>
      </c>
      <c r="F3630" t="s">
        <v>8</v>
      </c>
      <c r="G3630">
        <v>0.06</v>
      </c>
      <c r="H3630">
        <v>1</v>
      </c>
      <c r="I3630">
        <v>165.90180000000001</v>
      </c>
      <c r="J3630">
        <v>165.90180000000001</v>
      </c>
      <c r="K3630">
        <v>165.90180000000001</v>
      </c>
      <c r="L3630" t="s">
        <v>41</v>
      </c>
    </row>
    <row r="3631" spans="1:12" x14ac:dyDescent="0.25">
      <c r="A3631" t="s">
        <v>17</v>
      </c>
      <c r="B3631">
        <v>8050040</v>
      </c>
      <c r="C3631">
        <v>820565.36</v>
      </c>
      <c r="D3631" t="s">
        <v>11</v>
      </c>
      <c r="E3631">
        <v>2765.03</v>
      </c>
      <c r="F3631" t="s">
        <v>8</v>
      </c>
      <c r="G3631">
        <v>0.05</v>
      </c>
      <c r="H3631">
        <v>1</v>
      </c>
      <c r="I3631">
        <v>138.25149999999999</v>
      </c>
      <c r="J3631">
        <v>138.25149999999999</v>
      </c>
      <c r="K3631">
        <v>138.25149999999999</v>
      </c>
      <c r="L3631" t="s">
        <v>41</v>
      </c>
    </row>
    <row r="3632" spans="1:12" x14ac:dyDescent="0.25">
      <c r="A3632" t="s">
        <v>16</v>
      </c>
      <c r="B3632">
        <v>8239659</v>
      </c>
      <c r="C3632">
        <v>1751577.98</v>
      </c>
      <c r="D3632" t="s">
        <v>7</v>
      </c>
      <c r="E3632">
        <v>808.73</v>
      </c>
      <c r="F3632" t="s">
        <v>8</v>
      </c>
      <c r="G3632">
        <v>0.15</v>
      </c>
      <c r="H3632">
        <v>1</v>
      </c>
      <c r="I3632">
        <v>121.3095</v>
      </c>
      <c r="J3632">
        <v>121.3095</v>
      </c>
      <c r="K3632">
        <v>121.3095</v>
      </c>
      <c r="L3632" t="s">
        <v>41</v>
      </c>
    </row>
    <row r="3633" spans="1:12" x14ac:dyDescent="0.25">
      <c r="A3633" t="s">
        <v>15</v>
      </c>
      <c r="B3633">
        <v>8239659</v>
      </c>
      <c r="C3633">
        <v>1751577.98</v>
      </c>
      <c r="D3633" t="s">
        <v>9</v>
      </c>
      <c r="E3633">
        <v>808.73</v>
      </c>
      <c r="F3633" t="s">
        <v>8</v>
      </c>
      <c r="G3633">
        <v>0.05</v>
      </c>
      <c r="H3633">
        <v>1</v>
      </c>
      <c r="I3633">
        <v>40.436500000000002</v>
      </c>
      <c r="J3633">
        <v>40.436500000000002</v>
      </c>
      <c r="K3633">
        <v>40.436500000000002</v>
      </c>
      <c r="L3633" t="s">
        <v>41</v>
      </c>
    </row>
    <row r="3634" spans="1:12" x14ac:dyDescent="0.25">
      <c r="A3634" t="s">
        <v>13</v>
      </c>
      <c r="B3634">
        <v>8239659</v>
      </c>
      <c r="C3634">
        <v>1751577.98</v>
      </c>
      <c r="D3634" t="s">
        <v>11</v>
      </c>
      <c r="E3634">
        <v>808.73</v>
      </c>
      <c r="F3634" t="s">
        <v>8</v>
      </c>
      <c r="G3634">
        <v>0.05</v>
      </c>
      <c r="H3634">
        <v>1</v>
      </c>
      <c r="I3634">
        <v>40.436500000000002</v>
      </c>
      <c r="J3634">
        <v>40.436500000000002</v>
      </c>
      <c r="K3634">
        <v>40.436500000000002</v>
      </c>
      <c r="L3634" t="s">
        <v>41</v>
      </c>
    </row>
    <row r="3635" spans="1:12" x14ac:dyDescent="0.25">
      <c r="A3635" t="s">
        <v>14</v>
      </c>
      <c r="B3635">
        <v>4498719</v>
      </c>
      <c r="C3635">
        <v>813099.75</v>
      </c>
      <c r="D3635" t="s">
        <v>7</v>
      </c>
      <c r="E3635">
        <v>543.47</v>
      </c>
      <c r="F3635" t="s">
        <v>8</v>
      </c>
      <c r="G3635">
        <v>0.13</v>
      </c>
      <c r="H3635">
        <v>1</v>
      </c>
      <c r="I3635">
        <v>70.6511</v>
      </c>
      <c r="J3635">
        <v>70.6511</v>
      </c>
      <c r="K3635">
        <v>70.6511</v>
      </c>
      <c r="L3635" t="s">
        <v>41</v>
      </c>
    </row>
    <row r="3636" spans="1:12" x14ac:dyDescent="0.25">
      <c r="A3636" t="s">
        <v>12</v>
      </c>
      <c r="B3636">
        <v>4498719</v>
      </c>
      <c r="C3636">
        <v>813099.75</v>
      </c>
      <c r="D3636" t="s">
        <v>9</v>
      </c>
      <c r="E3636">
        <v>543.47</v>
      </c>
      <c r="F3636" t="s">
        <v>8</v>
      </c>
      <c r="G3636">
        <v>0.01</v>
      </c>
      <c r="H3636">
        <v>1</v>
      </c>
      <c r="I3636">
        <v>5.4347000000000003</v>
      </c>
      <c r="J3636">
        <v>5.4347000000000003</v>
      </c>
      <c r="K3636">
        <v>5.4347000000000003</v>
      </c>
      <c r="L3636" t="s">
        <v>41</v>
      </c>
    </row>
    <row r="3637" spans="1:12" x14ac:dyDescent="0.25">
      <c r="A3637" t="s">
        <v>15</v>
      </c>
      <c r="B3637">
        <v>4498719</v>
      </c>
      <c r="C3637">
        <v>813099.75</v>
      </c>
      <c r="D3637" t="s">
        <v>11</v>
      </c>
      <c r="E3637">
        <v>543.47</v>
      </c>
      <c r="F3637" t="s">
        <v>8</v>
      </c>
      <c r="G3637">
        <v>0.03</v>
      </c>
      <c r="H3637">
        <v>1</v>
      </c>
      <c r="I3637">
        <v>16.304099999999998</v>
      </c>
      <c r="J3637">
        <v>16.304099999999998</v>
      </c>
      <c r="K3637">
        <v>16.304099999999998</v>
      </c>
      <c r="L3637" t="s">
        <v>41</v>
      </c>
    </row>
    <row r="3638" spans="1:12" x14ac:dyDescent="0.25">
      <c r="A3638" t="s">
        <v>13</v>
      </c>
      <c r="B3638">
        <v>9172187</v>
      </c>
      <c r="C3638">
        <v>1490855.91</v>
      </c>
      <c r="D3638" t="s">
        <v>7</v>
      </c>
      <c r="E3638">
        <v>240.77</v>
      </c>
      <c r="F3638" t="s">
        <v>8</v>
      </c>
      <c r="G3638">
        <v>0.18</v>
      </c>
      <c r="H3638">
        <v>1</v>
      </c>
      <c r="I3638">
        <v>43.3386</v>
      </c>
      <c r="J3638">
        <v>43.3386</v>
      </c>
      <c r="K3638">
        <v>43.3386</v>
      </c>
      <c r="L3638" t="s">
        <v>41</v>
      </c>
    </row>
    <row r="3639" spans="1:12" x14ac:dyDescent="0.25">
      <c r="A3639" t="s">
        <v>17</v>
      </c>
      <c r="B3639">
        <v>9172187</v>
      </c>
      <c r="C3639">
        <v>1490855.91</v>
      </c>
      <c r="D3639" t="s">
        <v>9</v>
      </c>
      <c r="E3639">
        <v>240.77</v>
      </c>
      <c r="F3639" t="s">
        <v>8</v>
      </c>
      <c r="G3639">
        <v>0.11</v>
      </c>
      <c r="H3639">
        <v>1</v>
      </c>
      <c r="I3639">
        <v>26.4847</v>
      </c>
      <c r="J3639">
        <v>26.4847</v>
      </c>
      <c r="K3639">
        <v>26.4847</v>
      </c>
      <c r="L3639" t="s">
        <v>41</v>
      </c>
    </row>
    <row r="3640" spans="1:12" x14ac:dyDescent="0.25">
      <c r="A3640" t="s">
        <v>13</v>
      </c>
      <c r="B3640">
        <v>9172187</v>
      </c>
      <c r="C3640">
        <v>1490855.91</v>
      </c>
      <c r="D3640" t="s">
        <v>11</v>
      </c>
      <c r="E3640">
        <v>240.77</v>
      </c>
      <c r="F3640" t="s">
        <v>8</v>
      </c>
      <c r="G3640">
        <v>0.05</v>
      </c>
      <c r="H3640">
        <v>1</v>
      </c>
      <c r="I3640">
        <v>12.038500000000001</v>
      </c>
      <c r="J3640">
        <v>12.038500000000001</v>
      </c>
      <c r="K3640">
        <v>12.038500000000001</v>
      </c>
      <c r="L3640" t="s">
        <v>41</v>
      </c>
    </row>
    <row r="3641" spans="1:12" x14ac:dyDescent="0.25">
      <c r="A3641" t="s">
        <v>6</v>
      </c>
      <c r="B3641">
        <v>4520076</v>
      </c>
      <c r="C3641">
        <v>54689.33</v>
      </c>
      <c r="D3641" t="s">
        <v>7</v>
      </c>
      <c r="E3641">
        <v>1318.43</v>
      </c>
      <c r="F3641" t="s">
        <v>8</v>
      </c>
      <c r="G3641">
        <v>0.35</v>
      </c>
      <c r="H3641">
        <v>1</v>
      </c>
      <c r="I3641">
        <v>461.45049999999998</v>
      </c>
      <c r="J3641">
        <v>461.45049999999998</v>
      </c>
      <c r="K3641">
        <v>461.45049999999998</v>
      </c>
      <c r="L3641" t="s">
        <v>41</v>
      </c>
    </row>
    <row r="3642" spans="1:12" x14ac:dyDescent="0.25">
      <c r="A3642" t="s">
        <v>6</v>
      </c>
      <c r="B3642">
        <v>4520076</v>
      </c>
      <c r="C3642">
        <v>54689.33</v>
      </c>
      <c r="D3642" t="s">
        <v>9</v>
      </c>
      <c r="E3642">
        <v>1318.43</v>
      </c>
      <c r="F3642" t="s">
        <v>8</v>
      </c>
      <c r="G3642">
        <v>0.17</v>
      </c>
      <c r="H3642">
        <v>1</v>
      </c>
      <c r="I3642">
        <v>224.13310000000001</v>
      </c>
      <c r="J3642">
        <v>224.13310000000001</v>
      </c>
      <c r="K3642">
        <v>224.13310000000001</v>
      </c>
      <c r="L3642" t="s">
        <v>41</v>
      </c>
    </row>
    <row r="3643" spans="1:12" x14ac:dyDescent="0.25">
      <c r="A3643" t="s">
        <v>14</v>
      </c>
      <c r="B3643">
        <v>4520076</v>
      </c>
      <c r="C3643">
        <v>54689.33</v>
      </c>
      <c r="D3643" t="s">
        <v>11</v>
      </c>
      <c r="E3643">
        <v>1318.43</v>
      </c>
      <c r="F3643" t="s">
        <v>8</v>
      </c>
      <c r="G3643">
        <v>0.09</v>
      </c>
      <c r="H3643">
        <v>1</v>
      </c>
      <c r="I3643">
        <v>118.6587</v>
      </c>
      <c r="J3643">
        <v>118.6587</v>
      </c>
      <c r="K3643">
        <v>118.6587</v>
      </c>
      <c r="L3643" t="s">
        <v>41</v>
      </c>
    </row>
    <row r="3644" spans="1:12" x14ac:dyDescent="0.25">
      <c r="A3644" t="s">
        <v>16</v>
      </c>
      <c r="B3644">
        <v>5501369</v>
      </c>
      <c r="C3644">
        <v>2068295.21</v>
      </c>
      <c r="D3644" t="s">
        <v>7</v>
      </c>
      <c r="E3644">
        <v>2276.4699999999998</v>
      </c>
      <c r="F3644" t="s">
        <v>8</v>
      </c>
      <c r="G3644">
        <v>0.15</v>
      </c>
      <c r="H3644">
        <v>1</v>
      </c>
      <c r="I3644">
        <v>341.47050000000002</v>
      </c>
      <c r="J3644">
        <v>341.47050000000002</v>
      </c>
      <c r="K3644">
        <v>341.47050000000002</v>
      </c>
      <c r="L3644" t="s">
        <v>41</v>
      </c>
    </row>
    <row r="3645" spans="1:12" x14ac:dyDescent="0.25">
      <c r="A3645" t="s">
        <v>12</v>
      </c>
      <c r="B3645">
        <v>5501369</v>
      </c>
      <c r="C3645">
        <v>2068295.21</v>
      </c>
      <c r="D3645" t="s">
        <v>9</v>
      </c>
      <c r="E3645">
        <v>2276.4699999999998</v>
      </c>
      <c r="F3645" t="s">
        <v>8</v>
      </c>
      <c r="G3645">
        <v>0.01</v>
      </c>
      <c r="H3645">
        <v>1</v>
      </c>
      <c r="I3645">
        <v>22.764700000000001</v>
      </c>
      <c r="J3645">
        <v>22.764700000000001</v>
      </c>
      <c r="K3645">
        <v>22.764700000000001</v>
      </c>
      <c r="L3645" t="s">
        <v>41</v>
      </c>
    </row>
    <row r="3646" spans="1:12" x14ac:dyDescent="0.25">
      <c r="A3646" t="s">
        <v>16</v>
      </c>
      <c r="B3646">
        <v>5501369</v>
      </c>
      <c r="C3646">
        <v>2068295.21</v>
      </c>
      <c r="D3646" t="s">
        <v>11</v>
      </c>
      <c r="E3646">
        <v>2276.4699999999998</v>
      </c>
      <c r="F3646" t="s">
        <v>8</v>
      </c>
      <c r="G3646">
        <v>0.02</v>
      </c>
      <c r="H3646">
        <v>1</v>
      </c>
      <c r="I3646">
        <v>45.529400000000003</v>
      </c>
      <c r="J3646">
        <v>45.529400000000003</v>
      </c>
      <c r="K3646">
        <v>45.529400000000003</v>
      </c>
      <c r="L3646" t="s">
        <v>41</v>
      </c>
    </row>
    <row r="3647" spans="1:12" x14ac:dyDescent="0.25">
      <c r="A3647" t="s">
        <v>19</v>
      </c>
      <c r="B3647">
        <v>4277426</v>
      </c>
      <c r="C3647">
        <v>2995338.12</v>
      </c>
      <c r="D3647" t="s">
        <v>7</v>
      </c>
      <c r="E3647">
        <v>3974.26</v>
      </c>
      <c r="F3647" t="s">
        <v>8</v>
      </c>
      <c r="G3647">
        <v>0.13</v>
      </c>
      <c r="H3647">
        <v>1</v>
      </c>
      <c r="I3647">
        <v>516.65380000000005</v>
      </c>
      <c r="J3647">
        <v>516.65380000000005</v>
      </c>
      <c r="K3647">
        <v>516.65380000000005</v>
      </c>
      <c r="L3647" t="s">
        <v>41</v>
      </c>
    </row>
    <row r="3648" spans="1:12" x14ac:dyDescent="0.25">
      <c r="A3648" t="s">
        <v>17</v>
      </c>
      <c r="B3648">
        <v>4277426</v>
      </c>
      <c r="C3648">
        <v>2995338.12</v>
      </c>
      <c r="D3648" t="s">
        <v>9</v>
      </c>
      <c r="E3648">
        <v>3974.26</v>
      </c>
      <c r="F3648" t="s">
        <v>8</v>
      </c>
      <c r="G3648">
        <v>0.11</v>
      </c>
      <c r="H3648">
        <v>1</v>
      </c>
      <c r="I3648">
        <v>437.16860000000003</v>
      </c>
      <c r="J3648">
        <v>437.16860000000003</v>
      </c>
      <c r="K3648">
        <v>437.16860000000003</v>
      </c>
      <c r="L3648" t="s">
        <v>41</v>
      </c>
    </row>
    <row r="3649" spans="1:12" x14ac:dyDescent="0.25">
      <c r="A3649" t="s">
        <v>12</v>
      </c>
      <c r="B3649">
        <v>4277426</v>
      </c>
      <c r="C3649">
        <v>2995338.12</v>
      </c>
      <c r="D3649" t="s">
        <v>11</v>
      </c>
      <c r="E3649">
        <v>3974.26</v>
      </c>
      <c r="F3649" t="s">
        <v>8</v>
      </c>
      <c r="G3649">
        <v>0.05</v>
      </c>
      <c r="H3649">
        <v>1</v>
      </c>
      <c r="I3649">
        <v>198.71299999999999</v>
      </c>
      <c r="J3649">
        <v>198.71299999999999</v>
      </c>
      <c r="K3649">
        <v>198.71299999999999</v>
      </c>
      <c r="L3649" t="s">
        <v>41</v>
      </c>
    </row>
    <row r="3650" spans="1:12" x14ac:dyDescent="0.25">
      <c r="A3650" t="s">
        <v>15</v>
      </c>
      <c r="B3650">
        <v>1312010</v>
      </c>
      <c r="C3650">
        <v>2900628.77</v>
      </c>
      <c r="D3650" t="s">
        <v>7</v>
      </c>
      <c r="E3650">
        <v>1267.96</v>
      </c>
      <c r="F3650" t="s">
        <v>8</v>
      </c>
      <c r="G3650">
        <v>0.1</v>
      </c>
      <c r="H3650">
        <v>1</v>
      </c>
      <c r="I3650">
        <v>126.79600000000001</v>
      </c>
      <c r="J3650">
        <v>126.79600000000001</v>
      </c>
      <c r="K3650">
        <v>126.79600000000001</v>
      </c>
      <c r="L3650" t="s">
        <v>41</v>
      </c>
    </row>
    <row r="3651" spans="1:12" x14ac:dyDescent="0.25">
      <c r="A3651" t="s">
        <v>16</v>
      </c>
      <c r="B3651">
        <v>1312010</v>
      </c>
      <c r="C3651">
        <v>2900628.77</v>
      </c>
      <c r="D3651" t="s">
        <v>9</v>
      </c>
      <c r="E3651">
        <v>1267.96</v>
      </c>
      <c r="F3651" t="s">
        <v>8</v>
      </c>
      <c r="G3651">
        <v>0.08</v>
      </c>
      <c r="H3651">
        <v>1</v>
      </c>
      <c r="I3651">
        <v>101.43680000000001</v>
      </c>
      <c r="J3651">
        <v>101.43680000000001</v>
      </c>
      <c r="K3651">
        <v>101.43680000000001</v>
      </c>
      <c r="L3651" t="s">
        <v>41</v>
      </c>
    </row>
    <row r="3652" spans="1:12" x14ac:dyDescent="0.25">
      <c r="A3652" t="s">
        <v>6</v>
      </c>
      <c r="B3652">
        <v>1312010</v>
      </c>
      <c r="C3652">
        <v>2900628.77</v>
      </c>
      <c r="D3652" t="s">
        <v>11</v>
      </c>
      <c r="E3652">
        <v>1267.96</v>
      </c>
      <c r="F3652" t="s">
        <v>8</v>
      </c>
      <c r="G3652">
        <v>0.1</v>
      </c>
      <c r="H3652">
        <v>1</v>
      </c>
      <c r="I3652">
        <v>126.79600000000001</v>
      </c>
      <c r="J3652">
        <v>126.79600000000001</v>
      </c>
      <c r="K3652">
        <v>126.79600000000001</v>
      </c>
      <c r="L3652" t="s">
        <v>41</v>
      </c>
    </row>
    <row r="3653" spans="1:12" x14ac:dyDescent="0.25">
      <c r="A3653" t="s">
        <v>16</v>
      </c>
      <c r="B3653">
        <v>8309963</v>
      </c>
      <c r="C3653">
        <v>1609558.01</v>
      </c>
      <c r="D3653" t="s">
        <v>7</v>
      </c>
      <c r="E3653">
        <v>631.82000000000005</v>
      </c>
      <c r="F3653" t="s">
        <v>18</v>
      </c>
      <c r="G3653">
        <v>0.15</v>
      </c>
      <c r="H3653">
        <v>0.5</v>
      </c>
      <c r="I3653">
        <v>94.772999999999996</v>
      </c>
      <c r="J3653">
        <v>47.386499999999998</v>
      </c>
      <c r="K3653">
        <v>47.386499999999998</v>
      </c>
      <c r="L3653" t="s">
        <v>41</v>
      </c>
    </row>
    <row r="3654" spans="1:12" x14ac:dyDescent="0.25">
      <c r="A3654" t="s">
        <v>19</v>
      </c>
      <c r="B3654">
        <v>8309963</v>
      </c>
      <c r="C3654">
        <v>1609558.01</v>
      </c>
      <c r="D3654" t="s">
        <v>9</v>
      </c>
      <c r="E3654">
        <v>631.82000000000005</v>
      </c>
      <c r="F3654" t="s">
        <v>18</v>
      </c>
      <c r="G3654">
        <v>0.06</v>
      </c>
      <c r="H3654">
        <v>0.5</v>
      </c>
      <c r="I3654">
        <v>37.909199999999998</v>
      </c>
      <c r="J3654">
        <v>18.954599999999999</v>
      </c>
      <c r="K3654">
        <v>18.954599999999999</v>
      </c>
      <c r="L3654" t="s">
        <v>41</v>
      </c>
    </row>
    <row r="3655" spans="1:12" x14ac:dyDescent="0.25">
      <c r="A3655" t="s">
        <v>15</v>
      </c>
      <c r="B3655">
        <v>8309963</v>
      </c>
      <c r="C3655">
        <v>1609558.01</v>
      </c>
      <c r="D3655" t="s">
        <v>11</v>
      </c>
      <c r="E3655">
        <v>631.82000000000005</v>
      </c>
      <c r="F3655" t="s">
        <v>18</v>
      </c>
      <c r="G3655">
        <v>0.03</v>
      </c>
      <c r="H3655">
        <v>0.5</v>
      </c>
      <c r="I3655">
        <v>18.954599999999999</v>
      </c>
      <c r="J3655">
        <v>9.4772999999999996</v>
      </c>
      <c r="K3655">
        <v>9.4772999999999996</v>
      </c>
      <c r="L3655" t="s">
        <v>41</v>
      </c>
    </row>
    <row r="3656" spans="1:12" x14ac:dyDescent="0.25">
      <c r="A3656" t="s">
        <v>15</v>
      </c>
      <c r="B3656">
        <v>4238350</v>
      </c>
      <c r="C3656">
        <v>2845495.94</v>
      </c>
      <c r="D3656" t="s">
        <v>7</v>
      </c>
      <c r="E3656">
        <v>4135.8500000000004</v>
      </c>
      <c r="F3656" t="s">
        <v>8</v>
      </c>
      <c r="G3656">
        <v>0.1</v>
      </c>
      <c r="H3656">
        <v>1</v>
      </c>
      <c r="I3656">
        <v>413.58499999999998</v>
      </c>
      <c r="J3656">
        <v>413.58499999999998</v>
      </c>
      <c r="K3656">
        <v>413.58499999999998</v>
      </c>
      <c r="L3656" t="s">
        <v>41</v>
      </c>
    </row>
    <row r="3657" spans="1:12" x14ac:dyDescent="0.25">
      <c r="A3657" t="s">
        <v>17</v>
      </c>
      <c r="B3657">
        <v>4238350</v>
      </c>
      <c r="C3657">
        <v>2845495.94</v>
      </c>
      <c r="D3657" t="s">
        <v>9</v>
      </c>
      <c r="E3657">
        <v>4135.8500000000004</v>
      </c>
      <c r="F3657" t="s">
        <v>8</v>
      </c>
      <c r="G3657">
        <v>0.11</v>
      </c>
      <c r="H3657">
        <v>1</v>
      </c>
      <c r="I3657">
        <v>454.94349999999997</v>
      </c>
      <c r="J3657">
        <v>454.94349999999997</v>
      </c>
      <c r="K3657">
        <v>454.94349999999997</v>
      </c>
      <c r="L3657" t="s">
        <v>41</v>
      </c>
    </row>
    <row r="3658" spans="1:12" x14ac:dyDescent="0.25">
      <c r="A3658" t="s">
        <v>13</v>
      </c>
      <c r="B3658">
        <v>4238350</v>
      </c>
      <c r="C3658">
        <v>2845495.94</v>
      </c>
      <c r="D3658" t="s">
        <v>11</v>
      </c>
      <c r="E3658">
        <v>4135.8500000000004</v>
      </c>
      <c r="F3658" t="s">
        <v>8</v>
      </c>
      <c r="G3658">
        <v>0.05</v>
      </c>
      <c r="H3658">
        <v>1</v>
      </c>
      <c r="I3658">
        <v>206.79249999999999</v>
      </c>
      <c r="J3658">
        <v>206.79249999999999</v>
      </c>
      <c r="K3658">
        <v>206.79249999999999</v>
      </c>
      <c r="L3658" t="s">
        <v>41</v>
      </c>
    </row>
    <row r="3659" spans="1:12" x14ac:dyDescent="0.25">
      <c r="A3659" t="s">
        <v>12</v>
      </c>
      <c r="B3659">
        <v>3157395</v>
      </c>
      <c r="C3659">
        <v>2976004.66</v>
      </c>
      <c r="D3659" t="s">
        <v>7</v>
      </c>
      <c r="E3659">
        <v>2221.7399999999998</v>
      </c>
      <c r="F3659" t="s">
        <v>8</v>
      </c>
      <c r="G3659">
        <v>0.08</v>
      </c>
      <c r="H3659">
        <v>1</v>
      </c>
      <c r="I3659">
        <v>177.73920000000001</v>
      </c>
      <c r="J3659">
        <v>177.73920000000001</v>
      </c>
      <c r="K3659">
        <v>177.73920000000001</v>
      </c>
      <c r="L3659" t="s">
        <v>41</v>
      </c>
    </row>
    <row r="3660" spans="1:12" x14ac:dyDescent="0.25">
      <c r="A3660" t="s">
        <v>16</v>
      </c>
      <c r="B3660">
        <v>3157395</v>
      </c>
      <c r="C3660">
        <v>2976004.66</v>
      </c>
      <c r="D3660" t="s">
        <v>9</v>
      </c>
      <c r="E3660">
        <v>2221.7399999999998</v>
      </c>
      <c r="F3660" t="s">
        <v>8</v>
      </c>
      <c r="G3660">
        <v>0.08</v>
      </c>
      <c r="H3660">
        <v>1</v>
      </c>
      <c r="I3660">
        <v>177.73920000000001</v>
      </c>
      <c r="J3660">
        <v>177.73920000000001</v>
      </c>
      <c r="K3660">
        <v>177.73920000000001</v>
      </c>
      <c r="L3660" t="s">
        <v>41</v>
      </c>
    </row>
    <row r="3661" spans="1:12" x14ac:dyDescent="0.25">
      <c r="A3661" t="s">
        <v>19</v>
      </c>
      <c r="B3661">
        <v>3157395</v>
      </c>
      <c r="C3661">
        <v>2976004.66</v>
      </c>
      <c r="D3661" t="s">
        <v>11</v>
      </c>
      <c r="E3661">
        <v>2221.7399999999998</v>
      </c>
      <c r="F3661" t="s">
        <v>8</v>
      </c>
      <c r="G3661">
        <v>0.16</v>
      </c>
      <c r="H3661">
        <v>1</v>
      </c>
      <c r="I3661">
        <v>355.47840000000002</v>
      </c>
      <c r="J3661">
        <v>355.47840000000002</v>
      </c>
      <c r="K3661">
        <v>355.47840000000002</v>
      </c>
      <c r="L3661" t="s">
        <v>41</v>
      </c>
    </row>
    <row r="3662" spans="1:12" x14ac:dyDescent="0.25">
      <c r="A3662" t="s">
        <v>14</v>
      </c>
      <c r="B3662">
        <v>8596971</v>
      </c>
      <c r="C3662">
        <v>492607.24</v>
      </c>
      <c r="D3662" t="s">
        <v>7</v>
      </c>
      <c r="E3662">
        <v>1615.51</v>
      </c>
      <c r="F3662" t="s">
        <v>8</v>
      </c>
      <c r="G3662">
        <v>0.13</v>
      </c>
      <c r="H3662">
        <v>1</v>
      </c>
      <c r="I3662">
        <v>210.0163</v>
      </c>
      <c r="J3662">
        <v>210.0163</v>
      </c>
      <c r="K3662">
        <v>210.0163</v>
      </c>
      <c r="L3662" t="s">
        <v>41</v>
      </c>
    </row>
    <row r="3663" spans="1:12" x14ac:dyDescent="0.25">
      <c r="A3663" t="s">
        <v>12</v>
      </c>
      <c r="B3663">
        <v>8596971</v>
      </c>
      <c r="C3663">
        <v>492607.24</v>
      </c>
      <c r="D3663" t="s">
        <v>9</v>
      </c>
      <c r="E3663">
        <v>1615.51</v>
      </c>
      <c r="F3663" t="s">
        <v>8</v>
      </c>
      <c r="G3663">
        <v>0.01</v>
      </c>
      <c r="H3663">
        <v>1</v>
      </c>
      <c r="I3663">
        <v>16.155100000000001</v>
      </c>
      <c r="J3663">
        <v>16.155100000000001</v>
      </c>
      <c r="K3663">
        <v>16.155100000000001</v>
      </c>
      <c r="L3663" t="s">
        <v>41</v>
      </c>
    </row>
    <row r="3664" spans="1:12" x14ac:dyDescent="0.25">
      <c r="A3664" t="s">
        <v>19</v>
      </c>
      <c r="B3664">
        <v>8596971</v>
      </c>
      <c r="C3664">
        <v>492607.24</v>
      </c>
      <c r="D3664" t="s">
        <v>11</v>
      </c>
      <c r="E3664">
        <v>1615.51</v>
      </c>
      <c r="F3664" t="s">
        <v>8</v>
      </c>
      <c r="G3664">
        <v>0.16</v>
      </c>
      <c r="H3664">
        <v>1</v>
      </c>
      <c r="I3664">
        <v>258.48160000000001</v>
      </c>
      <c r="J3664">
        <v>258.48160000000001</v>
      </c>
      <c r="K3664">
        <v>258.48160000000001</v>
      </c>
      <c r="L3664" t="s">
        <v>41</v>
      </c>
    </row>
    <row r="3665" spans="1:12" x14ac:dyDescent="0.25">
      <c r="A3665" t="s">
        <v>16</v>
      </c>
      <c r="B3665">
        <v>2480765</v>
      </c>
      <c r="C3665">
        <v>1826476.01</v>
      </c>
      <c r="D3665" t="s">
        <v>7</v>
      </c>
      <c r="E3665">
        <v>726.96</v>
      </c>
      <c r="F3665" t="s">
        <v>8</v>
      </c>
      <c r="G3665">
        <v>0.15</v>
      </c>
      <c r="H3665">
        <v>1</v>
      </c>
      <c r="I3665">
        <v>109.044</v>
      </c>
      <c r="J3665">
        <v>109.044</v>
      </c>
      <c r="K3665">
        <v>109.044</v>
      </c>
      <c r="L3665" t="s">
        <v>41</v>
      </c>
    </row>
    <row r="3666" spans="1:12" x14ac:dyDescent="0.25">
      <c r="A3666" t="s">
        <v>17</v>
      </c>
      <c r="B3666">
        <v>2480765</v>
      </c>
      <c r="C3666">
        <v>1826476.01</v>
      </c>
      <c r="D3666" t="s">
        <v>9</v>
      </c>
      <c r="E3666">
        <v>726.96</v>
      </c>
      <c r="F3666" t="s">
        <v>8</v>
      </c>
      <c r="G3666">
        <v>0.11</v>
      </c>
      <c r="H3666">
        <v>1</v>
      </c>
      <c r="I3666">
        <v>79.965599999999995</v>
      </c>
      <c r="J3666">
        <v>79.965599999999995</v>
      </c>
      <c r="K3666">
        <v>79.965599999999995</v>
      </c>
      <c r="L3666" t="s">
        <v>41</v>
      </c>
    </row>
    <row r="3667" spans="1:12" x14ac:dyDescent="0.25">
      <c r="A3667" t="s">
        <v>16</v>
      </c>
      <c r="B3667">
        <v>2480765</v>
      </c>
      <c r="C3667">
        <v>1826476.01</v>
      </c>
      <c r="D3667" t="s">
        <v>11</v>
      </c>
      <c r="E3667">
        <v>726.96</v>
      </c>
      <c r="F3667" t="s">
        <v>8</v>
      </c>
      <c r="G3667">
        <v>0.02</v>
      </c>
      <c r="H3667">
        <v>1</v>
      </c>
      <c r="I3667">
        <v>14.539199999999999</v>
      </c>
      <c r="J3667">
        <v>14.539199999999999</v>
      </c>
      <c r="K3667">
        <v>14.539199999999999</v>
      </c>
      <c r="L3667" t="s">
        <v>41</v>
      </c>
    </row>
    <row r="3668" spans="1:12" x14ac:dyDescent="0.25">
      <c r="A3668" t="s">
        <v>15</v>
      </c>
      <c r="B3668">
        <v>9838549</v>
      </c>
      <c r="C3668">
        <v>783102.01</v>
      </c>
      <c r="D3668" t="s">
        <v>7</v>
      </c>
      <c r="E3668">
        <v>3177.33</v>
      </c>
      <c r="F3668" t="s">
        <v>8</v>
      </c>
      <c r="G3668">
        <v>0.1</v>
      </c>
      <c r="H3668">
        <v>1</v>
      </c>
      <c r="I3668">
        <v>317.733</v>
      </c>
      <c r="J3668">
        <v>317.733</v>
      </c>
      <c r="K3668">
        <v>317.733</v>
      </c>
      <c r="L3668" t="s">
        <v>41</v>
      </c>
    </row>
    <row r="3669" spans="1:12" x14ac:dyDescent="0.25">
      <c r="A3669" t="s">
        <v>16</v>
      </c>
      <c r="B3669">
        <v>9838549</v>
      </c>
      <c r="C3669">
        <v>783102.01</v>
      </c>
      <c r="D3669" t="s">
        <v>9</v>
      </c>
      <c r="E3669">
        <v>3177.33</v>
      </c>
      <c r="F3669" t="s">
        <v>8</v>
      </c>
      <c r="G3669">
        <v>0.08</v>
      </c>
      <c r="H3669">
        <v>1</v>
      </c>
      <c r="I3669">
        <v>254.18639999999999</v>
      </c>
      <c r="J3669">
        <v>254.18639999999999</v>
      </c>
      <c r="K3669">
        <v>254.18639999999999</v>
      </c>
      <c r="L3669" t="s">
        <v>41</v>
      </c>
    </row>
    <row r="3670" spans="1:12" x14ac:dyDescent="0.25">
      <c r="A3670" t="s">
        <v>6</v>
      </c>
      <c r="B3670">
        <v>9838549</v>
      </c>
      <c r="C3670">
        <v>783102.01</v>
      </c>
      <c r="D3670" t="s">
        <v>11</v>
      </c>
      <c r="E3670">
        <v>3177.33</v>
      </c>
      <c r="F3670" t="s">
        <v>8</v>
      </c>
      <c r="G3670">
        <v>0.1</v>
      </c>
      <c r="H3670">
        <v>1</v>
      </c>
      <c r="I3670">
        <v>317.733</v>
      </c>
      <c r="J3670">
        <v>317.733</v>
      </c>
      <c r="K3670">
        <v>317.733</v>
      </c>
      <c r="L3670" t="s">
        <v>41</v>
      </c>
    </row>
    <row r="3671" spans="1:12" x14ac:dyDescent="0.25">
      <c r="A3671" t="s">
        <v>6</v>
      </c>
      <c r="B3671">
        <v>2468309</v>
      </c>
      <c r="C3671">
        <v>2372979.39</v>
      </c>
      <c r="D3671" t="s">
        <v>7</v>
      </c>
      <c r="E3671">
        <v>2166.54</v>
      </c>
      <c r="F3671" t="s">
        <v>8</v>
      </c>
      <c r="G3671">
        <v>0.35</v>
      </c>
      <c r="H3671">
        <v>1</v>
      </c>
      <c r="I3671">
        <v>758.28899999999999</v>
      </c>
      <c r="J3671">
        <v>758.28899999999999</v>
      </c>
      <c r="K3671">
        <v>758.28899999999999</v>
      </c>
      <c r="L3671" t="s">
        <v>41</v>
      </c>
    </row>
    <row r="3672" spans="1:12" x14ac:dyDescent="0.25">
      <c r="A3672" t="s">
        <v>19</v>
      </c>
      <c r="B3672">
        <v>2468309</v>
      </c>
      <c r="C3672">
        <v>2372979.39</v>
      </c>
      <c r="D3672" t="s">
        <v>9</v>
      </c>
      <c r="E3672">
        <v>2166.54</v>
      </c>
      <c r="F3672" t="s">
        <v>8</v>
      </c>
      <c r="G3672">
        <v>0.06</v>
      </c>
      <c r="H3672">
        <v>1</v>
      </c>
      <c r="I3672">
        <v>129.9924</v>
      </c>
      <c r="J3672">
        <v>129.9924</v>
      </c>
      <c r="K3672">
        <v>129.9924</v>
      </c>
      <c r="L3672" t="s">
        <v>41</v>
      </c>
    </row>
    <row r="3673" spans="1:12" x14ac:dyDescent="0.25">
      <c r="A3673" t="s">
        <v>6</v>
      </c>
      <c r="B3673">
        <v>2468309</v>
      </c>
      <c r="C3673">
        <v>2372979.39</v>
      </c>
      <c r="D3673" t="s">
        <v>11</v>
      </c>
      <c r="E3673">
        <v>2166.54</v>
      </c>
      <c r="F3673" t="s">
        <v>8</v>
      </c>
      <c r="G3673">
        <v>0.1</v>
      </c>
      <c r="H3673">
        <v>1</v>
      </c>
      <c r="I3673">
        <v>216.654</v>
      </c>
      <c r="J3673">
        <v>216.654</v>
      </c>
      <c r="K3673">
        <v>216.654</v>
      </c>
      <c r="L3673" t="s">
        <v>41</v>
      </c>
    </row>
    <row r="3674" spans="1:12" x14ac:dyDescent="0.25">
      <c r="A3674" t="s">
        <v>10</v>
      </c>
      <c r="B3674">
        <v>4952866</v>
      </c>
      <c r="C3674">
        <v>1940290.42</v>
      </c>
      <c r="D3674" t="s">
        <v>7</v>
      </c>
      <c r="E3674">
        <v>660.97</v>
      </c>
      <c r="F3674" t="s">
        <v>8</v>
      </c>
      <c r="G3674">
        <v>0.2</v>
      </c>
      <c r="H3674">
        <v>1</v>
      </c>
      <c r="I3674">
        <v>132.19399999999999</v>
      </c>
      <c r="J3674">
        <v>132.19399999999999</v>
      </c>
      <c r="K3674">
        <v>132.19399999999999</v>
      </c>
      <c r="L3674" t="s">
        <v>41</v>
      </c>
    </row>
    <row r="3675" spans="1:12" x14ac:dyDescent="0.25">
      <c r="A3675" t="s">
        <v>6</v>
      </c>
      <c r="B3675">
        <v>4952866</v>
      </c>
      <c r="C3675">
        <v>1940290.42</v>
      </c>
      <c r="D3675" t="s">
        <v>9</v>
      </c>
      <c r="E3675">
        <v>660.97</v>
      </c>
      <c r="F3675" t="s">
        <v>8</v>
      </c>
      <c r="G3675">
        <v>0.17</v>
      </c>
      <c r="H3675">
        <v>1</v>
      </c>
      <c r="I3675">
        <v>112.36490000000001</v>
      </c>
      <c r="J3675">
        <v>112.36490000000001</v>
      </c>
      <c r="K3675">
        <v>112.36490000000001</v>
      </c>
      <c r="L3675" t="s">
        <v>41</v>
      </c>
    </row>
    <row r="3676" spans="1:12" x14ac:dyDescent="0.25">
      <c r="A3676" t="s">
        <v>14</v>
      </c>
      <c r="B3676">
        <v>4952866</v>
      </c>
      <c r="C3676">
        <v>1940290.42</v>
      </c>
      <c r="D3676" t="s">
        <v>11</v>
      </c>
      <c r="E3676">
        <v>660.97</v>
      </c>
      <c r="F3676" t="s">
        <v>8</v>
      </c>
      <c r="G3676">
        <v>0.09</v>
      </c>
      <c r="H3676">
        <v>1</v>
      </c>
      <c r="I3676">
        <v>59.487299999999998</v>
      </c>
      <c r="J3676">
        <v>59.487299999999998</v>
      </c>
      <c r="K3676">
        <v>59.487299999999998</v>
      </c>
      <c r="L3676" t="s">
        <v>41</v>
      </c>
    </row>
    <row r="3677" spans="1:12" x14ac:dyDescent="0.25">
      <c r="A3677" t="s">
        <v>17</v>
      </c>
      <c r="B3677">
        <v>8749269</v>
      </c>
      <c r="C3677">
        <v>2004023.54</v>
      </c>
      <c r="D3677" t="s">
        <v>7</v>
      </c>
      <c r="E3677">
        <v>2718.79</v>
      </c>
      <c r="F3677" t="s">
        <v>8</v>
      </c>
      <c r="G3677">
        <v>0.22</v>
      </c>
      <c r="H3677">
        <v>1</v>
      </c>
      <c r="I3677">
        <v>598.13379999999995</v>
      </c>
      <c r="J3677">
        <v>598.13379999999995</v>
      </c>
      <c r="K3677">
        <v>598.13379999999995</v>
      </c>
      <c r="L3677" t="s">
        <v>41</v>
      </c>
    </row>
    <row r="3678" spans="1:12" x14ac:dyDescent="0.25">
      <c r="A3678" t="s">
        <v>6</v>
      </c>
      <c r="B3678">
        <v>8749269</v>
      </c>
      <c r="C3678">
        <v>2004023.54</v>
      </c>
      <c r="D3678" t="s">
        <v>9</v>
      </c>
      <c r="E3678">
        <v>2718.79</v>
      </c>
      <c r="F3678" t="s">
        <v>8</v>
      </c>
      <c r="G3678">
        <v>0.17</v>
      </c>
      <c r="H3678">
        <v>1</v>
      </c>
      <c r="I3678">
        <v>462.1943</v>
      </c>
      <c r="J3678">
        <v>462.1943</v>
      </c>
      <c r="K3678">
        <v>462.1943</v>
      </c>
      <c r="L3678" t="s">
        <v>41</v>
      </c>
    </row>
    <row r="3679" spans="1:12" x14ac:dyDescent="0.25">
      <c r="A3679" t="s">
        <v>13</v>
      </c>
      <c r="B3679">
        <v>8749269</v>
      </c>
      <c r="C3679">
        <v>2004023.54</v>
      </c>
      <c r="D3679" t="s">
        <v>11</v>
      </c>
      <c r="E3679">
        <v>2718.79</v>
      </c>
      <c r="F3679" t="s">
        <v>8</v>
      </c>
      <c r="G3679">
        <v>0.05</v>
      </c>
      <c r="H3679">
        <v>1</v>
      </c>
      <c r="I3679">
        <v>135.93950000000001</v>
      </c>
      <c r="J3679">
        <v>135.93950000000001</v>
      </c>
      <c r="K3679">
        <v>135.93950000000001</v>
      </c>
      <c r="L3679" t="s">
        <v>41</v>
      </c>
    </row>
    <row r="3680" spans="1:12" x14ac:dyDescent="0.25">
      <c r="A3680" t="s">
        <v>17</v>
      </c>
      <c r="B3680">
        <v>4705259</v>
      </c>
      <c r="C3680">
        <v>2361107.42</v>
      </c>
      <c r="D3680" t="s">
        <v>7</v>
      </c>
      <c r="E3680">
        <v>68.52</v>
      </c>
      <c r="F3680" t="s">
        <v>8</v>
      </c>
      <c r="G3680">
        <v>0.22</v>
      </c>
      <c r="H3680">
        <v>1</v>
      </c>
      <c r="I3680">
        <v>15.074400000000001</v>
      </c>
      <c r="J3680">
        <v>15.074400000000001</v>
      </c>
      <c r="K3680">
        <v>15.074400000000001</v>
      </c>
      <c r="L3680" t="s">
        <v>41</v>
      </c>
    </row>
    <row r="3681" spans="1:12" x14ac:dyDescent="0.25">
      <c r="A3681" t="s">
        <v>6</v>
      </c>
      <c r="B3681">
        <v>4705259</v>
      </c>
      <c r="C3681">
        <v>2361107.42</v>
      </c>
      <c r="D3681" t="s">
        <v>9</v>
      </c>
      <c r="E3681">
        <v>68.52</v>
      </c>
      <c r="F3681" t="s">
        <v>8</v>
      </c>
      <c r="G3681">
        <v>0.17</v>
      </c>
      <c r="H3681">
        <v>1</v>
      </c>
      <c r="I3681">
        <v>11.648400000000001</v>
      </c>
      <c r="J3681">
        <v>11.648400000000001</v>
      </c>
      <c r="K3681">
        <v>11.648400000000001</v>
      </c>
      <c r="L3681" t="s">
        <v>41</v>
      </c>
    </row>
    <row r="3682" spans="1:12" x14ac:dyDescent="0.25">
      <c r="A3682" t="s">
        <v>16</v>
      </c>
      <c r="B3682">
        <v>4705259</v>
      </c>
      <c r="C3682">
        <v>2361107.42</v>
      </c>
      <c r="D3682" t="s">
        <v>11</v>
      </c>
      <c r="E3682">
        <v>68.52</v>
      </c>
      <c r="F3682" t="s">
        <v>8</v>
      </c>
      <c r="G3682">
        <v>0.02</v>
      </c>
      <c r="H3682">
        <v>1</v>
      </c>
      <c r="I3682">
        <v>1.3704000000000001</v>
      </c>
      <c r="J3682">
        <v>1.3704000000000001</v>
      </c>
      <c r="K3682">
        <v>1.3704000000000001</v>
      </c>
      <c r="L3682" t="s">
        <v>41</v>
      </c>
    </row>
    <row r="3683" spans="1:12" x14ac:dyDescent="0.25">
      <c r="A3683" t="s">
        <v>13</v>
      </c>
      <c r="B3683">
        <v>8739897</v>
      </c>
      <c r="C3683">
        <v>2713642.97</v>
      </c>
      <c r="D3683" t="s">
        <v>7</v>
      </c>
      <c r="E3683">
        <v>1570.22</v>
      </c>
      <c r="F3683" t="s">
        <v>8</v>
      </c>
      <c r="G3683">
        <v>0.18</v>
      </c>
      <c r="H3683">
        <v>1</v>
      </c>
      <c r="I3683">
        <v>282.63959999999997</v>
      </c>
      <c r="J3683">
        <v>282.63959999999997</v>
      </c>
      <c r="K3683">
        <v>282.63959999999997</v>
      </c>
      <c r="L3683" t="s">
        <v>41</v>
      </c>
    </row>
    <row r="3684" spans="1:12" x14ac:dyDescent="0.25">
      <c r="A3684" t="s">
        <v>16</v>
      </c>
      <c r="B3684">
        <v>8739897</v>
      </c>
      <c r="C3684">
        <v>2713642.97</v>
      </c>
      <c r="D3684" t="s">
        <v>9</v>
      </c>
      <c r="E3684">
        <v>1570.22</v>
      </c>
      <c r="F3684" t="s">
        <v>8</v>
      </c>
      <c r="G3684">
        <v>0.08</v>
      </c>
      <c r="H3684">
        <v>1</v>
      </c>
      <c r="I3684">
        <v>125.6176</v>
      </c>
      <c r="J3684">
        <v>125.6176</v>
      </c>
      <c r="K3684">
        <v>125.6176</v>
      </c>
      <c r="L3684" t="s">
        <v>41</v>
      </c>
    </row>
    <row r="3685" spans="1:12" x14ac:dyDescent="0.25">
      <c r="A3685" t="s">
        <v>6</v>
      </c>
      <c r="B3685">
        <v>8739897</v>
      </c>
      <c r="C3685">
        <v>2713642.97</v>
      </c>
      <c r="D3685" t="s">
        <v>11</v>
      </c>
      <c r="E3685">
        <v>1570.22</v>
      </c>
      <c r="F3685" t="s">
        <v>8</v>
      </c>
      <c r="G3685">
        <v>0.1</v>
      </c>
      <c r="H3685">
        <v>1</v>
      </c>
      <c r="I3685">
        <v>157.02199999999999</v>
      </c>
      <c r="J3685">
        <v>157.02199999999999</v>
      </c>
      <c r="K3685">
        <v>157.02199999999999</v>
      </c>
      <c r="L3685" t="s">
        <v>41</v>
      </c>
    </row>
    <row r="3686" spans="1:12" x14ac:dyDescent="0.25">
      <c r="A3686" t="s">
        <v>14</v>
      </c>
      <c r="B3686">
        <v>9457192</v>
      </c>
      <c r="C3686">
        <v>1209837.02</v>
      </c>
      <c r="D3686" t="s">
        <v>7</v>
      </c>
      <c r="E3686">
        <v>4613.6099999999997</v>
      </c>
      <c r="F3686" t="s">
        <v>8</v>
      </c>
      <c r="G3686">
        <v>0.13</v>
      </c>
      <c r="H3686">
        <v>1</v>
      </c>
      <c r="I3686">
        <v>599.76930000000004</v>
      </c>
      <c r="J3686">
        <v>599.76930000000004</v>
      </c>
      <c r="K3686">
        <v>599.76930000000004</v>
      </c>
      <c r="L3686" t="s">
        <v>41</v>
      </c>
    </row>
    <row r="3687" spans="1:12" x14ac:dyDescent="0.25">
      <c r="A3687" t="s">
        <v>14</v>
      </c>
      <c r="B3687">
        <v>9457192</v>
      </c>
      <c r="C3687">
        <v>1209837.02</v>
      </c>
      <c r="D3687" t="s">
        <v>9</v>
      </c>
      <c r="E3687">
        <v>4613.6099999999997</v>
      </c>
      <c r="F3687" t="s">
        <v>8</v>
      </c>
      <c r="G3687">
        <v>0.03</v>
      </c>
      <c r="H3687">
        <v>1</v>
      </c>
      <c r="I3687">
        <v>138.4083</v>
      </c>
      <c r="J3687">
        <v>138.4083</v>
      </c>
      <c r="K3687">
        <v>138.4083</v>
      </c>
      <c r="L3687" t="s">
        <v>41</v>
      </c>
    </row>
    <row r="3688" spans="1:12" x14ac:dyDescent="0.25">
      <c r="A3688" t="s">
        <v>12</v>
      </c>
      <c r="B3688">
        <v>9457192</v>
      </c>
      <c r="C3688">
        <v>1209837.02</v>
      </c>
      <c r="D3688" t="s">
        <v>11</v>
      </c>
      <c r="E3688">
        <v>4613.6099999999997</v>
      </c>
      <c r="F3688" t="s">
        <v>8</v>
      </c>
      <c r="G3688">
        <v>0.05</v>
      </c>
      <c r="H3688">
        <v>1</v>
      </c>
      <c r="I3688">
        <v>230.68049999999999</v>
      </c>
      <c r="J3688">
        <v>230.68049999999999</v>
      </c>
      <c r="K3688">
        <v>230.68049999999999</v>
      </c>
      <c r="L3688" t="s">
        <v>41</v>
      </c>
    </row>
    <row r="3689" spans="1:12" x14ac:dyDescent="0.25">
      <c r="A3689" t="s">
        <v>13</v>
      </c>
      <c r="B3689">
        <v>7478882</v>
      </c>
      <c r="C3689">
        <v>1611873.88</v>
      </c>
      <c r="D3689" t="s">
        <v>7</v>
      </c>
      <c r="E3689">
        <v>2202.7399999999998</v>
      </c>
      <c r="F3689" t="s">
        <v>8</v>
      </c>
      <c r="G3689">
        <v>0.18</v>
      </c>
      <c r="H3689">
        <v>1</v>
      </c>
      <c r="I3689">
        <v>396.4932</v>
      </c>
      <c r="J3689">
        <v>396.4932</v>
      </c>
      <c r="K3689">
        <v>396.4932</v>
      </c>
      <c r="L3689" t="s">
        <v>41</v>
      </c>
    </row>
    <row r="3690" spans="1:12" x14ac:dyDescent="0.25">
      <c r="A3690" t="s">
        <v>19</v>
      </c>
      <c r="B3690">
        <v>7478882</v>
      </c>
      <c r="C3690">
        <v>1611873.88</v>
      </c>
      <c r="D3690" t="s">
        <v>9</v>
      </c>
      <c r="E3690">
        <v>2202.7399999999998</v>
      </c>
      <c r="F3690" t="s">
        <v>8</v>
      </c>
      <c r="G3690">
        <v>0.06</v>
      </c>
      <c r="H3690">
        <v>1</v>
      </c>
      <c r="I3690">
        <v>132.1644</v>
      </c>
      <c r="J3690">
        <v>132.1644</v>
      </c>
      <c r="K3690">
        <v>132.1644</v>
      </c>
      <c r="L3690" t="s">
        <v>41</v>
      </c>
    </row>
    <row r="3691" spans="1:12" x14ac:dyDescent="0.25">
      <c r="A3691" t="s">
        <v>6</v>
      </c>
      <c r="B3691">
        <v>7478882</v>
      </c>
      <c r="C3691">
        <v>1611873.88</v>
      </c>
      <c r="D3691" t="s">
        <v>11</v>
      </c>
      <c r="E3691">
        <v>2202.7399999999998</v>
      </c>
      <c r="F3691" t="s">
        <v>8</v>
      </c>
      <c r="G3691">
        <v>0.1</v>
      </c>
      <c r="H3691">
        <v>1</v>
      </c>
      <c r="I3691">
        <v>220.274</v>
      </c>
      <c r="J3691">
        <v>220.274</v>
      </c>
      <c r="K3691">
        <v>220.274</v>
      </c>
      <c r="L3691" t="s">
        <v>41</v>
      </c>
    </row>
    <row r="3692" spans="1:12" x14ac:dyDescent="0.25">
      <c r="A3692" t="s">
        <v>13</v>
      </c>
      <c r="B3692">
        <v>2251903</v>
      </c>
      <c r="C3692">
        <v>1910861.51</v>
      </c>
      <c r="D3692" t="s">
        <v>7</v>
      </c>
      <c r="E3692">
        <v>3858.96</v>
      </c>
      <c r="F3692" t="s">
        <v>8</v>
      </c>
      <c r="G3692">
        <v>0.18</v>
      </c>
      <c r="H3692">
        <v>1</v>
      </c>
      <c r="I3692">
        <v>694.61279999999999</v>
      </c>
      <c r="J3692">
        <v>694.61279999999999</v>
      </c>
      <c r="K3692">
        <v>694.61279999999999</v>
      </c>
      <c r="L3692" t="s">
        <v>41</v>
      </c>
    </row>
    <row r="3693" spans="1:12" x14ac:dyDescent="0.25">
      <c r="A3693" t="s">
        <v>12</v>
      </c>
      <c r="B3693">
        <v>2251903</v>
      </c>
      <c r="C3693">
        <v>1910861.51</v>
      </c>
      <c r="D3693" t="s">
        <v>9</v>
      </c>
      <c r="E3693">
        <v>3858.96</v>
      </c>
      <c r="F3693" t="s">
        <v>8</v>
      </c>
      <c r="G3693">
        <v>0.01</v>
      </c>
      <c r="H3693">
        <v>1</v>
      </c>
      <c r="I3693">
        <v>38.589599999999997</v>
      </c>
      <c r="J3693">
        <v>38.589599999999997</v>
      </c>
      <c r="K3693">
        <v>38.589599999999997</v>
      </c>
      <c r="L3693" t="s">
        <v>41</v>
      </c>
    </row>
    <row r="3694" spans="1:12" x14ac:dyDescent="0.25">
      <c r="A3694" t="s">
        <v>16</v>
      </c>
      <c r="B3694">
        <v>2251903</v>
      </c>
      <c r="C3694">
        <v>1910861.51</v>
      </c>
      <c r="D3694" t="s">
        <v>11</v>
      </c>
      <c r="E3694">
        <v>3858.96</v>
      </c>
      <c r="F3694" t="s">
        <v>8</v>
      </c>
      <c r="G3694">
        <v>0.02</v>
      </c>
      <c r="H3694">
        <v>1</v>
      </c>
      <c r="I3694">
        <v>77.179199999999994</v>
      </c>
      <c r="J3694">
        <v>77.179199999999994</v>
      </c>
      <c r="K3694">
        <v>77.179199999999994</v>
      </c>
      <c r="L3694" t="s">
        <v>41</v>
      </c>
    </row>
    <row r="3695" spans="1:12" x14ac:dyDescent="0.25">
      <c r="A3695" t="s">
        <v>12</v>
      </c>
      <c r="B3695">
        <v>8238957</v>
      </c>
      <c r="C3695">
        <v>1276548.05</v>
      </c>
      <c r="D3695" t="s">
        <v>7</v>
      </c>
      <c r="E3695">
        <v>192.81</v>
      </c>
      <c r="F3695" t="s">
        <v>8</v>
      </c>
      <c r="G3695">
        <v>0.08</v>
      </c>
      <c r="H3695">
        <v>1</v>
      </c>
      <c r="I3695">
        <v>15.424799999999999</v>
      </c>
      <c r="J3695">
        <v>15.424799999999999</v>
      </c>
      <c r="K3695">
        <v>15.424799999999999</v>
      </c>
      <c r="L3695" t="s">
        <v>41</v>
      </c>
    </row>
    <row r="3696" spans="1:12" x14ac:dyDescent="0.25">
      <c r="A3696" t="s">
        <v>19</v>
      </c>
      <c r="B3696">
        <v>8238957</v>
      </c>
      <c r="C3696">
        <v>1276548.05</v>
      </c>
      <c r="D3696" t="s">
        <v>9</v>
      </c>
      <c r="E3696">
        <v>192.81</v>
      </c>
      <c r="F3696" t="s">
        <v>8</v>
      </c>
      <c r="G3696">
        <v>0.06</v>
      </c>
      <c r="H3696">
        <v>1</v>
      </c>
      <c r="I3696">
        <v>11.5686</v>
      </c>
      <c r="J3696">
        <v>11.5686</v>
      </c>
      <c r="K3696">
        <v>11.5686</v>
      </c>
      <c r="L3696" t="s">
        <v>41</v>
      </c>
    </row>
    <row r="3697" spans="1:12" x14ac:dyDescent="0.25">
      <c r="A3697" t="s">
        <v>17</v>
      </c>
      <c r="B3697">
        <v>8238957</v>
      </c>
      <c r="C3697">
        <v>1276548.05</v>
      </c>
      <c r="D3697" t="s">
        <v>11</v>
      </c>
      <c r="E3697">
        <v>192.81</v>
      </c>
      <c r="F3697" t="s">
        <v>8</v>
      </c>
      <c r="G3697">
        <v>0.05</v>
      </c>
      <c r="H3697">
        <v>1</v>
      </c>
      <c r="I3697">
        <v>9.6404999999999994</v>
      </c>
      <c r="J3697">
        <v>9.6404999999999994</v>
      </c>
      <c r="K3697">
        <v>9.6404999999999994</v>
      </c>
      <c r="L3697" t="s">
        <v>41</v>
      </c>
    </row>
    <row r="3698" spans="1:12" x14ac:dyDescent="0.25">
      <c r="A3698" t="s">
        <v>12</v>
      </c>
      <c r="B3698">
        <v>1714729</v>
      </c>
      <c r="C3698">
        <v>566879.89</v>
      </c>
      <c r="D3698" t="s">
        <v>7</v>
      </c>
      <c r="E3698">
        <v>1060.73</v>
      </c>
      <c r="F3698" t="s">
        <v>8</v>
      </c>
      <c r="G3698">
        <v>0.08</v>
      </c>
      <c r="H3698">
        <v>1</v>
      </c>
      <c r="I3698">
        <v>84.858400000000003</v>
      </c>
      <c r="J3698">
        <v>84.858400000000003</v>
      </c>
      <c r="K3698">
        <v>84.858400000000003</v>
      </c>
      <c r="L3698" t="s">
        <v>41</v>
      </c>
    </row>
    <row r="3699" spans="1:12" x14ac:dyDescent="0.25">
      <c r="A3699" t="s">
        <v>6</v>
      </c>
      <c r="B3699">
        <v>1714729</v>
      </c>
      <c r="C3699">
        <v>566879.89</v>
      </c>
      <c r="D3699" t="s">
        <v>9</v>
      </c>
      <c r="E3699">
        <v>1060.73</v>
      </c>
      <c r="F3699" t="s">
        <v>8</v>
      </c>
      <c r="G3699">
        <v>0.17</v>
      </c>
      <c r="H3699">
        <v>1</v>
      </c>
      <c r="I3699">
        <v>180.32409999999999</v>
      </c>
      <c r="J3699">
        <v>180.32409999999999</v>
      </c>
      <c r="K3699">
        <v>180.32409999999999</v>
      </c>
      <c r="L3699" t="s">
        <v>41</v>
      </c>
    </row>
    <row r="3700" spans="1:12" x14ac:dyDescent="0.25">
      <c r="A3700" t="s">
        <v>6</v>
      </c>
      <c r="B3700">
        <v>1714729</v>
      </c>
      <c r="C3700">
        <v>566879.89</v>
      </c>
      <c r="D3700" t="s">
        <v>11</v>
      </c>
      <c r="E3700">
        <v>1060.73</v>
      </c>
      <c r="F3700" t="s">
        <v>8</v>
      </c>
      <c r="G3700">
        <v>0.1</v>
      </c>
      <c r="H3700">
        <v>1</v>
      </c>
      <c r="I3700">
        <v>106.07299999999999</v>
      </c>
      <c r="J3700">
        <v>106.07299999999999</v>
      </c>
      <c r="K3700">
        <v>106.07299999999999</v>
      </c>
      <c r="L3700" t="s">
        <v>41</v>
      </c>
    </row>
    <row r="3701" spans="1:12" x14ac:dyDescent="0.25">
      <c r="A3701" t="s">
        <v>13</v>
      </c>
      <c r="B3701">
        <v>2257218</v>
      </c>
      <c r="C3701">
        <v>1458382.46</v>
      </c>
      <c r="D3701" t="s">
        <v>7</v>
      </c>
      <c r="E3701">
        <v>1986.95</v>
      </c>
      <c r="F3701" t="s">
        <v>8</v>
      </c>
      <c r="G3701">
        <v>0.18</v>
      </c>
      <c r="H3701">
        <v>1</v>
      </c>
      <c r="I3701">
        <v>357.65100000000001</v>
      </c>
      <c r="J3701">
        <v>357.65100000000001</v>
      </c>
      <c r="K3701">
        <v>357.65100000000001</v>
      </c>
      <c r="L3701" t="s">
        <v>41</v>
      </c>
    </row>
    <row r="3702" spans="1:12" x14ac:dyDescent="0.25">
      <c r="A3702" t="s">
        <v>19</v>
      </c>
      <c r="B3702">
        <v>2257218</v>
      </c>
      <c r="C3702">
        <v>1458382.46</v>
      </c>
      <c r="D3702" t="s">
        <v>9</v>
      </c>
      <c r="E3702">
        <v>1986.95</v>
      </c>
      <c r="F3702" t="s">
        <v>8</v>
      </c>
      <c r="G3702">
        <v>0.06</v>
      </c>
      <c r="H3702">
        <v>1</v>
      </c>
      <c r="I3702">
        <v>119.217</v>
      </c>
      <c r="J3702">
        <v>119.217</v>
      </c>
      <c r="K3702">
        <v>119.217</v>
      </c>
      <c r="L3702" t="s">
        <v>41</v>
      </c>
    </row>
    <row r="3703" spans="1:12" x14ac:dyDescent="0.25">
      <c r="A3703" t="s">
        <v>15</v>
      </c>
      <c r="B3703">
        <v>2257218</v>
      </c>
      <c r="C3703">
        <v>1458382.46</v>
      </c>
      <c r="D3703" t="s">
        <v>11</v>
      </c>
      <c r="E3703">
        <v>1986.95</v>
      </c>
      <c r="F3703" t="s">
        <v>8</v>
      </c>
      <c r="G3703">
        <v>0.03</v>
      </c>
      <c r="H3703">
        <v>1</v>
      </c>
      <c r="I3703">
        <v>59.608499999999999</v>
      </c>
      <c r="J3703">
        <v>59.608499999999999</v>
      </c>
      <c r="K3703">
        <v>59.608499999999999</v>
      </c>
      <c r="L3703" t="s">
        <v>41</v>
      </c>
    </row>
    <row r="3704" spans="1:12" x14ac:dyDescent="0.25">
      <c r="A3704" t="s">
        <v>6</v>
      </c>
      <c r="B3704">
        <v>1316372</v>
      </c>
      <c r="C3704">
        <v>2680328.4300000002</v>
      </c>
      <c r="D3704" t="s">
        <v>7</v>
      </c>
      <c r="E3704">
        <v>2978.22</v>
      </c>
      <c r="F3704" t="s">
        <v>8</v>
      </c>
      <c r="G3704">
        <v>0.35</v>
      </c>
      <c r="H3704">
        <v>1</v>
      </c>
      <c r="I3704">
        <v>1042.377</v>
      </c>
      <c r="J3704">
        <v>1042.377</v>
      </c>
      <c r="K3704">
        <v>1042.377</v>
      </c>
      <c r="L3704" t="s">
        <v>41</v>
      </c>
    </row>
    <row r="3705" spans="1:12" x14ac:dyDescent="0.25">
      <c r="A3705" t="s">
        <v>14</v>
      </c>
      <c r="B3705">
        <v>1316372</v>
      </c>
      <c r="C3705">
        <v>2680328.4300000002</v>
      </c>
      <c r="D3705" t="s">
        <v>9</v>
      </c>
      <c r="E3705">
        <v>2978.22</v>
      </c>
      <c r="F3705" t="s">
        <v>8</v>
      </c>
      <c r="G3705">
        <v>0.03</v>
      </c>
      <c r="H3705">
        <v>1</v>
      </c>
      <c r="I3705">
        <v>89.346599999999995</v>
      </c>
      <c r="J3705">
        <v>89.346599999999995</v>
      </c>
      <c r="K3705">
        <v>89.346599999999995</v>
      </c>
      <c r="L3705" t="s">
        <v>41</v>
      </c>
    </row>
    <row r="3706" spans="1:12" x14ac:dyDescent="0.25">
      <c r="A3706" t="s">
        <v>14</v>
      </c>
      <c r="B3706">
        <v>1316372</v>
      </c>
      <c r="C3706">
        <v>2680328.4300000002</v>
      </c>
      <c r="D3706" t="s">
        <v>11</v>
      </c>
      <c r="E3706">
        <v>2978.22</v>
      </c>
      <c r="F3706" t="s">
        <v>8</v>
      </c>
      <c r="G3706">
        <v>0.09</v>
      </c>
      <c r="H3706">
        <v>1</v>
      </c>
      <c r="I3706">
        <v>268.03980000000001</v>
      </c>
      <c r="J3706">
        <v>268.03980000000001</v>
      </c>
      <c r="K3706">
        <v>268.03980000000001</v>
      </c>
      <c r="L3706" t="s">
        <v>41</v>
      </c>
    </row>
    <row r="3707" spans="1:12" x14ac:dyDescent="0.25">
      <c r="A3707" t="s">
        <v>10</v>
      </c>
      <c r="B3707">
        <v>5651340</v>
      </c>
      <c r="C3707">
        <v>2169442.1</v>
      </c>
      <c r="D3707" t="s">
        <v>7</v>
      </c>
      <c r="E3707">
        <v>4967.13</v>
      </c>
      <c r="F3707" t="s">
        <v>8</v>
      </c>
      <c r="G3707">
        <v>0.2</v>
      </c>
      <c r="H3707">
        <v>1</v>
      </c>
      <c r="I3707">
        <v>993.42600000000004</v>
      </c>
      <c r="J3707">
        <v>993.42600000000004</v>
      </c>
      <c r="K3707">
        <v>993.42600000000004</v>
      </c>
      <c r="L3707" t="s">
        <v>41</v>
      </c>
    </row>
    <row r="3708" spans="1:12" x14ac:dyDescent="0.25">
      <c r="A3708" t="s">
        <v>12</v>
      </c>
      <c r="B3708">
        <v>5651340</v>
      </c>
      <c r="C3708">
        <v>2169442.1</v>
      </c>
      <c r="D3708" t="s">
        <v>9</v>
      </c>
      <c r="E3708">
        <v>4967.13</v>
      </c>
      <c r="F3708" t="s">
        <v>8</v>
      </c>
      <c r="G3708">
        <v>0.01</v>
      </c>
      <c r="H3708">
        <v>1</v>
      </c>
      <c r="I3708">
        <v>49.671300000000002</v>
      </c>
      <c r="J3708">
        <v>49.671300000000002</v>
      </c>
      <c r="K3708">
        <v>49.671300000000002</v>
      </c>
      <c r="L3708" t="s">
        <v>41</v>
      </c>
    </row>
    <row r="3709" spans="1:12" x14ac:dyDescent="0.25">
      <c r="A3709" t="s">
        <v>10</v>
      </c>
      <c r="B3709">
        <v>5651340</v>
      </c>
      <c r="C3709">
        <v>2169442.1</v>
      </c>
      <c r="D3709" t="s">
        <v>11</v>
      </c>
      <c r="E3709">
        <v>4967.13</v>
      </c>
      <c r="F3709" t="s">
        <v>8</v>
      </c>
      <c r="G3709">
        <v>0.03</v>
      </c>
      <c r="H3709">
        <v>1</v>
      </c>
      <c r="I3709">
        <v>149.01390000000001</v>
      </c>
      <c r="J3709">
        <v>149.01390000000001</v>
      </c>
      <c r="K3709">
        <v>149.01390000000001</v>
      </c>
      <c r="L3709" t="s">
        <v>41</v>
      </c>
    </row>
    <row r="3710" spans="1:12" x14ac:dyDescent="0.25">
      <c r="A3710" t="s">
        <v>16</v>
      </c>
      <c r="B3710">
        <v>4618828</v>
      </c>
      <c r="C3710">
        <v>2525414.44</v>
      </c>
      <c r="D3710" t="s">
        <v>7</v>
      </c>
      <c r="E3710">
        <v>461.68</v>
      </c>
      <c r="F3710" t="s">
        <v>8</v>
      </c>
      <c r="G3710">
        <v>0.15</v>
      </c>
      <c r="H3710">
        <v>1</v>
      </c>
      <c r="I3710">
        <v>69.251999999999995</v>
      </c>
      <c r="J3710">
        <v>69.251999999999995</v>
      </c>
      <c r="K3710">
        <v>69.251999999999995</v>
      </c>
      <c r="L3710" t="s">
        <v>41</v>
      </c>
    </row>
    <row r="3711" spans="1:12" x14ac:dyDescent="0.25">
      <c r="A3711" t="s">
        <v>17</v>
      </c>
      <c r="B3711">
        <v>4618828</v>
      </c>
      <c r="C3711">
        <v>2525414.44</v>
      </c>
      <c r="D3711" t="s">
        <v>9</v>
      </c>
      <c r="E3711">
        <v>461.68</v>
      </c>
      <c r="F3711" t="s">
        <v>8</v>
      </c>
      <c r="G3711">
        <v>0.11</v>
      </c>
      <c r="H3711">
        <v>1</v>
      </c>
      <c r="I3711">
        <v>50.784799999999997</v>
      </c>
      <c r="J3711">
        <v>50.784799999999997</v>
      </c>
      <c r="K3711">
        <v>50.784799999999997</v>
      </c>
      <c r="L3711" t="s">
        <v>41</v>
      </c>
    </row>
    <row r="3712" spans="1:12" x14ac:dyDescent="0.25">
      <c r="A3712" t="s">
        <v>19</v>
      </c>
      <c r="B3712">
        <v>4618828</v>
      </c>
      <c r="C3712">
        <v>2525414.44</v>
      </c>
      <c r="D3712" t="s">
        <v>11</v>
      </c>
      <c r="E3712">
        <v>461.68</v>
      </c>
      <c r="F3712" t="s">
        <v>8</v>
      </c>
      <c r="G3712">
        <v>0.16</v>
      </c>
      <c r="H3712">
        <v>1</v>
      </c>
      <c r="I3712">
        <v>73.868799999999993</v>
      </c>
      <c r="J3712">
        <v>73.868799999999993</v>
      </c>
      <c r="K3712">
        <v>73.868799999999993</v>
      </c>
      <c r="L3712" t="s">
        <v>41</v>
      </c>
    </row>
    <row r="3713" spans="1:12" x14ac:dyDescent="0.25">
      <c r="A3713" t="s">
        <v>12</v>
      </c>
      <c r="B3713">
        <v>1552320</v>
      </c>
      <c r="C3713">
        <v>747697.38</v>
      </c>
      <c r="D3713" t="s">
        <v>7</v>
      </c>
      <c r="E3713">
        <v>4814.1899999999996</v>
      </c>
      <c r="F3713" t="s">
        <v>8</v>
      </c>
      <c r="G3713">
        <v>0.08</v>
      </c>
      <c r="H3713">
        <v>1</v>
      </c>
      <c r="I3713">
        <v>385.1352</v>
      </c>
      <c r="J3713">
        <v>385.1352</v>
      </c>
      <c r="K3713">
        <v>385.1352</v>
      </c>
      <c r="L3713" t="s">
        <v>41</v>
      </c>
    </row>
    <row r="3714" spans="1:12" x14ac:dyDescent="0.25">
      <c r="A3714" t="s">
        <v>15</v>
      </c>
      <c r="B3714">
        <v>1552320</v>
      </c>
      <c r="C3714">
        <v>747697.38</v>
      </c>
      <c r="D3714" t="s">
        <v>9</v>
      </c>
      <c r="E3714">
        <v>4814.1899999999996</v>
      </c>
      <c r="F3714" t="s">
        <v>8</v>
      </c>
      <c r="G3714">
        <v>0.05</v>
      </c>
      <c r="H3714">
        <v>1</v>
      </c>
      <c r="I3714">
        <v>240.70949999999999</v>
      </c>
      <c r="J3714">
        <v>240.70949999999999</v>
      </c>
      <c r="K3714">
        <v>240.70949999999999</v>
      </c>
      <c r="L3714" t="s">
        <v>41</v>
      </c>
    </row>
    <row r="3715" spans="1:12" x14ac:dyDescent="0.25">
      <c r="A3715" t="s">
        <v>17</v>
      </c>
      <c r="B3715">
        <v>1552320</v>
      </c>
      <c r="C3715">
        <v>747697.38</v>
      </c>
      <c r="D3715" t="s">
        <v>11</v>
      </c>
      <c r="E3715">
        <v>4814.1899999999996</v>
      </c>
      <c r="F3715" t="s">
        <v>8</v>
      </c>
      <c r="G3715">
        <v>0.05</v>
      </c>
      <c r="H3715">
        <v>1</v>
      </c>
      <c r="I3715">
        <v>240.70949999999999</v>
      </c>
      <c r="J3715">
        <v>240.70949999999999</v>
      </c>
      <c r="K3715">
        <v>240.70949999999999</v>
      </c>
      <c r="L3715" t="s">
        <v>41</v>
      </c>
    </row>
    <row r="3716" spans="1:12" x14ac:dyDescent="0.25">
      <c r="A3716" t="s">
        <v>15</v>
      </c>
      <c r="B3716">
        <v>9717581</v>
      </c>
      <c r="C3716">
        <v>1349534.22</v>
      </c>
      <c r="D3716" t="s">
        <v>7</v>
      </c>
      <c r="E3716">
        <v>2854.46</v>
      </c>
      <c r="F3716" t="s">
        <v>8</v>
      </c>
      <c r="G3716">
        <v>0.1</v>
      </c>
      <c r="H3716">
        <v>1</v>
      </c>
      <c r="I3716">
        <v>285.44600000000003</v>
      </c>
      <c r="J3716">
        <v>285.44600000000003</v>
      </c>
      <c r="K3716">
        <v>285.44600000000003</v>
      </c>
      <c r="L3716" t="s">
        <v>41</v>
      </c>
    </row>
    <row r="3717" spans="1:12" x14ac:dyDescent="0.25">
      <c r="A3717" t="s">
        <v>10</v>
      </c>
      <c r="B3717">
        <v>9717581</v>
      </c>
      <c r="C3717">
        <v>1349534.22</v>
      </c>
      <c r="D3717" t="s">
        <v>9</v>
      </c>
      <c r="E3717">
        <v>2854.46</v>
      </c>
      <c r="F3717" t="s">
        <v>8</v>
      </c>
      <c r="G3717">
        <v>0.12</v>
      </c>
      <c r="H3717">
        <v>1</v>
      </c>
      <c r="I3717">
        <v>342.53519999999997</v>
      </c>
      <c r="J3717">
        <v>342.53519999999997</v>
      </c>
      <c r="K3717">
        <v>342.53519999999997</v>
      </c>
      <c r="L3717" t="s">
        <v>41</v>
      </c>
    </row>
    <row r="3718" spans="1:12" x14ac:dyDescent="0.25">
      <c r="A3718" t="s">
        <v>15</v>
      </c>
      <c r="B3718">
        <v>9717581</v>
      </c>
      <c r="C3718">
        <v>1349534.22</v>
      </c>
      <c r="D3718" t="s">
        <v>11</v>
      </c>
      <c r="E3718">
        <v>2854.46</v>
      </c>
      <c r="F3718" t="s">
        <v>8</v>
      </c>
      <c r="G3718">
        <v>0.03</v>
      </c>
      <c r="H3718">
        <v>1</v>
      </c>
      <c r="I3718">
        <v>85.633799999999994</v>
      </c>
      <c r="J3718">
        <v>85.633799999999994</v>
      </c>
      <c r="K3718">
        <v>85.633799999999994</v>
      </c>
      <c r="L3718" t="s">
        <v>41</v>
      </c>
    </row>
    <row r="3719" spans="1:12" x14ac:dyDescent="0.25">
      <c r="A3719" t="s">
        <v>12</v>
      </c>
      <c r="B3719">
        <v>4096374</v>
      </c>
      <c r="C3719">
        <v>2167139.75</v>
      </c>
      <c r="D3719" t="s">
        <v>7</v>
      </c>
      <c r="E3719">
        <v>1256.32</v>
      </c>
      <c r="F3719" t="s">
        <v>8</v>
      </c>
      <c r="G3719">
        <v>0.08</v>
      </c>
      <c r="H3719">
        <v>1</v>
      </c>
      <c r="I3719">
        <v>100.5056</v>
      </c>
      <c r="J3719">
        <v>100.5056</v>
      </c>
      <c r="K3719">
        <v>100.5056</v>
      </c>
      <c r="L3719" t="s">
        <v>41</v>
      </c>
    </row>
    <row r="3720" spans="1:12" x14ac:dyDescent="0.25">
      <c r="A3720" t="s">
        <v>17</v>
      </c>
      <c r="B3720">
        <v>4096374</v>
      </c>
      <c r="C3720">
        <v>2167139.75</v>
      </c>
      <c r="D3720" t="s">
        <v>9</v>
      </c>
      <c r="E3720">
        <v>1256.32</v>
      </c>
      <c r="F3720" t="s">
        <v>8</v>
      </c>
      <c r="G3720">
        <v>0.11</v>
      </c>
      <c r="H3720">
        <v>1</v>
      </c>
      <c r="I3720">
        <v>138.1952</v>
      </c>
      <c r="J3720">
        <v>138.1952</v>
      </c>
      <c r="K3720">
        <v>138.1952</v>
      </c>
      <c r="L3720" t="s">
        <v>41</v>
      </c>
    </row>
    <row r="3721" spans="1:12" x14ac:dyDescent="0.25">
      <c r="A3721" t="s">
        <v>10</v>
      </c>
      <c r="B3721">
        <v>4096374</v>
      </c>
      <c r="C3721">
        <v>2167139.75</v>
      </c>
      <c r="D3721" t="s">
        <v>11</v>
      </c>
      <c r="E3721">
        <v>1256.32</v>
      </c>
      <c r="F3721" t="s">
        <v>8</v>
      </c>
      <c r="G3721">
        <v>0.03</v>
      </c>
      <c r="H3721">
        <v>1</v>
      </c>
      <c r="I3721">
        <v>37.689599999999999</v>
      </c>
      <c r="J3721">
        <v>37.689599999999999</v>
      </c>
      <c r="K3721">
        <v>37.689599999999999</v>
      </c>
      <c r="L3721" t="s">
        <v>41</v>
      </c>
    </row>
    <row r="3722" spans="1:12" x14ac:dyDescent="0.25">
      <c r="A3722" t="s">
        <v>16</v>
      </c>
      <c r="B3722">
        <v>9097734</v>
      </c>
      <c r="C3722">
        <v>243861.69</v>
      </c>
      <c r="D3722" t="s">
        <v>7</v>
      </c>
      <c r="E3722">
        <v>522.12</v>
      </c>
      <c r="F3722" t="s">
        <v>20</v>
      </c>
      <c r="G3722">
        <v>0.15</v>
      </c>
      <c r="H3722">
        <v>0.5</v>
      </c>
      <c r="I3722">
        <v>78.317999999999998</v>
      </c>
      <c r="J3722">
        <v>39.158999999999999</v>
      </c>
      <c r="K3722">
        <v>39.158999999999999</v>
      </c>
      <c r="L3722" t="s">
        <v>41</v>
      </c>
    </row>
    <row r="3723" spans="1:12" x14ac:dyDescent="0.25">
      <c r="A3723" t="s">
        <v>16</v>
      </c>
      <c r="B3723">
        <v>9097734</v>
      </c>
      <c r="C3723">
        <v>243861.69</v>
      </c>
      <c r="D3723" t="s">
        <v>9</v>
      </c>
      <c r="E3723">
        <v>522.12</v>
      </c>
      <c r="F3723" t="s">
        <v>20</v>
      </c>
      <c r="G3723">
        <v>0.08</v>
      </c>
      <c r="H3723">
        <v>0.5</v>
      </c>
      <c r="I3723">
        <v>41.769599999999997</v>
      </c>
      <c r="J3723">
        <v>20.884799999999998</v>
      </c>
      <c r="K3723">
        <v>20.884799999999998</v>
      </c>
      <c r="L3723" t="s">
        <v>41</v>
      </c>
    </row>
    <row r="3724" spans="1:12" x14ac:dyDescent="0.25">
      <c r="A3724" t="s">
        <v>16</v>
      </c>
      <c r="B3724">
        <v>9097734</v>
      </c>
      <c r="C3724">
        <v>243861.69</v>
      </c>
      <c r="D3724" t="s">
        <v>11</v>
      </c>
      <c r="E3724">
        <v>522.12</v>
      </c>
      <c r="F3724" t="s">
        <v>20</v>
      </c>
      <c r="G3724">
        <v>0.02</v>
      </c>
      <c r="H3724">
        <v>0.5</v>
      </c>
      <c r="I3724">
        <v>10.442399999999999</v>
      </c>
      <c r="J3724">
        <v>5.2211999999999996</v>
      </c>
      <c r="K3724">
        <v>5.2211999999999996</v>
      </c>
      <c r="L3724" t="s">
        <v>41</v>
      </c>
    </row>
    <row r="3725" spans="1:12" x14ac:dyDescent="0.25">
      <c r="A3725" t="s">
        <v>10</v>
      </c>
      <c r="B3725">
        <v>6639101</v>
      </c>
      <c r="C3725">
        <v>1328090.58</v>
      </c>
      <c r="D3725" t="s">
        <v>7</v>
      </c>
      <c r="E3725">
        <v>1964.41</v>
      </c>
      <c r="F3725" t="s">
        <v>8</v>
      </c>
      <c r="G3725">
        <v>0.2</v>
      </c>
      <c r="H3725">
        <v>1</v>
      </c>
      <c r="I3725">
        <v>392.88200000000001</v>
      </c>
      <c r="J3725">
        <v>392.88200000000001</v>
      </c>
      <c r="K3725">
        <v>392.88200000000001</v>
      </c>
      <c r="L3725" t="s">
        <v>41</v>
      </c>
    </row>
    <row r="3726" spans="1:12" x14ac:dyDescent="0.25">
      <c r="A3726" t="s">
        <v>13</v>
      </c>
      <c r="B3726">
        <v>6639101</v>
      </c>
      <c r="C3726">
        <v>1328090.58</v>
      </c>
      <c r="D3726" t="s">
        <v>9</v>
      </c>
      <c r="E3726">
        <v>1964.41</v>
      </c>
      <c r="F3726" t="s">
        <v>8</v>
      </c>
      <c r="G3726">
        <v>0.06</v>
      </c>
      <c r="H3726">
        <v>1</v>
      </c>
      <c r="I3726">
        <v>117.8646</v>
      </c>
      <c r="J3726">
        <v>117.8646</v>
      </c>
      <c r="K3726">
        <v>117.8646</v>
      </c>
      <c r="L3726" t="s">
        <v>41</v>
      </c>
    </row>
    <row r="3727" spans="1:12" x14ac:dyDescent="0.25">
      <c r="A3727" t="s">
        <v>17</v>
      </c>
      <c r="B3727">
        <v>6639101</v>
      </c>
      <c r="C3727">
        <v>1328090.58</v>
      </c>
      <c r="D3727" t="s">
        <v>11</v>
      </c>
      <c r="E3727">
        <v>1964.41</v>
      </c>
      <c r="F3727" t="s">
        <v>8</v>
      </c>
      <c r="G3727">
        <v>0.05</v>
      </c>
      <c r="H3727">
        <v>1</v>
      </c>
      <c r="I3727">
        <v>98.220500000000001</v>
      </c>
      <c r="J3727">
        <v>98.220500000000001</v>
      </c>
      <c r="K3727">
        <v>98.220500000000001</v>
      </c>
      <c r="L3727" t="s">
        <v>41</v>
      </c>
    </row>
    <row r="3728" spans="1:12" x14ac:dyDescent="0.25">
      <c r="A3728" t="s">
        <v>19</v>
      </c>
      <c r="B3728">
        <v>2394830</v>
      </c>
      <c r="C3728">
        <v>1023974.13</v>
      </c>
      <c r="D3728" t="s">
        <v>7</v>
      </c>
      <c r="E3728">
        <v>3503.9</v>
      </c>
      <c r="F3728" t="s">
        <v>20</v>
      </c>
      <c r="G3728">
        <v>0.13</v>
      </c>
      <c r="H3728">
        <v>0.5</v>
      </c>
      <c r="I3728">
        <v>455.50700000000001</v>
      </c>
      <c r="J3728">
        <v>227.7535</v>
      </c>
      <c r="K3728">
        <v>1979.7035000000001</v>
      </c>
      <c r="L3728" t="s">
        <v>41</v>
      </c>
    </row>
    <row r="3729" spans="1:12" x14ac:dyDescent="0.25">
      <c r="A3729" t="s">
        <v>17</v>
      </c>
      <c r="B3729">
        <v>2394830</v>
      </c>
      <c r="C3729">
        <v>1023974.13</v>
      </c>
      <c r="D3729" t="s">
        <v>9</v>
      </c>
      <c r="E3729">
        <v>3503.9</v>
      </c>
      <c r="F3729" t="s">
        <v>20</v>
      </c>
      <c r="G3729">
        <v>0.11</v>
      </c>
      <c r="H3729">
        <v>0.5</v>
      </c>
      <c r="I3729">
        <v>385.42899999999997</v>
      </c>
      <c r="J3729">
        <v>192.71449999999999</v>
      </c>
      <c r="K3729">
        <v>192.71449999999999</v>
      </c>
      <c r="L3729" t="s">
        <v>41</v>
      </c>
    </row>
    <row r="3730" spans="1:12" x14ac:dyDescent="0.25">
      <c r="A3730" t="s">
        <v>17</v>
      </c>
      <c r="B3730">
        <v>2394830</v>
      </c>
      <c r="C3730">
        <v>1023974.13</v>
      </c>
      <c r="D3730" t="s">
        <v>11</v>
      </c>
      <c r="E3730">
        <v>3503.9</v>
      </c>
      <c r="F3730" t="s">
        <v>20</v>
      </c>
      <c r="G3730">
        <v>0.05</v>
      </c>
      <c r="H3730">
        <v>0.5</v>
      </c>
      <c r="I3730">
        <v>175.19499999999999</v>
      </c>
      <c r="J3730">
        <v>87.597499999999997</v>
      </c>
      <c r="K3730">
        <v>87.597499999999997</v>
      </c>
      <c r="L3730" t="s">
        <v>41</v>
      </c>
    </row>
    <row r="3731" spans="1:12" x14ac:dyDescent="0.25">
      <c r="A3731" t="s">
        <v>16</v>
      </c>
      <c r="B3731">
        <v>4105927</v>
      </c>
      <c r="C3731">
        <v>476991.69</v>
      </c>
      <c r="D3731" t="s">
        <v>7</v>
      </c>
      <c r="E3731">
        <v>118.72</v>
      </c>
      <c r="F3731" t="s">
        <v>8</v>
      </c>
      <c r="G3731">
        <v>0.15</v>
      </c>
      <c r="H3731">
        <v>1</v>
      </c>
      <c r="I3731">
        <v>17.808</v>
      </c>
      <c r="J3731">
        <v>17.808</v>
      </c>
      <c r="K3731">
        <v>17.808</v>
      </c>
      <c r="L3731" t="s">
        <v>41</v>
      </c>
    </row>
    <row r="3732" spans="1:12" x14ac:dyDescent="0.25">
      <c r="A3732" t="s">
        <v>15</v>
      </c>
      <c r="B3732">
        <v>4105927</v>
      </c>
      <c r="C3732">
        <v>476991.69</v>
      </c>
      <c r="D3732" t="s">
        <v>9</v>
      </c>
      <c r="E3732">
        <v>118.72</v>
      </c>
      <c r="F3732" t="s">
        <v>8</v>
      </c>
      <c r="G3732">
        <v>0.05</v>
      </c>
      <c r="H3732">
        <v>1</v>
      </c>
      <c r="I3732">
        <v>5.9359999999999999</v>
      </c>
      <c r="J3732">
        <v>5.9359999999999999</v>
      </c>
      <c r="K3732">
        <v>5.9359999999999999</v>
      </c>
      <c r="L3732" t="s">
        <v>41</v>
      </c>
    </row>
    <row r="3733" spans="1:12" x14ac:dyDescent="0.25">
      <c r="A3733" t="s">
        <v>14</v>
      </c>
      <c r="B3733">
        <v>4105927</v>
      </c>
      <c r="C3733">
        <v>476991.69</v>
      </c>
      <c r="D3733" t="s">
        <v>11</v>
      </c>
      <c r="E3733">
        <v>118.72</v>
      </c>
      <c r="F3733" t="s">
        <v>8</v>
      </c>
      <c r="G3733">
        <v>0.09</v>
      </c>
      <c r="H3733">
        <v>1</v>
      </c>
      <c r="I3733">
        <v>10.684799999999999</v>
      </c>
      <c r="J3733">
        <v>10.684799999999999</v>
      </c>
      <c r="K3733">
        <v>10.684799999999999</v>
      </c>
      <c r="L3733" t="s">
        <v>41</v>
      </c>
    </row>
    <row r="3734" spans="1:12" x14ac:dyDescent="0.25">
      <c r="A3734" t="s">
        <v>16</v>
      </c>
      <c r="B3734">
        <v>7294511</v>
      </c>
      <c r="C3734">
        <v>991032.87</v>
      </c>
      <c r="D3734" t="s">
        <v>7</v>
      </c>
      <c r="E3734">
        <v>1553.46</v>
      </c>
      <c r="F3734" t="s">
        <v>18</v>
      </c>
      <c r="G3734">
        <v>0.15</v>
      </c>
      <c r="H3734">
        <v>0.5</v>
      </c>
      <c r="I3734">
        <v>233.01900000000001</v>
      </c>
      <c r="J3734">
        <v>116.5095</v>
      </c>
      <c r="K3734">
        <v>116.5095</v>
      </c>
      <c r="L3734" t="s">
        <v>41</v>
      </c>
    </row>
    <row r="3735" spans="1:12" x14ac:dyDescent="0.25">
      <c r="A3735" t="s">
        <v>10</v>
      </c>
      <c r="B3735">
        <v>7294511</v>
      </c>
      <c r="C3735">
        <v>991032.87</v>
      </c>
      <c r="D3735" t="s">
        <v>9</v>
      </c>
      <c r="E3735">
        <v>1553.46</v>
      </c>
      <c r="F3735" t="s">
        <v>18</v>
      </c>
      <c r="G3735">
        <v>0.12</v>
      </c>
      <c r="H3735">
        <v>0.5</v>
      </c>
      <c r="I3735">
        <v>186.4152</v>
      </c>
      <c r="J3735">
        <v>93.207599999999999</v>
      </c>
      <c r="K3735">
        <v>93.207599999999999</v>
      </c>
      <c r="L3735" t="s">
        <v>41</v>
      </c>
    </row>
    <row r="3736" spans="1:12" x14ac:dyDescent="0.25">
      <c r="A3736" t="s">
        <v>19</v>
      </c>
      <c r="B3736">
        <v>7294511</v>
      </c>
      <c r="C3736">
        <v>991032.87</v>
      </c>
      <c r="D3736" t="s">
        <v>11</v>
      </c>
      <c r="E3736">
        <v>1553.46</v>
      </c>
      <c r="F3736" t="s">
        <v>18</v>
      </c>
      <c r="G3736">
        <v>0.16</v>
      </c>
      <c r="H3736">
        <v>0.5</v>
      </c>
      <c r="I3736">
        <v>248.55359999999999</v>
      </c>
      <c r="J3736">
        <v>124.27679999999999</v>
      </c>
      <c r="K3736">
        <v>124.27679999999999</v>
      </c>
      <c r="L3736" t="s">
        <v>41</v>
      </c>
    </row>
    <row r="3737" spans="1:12" x14ac:dyDescent="0.25">
      <c r="A3737" t="s">
        <v>15</v>
      </c>
      <c r="B3737">
        <v>2318220</v>
      </c>
      <c r="C3737">
        <v>129132.7</v>
      </c>
      <c r="D3737" t="s">
        <v>7</v>
      </c>
      <c r="E3737">
        <v>4511.62</v>
      </c>
      <c r="F3737" t="s">
        <v>8</v>
      </c>
      <c r="G3737">
        <v>0.1</v>
      </c>
      <c r="H3737">
        <v>1</v>
      </c>
      <c r="I3737">
        <v>451.16199999999998</v>
      </c>
      <c r="J3737">
        <v>451.16199999999998</v>
      </c>
      <c r="K3737">
        <v>451.16199999999998</v>
      </c>
      <c r="L3737" t="s">
        <v>41</v>
      </c>
    </row>
    <row r="3738" spans="1:12" x14ac:dyDescent="0.25">
      <c r="A3738" t="s">
        <v>6</v>
      </c>
      <c r="B3738">
        <v>2318220</v>
      </c>
      <c r="C3738">
        <v>129132.7</v>
      </c>
      <c r="D3738" t="s">
        <v>9</v>
      </c>
      <c r="E3738">
        <v>4511.62</v>
      </c>
      <c r="F3738" t="s">
        <v>8</v>
      </c>
      <c r="G3738">
        <v>0.17</v>
      </c>
      <c r="H3738">
        <v>1</v>
      </c>
      <c r="I3738">
        <v>766.97540000000004</v>
      </c>
      <c r="J3738">
        <v>766.97540000000004</v>
      </c>
      <c r="K3738">
        <v>766.97540000000004</v>
      </c>
      <c r="L3738" t="s">
        <v>41</v>
      </c>
    </row>
    <row r="3739" spans="1:12" x14ac:dyDescent="0.25">
      <c r="A3739" t="s">
        <v>15</v>
      </c>
      <c r="B3739">
        <v>2318220</v>
      </c>
      <c r="C3739">
        <v>129132.7</v>
      </c>
      <c r="D3739" t="s">
        <v>11</v>
      </c>
      <c r="E3739">
        <v>4511.62</v>
      </c>
      <c r="F3739" t="s">
        <v>8</v>
      </c>
      <c r="G3739">
        <v>0.03</v>
      </c>
      <c r="H3739">
        <v>1</v>
      </c>
      <c r="I3739">
        <v>135.3486</v>
      </c>
      <c r="J3739">
        <v>135.3486</v>
      </c>
      <c r="K3739">
        <v>135.3486</v>
      </c>
      <c r="L3739" t="s">
        <v>41</v>
      </c>
    </row>
    <row r="3740" spans="1:12" x14ac:dyDescent="0.25">
      <c r="A3740" t="s">
        <v>12</v>
      </c>
      <c r="B3740">
        <v>1178556</v>
      </c>
      <c r="C3740">
        <v>1335994.6100000001</v>
      </c>
      <c r="D3740" t="s">
        <v>7</v>
      </c>
      <c r="E3740">
        <v>3470.25</v>
      </c>
      <c r="F3740" t="s">
        <v>18</v>
      </c>
      <c r="G3740">
        <v>0.08</v>
      </c>
      <c r="H3740">
        <v>0.5</v>
      </c>
      <c r="I3740">
        <v>277.62</v>
      </c>
      <c r="J3740">
        <v>138.81</v>
      </c>
      <c r="K3740">
        <v>1873.9349999999999</v>
      </c>
      <c r="L3740" t="s">
        <v>41</v>
      </c>
    </row>
    <row r="3741" spans="1:12" x14ac:dyDescent="0.25">
      <c r="A3741" t="s">
        <v>6</v>
      </c>
      <c r="B3741">
        <v>1178556</v>
      </c>
      <c r="C3741">
        <v>1335994.6100000001</v>
      </c>
      <c r="D3741" t="s">
        <v>9</v>
      </c>
      <c r="E3741">
        <v>3470.25</v>
      </c>
      <c r="F3741" t="s">
        <v>18</v>
      </c>
      <c r="G3741">
        <v>0.17</v>
      </c>
      <c r="H3741">
        <v>0.5</v>
      </c>
      <c r="I3741">
        <v>589.9425</v>
      </c>
      <c r="J3741">
        <v>294.97120000000001</v>
      </c>
      <c r="K3741">
        <v>294.97120000000001</v>
      </c>
      <c r="L3741" t="s">
        <v>41</v>
      </c>
    </row>
    <row r="3742" spans="1:12" x14ac:dyDescent="0.25">
      <c r="A3742" t="s">
        <v>14</v>
      </c>
      <c r="B3742">
        <v>1178556</v>
      </c>
      <c r="C3742">
        <v>1335994.6100000001</v>
      </c>
      <c r="D3742" t="s">
        <v>11</v>
      </c>
      <c r="E3742">
        <v>3470.25</v>
      </c>
      <c r="F3742" t="s">
        <v>18</v>
      </c>
      <c r="G3742">
        <v>0.09</v>
      </c>
      <c r="H3742">
        <v>0.5</v>
      </c>
      <c r="I3742">
        <v>312.32249999999999</v>
      </c>
      <c r="J3742">
        <v>156.16120000000001</v>
      </c>
      <c r="K3742">
        <v>156.16120000000001</v>
      </c>
      <c r="L3742" t="s">
        <v>41</v>
      </c>
    </row>
    <row r="3743" spans="1:12" x14ac:dyDescent="0.25">
      <c r="A3743" t="s">
        <v>12</v>
      </c>
      <c r="B3743">
        <v>8548199</v>
      </c>
      <c r="C3743">
        <v>253247.9</v>
      </c>
      <c r="D3743" t="s">
        <v>7</v>
      </c>
      <c r="E3743">
        <v>1512.12</v>
      </c>
      <c r="F3743" t="s">
        <v>20</v>
      </c>
      <c r="G3743">
        <v>0.08</v>
      </c>
      <c r="H3743">
        <v>0.5</v>
      </c>
      <c r="I3743">
        <v>120.9696</v>
      </c>
      <c r="J3743">
        <v>60.4848</v>
      </c>
      <c r="K3743">
        <v>60.4848</v>
      </c>
      <c r="L3743" t="s">
        <v>41</v>
      </c>
    </row>
    <row r="3744" spans="1:12" x14ac:dyDescent="0.25">
      <c r="A3744" t="s">
        <v>19</v>
      </c>
      <c r="B3744">
        <v>8548199</v>
      </c>
      <c r="C3744">
        <v>253247.9</v>
      </c>
      <c r="D3744" t="s">
        <v>9</v>
      </c>
      <c r="E3744">
        <v>1512.12</v>
      </c>
      <c r="F3744" t="s">
        <v>20</v>
      </c>
      <c r="G3744">
        <v>0.06</v>
      </c>
      <c r="H3744">
        <v>0.5</v>
      </c>
      <c r="I3744">
        <v>90.727199999999996</v>
      </c>
      <c r="J3744">
        <v>45.363599999999998</v>
      </c>
      <c r="K3744">
        <v>801.42359999999996</v>
      </c>
      <c r="L3744" t="s">
        <v>41</v>
      </c>
    </row>
    <row r="3745" spans="1:12" x14ac:dyDescent="0.25">
      <c r="A3745" t="s">
        <v>14</v>
      </c>
      <c r="B3745">
        <v>8548199</v>
      </c>
      <c r="C3745">
        <v>253247.9</v>
      </c>
      <c r="D3745" t="s">
        <v>11</v>
      </c>
      <c r="E3745">
        <v>1512.12</v>
      </c>
      <c r="F3745" t="s">
        <v>20</v>
      </c>
      <c r="G3745">
        <v>0.09</v>
      </c>
      <c r="H3745">
        <v>0.5</v>
      </c>
      <c r="I3745">
        <v>136.0908</v>
      </c>
      <c r="J3745">
        <v>68.045400000000001</v>
      </c>
      <c r="K3745">
        <v>68.045400000000001</v>
      </c>
      <c r="L3745" t="s">
        <v>41</v>
      </c>
    </row>
    <row r="3746" spans="1:12" x14ac:dyDescent="0.25">
      <c r="A3746" t="s">
        <v>16</v>
      </c>
      <c r="B3746">
        <v>4442343</v>
      </c>
      <c r="C3746">
        <v>2025427.03</v>
      </c>
      <c r="D3746" t="s">
        <v>7</v>
      </c>
      <c r="E3746">
        <v>554.84</v>
      </c>
      <c r="F3746" t="s">
        <v>8</v>
      </c>
      <c r="G3746">
        <v>0.15</v>
      </c>
      <c r="H3746">
        <v>1</v>
      </c>
      <c r="I3746">
        <v>83.225999999999999</v>
      </c>
      <c r="J3746">
        <v>83.225999999999999</v>
      </c>
      <c r="K3746">
        <v>83.225999999999999</v>
      </c>
      <c r="L3746" t="s">
        <v>41</v>
      </c>
    </row>
    <row r="3747" spans="1:12" x14ac:dyDescent="0.25">
      <c r="A3747" t="s">
        <v>17</v>
      </c>
      <c r="B3747">
        <v>4442343</v>
      </c>
      <c r="C3747">
        <v>2025427.03</v>
      </c>
      <c r="D3747" t="s">
        <v>9</v>
      </c>
      <c r="E3747">
        <v>554.84</v>
      </c>
      <c r="F3747" t="s">
        <v>8</v>
      </c>
      <c r="G3747">
        <v>0.11</v>
      </c>
      <c r="H3747">
        <v>1</v>
      </c>
      <c r="I3747">
        <v>61.032400000000003</v>
      </c>
      <c r="J3747">
        <v>61.032400000000003</v>
      </c>
      <c r="K3747">
        <v>61.032400000000003</v>
      </c>
      <c r="L3747" t="s">
        <v>41</v>
      </c>
    </row>
    <row r="3748" spans="1:12" x14ac:dyDescent="0.25">
      <c r="A3748" t="s">
        <v>14</v>
      </c>
      <c r="B3748">
        <v>4442343</v>
      </c>
      <c r="C3748">
        <v>2025427.03</v>
      </c>
      <c r="D3748" t="s">
        <v>11</v>
      </c>
      <c r="E3748">
        <v>554.84</v>
      </c>
      <c r="F3748" t="s">
        <v>8</v>
      </c>
      <c r="G3748">
        <v>0.09</v>
      </c>
      <c r="H3748">
        <v>1</v>
      </c>
      <c r="I3748">
        <v>49.935600000000001</v>
      </c>
      <c r="J3748">
        <v>49.935600000000001</v>
      </c>
      <c r="K3748">
        <v>49.935600000000001</v>
      </c>
      <c r="L3748" t="s">
        <v>41</v>
      </c>
    </row>
    <row r="3749" spans="1:12" x14ac:dyDescent="0.25">
      <c r="A3749" t="s">
        <v>14</v>
      </c>
      <c r="B3749">
        <v>1202761</v>
      </c>
      <c r="C3749">
        <v>2296437.73</v>
      </c>
      <c r="D3749" t="s">
        <v>7</v>
      </c>
      <c r="E3749">
        <v>2192.41</v>
      </c>
      <c r="F3749" t="s">
        <v>8</v>
      </c>
      <c r="G3749">
        <v>0.13</v>
      </c>
      <c r="H3749">
        <v>1</v>
      </c>
      <c r="I3749">
        <v>285.01330000000002</v>
      </c>
      <c r="J3749">
        <v>285.01330000000002</v>
      </c>
      <c r="K3749">
        <v>285.01330000000002</v>
      </c>
      <c r="L3749" t="s">
        <v>41</v>
      </c>
    </row>
    <row r="3750" spans="1:12" x14ac:dyDescent="0.25">
      <c r="A3750" t="s">
        <v>19</v>
      </c>
      <c r="B3750">
        <v>1202761</v>
      </c>
      <c r="C3750">
        <v>2296437.73</v>
      </c>
      <c r="D3750" t="s">
        <v>9</v>
      </c>
      <c r="E3750">
        <v>2192.41</v>
      </c>
      <c r="F3750" t="s">
        <v>8</v>
      </c>
      <c r="G3750">
        <v>0.06</v>
      </c>
      <c r="H3750">
        <v>1</v>
      </c>
      <c r="I3750">
        <v>131.5446</v>
      </c>
      <c r="J3750">
        <v>131.5446</v>
      </c>
      <c r="K3750">
        <v>131.5446</v>
      </c>
      <c r="L3750" t="s">
        <v>41</v>
      </c>
    </row>
    <row r="3751" spans="1:12" x14ac:dyDescent="0.25">
      <c r="A3751" t="s">
        <v>10</v>
      </c>
      <c r="B3751">
        <v>1202761</v>
      </c>
      <c r="C3751">
        <v>2296437.73</v>
      </c>
      <c r="D3751" t="s">
        <v>11</v>
      </c>
      <c r="E3751">
        <v>2192.41</v>
      </c>
      <c r="F3751" t="s">
        <v>8</v>
      </c>
      <c r="G3751">
        <v>0.03</v>
      </c>
      <c r="H3751">
        <v>1</v>
      </c>
      <c r="I3751">
        <v>65.772300000000001</v>
      </c>
      <c r="J3751">
        <v>65.772300000000001</v>
      </c>
      <c r="K3751">
        <v>65.772300000000001</v>
      </c>
      <c r="L3751" t="s">
        <v>41</v>
      </c>
    </row>
    <row r="3752" spans="1:12" x14ac:dyDescent="0.25">
      <c r="A3752" t="s">
        <v>14</v>
      </c>
      <c r="B3752">
        <v>5785489</v>
      </c>
      <c r="C3752">
        <v>1242079.1000000001</v>
      </c>
      <c r="D3752" t="s">
        <v>7</v>
      </c>
      <c r="E3752">
        <v>1823.1</v>
      </c>
      <c r="F3752" t="s">
        <v>8</v>
      </c>
      <c r="G3752">
        <v>0.13</v>
      </c>
      <c r="H3752">
        <v>1</v>
      </c>
      <c r="I3752">
        <v>237.00299999999999</v>
      </c>
      <c r="J3752">
        <v>237.00299999999999</v>
      </c>
      <c r="K3752">
        <v>237.00299999999999</v>
      </c>
      <c r="L3752" t="s">
        <v>41</v>
      </c>
    </row>
    <row r="3753" spans="1:12" x14ac:dyDescent="0.25">
      <c r="A3753" t="s">
        <v>19</v>
      </c>
      <c r="B3753">
        <v>5785489</v>
      </c>
      <c r="C3753">
        <v>1242079.1000000001</v>
      </c>
      <c r="D3753" t="s">
        <v>9</v>
      </c>
      <c r="E3753">
        <v>1823.1</v>
      </c>
      <c r="F3753" t="s">
        <v>8</v>
      </c>
      <c r="G3753">
        <v>0.06</v>
      </c>
      <c r="H3753">
        <v>1</v>
      </c>
      <c r="I3753">
        <v>109.386</v>
      </c>
      <c r="J3753">
        <v>109.386</v>
      </c>
      <c r="K3753">
        <v>109.386</v>
      </c>
      <c r="L3753" t="s">
        <v>41</v>
      </c>
    </row>
    <row r="3754" spans="1:12" x14ac:dyDescent="0.25">
      <c r="A3754" t="s">
        <v>14</v>
      </c>
      <c r="B3754">
        <v>5785489</v>
      </c>
      <c r="C3754">
        <v>1242079.1000000001</v>
      </c>
      <c r="D3754" t="s">
        <v>11</v>
      </c>
      <c r="E3754">
        <v>1823.1</v>
      </c>
      <c r="F3754" t="s">
        <v>8</v>
      </c>
      <c r="G3754">
        <v>0.09</v>
      </c>
      <c r="H3754">
        <v>1</v>
      </c>
      <c r="I3754">
        <v>164.07900000000001</v>
      </c>
      <c r="J3754">
        <v>164.07900000000001</v>
      </c>
      <c r="K3754">
        <v>164.07900000000001</v>
      </c>
      <c r="L3754" t="s">
        <v>41</v>
      </c>
    </row>
    <row r="3755" spans="1:12" x14ac:dyDescent="0.25">
      <c r="A3755" t="s">
        <v>19</v>
      </c>
      <c r="B3755">
        <v>7582352</v>
      </c>
      <c r="C3755">
        <v>2075840.8</v>
      </c>
      <c r="D3755" t="s">
        <v>7</v>
      </c>
      <c r="E3755">
        <v>1196.4100000000001</v>
      </c>
      <c r="F3755" t="s">
        <v>20</v>
      </c>
      <c r="G3755">
        <v>0.13</v>
      </c>
      <c r="H3755">
        <v>0.5</v>
      </c>
      <c r="I3755">
        <v>155.5333</v>
      </c>
      <c r="J3755">
        <v>77.766599999999997</v>
      </c>
      <c r="K3755">
        <v>675.97159999999997</v>
      </c>
      <c r="L3755" t="s">
        <v>41</v>
      </c>
    </row>
    <row r="3756" spans="1:12" x14ac:dyDescent="0.25">
      <c r="A3756" t="s">
        <v>17</v>
      </c>
      <c r="B3756">
        <v>7582352</v>
      </c>
      <c r="C3756">
        <v>2075840.8</v>
      </c>
      <c r="D3756" t="s">
        <v>9</v>
      </c>
      <c r="E3756">
        <v>1196.4100000000001</v>
      </c>
      <c r="F3756" t="s">
        <v>20</v>
      </c>
      <c r="G3756">
        <v>0.11</v>
      </c>
      <c r="H3756">
        <v>0.5</v>
      </c>
      <c r="I3756">
        <v>131.60509999999999</v>
      </c>
      <c r="J3756">
        <v>65.802599999999998</v>
      </c>
      <c r="K3756">
        <v>65.802599999999998</v>
      </c>
      <c r="L3756" t="s">
        <v>41</v>
      </c>
    </row>
    <row r="3757" spans="1:12" x14ac:dyDescent="0.25">
      <c r="A3757" t="s">
        <v>13</v>
      </c>
      <c r="B3757">
        <v>7582352</v>
      </c>
      <c r="C3757">
        <v>2075840.8</v>
      </c>
      <c r="D3757" t="s">
        <v>11</v>
      </c>
      <c r="E3757">
        <v>1196.4100000000001</v>
      </c>
      <c r="F3757" t="s">
        <v>20</v>
      </c>
      <c r="G3757">
        <v>0.05</v>
      </c>
      <c r="H3757">
        <v>0.5</v>
      </c>
      <c r="I3757">
        <v>59.820500000000003</v>
      </c>
      <c r="J3757">
        <v>29.9102</v>
      </c>
      <c r="K3757">
        <v>29.9102</v>
      </c>
      <c r="L3757" t="s">
        <v>41</v>
      </c>
    </row>
    <row r="3758" spans="1:12" x14ac:dyDescent="0.25">
      <c r="A3758" t="s">
        <v>16</v>
      </c>
      <c r="B3758">
        <v>6519600</v>
      </c>
      <c r="C3758">
        <v>2704534.03</v>
      </c>
      <c r="D3758" t="s">
        <v>7</v>
      </c>
      <c r="E3758">
        <v>2865.66</v>
      </c>
      <c r="F3758" t="s">
        <v>8</v>
      </c>
      <c r="G3758">
        <v>0.15</v>
      </c>
      <c r="H3758">
        <v>1</v>
      </c>
      <c r="I3758">
        <v>429.84899999999999</v>
      </c>
      <c r="J3758">
        <v>429.84899999999999</v>
      </c>
      <c r="K3758">
        <v>429.84899999999999</v>
      </c>
      <c r="L3758" t="s">
        <v>41</v>
      </c>
    </row>
    <row r="3759" spans="1:12" x14ac:dyDescent="0.25">
      <c r="A3759" t="s">
        <v>6</v>
      </c>
      <c r="B3759">
        <v>6519600</v>
      </c>
      <c r="C3759">
        <v>2704534.03</v>
      </c>
      <c r="D3759" t="s">
        <v>9</v>
      </c>
      <c r="E3759">
        <v>2865.66</v>
      </c>
      <c r="F3759" t="s">
        <v>8</v>
      </c>
      <c r="G3759">
        <v>0.17</v>
      </c>
      <c r="H3759">
        <v>1</v>
      </c>
      <c r="I3759">
        <v>487.16219999999998</v>
      </c>
      <c r="J3759">
        <v>487.16219999999998</v>
      </c>
      <c r="K3759">
        <v>487.16219999999998</v>
      </c>
      <c r="L3759" t="s">
        <v>41</v>
      </c>
    </row>
    <row r="3760" spans="1:12" x14ac:dyDescent="0.25">
      <c r="A3760" t="s">
        <v>17</v>
      </c>
      <c r="B3760">
        <v>6519600</v>
      </c>
      <c r="C3760">
        <v>2704534.03</v>
      </c>
      <c r="D3760" t="s">
        <v>11</v>
      </c>
      <c r="E3760">
        <v>2865.66</v>
      </c>
      <c r="F3760" t="s">
        <v>8</v>
      </c>
      <c r="G3760">
        <v>0.05</v>
      </c>
      <c r="H3760">
        <v>1</v>
      </c>
      <c r="I3760">
        <v>143.28299999999999</v>
      </c>
      <c r="J3760">
        <v>143.28299999999999</v>
      </c>
      <c r="K3760">
        <v>143.28299999999999</v>
      </c>
      <c r="L3760" t="s">
        <v>41</v>
      </c>
    </row>
    <row r="3761" spans="1:12" x14ac:dyDescent="0.25">
      <c r="A3761" t="s">
        <v>10</v>
      </c>
      <c r="B3761">
        <v>7124171</v>
      </c>
      <c r="C3761">
        <v>696130.04</v>
      </c>
      <c r="D3761" t="s">
        <v>7</v>
      </c>
      <c r="E3761">
        <v>4703.01</v>
      </c>
      <c r="F3761" t="s">
        <v>8</v>
      </c>
      <c r="G3761">
        <v>0.2</v>
      </c>
      <c r="H3761">
        <v>1</v>
      </c>
      <c r="I3761">
        <v>940.60199999999998</v>
      </c>
      <c r="J3761">
        <v>940.60199999999998</v>
      </c>
      <c r="K3761">
        <v>940.60199999999998</v>
      </c>
      <c r="L3761" t="s">
        <v>41</v>
      </c>
    </row>
    <row r="3762" spans="1:12" x14ac:dyDescent="0.25">
      <c r="A3762" t="s">
        <v>10</v>
      </c>
      <c r="B3762">
        <v>7124171</v>
      </c>
      <c r="C3762">
        <v>696130.04</v>
      </c>
      <c r="D3762" t="s">
        <v>9</v>
      </c>
      <c r="E3762">
        <v>4703.01</v>
      </c>
      <c r="F3762" t="s">
        <v>8</v>
      </c>
      <c r="G3762">
        <v>0.12</v>
      </c>
      <c r="H3762">
        <v>1</v>
      </c>
      <c r="I3762">
        <v>564.36120000000005</v>
      </c>
      <c r="J3762">
        <v>564.36120000000005</v>
      </c>
      <c r="K3762">
        <v>564.36120000000005</v>
      </c>
      <c r="L3762" t="s">
        <v>41</v>
      </c>
    </row>
    <row r="3763" spans="1:12" x14ac:dyDescent="0.25">
      <c r="A3763" t="s">
        <v>12</v>
      </c>
      <c r="B3763">
        <v>7124171</v>
      </c>
      <c r="C3763">
        <v>696130.04</v>
      </c>
      <c r="D3763" t="s">
        <v>11</v>
      </c>
      <c r="E3763">
        <v>4703.01</v>
      </c>
      <c r="F3763" t="s">
        <v>8</v>
      </c>
      <c r="G3763">
        <v>0.05</v>
      </c>
      <c r="H3763">
        <v>1</v>
      </c>
      <c r="I3763">
        <v>235.15049999999999</v>
      </c>
      <c r="J3763">
        <v>235.15049999999999</v>
      </c>
      <c r="K3763">
        <v>235.15049999999999</v>
      </c>
      <c r="L3763" t="s">
        <v>41</v>
      </c>
    </row>
    <row r="3764" spans="1:12" x14ac:dyDescent="0.25">
      <c r="A3764" t="s">
        <v>14</v>
      </c>
      <c r="B3764">
        <v>2577832</v>
      </c>
      <c r="C3764">
        <v>2743537.52</v>
      </c>
      <c r="D3764" t="s">
        <v>7</v>
      </c>
      <c r="E3764">
        <v>4817.96</v>
      </c>
      <c r="F3764" t="s">
        <v>8</v>
      </c>
      <c r="G3764">
        <v>0.13</v>
      </c>
      <c r="H3764">
        <v>1</v>
      </c>
      <c r="I3764">
        <v>626.33479999999997</v>
      </c>
      <c r="J3764">
        <v>626.33479999999997</v>
      </c>
      <c r="K3764">
        <v>626.33479999999997</v>
      </c>
      <c r="L3764" t="s">
        <v>41</v>
      </c>
    </row>
    <row r="3765" spans="1:12" x14ac:dyDescent="0.25">
      <c r="A3765" t="s">
        <v>19</v>
      </c>
      <c r="B3765">
        <v>2577832</v>
      </c>
      <c r="C3765">
        <v>2743537.52</v>
      </c>
      <c r="D3765" t="s">
        <v>9</v>
      </c>
      <c r="E3765">
        <v>4817.96</v>
      </c>
      <c r="F3765" t="s">
        <v>8</v>
      </c>
      <c r="G3765">
        <v>0.06</v>
      </c>
      <c r="H3765">
        <v>1</v>
      </c>
      <c r="I3765">
        <v>289.07760000000002</v>
      </c>
      <c r="J3765">
        <v>289.07760000000002</v>
      </c>
      <c r="K3765">
        <v>289.07760000000002</v>
      </c>
      <c r="L3765" t="s">
        <v>41</v>
      </c>
    </row>
    <row r="3766" spans="1:12" x14ac:dyDescent="0.25">
      <c r="A3766" t="s">
        <v>17</v>
      </c>
      <c r="B3766">
        <v>2577832</v>
      </c>
      <c r="C3766">
        <v>2743537.52</v>
      </c>
      <c r="D3766" t="s">
        <v>11</v>
      </c>
      <c r="E3766">
        <v>4817.96</v>
      </c>
      <c r="F3766" t="s">
        <v>8</v>
      </c>
      <c r="G3766">
        <v>0.05</v>
      </c>
      <c r="H3766">
        <v>1</v>
      </c>
      <c r="I3766">
        <v>240.898</v>
      </c>
      <c r="J3766">
        <v>240.898</v>
      </c>
      <c r="K3766">
        <v>240.898</v>
      </c>
      <c r="L3766" t="s">
        <v>41</v>
      </c>
    </row>
    <row r="3767" spans="1:12" x14ac:dyDescent="0.25">
      <c r="A3767" t="s">
        <v>13</v>
      </c>
      <c r="B3767">
        <v>2090821</v>
      </c>
      <c r="C3767">
        <v>798103.43</v>
      </c>
      <c r="D3767" t="s">
        <v>7</v>
      </c>
      <c r="E3767">
        <v>1630.15</v>
      </c>
      <c r="F3767" t="s">
        <v>8</v>
      </c>
      <c r="G3767">
        <v>0.18</v>
      </c>
      <c r="H3767">
        <v>1</v>
      </c>
      <c r="I3767">
        <v>293.42700000000002</v>
      </c>
      <c r="J3767">
        <v>293.42700000000002</v>
      </c>
      <c r="K3767">
        <v>293.42700000000002</v>
      </c>
      <c r="L3767" t="s">
        <v>41</v>
      </c>
    </row>
    <row r="3768" spans="1:12" x14ac:dyDescent="0.25">
      <c r="A3768" t="s">
        <v>16</v>
      </c>
      <c r="B3768">
        <v>2090821</v>
      </c>
      <c r="C3768">
        <v>798103.43</v>
      </c>
      <c r="D3768" t="s">
        <v>9</v>
      </c>
      <c r="E3768">
        <v>1630.15</v>
      </c>
      <c r="F3768" t="s">
        <v>8</v>
      </c>
      <c r="G3768">
        <v>0.08</v>
      </c>
      <c r="H3768">
        <v>1</v>
      </c>
      <c r="I3768">
        <v>130.41200000000001</v>
      </c>
      <c r="J3768">
        <v>130.41200000000001</v>
      </c>
      <c r="K3768">
        <v>130.41200000000001</v>
      </c>
      <c r="L3768" t="s">
        <v>41</v>
      </c>
    </row>
    <row r="3769" spans="1:12" x14ac:dyDescent="0.25">
      <c r="A3769" t="s">
        <v>14</v>
      </c>
      <c r="B3769">
        <v>2090821</v>
      </c>
      <c r="C3769">
        <v>798103.43</v>
      </c>
      <c r="D3769" t="s">
        <v>11</v>
      </c>
      <c r="E3769">
        <v>1630.15</v>
      </c>
      <c r="F3769" t="s">
        <v>8</v>
      </c>
      <c r="G3769">
        <v>0.09</v>
      </c>
      <c r="H3769">
        <v>1</v>
      </c>
      <c r="I3769">
        <v>146.71350000000001</v>
      </c>
      <c r="J3769">
        <v>146.71350000000001</v>
      </c>
      <c r="K3769">
        <v>146.71350000000001</v>
      </c>
      <c r="L3769" t="s">
        <v>41</v>
      </c>
    </row>
    <row r="3770" spans="1:12" x14ac:dyDescent="0.25">
      <c r="A3770" t="s">
        <v>19</v>
      </c>
      <c r="B3770">
        <v>5252044</v>
      </c>
      <c r="C3770">
        <v>1930616.14</v>
      </c>
      <c r="D3770" t="s">
        <v>7</v>
      </c>
      <c r="E3770">
        <v>606.11</v>
      </c>
      <c r="F3770" t="s">
        <v>8</v>
      </c>
      <c r="G3770">
        <v>0.13</v>
      </c>
      <c r="H3770">
        <v>1</v>
      </c>
      <c r="I3770">
        <v>78.794300000000007</v>
      </c>
      <c r="J3770">
        <v>78.794300000000007</v>
      </c>
      <c r="K3770">
        <v>78.794300000000007</v>
      </c>
      <c r="L3770" t="s">
        <v>41</v>
      </c>
    </row>
    <row r="3771" spans="1:12" x14ac:dyDescent="0.25">
      <c r="A3771" t="s">
        <v>15</v>
      </c>
      <c r="B3771">
        <v>5252044</v>
      </c>
      <c r="C3771">
        <v>1930616.14</v>
      </c>
      <c r="D3771" t="s">
        <v>9</v>
      </c>
      <c r="E3771">
        <v>606.11</v>
      </c>
      <c r="F3771" t="s">
        <v>8</v>
      </c>
      <c r="G3771">
        <v>0.05</v>
      </c>
      <c r="H3771">
        <v>1</v>
      </c>
      <c r="I3771">
        <v>30.305499999999999</v>
      </c>
      <c r="J3771">
        <v>30.305499999999999</v>
      </c>
      <c r="K3771">
        <v>30.305499999999999</v>
      </c>
      <c r="L3771" t="s">
        <v>41</v>
      </c>
    </row>
    <row r="3772" spans="1:12" x14ac:dyDescent="0.25">
      <c r="A3772" t="s">
        <v>19</v>
      </c>
      <c r="B3772">
        <v>5252044</v>
      </c>
      <c r="C3772">
        <v>1930616.14</v>
      </c>
      <c r="D3772" t="s">
        <v>11</v>
      </c>
      <c r="E3772">
        <v>606.11</v>
      </c>
      <c r="F3772" t="s">
        <v>8</v>
      </c>
      <c r="G3772">
        <v>0.16</v>
      </c>
      <c r="H3772">
        <v>1</v>
      </c>
      <c r="I3772">
        <v>96.977599999999995</v>
      </c>
      <c r="J3772">
        <v>96.977599999999995</v>
      </c>
      <c r="K3772">
        <v>96.977599999999995</v>
      </c>
      <c r="L3772" t="s">
        <v>41</v>
      </c>
    </row>
    <row r="3773" spans="1:12" x14ac:dyDescent="0.25">
      <c r="A3773" t="s">
        <v>15</v>
      </c>
      <c r="B3773">
        <v>8653985</v>
      </c>
      <c r="C3773">
        <v>916885.39</v>
      </c>
      <c r="D3773" t="s">
        <v>7</v>
      </c>
      <c r="E3773">
        <v>2138.9299999999998</v>
      </c>
      <c r="F3773" t="s">
        <v>8</v>
      </c>
      <c r="G3773">
        <v>0.1</v>
      </c>
      <c r="H3773">
        <v>1</v>
      </c>
      <c r="I3773">
        <v>213.893</v>
      </c>
      <c r="J3773">
        <v>213.893</v>
      </c>
      <c r="K3773">
        <v>213.893</v>
      </c>
      <c r="L3773" t="s">
        <v>41</v>
      </c>
    </row>
    <row r="3774" spans="1:12" x14ac:dyDescent="0.25">
      <c r="A3774" t="s">
        <v>17</v>
      </c>
      <c r="B3774">
        <v>8653985</v>
      </c>
      <c r="C3774">
        <v>916885.39</v>
      </c>
      <c r="D3774" t="s">
        <v>9</v>
      </c>
      <c r="E3774">
        <v>2138.9299999999998</v>
      </c>
      <c r="F3774" t="s">
        <v>8</v>
      </c>
      <c r="G3774">
        <v>0.11</v>
      </c>
      <c r="H3774">
        <v>1</v>
      </c>
      <c r="I3774">
        <v>235.28229999999999</v>
      </c>
      <c r="J3774">
        <v>235.28229999999999</v>
      </c>
      <c r="K3774">
        <v>235.28229999999999</v>
      </c>
      <c r="L3774" t="s">
        <v>41</v>
      </c>
    </row>
    <row r="3775" spans="1:12" x14ac:dyDescent="0.25">
      <c r="A3775" t="s">
        <v>14</v>
      </c>
      <c r="B3775">
        <v>8653985</v>
      </c>
      <c r="C3775">
        <v>916885.39</v>
      </c>
      <c r="D3775" t="s">
        <v>11</v>
      </c>
      <c r="E3775">
        <v>2138.9299999999998</v>
      </c>
      <c r="F3775" t="s">
        <v>8</v>
      </c>
      <c r="G3775">
        <v>0.09</v>
      </c>
      <c r="H3775">
        <v>1</v>
      </c>
      <c r="I3775">
        <v>192.50370000000001</v>
      </c>
      <c r="J3775">
        <v>192.50370000000001</v>
      </c>
      <c r="K3775">
        <v>192.50370000000001</v>
      </c>
      <c r="L3775" t="s">
        <v>41</v>
      </c>
    </row>
    <row r="3776" spans="1:12" x14ac:dyDescent="0.25">
      <c r="A3776" t="s">
        <v>6</v>
      </c>
      <c r="B3776">
        <v>7529304</v>
      </c>
      <c r="C3776">
        <v>1240993.01</v>
      </c>
      <c r="D3776" t="s">
        <v>7</v>
      </c>
      <c r="E3776">
        <v>368.22</v>
      </c>
      <c r="F3776" t="s">
        <v>8</v>
      </c>
      <c r="G3776">
        <v>0.35</v>
      </c>
      <c r="H3776">
        <v>1</v>
      </c>
      <c r="I3776">
        <v>128.87700000000001</v>
      </c>
      <c r="J3776">
        <v>128.87700000000001</v>
      </c>
      <c r="K3776">
        <v>128.87700000000001</v>
      </c>
      <c r="L3776" t="s">
        <v>41</v>
      </c>
    </row>
    <row r="3777" spans="1:12" x14ac:dyDescent="0.25">
      <c r="A3777" t="s">
        <v>15</v>
      </c>
      <c r="B3777">
        <v>7529304</v>
      </c>
      <c r="C3777">
        <v>1240993.01</v>
      </c>
      <c r="D3777" t="s">
        <v>9</v>
      </c>
      <c r="E3777">
        <v>368.22</v>
      </c>
      <c r="F3777" t="s">
        <v>8</v>
      </c>
      <c r="G3777">
        <v>0.05</v>
      </c>
      <c r="H3777">
        <v>1</v>
      </c>
      <c r="I3777">
        <v>18.411000000000001</v>
      </c>
      <c r="J3777">
        <v>18.411000000000001</v>
      </c>
      <c r="K3777">
        <v>18.411000000000001</v>
      </c>
      <c r="L3777" t="s">
        <v>41</v>
      </c>
    </row>
    <row r="3778" spans="1:12" x14ac:dyDescent="0.25">
      <c r="A3778" t="s">
        <v>13</v>
      </c>
      <c r="B3778">
        <v>7529304</v>
      </c>
      <c r="C3778">
        <v>1240993.01</v>
      </c>
      <c r="D3778" t="s">
        <v>11</v>
      </c>
      <c r="E3778">
        <v>368.22</v>
      </c>
      <c r="F3778" t="s">
        <v>8</v>
      </c>
      <c r="G3778">
        <v>0.05</v>
      </c>
      <c r="H3778">
        <v>1</v>
      </c>
      <c r="I3778">
        <v>18.411000000000001</v>
      </c>
      <c r="J3778">
        <v>18.411000000000001</v>
      </c>
      <c r="K3778">
        <v>18.411000000000001</v>
      </c>
      <c r="L3778" t="s">
        <v>41</v>
      </c>
    </row>
    <row r="3779" spans="1:12" x14ac:dyDescent="0.25">
      <c r="A3779" t="s">
        <v>12</v>
      </c>
      <c r="B3779">
        <v>7092648</v>
      </c>
      <c r="C3779">
        <v>1389728.19</v>
      </c>
      <c r="D3779" t="s">
        <v>7</v>
      </c>
      <c r="E3779">
        <v>3510.61</v>
      </c>
      <c r="F3779" t="s">
        <v>8</v>
      </c>
      <c r="G3779">
        <v>0.08</v>
      </c>
      <c r="H3779">
        <v>1</v>
      </c>
      <c r="I3779">
        <v>280.84879999999998</v>
      </c>
      <c r="J3779">
        <v>280.84879999999998</v>
      </c>
      <c r="K3779">
        <v>280.84879999999998</v>
      </c>
      <c r="L3779" t="s">
        <v>41</v>
      </c>
    </row>
    <row r="3780" spans="1:12" x14ac:dyDescent="0.25">
      <c r="A3780" t="s">
        <v>13</v>
      </c>
      <c r="B3780">
        <v>7092648</v>
      </c>
      <c r="C3780">
        <v>1389728.19</v>
      </c>
      <c r="D3780" t="s">
        <v>9</v>
      </c>
      <c r="E3780">
        <v>3510.61</v>
      </c>
      <c r="F3780" t="s">
        <v>8</v>
      </c>
      <c r="G3780">
        <v>0.06</v>
      </c>
      <c r="H3780">
        <v>1</v>
      </c>
      <c r="I3780">
        <v>210.63659999999999</v>
      </c>
      <c r="J3780">
        <v>210.63659999999999</v>
      </c>
      <c r="K3780">
        <v>210.63659999999999</v>
      </c>
      <c r="L3780" t="s">
        <v>41</v>
      </c>
    </row>
    <row r="3781" spans="1:12" x14ac:dyDescent="0.25">
      <c r="A3781" t="s">
        <v>12</v>
      </c>
      <c r="B3781">
        <v>7092648</v>
      </c>
      <c r="C3781">
        <v>1389728.19</v>
      </c>
      <c r="D3781" t="s">
        <v>11</v>
      </c>
      <c r="E3781">
        <v>3510.61</v>
      </c>
      <c r="F3781" t="s">
        <v>8</v>
      </c>
      <c r="G3781">
        <v>0.05</v>
      </c>
      <c r="H3781">
        <v>1</v>
      </c>
      <c r="I3781">
        <v>175.53049999999999</v>
      </c>
      <c r="J3781">
        <v>175.53049999999999</v>
      </c>
      <c r="K3781">
        <v>175.53049999999999</v>
      </c>
      <c r="L3781" t="s">
        <v>41</v>
      </c>
    </row>
    <row r="3782" spans="1:12" x14ac:dyDescent="0.25">
      <c r="A3782" t="s">
        <v>6</v>
      </c>
      <c r="B3782">
        <v>6540630</v>
      </c>
      <c r="C3782">
        <v>203719.05</v>
      </c>
      <c r="D3782" t="s">
        <v>7</v>
      </c>
      <c r="E3782">
        <v>1993.47</v>
      </c>
      <c r="F3782" t="s">
        <v>8</v>
      </c>
      <c r="G3782">
        <v>0.35</v>
      </c>
      <c r="H3782">
        <v>1</v>
      </c>
      <c r="I3782">
        <v>697.71450000000004</v>
      </c>
      <c r="J3782">
        <v>697.71450000000004</v>
      </c>
      <c r="K3782">
        <v>697.71450000000004</v>
      </c>
      <c r="L3782" t="s">
        <v>41</v>
      </c>
    </row>
    <row r="3783" spans="1:12" x14ac:dyDescent="0.25">
      <c r="A3783" t="s">
        <v>16</v>
      </c>
      <c r="B3783">
        <v>6540630</v>
      </c>
      <c r="C3783">
        <v>203719.05</v>
      </c>
      <c r="D3783" t="s">
        <v>9</v>
      </c>
      <c r="E3783">
        <v>1993.47</v>
      </c>
      <c r="F3783" t="s">
        <v>8</v>
      </c>
      <c r="G3783">
        <v>0.08</v>
      </c>
      <c r="H3783">
        <v>1</v>
      </c>
      <c r="I3783">
        <v>159.4776</v>
      </c>
      <c r="J3783">
        <v>159.4776</v>
      </c>
      <c r="K3783">
        <v>159.4776</v>
      </c>
      <c r="L3783" t="s">
        <v>41</v>
      </c>
    </row>
    <row r="3784" spans="1:12" x14ac:dyDescent="0.25">
      <c r="A3784" t="s">
        <v>15</v>
      </c>
      <c r="B3784">
        <v>6540630</v>
      </c>
      <c r="C3784">
        <v>203719.05</v>
      </c>
      <c r="D3784" t="s">
        <v>11</v>
      </c>
      <c r="E3784">
        <v>1993.47</v>
      </c>
      <c r="F3784" t="s">
        <v>8</v>
      </c>
      <c r="G3784">
        <v>0.03</v>
      </c>
      <c r="H3784">
        <v>1</v>
      </c>
      <c r="I3784">
        <v>59.804099999999998</v>
      </c>
      <c r="J3784">
        <v>59.804099999999998</v>
      </c>
      <c r="K3784">
        <v>59.804099999999998</v>
      </c>
      <c r="L3784" t="s">
        <v>41</v>
      </c>
    </row>
    <row r="3785" spans="1:12" x14ac:dyDescent="0.25">
      <c r="A3785" t="s">
        <v>12</v>
      </c>
      <c r="B3785">
        <v>7660016</v>
      </c>
      <c r="C3785">
        <v>186594.97</v>
      </c>
      <c r="D3785" t="s">
        <v>7</v>
      </c>
      <c r="E3785">
        <v>3898.07</v>
      </c>
      <c r="F3785" t="s">
        <v>8</v>
      </c>
      <c r="G3785">
        <v>0.08</v>
      </c>
      <c r="H3785">
        <v>1</v>
      </c>
      <c r="I3785">
        <v>311.84559999999999</v>
      </c>
      <c r="J3785">
        <v>311.84559999999999</v>
      </c>
      <c r="K3785">
        <v>311.84559999999999</v>
      </c>
      <c r="L3785" t="s">
        <v>41</v>
      </c>
    </row>
    <row r="3786" spans="1:12" x14ac:dyDescent="0.25">
      <c r="A3786" t="s">
        <v>13</v>
      </c>
      <c r="B3786">
        <v>7660016</v>
      </c>
      <c r="C3786">
        <v>186594.97</v>
      </c>
      <c r="D3786" t="s">
        <v>9</v>
      </c>
      <c r="E3786">
        <v>3898.07</v>
      </c>
      <c r="F3786" t="s">
        <v>8</v>
      </c>
      <c r="G3786">
        <v>0.06</v>
      </c>
      <c r="H3786">
        <v>1</v>
      </c>
      <c r="I3786">
        <v>233.88419999999999</v>
      </c>
      <c r="J3786">
        <v>233.88419999999999</v>
      </c>
      <c r="K3786">
        <v>233.88419999999999</v>
      </c>
      <c r="L3786" t="s">
        <v>41</v>
      </c>
    </row>
    <row r="3787" spans="1:12" x14ac:dyDescent="0.25">
      <c r="A3787" t="s">
        <v>16</v>
      </c>
      <c r="B3787">
        <v>7660016</v>
      </c>
      <c r="C3787">
        <v>186594.97</v>
      </c>
      <c r="D3787" t="s">
        <v>11</v>
      </c>
      <c r="E3787">
        <v>3898.07</v>
      </c>
      <c r="F3787" t="s">
        <v>8</v>
      </c>
      <c r="G3787">
        <v>0.02</v>
      </c>
      <c r="H3787">
        <v>1</v>
      </c>
      <c r="I3787">
        <v>77.961399999999998</v>
      </c>
      <c r="J3787">
        <v>77.961399999999998</v>
      </c>
      <c r="K3787">
        <v>77.961399999999998</v>
      </c>
      <c r="L3787" t="s">
        <v>41</v>
      </c>
    </row>
    <row r="3788" spans="1:12" x14ac:dyDescent="0.25">
      <c r="A3788" t="s">
        <v>12</v>
      </c>
      <c r="B3788">
        <v>2279392</v>
      </c>
      <c r="C3788">
        <v>612866.76</v>
      </c>
      <c r="D3788" t="s">
        <v>7</v>
      </c>
      <c r="E3788">
        <v>2470.42</v>
      </c>
      <c r="F3788" t="s">
        <v>18</v>
      </c>
      <c r="G3788">
        <v>0.08</v>
      </c>
      <c r="H3788">
        <v>0.5</v>
      </c>
      <c r="I3788">
        <v>197.6336</v>
      </c>
      <c r="J3788">
        <v>98.816800000000001</v>
      </c>
      <c r="K3788">
        <v>1334.0268000000001</v>
      </c>
      <c r="L3788" t="s">
        <v>41</v>
      </c>
    </row>
    <row r="3789" spans="1:12" x14ac:dyDescent="0.25">
      <c r="A3789" t="s">
        <v>12</v>
      </c>
      <c r="B3789">
        <v>2279392</v>
      </c>
      <c r="C3789">
        <v>612866.76</v>
      </c>
      <c r="D3789" t="s">
        <v>9</v>
      </c>
      <c r="E3789">
        <v>2470.42</v>
      </c>
      <c r="F3789" t="s">
        <v>18</v>
      </c>
      <c r="G3789">
        <v>0.01</v>
      </c>
      <c r="H3789">
        <v>0.5</v>
      </c>
      <c r="I3789">
        <v>24.7042</v>
      </c>
      <c r="J3789">
        <v>12.3521</v>
      </c>
      <c r="K3789">
        <v>1247.5621000000001</v>
      </c>
      <c r="L3789" t="s">
        <v>41</v>
      </c>
    </row>
    <row r="3790" spans="1:12" x14ac:dyDescent="0.25">
      <c r="A3790" t="s">
        <v>10</v>
      </c>
      <c r="B3790">
        <v>2279392</v>
      </c>
      <c r="C3790">
        <v>612866.76</v>
      </c>
      <c r="D3790" t="s">
        <v>11</v>
      </c>
      <c r="E3790">
        <v>2470.42</v>
      </c>
      <c r="F3790" t="s">
        <v>18</v>
      </c>
      <c r="G3790">
        <v>0.03</v>
      </c>
      <c r="H3790">
        <v>0.5</v>
      </c>
      <c r="I3790">
        <v>74.1126</v>
      </c>
      <c r="J3790">
        <v>37.0563</v>
      </c>
      <c r="K3790">
        <v>37.0563</v>
      </c>
      <c r="L3790" t="s">
        <v>41</v>
      </c>
    </row>
    <row r="3791" spans="1:12" x14ac:dyDescent="0.25">
      <c r="A3791" t="s">
        <v>12</v>
      </c>
      <c r="B3791">
        <v>3960064</v>
      </c>
      <c r="C3791">
        <v>1722618.04</v>
      </c>
      <c r="D3791" t="s">
        <v>7</v>
      </c>
      <c r="E3791">
        <v>3998.7</v>
      </c>
      <c r="F3791" t="s">
        <v>18</v>
      </c>
      <c r="G3791">
        <v>0.08</v>
      </c>
      <c r="H3791">
        <v>0.5</v>
      </c>
      <c r="I3791">
        <v>319.89600000000002</v>
      </c>
      <c r="J3791">
        <v>159.94800000000001</v>
      </c>
      <c r="K3791">
        <v>2159.2979999999998</v>
      </c>
      <c r="L3791" t="s">
        <v>41</v>
      </c>
    </row>
    <row r="3792" spans="1:12" x14ac:dyDescent="0.25">
      <c r="A3792" t="s">
        <v>6</v>
      </c>
      <c r="B3792">
        <v>3960064</v>
      </c>
      <c r="C3792">
        <v>1722618.04</v>
      </c>
      <c r="D3792" t="s">
        <v>9</v>
      </c>
      <c r="E3792">
        <v>3998.7</v>
      </c>
      <c r="F3792" t="s">
        <v>18</v>
      </c>
      <c r="G3792">
        <v>0.17</v>
      </c>
      <c r="H3792">
        <v>0.5</v>
      </c>
      <c r="I3792">
        <v>679.779</v>
      </c>
      <c r="J3792">
        <v>339.8895</v>
      </c>
      <c r="K3792">
        <v>339.8895</v>
      </c>
      <c r="L3792" t="s">
        <v>41</v>
      </c>
    </row>
    <row r="3793" spans="1:12" x14ac:dyDescent="0.25">
      <c r="A3793" t="s">
        <v>12</v>
      </c>
      <c r="B3793">
        <v>3960064</v>
      </c>
      <c r="C3793">
        <v>1722618.04</v>
      </c>
      <c r="D3793" t="s">
        <v>11</v>
      </c>
      <c r="E3793">
        <v>3998.7</v>
      </c>
      <c r="F3793" t="s">
        <v>18</v>
      </c>
      <c r="G3793">
        <v>0.05</v>
      </c>
      <c r="H3793">
        <v>0.5</v>
      </c>
      <c r="I3793">
        <v>199.935</v>
      </c>
      <c r="J3793">
        <v>99.967500000000001</v>
      </c>
      <c r="K3793">
        <v>2099.3175000000001</v>
      </c>
      <c r="L3793" t="s">
        <v>41</v>
      </c>
    </row>
    <row r="3794" spans="1:12" x14ac:dyDescent="0.25">
      <c r="A3794" t="s">
        <v>17</v>
      </c>
      <c r="B3794">
        <v>5010637</v>
      </c>
      <c r="C3794">
        <v>2468227.94</v>
      </c>
      <c r="D3794" t="s">
        <v>7</v>
      </c>
      <c r="E3794">
        <v>2369.59</v>
      </c>
      <c r="F3794" t="s">
        <v>8</v>
      </c>
      <c r="G3794">
        <v>0.22</v>
      </c>
      <c r="H3794">
        <v>1</v>
      </c>
      <c r="I3794">
        <v>521.3098</v>
      </c>
      <c r="J3794">
        <v>521.3098</v>
      </c>
      <c r="K3794">
        <v>521.3098</v>
      </c>
      <c r="L3794" t="s">
        <v>41</v>
      </c>
    </row>
    <row r="3795" spans="1:12" x14ac:dyDescent="0.25">
      <c r="A3795" t="s">
        <v>12</v>
      </c>
      <c r="B3795">
        <v>5010637</v>
      </c>
      <c r="C3795">
        <v>2468227.94</v>
      </c>
      <c r="D3795" t="s">
        <v>9</v>
      </c>
      <c r="E3795">
        <v>2369.59</v>
      </c>
      <c r="F3795" t="s">
        <v>8</v>
      </c>
      <c r="G3795">
        <v>0.01</v>
      </c>
      <c r="H3795">
        <v>1</v>
      </c>
      <c r="I3795">
        <v>23.695900000000002</v>
      </c>
      <c r="J3795">
        <v>23.695900000000002</v>
      </c>
      <c r="K3795">
        <v>23.695900000000002</v>
      </c>
      <c r="L3795" t="s">
        <v>41</v>
      </c>
    </row>
    <row r="3796" spans="1:12" x14ac:dyDescent="0.25">
      <c r="A3796" t="s">
        <v>15</v>
      </c>
      <c r="B3796">
        <v>5010637</v>
      </c>
      <c r="C3796">
        <v>2468227.94</v>
      </c>
      <c r="D3796" t="s">
        <v>11</v>
      </c>
      <c r="E3796">
        <v>2369.59</v>
      </c>
      <c r="F3796" t="s">
        <v>8</v>
      </c>
      <c r="G3796">
        <v>0.03</v>
      </c>
      <c r="H3796">
        <v>1</v>
      </c>
      <c r="I3796">
        <v>71.087699999999998</v>
      </c>
      <c r="J3796">
        <v>71.087699999999998</v>
      </c>
      <c r="K3796">
        <v>71.087699999999998</v>
      </c>
      <c r="L3796" t="s">
        <v>41</v>
      </c>
    </row>
    <row r="3797" spans="1:12" x14ac:dyDescent="0.25">
      <c r="A3797" t="s">
        <v>14</v>
      </c>
      <c r="B3797">
        <v>1271566</v>
      </c>
      <c r="C3797">
        <v>472378.66</v>
      </c>
      <c r="D3797" t="s">
        <v>7</v>
      </c>
      <c r="E3797">
        <v>3471.22</v>
      </c>
      <c r="F3797" t="s">
        <v>8</v>
      </c>
      <c r="G3797">
        <v>0.13</v>
      </c>
      <c r="H3797">
        <v>1</v>
      </c>
      <c r="I3797">
        <v>451.2586</v>
      </c>
      <c r="J3797">
        <v>451.2586</v>
      </c>
      <c r="K3797">
        <v>451.2586</v>
      </c>
      <c r="L3797" t="s">
        <v>41</v>
      </c>
    </row>
    <row r="3798" spans="1:12" x14ac:dyDescent="0.25">
      <c r="A3798" t="s">
        <v>10</v>
      </c>
      <c r="B3798">
        <v>1271566</v>
      </c>
      <c r="C3798">
        <v>472378.66</v>
      </c>
      <c r="D3798" t="s">
        <v>9</v>
      </c>
      <c r="E3798">
        <v>3471.22</v>
      </c>
      <c r="F3798" t="s">
        <v>8</v>
      </c>
      <c r="G3798">
        <v>0.12</v>
      </c>
      <c r="H3798">
        <v>1</v>
      </c>
      <c r="I3798">
        <v>416.54640000000001</v>
      </c>
      <c r="J3798">
        <v>416.54640000000001</v>
      </c>
      <c r="K3798">
        <v>416.54640000000001</v>
      </c>
      <c r="L3798" t="s">
        <v>41</v>
      </c>
    </row>
    <row r="3799" spans="1:12" x14ac:dyDescent="0.25">
      <c r="A3799" t="s">
        <v>10</v>
      </c>
      <c r="B3799">
        <v>1271566</v>
      </c>
      <c r="C3799">
        <v>472378.66</v>
      </c>
      <c r="D3799" t="s">
        <v>11</v>
      </c>
      <c r="E3799">
        <v>3471.22</v>
      </c>
      <c r="F3799" t="s">
        <v>8</v>
      </c>
      <c r="G3799">
        <v>0.03</v>
      </c>
      <c r="H3799">
        <v>1</v>
      </c>
      <c r="I3799">
        <v>104.1366</v>
      </c>
      <c r="J3799">
        <v>104.1366</v>
      </c>
      <c r="K3799">
        <v>104.1366</v>
      </c>
      <c r="L3799" t="s">
        <v>41</v>
      </c>
    </row>
    <row r="3800" spans="1:12" x14ac:dyDescent="0.25">
      <c r="A3800" t="s">
        <v>13</v>
      </c>
      <c r="B3800">
        <v>6488696</v>
      </c>
      <c r="C3800">
        <v>1050410.72</v>
      </c>
      <c r="D3800" t="s">
        <v>7</v>
      </c>
      <c r="E3800">
        <v>4632.93</v>
      </c>
      <c r="F3800" t="s">
        <v>8</v>
      </c>
      <c r="G3800">
        <v>0.18</v>
      </c>
      <c r="H3800">
        <v>1</v>
      </c>
      <c r="I3800">
        <v>833.92740000000003</v>
      </c>
      <c r="J3800">
        <v>833.92740000000003</v>
      </c>
      <c r="K3800">
        <v>833.92740000000003</v>
      </c>
      <c r="L3800" t="s">
        <v>41</v>
      </c>
    </row>
    <row r="3801" spans="1:12" x14ac:dyDescent="0.25">
      <c r="A3801" t="s">
        <v>16</v>
      </c>
      <c r="B3801">
        <v>6488696</v>
      </c>
      <c r="C3801">
        <v>1050410.72</v>
      </c>
      <c r="D3801" t="s">
        <v>9</v>
      </c>
      <c r="E3801">
        <v>4632.93</v>
      </c>
      <c r="F3801" t="s">
        <v>8</v>
      </c>
      <c r="G3801">
        <v>0.08</v>
      </c>
      <c r="H3801">
        <v>1</v>
      </c>
      <c r="I3801">
        <v>370.63440000000003</v>
      </c>
      <c r="J3801">
        <v>370.63440000000003</v>
      </c>
      <c r="K3801">
        <v>370.63440000000003</v>
      </c>
      <c r="L3801" t="s">
        <v>41</v>
      </c>
    </row>
    <row r="3802" spans="1:12" x14ac:dyDescent="0.25">
      <c r="A3802" t="s">
        <v>16</v>
      </c>
      <c r="B3802">
        <v>6488696</v>
      </c>
      <c r="C3802">
        <v>1050410.72</v>
      </c>
      <c r="D3802" t="s">
        <v>11</v>
      </c>
      <c r="E3802">
        <v>4632.93</v>
      </c>
      <c r="F3802" t="s">
        <v>8</v>
      </c>
      <c r="G3802">
        <v>0.02</v>
      </c>
      <c r="H3802">
        <v>1</v>
      </c>
      <c r="I3802">
        <v>92.658600000000007</v>
      </c>
      <c r="J3802">
        <v>92.658600000000007</v>
      </c>
      <c r="K3802">
        <v>92.658600000000007</v>
      </c>
      <c r="L3802" t="s">
        <v>41</v>
      </c>
    </row>
    <row r="3803" spans="1:12" x14ac:dyDescent="0.25">
      <c r="A3803" t="s">
        <v>13</v>
      </c>
      <c r="B3803">
        <v>5327035</v>
      </c>
      <c r="C3803">
        <v>749298.67</v>
      </c>
      <c r="D3803" t="s">
        <v>7</v>
      </c>
      <c r="E3803">
        <v>1684.46</v>
      </c>
      <c r="F3803" t="s">
        <v>18</v>
      </c>
      <c r="G3803">
        <v>0.18</v>
      </c>
      <c r="H3803">
        <v>0.5</v>
      </c>
      <c r="I3803">
        <v>303.20280000000002</v>
      </c>
      <c r="J3803">
        <v>151.60140000000001</v>
      </c>
      <c r="K3803">
        <v>151.60140000000001</v>
      </c>
      <c r="L3803" t="s">
        <v>41</v>
      </c>
    </row>
    <row r="3804" spans="1:12" x14ac:dyDescent="0.25">
      <c r="A3804" t="s">
        <v>16</v>
      </c>
      <c r="B3804">
        <v>5327035</v>
      </c>
      <c r="C3804">
        <v>749298.67</v>
      </c>
      <c r="D3804" t="s">
        <v>9</v>
      </c>
      <c r="E3804">
        <v>1684.46</v>
      </c>
      <c r="F3804" t="s">
        <v>18</v>
      </c>
      <c r="G3804">
        <v>0.08</v>
      </c>
      <c r="H3804">
        <v>0.5</v>
      </c>
      <c r="I3804">
        <v>134.7568</v>
      </c>
      <c r="J3804">
        <v>67.378399999999999</v>
      </c>
      <c r="K3804">
        <v>67.378399999999999</v>
      </c>
      <c r="L3804" t="s">
        <v>41</v>
      </c>
    </row>
    <row r="3805" spans="1:12" x14ac:dyDescent="0.25">
      <c r="A3805" t="s">
        <v>13</v>
      </c>
      <c r="B3805">
        <v>5327035</v>
      </c>
      <c r="C3805">
        <v>749298.67</v>
      </c>
      <c r="D3805" t="s">
        <v>11</v>
      </c>
      <c r="E3805">
        <v>1684.46</v>
      </c>
      <c r="F3805" t="s">
        <v>18</v>
      </c>
      <c r="G3805">
        <v>0.05</v>
      </c>
      <c r="H3805">
        <v>0.5</v>
      </c>
      <c r="I3805">
        <v>84.222999999999999</v>
      </c>
      <c r="J3805">
        <v>42.111499999999999</v>
      </c>
      <c r="K3805">
        <v>42.111499999999999</v>
      </c>
      <c r="L3805" t="s">
        <v>41</v>
      </c>
    </row>
    <row r="3806" spans="1:12" x14ac:dyDescent="0.25">
      <c r="A3806" t="s">
        <v>17</v>
      </c>
      <c r="B3806">
        <v>8671596</v>
      </c>
      <c r="C3806">
        <v>1418539.13</v>
      </c>
      <c r="D3806" t="s">
        <v>7</v>
      </c>
      <c r="E3806">
        <v>3196.44</v>
      </c>
      <c r="F3806" t="s">
        <v>8</v>
      </c>
      <c r="G3806">
        <v>0.22</v>
      </c>
      <c r="H3806">
        <v>1</v>
      </c>
      <c r="I3806">
        <v>703.21680000000003</v>
      </c>
      <c r="J3806">
        <v>703.21680000000003</v>
      </c>
      <c r="K3806">
        <v>703.21680000000003</v>
      </c>
      <c r="L3806" t="s">
        <v>41</v>
      </c>
    </row>
    <row r="3807" spans="1:12" x14ac:dyDescent="0.25">
      <c r="A3807" t="s">
        <v>13</v>
      </c>
      <c r="B3807">
        <v>8671596</v>
      </c>
      <c r="C3807">
        <v>1418539.13</v>
      </c>
      <c r="D3807" t="s">
        <v>9</v>
      </c>
      <c r="E3807">
        <v>3196.44</v>
      </c>
      <c r="F3807" t="s">
        <v>8</v>
      </c>
      <c r="G3807">
        <v>0.06</v>
      </c>
      <c r="H3807">
        <v>1</v>
      </c>
      <c r="I3807">
        <v>191.78639999999999</v>
      </c>
      <c r="J3807">
        <v>191.78639999999999</v>
      </c>
      <c r="K3807">
        <v>191.78639999999999</v>
      </c>
      <c r="L3807" t="s">
        <v>41</v>
      </c>
    </row>
    <row r="3808" spans="1:12" x14ac:dyDescent="0.25">
      <c r="A3808" t="s">
        <v>17</v>
      </c>
      <c r="B3808">
        <v>8671596</v>
      </c>
      <c r="C3808">
        <v>1418539.13</v>
      </c>
      <c r="D3808" t="s">
        <v>11</v>
      </c>
      <c r="E3808">
        <v>3196.44</v>
      </c>
      <c r="F3808" t="s">
        <v>8</v>
      </c>
      <c r="G3808">
        <v>0.05</v>
      </c>
      <c r="H3808">
        <v>1</v>
      </c>
      <c r="I3808">
        <v>159.822</v>
      </c>
      <c r="J3808">
        <v>159.822</v>
      </c>
      <c r="K3808">
        <v>159.822</v>
      </c>
      <c r="L3808" t="s">
        <v>41</v>
      </c>
    </row>
    <row r="3809" spans="1:12" x14ac:dyDescent="0.25">
      <c r="A3809" t="s">
        <v>15</v>
      </c>
      <c r="B3809">
        <v>2821996</v>
      </c>
      <c r="C3809">
        <v>2610063.81</v>
      </c>
      <c r="D3809" t="s">
        <v>7</v>
      </c>
      <c r="E3809">
        <v>2370.38</v>
      </c>
      <c r="F3809" t="s">
        <v>8</v>
      </c>
      <c r="G3809">
        <v>0.1</v>
      </c>
      <c r="H3809">
        <v>1</v>
      </c>
      <c r="I3809">
        <v>237.03800000000001</v>
      </c>
      <c r="J3809">
        <v>237.03800000000001</v>
      </c>
      <c r="K3809">
        <v>237.03800000000001</v>
      </c>
      <c r="L3809" t="s">
        <v>41</v>
      </c>
    </row>
    <row r="3810" spans="1:12" x14ac:dyDescent="0.25">
      <c r="A3810" t="s">
        <v>6</v>
      </c>
      <c r="B3810">
        <v>2821996</v>
      </c>
      <c r="C3810">
        <v>2610063.81</v>
      </c>
      <c r="D3810" t="s">
        <v>9</v>
      </c>
      <c r="E3810">
        <v>2370.38</v>
      </c>
      <c r="F3810" t="s">
        <v>8</v>
      </c>
      <c r="G3810">
        <v>0.17</v>
      </c>
      <c r="H3810">
        <v>1</v>
      </c>
      <c r="I3810">
        <v>402.96460000000002</v>
      </c>
      <c r="J3810">
        <v>402.96460000000002</v>
      </c>
      <c r="K3810">
        <v>402.96460000000002</v>
      </c>
      <c r="L3810" t="s">
        <v>41</v>
      </c>
    </row>
    <row r="3811" spans="1:12" x14ac:dyDescent="0.25">
      <c r="A3811" t="s">
        <v>17</v>
      </c>
      <c r="B3811">
        <v>2821996</v>
      </c>
      <c r="C3811">
        <v>2610063.81</v>
      </c>
      <c r="D3811" t="s">
        <v>11</v>
      </c>
      <c r="E3811">
        <v>2370.38</v>
      </c>
      <c r="F3811" t="s">
        <v>8</v>
      </c>
      <c r="G3811">
        <v>0.05</v>
      </c>
      <c r="H3811">
        <v>1</v>
      </c>
      <c r="I3811">
        <v>118.51900000000001</v>
      </c>
      <c r="J3811">
        <v>118.51900000000001</v>
      </c>
      <c r="K3811">
        <v>118.51900000000001</v>
      </c>
      <c r="L3811" t="s">
        <v>41</v>
      </c>
    </row>
    <row r="3812" spans="1:12" x14ac:dyDescent="0.25">
      <c r="A3812" t="s">
        <v>12</v>
      </c>
      <c r="B3812">
        <v>3442307</v>
      </c>
      <c r="C3812">
        <v>2248106.29</v>
      </c>
      <c r="D3812" t="s">
        <v>7</v>
      </c>
      <c r="E3812">
        <v>856.34</v>
      </c>
      <c r="F3812" t="s">
        <v>8</v>
      </c>
      <c r="G3812">
        <v>0.08</v>
      </c>
      <c r="H3812">
        <v>1</v>
      </c>
      <c r="I3812">
        <v>68.507199999999997</v>
      </c>
      <c r="J3812">
        <v>68.507199999999997</v>
      </c>
      <c r="K3812">
        <v>68.507199999999997</v>
      </c>
      <c r="L3812" t="s">
        <v>41</v>
      </c>
    </row>
    <row r="3813" spans="1:12" x14ac:dyDescent="0.25">
      <c r="A3813" t="s">
        <v>6</v>
      </c>
      <c r="B3813">
        <v>3442307</v>
      </c>
      <c r="C3813">
        <v>2248106.29</v>
      </c>
      <c r="D3813" t="s">
        <v>9</v>
      </c>
      <c r="E3813">
        <v>856.34</v>
      </c>
      <c r="F3813" t="s">
        <v>8</v>
      </c>
      <c r="G3813">
        <v>0.17</v>
      </c>
      <c r="H3813">
        <v>1</v>
      </c>
      <c r="I3813">
        <v>145.5778</v>
      </c>
      <c r="J3813">
        <v>145.5778</v>
      </c>
      <c r="K3813">
        <v>145.5778</v>
      </c>
      <c r="L3813" t="s">
        <v>41</v>
      </c>
    </row>
    <row r="3814" spans="1:12" x14ac:dyDescent="0.25">
      <c r="A3814" t="s">
        <v>14</v>
      </c>
      <c r="B3814">
        <v>3442307</v>
      </c>
      <c r="C3814">
        <v>2248106.29</v>
      </c>
      <c r="D3814" t="s">
        <v>11</v>
      </c>
      <c r="E3814">
        <v>856.34</v>
      </c>
      <c r="F3814" t="s">
        <v>8</v>
      </c>
      <c r="G3814">
        <v>0.09</v>
      </c>
      <c r="H3814">
        <v>1</v>
      </c>
      <c r="I3814">
        <v>77.070599999999999</v>
      </c>
      <c r="J3814">
        <v>77.070599999999999</v>
      </c>
      <c r="K3814">
        <v>77.070599999999999</v>
      </c>
      <c r="L3814" t="s">
        <v>41</v>
      </c>
    </row>
    <row r="3815" spans="1:12" x14ac:dyDescent="0.25">
      <c r="A3815" t="s">
        <v>19</v>
      </c>
      <c r="B3815">
        <v>5695625</v>
      </c>
      <c r="C3815">
        <v>1419101.61</v>
      </c>
      <c r="D3815" t="s">
        <v>7</v>
      </c>
      <c r="E3815">
        <v>1270.21</v>
      </c>
      <c r="F3815" t="s">
        <v>8</v>
      </c>
      <c r="G3815">
        <v>0.13</v>
      </c>
      <c r="H3815">
        <v>1</v>
      </c>
      <c r="I3815">
        <v>165.12729999999999</v>
      </c>
      <c r="J3815">
        <v>165.12729999999999</v>
      </c>
      <c r="K3815">
        <v>165.12729999999999</v>
      </c>
      <c r="L3815" t="s">
        <v>41</v>
      </c>
    </row>
    <row r="3816" spans="1:12" x14ac:dyDescent="0.25">
      <c r="A3816" t="s">
        <v>14</v>
      </c>
      <c r="B3816">
        <v>5695625</v>
      </c>
      <c r="C3816">
        <v>1419101.61</v>
      </c>
      <c r="D3816" t="s">
        <v>9</v>
      </c>
      <c r="E3816">
        <v>1270.21</v>
      </c>
      <c r="F3816" t="s">
        <v>8</v>
      </c>
      <c r="G3816">
        <v>0.03</v>
      </c>
      <c r="H3816">
        <v>1</v>
      </c>
      <c r="I3816">
        <v>38.106299999999997</v>
      </c>
      <c r="J3816">
        <v>38.106299999999997</v>
      </c>
      <c r="K3816">
        <v>38.106299999999997</v>
      </c>
      <c r="L3816" t="s">
        <v>41</v>
      </c>
    </row>
    <row r="3817" spans="1:12" x14ac:dyDescent="0.25">
      <c r="A3817" t="s">
        <v>15</v>
      </c>
      <c r="B3817">
        <v>5695625</v>
      </c>
      <c r="C3817">
        <v>1419101.61</v>
      </c>
      <c r="D3817" t="s">
        <v>11</v>
      </c>
      <c r="E3817">
        <v>1270.21</v>
      </c>
      <c r="F3817" t="s">
        <v>8</v>
      </c>
      <c r="G3817">
        <v>0.03</v>
      </c>
      <c r="H3817">
        <v>1</v>
      </c>
      <c r="I3817">
        <v>38.106299999999997</v>
      </c>
      <c r="J3817">
        <v>38.106299999999997</v>
      </c>
      <c r="K3817">
        <v>38.106299999999997</v>
      </c>
      <c r="L3817" t="s">
        <v>41</v>
      </c>
    </row>
    <row r="3818" spans="1:12" x14ac:dyDescent="0.25">
      <c r="A3818" t="s">
        <v>10</v>
      </c>
      <c r="B3818">
        <v>6724325</v>
      </c>
      <c r="C3818">
        <v>114255.59</v>
      </c>
      <c r="D3818" t="s">
        <v>7</v>
      </c>
      <c r="E3818">
        <v>3907.63</v>
      </c>
      <c r="F3818" t="s">
        <v>8</v>
      </c>
      <c r="G3818">
        <v>0.2</v>
      </c>
      <c r="H3818">
        <v>1</v>
      </c>
      <c r="I3818">
        <v>781.52599999999995</v>
      </c>
      <c r="J3818">
        <v>781.52599999999995</v>
      </c>
      <c r="K3818">
        <v>781.52599999999995</v>
      </c>
      <c r="L3818" t="s">
        <v>41</v>
      </c>
    </row>
    <row r="3819" spans="1:12" x14ac:dyDescent="0.25">
      <c r="A3819" t="s">
        <v>16</v>
      </c>
      <c r="B3819">
        <v>6724325</v>
      </c>
      <c r="C3819">
        <v>114255.59</v>
      </c>
      <c r="D3819" t="s">
        <v>9</v>
      </c>
      <c r="E3819">
        <v>3907.63</v>
      </c>
      <c r="F3819" t="s">
        <v>8</v>
      </c>
      <c r="G3819">
        <v>0.08</v>
      </c>
      <c r="H3819">
        <v>1</v>
      </c>
      <c r="I3819">
        <v>312.61040000000003</v>
      </c>
      <c r="J3819">
        <v>312.61040000000003</v>
      </c>
      <c r="K3819">
        <v>312.61040000000003</v>
      </c>
      <c r="L3819" t="s">
        <v>41</v>
      </c>
    </row>
    <row r="3820" spans="1:12" x14ac:dyDescent="0.25">
      <c r="A3820" t="s">
        <v>6</v>
      </c>
      <c r="B3820">
        <v>6724325</v>
      </c>
      <c r="C3820">
        <v>114255.59</v>
      </c>
      <c r="D3820" t="s">
        <v>11</v>
      </c>
      <c r="E3820">
        <v>3907.63</v>
      </c>
      <c r="F3820" t="s">
        <v>8</v>
      </c>
      <c r="G3820">
        <v>0.1</v>
      </c>
      <c r="H3820">
        <v>1</v>
      </c>
      <c r="I3820">
        <v>390.76299999999998</v>
      </c>
      <c r="J3820">
        <v>390.76299999999998</v>
      </c>
      <c r="K3820">
        <v>390.76299999999998</v>
      </c>
      <c r="L3820" t="s">
        <v>41</v>
      </c>
    </row>
    <row r="3821" spans="1:12" x14ac:dyDescent="0.25">
      <c r="A3821" t="s">
        <v>13</v>
      </c>
      <c r="B3821">
        <v>4897298</v>
      </c>
      <c r="C3821">
        <v>660515.4</v>
      </c>
      <c r="D3821" t="s">
        <v>7</v>
      </c>
      <c r="E3821">
        <v>3146.39</v>
      </c>
      <c r="F3821" t="s">
        <v>8</v>
      </c>
      <c r="G3821">
        <v>0.18</v>
      </c>
      <c r="H3821">
        <v>1</v>
      </c>
      <c r="I3821">
        <v>566.35019999999997</v>
      </c>
      <c r="J3821">
        <v>566.35019999999997</v>
      </c>
      <c r="K3821">
        <v>566.35019999999997</v>
      </c>
      <c r="L3821" t="s">
        <v>41</v>
      </c>
    </row>
    <row r="3822" spans="1:12" x14ac:dyDescent="0.25">
      <c r="A3822" t="s">
        <v>10</v>
      </c>
      <c r="B3822">
        <v>4897298</v>
      </c>
      <c r="C3822">
        <v>660515.4</v>
      </c>
      <c r="D3822" t="s">
        <v>9</v>
      </c>
      <c r="E3822">
        <v>3146.39</v>
      </c>
      <c r="F3822" t="s">
        <v>8</v>
      </c>
      <c r="G3822">
        <v>0.12</v>
      </c>
      <c r="H3822">
        <v>1</v>
      </c>
      <c r="I3822">
        <v>377.5668</v>
      </c>
      <c r="J3822">
        <v>377.5668</v>
      </c>
      <c r="K3822">
        <v>377.5668</v>
      </c>
      <c r="L3822" t="s">
        <v>41</v>
      </c>
    </row>
    <row r="3823" spans="1:12" x14ac:dyDescent="0.25">
      <c r="A3823" t="s">
        <v>17</v>
      </c>
      <c r="B3823">
        <v>4897298</v>
      </c>
      <c r="C3823">
        <v>660515.4</v>
      </c>
      <c r="D3823" t="s">
        <v>11</v>
      </c>
      <c r="E3823">
        <v>3146.39</v>
      </c>
      <c r="F3823" t="s">
        <v>8</v>
      </c>
      <c r="G3823">
        <v>0.05</v>
      </c>
      <c r="H3823">
        <v>1</v>
      </c>
      <c r="I3823">
        <v>157.31950000000001</v>
      </c>
      <c r="J3823">
        <v>157.31950000000001</v>
      </c>
      <c r="K3823">
        <v>157.31950000000001</v>
      </c>
      <c r="L3823" t="s">
        <v>41</v>
      </c>
    </row>
    <row r="3824" spans="1:12" x14ac:dyDescent="0.25">
      <c r="A3824" t="s">
        <v>17</v>
      </c>
      <c r="B3824">
        <v>9751388</v>
      </c>
      <c r="C3824">
        <v>1264640.8500000001</v>
      </c>
      <c r="D3824" t="s">
        <v>7</v>
      </c>
      <c r="E3824">
        <v>3306.21</v>
      </c>
      <c r="F3824" t="s">
        <v>8</v>
      </c>
      <c r="G3824">
        <v>0.22</v>
      </c>
      <c r="H3824">
        <v>1</v>
      </c>
      <c r="I3824">
        <v>727.36620000000005</v>
      </c>
      <c r="J3824">
        <v>727.36620000000005</v>
      </c>
      <c r="K3824">
        <v>727.36620000000005</v>
      </c>
      <c r="L3824" t="s">
        <v>41</v>
      </c>
    </row>
    <row r="3825" spans="1:12" x14ac:dyDescent="0.25">
      <c r="A3825" t="s">
        <v>17</v>
      </c>
      <c r="B3825">
        <v>9751388</v>
      </c>
      <c r="C3825">
        <v>1264640.8500000001</v>
      </c>
      <c r="D3825" t="s">
        <v>9</v>
      </c>
      <c r="E3825">
        <v>3306.21</v>
      </c>
      <c r="F3825" t="s">
        <v>8</v>
      </c>
      <c r="G3825">
        <v>0.11</v>
      </c>
      <c r="H3825">
        <v>1</v>
      </c>
      <c r="I3825">
        <v>363.68310000000002</v>
      </c>
      <c r="J3825">
        <v>363.68310000000002</v>
      </c>
      <c r="K3825">
        <v>363.68310000000002</v>
      </c>
      <c r="L3825" t="s">
        <v>41</v>
      </c>
    </row>
    <row r="3826" spans="1:12" x14ac:dyDescent="0.25">
      <c r="A3826" t="s">
        <v>19</v>
      </c>
      <c r="B3826">
        <v>9751388</v>
      </c>
      <c r="C3826">
        <v>1264640.8500000001</v>
      </c>
      <c r="D3826" t="s">
        <v>11</v>
      </c>
      <c r="E3826">
        <v>3306.21</v>
      </c>
      <c r="F3826" t="s">
        <v>8</v>
      </c>
      <c r="G3826">
        <v>0.16</v>
      </c>
      <c r="H3826">
        <v>1</v>
      </c>
      <c r="I3826">
        <v>528.99360000000001</v>
      </c>
      <c r="J3826">
        <v>528.99360000000001</v>
      </c>
      <c r="K3826">
        <v>528.99360000000001</v>
      </c>
      <c r="L3826" t="s">
        <v>41</v>
      </c>
    </row>
    <row r="3827" spans="1:12" x14ac:dyDescent="0.25">
      <c r="A3827" t="s">
        <v>13</v>
      </c>
      <c r="B3827">
        <v>5232399</v>
      </c>
      <c r="C3827">
        <v>599582.47</v>
      </c>
      <c r="D3827" t="s">
        <v>7</v>
      </c>
      <c r="E3827">
        <v>1984.04</v>
      </c>
      <c r="F3827" t="s">
        <v>20</v>
      </c>
      <c r="G3827">
        <v>0.18</v>
      </c>
      <c r="H3827">
        <v>0.5</v>
      </c>
      <c r="I3827">
        <v>357.12720000000002</v>
      </c>
      <c r="J3827">
        <v>178.56360000000001</v>
      </c>
      <c r="K3827">
        <v>178.56360000000001</v>
      </c>
      <c r="L3827" t="s">
        <v>41</v>
      </c>
    </row>
    <row r="3828" spans="1:12" x14ac:dyDescent="0.25">
      <c r="A3828" t="s">
        <v>15</v>
      </c>
      <c r="B3828">
        <v>5232399</v>
      </c>
      <c r="C3828">
        <v>599582.47</v>
      </c>
      <c r="D3828" t="s">
        <v>9</v>
      </c>
      <c r="E3828">
        <v>1984.04</v>
      </c>
      <c r="F3828" t="s">
        <v>20</v>
      </c>
      <c r="G3828">
        <v>0.05</v>
      </c>
      <c r="H3828">
        <v>0.5</v>
      </c>
      <c r="I3828">
        <v>99.201999999999998</v>
      </c>
      <c r="J3828">
        <v>49.600999999999999</v>
      </c>
      <c r="K3828">
        <v>49.600999999999999</v>
      </c>
      <c r="L3828" t="s">
        <v>41</v>
      </c>
    </row>
    <row r="3829" spans="1:12" x14ac:dyDescent="0.25">
      <c r="A3829" t="s">
        <v>12</v>
      </c>
      <c r="B3829">
        <v>5232399</v>
      </c>
      <c r="C3829">
        <v>599582.47</v>
      </c>
      <c r="D3829" t="s">
        <v>11</v>
      </c>
      <c r="E3829">
        <v>1984.04</v>
      </c>
      <c r="F3829" t="s">
        <v>20</v>
      </c>
      <c r="G3829">
        <v>0.05</v>
      </c>
      <c r="H3829">
        <v>0.5</v>
      </c>
      <c r="I3829">
        <v>99.201999999999998</v>
      </c>
      <c r="J3829">
        <v>49.600999999999999</v>
      </c>
      <c r="K3829">
        <v>49.600999999999999</v>
      </c>
      <c r="L3829" t="s">
        <v>41</v>
      </c>
    </row>
    <row r="3830" spans="1:12" x14ac:dyDescent="0.25">
      <c r="A3830" t="s">
        <v>6</v>
      </c>
      <c r="B3830">
        <v>9970116</v>
      </c>
      <c r="C3830">
        <v>619157.34</v>
      </c>
      <c r="D3830" t="s">
        <v>7</v>
      </c>
      <c r="E3830">
        <v>2458.7399999999998</v>
      </c>
      <c r="F3830" t="s">
        <v>20</v>
      </c>
      <c r="G3830">
        <v>0.35</v>
      </c>
      <c r="H3830">
        <v>0.5</v>
      </c>
      <c r="I3830">
        <v>860.55899999999997</v>
      </c>
      <c r="J3830">
        <v>430.27949999999998</v>
      </c>
      <c r="K3830">
        <v>430.27949999999998</v>
      </c>
      <c r="L3830" t="s">
        <v>41</v>
      </c>
    </row>
    <row r="3831" spans="1:12" x14ac:dyDescent="0.25">
      <c r="A3831" t="s">
        <v>16</v>
      </c>
      <c r="B3831">
        <v>9970116</v>
      </c>
      <c r="C3831">
        <v>619157.34</v>
      </c>
      <c r="D3831" t="s">
        <v>9</v>
      </c>
      <c r="E3831">
        <v>2458.7399999999998</v>
      </c>
      <c r="F3831" t="s">
        <v>20</v>
      </c>
      <c r="G3831">
        <v>0.08</v>
      </c>
      <c r="H3831">
        <v>0.5</v>
      </c>
      <c r="I3831">
        <v>196.69919999999999</v>
      </c>
      <c r="J3831">
        <v>98.349599999999995</v>
      </c>
      <c r="K3831">
        <v>98.349599999999995</v>
      </c>
      <c r="L3831" t="s">
        <v>41</v>
      </c>
    </row>
    <row r="3832" spans="1:12" x14ac:dyDescent="0.25">
      <c r="A3832" t="s">
        <v>10</v>
      </c>
      <c r="B3832">
        <v>9970116</v>
      </c>
      <c r="C3832">
        <v>619157.34</v>
      </c>
      <c r="D3832" t="s">
        <v>11</v>
      </c>
      <c r="E3832">
        <v>2458.7399999999998</v>
      </c>
      <c r="F3832" t="s">
        <v>20</v>
      </c>
      <c r="G3832">
        <v>0.03</v>
      </c>
      <c r="H3832">
        <v>0.5</v>
      </c>
      <c r="I3832">
        <v>73.762200000000007</v>
      </c>
      <c r="J3832">
        <v>36.881100000000004</v>
      </c>
      <c r="K3832">
        <v>36.881100000000004</v>
      </c>
      <c r="L3832" t="s">
        <v>41</v>
      </c>
    </row>
    <row r="3833" spans="1:12" x14ac:dyDescent="0.25">
      <c r="A3833" t="s">
        <v>12</v>
      </c>
      <c r="B3833">
        <v>9522218</v>
      </c>
      <c r="C3833">
        <v>2957428.96</v>
      </c>
      <c r="D3833" t="s">
        <v>7</v>
      </c>
      <c r="E3833">
        <v>3141.31</v>
      </c>
      <c r="F3833" t="s">
        <v>18</v>
      </c>
      <c r="G3833">
        <v>0.08</v>
      </c>
      <c r="H3833">
        <v>0.5</v>
      </c>
      <c r="I3833">
        <v>251.3048</v>
      </c>
      <c r="J3833">
        <v>125.6524</v>
      </c>
      <c r="K3833">
        <v>1696.3073999999999</v>
      </c>
      <c r="L3833" t="s">
        <v>41</v>
      </c>
    </row>
    <row r="3834" spans="1:12" x14ac:dyDescent="0.25">
      <c r="A3834" t="s">
        <v>17</v>
      </c>
      <c r="B3834">
        <v>9522218</v>
      </c>
      <c r="C3834">
        <v>2957428.96</v>
      </c>
      <c r="D3834" t="s">
        <v>9</v>
      </c>
      <c r="E3834">
        <v>3141.31</v>
      </c>
      <c r="F3834" t="s">
        <v>18</v>
      </c>
      <c r="G3834">
        <v>0.11</v>
      </c>
      <c r="H3834">
        <v>0.5</v>
      </c>
      <c r="I3834">
        <v>345.54410000000001</v>
      </c>
      <c r="J3834">
        <v>172.77199999999999</v>
      </c>
      <c r="K3834">
        <v>172.77199999999999</v>
      </c>
      <c r="L3834" t="s">
        <v>41</v>
      </c>
    </row>
    <row r="3835" spans="1:12" x14ac:dyDescent="0.25">
      <c r="A3835" t="s">
        <v>19</v>
      </c>
      <c r="B3835">
        <v>9522218</v>
      </c>
      <c r="C3835">
        <v>2957428.96</v>
      </c>
      <c r="D3835" t="s">
        <v>11</v>
      </c>
      <c r="E3835">
        <v>3141.31</v>
      </c>
      <c r="F3835" t="s">
        <v>18</v>
      </c>
      <c r="G3835">
        <v>0.16</v>
      </c>
      <c r="H3835">
        <v>0.5</v>
      </c>
      <c r="I3835">
        <v>502.6096</v>
      </c>
      <c r="J3835">
        <v>251.3048</v>
      </c>
      <c r="K3835">
        <v>251.3048</v>
      </c>
      <c r="L3835" t="s">
        <v>41</v>
      </c>
    </row>
    <row r="3836" spans="1:12" x14ac:dyDescent="0.25">
      <c r="A3836" t="s">
        <v>13</v>
      </c>
      <c r="B3836">
        <v>8990459</v>
      </c>
      <c r="C3836">
        <v>2362600.92</v>
      </c>
      <c r="D3836" t="s">
        <v>7</v>
      </c>
      <c r="E3836">
        <v>2026.93</v>
      </c>
      <c r="F3836" t="s">
        <v>8</v>
      </c>
      <c r="G3836">
        <v>0.18</v>
      </c>
      <c r="H3836">
        <v>1</v>
      </c>
      <c r="I3836">
        <v>364.84739999999999</v>
      </c>
      <c r="J3836">
        <v>364.84739999999999</v>
      </c>
      <c r="K3836">
        <v>364.84739999999999</v>
      </c>
      <c r="L3836" t="s">
        <v>41</v>
      </c>
    </row>
    <row r="3837" spans="1:12" x14ac:dyDescent="0.25">
      <c r="A3837" t="s">
        <v>13</v>
      </c>
      <c r="B3837">
        <v>8990459</v>
      </c>
      <c r="C3837">
        <v>2362600.92</v>
      </c>
      <c r="D3837" t="s">
        <v>9</v>
      </c>
      <c r="E3837">
        <v>2026.93</v>
      </c>
      <c r="F3837" t="s">
        <v>8</v>
      </c>
      <c r="G3837">
        <v>0.06</v>
      </c>
      <c r="H3837">
        <v>1</v>
      </c>
      <c r="I3837">
        <v>121.61579999999999</v>
      </c>
      <c r="J3837">
        <v>121.61579999999999</v>
      </c>
      <c r="K3837">
        <v>121.61579999999999</v>
      </c>
      <c r="L3837" t="s">
        <v>41</v>
      </c>
    </row>
    <row r="3838" spans="1:12" x14ac:dyDescent="0.25">
      <c r="A3838" t="s">
        <v>16</v>
      </c>
      <c r="B3838">
        <v>8990459</v>
      </c>
      <c r="C3838">
        <v>2362600.92</v>
      </c>
      <c r="D3838" t="s">
        <v>11</v>
      </c>
      <c r="E3838">
        <v>2026.93</v>
      </c>
      <c r="F3838" t="s">
        <v>8</v>
      </c>
      <c r="G3838">
        <v>0.02</v>
      </c>
      <c r="H3838">
        <v>1</v>
      </c>
      <c r="I3838">
        <v>40.538600000000002</v>
      </c>
      <c r="J3838">
        <v>40.538600000000002</v>
      </c>
      <c r="K3838">
        <v>40.538600000000002</v>
      </c>
      <c r="L3838" t="s">
        <v>41</v>
      </c>
    </row>
    <row r="3839" spans="1:12" x14ac:dyDescent="0.25">
      <c r="A3839" t="s">
        <v>13</v>
      </c>
      <c r="B3839">
        <v>4667981</v>
      </c>
      <c r="C3839">
        <v>1804323.9</v>
      </c>
      <c r="D3839" t="s">
        <v>7</v>
      </c>
      <c r="E3839">
        <v>3209.97</v>
      </c>
      <c r="F3839" t="s">
        <v>8</v>
      </c>
      <c r="G3839">
        <v>0.18</v>
      </c>
      <c r="H3839">
        <v>1</v>
      </c>
      <c r="I3839">
        <v>577.79459999999995</v>
      </c>
      <c r="J3839">
        <v>577.79459999999995</v>
      </c>
      <c r="K3839">
        <v>577.79459999999995</v>
      </c>
      <c r="L3839" t="s">
        <v>41</v>
      </c>
    </row>
    <row r="3840" spans="1:12" x14ac:dyDescent="0.25">
      <c r="A3840" t="s">
        <v>12</v>
      </c>
      <c r="B3840">
        <v>4667981</v>
      </c>
      <c r="C3840">
        <v>1804323.9</v>
      </c>
      <c r="D3840" t="s">
        <v>9</v>
      </c>
      <c r="E3840">
        <v>3209.97</v>
      </c>
      <c r="F3840" t="s">
        <v>8</v>
      </c>
      <c r="G3840">
        <v>0.01</v>
      </c>
      <c r="H3840">
        <v>1</v>
      </c>
      <c r="I3840">
        <v>32.099699999999999</v>
      </c>
      <c r="J3840">
        <v>32.099699999999999</v>
      </c>
      <c r="K3840">
        <v>32.099699999999999</v>
      </c>
      <c r="L3840" t="s">
        <v>41</v>
      </c>
    </row>
    <row r="3841" spans="1:12" x14ac:dyDescent="0.25">
      <c r="A3841" t="s">
        <v>19</v>
      </c>
      <c r="B3841">
        <v>4667981</v>
      </c>
      <c r="C3841">
        <v>1804323.9</v>
      </c>
      <c r="D3841" t="s">
        <v>11</v>
      </c>
      <c r="E3841">
        <v>3209.97</v>
      </c>
      <c r="F3841" t="s">
        <v>8</v>
      </c>
      <c r="G3841">
        <v>0.16</v>
      </c>
      <c r="H3841">
        <v>1</v>
      </c>
      <c r="I3841">
        <v>513.59519999999998</v>
      </c>
      <c r="J3841">
        <v>513.59519999999998</v>
      </c>
      <c r="K3841">
        <v>513.59519999999998</v>
      </c>
      <c r="L3841" t="s">
        <v>41</v>
      </c>
    </row>
    <row r="3842" spans="1:12" x14ac:dyDescent="0.25">
      <c r="A3842" t="s">
        <v>12</v>
      </c>
      <c r="B3842">
        <v>6188201</v>
      </c>
      <c r="C3842">
        <v>2942621.48</v>
      </c>
      <c r="D3842" t="s">
        <v>7</v>
      </c>
      <c r="E3842">
        <v>672</v>
      </c>
      <c r="F3842" t="s">
        <v>18</v>
      </c>
      <c r="G3842">
        <v>0.08</v>
      </c>
      <c r="H3842">
        <v>0.5</v>
      </c>
      <c r="I3842">
        <v>53.76</v>
      </c>
      <c r="J3842">
        <v>26.88</v>
      </c>
      <c r="K3842">
        <v>362.88</v>
      </c>
      <c r="L3842" t="s">
        <v>41</v>
      </c>
    </row>
    <row r="3843" spans="1:12" x14ac:dyDescent="0.25">
      <c r="A3843" t="s">
        <v>10</v>
      </c>
      <c r="B3843">
        <v>6188201</v>
      </c>
      <c r="C3843">
        <v>2942621.48</v>
      </c>
      <c r="D3843" t="s">
        <v>9</v>
      </c>
      <c r="E3843">
        <v>672</v>
      </c>
      <c r="F3843" t="s">
        <v>18</v>
      </c>
      <c r="G3843">
        <v>0.12</v>
      </c>
      <c r="H3843">
        <v>0.5</v>
      </c>
      <c r="I3843">
        <v>80.64</v>
      </c>
      <c r="J3843">
        <v>40.32</v>
      </c>
      <c r="K3843">
        <v>40.32</v>
      </c>
      <c r="L3843" t="s">
        <v>41</v>
      </c>
    </row>
    <row r="3844" spans="1:12" x14ac:dyDescent="0.25">
      <c r="A3844" t="s">
        <v>13</v>
      </c>
      <c r="B3844">
        <v>6188201</v>
      </c>
      <c r="C3844">
        <v>2942621.48</v>
      </c>
      <c r="D3844" t="s">
        <v>11</v>
      </c>
      <c r="E3844">
        <v>672</v>
      </c>
      <c r="F3844" t="s">
        <v>18</v>
      </c>
      <c r="G3844">
        <v>0.05</v>
      </c>
      <c r="H3844">
        <v>0.5</v>
      </c>
      <c r="I3844">
        <v>33.6</v>
      </c>
      <c r="J3844">
        <v>16.8</v>
      </c>
      <c r="K3844">
        <v>16.8</v>
      </c>
      <c r="L3844" t="s">
        <v>41</v>
      </c>
    </row>
    <row r="3845" spans="1:12" x14ac:dyDescent="0.25">
      <c r="A3845" t="s">
        <v>19</v>
      </c>
      <c r="B3845">
        <v>2823277</v>
      </c>
      <c r="C3845">
        <v>799555.33</v>
      </c>
      <c r="D3845" t="s">
        <v>7</v>
      </c>
      <c r="E3845">
        <v>651.4</v>
      </c>
      <c r="F3845" t="s">
        <v>8</v>
      </c>
      <c r="G3845">
        <v>0.13</v>
      </c>
      <c r="H3845">
        <v>1</v>
      </c>
      <c r="I3845">
        <v>84.682000000000002</v>
      </c>
      <c r="J3845">
        <v>84.682000000000002</v>
      </c>
      <c r="K3845">
        <v>84.682000000000002</v>
      </c>
      <c r="L3845" t="s">
        <v>41</v>
      </c>
    </row>
    <row r="3846" spans="1:12" x14ac:dyDescent="0.25">
      <c r="A3846" t="s">
        <v>14</v>
      </c>
      <c r="B3846">
        <v>2823277</v>
      </c>
      <c r="C3846">
        <v>799555.33</v>
      </c>
      <c r="D3846" t="s">
        <v>9</v>
      </c>
      <c r="E3846">
        <v>651.4</v>
      </c>
      <c r="F3846" t="s">
        <v>8</v>
      </c>
      <c r="G3846">
        <v>0.03</v>
      </c>
      <c r="H3846">
        <v>1</v>
      </c>
      <c r="I3846">
        <v>19.542000000000002</v>
      </c>
      <c r="J3846">
        <v>19.542000000000002</v>
      </c>
      <c r="K3846">
        <v>19.542000000000002</v>
      </c>
      <c r="L3846" t="s">
        <v>41</v>
      </c>
    </row>
    <row r="3847" spans="1:12" x14ac:dyDescent="0.25">
      <c r="A3847" t="s">
        <v>17</v>
      </c>
      <c r="B3847">
        <v>2823277</v>
      </c>
      <c r="C3847">
        <v>799555.33</v>
      </c>
      <c r="D3847" t="s">
        <v>11</v>
      </c>
      <c r="E3847">
        <v>651.4</v>
      </c>
      <c r="F3847" t="s">
        <v>8</v>
      </c>
      <c r="G3847">
        <v>0.05</v>
      </c>
      <c r="H3847">
        <v>1</v>
      </c>
      <c r="I3847">
        <v>32.57</v>
      </c>
      <c r="J3847">
        <v>32.57</v>
      </c>
      <c r="K3847">
        <v>32.57</v>
      </c>
      <c r="L3847" t="s">
        <v>41</v>
      </c>
    </row>
    <row r="3848" spans="1:12" x14ac:dyDescent="0.25">
      <c r="A3848" t="s">
        <v>14</v>
      </c>
      <c r="B3848">
        <v>2920756</v>
      </c>
      <c r="C3848">
        <v>2933499.98</v>
      </c>
      <c r="D3848" t="s">
        <v>7</v>
      </c>
      <c r="E3848">
        <v>2255.86</v>
      </c>
      <c r="F3848" t="s">
        <v>8</v>
      </c>
      <c r="G3848">
        <v>0.13</v>
      </c>
      <c r="H3848">
        <v>1</v>
      </c>
      <c r="I3848">
        <v>293.26179999999999</v>
      </c>
      <c r="J3848">
        <v>293.26179999999999</v>
      </c>
      <c r="K3848">
        <v>293.26179999999999</v>
      </c>
      <c r="L3848" t="s">
        <v>41</v>
      </c>
    </row>
    <row r="3849" spans="1:12" x14ac:dyDescent="0.25">
      <c r="A3849" t="s">
        <v>14</v>
      </c>
      <c r="B3849">
        <v>2920756</v>
      </c>
      <c r="C3849">
        <v>2933499.98</v>
      </c>
      <c r="D3849" t="s">
        <v>9</v>
      </c>
      <c r="E3849">
        <v>2255.86</v>
      </c>
      <c r="F3849" t="s">
        <v>8</v>
      </c>
      <c r="G3849">
        <v>0.03</v>
      </c>
      <c r="H3849">
        <v>1</v>
      </c>
      <c r="I3849">
        <v>67.675799999999995</v>
      </c>
      <c r="J3849">
        <v>67.675799999999995</v>
      </c>
      <c r="K3849">
        <v>67.675799999999995</v>
      </c>
      <c r="L3849" t="s">
        <v>41</v>
      </c>
    </row>
    <row r="3850" spans="1:12" x14ac:dyDescent="0.25">
      <c r="A3850" t="s">
        <v>13</v>
      </c>
      <c r="B3850">
        <v>2920756</v>
      </c>
      <c r="C3850">
        <v>2933499.98</v>
      </c>
      <c r="D3850" t="s">
        <v>11</v>
      </c>
      <c r="E3850">
        <v>2255.86</v>
      </c>
      <c r="F3850" t="s">
        <v>8</v>
      </c>
      <c r="G3850">
        <v>0.05</v>
      </c>
      <c r="H3850">
        <v>1</v>
      </c>
      <c r="I3850">
        <v>112.79300000000001</v>
      </c>
      <c r="J3850">
        <v>112.79300000000001</v>
      </c>
      <c r="K3850">
        <v>112.79300000000001</v>
      </c>
      <c r="L3850" t="s">
        <v>41</v>
      </c>
    </row>
    <row r="3851" spans="1:12" x14ac:dyDescent="0.25">
      <c r="A3851" t="s">
        <v>6</v>
      </c>
      <c r="B3851">
        <v>3490485</v>
      </c>
      <c r="C3851">
        <v>2761109.66</v>
      </c>
      <c r="D3851" t="s">
        <v>7</v>
      </c>
      <c r="E3851">
        <v>4511.2700000000004</v>
      </c>
      <c r="F3851" t="s">
        <v>8</v>
      </c>
      <c r="G3851">
        <v>0.35</v>
      </c>
      <c r="H3851">
        <v>1</v>
      </c>
      <c r="I3851">
        <v>1578.9445000000001</v>
      </c>
      <c r="J3851">
        <v>1578.9445000000001</v>
      </c>
      <c r="K3851">
        <v>1578.9445000000001</v>
      </c>
      <c r="L3851" t="s">
        <v>41</v>
      </c>
    </row>
    <row r="3852" spans="1:12" x14ac:dyDescent="0.25">
      <c r="A3852" t="s">
        <v>15</v>
      </c>
      <c r="B3852">
        <v>3490485</v>
      </c>
      <c r="C3852">
        <v>2761109.66</v>
      </c>
      <c r="D3852" t="s">
        <v>9</v>
      </c>
      <c r="E3852">
        <v>4511.2700000000004</v>
      </c>
      <c r="F3852" t="s">
        <v>8</v>
      </c>
      <c r="G3852">
        <v>0.05</v>
      </c>
      <c r="H3852">
        <v>1</v>
      </c>
      <c r="I3852">
        <v>225.5635</v>
      </c>
      <c r="J3852">
        <v>225.5635</v>
      </c>
      <c r="K3852">
        <v>225.5635</v>
      </c>
      <c r="L3852" t="s">
        <v>41</v>
      </c>
    </row>
    <row r="3853" spans="1:12" x14ac:dyDescent="0.25">
      <c r="A3853" t="s">
        <v>16</v>
      </c>
      <c r="B3853">
        <v>3490485</v>
      </c>
      <c r="C3853">
        <v>2761109.66</v>
      </c>
      <c r="D3853" t="s">
        <v>11</v>
      </c>
      <c r="E3853">
        <v>4511.2700000000004</v>
      </c>
      <c r="F3853" t="s">
        <v>8</v>
      </c>
      <c r="G3853">
        <v>0.02</v>
      </c>
      <c r="H3853">
        <v>1</v>
      </c>
      <c r="I3853">
        <v>90.225399999999993</v>
      </c>
      <c r="J3853">
        <v>90.225399999999993</v>
      </c>
      <c r="K3853">
        <v>90.225399999999993</v>
      </c>
      <c r="L3853" t="s">
        <v>41</v>
      </c>
    </row>
    <row r="3854" spans="1:12" x14ac:dyDescent="0.25">
      <c r="A3854" t="s">
        <v>6</v>
      </c>
      <c r="B3854">
        <v>6983248</v>
      </c>
      <c r="C3854">
        <v>1256724.1399999999</v>
      </c>
      <c r="D3854" t="s">
        <v>7</v>
      </c>
      <c r="E3854">
        <v>618.71</v>
      </c>
      <c r="F3854" t="s">
        <v>8</v>
      </c>
      <c r="G3854">
        <v>0.35</v>
      </c>
      <c r="H3854">
        <v>1</v>
      </c>
      <c r="I3854">
        <v>216.54849999999999</v>
      </c>
      <c r="J3854">
        <v>216.54849999999999</v>
      </c>
      <c r="K3854">
        <v>216.54849999999999</v>
      </c>
      <c r="L3854" t="s">
        <v>41</v>
      </c>
    </row>
    <row r="3855" spans="1:12" x14ac:dyDescent="0.25">
      <c r="A3855" t="s">
        <v>15</v>
      </c>
      <c r="B3855">
        <v>6983248</v>
      </c>
      <c r="C3855">
        <v>1256724.1399999999</v>
      </c>
      <c r="D3855" t="s">
        <v>9</v>
      </c>
      <c r="E3855">
        <v>618.71</v>
      </c>
      <c r="F3855" t="s">
        <v>8</v>
      </c>
      <c r="G3855">
        <v>0.05</v>
      </c>
      <c r="H3855">
        <v>1</v>
      </c>
      <c r="I3855">
        <v>30.935500000000001</v>
      </c>
      <c r="J3855">
        <v>30.935500000000001</v>
      </c>
      <c r="K3855">
        <v>30.935500000000001</v>
      </c>
      <c r="L3855" t="s">
        <v>41</v>
      </c>
    </row>
    <row r="3856" spans="1:12" x14ac:dyDescent="0.25">
      <c r="A3856" t="s">
        <v>17</v>
      </c>
      <c r="B3856">
        <v>6983248</v>
      </c>
      <c r="C3856">
        <v>1256724.1399999999</v>
      </c>
      <c r="D3856" t="s">
        <v>11</v>
      </c>
      <c r="E3856">
        <v>618.71</v>
      </c>
      <c r="F3856" t="s">
        <v>8</v>
      </c>
      <c r="G3856">
        <v>0.05</v>
      </c>
      <c r="H3856">
        <v>1</v>
      </c>
      <c r="I3856">
        <v>30.935500000000001</v>
      </c>
      <c r="J3856">
        <v>30.935500000000001</v>
      </c>
      <c r="K3856">
        <v>30.935500000000001</v>
      </c>
      <c r="L3856" t="s">
        <v>41</v>
      </c>
    </row>
    <row r="3857" spans="1:12" x14ac:dyDescent="0.25">
      <c r="A3857" t="s">
        <v>16</v>
      </c>
      <c r="B3857">
        <v>3591361</v>
      </c>
      <c r="C3857">
        <v>2997338.92</v>
      </c>
      <c r="D3857" t="s">
        <v>7</v>
      </c>
      <c r="E3857">
        <v>955.6</v>
      </c>
      <c r="F3857" t="s">
        <v>8</v>
      </c>
      <c r="G3857">
        <v>0.15</v>
      </c>
      <c r="H3857">
        <v>1</v>
      </c>
      <c r="I3857">
        <v>143.34</v>
      </c>
      <c r="J3857">
        <v>143.34</v>
      </c>
      <c r="K3857">
        <v>143.34</v>
      </c>
      <c r="L3857" t="s">
        <v>41</v>
      </c>
    </row>
    <row r="3858" spans="1:12" x14ac:dyDescent="0.25">
      <c r="A3858" t="s">
        <v>12</v>
      </c>
      <c r="B3858">
        <v>3591361</v>
      </c>
      <c r="C3858">
        <v>2997338.92</v>
      </c>
      <c r="D3858" t="s">
        <v>9</v>
      </c>
      <c r="E3858">
        <v>955.6</v>
      </c>
      <c r="F3858" t="s">
        <v>8</v>
      </c>
      <c r="G3858">
        <v>0.01</v>
      </c>
      <c r="H3858">
        <v>1</v>
      </c>
      <c r="I3858">
        <v>9.5559999999999992</v>
      </c>
      <c r="J3858">
        <v>9.5559999999999992</v>
      </c>
      <c r="K3858">
        <v>9.5559999999999992</v>
      </c>
      <c r="L3858" t="s">
        <v>41</v>
      </c>
    </row>
    <row r="3859" spans="1:12" x14ac:dyDescent="0.25">
      <c r="A3859" t="s">
        <v>19</v>
      </c>
      <c r="B3859">
        <v>3591361</v>
      </c>
      <c r="C3859">
        <v>2997338.92</v>
      </c>
      <c r="D3859" t="s">
        <v>11</v>
      </c>
      <c r="E3859">
        <v>955.6</v>
      </c>
      <c r="F3859" t="s">
        <v>8</v>
      </c>
      <c r="G3859">
        <v>0.16</v>
      </c>
      <c r="H3859">
        <v>1</v>
      </c>
      <c r="I3859">
        <v>152.89599999999999</v>
      </c>
      <c r="J3859">
        <v>152.89599999999999</v>
      </c>
      <c r="K3859">
        <v>152.89599999999999</v>
      </c>
      <c r="L3859" t="s">
        <v>41</v>
      </c>
    </row>
    <row r="3860" spans="1:12" x14ac:dyDescent="0.25">
      <c r="A3860" t="s">
        <v>10</v>
      </c>
      <c r="B3860">
        <v>7203522</v>
      </c>
      <c r="C3860">
        <v>2931716.19</v>
      </c>
      <c r="D3860" t="s">
        <v>7</v>
      </c>
      <c r="E3860">
        <v>946.91</v>
      </c>
      <c r="F3860" t="s">
        <v>8</v>
      </c>
      <c r="G3860">
        <v>0.2</v>
      </c>
      <c r="H3860">
        <v>1</v>
      </c>
      <c r="I3860">
        <v>189.38200000000001</v>
      </c>
      <c r="J3860">
        <v>189.38200000000001</v>
      </c>
      <c r="K3860">
        <v>189.38200000000001</v>
      </c>
      <c r="L3860" t="s">
        <v>41</v>
      </c>
    </row>
    <row r="3861" spans="1:12" x14ac:dyDescent="0.25">
      <c r="A3861" t="s">
        <v>19</v>
      </c>
      <c r="B3861">
        <v>7203522</v>
      </c>
      <c r="C3861">
        <v>2931716.19</v>
      </c>
      <c r="D3861" t="s">
        <v>9</v>
      </c>
      <c r="E3861">
        <v>946.91</v>
      </c>
      <c r="F3861" t="s">
        <v>8</v>
      </c>
      <c r="G3861">
        <v>0.06</v>
      </c>
      <c r="H3861">
        <v>1</v>
      </c>
      <c r="I3861">
        <v>56.814599999999999</v>
      </c>
      <c r="J3861">
        <v>56.814599999999999</v>
      </c>
      <c r="K3861">
        <v>56.814599999999999</v>
      </c>
      <c r="L3861" t="s">
        <v>41</v>
      </c>
    </row>
    <row r="3862" spans="1:12" x14ac:dyDescent="0.25">
      <c r="A3862" t="s">
        <v>13</v>
      </c>
      <c r="B3862">
        <v>7203522</v>
      </c>
      <c r="C3862">
        <v>2931716.19</v>
      </c>
      <c r="D3862" t="s">
        <v>11</v>
      </c>
      <c r="E3862">
        <v>946.91</v>
      </c>
      <c r="F3862" t="s">
        <v>8</v>
      </c>
      <c r="G3862">
        <v>0.05</v>
      </c>
      <c r="H3862">
        <v>1</v>
      </c>
      <c r="I3862">
        <v>47.345500000000001</v>
      </c>
      <c r="J3862">
        <v>47.345500000000001</v>
      </c>
      <c r="K3862">
        <v>47.345500000000001</v>
      </c>
      <c r="L3862" t="s">
        <v>41</v>
      </c>
    </row>
    <row r="3863" spans="1:12" x14ac:dyDescent="0.25">
      <c r="A3863" t="s">
        <v>15</v>
      </c>
      <c r="B3863">
        <v>3688905</v>
      </c>
      <c r="C3863">
        <v>149449.43</v>
      </c>
      <c r="D3863" t="s">
        <v>7</v>
      </c>
      <c r="E3863">
        <v>4378.8100000000004</v>
      </c>
      <c r="F3863" t="s">
        <v>8</v>
      </c>
      <c r="G3863">
        <v>0.1</v>
      </c>
      <c r="H3863">
        <v>1</v>
      </c>
      <c r="I3863">
        <v>437.88099999999997</v>
      </c>
      <c r="J3863">
        <v>437.88099999999997</v>
      </c>
      <c r="K3863">
        <v>437.88099999999997</v>
      </c>
      <c r="L3863" t="s">
        <v>41</v>
      </c>
    </row>
    <row r="3864" spans="1:12" x14ac:dyDescent="0.25">
      <c r="A3864" t="s">
        <v>19</v>
      </c>
      <c r="B3864">
        <v>3688905</v>
      </c>
      <c r="C3864">
        <v>149449.43</v>
      </c>
      <c r="D3864" t="s">
        <v>9</v>
      </c>
      <c r="E3864">
        <v>4378.8100000000004</v>
      </c>
      <c r="F3864" t="s">
        <v>8</v>
      </c>
      <c r="G3864">
        <v>0.06</v>
      </c>
      <c r="H3864">
        <v>1</v>
      </c>
      <c r="I3864">
        <v>262.72859999999997</v>
      </c>
      <c r="J3864">
        <v>262.72859999999997</v>
      </c>
      <c r="K3864">
        <v>262.72859999999997</v>
      </c>
      <c r="L3864" t="s">
        <v>41</v>
      </c>
    </row>
    <row r="3865" spans="1:12" x14ac:dyDescent="0.25">
      <c r="A3865" t="s">
        <v>6</v>
      </c>
      <c r="B3865">
        <v>3688905</v>
      </c>
      <c r="C3865">
        <v>149449.43</v>
      </c>
      <c r="D3865" t="s">
        <v>11</v>
      </c>
      <c r="E3865">
        <v>4378.8100000000004</v>
      </c>
      <c r="F3865" t="s">
        <v>8</v>
      </c>
      <c r="G3865">
        <v>0.1</v>
      </c>
      <c r="H3865">
        <v>1</v>
      </c>
      <c r="I3865">
        <v>437.88099999999997</v>
      </c>
      <c r="J3865">
        <v>437.88099999999997</v>
      </c>
      <c r="K3865">
        <v>437.88099999999997</v>
      </c>
      <c r="L3865" t="s">
        <v>41</v>
      </c>
    </row>
    <row r="3866" spans="1:12" x14ac:dyDescent="0.25">
      <c r="A3866" t="s">
        <v>19</v>
      </c>
      <c r="B3866">
        <v>6049531</v>
      </c>
      <c r="C3866">
        <v>2129963.5499999998</v>
      </c>
      <c r="D3866" t="s">
        <v>7</v>
      </c>
      <c r="E3866">
        <v>728</v>
      </c>
      <c r="F3866" t="s">
        <v>8</v>
      </c>
      <c r="G3866">
        <v>0.13</v>
      </c>
      <c r="H3866">
        <v>1</v>
      </c>
      <c r="I3866">
        <v>94.64</v>
      </c>
      <c r="J3866">
        <v>94.64</v>
      </c>
      <c r="K3866">
        <v>94.64</v>
      </c>
      <c r="L3866" t="s">
        <v>41</v>
      </c>
    </row>
    <row r="3867" spans="1:12" x14ac:dyDescent="0.25">
      <c r="A3867" t="s">
        <v>13</v>
      </c>
      <c r="B3867">
        <v>6049531</v>
      </c>
      <c r="C3867">
        <v>2129963.5499999998</v>
      </c>
      <c r="D3867" t="s">
        <v>9</v>
      </c>
      <c r="E3867">
        <v>728</v>
      </c>
      <c r="F3867" t="s">
        <v>8</v>
      </c>
      <c r="G3867">
        <v>0.06</v>
      </c>
      <c r="H3867">
        <v>1</v>
      </c>
      <c r="I3867">
        <v>43.68</v>
      </c>
      <c r="J3867">
        <v>43.68</v>
      </c>
      <c r="K3867">
        <v>43.68</v>
      </c>
      <c r="L3867" t="s">
        <v>41</v>
      </c>
    </row>
    <row r="3868" spans="1:12" x14ac:dyDescent="0.25">
      <c r="A3868" t="s">
        <v>15</v>
      </c>
      <c r="B3868">
        <v>6049531</v>
      </c>
      <c r="C3868">
        <v>2129963.5499999998</v>
      </c>
      <c r="D3868" t="s">
        <v>11</v>
      </c>
      <c r="E3868">
        <v>728</v>
      </c>
      <c r="F3868" t="s">
        <v>8</v>
      </c>
      <c r="G3868">
        <v>0.03</v>
      </c>
      <c r="H3868">
        <v>1</v>
      </c>
      <c r="I3868">
        <v>21.84</v>
      </c>
      <c r="J3868">
        <v>21.84</v>
      </c>
      <c r="K3868">
        <v>21.84</v>
      </c>
      <c r="L3868" t="s">
        <v>41</v>
      </c>
    </row>
    <row r="3869" spans="1:12" x14ac:dyDescent="0.25">
      <c r="A3869" t="s">
        <v>19</v>
      </c>
      <c r="B3869">
        <v>6505186</v>
      </c>
      <c r="C3869">
        <v>1305730.08</v>
      </c>
      <c r="D3869" t="s">
        <v>7</v>
      </c>
      <c r="E3869">
        <v>978.16</v>
      </c>
      <c r="F3869" t="s">
        <v>8</v>
      </c>
      <c r="G3869">
        <v>0.13</v>
      </c>
      <c r="H3869">
        <v>1</v>
      </c>
      <c r="I3869">
        <v>127.16079999999999</v>
      </c>
      <c r="J3869">
        <v>127.16079999999999</v>
      </c>
      <c r="K3869">
        <v>127.16079999999999</v>
      </c>
      <c r="L3869" t="s">
        <v>41</v>
      </c>
    </row>
    <row r="3870" spans="1:12" x14ac:dyDescent="0.25">
      <c r="A3870" t="s">
        <v>6</v>
      </c>
      <c r="B3870">
        <v>6505186</v>
      </c>
      <c r="C3870">
        <v>1305730.08</v>
      </c>
      <c r="D3870" t="s">
        <v>9</v>
      </c>
      <c r="E3870">
        <v>978.16</v>
      </c>
      <c r="F3870" t="s">
        <v>8</v>
      </c>
      <c r="G3870">
        <v>0.17</v>
      </c>
      <c r="H3870">
        <v>1</v>
      </c>
      <c r="I3870">
        <v>166.28720000000001</v>
      </c>
      <c r="J3870">
        <v>166.28720000000001</v>
      </c>
      <c r="K3870">
        <v>166.28720000000001</v>
      </c>
      <c r="L3870" t="s">
        <v>41</v>
      </c>
    </row>
    <row r="3871" spans="1:12" x14ac:dyDescent="0.25">
      <c r="A3871" t="s">
        <v>13</v>
      </c>
      <c r="B3871">
        <v>6505186</v>
      </c>
      <c r="C3871">
        <v>1305730.08</v>
      </c>
      <c r="D3871" t="s">
        <v>11</v>
      </c>
      <c r="E3871">
        <v>978.16</v>
      </c>
      <c r="F3871" t="s">
        <v>8</v>
      </c>
      <c r="G3871">
        <v>0.05</v>
      </c>
      <c r="H3871">
        <v>1</v>
      </c>
      <c r="I3871">
        <v>48.908000000000001</v>
      </c>
      <c r="J3871">
        <v>48.908000000000001</v>
      </c>
      <c r="K3871">
        <v>48.908000000000001</v>
      </c>
      <c r="L3871" t="s">
        <v>41</v>
      </c>
    </row>
    <row r="3872" spans="1:12" x14ac:dyDescent="0.25">
      <c r="A3872" t="s">
        <v>15</v>
      </c>
      <c r="B3872">
        <v>6337193</v>
      </c>
      <c r="C3872">
        <v>2791640.05</v>
      </c>
      <c r="D3872" t="s">
        <v>7</v>
      </c>
      <c r="E3872">
        <v>1246.72</v>
      </c>
      <c r="F3872" t="s">
        <v>20</v>
      </c>
      <c r="G3872">
        <v>0.1</v>
      </c>
      <c r="H3872">
        <v>0.5</v>
      </c>
      <c r="I3872">
        <v>124.672</v>
      </c>
      <c r="J3872">
        <v>62.335999999999999</v>
      </c>
      <c r="K3872">
        <v>62.335999999999999</v>
      </c>
      <c r="L3872" t="s">
        <v>41</v>
      </c>
    </row>
    <row r="3873" spans="1:12" x14ac:dyDescent="0.25">
      <c r="A3873" t="s">
        <v>10</v>
      </c>
      <c r="B3873">
        <v>6337193</v>
      </c>
      <c r="C3873">
        <v>2791640.05</v>
      </c>
      <c r="D3873" t="s">
        <v>9</v>
      </c>
      <c r="E3873">
        <v>1246.72</v>
      </c>
      <c r="F3873" t="s">
        <v>20</v>
      </c>
      <c r="G3873">
        <v>0.12</v>
      </c>
      <c r="H3873">
        <v>0.5</v>
      </c>
      <c r="I3873">
        <v>149.60640000000001</v>
      </c>
      <c r="J3873">
        <v>74.803200000000004</v>
      </c>
      <c r="K3873">
        <v>74.803200000000004</v>
      </c>
      <c r="L3873" t="s">
        <v>41</v>
      </c>
    </row>
    <row r="3874" spans="1:12" x14ac:dyDescent="0.25">
      <c r="A3874" t="s">
        <v>12</v>
      </c>
      <c r="B3874">
        <v>6337193</v>
      </c>
      <c r="C3874">
        <v>2791640.05</v>
      </c>
      <c r="D3874" t="s">
        <v>11</v>
      </c>
      <c r="E3874">
        <v>1246.72</v>
      </c>
      <c r="F3874" t="s">
        <v>20</v>
      </c>
      <c r="G3874">
        <v>0.05</v>
      </c>
      <c r="H3874">
        <v>0.5</v>
      </c>
      <c r="I3874">
        <v>62.335999999999999</v>
      </c>
      <c r="J3874">
        <v>31.167999999999999</v>
      </c>
      <c r="K3874">
        <v>31.167999999999999</v>
      </c>
      <c r="L3874" t="s">
        <v>41</v>
      </c>
    </row>
    <row r="3875" spans="1:12" x14ac:dyDescent="0.25">
      <c r="A3875" t="s">
        <v>12</v>
      </c>
      <c r="B3875">
        <v>7000307</v>
      </c>
      <c r="C3875">
        <v>2166890.86</v>
      </c>
      <c r="D3875" t="s">
        <v>7</v>
      </c>
      <c r="E3875">
        <v>3672.12</v>
      </c>
      <c r="F3875" t="s">
        <v>8</v>
      </c>
      <c r="G3875">
        <v>0.08</v>
      </c>
      <c r="H3875">
        <v>1</v>
      </c>
      <c r="I3875">
        <v>293.76960000000003</v>
      </c>
      <c r="J3875">
        <v>293.76960000000003</v>
      </c>
      <c r="K3875">
        <v>293.76960000000003</v>
      </c>
      <c r="L3875" t="s">
        <v>41</v>
      </c>
    </row>
    <row r="3876" spans="1:12" x14ac:dyDescent="0.25">
      <c r="A3876" t="s">
        <v>15</v>
      </c>
      <c r="B3876">
        <v>7000307</v>
      </c>
      <c r="C3876">
        <v>2166890.86</v>
      </c>
      <c r="D3876" t="s">
        <v>9</v>
      </c>
      <c r="E3876">
        <v>3672.12</v>
      </c>
      <c r="F3876" t="s">
        <v>8</v>
      </c>
      <c r="G3876">
        <v>0.05</v>
      </c>
      <c r="H3876">
        <v>1</v>
      </c>
      <c r="I3876">
        <v>183.60599999999999</v>
      </c>
      <c r="J3876">
        <v>183.60599999999999</v>
      </c>
      <c r="K3876">
        <v>183.60599999999999</v>
      </c>
      <c r="L3876" t="s">
        <v>41</v>
      </c>
    </row>
    <row r="3877" spans="1:12" x14ac:dyDescent="0.25">
      <c r="A3877" t="s">
        <v>10</v>
      </c>
      <c r="B3877">
        <v>7000307</v>
      </c>
      <c r="C3877">
        <v>2166890.86</v>
      </c>
      <c r="D3877" t="s">
        <v>11</v>
      </c>
      <c r="E3877">
        <v>3672.12</v>
      </c>
      <c r="F3877" t="s">
        <v>8</v>
      </c>
      <c r="G3877">
        <v>0.03</v>
      </c>
      <c r="H3877">
        <v>1</v>
      </c>
      <c r="I3877">
        <v>110.1636</v>
      </c>
      <c r="J3877">
        <v>110.1636</v>
      </c>
      <c r="K3877">
        <v>110.1636</v>
      </c>
      <c r="L3877" t="s">
        <v>41</v>
      </c>
    </row>
    <row r="3878" spans="1:12" x14ac:dyDescent="0.25">
      <c r="A3878" t="s">
        <v>6</v>
      </c>
      <c r="B3878">
        <v>7823875</v>
      </c>
      <c r="C3878">
        <v>2534477.5</v>
      </c>
      <c r="D3878" t="s">
        <v>7</v>
      </c>
      <c r="E3878">
        <v>215.53</v>
      </c>
      <c r="F3878" t="s">
        <v>8</v>
      </c>
      <c r="G3878">
        <v>0.35</v>
      </c>
      <c r="H3878">
        <v>1</v>
      </c>
      <c r="I3878">
        <v>75.435500000000005</v>
      </c>
      <c r="J3878">
        <v>75.435500000000005</v>
      </c>
      <c r="K3878">
        <v>75.435500000000005</v>
      </c>
      <c r="L3878" t="s">
        <v>41</v>
      </c>
    </row>
    <row r="3879" spans="1:12" x14ac:dyDescent="0.25">
      <c r="A3879" t="s">
        <v>6</v>
      </c>
      <c r="B3879">
        <v>7823875</v>
      </c>
      <c r="C3879">
        <v>2534477.5</v>
      </c>
      <c r="D3879" t="s">
        <v>9</v>
      </c>
      <c r="E3879">
        <v>215.53</v>
      </c>
      <c r="F3879" t="s">
        <v>8</v>
      </c>
      <c r="G3879">
        <v>0.17</v>
      </c>
      <c r="H3879">
        <v>1</v>
      </c>
      <c r="I3879">
        <v>36.640099999999997</v>
      </c>
      <c r="J3879">
        <v>36.640099999999997</v>
      </c>
      <c r="K3879">
        <v>36.640099999999997</v>
      </c>
      <c r="L3879" t="s">
        <v>41</v>
      </c>
    </row>
    <row r="3880" spans="1:12" x14ac:dyDescent="0.25">
      <c r="A3880" t="s">
        <v>16</v>
      </c>
      <c r="B3880">
        <v>7823875</v>
      </c>
      <c r="C3880">
        <v>2534477.5</v>
      </c>
      <c r="D3880" t="s">
        <v>11</v>
      </c>
      <c r="E3880">
        <v>215.53</v>
      </c>
      <c r="F3880" t="s">
        <v>8</v>
      </c>
      <c r="G3880">
        <v>0.02</v>
      </c>
      <c r="H3880">
        <v>1</v>
      </c>
      <c r="I3880">
        <v>4.3106</v>
      </c>
      <c r="J3880">
        <v>4.3106</v>
      </c>
      <c r="K3880">
        <v>4.3106</v>
      </c>
      <c r="L3880" t="s">
        <v>41</v>
      </c>
    </row>
    <row r="3881" spans="1:12" x14ac:dyDescent="0.25">
      <c r="A3881" t="s">
        <v>17</v>
      </c>
      <c r="B3881">
        <v>6685881</v>
      </c>
      <c r="C3881">
        <v>2155578.16</v>
      </c>
      <c r="D3881" t="s">
        <v>7</v>
      </c>
      <c r="E3881">
        <v>1987.74</v>
      </c>
      <c r="F3881" t="s">
        <v>8</v>
      </c>
      <c r="G3881">
        <v>0.22</v>
      </c>
      <c r="H3881">
        <v>1</v>
      </c>
      <c r="I3881">
        <v>437.30279999999999</v>
      </c>
      <c r="J3881">
        <v>437.30279999999999</v>
      </c>
      <c r="K3881">
        <v>437.30279999999999</v>
      </c>
      <c r="L3881" t="s">
        <v>41</v>
      </c>
    </row>
    <row r="3882" spans="1:12" x14ac:dyDescent="0.25">
      <c r="A3882" t="s">
        <v>17</v>
      </c>
      <c r="B3882">
        <v>6685881</v>
      </c>
      <c r="C3882">
        <v>2155578.16</v>
      </c>
      <c r="D3882" t="s">
        <v>9</v>
      </c>
      <c r="E3882">
        <v>1987.74</v>
      </c>
      <c r="F3882" t="s">
        <v>8</v>
      </c>
      <c r="G3882">
        <v>0.11</v>
      </c>
      <c r="H3882">
        <v>1</v>
      </c>
      <c r="I3882">
        <v>218.6514</v>
      </c>
      <c r="J3882">
        <v>218.6514</v>
      </c>
      <c r="K3882">
        <v>218.6514</v>
      </c>
      <c r="L3882" t="s">
        <v>41</v>
      </c>
    </row>
    <row r="3883" spans="1:12" x14ac:dyDescent="0.25">
      <c r="A3883" t="s">
        <v>14</v>
      </c>
      <c r="B3883">
        <v>6685881</v>
      </c>
      <c r="C3883">
        <v>2155578.16</v>
      </c>
      <c r="D3883" t="s">
        <v>11</v>
      </c>
      <c r="E3883">
        <v>1987.74</v>
      </c>
      <c r="F3883" t="s">
        <v>8</v>
      </c>
      <c r="G3883">
        <v>0.09</v>
      </c>
      <c r="H3883">
        <v>1</v>
      </c>
      <c r="I3883">
        <v>178.89660000000001</v>
      </c>
      <c r="J3883">
        <v>178.89660000000001</v>
      </c>
      <c r="K3883">
        <v>178.89660000000001</v>
      </c>
      <c r="L3883" t="s">
        <v>41</v>
      </c>
    </row>
    <row r="3884" spans="1:12" x14ac:dyDescent="0.25">
      <c r="A3884" t="s">
        <v>16</v>
      </c>
      <c r="B3884">
        <v>4740896</v>
      </c>
      <c r="C3884">
        <v>248900.83</v>
      </c>
      <c r="D3884" t="s">
        <v>7</v>
      </c>
      <c r="E3884">
        <v>4553.16</v>
      </c>
      <c r="F3884" t="s">
        <v>8</v>
      </c>
      <c r="G3884">
        <v>0.15</v>
      </c>
      <c r="H3884">
        <v>1</v>
      </c>
      <c r="I3884">
        <v>682.97400000000005</v>
      </c>
      <c r="J3884">
        <v>682.97400000000005</v>
      </c>
      <c r="K3884">
        <v>682.97400000000005</v>
      </c>
      <c r="L3884" t="s">
        <v>41</v>
      </c>
    </row>
    <row r="3885" spans="1:12" x14ac:dyDescent="0.25">
      <c r="A3885" t="s">
        <v>12</v>
      </c>
      <c r="B3885">
        <v>4740896</v>
      </c>
      <c r="C3885">
        <v>248900.83</v>
      </c>
      <c r="D3885" t="s">
        <v>9</v>
      </c>
      <c r="E3885">
        <v>4553.16</v>
      </c>
      <c r="F3885" t="s">
        <v>8</v>
      </c>
      <c r="G3885">
        <v>0.01</v>
      </c>
      <c r="H3885">
        <v>1</v>
      </c>
      <c r="I3885">
        <v>45.531599999999997</v>
      </c>
      <c r="J3885">
        <v>45.531599999999997</v>
      </c>
      <c r="K3885">
        <v>45.531599999999997</v>
      </c>
      <c r="L3885" t="s">
        <v>41</v>
      </c>
    </row>
    <row r="3886" spans="1:12" x14ac:dyDescent="0.25">
      <c r="A3886" t="s">
        <v>15</v>
      </c>
      <c r="B3886">
        <v>4740896</v>
      </c>
      <c r="C3886">
        <v>248900.83</v>
      </c>
      <c r="D3886" t="s">
        <v>11</v>
      </c>
      <c r="E3886">
        <v>4553.16</v>
      </c>
      <c r="F3886" t="s">
        <v>8</v>
      </c>
      <c r="G3886">
        <v>0.03</v>
      </c>
      <c r="H3886">
        <v>1</v>
      </c>
      <c r="I3886">
        <v>136.59479999999999</v>
      </c>
      <c r="J3886">
        <v>136.59479999999999</v>
      </c>
      <c r="K3886">
        <v>136.59479999999999</v>
      </c>
      <c r="L3886" t="s">
        <v>41</v>
      </c>
    </row>
    <row r="3887" spans="1:12" x14ac:dyDescent="0.25">
      <c r="A3887" t="s">
        <v>15</v>
      </c>
      <c r="B3887">
        <v>6595176</v>
      </c>
      <c r="C3887">
        <v>252647.46</v>
      </c>
      <c r="D3887" t="s">
        <v>7</v>
      </c>
      <c r="E3887">
        <v>903.87</v>
      </c>
      <c r="F3887" t="s">
        <v>8</v>
      </c>
      <c r="G3887">
        <v>0.1</v>
      </c>
      <c r="H3887">
        <v>1</v>
      </c>
      <c r="I3887">
        <v>90.387</v>
      </c>
      <c r="J3887">
        <v>90.387</v>
      </c>
      <c r="K3887">
        <v>90.387</v>
      </c>
      <c r="L3887" t="s">
        <v>41</v>
      </c>
    </row>
    <row r="3888" spans="1:12" x14ac:dyDescent="0.25">
      <c r="A3888" t="s">
        <v>17</v>
      </c>
      <c r="B3888">
        <v>6595176</v>
      </c>
      <c r="C3888">
        <v>252647.46</v>
      </c>
      <c r="D3888" t="s">
        <v>9</v>
      </c>
      <c r="E3888">
        <v>903.87</v>
      </c>
      <c r="F3888" t="s">
        <v>8</v>
      </c>
      <c r="G3888">
        <v>0.11</v>
      </c>
      <c r="H3888">
        <v>1</v>
      </c>
      <c r="I3888">
        <v>99.425700000000006</v>
      </c>
      <c r="J3888">
        <v>99.425700000000006</v>
      </c>
      <c r="K3888">
        <v>99.425700000000006</v>
      </c>
      <c r="L3888" t="s">
        <v>41</v>
      </c>
    </row>
    <row r="3889" spans="1:12" x14ac:dyDescent="0.25">
      <c r="A3889" t="s">
        <v>19</v>
      </c>
      <c r="B3889">
        <v>6595176</v>
      </c>
      <c r="C3889">
        <v>252647.46</v>
      </c>
      <c r="D3889" t="s">
        <v>11</v>
      </c>
      <c r="E3889">
        <v>903.87</v>
      </c>
      <c r="F3889" t="s">
        <v>8</v>
      </c>
      <c r="G3889">
        <v>0.16</v>
      </c>
      <c r="H3889">
        <v>1</v>
      </c>
      <c r="I3889">
        <v>144.61920000000001</v>
      </c>
      <c r="J3889">
        <v>144.61920000000001</v>
      </c>
      <c r="K3889">
        <v>144.61920000000001</v>
      </c>
      <c r="L3889" t="s">
        <v>41</v>
      </c>
    </row>
    <row r="3890" spans="1:12" x14ac:dyDescent="0.25">
      <c r="A3890" t="s">
        <v>15</v>
      </c>
      <c r="B3890">
        <v>3885167</v>
      </c>
      <c r="C3890">
        <v>365892.69</v>
      </c>
      <c r="D3890" t="s">
        <v>7</v>
      </c>
      <c r="E3890">
        <v>1799.34</v>
      </c>
      <c r="F3890" t="s">
        <v>8</v>
      </c>
      <c r="G3890">
        <v>0.1</v>
      </c>
      <c r="H3890">
        <v>1</v>
      </c>
      <c r="I3890">
        <v>179.934</v>
      </c>
      <c r="J3890">
        <v>179.934</v>
      </c>
      <c r="K3890">
        <v>179.934</v>
      </c>
      <c r="L3890" t="s">
        <v>41</v>
      </c>
    </row>
    <row r="3891" spans="1:12" x14ac:dyDescent="0.25">
      <c r="A3891" t="s">
        <v>14</v>
      </c>
      <c r="B3891">
        <v>3885167</v>
      </c>
      <c r="C3891">
        <v>365892.69</v>
      </c>
      <c r="D3891" t="s">
        <v>9</v>
      </c>
      <c r="E3891">
        <v>1799.34</v>
      </c>
      <c r="F3891" t="s">
        <v>8</v>
      </c>
      <c r="G3891">
        <v>0.03</v>
      </c>
      <c r="H3891">
        <v>1</v>
      </c>
      <c r="I3891">
        <v>53.980200000000004</v>
      </c>
      <c r="J3891">
        <v>53.980200000000004</v>
      </c>
      <c r="K3891">
        <v>53.980200000000004</v>
      </c>
      <c r="L3891" t="s">
        <v>41</v>
      </c>
    </row>
    <row r="3892" spans="1:12" x14ac:dyDescent="0.25">
      <c r="A3892" t="s">
        <v>16</v>
      </c>
      <c r="B3892">
        <v>3885167</v>
      </c>
      <c r="C3892">
        <v>365892.69</v>
      </c>
      <c r="D3892" t="s">
        <v>11</v>
      </c>
      <c r="E3892">
        <v>1799.34</v>
      </c>
      <c r="F3892" t="s">
        <v>8</v>
      </c>
      <c r="G3892">
        <v>0.02</v>
      </c>
      <c r="H3892">
        <v>1</v>
      </c>
      <c r="I3892">
        <v>35.986800000000002</v>
      </c>
      <c r="J3892">
        <v>35.986800000000002</v>
      </c>
      <c r="K3892">
        <v>35.986800000000002</v>
      </c>
      <c r="L3892" t="s">
        <v>41</v>
      </c>
    </row>
    <row r="3893" spans="1:12" x14ac:dyDescent="0.25">
      <c r="A3893" t="s">
        <v>14</v>
      </c>
      <c r="B3893">
        <v>5806379</v>
      </c>
      <c r="C3893">
        <v>458988.77</v>
      </c>
      <c r="D3893" t="s">
        <v>7</v>
      </c>
      <c r="E3893">
        <v>4661.08</v>
      </c>
      <c r="F3893" t="s">
        <v>8</v>
      </c>
      <c r="G3893">
        <v>0.13</v>
      </c>
      <c r="H3893">
        <v>1</v>
      </c>
      <c r="I3893">
        <v>605.94039999999995</v>
      </c>
      <c r="J3893">
        <v>605.94039999999995</v>
      </c>
      <c r="K3893">
        <v>605.94039999999995</v>
      </c>
      <c r="L3893" t="s">
        <v>41</v>
      </c>
    </row>
    <row r="3894" spans="1:12" x14ac:dyDescent="0.25">
      <c r="A3894" t="s">
        <v>16</v>
      </c>
      <c r="B3894">
        <v>5806379</v>
      </c>
      <c r="C3894">
        <v>458988.77</v>
      </c>
      <c r="D3894" t="s">
        <v>9</v>
      </c>
      <c r="E3894">
        <v>4661.08</v>
      </c>
      <c r="F3894" t="s">
        <v>8</v>
      </c>
      <c r="G3894">
        <v>0.08</v>
      </c>
      <c r="H3894">
        <v>1</v>
      </c>
      <c r="I3894">
        <v>372.88639999999998</v>
      </c>
      <c r="J3894">
        <v>372.88639999999998</v>
      </c>
      <c r="K3894">
        <v>372.88639999999998</v>
      </c>
      <c r="L3894" t="s">
        <v>41</v>
      </c>
    </row>
    <row r="3895" spans="1:12" x14ac:dyDescent="0.25">
      <c r="A3895" t="s">
        <v>15</v>
      </c>
      <c r="B3895">
        <v>5806379</v>
      </c>
      <c r="C3895">
        <v>458988.77</v>
      </c>
      <c r="D3895" t="s">
        <v>11</v>
      </c>
      <c r="E3895">
        <v>4661.08</v>
      </c>
      <c r="F3895" t="s">
        <v>8</v>
      </c>
      <c r="G3895">
        <v>0.03</v>
      </c>
      <c r="H3895">
        <v>1</v>
      </c>
      <c r="I3895">
        <v>139.83240000000001</v>
      </c>
      <c r="J3895">
        <v>139.83240000000001</v>
      </c>
      <c r="K3895">
        <v>139.83240000000001</v>
      </c>
      <c r="L3895" t="s">
        <v>41</v>
      </c>
    </row>
    <row r="3896" spans="1:12" x14ac:dyDescent="0.25">
      <c r="A3896" t="s">
        <v>16</v>
      </c>
      <c r="B3896">
        <v>7559362</v>
      </c>
      <c r="C3896">
        <v>1894151.92</v>
      </c>
      <c r="D3896" t="s">
        <v>7</v>
      </c>
      <c r="E3896">
        <v>4825.79</v>
      </c>
      <c r="F3896" t="s">
        <v>20</v>
      </c>
      <c r="G3896">
        <v>0.15</v>
      </c>
      <c r="H3896">
        <v>0.5</v>
      </c>
      <c r="I3896">
        <v>723.86850000000004</v>
      </c>
      <c r="J3896">
        <v>361.93419999999998</v>
      </c>
      <c r="K3896">
        <v>361.93419999999998</v>
      </c>
      <c r="L3896" t="s">
        <v>41</v>
      </c>
    </row>
    <row r="3897" spans="1:12" x14ac:dyDescent="0.25">
      <c r="A3897" t="s">
        <v>15</v>
      </c>
      <c r="B3897">
        <v>7559362</v>
      </c>
      <c r="C3897">
        <v>1894151.92</v>
      </c>
      <c r="D3897" t="s">
        <v>9</v>
      </c>
      <c r="E3897">
        <v>4825.79</v>
      </c>
      <c r="F3897" t="s">
        <v>20</v>
      </c>
      <c r="G3897">
        <v>0.05</v>
      </c>
      <c r="H3897">
        <v>0.5</v>
      </c>
      <c r="I3897">
        <v>241.2895</v>
      </c>
      <c r="J3897">
        <v>120.6448</v>
      </c>
      <c r="K3897">
        <v>120.6448</v>
      </c>
      <c r="L3897" t="s">
        <v>41</v>
      </c>
    </row>
    <row r="3898" spans="1:12" x14ac:dyDescent="0.25">
      <c r="A3898" t="s">
        <v>10</v>
      </c>
      <c r="B3898">
        <v>7559362</v>
      </c>
      <c r="C3898">
        <v>1894151.92</v>
      </c>
      <c r="D3898" t="s">
        <v>11</v>
      </c>
      <c r="E3898">
        <v>4825.79</v>
      </c>
      <c r="F3898" t="s">
        <v>20</v>
      </c>
      <c r="G3898">
        <v>0.03</v>
      </c>
      <c r="H3898">
        <v>0.5</v>
      </c>
      <c r="I3898">
        <v>144.77369999999999</v>
      </c>
      <c r="J3898">
        <v>72.386799999999994</v>
      </c>
      <c r="K3898">
        <v>72.386799999999994</v>
      </c>
      <c r="L3898" t="s">
        <v>41</v>
      </c>
    </row>
    <row r="3899" spans="1:12" x14ac:dyDescent="0.25">
      <c r="A3899" t="s">
        <v>15</v>
      </c>
      <c r="B3899">
        <v>8424680</v>
      </c>
      <c r="C3899">
        <v>1617602.63</v>
      </c>
      <c r="D3899" t="s">
        <v>7</v>
      </c>
      <c r="E3899">
        <v>2035.48</v>
      </c>
      <c r="F3899" t="s">
        <v>18</v>
      </c>
      <c r="G3899">
        <v>0.1</v>
      </c>
      <c r="H3899">
        <v>0.5</v>
      </c>
      <c r="I3899">
        <v>203.548</v>
      </c>
      <c r="J3899">
        <v>101.774</v>
      </c>
      <c r="K3899">
        <v>101.774</v>
      </c>
      <c r="L3899" t="s">
        <v>41</v>
      </c>
    </row>
    <row r="3900" spans="1:12" x14ac:dyDescent="0.25">
      <c r="A3900" t="s">
        <v>19</v>
      </c>
      <c r="B3900">
        <v>8424680</v>
      </c>
      <c r="C3900">
        <v>1617602.63</v>
      </c>
      <c r="D3900" t="s">
        <v>9</v>
      </c>
      <c r="E3900">
        <v>2035.48</v>
      </c>
      <c r="F3900" t="s">
        <v>18</v>
      </c>
      <c r="G3900">
        <v>0.06</v>
      </c>
      <c r="H3900">
        <v>0.5</v>
      </c>
      <c r="I3900">
        <v>122.1288</v>
      </c>
      <c r="J3900">
        <v>61.064399999999999</v>
      </c>
      <c r="K3900">
        <v>61.064399999999999</v>
      </c>
      <c r="L3900" t="s">
        <v>41</v>
      </c>
    </row>
    <row r="3901" spans="1:12" x14ac:dyDescent="0.25">
      <c r="A3901" t="s">
        <v>19</v>
      </c>
      <c r="B3901">
        <v>8424680</v>
      </c>
      <c r="C3901">
        <v>1617602.63</v>
      </c>
      <c r="D3901" t="s">
        <v>11</v>
      </c>
      <c r="E3901">
        <v>2035.48</v>
      </c>
      <c r="F3901" t="s">
        <v>18</v>
      </c>
      <c r="G3901">
        <v>0.16</v>
      </c>
      <c r="H3901">
        <v>0.5</v>
      </c>
      <c r="I3901">
        <v>325.67680000000001</v>
      </c>
      <c r="J3901">
        <v>162.83840000000001</v>
      </c>
      <c r="K3901">
        <v>162.83840000000001</v>
      </c>
      <c r="L3901" t="s">
        <v>41</v>
      </c>
    </row>
    <row r="3902" spans="1:12" x14ac:dyDescent="0.25">
      <c r="A3902" t="s">
        <v>10</v>
      </c>
      <c r="B3902">
        <v>1987241</v>
      </c>
      <c r="C3902">
        <v>1403295.6</v>
      </c>
      <c r="D3902" t="s">
        <v>7</v>
      </c>
      <c r="E3902">
        <v>390.62</v>
      </c>
      <c r="F3902" t="s">
        <v>8</v>
      </c>
      <c r="G3902">
        <v>0.2</v>
      </c>
      <c r="H3902">
        <v>1</v>
      </c>
      <c r="I3902">
        <v>78.123999999999995</v>
      </c>
      <c r="J3902">
        <v>78.123999999999995</v>
      </c>
      <c r="K3902">
        <v>78.123999999999995</v>
      </c>
      <c r="L3902" t="s">
        <v>41</v>
      </c>
    </row>
    <row r="3903" spans="1:12" x14ac:dyDescent="0.25">
      <c r="A3903" t="s">
        <v>12</v>
      </c>
      <c r="B3903">
        <v>1987241</v>
      </c>
      <c r="C3903">
        <v>1403295.6</v>
      </c>
      <c r="D3903" t="s">
        <v>9</v>
      </c>
      <c r="E3903">
        <v>390.62</v>
      </c>
      <c r="F3903" t="s">
        <v>8</v>
      </c>
      <c r="G3903">
        <v>0.01</v>
      </c>
      <c r="H3903">
        <v>1</v>
      </c>
      <c r="I3903">
        <v>3.9062000000000001</v>
      </c>
      <c r="J3903">
        <v>3.9062000000000001</v>
      </c>
      <c r="K3903">
        <v>3.9062000000000001</v>
      </c>
      <c r="L3903" t="s">
        <v>41</v>
      </c>
    </row>
    <row r="3904" spans="1:12" x14ac:dyDescent="0.25">
      <c r="A3904" t="s">
        <v>15</v>
      </c>
      <c r="B3904">
        <v>1987241</v>
      </c>
      <c r="C3904">
        <v>1403295.6</v>
      </c>
      <c r="D3904" t="s">
        <v>11</v>
      </c>
      <c r="E3904">
        <v>390.62</v>
      </c>
      <c r="F3904" t="s">
        <v>8</v>
      </c>
      <c r="G3904">
        <v>0.03</v>
      </c>
      <c r="H3904">
        <v>1</v>
      </c>
      <c r="I3904">
        <v>11.7186</v>
      </c>
      <c r="J3904">
        <v>11.7186</v>
      </c>
      <c r="K3904">
        <v>11.7186</v>
      </c>
      <c r="L3904" t="s">
        <v>41</v>
      </c>
    </row>
    <row r="3905" spans="1:12" x14ac:dyDescent="0.25">
      <c r="A3905" t="s">
        <v>6</v>
      </c>
      <c r="B3905">
        <v>2510515</v>
      </c>
      <c r="C3905">
        <v>2063909.73</v>
      </c>
      <c r="D3905" t="s">
        <v>7</v>
      </c>
      <c r="E3905">
        <v>2769.2</v>
      </c>
      <c r="F3905" t="s">
        <v>8</v>
      </c>
      <c r="G3905">
        <v>0.35</v>
      </c>
      <c r="H3905">
        <v>1</v>
      </c>
      <c r="I3905">
        <v>969.22</v>
      </c>
      <c r="J3905">
        <v>969.22</v>
      </c>
      <c r="K3905">
        <v>969.22</v>
      </c>
      <c r="L3905" t="s">
        <v>41</v>
      </c>
    </row>
    <row r="3906" spans="1:12" x14ac:dyDescent="0.25">
      <c r="A3906" t="s">
        <v>16</v>
      </c>
      <c r="B3906">
        <v>2510515</v>
      </c>
      <c r="C3906">
        <v>2063909.73</v>
      </c>
      <c r="D3906" t="s">
        <v>9</v>
      </c>
      <c r="E3906">
        <v>2769.2</v>
      </c>
      <c r="F3906" t="s">
        <v>8</v>
      </c>
      <c r="G3906">
        <v>0.08</v>
      </c>
      <c r="H3906">
        <v>1</v>
      </c>
      <c r="I3906">
        <v>221.536</v>
      </c>
      <c r="J3906">
        <v>221.536</v>
      </c>
      <c r="K3906">
        <v>221.536</v>
      </c>
      <c r="L3906" t="s">
        <v>41</v>
      </c>
    </row>
    <row r="3907" spans="1:12" x14ac:dyDescent="0.25">
      <c r="A3907" t="s">
        <v>13</v>
      </c>
      <c r="B3907">
        <v>2510515</v>
      </c>
      <c r="C3907">
        <v>2063909.73</v>
      </c>
      <c r="D3907" t="s">
        <v>11</v>
      </c>
      <c r="E3907">
        <v>2769.2</v>
      </c>
      <c r="F3907" t="s">
        <v>8</v>
      </c>
      <c r="G3907">
        <v>0.05</v>
      </c>
      <c r="H3907">
        <v>1</v>
      </c>
      <c r="I3907">
        <v>138.46</v>
      </c>
      <c r="J3907">
        <v>138.46</v>
      </c>
      <c r="K3907">
        <v>138.46</v>
      </c>
      <c r="L3907" t="s">
        <v>41</v>
      </c>
    </row>
    <row r="3908" spans="1:12" x14ac:dyDescent="0.25">
      <c r="A3908" t="s">
        <v>17</v>
      </c>
      <c r="B3908">
        <v>4755771</v>
      </c>
      <c r="C3908">
        <v>1241007.6100000001</v>
      </c>
      <c r="D3908" t="s">
        <v>7</v>
      </c>
      <c r="E3908">
        <v>352.95</v>
      </c>
      <c r="F3908" t="s">
        <v>8</v>
      </c>
      <c r="G3908">
        <v>0.22</v>
      </c>
      <c r="H3908">
        <v>1</v>
      </c>
      <c r="I3908">
        <v>77.649000000000001</v>
      </c>
      <c r="J3908">
        <v>77.649000000000001</v>
      </c>
      <c r="K3908">
        <v>77.649000000000001</v>
      </c>
      <c r="L3908" t="s">
        <v>41</v>
      </c>
    </row>
    <row r="3909" spans="1:12" x14ac:dyDescent="0.25">
      <c r="A3909" t="s">
        <v>12</v>
      </c>
      <c r="B3909">
        <v>4755771</v>
      </c>
      <c r="C3909">
        <v>1241007.6100000001</v>
      </c>
      <c r="D3909" t="s">
        <v>9</v>
      </c>
      <c r="E3909">
        <v>352.95</v>
      </c>
      <c r="F3909" t="s">
        <v>8</v>
      </c>
      <c r="G3909">
        <v>0.01</v>
      </c>
      <c r="H3909">
        <v>1</v>
      </c>
      <c r="I3909">
        <v>3.5295000000000001</v>
      </c>
      <c r="J3909">
        <v>3.5295000000000001</v>
      </c>
      <c r="K3909">
        <v>3.5295000000000001</v>
      </c>
      <c r="L3909" t="s">
        <v>41</v>
      </c>
    </row>
    <row r="3910" spans="1:12" x14ac:dyDescent="0.25">
      <c r="A3910" t="s">
        <v>19</v>
      </c>
      <c r="B3910">
        <v>4755771</v>
      </c>
      <c r="C3910">
        <v>1241007.6100000001</v>
      </c>
      <c r="D3910" t="s">
        <v>11</v>
      </c>
      <c r="E3910">
        <v>352.95</v>
      </c>
      <c r="F3910" t="s">
        <v>8</v>
      </c>
      <c r="G3910">
        <v>0.16</v>
      </c>
      <c r="H3910">
        <v>1</v>
      </c>
      <c r="I3910">
        <v>56.472000000000001</v>
      </c>
      <c r="J3910">
        <v>56.472000000000001</v>
      </c>
      <c r="K3910">
        <v>56.472000000000001</v>
      </c>
      <c r="L3910" t="s">
        <v>41</v>
      </c>
    </row>
    <row r="3911" spans="1:12" x14ac:dyDescent="0.25">
      <c r="A3911" t="s">
        <v>17</v>
      </c>
      <c r="B3911">
        <v>9421011</v>
      </c>
      <c r="C3911">
        <v>2690484.34</v>
      </c>
      <c r="D3911" t="s">
        <v>7</v>
      </c>
      <c r="E3911">
        <v>673.84</v>
      </c>
      <c r="F3911" t="s">
        <v>8</v>
      </c>
      <c r="G3911">
        <v>0.22</v>
      </c>
      <c r="H3911">
        <v>1</v>
      </c>
      <c r="I3911">
        <v>148.2448</v>
      </c>
      <c r="J3911">
        <v>148.2448</v>
      </c>
      <c r="K3911">
        <v>148.2448</v>
      </c>
      <c r="L3911" t="s">
        <v>41</v>
      </c>
    </row>
    <row r="3912" spans="1:12" x14ac:dyDescent="0.25">
      <c r="A3912" t="s">
        <v>12</v>
      </c>
      <c r="B3912">
        <v>9421011</v>
      </c>
      <c r="C3912">
        <v>2690484.34</v>
      </c>
      <c r="D3912" t="s">
        <v>9</v>
      </c>
      <c r="E3912">
        <v>673.84</v>
      </c>
      <c r="F3912" t="s">
        <v>8</v>
      </c>
      <c r="G3912">
        <v>0.01</v>
      </c>
      <c r="H3912">
        <v>1</v>
      </c>
      <c r="I3912">
        <v>6.7384000000000004</v>
      </c>
      <c r="J3912">
        <v>6.7384000000000004</v>
      </c>
      <c r="K3912">
        <v>6.7384000000000004</v>
      </c>
      <c r="L3912" t="s">
        <v>41</v>
      </c>
    </row>
    <row r="3913" spans="1:12" x14ac:dyDescent="0.25">
      <c r="A3913" t="s">
        <v>16</v>
      </c>
      <c r="B3913">
        <v>9421011</v>
      </c>
      <c r="C3913">
        <v>2690484.34</v>
      </c>
      <c r="D3913" t="s">
        <v>11</v>
      </c>
      <c r="E3913">
        <v>673.84</v>
      </c>
      <c r="F3913" t="s">
        <v>8</v>
      </c>
      <c r="G3913">
        <v>0.02</v>
      </c>
      <c r="H3913">
        <v>1</v>
      </c>
      <c r="I3913">
        <v>13.476800000000001</v>
      </c>
      <c r="J3913">
        <v>13.476800000000001</v>
      </c>
      <c r="K3913">
        <v>13.476800000000001</v>
      </c>
      <c r="L3913" t="s">
        <v>41</v>
      </c>
    </row>
    <row r="3914" spans="1:12" x14ac:dyDescent="0.25">
      <c r="A3914" t="s">
        <v>10</v>
      </c>
      <c r="B3914">
        <v>2647139</v>
      </c>
      <c r="C3914">
        <v>1369108.23</v>
      </c>
      <c r="D3914" t="s">
        <v>7</v>
      </c>
      <c r="E3914">
        <v>1871.2</v>
      </c>
      <c r="F3914" t="s">
        <v>8</v>
      </c>
      <c r="G3914">
        <v>0.2</v>
      </c>
      <c r="H3914">
        <v>1</v>
      </c>
      <c r="I3914">
        <v>374.24</v>
      </c>
      <c r="J3914">
        <v>374.24</v>
      </c>
      <c r="K3914">
        <v>374.24</v>
      </c>
      <c r="L3914" t="s">
        <v>41</v>
      </c>
    </row>
    <row r="3915" spans="1:12" x14ac:dyDescent="0.25">
      <c r="A3915" t="s">
        <v>19</v>
      </c>
      <c r="B3915">
        <v>2647139</v>
      </c>
      <c r="C3915">
        <v>1369108.23</v>
      </c>
      <c r="D3915" t="s">
        <v>9</v>
      </c>
      <c r="E3915">
        <v>1871.2</v>
      </c>
      <c r="F3915" t="s">
        <v>8</v>
      </c>
      <c r="G3915">
        <v>0.06</v>
      </c>
      <c r="H3915">
        <v>1</v>
      </c>
      <c r="I3915">
        <v>112.27200000000001</v>
      </c>
      <c r="J3915">
        <v>112.27200000000001</v>
      </c>
      <c r="K3915">
        <v>112.27200000000001</v>
      </c>
      <c r="L3915" t="s">
        <v>41</v>
      </c>
    </row>
    <row r="3916" spans="1:12" x14ac:dyDescent="0.25">
      <c r="A3916" t="s">
        <v>19</v>
      </c>
      <c r="B3916">
        <v>2647139</v>
      </c>
      <c r="C3916">
        <v>1369108.23</v>
      </c>
      <c r="D3916" t="s">
        <v>11</v>
      </c>
      <c r="E3916">
        <v>1871.2</v>
      </c>
      <c r="F3916" t="s">
        <v>8</v>
      </c>
      <c r="G3916">
        <v>0.16</v>
      </c>
      <c r="H3916">
        <v>1</v>
      </c>
      <c r="I3916">
        <v>299.392</v>
      </c>
      <c r="J3916">
        <v>299.392</v>
      </c>
      <c r="K3916">
        <v>299.392</v>
      </c>
      <c r="L3916" t="s">
        <v>41</v>
      </c>
    </row>
    <row r="3917" spans="1:12" x14ac:dyDescent="0.25">
      <c r="A3917" t="s">
        <v>17</v>
      </c>
      <c r="B3917">
        <v>3968214</v>
      </c>
      <c r="C3917">
        <v>957041.64</v>
      </c>
      <c r="D3917" t="s">
        <v>7</v>
      </c>
      <c r="E3917">
        <v>2143.5700000000002</v>
      </c>
      <c r="F3917" t="s">
        <v>8</v>
      </c>
      <c r="G3917">
        <v>0.22</v>
      </c>
      <c r="H3917">
        <v>1</v>
      </c>
      <c r="I3917">
        <v>471.58539999999999</v>
      </c>
      <c r="J3917">
        <v>471.58539999999999</v>
      </c>
      <c r="K3917">
        <v>471.58539999999999</v>
      </c>
      <c r="L3917" t="s">
        <v>41</v>
      </c>
    </row>
    <row r="3918" spans="1:12" x14ac:dyDescent="0.25">
      <c r="A3918" t="s">
        <v>6</v>
      </c>
      <c r="B3918">
        <v>3968214</v>
      </c>
      <c r="C3918">
        <v>957041.64</v>
      </c>
      <c r="D3918" t="s">
        <v>9</v>
      </c>
      <c r="E3918">
        <v>2143.5700000000002</v>
      </c>
      <c r="F3918" t="s">
        <v>8</v>
      </c>
      <c r="G3918">
        <v>0.17</v>
      </c>
      <c r="H3918">
        <v>1</v>
      </c>
      <c r="I3918">
        <v>364.40690000000001</v>
      </c>
      <c r="J3918">
        <v>364.40690000000001</v>
      </c>
      <c r="K3918">
        <v>364.40690000000001</v>
      </c>
      <c r="L3918" t="s">
        <v>41</v>
      </c>
    </row>
    <row r="3919" spans="1:12" x14ac:dyDescent="0.25">
      <c r="A3919" t="s">
        <v>6</v>
      </c>
      <c r="B3919">
        <v>3968214</v>
      </c>
      <c r="C3919">
        <v>957041.64</v>
      </c>
      <c r="D3919" t="s">
        <v>11</v>
      </c>
      <c r="E3919">
        <v>2143.5700000000002</v>
      </c>
      <c r="F3919" t="s">
        <v>8</v>
      </c>
      <c r="G3919">
        <v>0.1</v>
      </c>
      <c r="H3919">
        <v>1</v>
      </c>
      <c r="I3919">
        <v>214.357</v>
      </c>
      <c r="J3919">
        <v>214.357</v>
      </c>
      <c r="K3919">
        <v>214.357</v>
      </c>
      <c r="L3919" t="s">
        <v>41</v>
      </c>
    </row>
    <row r="3920" spans="1:12" x14ac:dyDescent="0.25">
      <c r="A3920" t="s">
        <v>10</v>
      </c>
      <c r="B3920">
        <v>7849371</v>
      </c>
      <c r="C3920">
        <v>712795.45</v>
      </c>
      <c r="D3920" t="s">
        <v>7</v>
      </c>
      <c r="E3920">
        <v>2265.75</v>
      </c>
      <c r="F3920" t="s">
        <v>8</v>
      </c>
      <c r="G3920">
        <v>0.2</v>
      </c>
      <c r="H3920">
        <v>1</v>
      </c>
      <c r="I3920">
        <v>453.15</v>
      </c>
      <c r="J3920">
        <v>453.15</v>
      </c>
      <c r="K3920">
        <v>453.15</v>
      </c>
      <c r="L3920" t="s">
        <v>41</v>
      </c>
    </row>
    <row r="3921" spans="1:12" x14ac:dyDescent="0.25">
      <c r="A3921" t="s">
        <v>16</v>
      </c>
      <c r="B3921">
        <v>7849371</v>
      </c>
      <c r="C3921">
        <v>712795.45</v>
      </c>
      <c r="D3921" t="s">
        <v>9</v>
      </c>
      <c r="E3921">
        <v>2265.75</v>
      </c>
      <c r="F3921" t="s">
        <v>8</v>
      </c>
      <c r="G3921">
        <v>0.08</v>
      </c>
      <c r="H3921">
        <v>1</v>
      </c>
      <c r="I3921">
        <v>181.26</v>
      </c>
      <c r="J3921">
        <v>181.26</v>
      </c>
      <c r="K3921">
        <v>181.26</v>
      </c>
      <c r="L3921" t="s">
        <v>41</v>
      </c>
    </row>
    <row r="3922" spans="1:12" x14ac:dyDescent="0.25">
      <c r="A3922" t="s">
        <v>14</v>
      </c>
      <c r="B3922">
        <v>7849371</v>
      </c>
      <c r="C3922">
        <v>712795.45</v>
      </c>
      <c r="D3922" t="s">
        <v>11</v>
      </c>
      <c r="E3922">
        <v>2265.75</v>
      </c>
      <c r="F3922" t="s">
        <v>8</v>
      </c>
      <c r="G3922">
        <v>0.09</v>
      </c>
      <c r="H3922">
        <v>1</v>
      </c>
      <c r="I3922">
        <v>203.91749999999999</v>
      </c>
      <c r="J3922">
        <v>203.91749999999999</v>
      </c>
      <c r="K3922">
        <v>203.91749999999999</v>
      </c>
      <c r="L3922" t="s">
        <v>41</v>
      </c>
    </row>
    <row r="3923" spans="1:12" x14ac:dyDescent="0.25">
      <c r="A3923" t="s">
        <v>15</v>
      </c>
      <c r="B3923">
        <v>3594139</v>
      </c>
      <c r="C3923">
        <v>1799303.69</v>
      </c>
      <c r="D3923" t="s">
        <v>7</v>
      </c>
      <c r="E3923">
        <v>3288.84</v>
      </c>
      <c r="F3923" t="s">
        <v>8</v>
      </c>
      <c r="G3923">
        <v>0.1</v>
      </c>
      <c r="H3923">
        <v>1</v>
      </c>
      <c r="I3923">
        <v>328.88400000000001</v>
      </c>
      <c r="J3923">
        <v>328.88400000000001</v>
      </c>
      <c r="K3923">
        <v>328.88400000000001</v>
      </c>
      <c r="L3923" t="s">
        <v>41</v>
      </c>
    </row>
    <row r="3924" spans="1:12" x14ac:dyDescent="0.25">
      <c r="A3924" t="s">
        <v>13</v>
      </c>
      <c r="B3924">
        <v>3594139</v>
      </c>
      <c r="C3924">
        <v>1799303.69</v>
      </c>
      <c r="D3924" t="s">
        <v>9</v>
      </c>
      <c r="E3924">
        <v>3288.84</v>
      </c>
      <c r="F3924" t="s">
        <v>8</v>
      </c>
      <c r="G3924">
        <v>0.06</v>
      </c>
      <c r="H3924">
        <v>1</v>
      </c>
      <c r="I3924">
        <v>197.3304</v>
      </c>
      <c r="J3924">
        <v>197.3304</v>
      </c>
      <c r="K3924">
        <v>197.3304</v>
      </c>
      <c r="L3924" t="s">
        <v>41</v>
      </c>
    </row>
    <row r="3925" spans="1:12" x14ac:dyDescent="0.25">
      <c r="A3925" t="s">
        <v>13</v>
      </c>
      <c r="B3925">
        <v>3594139</v>
      </c>
      <c r="C3925">
        <v>1799303.69</v>
      </c>
      <c r="D3925" t="s">
        <v>11</v>
      </c>
      <c r="E3925">
        <v>3288.84</v>
      </c>
      <c r="F3925" t="s">
        <v>8</v>
      </c>
      <c r="G3925">
        <v>0.05</v>
      </c>
      <c r="H3925">
        <v>1</v>
      </c>
      <c r="I3925">
        <v>164.44200000000001</v>
      </c>
      <c r="J3925">
        <v>164.44200000000001</v>
      </c>
      <c r="K3925">
        <v>164.44200000000001</v>
      </c>
      <c r="L3925" t="s">
        <v>41</v>
      </c>
    </row>
    <row r="3926" spans="1:12" x14ac:dyDescent="0.25">
      <c r="A3926" t="s">
        <v>17</v>
      </c>
      <c r="B3926">
        <v>1240569</v>
      </c>
      <c r="C3926">
        <v>1505958.61</v>
      </c>
      <c r="D3926" t="s">
        <v>7</v>
      </c>
      <c r="E3926">
        <v>4048.26</v>
      </c>
      <c r="F3926" t="s">
        <v>8</v>
      </c>
      <c r="G3926">
        <v>0.22</v>
      </c>
      <c r="H3926">
        <v>1</v>
      </c>
      <c r="I3926">
        <v>890.61720000000003</v>
      </c>
      <c r="J3926">
        <v>890.61720000000003</v>
      </c>
      <c r="K3926">
        <v>890.61720000000003</v>
      </c>
      <c r="L3926" t="s">
        <v>41</v>
      </c>
    </row>
    <row r="3927" spans="1:12" x14ac:dyDescent="0.25">
      <c r="A3927" t="s">
        <v>6</v>
      </c>
      <c r="B3927">
        <v>1240569</v>
      </c>
      <c r="C3927">
        <v>1505958.61</v>
      </c>
      <c r="D3927" t="s">
        <v>9</v>
      </c>
      <c r="E3927">
        <v>4048.26</v>
      </c>
      <c r="F3927" t="s">
        <v>8</v>
      </c>
      <c r="G3927">
        <v>0.17</v>
      </c>
      <c r="H3927">
        <v>1</v>
      </c>
      <c r="I3927">
        <v>688.20420000000001</v>
      </c>
      <c r="J3927">
        <v>688.20420000000001</v>
      </c>
      <c r="K3927">
        <v>688.20420000000001</v>
      </c>
      <c r="L3927" t="s">
        <v>41</v>
      </c>
    </row>
    <row r="3928" spans="1:12" x14ac:dyDescent="0.25">
      <c r="A3928" t="s">
        <v>15</v>
      </c>
      <c r="B3928">
        <v>1240569</v>
      </c>
      <c r="C3928">
        <v>1505958.61</v>
      </c>
      <c r="D3928" t="s">
        <v>11</v>
      </c>
      <c r="E3928">
        <v>4048.26</v>
      </c>
      <c r="F3928" t="s">
        <v>8</v>
      </c>
      <c r="G3928">
        <v>0.03</v>
      </c>
      <c r="H3928">
        <v>1</v>
      </c>
      <c r="I3928">
        <v>121.4478</v>
      </c>
      <c r="J3928">
        <v>121.4478</v>
      </c>
      <c r="K3928">
        <v>121.4478</v>
      </c>
      <c r="L3928" t="s">
        <v>41</v>
      </c>
    </row>
    <row r="3929" spans="1:12" x14ac:dyDescent="0.25">
      <c r="A3929" t="s">
        <v>15</v>
      </c>
      <c r="B3929">
        <v>4043621</v>
      </c>
      <c r="C3929">
        <v>2625860.36</v>
      </c>
      <c r="D3929" t="s">
        <v>7</v>
      </c>
      <c r="E3929">
        <v>1610.11</v>
      </c>
      <c r="F3929" t="s">
        <v>8</v>
      </c>
      <c r="G3929">
        <v>0.1</v>
      </c>
      <c r="H3929">
        <v>1</v>
      </c>
      <c r="I3929">
        <v>161.011</v>
      </c>
      <c r="J3929">
        <v>161.011</v>
      </c>
      <c r="K3929">
        <v>161.011</v>
      </c>
      <c r="L3929" t="s">
        <v>41</v>
      </c>
    </row>
    <row r="3930" spans="1:12" x14ac:dyDescent="0.25">
      <c r="A3930" t="s">
        <v>19</v>
      </c>
      <c r="B3930">
        <v>4043621</v>
      </c>
      <c r="C3930">
        <v>2625860.36</v>
      </c>
      <c r="D3930" t="s">
        <v>9</v>
      </c>
      <c r="E3930">
        <v>1610.11</v>
      </c>
      <c r="F3930" t="s">
        <v>8</v>
      </c>
      <c r="G3930">
        <v>0.06</v>
      </c>
      <c r="H3930">
        <v>1</v>
      </c>
      <c r="I3930">
        <v>96.6066</v>
      </c>
      <c r="J3930">
        <v>96.6066</v>
      </c>
      <c r="K3930">
        <v>96.6066</v>
      </c>
      <c r="L3930" t="s">
        <v>41</v>
      </c>
    </row>
    <row r="3931" spans="1:12" x14ac:dyDescent="0.25">
      <c r="A3931" t="s">
        <v>6</v>
      </c>
      <c r="B3931">
        <v>4043621</v>
      </c>
      <c r="C3931">
        <v>2625860.36</v>
      </c>
      <c r="D3931" t="s">
        <v>11</v>
      </c>
      <c r="E3931">
        <v>1610.11</v>
      </c>
      <c r="F3931" t="s">
        <v>8</v>
      </c>
      <c r="G3931">
        <v>0.1</v>
      </c>
      <c r="H3931">
        <v>1</v>
      </c>
      <c r="I3931">
        <v>161.011</v>
      </c>
      <c r="J3931">
        <v>161.011</v>
      </c>
      <c r="K3931">
        <v>161.011</v>
      </c>
      <c r="L3931" t="s">
        <v>41</v>
      </c>
    </row>
    <row r="3932" spans="1:12" x14ac:dyDescent="0.25">
      <c r="A3932" t="s">
        <v>16</v>
      </c>
      <c r="B3932">
        <v>8897448</v>
      </c>
      <c r="C3932">
        <v>1715925.47</v>
      </c>
      <c r="D3932" t="s">
        <v>7</v>
      </c>
      <c r="E3932">
        <v>815.13</v>
      </c>
      <c r="F3932" t="s">
        <v>8</v>
      </c>
      <c r="G3932">
        <v>0.15</v>
      </c>
      <c r="H3932">
        <v>1</v>
      </c>
      <c r="I3932">
        <v>122.26949999999999</v>
      </c>
      <c r="J3932">
        <v>122.26949999999999</v>
      </c>
      <c r="K3932">
        <v>122.26949999999999</v>
      </c>
      <c r="L3932" t="s">
        <v>41</v>
      </c>
    </row>
    <row r="3933" spans="1:12" x14ac:dyDescent="0.25">
      <c r="A3933" t="s">
        <v>13</v>
      </c>
      <c r="B3933">
        <v>8897448</v>
      </c>
      <c r="C3933">
        <v>1715925.47</v>
      </c>
      <c r="D3933" t="s">
        <v>9</v>
      </c>
      <c r="E3933">
        <v>815.13</v>
      </c>
      <c r="F3933" t="s">
        <v>8</v>
      </c>
      <c r="G3933">
        <v>0.06</v>
      </c>
      <c r="H3933">
        <v>1</v>
      </c>
      <c r="I3933">
        <v>48.907800000000002</v>
      </c>
      <c r="J3933">
        <v>48.907800000000002</v>
      </c>
      <c r="K3933">
        <v>48.907800000000002</v>
      </c>
      <c r="L3933" t="s">
        <v>41</v>
      </c>
    </row>
    <row r="3934" spans="1:12" x14ac:dyDescent="0.25">
      <c r="A3934" t="s">
        <v>19</v>
      </c>
      <c r="B3934">
        <v>8897448</v>
      </c>
      <c r="C3934">
        <v>1715925.47</v>
      </c>
      <c r="D3934" t="s">
        <v>11</v>
      </c>
      <c r="E3934">
        <v>815.13</v>
      </c>
      <c r="F3934" t="s">
        <v>8</v>
      </c>
      <c r="G3934">
        <v>0.16</v>
      </c>
      <c r="H3934">
        <v>1</v>
      </c>
      <c r="I3934">
        <v>130.42080000000001</v>
      </c>
      <c r="J3934">
        <v>130.42080000000001</v>
      </c>
      <c r="K3934">
        <v>130.42080000000001</v>
      </c>
      <c r="L3934" t="s">
        <v>41</v>
      </c>
    </row>
    <row r="3935" spans="1:12" x14ac:dyDescent="0.25">
      <c r="A3935" t="s">
        <v>19</v>
      </c>
      <c r="B3935">
        <v>9818004</v>
      </c>
      <c r="C3935">
        <v>455090.76</v>
      </c>
      <c r="D3935" t="s">
        <v>7</v>
      </c>
      <c r="E3935">
        <v>2434.7399999999998</v>
      </c>
      <c r="F3935" t="s">
        <v>20</v>
      </c>
      <c r="G3935">
        <v>0.13</v>
      </c>
      <c r="H3935">
        <v>0.5</v>
      </c>
      <c r="I3935">
        <v>316.51620000000003</v>
      </c>
      <c r="J3935">
        <v>158.25810000000001</v>
      </c>
      <c r="K3935">
        <v>1375.6280999999999</v>
      </c>
      <c r="L3935" t="s">
        <v>41</v>
      </c>
    </row>
    <row r="3936" spans="1:12" x14ac:dyDescent="0.25">
      <c r="A3936" t="s">
        <v>17</v>
      </c>
      <c r="B3936">
        <v>9818004</v>
      </c>
      <c r="C3936">
        <v>455090.76</v>
      </c>
      <c r="D3936" t="s">
        <v>9</v>
      </c>
      <c r="E3936">
        <v>2434.7399999999998</v>
      </c>
      <c r="F3936" t="s">
        <v>20</v>
      </c>
      <c r="G3936">
        <v>0.11</v>
      </c>
      <c r="H3936">
        <v>0.5</v>
      </c>
      <c r="I3936">
        <v>267.82139999999998</v>
      </c>
      <c r="J3936">
        <v>133.91069999999999</v>
      </c>
      <c r="K3936">
        <v>133.91069999999999</v>
      </c>
      <c r="L3936" t="s">
        <v>41</v>
      </c>
    </row>
    <row r="3937" spans="1:12" x14ac:dyDescent="0.25">
      <c r="A3937" t="s">
        <v>12</v>
      </c>
      <c r="B3937">
        <v>9818004</v>
      </c>
      <c r="C3937">
        <v>455090.76</v>
      </c>
      <c r="D3937" t="s">
        <v>11</v>
      </c>
      <c r="E3937">
        <v>2434.7399999999998</v>
      </c>
      <c r="F3937" t="s">
        <v>20</v>
      </c>
      <c r="G3937">
        <v>0.05</v>
      </c>
      <c r="H3937">
        <v>0.5</v>
      </c>
      <c r="I3937">
        <v>121.73699999999999</v>
      </c>
      <c r="J3937">
        <v>60.868499999999997</v>
      </c>
      <c r="K3937">
        <v>60.868499999999997</v>
      </c>
      <c r="L3937" t="s">
        <v>41</v>
      </c>
    </row>
    <row r="3938" spans="1:12" x14ac:dyDescent="0.25">
      <c r="A3938" t="s">
        <v>16</v>
      </c>
      <c r="B3938">
        <v>3369400</v>
      </c>
      <c r="C3938">
        <v>1103654.73</v>
      </c>
      <c r="D3938" t="s">
        <v>7</v>
      </c>
      <c r="E3938">
        <v>3149.31</v>
      </c>
      <c r="F3938" t="s">
        <v>8</v>
      </c>
      <c r="G3938">
        <v>0.15</v>
      </c>
      <c r="H3938">
        <v>1</v>
      </c>
      <c r="I3938">
        <v>472.3965</v>
      </c>
      <c r="J3938">
        <v>472.3965</v>
      </c>
      <c r="K3938">
        <v>472.3965</v>
      </c>
      <c r="L3938" t="s">
        <v>41</v>
      </c>
    </row>
    <row r="3939" spans="1:12" x14ac:dyDescent="0.25">
      <c r="A3939" t="s">
        <v>10</v>
      </c>
      <c r="B3939">
        <v>3369400</v>
      </c>
      <c r="C3939">
        <v>1103654.73</v>
      </c>
      <c r="D3939" t="s">
        <v>9</v>
      </c>
      <c r="E3939">
        <v>3149.31</v>
      </c>
      <c r="F3939" t="s">
        <v>8</v>
      </c>
      <c r="G3939">
        <v>0.12</v>
      </c>
      <c r="H3939">
        <v>1</v>
      </c>
      <c r="I3939">
        <v>377.91719999999998</v>
      </c>
      <c r="J3939">
        <v>377.91719999999998</v>
      </c>
      <c r="K3939">
        <v>377.91719999999998</v>
      </c>
      <c r="L3939" t="s">
        <v>41</v>
      </c>
    </row>
    <row r="3940" spans="1:12" x14ac:dyDescent="0.25">
      <c r="A3940" t="s">
        <v>15</v>
      </c>
      <c r="B3940">
        <v>3369400</v>
      </c>
      <c r="C3940">
        <v>1103654.73</v>
      </c>
      <c r="D3940" t="s">
        <v>11</v>
      </c>
      <c r="E3940">
        <v>3149.31</v>
      </c>
      <c r="F3940" t="s">
        <v>8</v>
      </c>
      <c r="G3940">
        <v>0.03</v>
      </c>
      <c r="H3940">
        <v>1</v>
      </c>
      <c r="I3940">
        <v>94.479299999999995</v>
      </c>
      <c r="J3940">
        <v>94.479299999999995</v>
      </c>
      <c r="K3940">
        <v>94.479299999999995</v>
      </c>
      <c r="L3940" t="s">
        <v>41</v>
      </c>
    </row>
    <row r="3941" spans="1:12" x14ac:dyDescent="0.25">
      <c r="A3941" t="s">
        <v>13</v>
      </c>
      <c r="B3941">
        <v>3381564</v>
      </c>
      <c r="C3941">
        <v>616956.96</v>
      </c>
      <c r="D3941" t="s">
        <v>7</v>
      </c>
      <c r="E3941">
        <v>2952.71</v>
      </c>
      <c r="F3941" t="s">
        <v>8</v>
      </c>
      <c r="G3941">
        <v>0.18</v>
      </c>
      <c r="H3941">
        <v>1</v>
      </c>
      <c r="I3941">
        <v>531.48779999999999</v>
      </c>
      <c r="J3941">
        <v>531.48779999999999</v>
      </c>
      <c r="K3941">
        <v>531.48779999999999</v>
      </c>
      <c r="L3941" t="s">
        <v>41</v>
      </c>
    </row>
    <row r="3942" spans="1:12" x14ac:dyDescent="0.25">
      <c r="A3942" t="s">
        <v>13</v>
      </c>
      <c r="B3942">
        <v>3381564</v>
      </c>
      <c r="C3942">
        <v>616956.96</v>
      </c>
      <c r="D3942" t="s">
        <v>9</v>
      </c>
      <c r="E3942">
        <v>2952.71</v>
      </c>
      <c r="F3942" t="s">
        <v>8</v>
      </c>
      <c r="G3942">
        <v>0.06</v>
      </c>
      <c r="H3942">
        <v>1</v>
      </c>
      <c r="I3942">
        <v>177.1626</v>
      </c>
      <c r="J3942">
        <v>177.1626</v>
      </c>
      <c r="K3942">
        <v>177.1626</v>
      </c>
      <c r="L3942" t="s">
        <v>41</v>
      </c>
    </row>
    <row r="3943" spans="1:12" x14ac:dyDescent="0.25">
      <c r="A3943" t="s">
        <v>6</v>
      </c>
      <c r="B3943">
        <v>3381564</v>
      </c>
      <c r="C3943">
        <v>616956.96</v>
      </c>
      <c r="D3943" t="s">
        <v>11</v>
      </c>
      <c r="E3943">
        <v>2952.71</v>
      </c>
      <c r="F3943" t="s">
        <v>8</v>
      </c>
      <c r="G3943">
        <v>0.1</v>
      </c>
      <c r="H3943">
        <v>1</v>
      </c>
      <c r="I3943">
        <v>295.27100000000002</v>
      </c>
      <c r="J3943">
        <v>295.27100000000002</v>
      </c>
      <c r="K3943">
        <v>295.27100000000002</v>
      </c>
      <c r="L3943" t="s">
        <v>41</v>
      </c>
    </row>
    <row r="3944" spans="1:12" x14ac:dyDescent="0.25">
      <c r="A3944" t="s">
        <v>16</v>
      </c>
      <c r="B3944">
        <v>4706939</v>
      </c>
      <c r="C3944">
        <v>1092540.8700000001</v>
      </c>
      <c r="D3944" t="s">
        <v>7</v>
      </c>
      <c r="E3944">
        <v>4846.1099999999997</v>
      </c>
      <c r="F3944" t="s">
        <v>8</v>
      </c>
      <c r="G3944">
        <v>0.15</v>
      </c>
      <c r="H3944">
        <v>1</v>
      </c>
      <c r="I3944">
        <v>726.91650000000004</v>
      </c>
      <c r="J3944">
        <v>726.91650000000004</v>
      </c>
      <c r="K3944">
        <v>726.91650000000004</v>
      </c>
      <c r="L3944" t="s">
        <v>41</v>
      </c>
    </row>
    <row r="3945" spans="1:12" x14ac:dyDescent="0.25">
      <c r="A3945" t="s">
        <v>10</v>
      </c>
      <c r="B3945">
        <v>4706939</v>
      </c>
      <c r="C3945">
        <v>1092540.8700000001</v>
      </c>
      <c r="D3945" t="s">
        <v>9</v>
      </c>
      <c r="E3945">
        <v>4846.1099999999997</v>
      </c>
      <c r="F3945" t="s">
        <v>8</v>
      </c>
      <c r="G3945">
        <v>0.12</v>
      </c>
      <c r="H3945">
        <v>1</v>
      </c>
      <c r="I3945">
        <v>581.53319999999997</v>
      </c>
      <c r="J3945">
        <v>581.53319999999997</v>
      </c>
      <c r="K3945">
        <v>581.53319999999997</v>
      </c>
      <c r="L3945" t="s">
        <v>41</v>
      </c>
    </row>
    <row r="3946" spans="1:12" x14ac:dyDescent="0.25">
      <c r="A3946" t="s">
        <v>6</v>
      </c>
      <c r="B3946">
        <v>4706939</v>
      </c>
      <c r="C3946">
        <v>1092540.8700000001</v>
      </c>
      <c r="D3946" t="s">
        <v>11</v>
      </c>
      <c r="E3946">
        <v>4846.1099999999997</v>
      </c>
      <c r="F3946" t="s">
        <v>8</v>
      </c>
      <c r="G3946">
        <v>0.1</v>
      </c>
      <c r="H3946">
        <v>1</v>
      </c>
      <c r="I3946">
        <v>484.61099999999999</v>
      </c>
      <c r="J3946">
        <v>484.61099999999999</v>
      </c>
      <c r="K3946">
        <v>484.61099999999999</v>
      </c>
      <c r="L3946" t="s">
        <v>41</v>
      </c>
    </row>
    <row r="3947" spans="1:12" x14ac:dyDescent="0.25">
      <c r="A3947" t="s">
        <v>16</v>
      </c>
      <c r="B3947">
        <v>1325418</v>
      </c>
      <c r="C3947">
        <v>1234649.93</v>
      </c>
      <c r="D3947" t="s">
        <v>7</v>
      </c>
      <c r="E3947">
        <v>2878.22</v>
      </c>
      <c r="F3947" t="s">
        <v>20</v>
      </c>
      <c r="G3947">
        <v>0.15</v>
      </c>
      <c r="H3947">
        <v>0.5</v>
      </c>
      <c r="I3947">
        <v>431.733</v>
      </c>
      <c r="J3947">
        <v>215.8665</v>
      </c>
      <c r="K3947">
        <v>215.8665</v>
      </c>
      <c r="L3947" t="s">
        <v>41</v>
      </c>
    </row>
    <row r="3948" spans="1:12" x14ac:dyDescent="0.25">
      <c r="A3948" t="s">
        <v>17</v>
      </c>
      <c r="B3948">
        <v>1325418</v>
      </c>
      <c r="C3948">
        <v>1234649.93</v>
      </c>
      <c r="D3948" t="s">
        <v>9</v>
      </c>
      <c r="E3948">
        <v>2878.22</v>
      </c>
      <c r="F3948" t="s">
        <v>20</v>
      </c>
      <c r="G3948">
        <v>0.11</v>
      </c>
      <c r="H3948">
        <v>0.5</v>
      </c>
      <c r="I3948">
        <v>316.60419999999999</v>
      </c>
      <c r="J3948">
        <v>158.3021</v>
      </c>
      <c r="K3948">
        <v>158.3021</v>
      </c>
      <c r="L3948" t="s">
        <v>41</v>
      </c>
    </row>
    <row r="3949" spans="1:12" x14ac:dyDescent="0.25">
      <c r="A3949" t="s">
        <v>14</v>
      </c>
      <c r="B3949">
        <v>1325418</v>
      </c>
      <c r="C3949">
        <v>1234649.93</v>
      </c>
      <c r="D3949" t="s">
        <v>11</v>
      </c>
      <c r="E3949">
        <v>2878.22</v>
      </c>
      <c r="F3949" t="s">
        <v>20</v>
      </c>
      <c r="G3949">
        <v>0.09</v>
      </c>
      <c r="H3949">
        <v>0.5</v>
      </c>
      <c r="I3949">
        <v>259.03980000000001</v>
      </c>
      <c r="J3949">
        <v>129.51990000000001</v>
      </c>
      <c r="K3949">
        <v>129.51990000000001</v>
      </c>
      <c r="L3949" t="s">
        <v>41</v>
      </c>
    </row>
    <row r="3950" spans="1:12" x14ac:dyDescent="0.25">
      <c r="A3950" t="s">
        <v>15</v>
      </c>
      <c r="B3950">
        <v>6070294</v>
      </c>
      <c r="C3950">
        <v>2007623.55</v>
      </c>
      <c r="D3950" t="s">
        <v>7</v>
      </c>
      <c r="E3950">
        <v>1294.48</v>
      </c>
      <c r="F3950" t="s">
        <v>18</v>
      </c>
      <c r="G3950">
        <v>0.1</v>
      </c>
      <c r="H3950">
        <v>0.5</v>
      </c>
      <c r="I3950">
        <v>129.44800000000001</v>
      </c>
      <c r="J3950">
        <v>64.724000000000004</v>
      </c>
      <c r="K3950">
        <v>64.724000000000004</v>
      </c>
      <c r="L3950" t="s">
        <v>41</v>
      </c>
    </row>
    <row r="3951" spans="1:12" x14ac:dyDescent="0.25">
      <c r="A3951" t="s">
        <v>10</v>
      </c>
      <c r="B3951">
        <v>6070294</v>
      </c>
      <c r="C3951">
        <v>2007623.55</v>
      </c>
      <c r="D3951" t="s">
        <v>9</v>
      </c>
      <c r="E3951">
        <v>1294.48</v>
      </c>
      <c r="F3951" t="s">
        <v>18</v>
      </c>
      <c r="G3951">
        <v>0.12</v>
      </c>
      <c r="H3951">
        <v>0.5</v>
      </c>
      <c r="I3951">
        <v>155.33760000000001</v>
      </c>
      <c r="J3951">
        <v>77.668800000000005</v>
      </c>
      <c r="K3951">
        <v>77.668800000000005</v>
      </c>
      <c r="L3951" t="s">
        <v>41</v>
      </c>
    </row>
    <row r="3952" spans="1:12" x14ac:dyDescent="0.25">
      <c r="A3952" t="s">
        <v>14</v>
      </c>
      <c r="B3952">
        <v>6070294</v>
      </c>
      <c r="C3952">
        <v>2007623.55</v>
      </c>
      <c r="D3952" t="s">
        <v>11</v>
      </c>
      <c r="E3952">
        <v>1294.48</v>
      </c>
      <c r="F3952" t="s">
        <v>18</v>
      </c>
      <c r="G3952">
        <v>0.09</v>
      </c>
      <c r="H3952">
        <v>0.5</v>
      </c>
      <c r="I3952">
        <v>116.50320000000001</v>
      </c>
      <c r="J3952">
        <v>58.251600000000003</v>
      </c>
      <c r="K3952">
        <v>58.251600000000003</v>
      </c>
      <c r="L3952" t="s">
        <v>41</v>
      </c>
    </row>
    <row r="3953" spans="1:12" x14ac:dyDescent="0.25">
      <c r="A3953" t="s">
        <v>10</v>
      </c>
      <c r="B3953">
        <v>8386192</v>
      </c>
      <c r="C3953">
        <v>2645730.52</v>
      </c>
      <c r="D3953" t="s">
        <v>7</v>
      </c>
      <c r="E3953">
        <v>148.44</v>
      </c>
      <c r="F3953" t="s">
        <v>8</v>
      </c>
      <c r="G3953">
        <v>0.2</v>
      </c>
      <c r="H3953">
        <v>1</v>
      </c>
      <c r="I3953">
        <v>29.687999999999999</v>
      </c>
      <c r="J3953">
        <v>29.687999999999999</v>
      </c>
      <c r="K3953">
        <v>29.687999999999999</v>
      </c>
      <c r="L3953" t="s">
        <v>41</v>
      </c>
    </row>
    <row r="3954" spans="1:12" x14ac:dyDescent="0.25">
      <c r="A3954" t="s">
        <v>14</v>
      </c>
      <c r="B3954">
        <v>8386192</v>
      </c>
      <c r="C3954">
        <v>2645730.52</v>
      </c>
      <c r="D3954" t="s">
        <v>9</v>
      </c>
      <c r="E3954">
        <v>148.44</v>
      </c>
      <c r="F3954" t="s">
        <v>8</v>
      </c>
      <c r="G3954">
        <v>0.03</v>
      </c>
      <c r="H3954">
        <v>1</v>
      </c>
      <c r="I3954">
        <v>4.4531999999999998</v>
      </c>
      <c r="J3954">
        <v>4.4531999999999998</v>
      </c>
      <c r="K3954">
        <v>4.4531999999999998</v>
      </c>
      <c r="L3954" t="s">
        <v>41</v>
      </c>
    </row>
    <row r="3955" spans="1:12" x14ac:dyDescent="0.25">
      <c r="A3955" t="s">
        <v>6</v>
      </c>
      <c r="B3955">
        <v>8386192</v>
      </c>
      <c r="C3955">
        <v>2645730.52</v>
      </c>
      <c r="D3955" t="s">
        <v>11</v>
      </c>
      <c r="E3955">
        <v>148.44</v>
      </c>
      <c r="F3955" t="s">
        <v>8</v>
      </c>
      <c r="G3955">
        <v>0.1</v>
      </c>
      <c r="H3955">
        <v>1</v>
      </c>
      <c r="I3955">
        <v>14.843999999999999</v>
      </c>
      <c r="J3955">
        <v>14.843999999999999</v>
      </c>
      <c r="K3955">
        <v>14.843999999999999</v>
      </c>
      <c r="L3955" t="s">
        <v>41</v>
      </c>
    </row>
    <row r="3956" spans="1:12" x14ac:dyDescent="0.25">
      <c r="A3956" t="s">
        <v>19</v>
      </c>
      <c r="B3956">
        <v>1025557</v>
      </c>
      <c r="C3956">
        <v>1224478.1299999999</v>
      </c>
      <c r="D3956" t="s">
        <v>7</v>
      </c>
      <c r="E3956">
        <v>168.15</v>
      </c>
      <c r="F3956" t="s">
        <v>8</v>
      </c>
      <c r="G3956">
        <v>0.13</v>
      </c>
      <c r="H3956">
        <v>1</v>
      </c>
      <c r="I3956">
        <v>21.859500000000001</v>
      </c>
      <c r="J3956">
        <v>21.859500000000001</v>
      </c>
      <c r="K3956">
        <v>21.859500000000001</v>
      </c>
      <c r="L3956" t="s">
        <v>41</v>
      </c>
    </row>
    <row r="3957" spans="1:12" x14ac:dyDescent="0.25">
      <c r="A3957" t="s">
        <v>10</v>
      </c>
      <c r="B3957">
        <v>1025557</v>
      </c>
      <c r="C3957">
        <v>1224478.1299999999</v>
      </c>
      <c r="D3957" t="s">
        <v>9</v>
      </c>
      <c r="E3957">
        <v>168.15</v>
      </c>
      <c r="F3957" t="s">
        <v>8</v>
      </c>
      <c r="G3957">
        <v>0.12</v>
      </c>
      <c r="H3957">
        <v>1</v>
      </c>
      <c r="I3957">
        <v>20.178000000000001</v>
      </c>
      <c r="J3957">
        <v>20.178000000000001</v>
      </c>
      <c r="K3957">
        <v>20.178000000000001</v>
      </c>
      <c r="L3957" t="s">
        <v>41</v>
      </c>
    </row>
    <row r="3958" spans="1:12" x14ac:dyDescent="0.25">
      <c r="A3958" t="s">
        <v>6</v>
      </c>
      <c r="B3958">
        <v>1025557</v>
      </c>
      <c r="C3958">
        <v>1224478.1299999999</v>
      </c>
      <c r="D3958" t="s">
        <v>11</v>
      </c>
      <c r="E3958">
        <v>168.15</v>
      </c>
      <c r="F3958" t="s">
        <v>8</v>
      </c>
      <c r="G3958">
        <v>0.1</v>
      </c>
      <c r="H3958">
        <v>1</v>
      </c>
      <c r="I3958">
        <v>16.815000000000001</v>
      </c>
      <c r="J3958">
        <v>16.815000000000001</v>
      </c>
      <c r="K3958">
        <v>16.815000000000001</v>
      </c>
      <c r="L3958" t="s">
        <v>41</v>
      </c>
    </row>
    <row r="3959" spans="1:12" x14ac:dyDescent="0.25">
      <c r="A3959" t="s">
        <v>6</v>
      </c>
      <c r="B3959">
        <v>3857706</v>
      </c>
      <c r="C3959">
        <v>29910.41</v>
      </c>
      <c r="D3959" t="s">
        <v>7</v>
      </c>
      <c r="E3959">
        <v>153.35</v>
      </c>
      <c r="F3959" t="s">
        <v>18</v>
      </c>
      <c r="G3959">
        <v>0.35</v>
      </c>
      <c r="H3959">
        <v>0.5</v>
      </c>
      <c r="I3959">
        <v>53.672499999999999</v>
      </c>
      <c r="J3959">
        <v>26.836200000000002</v>
      </c>
      <c r="K3959">
        <v>26.836200000000002</v>
      </c>
      <c r="L3959" t="s">
        <v>41</v>
      </c>
    </row>
    <row r="3960" spans="1:12" x14ac:dyDescent="0.25">
      <c r="A3960" t="s">
        <v>16</v>
      </c>
      <c r="B3960">
        <v>3857706</v>
      </c>
      <c r="C3960">
        <v>29910.41</v>
      </c>
      <c r="D3960" t="s">
        <v>9</v>
      </c>
      <c r="E3960">
        <v>153.35</v>
      </c>
      <c r="F3960" t="s">
        <v>18</v>
      </c>
      <c r="G3960">
        <v>0.08</v>
      </c>
      <c r="H3960">
        <v>0.5</v>
      </c>
      <c r="I3960">
        <v>12.268000000000001</v>
      </c>
      <c r="J3960">
        <v>6.1340000000000003</v>
      </c>
      <c r="K3960">
        <v>6.1340000000000003</v>
      </c>
      <c r="L3960" t="s">
        <v>41</v>
      </c>
    </row>
    <row r="3961" spans="1:12" x14ac:dyDescent="0.25">
      <c r="A3961" t="s">
        <v>16</v>
      </c>
      <c r="B3961">
        <v>3857706</v>
      </c>
      <c r="C3961">
        <v>29910.41</v>
      </c>
      <c r="D3961" t="s">
        <v>11</v>
      </c>
      <c r="E3961">
        <v>153.35</v>
      </c>
      <c r="F3961" t="s">
        <v>18</v>
      </c>
      <c r="G3961">
        <v>0.02</v>
      </c>
      <c r="H3961">
        <v>0.5</v>
      </c>
      <c r="I3961">
        <v>3.0670000000000002</v>
      </c>
      <c r="J3961">
        <v>1.5335000000000001</v>
      </c>
      <c r="K3961">
        <v>1.5335000000000001</v>
      </c>
      <c r="L3961" t="s">
        <v>41</v>
      </c>
    </row>
    <row r="3962" spans="1:12" x14ac:dyDescent="0.25">
      <c r="A3962" t="s">
        <v>12</v>
      </c>
      <c r="B3962">
        <v>8727832</v>
      </c>
      <c r="C3962">
        <v>2799397.89</v>
      </c>
      <c r="D3962" t="s">
        <v>7</v>
      </c>
      <c r="E3962">
        <v>4919.53</v>
      </c>
      <c r="F3962" t="s">
        <v>8</v>
      </c>
      <c r="G3962">
        <v>0.08</v>
      </c>
      <c r="H3962">
        <v>1</v>
      </c>
      <c r="I3962">
        <v>393.56240000000003</v>
      </c>
      <c r="J3962">
        <v>393.56240000000003</v>
      </c>
      <c r="K3962">
        <v>393.56240000000003</v>
      </c>
      <c r="L3962" t="s">
        <v>41</v>
      </c>
    </row>
    <row r="3963" spans="1:12" x14ac:dyDescent="0.25">
      <c r="A3963" t="s">
        <v>6</v>
      </c>
      <c r="B3963">
        <v>8727832</v>
      </c>
      <c r="C3963">
        <v>2799397.89</v>
      </c>
      <c r="D3963" t="s">
        <v>9</v>
      </c>
      <c r="E3963">
        <v>4919.53</v>
      </c>
      <c r="F3963" t="s">
        <v>8</v>
      </c>
      <c r="G3963">
        <v>0.17</v>
      </c>
      <c r="H3963">
        <v>1</v>
      </c>
      <c r="I3963">
        <v>836.32010000000002</v>
      </c>
      <c r="J3963">
        <v>836.32010000000002</v>
      </c>
      <c r="K3963">
        <v>836.32010000000002</v>
      </c>
      <c r="L3963" t="s">
        <v>41</v>
      </c>
    </row>
    <row r="3964" spans="1:12" x14ac:dyDescent="0.25">
      <c r="A3964" t="s">
        <v>6</v>
      </c>
      <c r="B3964">
        <v>8727832</v>
      </c>
      <c r="C3964">
        <v>2799397.89</v>
      </c>
      <c r="D3964" t="s">
        <v>11</v>
      </c>
      <c r="E3964">
        <v>4919.53</v>
      </c>
      <c r="F3964" t="s">
        <v>8</v>
      </c>
      <c r="G3964">
        <v>0.1</v>
      </c>
      <c r="H3964">
        <v>1</v>
      </c>
      <c r="I3964">
        <v>491.95299999999997</v>
      </c>
      <c r="J3964">
        <v>491.95299999999997</v>
      </c>
      <c r="K3964">
        <v>491.95299999999997</v>
      </c>
      <c r="L3964" t="s">
        <v>41</v>
      </c>
    </row>
    <row r="3965" spans="1:12" x14ac:dyDescent="0.25">
      <c r="A3965" t="s">
        <v>17</v>
      </c>
      <c r="B3965">
        <v>9299036</v>
      </c>
      <c r="C3965">
        <v>394160.52</v>
      </c>
      <c r="D3965" t="s">
        <v>7</v>
      </c>
      <c r="E3965">
        <v>3363.41</v>
      </c>
      <c r="F3965" t="s">
        <v>18</v>
      </c>
      <c r="G3965">
        <v>0.22</v>
      </c>
      <c r="H3965">
        <v>0.5</v>
      </c>
      <c r="I3965">
        <v>739.9502</v>
      </c>
      <c r="J3965">
        <v>369.9751</v>
      </c>
      <c r="K3965">
        <v>369.9751</v>
      </c>
      <c r="L3965" t="s">
        <v>41</v>
      </c>
    </row>
    <row r="3966" spans="1:12" x14ac:dyDescent="0.25">
      <c r="A3966" t="s">
        <v>10</v>
      </c>
      <c r="B3966">
        <v>9299036</v>
      </c>
      <c r="C3966">
        <v>394160.52</v>
      </c>
      <c r="D3966" t="s">
        <v>9</v>
      </c>
      <c r="E3966">
        <v>3363.41</v>
      </c>
      <c r="F3966" t="s">
        <v>18</v>
      </c>
      <c r="G3966">
        <v>0.12</v>
      </c>
      <c r="H3966">
        <v>0.5</v>
      </c>
      <c r="I3966">
        <v>403.60919999999999</v>
      </c>
      <c r="J3966">
        <v>201.80459999999999</v>
      </c>
      <c r="K3966">
        <v>201.80459999999999</v>
      </c>
      <c r="L3966" t="s">
        <v>41</v>
      </c>
    </row>
    <row r="3967" spans="1:12" x14ac:dyDescent="0.25">
      <c r="A3967" t="s">
        <v>13</v>
      </c>
      <c r="B3967">
        <v>9299036</v>
      </c>
      <c r="C3967">
        <v>394160.52</v>
      </c>
      <c r="D3967" t="s">
        <v>11</v>
      </c>
      <c r="E3967">
        <v>3363.41</v>
      </c>
      <c r="F3967" t="s">
        <v>18</v>
      </c>
      <c r="G3967">
        <v>0.05</v>
      </c>
      <c r="H3967">
        <v>0.5</v>
      </c>
      <c r="I3967">
        <v>168.1705</v>
      </c>
      <c r="J3967">
        <v>84.0852</v>
      </c>
      <c r="K3967">
        <v>84.0852</v>
      </c>
      <c r="L3967" t="s">
        <v>41</v>
      </c>
    </row>
    <row r="3968" spans="1:12" x14ac:dyDescent="0.25">
      <c r="A3968" t="s">
        <v>15</v>
      </c>
      <c r="B3968">
        <v>6570264</v>
      </c>
      <c r="C3968">
        <v>1608106.79</v>
      </c>
      <c r="D3968" t="s">
        <v>7</v>
      </c>
      <c r="E3968">
        <v>3964.22</v>
      </c>
      <c r="F3968" t="s">
        <v>20</v>
      </c>
      <c r="G3968">
        <v>0.1</v>
      </c>
      <c r="H3968">
        <v>0.5</v>
      </c>
      <c r="I3968">
        <v>396.42200000000003</v>
      </c>
      <c r="J3968">
        <v>198.21100000000001</v>
      </c>
      <c r="K3968">
        <v>198.21100000000001</v>
      </c>
      <c r="L3968" t="s">
        <v>41</v>
      </c>
    </row>
    <row r="3969" spans="1:12" x14ac:dyDescent="0.25">
      <c r="A3969" t="s">
        <v>6</v>
      </c>
      <c r="B3969">
        <v>6570264</v>
      </c>
      <c r="C3969">
        <v>1608106.79</v>
      </c>
      <c r="D3969" t="s">
        <v>9</v>
      </c>
      <c r="E3969">
        <v>3964.22</v>
      </c>
      <c r="F3969" t="s">
        <v>20</v>
      </c>
      <c r="G3969">
        <v>0.17</v>
      </c>
      <c r="H3969">
        <v>0.5</v>
      </c>
      <c r="I3969">
        <v>673.91740000000004</v>
      </c>
      <c r="J3969">
        <v>336.95870000000002</v>
      </c>
      <c r="K3969">
        <v>336.95870000000002</v>
      </c>
      <c r="L3969" t="s">
        <v>41</v>
      </c>
    </row>
    <row r="3970" spans="1:12" x14ac:dyDescent="0.25">
      <c r="A3970" t="s">
        <v>12</v>
      </c>
      <c r="B3970">
        <v>6570264</v>
      </c>
      <c r="C3970">
        <v>1608106.79</v>
      </c>
      <c r="D3970" t="s">
        <v>11</v>
      </c>
      <c r="E3970">
        <v>3964.22</v>
      </c>
      <c r="F3970" t="s">
        <v>20</v>
      </c>
      <c r="G3970">
        <v>0.05</v>
      </c>
      <c r="H3970">
        <v>0.5</v>
      </c>
      <c r="I3970">
        <v>198.21100000000001</v>
      </c>
      <c r="J3970">
        <v>99.105500000000006</v>
      </c>
      <c r="K3970">
        <v>99.105500000000006</v>
      </c>
      <c r="L3970" t="s">
        <v>41</v>
      </c>
    </row>
    <row r="3971" spans="1:12" x14ac:dyDescent="0.25">
      <c r="A3971" t="s">
        <v>6</v>
      </c>
      <c r="B3971">
        <v>3655939</v>
      </c>
      <c r="C3971">
        <v>1969357.88</v>
      </c>
      <c r="D3971" t="s">
        <v>7</v>
      </c>
      <c r="E3971">
        <v>357.56</v>
      </c>
      <c r="F3971" t="s">
        <v>8</v>
      </c>
      <c r="G3971">
        <v>0.35</v>
      </c>
      <c r="H3971">
        <v>1</v>
      </c>
      <c r="I3971">
        <v>125.146</v>
      </c>
      <c r="J3971">
        <v>125.146</v>
      </c>
      <c r="K3971">
        <v>125.146</v>
      </c>
      <c r="L3971" t="s">
        <v>41</v>
      </c>
    </row>
    <row r="3972" spans="1:12" x14ac:dyDescent="0.25">
      <c r="A3972" t="s">
        <v>14</v>
      </c>
      <c r="B3972">
        <v>3655939</v>
      </c>
      <c r="C3972">
        <v>1969357.88</v>
      </c>
      <c r="D3972" t="s">
        <v>9</v>
      </c>
      <c r="E3972">
        <v>357.56</v>
      </c>
      <c r="F3972" t="s">
        <v>8</v>
      </c>
      <c r="G3972">
        <v>0.03</v>
      </c>
      <c r="H3972">
        <v>1</v>
      </c>
      <c r="I3972">
        <v>10.726800000000001</v>
      </c>
      <c r="J3972">
        <v>10.726800000000001</v>
      </c>
      <c r="K3972">
        <v>10.726800000000001</v>
      </c>
      <c r="L3972" t="s">
        <v>41</v>
      </c>
    </row>
    <row r="3973" spans="1:12" x14ac:dyDescent="0.25">
      <c r="A3973" t="s">
        <v>16</v>
      </c>
      <c r="B3973">
        <v>3655939</v>
      </c>
      <c r="C3973">
        <v>1969357.88</v>
      </c>
      <c r="D3973" t="s">
        <v>11</v>
      </c>
      <c r="E3973">
        <v>357.56</v>
      </c>
      <c r="F3973" t="s">
        <v>8</v>
      </c>
      <c r="G3973">
        <v>0.02</v>
      </c>
      <c r="H3973">
        <v>1</v>
      </c>
      <c r="I3973">
        <v>7.1512000000000002</v>
      </c>
      <c r="J3973">
        <v>7.1512000000000002</v>
      </c>
      <c r="K3973">
        <v>7.1512000000000002</v>
      </c>
      <c r="L3973" t="s">
        <v>41</v>
      </c>
    </row>
    <row r="3974" spans="1:12" x14ac:dyDescent="0.25">
      <c r="A3974" t="s">
        <v>17</v>
      </c>
      <c r="B3974">
        <v>8427670</v>
      </c>
      <c r="C3974">
        <v>2282521.59</v>
      </c>
      <c r="D3974" t="s">
        <v>7</v>
      </c>
      <c r="E3974">
        <v>2115.21</v>
      </c>
      <c r="F3974" t="s">
        <v>8</v>
      </c>
      <c r="G3974">
        <v>0.22</v>
      </c>
      <c r="H3974">
        <v>1</v>
      </c>
      <c r="I3974">
        <v>465.34620000000001</v>
      </c>
      <c r="J3974">
        <v>465.34620000000001</v>
      </c>
      <c r="K3974">
        <v>465.34620000000001</v>
      </c>
      <c r="L3974" t="s">
        <v>41</v>
      </c>
    </row>
    <row r="3975" spans="1:12" x14ac:dyDescent="0.25">
      <c r="A3975" t="s">
        <v>16</v>
      </c>
      <c r="B3975">
        <v>8427670</v>
      </c>
      <c r="C3975">
        <v>2282521.59</v>
      </c>
      <c r="D3975" t="s">
        <v>9</v>
      </c>
      <c r="E3975">
        <v>2115.21</v>
      </c>
      <c r="F3975" t="s">
        <v>8</v>
      </c>
      <c r="G3975">
        <v>0.08</v>
      </c>
      <c r="H3975">
        <v>1</v>
      </c>
      <c r="I3975">
        <v>169.21680000000001</v>
      </c>
      <c r="J3975">
        <v>169.21680000000001</v>
      </c>
      <c r="K3975">
        <v>169.21680000000001</v>
      </c>
      <c r="L3975" t="s">
        <v>41</v>
      </c>
    </row>
    <row r="3976" spans="1:12" x14ac:dyDescent="0.25">
      <c r="A3976" t="s">
        <v>13</v>
      </c>
      <c r="B3976">
        <v>8427670</v>
      </c>
      <c r="C3976">
        <v>2282521.59</v>
      </c>
      <c r="D3976" t="s">
        <v>11</v>
      </c>
      <c r="E3976">
        <v>2115.21</v>
      </c>
      <c r="F3976" t="s">
        <v>8</v>
      </c>
      <c r="G3976">
        <v>0.05</v>
      </c>
      <c r="H3976">
        <v>1</v>
      </c>
      <c r="I3976">
        <v>105.76049999999999</v>
      </c>
      <c r="J3976">
        <v>105.76049999999999</v>
      </c>
      <c r="K3976">
        <v>105.76049999999999</v>
      </c>
      <c r="L3976" t="s">
        <v>41</v>
      </c>
    </row>
    <row r="3977" spans="1:12" x14ac:dyDescent="0.25">
      <c r="A3977" t="s">
        <v>13</v>
      </c>
      <c r="B3977">
        <v>7652649</v>
      </c>
      <c r="C3977">
        <v>1149573.42</v>
      </c>
      <c r="D3977" t="s">
        <v>7</v>
      </c>
      <c r="E3977">
        <v>3132.53</v>
      </c>
      <c r="F3977" t="s">
        <v>8</v>
      </c>
      <c r="G3977">
        <v>0.18</v>
      </c>
      <c r="H3977">
        <v>1</v>
      </c>
      <c r="I3977">
        <v>563.85540000000003</v>
      </c>
      <c r="J3977">
        <v>563.85540000000003</v>
      </c>
      <c r="K3977">
        <v>563.85540000000003</v>
      </c>
      <c r="L3977" t="s">
        <v>41</v>
      </c>
    </row>
    <row r="3978" spans="1:12" x14ac:dyDescent="0.25">
      <c r="A3978" t="s">
        <v>19</v>
      </c>
      <c r="B3978">
        <v>7652649</v>
      </c>
      <c r="C3978">
        <v>1149573.42</v>
      </c>
      <c r="D3978" t="s">
        <v>9</v>
      </c>
      <c r="E3978">
        <v>3132.53</v>
      </c>
      <c r="F3978" t="s">
        <v>8</v>
      </c>
      <c r="G3978">
        <v>0.06</v>
      </c>
      <c r="H3978">
        <v>1</v>
      </c>
      <c r="I3978">
        <v>187.95179999999999</v>
      </c>
      <c r="J3978">
        <v>187.95179999999999</v>
      </c>
      <c r="K3978">
        <v>187.95179999999999</v>
      </c>
      <c r="L3978" t="s">
        <v>41</v>
      </c>
    </row>
    <row r="3979" spans="1:12" x14ac:dyDescent="0.25">
      <c r="A3979" t="s">
        <v>10</v>
      </c>
      <c r="B3979">
        <v>7652649</v>
      </c>
      <c r="C3979">
        <v>1149573.42</v>
      </c>
      <c r="D3979" t="s">
        <v>11</v>
      </c>
      <c r="E3979">
        <v>3132.53</v>
      </c>
      <c r="F3979" t="s">
        <v>8</v>
      </c>
      <c r="G3979">
        <v>0.03</v>
      </c>
      <c r="H3979">
        <v>1</v>
      </c>
      <c r="I3979">
        <v>93.975899999999996</v>
      </c>
      <c r="J3979">
        <v>93.975899999999996</v>
      </c>
      <c r="K3979">
        <v>93.975899999999996</v>
      </c>
      <c r="L3979" t="s">
        <v>41</v>
      </c>
    </row>
    <row r="3980" spans="1:12" x14ac:dyDescent="0.25">
      <c r="A3980" t="s">
        <v>15</v>
      </c>
      <c r="B3980">
        <v>3730929</v>
      </c>
      <c r="C3980">
        <v>398243.52</v>
      </c>
      <c r="D3980" t="s">
        <v>7</v>
      </c>
      <c r="E3980">
        <v>4677.8999999999996</v>
      </c>
      <c r="F3980" t="s">
        <v>8</v>
      </c>
      <c r="G3980">
        <v>0.1</v>
      </c>
      <c r="H3980">
        <v>1</v>
      </c>
      <c r="I3980">
        <v>467.79</v>
      </c>
      <c r="J3980">
        <v>467.79</v>
      </c>
      <c r="K3980">
        <v>467.79</v>
      </c>
      <c r="L3980" t="s">
        <v>41</v>
      </c>
    </row>
    <row r="3981" spans="1:12" x14ac:dyDescent="0.25">
      <c r="A3981" t="s">
        <v>19</v>
      </c>
      <c r="B3981">
        <v>3730929</v>
      </c>
      <c r="C3981">
        <v>398243.52</v>
      </c>
      <c r="D3981" t="s">
        <v>9</v>
      </c>
      <c r="E3981">
        <v>4677.8999999999996</v>
      </c>
      <c r="F3981" t="s">
        <v>8</v>
      </c>
      <c r="G3981">
        <v>0.06</v>
      </c>
      <c r="H3981">
        <v>1</v>
      </c>
      <c r="I3981">
        <v>280.67399999999998</v>
      </c>
      <c r="J3981">
        <v>280.67399999999998</v>
      </c>
      <c r="K3981">
        <v>280.67399999999998</v>
      </c>
      <c r="L3981" t="s">
        <v>41</v>
      </c>
    </row>
    <row r="3982" spans="1:12" x14ac:dyDescent="0.25">
      <c r="A3982" t="s">
        <v>6</v>
      </c>
      <c r="B3982">
        <v>3730929</v>
      </c>
      <c r="C3982">
        <v>398243.52</v>
      </c>
      <c r="D3982" t="s">
        <v>11</v>
      </c>
      <c r="E3982">
        <v>4677.8999999999996</v>
      </c>
      <c r="F3982" t="s">
        <v>8</v>
      </c>
      <c r="G3982">
        <v>0.1</v>
      </c>
      <c r="H3982">
        <v>1</v>
      </c>
      <c r="I3982">
        <v>467.79</v>
      </c>
      <c r="J3982">
        <v>467.79</v>
      </c>
      <c r="K3982">
        <v>467.79</v>
      </c>
      <c r="L3982" t="s">
        <v>41</v>
      </c>
    </row>
    <row r="3983" spans="1:12" x14ac:dyDescent="0.25">
      <c r="A3983" t="s">
        <v>17</v>
      </c>
      <c r="B3983">
        <v>4277961</v>
      </c>
      <c r="C3983">
        <v>1050068.29</v>
      </c>
      <c r="D3983" t="s">
        <v>7</v>
      </c>
      <c r="E3983">
        <v>2618.73</v>
      </c>
      <c r="F3983" t="s">
        <v>8</v>
      </c>
      <c r="G3983">
        <v>0.22</v>
      </c>
      <c r="H3983">
        <v>1</v>
      </c>
      <c r="I3983">
        <v>576.12059999999997</v>
      </c>
      <c r="J3983">
        <v>576.12059999999997</v>
      </c>
      <c r="K3983">
        <v>576.12059999999997</v>
      </c>
      <c r="L3983" t="s">
        <v>41</v>
      </c>
    </row>
    <row r="3984" spans="1:12" x14ac:dyDescent="0.25">
      <c r="A3984" t="s">
        <v>12</v>
      </c>
      <c r="B3984">
        <v>4277961</v>
      </c>
      <c r="C3984">
        <v>1050068.29</v>
      </c>
      <c r="D3984" t="s">
        <v>9</v>
      </c>
      <c r="E3984">
        <v>2618.73</v>
      </c>
      <c r="F3984" t="s">
        <v>8</v>
      </c>
      <c r="G3984">
        <v>0.01</v>
      </c>
      <c r="H3984">
        <v>1</v>
      </c>
      <c r="I3984">
        <v>26.1873</v>
      </c>
      <c r="J3984">
        <v>26.1873</v>
      </c>
      <c r="K3984">
        <v>26.1873</v>
      </c>
      <c r="L3984" t="s">
        <v>41</v>
      </c>
    </row>
    <row r="3985" spans="1:12" x14ac:dyDescent="0.25">
      <c r="A3985" t="s">
        <v>17</v>
      </c>
      <c r="B3985">
        <v>4277961</v>
      </c>
      <c r="C3985">
        <v>1050068.29</v>
      </c>
      <c r="D3985" t="s">
        <v>11</v>
      </c>
      <c r="E3985">
        <v>2618.73</v>
      </c>
      <c r="F3985" t="s">
        <v>8</v>
      </c>
      <c r="G3985">
        <v>0.05</v>
      </c>
      <c r="H3985">
        <v>1</v>
      </c>
      <c r="I3985">
        <v>130.9365</v>
      </c>
      <c r="J3985">
        <v>130.9365</v>
      </c>
      <c r="K3985">
        <v>130.9365</v>
      </c>
      <c r="L3985" t="s">
        <v>41</v>
      </c>
    </row>
    <row r="3986" spans="1:12" x14ac:dyDescent="0.25">
      <c r="A3986" t="s">
        <v>12</v>
      </c>
      <c r="B3986">
        <v>3569832</v>
      </c>
      <c r="C3986">
        <v>2660951.2400000002</v>
      </c>
      <c r="D3986" t="s">
        <v>7</v>
      </c>
      <c r="E3986">
        <v>3591.46</v>
      </c>
      <c r="F3986" t="s">
        <v>8</v>
      </c>
      <c r="G3986">
        <v>0.08</v>
      </c>
      <c r="H3986">
        <v>1</v>
      </c>
      <c r="I3986">
        <v>287.3168</v>
      </c>
      <c r="J3986">
        <v>287.3168</v>
      </c>
      <c r="K3986">
        <v>287.3168</v>
      </c>
      <c r="L3986" t="s">
        <v>41</v>
      </c>
    </row>
    <row r="3987" spans="1:12" x14ac:dyDescent="0.25">
      <c r="A3987" t="s">
        <v>10</v>
      </c>
      <c r="B3987">
        <v>3569832</v>
      </c>
      <c r="C3987">
        <v>2660951.2400000002</v>
      </c>
      <c r="D3987" t="s">
        <v>9</v>
      </c>
      <c r="E3987">
        <v>3591.46</v>
      </c>
      <c r="F3987" t="s">
        <v>8</v>
      </c>
      <c r="G3987">
        <v>0.12</v>
      </c>
      <c r="H3987">
        <v>1</v>
      </c>
      <c r="I3987">
        <v>430.97519999999997</v>
      </c>
      <c r="J3987">
        <v>430.97519999999997</v>
      </c>
      <c r="K3987">
        <v>430.97519999999997</v>
      </c>
      <c r="L3987" t="s">
        <v>41</v>
      </c>
    </row>
    <row r="3988" spans="1:12" x14ac:dyDescent="0.25">
      <c r="A3988" t="s">
        <v>19</v>
      </c>
      <c r="B3988">
        <v>3569832</v>
      </c>
      <c r="C3988">
        <v>2660951.2400000002</v>
      </c>
      <c r="D3988" t="s">
        <v>11</v>
      </c>
      <c r="E3988">
        <v>3591.46</v>
      </c>
      <c r="F3988" t="s">
        <v>8</v>
      </c>
      <c r="G3988">
        <v>0.16</v>
      </c>
      <c r="H3988">
        <v>1</v>
      </c>
      <c r="I3988">
        <v>574.6336</v>
      </c>
      <c r="J3988">
        <v>574.6336</v>
      </c>
      <c r="K3988">
        <v>574.6336</v>
      </c>
      <c r="L3988" t="s">
        <v>41</v>
      </c>
    </row>
    <row r="3989" spans="1:12" x14ac:dyDescent="0.25">
      <c r="A3989" t="s">
        <v>17</v>
      </c>
      <c r="B3989">
        <v>5145070</v>
      </c>
      <c r="C3989">
        <v>1956323.76</v>
      </c>
      <c r="D3989" t="s">
        <v>7</v>
      </c>
      <c r="E3989">
        <v>1543.7</v>
      </c>
      <c r="F3989" t="s">
        <v>8</v>
      </c>
      <c r="G3989">
        <v>0.22</v>
      </c>
      <c r="H3989">
        <v>1</v>
      </c>
      <c r="I3989">
        <v>339.61399999999998</v>
      </c>
      <c r="J3989">
        <v>339.61399999999998</v>
      </c>
      <c r="K3989">
        <v>339.61399999999998</v>
      </c>
      <c r="L3989" t="s">
        <v>41</v>
      </c>
    </row>
    <row r="3990" spans="1:12" x14ac:dyDescent="0.25">
      <c r="A3990" t="s">
        <v>10</v>
      </c>
      <c r="B3990">
        <v>5145070</v>
      </c>
      <c r="C3990">
        <v>1956323.76</v>
      </c>
      <c r="D3990" t="s">
        <v>9</v>
      </c>
      <c r="E3990">
        <v>1543.7</v>
      </c>
      <c r="F3990" t="s">
        <v>8</v>
      </c>
      <c r="G3990">
        <v>0.12</v>
      </c>
      <c r="H3990">
        <v>1</v>
      </c>
      <c r="I3990">
        <v>185.244</v>
      </c>
      <c r="J3990">
        <v>185.244</v>
      </c>
      <c r="K3990">
        <v>185.244</v>
      </c>
      <c r="L3990" t="s">
        <v>41</v>
      </c>
    </row>
    <row r="3991" spans="1:12" x14ac:dyDescent="0.25">
      <c r="A3991" t="s">
        <v>14</v>
      </c>
      <c r="B3991">
        <v>5145070</v>
      </c>
      <c r="C3991">
        <v>1956323.76</v>
      </c>
      <c r="D3991" t="s">
        <v>11</v>
      </c>
      <c r="E3991">
        <v>1543.7</v>
      </c>
      <c r="F3991" t="s">
        <v>8</v>
      </c>
      <c r="G3991">
        <v>0.09</v>
      </c>
      <c r="H3991">
        <v>1</v>
      </c>
      <c r="I3991">
        <v>138.93299999999999</v>
      </c>
      <c r="J3991">
        <v>138.93299999999999</v>
      </c>
      <c r="K3991">
        <v>138.93299999999999</v>
      </c>
      <c r="L3991" t="s">
        <v>41</v>
      </c>
    </row>
    <row r="3992" spans="1:12" x14ac:dyDescent="0.25">
      <c r="A3992" t="s">
        <v>17</v>
      </c>
      <c r="B3992">
        <v>1459500</v>
      </c>
      <c r="C3992">
        <v>862452.02</v>
      </c>
      <c r="D3992" t="s">
        <v>7</v>
      </c>
      <c r="E3992">
        <v>1327.8</v>
      </c>
      <c r="F3992" t="s">
        <v>8</v>
      </c>
      <c r="G3992">
        <v>0.22</v>
      </c>
      <c r="H3992">
        <v>1</v>
      </c>
      <c r="I3992">
        <v>292.11599999999999</v>
      </c>
      <c r="J3992">
        <v>292.11599999999999</v>
      </c>
      <c r="K3992">
        <v>292.11599999999999</v>
      </c>
      <c r="L3992" t="s">
        <v>41</v>
      </c>
    </row>
    <row r="3993" spans="1:12" x14ac:dyDescent="0.25">
      <c r="A3993" t="s">
        <v>15</v>
      </c>
      <c r="B3993">
        <v>1459500</v>
      </c>
      <c r="C3993">
        <v>862452.02</v>
      </c>
      <c r="D3993" t="s">
        <v>9</v>
      </c>
      <c r="E3993">
        <v>1327.8</v>
      </c>
      <c r="F3993" t="s">
        <v>8</v>
      </c>
      <c r="G3993">
        <v>0.05</v>
      </c>
      <c r="H3993">
        <v>1</v>
      </c>
      <c r="I3993">
        <v>66.39</v>
      </c>
      <c r="J3993">
        <v>66.39</v>
      </c>
      <c r="K3993">
        <v>66.39</v>
      </c>
      <c r="L3993" t="s">
        <v>41</v>
      </c>
    </row>
    <row r="3994" spans="1:12" x14ac:dyDescent="0.25">
      <c r="A3994" t="s">
        <v>15</v>
      </c>
      <c r="B3994">
        <v>1459500</v>
      </c>
      <c r="C3994">
        <v>862452.02</v>
      </c>
      <c r="D3994" t="s">
        <v>11</v>
      </c>
      <c r="E3994">
        <v>1327.8</v>
      </c>
      <c r="F3994" t="s">
        <v>8</v>
      </c>
      <c r="G3994">
        <v>0.03</v>
      </c>
      <c r="H3994">
        <v>1</v>
      </c>
      <c r="I3994">
        <v>39.834000000000003</v>
      </c>
      <c r="J3994">
        <v>39.834000000000003</v>
      </c>
      <c r="K3994">
        <v>39.834000000000003</v>
      </c>
      <c r="L3994" t="s">
        <v>41</v>
      </c>
    </row>
    <row r="3995" spans="1:12" x14ac:dyDescent="0.25">
      <c r="A3995" t="s">
        <v>10</v>
      </c>
      <c r="B3995">
        <v>3169323</v>
      </c>
      <c r="C3995">
        <v>900642.72</v>
      </c>
      <c r="D3995" t="s">
        <v>7</v>
      </c>
      <c r="E3995">
        <v>40.380000000000003</v>
      </c>
      <c r="F3995" t="s">
        <v>8</v>
      </c>
      <c r="G3995">
        <v>0.2</v>
      </c>
      <c r="H3995">
        <v>1</v>
      </c>
      <c r="I3995">
        <v>8.0760000000000005</v>
      </c>
      <c r="J3995">
        <v>8.0760000000000005</v>
      </c>
      <c r="K3995">
        <v>8.0760000000000005</v>
      </c>
      <c r="L3995" t="s">
        <v>41</v>
      </c>
    </row>
    <row r="3996" spans="1:12" x14ac:dyDescent="0.25">
      <c r="A3996" t="s">
        <v>16</v>
      </c>
      <c r="B3996">
        <v>3169323</v>
      </c>
      <c r="C3996">
        <v>900642.72</v>
      </c>
      <c r="D3996" t="s">
        <v>9</v>
      </c>
      <c r="E3996">
        <v>40.380000000000003</v>
      </c>
      <c r="F3996" t="s">
        <v>8</v>
      </c>
      <c r="G3996">
        <v>0.08</v>
      </c>
      <c r="H3996">
        <v>1</v>
      </c>
      <c r="I3996">
        <v>3.2303999999999999</v>
      </c>
      <c r="J3996">
        <v>3.2303999999999999</v>
      </c>
      <c r="K3996">
        <v>3.2303999999999999</v>
      </c>
      <c r="L3996" t="s">
        <v>41</v>
      </c>
    </row>
    <row r="3997" spans="1:12" x14ac:dyDescent="0.25">
      <c r="A3997" t="s">
        <v>13</v>
      </c>
      <c r="B3997">
        <v>3169323</v>
      </c>
      <c r="C3997">
        <v>900642.72</v>
      </c>
      <c r="D3997" t="s">
        <v>11</v>
      </c>
      <c r="E3997">
        <v>40.380000000000003</v>
      </c>
      <c r="F3997" t="s">
        <v>8</v>
      </c>
      <c r="G3997">
        <v>0.05</v>
      </c>
      <c r="H3997">
        <v>1</v>
      </c>
      <c r="I3997">
        <v>2.0190000000000001</v>
      </c>
      <c r="J3997">
        <v>2.0190000000000001</v>
      </c>
      <c r="K3997">
        <v>2.0190000000000001</v>
      </c>
      <c r="L3997" t="s">
        <v>41</v>
      </c>
    </row>
    <row r="3998" spans="1:12" x14ac:dyDescent="0.25">
      <c r="A3998" t="s">
        <v>15</v>
      </c>
      <c r="B3998">
        <v>8814540</v>
      </c>
      <c r="C3998">
        <v>1067957.57</v>
      </c>
      <c r="D3998" t="s">
        <v>7</v>
      </c>
      <c r="E3998">
        <v>4359.6400000000003</v>
      </c>
      <c r="F3998" t="s">
        <v>20</v>
      </c>
      <c r="G3998">
        <v>0.1</v>
      </c>
      <c r="H3998">
        <v>0.5</v>
      </c>
      <c r="I3998">
        <v>435.964</v>
      </c>
      <c r="J3998">
        <v>217.982</v>
      </c>
      <c r="K3998">
        <v>217.982</v>
      </c>
      <c r="L3998" t="s">
        <v>41</v>
      </c>
    </row>
    <row r="3999" spans="1:12" x14ac:dyDescent="0.25">
      <c r="A3999" t="s">
        <v>14</v>
      </c>
      <c r="B3999">
        <v>8814540</v>
      </c>
      <c r="C3999">
        <v>1067957.57</v>
      </c>
      <c r="D3999" t="s">
        <v>9</v>
      </c>
      <c r="E3999">
        <v>4359.6400000000003</v>
      </c>
      <c r="F3999" t="s">
        <v>20</v>
      </c>
      <c r="G3999">
        <v>0.03</v>
      </c>
      <c r="H3999">
        <v>0.5</v>
      </c>
      <c r="I3999">
        <v>130.78919999999999</v>
      </c>
      <c r="J3999">
        <v>65.394599999999997</v>
      </c>
      <c r="K3999">
        <v>65.394599999999997</v>
      </c>
      <c r="L3999" t="s">
        <v>41</v>
      </c>
    </row>
    <row r="4000" spans="1:12" x14ac:dyDescent="0.25">
      <c r="A4000" t="s">
        <v>15</v>
      </c>
      <c r="B4000">
        <v>8814540</v>
      </c>
      <c r="C4000">
        <v>1067957.57</v>
      </c>
      <c r="D4000" t="s">
        <v>11</v>
      </c>
      <c r="E4000">
        <v>4359.6400000000003</v>
      </c>
      <c r="F4000" t="s">
        <v>20</v>
      </c>
      <c r="G4000">
        <v>0.03</v>
      </c>
      <c r="H4000">
        <v>0.5</v>
      </c>
      <c r="I4000">
        <v>130.78919999999999</v>
      </c>
      <c r="J4000">
        <v>65.394599999999997</v>
      </c>
      <c r="K4000">
        <v>65.394599999999997</v>
      </c>
      <c r="L4000" t="s">
        <v>41</v>
      </c>
    </row>
    <row r="4001" spans="1:12" x14ac:dyDescent="0.25">
      <c r="A4001" t="s">
        <v>19</v>
      </c>
      <c r="B4001">
        <v>6650583</v>
      </c>
      <c r="C4001">
        <v>1818565.15</v>
      </c>
      <c r="D4001" t="s">
        <v>7</v>
      </c>
      <c r="E4001">
        <v>4770.55</v>
      </c>
      <c r="F4001" t="s">
        <v>8</v>
      </c>
      <c r="G4001">
        <v>0.13</v>
      </c>
      <c r="H4001">
        <v>1</v>
      </c>
      <c r="I4001">
        <v>620.17150000000004</v>
      </c>
      <c r="J4001">
        <v>620.17150000000004</v>
      </c>
      <c r="K4001">
        <v>620.17150000000004</v>
      </c>
      <c r="L4001" t="s">
        <v>41</v>
      </c>
    </row>
    <row r="4002" spans="1:12" x14ac:dyDescent="0.25">
      <c r="A4002" t="s">
        <v>17</v>
      </c>
      <c r="B4002">
        <v>6650583</v>
      </c>
      <c r="C4002">
        <v>1818565.15</v>
      </c>
      <c r="D4002" t="s">
        <v>9</v>
      </c>
      <c r="E4002">
        <v>4770.55</v>
      </c>
      <c r="F4002" t="s">
        <v>8</v>
      </c>
      <c r="G4002">
        <v>0.11</v>
      </c>
      <c r="H4002">
        <v>1</v>
      </c>
      <c r="I4002">
        <v>524.76049999999998</v>
      </c>
      <c r="J4002">
        <v>524.76049999999998</v>
      </c>
      <c r="K4002">
        <v>524.76049999999998</v>
      </c>
      <c r="L4002" t="s">
        <v>41</v>
      </c>
    </row>
    <row r="4003" spans="1:12" x14ac:dyDescent="0.25">
      <c r="A4003" t="s">
        <v>19</v>
      </c>
      <c r="B4003">
        <v>6650583</v>
      </c>
      <c r="C4003">
        <v>1818565.15</v>
      </c>
      <c r="D4003" t="s">
        <v>11</v>
      </c>
      <c r="E4003">
        <v>4770.55</v>
      </c>
      <c r="F4003" t="s">
        <v>8</v>
      </c>
      <c r="G4003">
        <v>0.16</v>
      </c>
      <c r="H4003">
        <v>1</v>
      </c>
      <c r="I4003">
        <v>763.28800000000001</v>
      </c>
      <c r="J4003">
        <v>763.28800000000001</v>
      </c>
      <c r="K4003">
        <v>763.28800000000001</v>
      </c>
      <c r="L4003" t="s">
        <v>41</v>
      </c>
    </row>
    <row r="4004" spans="1:12" x14ac:dyDescent="0.25">
      <c r="A4004" t="s">
        <v>17</v>
      </c>
      <c r="B4004">
        <v>2830998</v>
      </c>
      <c r="C4004">
        <v>2536355.09</v>
      </c>
      <c r="D4004" t="s">
        <v>7</v>
      </c>
      <c r="E4004">
        <v>3282.21</v>
      </c>
      <c r="F4004" t="s">
        <v>8</v>
      </c>
      <c r="G4004">
        <v>0.22</v>
      </c>
      <c r="H4004">
        <v>1</v>
      </c>
      <c r="I4004">
        <v>722.08619999999996</v>
      </c>
      <c r="J4004">
        <v>722.08619999999996</v>
      </c>
      <c r="K4004">
        <v>722.08619999999996</v>
      </c>
      <c r="L4004" t="s">
        <v>41</v>
      </c>
    </row>
    <row r="4005" spans="1:12" x14ac:dyDescent="0.25">
      <c r="A4005" t="s">
        <v>19</v>
      </c>
      <c r="B4005">
        <v>2830998</v>
      </c>
      <c r="C4005">
        <v>2536355.09</v>
      </c>
      <c r="D4005" t="s">
        <v>9</v>
      </c>
      <c r="E4005">
        <v>3282.21</v>
      </c>
      <c r="F4005" t="s">
        <v>8</v>
      </c>
      <c r="G4005">
        <v>0.06</v>
      </c>
      <c r="H4005">
        <v>1</v>
      </c>
      <c r="I4005">
        <v>196.93260000000001</v>
      </c>
      <c r="J4005">
        <v>196.93260000000001</v>
      </c>
      <c r="K4005">
        <v>196.93260000000001</v>
      </c>
      <c r="L4005" t="s">
        <v>41</v>
      </c>
    </row>
    <row r="4006" spans="1:12" x14ac:dyDescent="0.25">
      <c r="A4006" t="s">
        <v>14</v>
      </c>
      <c r="B4006">
        <v>2830998</v>
      </c>
      <c r="C4006">
        <v>2536355.09</v>
      </c>
      <c r="D4006" t="s">
        <v>11</v>
      </c>
      <c r="E4006">
        <v>3282.21</v>
      </c>
      <c r="F4006" t="s">
        <v>8</v>
      </c>
      <c r="G4006">
        <v>0.09</v>
      </c>
      <c r="H4006">
        <v>1</v>
      </c>
      <c r="I4006">
        <v>295.39890000000003</v>
      </c>
      <c r="J4006">
        <v>295.39890000000003</v>
      </c>
      <c r="K4006">
        <v>295.39890000000003</v>
      </c>
      <c r="L4006" t="s">
        <v>41</v>
      </c>
    </row>
    <row r="4007" spans="1:12" x14ac:dyDescent="0.25">
      <c r="A4007" t="s">
        <v>17</v>
      </c>
      <c r="B4007">
        <v>9895713</v>
      </c>
      <c r="C4007">
        <v>746849.33</v>
      </c>
      <c r="D4007" t="s">
        <v>7</v>
      </c>
      <c r="E4007">
        <v>4089.01</v>
      </c>
      <c r="F4007" t="s">
        <v>8</v>
      </c>
      <c r="G4007">
        <v>0.22</v>
      </c>
      <c r="H4007">
        <v>1</v>
      </c>
      <c r="I4007">
        <v>899.58219999999994</v>
      </c>
      <c r="J4007">
        <v>899.58219999999994</v>
      </c>
      <c r="K4007">
        <v>899.58219999999994</v>
      </c>
      <c r="L4007" t="s">
        <v>41</v>
      </c>
    </row>
    <row r="4008" spans="1:12" x14ac:dyDescent="0.25">
      <c r="A4008" t="s">
        <v>15</v>
      </c>
      <c r="B4008">
        <v>9895713</v>
      </c>
      <c r="C4008">
        <v>746849.33</v>
      </c>
      <c r="D4008" t="s">
        <v>9</v>
      </c>
      <c r="E4008">
        <v>4089.01</v>
      </c>
      <c r="F4008" t="s">
        <v>8</v>
      </c>
      <c r="G4008">
        <v>0.05</v>
      </c>
      <c r="H4008">
        <v>1</v>
      </c>
      <c r="I4008">
        <v>204.45050000000001</v>
      </c>
      <c r="J4008">
        <v>204.45050000000001</v>
      </c>
      <c r="K4008">
        <v>204.45050000000001</v>
      </c>
      <c r="L4008" t="s">
        <v>41</v>
      </c>
    </row>
    <row r="4009" spans="1:12" x14ac:dyDescent="0.25">
      <c r="A4009" t="s">
        <v>6</v>
      </c>
      <c r="B4009">
        <v>9895713</v>
      </c>
      <c r="C4009">
        <v>746849.33</v>
      </c>
      <c r="D4009" t="s">
        <v>11</v>
      </c>
      <c r="E4009">
        <v>4089.01</v>
      </c>
      <c r="F4009" t="s">
        <v>8</v>
      </c>
      <c r="G4009">
        <v>0.1</v>
      </c>
      <c r="H4009">
        <v>1</v>
      </c>
      <c r="I4009">
        <v>408.90100000000001</v>
      </c>
      <c r="J4009">
        <v>408.90100000000001</v>
      </c>
      <c r="K4009">
        <v>408.90100000000001</v>
      </c>
      <c r="L4009" t="s">
        <v>41</v>
      </c>
    </row>
    <row r="4010" spans="1:12" x14ac:dyDescent="0.25">
      <c r="A4010" t="s">
        <v>13</v>
      </c>
      <c r="B4010">
        <v>3528447</v>
      </c>
      <c r="C4010">
        <v>1478259.83</v>
      </c>
      <c r="D4010" t="s">
        <v>7</v>
      </c>
      <c r="E4010">
        <v>535.84</v>
      </c>
      <c r="F4010" t="s">
        <v>8</v>
      </c>
      <c r="G4010">
        <v>0.18</v>
      </c>
      <c r="H4010">
        <v>1</v>
      </c>
      <c r="I4010">
        <v>96.4512</v>
      </c>
      <c r="J4010">
        <v>96.4512</v>
      </c>
      <c r="K4010">
        <v>96.4512</v>
      </c>
      <c r="L4010" t="s">
        <v>41</v>
      </c>
    </row>
    <row r="4011" spans="1:12" x14ac:dyDescent="0.25">
      <c r="A4011" t="s">
        <v>13</v>
      </c>
      <c r="B4011">
        <v>3528447</v>
      </c>
      <c r="C4011">
        <v>1478259.83</v>
      </c>
      <c r="D4011" t="s">
        <v>9</v>
      </c>
      <c r="E4011">
        <v>535.84</v>
      </c>
      <c r="F4011" t="s">
        <v>8</v>
      </c>
      <c r="G4011">
        <v>0.06</v>
      </c>
      <c r="H4011">
        <v>1</v>
      </c>
      <c r="I4011">
        <v>32.150399999999998</v>
      </c>
      <c r="J4011">
        <v>32.150399999999998</v>
      </c>
      <c r="K4011">
        <v>32.150399999999998</v>
      </c>
      <c r="L4011" t="s">
        <v>41</v>
      </c>
    </row>
    <row r="4012" spans="1:12" x14ac:dyDescent="0.25">
      <c r="A4012" t="s">
        <v>12</v>
      </c>
      <c r="B4012">
        <v>3528447</v>
      </c>
      <c r="C4012">
        <v>1478259.83</v>
      </c>
      <c r="D4012" t="s">
        <v>11</v>
      </c>
      <c r="E4012">
        <v>535.84</v>
      </c>
      <c r="F4012" t="s">
        <v>8</v>
      </c>
      <c r="G4012">
        <v>0.05</v>
      </c>
      <c r="H4012">
        <v>1</v>
      </c>
      <c r="I4012">
        <v>26.792000000000002</v>
      </c>
      <c r="J4012">
        <v>26.792000000000002</v>
      </c>
      <c r="K4012">
        <v>26.792000000000002</v>
      </c>
      <c r="L4012" t="s">
        <v>41</v>
      </c>
    </row>
    <row r="4013" spans="1:12" x14ac:dyDescent="0.25">
      <c r="A4013" t="s">
        <v>12</v>
      </c>
      <c r="B4013">
        <v>9709325</v>
      </c>
      <c r="C4013">
        <v>257198.07999999999</v>
      </c>
      <c r="D4013" t="s">
        <v>7</v>
      </c>
      <c r="E4013">
        <v>335.8</v>
      </c>
      <c r="F4013" t="s">
        <v>8</v>
      </c>
      <c r="G4013">
        <v>0.08</v>
      </c>
      <c r="H4013">
        <v>1</v>
      </c>
      <c r="I4013">
        <v>26.864000000000001</v>
      </c>
      <c r="J4013">
        <v>26.864000000000001</v>
      </c>
      <c r="K4013">
        <v>26.864000000000001</v>
      </c>
      <c r="L4013" t="s">
        <v>41</v>
      </c>
    </row>
    <row r="4014" spans="1:12" x14ac:dyDescent="0.25">
      <c r="A4014" t="s">
        <v>13</v>
      </c>
      <c r="B4014">
        <v>9709325</v>
      </c>
      <c r="C4014">
        <v>257198.07999999999</v>
      </c>
      <c r="D4014" t="s">
        <v>9</v>
      </c>
      <c r="E4014">
        <v>335.8</v>
      </c>
      <c r="F4014" t="s">
        <v>8</v>
      </c>
      <c r="G4014">
        <v>0.06</v>
      </c>
      <c r="H4014">
        <v>1</v>
      </c>
      <c r="I4014">
        <v>20.148</v>
      </c>
      <c r="J4014">
        <v>20.148</v>
      </c>
      <c r="K4014">
        <v>20.148</v>
      </c>
      <c r="L4014" t="s">
        <v>41</v>
      </c>
    </row>
    <row r="4015" spans="1:12" x14ac:dyDescent="0.25">
      <c r="A4015" t="s">
        <v>15</v>
      </c>
      <c r="B4015">
        <v>9709325</v>
      </c>
      <c r="C4015">
        <v>257198.07999999999</v>
      </c>
      <c r="D4015" t="s">
        <v>11</v>
      </c>
      <c r="E4015">
        <v>335.8</v>
      </c>
      <c r="F4015" t="s">
        <v>8</v>
      </c>
      <c r="G4015">
        <v>0.03</v>
      </c>
      <c r="H4015">
        <v>1</v>
      </c>
      <c r="I4015">
        <v>10.074</v>
      </c>
      <c r="J4015">
        <v>10.074</v>
      </c>
      <c r="K4015">
        <v>10.074</v>
      </c>
      <c r="L4015" t="s">
        <v>41</v>
      </c>
    </row>
    <row r="4016" spans="1:12" x14ac:dyDescent="0.25">
      <c r="A4016" t="s">
        <v>16</v>
      </c>
      <c r="B4016">
        <v>9408316</v>
      </c>
      <c r="C4016">
        <v>808636.72</v>
      </c>
      <c r="D4016" t="s">
        <v>7</v>
      </c>
      <c r="E4016">
        <v>865.23</v>
      </c>
      <c r="F4016" t="s">
        <v>18</v>
      </c>
      <c r="G4016">
        <v>0.15</v>
      </c>
      <c r="H4016">
        <v>0.5</v>
      </c>
      <c r="I4016">
        <v>129.78450000000001</v>
      </c>
      <c r="J4016">
        <v>64.892200000000003</v>
      </c>
      <c r="K4016">
        <v>64.892200000000003</v>
      </c>
      <c r="L4016" t="s">
        <v>41</v>
      </c>
    </row>
    <row r="4017" spans="1:12" x14ac:dyDescent="0.25">
      <c r="A4017" t="s">
        <v>15</v>
      </c>
      <c r="B4017">
        <v>9408316</v>
      </c>
      <c r="C4017">
        <v>808636.72</v>
      </c>
      <c r="D4017" t="s">
        <v>9</v>
      </c>
      <c r="E4017">
        <v>865.23</v>
      </c>
      <c r="F4017" t="s">
        <v>18</v>
      </c>
      <c r="G4017">
        <v>0.05</v>
      </c>
      <c r="H4017">
        <v>0.5</v>
      </c>
      <c r="I4017">
        <v>43.261499999999998</v>
      </c>
      <c r="J4017">
        <v>21.630800000000001</v>
      </c>
      <c r="K4017">
        <v>21.630800000000001</v>
      </c>
      <c r="L4017" t="s">
        <v>41</v>
      </c>
    </row>
    <row r="4018" spans="1:12" x14ac:dyDescent="0.25">
      <c r="A4018" t="s">
        <v>10</v>
      </c>
      <c r="B4018">
        <v>9408316</v>
      </c>
      <c r="C4018">
        <v>808636.72</v>
      </c>
      <c r="D4018" t="s">
        <v>11</v>
      </c>
      <c r="E4018">
        <v>865.23</v>
      </c>
      <c r="F4018" t="s">
        <v>18</v>
      </c>
      <c r="G4018">
        <v>0.03</v>
      </c>
      <c r="H4018">
        <v>0.5</v>
      </c>
      <c r="I4018">
        <v>25.956900000000001</v>
      </c>
      <c r="J4018">
        <v>12.978400000000001</v>
      </c>
      <c r="K4018">
        <v>12.978400000000001</v>
      </c>
      <c r="L4018" t="s">
        <v>41</v>
      </c>
    </row>
    <row r="4019" spans="1:12" x14ac:dyDescent="0.25">
      <c r="A4019" t="s">
        <v>14</v>
      </c>
      <c r="B4019">
        <v>5545228</v>
      </c>
      <c r="C4019">
        <v>435148.04</v>
      </c>
      <c r="D4019" t="s">
        <v>7</v>
      </c>
      <c r="E4019">
        <v>2548.7399999999998</v>
      </c>
      <c r="F4019" t="s">
        <v>8</v>
      </c>
      <c r="G4019">
        <v>0.13</v>
      </c>
      <c r="H4019">
        <v>1</v>
      </c>
      <c r="I4019">
        <v>331.33620000000002</v>
      </c>
      <c r="J4019">
        <v>331.33620000000002</v>
      </c>
      <c r="K4019">
        <v>331.33620000000002</v>
      </c>
      <c r="L4019" t="s">
        <v>41</v>
      </c>
    </row>
    <row r="4020" spans="1:12" x14ac:dyDescent="0.25">
      <c r="A4020" t="s">
        <v>15</v>
      </c>
      <c r="B4020">
        <v>5545228</v>
      </c>
      <c r="C4020">
        <v>435148.04</v>
      </c>
      <c r="D4020" t="s">
        <v>9</v>
      </c>
      <c r="E4020">
        <v>2548.7399999999998</v>
      </c>
      <c r="F4020" t="s">
        <v>8</v>
      </c>
      <c r="G4020">
        <v>0.05</v>
      </c>
      <c r="H4020">
        <v>1</v>
      </c>
      <c r="I4020">
        <v>127.437</v>
      </c>
      <c r="J4020">
        <v>127.437</v>
      </c>
      <c r="K4020">
        <v>127.437</v>
      </c>
      <c r="L4020" t="s">
        <v>41</v>
      </c>
    </row>
    <row r="4021" spans="1:12" x14ac:dyDescent="0.25">
      <c r="A4021" t="s">
        <v>6</v>
      </c>
      <c r="B4021">
        <v>5545228</v>
      </c>
      <c r="C4021">
        <v>435148.04</v>
      </c>
      <c r="D4021" t="s">
        <v>11</v>
      </c>
      <c r="E4021">
        <v>2548.7399999999998</v>
      </c>
      <c r="F4021" t="s">
        <v>8</v>
      </c>
      <c r="G4021">
        <v>0.1</v>
      </c>
      <c r="H4021">
        <v>1</v>
      </c>
      <c r="I4021">
        <v>254.874</v>
      </c>
      <c r="J4021">
        <v>254.874</v>
      </c>
      <c r="K4021">
        <v>254.874</v>
      </c>
      <c r="L4021" t="s">
        <v>41</v>
      </c>
    </row>
    <row r="4022" spans="1:12" x14ac:dyDescent="0.25">
      <c r="A4022" t="s">
        <v>10</v>
      </c>
      <c r="B4022">
        <v>3057020</v>
      </c>
      <c r="C4022">
        <v>1609162.75</v>
      </c>
      <c r="D4022" t="s">
        <v>7</v>
      </c>
      <c r="E4022">
        <v>3676.48</v>
      </c>
      <c r="F4022" t="s">
        <v>8</v>
      </c>
      <c r="G4022">
        <v>0.2</v>
      </c>
      <c r="H4022">
        <v>1</v>
      </c>
      <c r="I4022">
        <v>735.29600000000005</v>
      </c>
      <c r="J4022">
        <v>735.29600000000005</v>
      </c>
      <c r="K4022">
        <v>735.29600000000005</v>
      </c>
      <c r="L4022" t="s">
        <v>41</v>
      </c>
    </row>
    <row r="4023" spans="1:12" x14ac:dyDescent="0.25">
      <c r="A4023" t="s">
        <v>10</v>
      </c>
      <c r="B4023">
        <v>3057020</v>
      </c>
      <c r="C4023">
        <v>1609162.75</v>
      </c>
      <c r="D4023" t="s">
        <v>9</v>
      </c>
      <c r="E4023">
        <v>3676.48</v>
      </c>
      <c r="F4023" t="s">
        <v>8</v>
      </c>
      <c r="G4023">
        <v>0.12</v>
      </c>
      <c r="H4023">
        <v>1</v>
      </c>
      <c r="I4023">
        <v>441.17759999999998</v>
      </c>
      <c r="J4023">
        <v>441.17759999999998</v>
      </c>
      <c r="K4023">
        <v>441.17759999999998</v>
      </c>
      <c r="L4023" t="s">
        <v>41</v>
      </c>
    </row>
    <row r="4024" spans="1:12" x14ac:dyDescent="0.25">
      <c r="A4024" t="s">
        <v>19</v>
      </c>
      <c r="B4024">
        <v>3057020</v>
      </c>
      <c r="C4024">
        <v>1609162.75</v>
      </c>
      <c r="D4024" t="s">
        <v>11</v>
      </c>
      <c r="E4024">
        <v>3676.48</v>
      </c>
      <c r="F4024" t="s">
        <v>8</v>
      </c>
      <c r="G4024">
        <v>0.16</v>
      </c>
      <c r="H4024">
        <v>1</v>
      </c>
      <c r="I4024">
        <v>588.23680000000002</v>
      </c>
      <c r="J4024">
        <v>588.23680000000002</v>
      </c>
      <c r="K4024">
        <v>588.23680000000002</v>
      </c>
      <c r="L4024" t="s">
        <v>41</v>
      </c>
    </row>
    <row r="4025" spans="1:12" x14ac:dyDescent="0.25">
      <c r="A4025" t="s">
        <v>13</v>
      </c>
      <c r="B4025">
        <v>8507190</v>
      </c>
      <c r="C4025">
        <v>1144662.81</v>
      </c>
      <c r="D4025" t="s">
        <v>7</v>
      </c>
      <c r="E4025">
        <v>1709.12</v>
      </c>
      <c r="F4025" t="s">
        <v>8</v>
      </c>
      <c r="G4025">
        <v>0.18</v>
      </c>
      <c r="H4025">
        <v>1</v>
      </c>
      <c r="I4025">
        <v>307.64159999999998</v>
      </c>
      <c r="J4025">
        <v>307.64159999999998</v>
      </c>
      <c r="K4025">
        <v>307.64159999999998</v>
      </c>
      <c r="L4025" t="s">
        <v>41</v>
      </c>
    </row>
    <row r="4026" spans="1:12" x14ac:dyDescent="0.25">
      <c r="A4026" t="s">
        <v>17</v>
      </c>
      <c r="B4026">
        <v>8507190</v>
      </c>
      <c r="C4026">
        <v>1144662.81</v>
      </c>
      <c r="D4026" t="s">
        <v>9</v>
      </c>
      <c r="E4026">
        <v>1709.12</v>
      </c>
      <c r="F4026" t="s">
        <v>8</v>
      </c>
      <c r="G4026">
        <v>0.11</v>
      </c>
      <c r="H4026">
        <v>1</v>
      </c>
      <c r="I4026">
        <v>188.00319999999999</v>
      </c>
      <c r="J4026">
        <v>188.00319999999999</v>
      </c>
      <c r="K4026">
        <v>188.00319999999999</v>
      </c>
      <c r="L4026" t="s">
        <v>41</v>
      </c>
    </row>
    <row r="4027" spans="1:12" x14ac:dyDescent="0.25">
      <c r="A4027" t="s">
        <v>6</v>
      </c>
      <c r="B4027">
        <v>8507190</v>
      </c>
      <c r="C4027">
        <v>1144662.81</v>
      </c>
      <c r="D4027" t="s">
        <v>11</v>
      </c>
      <c r="E4027">
        <v>1709.12</v>
      </c>
      <c r="F4027" t="s">
        <v>8</v>
      </c>
      <c r="G4027">
        <v>0.1</v>
      </c>
      <c r="H4027">
        <v>1</v>
      </c>
      <c r="I4027">
        <v>170.91200000000001</v>
      </c>
      <c r="J4027">
        <v>170.91200000000001</v>
      </c>
      <c r="K4027">
        <v>170.91200000000001</v>
      </c>
      <c r="L4027" t="s">
        <v>41</v>
      </c>
    </row>
    <row r="4028" spans="1:12" x14ac:dyDescent="0.25">
      <c r="A4028" t="s">
        <v>19</v>
      </c>
      <c r="B4028">
        <v>8879828</v>
      </c>
      <c r="C4028">
        <v>2846935.47</v>
      </c>
      <c r="D4028" t="s">
        <v>7</v>
      </c>
      <c r="E4028">
        <v>958.74</v>
      </c>
      <c r="F4028" t="s">
        <v>8</v>
      </c>
      <c r="G4028">
        <v>0.13</v>
      </c>
      <c r="H4028">
        <v>1</v>
      </c>
      <c r="I4028">
        <v>124.6362</v>
      </c>
      <c r="J4028">
        <v>124.6362</v>
      </c>
      <c r="K4028">
        <v>124.6362</v>
      </c>
      <c r="L4028" t="s">
        <v>41</v>
      </c>
    </row>
    <row r="4029" spans="1:12" x14ac:dyDescent="0.25">
      <c r="A4029" t="s">
        <v>12</v>
      </c>
      <c r="B4029">
        <v>8879828</v>
      </c>
      <c r="C4029">
        <v>2846935.47</v>
      </c>
      <c r="D4029" t="s">
        <v>9</v>
      </c>
      <c r="E4029">
        <v>958.74</v>
      </c>
      <c r="F4029" t="s">
        <v>8</v>
      </c>
      <c r="G4029">
        <v>0.01</v>
      </c>
      <c r="H4029">
        <v>1</v>
      </c>
      <c r="I4029">
        <v>9.5874000000000006</v>
      </c>
      <c r="J4029">
        <v>9.5874000000000006</v>
      </c>
      <c r="K4029">
        <v>9.5874000000000006</v>
      </c>
      <c r="L4029" t="s">
        <v>41</v>
      </c>
    </row>
    <row r="4030" spans="1:12" x14ac:dyDescent="0.25">
      <c r="A4030" t="s">
        <v>15</v>
      </c>
      <c r="B4030">
        <v>8879828</v>
      </c>
      <c r="C4030">
        <v>2846935.47</v>
      </c>
      <c r="D4030" t="s">
        <v>11</v>
      </c>
      <c r="E4030">
        <v>958.74</v>
      </c>
      <c r="F4030" t="s">
        <v>8</v>
      </c>
      <c r="G4030">
        <v>0.03</v>
      </c>
      <c r="H4030">
        <v>1</v>
      </c>
      <c r="I4030">
        <v>28.7622</v>
      </c>
      <c r="J4030">
        <v>28.7622</v>
      </c>
      <c r="K4030">
        <v>28.7622</v>
      </c>
      <c r="L4030" t="s">
        <v>41</v>
      </c>
    </row>
    <row r="4031" spans="1:12" x14ac:dyDescent="0.25">
      <c r="A4031" t="s">
        <v>14</v>
      </c>
      <c r="B4031">
        <v>1906647</v>
      </c>
      <c r="C4031">
        <v>485666.28</v>
      </c>
      <c r="D4031" t="s">
        <v>7</v>
      </c>
      <c r="E4031">
        <v>2307.59</v>
      </c>
      <c r="F4031" t="s">
        <v>20</v>
      </c>
      <c r="G4031">
        <v>0.13</v>
      </c>
      <c r="H4031">
        <v>0.5</v>
      </c>
      <c r="I4031">
        <v>299.98669999999998</v>
      </c>
      <c r="J4031">
        <v>149.99340000000001</v>
      </c>
      <c r="K4031">
        <v>149.99340000000001</v>
      </c>
      <c r="L4031" t="s">
        <v>41</v>
      </c>
    </row>
    <row r="4032" spans="1:12" x14ac:dyDescent="0.25">
      <c r="A4032" t="s">
        <v>6</v>
      </c>
      <c r="B4032">
        <v>1906647</v>
      </c>
      <c r="C4032">
        <v>485666.28</v>
      </c>
      <c r="D4032" t="s">
        <v>9</v>
      </c>
      <c r="E4032">
        <v>2307.59</v>
      </c>
      <c r="F4032" t="s">
        <v>20</v>
      </c>
      <c r="G4032">
        <v>0.17</v>
      </c>
      <c r="H4032">
        <v>0.5</v>
      </c>
      <c r="I4032">
        <v>392.2903</v>
      </c>
      <c r="J4032">
        <v>196.14519999999999</v>
      </c>
      <c r="K4032">
        <v>196.14519999999999</v>
      </c>
      <c r="L4032" t="s">
        <v>41</v>
      </c>
    </row>
    <row r="4033" spans="1:12" x14ac:dyDescent="0.25">
      <c r="A4033" t="s">
        <v>16</v>
      </c>
      <c r="B4033">
        <v>1906647</v>
      </c>
      <c r="C4033">
        <v>485666.28</v>
      </c>
      <c r="D4033" t="s">
        <v>11</v>
      </c>
      <c r="E4033">
        <v>2307.59</v>
      </c>
      <c r="F4033" t="s">
        <v>20</v>
      </c>
      <c r="G4033">
        <v>0.02</v>
      </c>
      <c r="H4033">
        <v>0.5</v>
      </c>
      <c r="I4033">
        <v>46.151800000000001</v>
      </c>
      <c r="J4033">
        <v>23.075900000000001</v>
      </c>
      <c r="K4033">
        <v>23.075900000000001</v>
      </c>
      <c r="L4033" t="s">
        <v>41</v>
      </c>
    </row>
    <row r="4034" spans="1:12" x14ac:dyDescent="0.25">
      <c r="A4034" t="s">
        <v>17</v>
      </c>
      <c r="B4034">
        <v>3119987</v>
      </c>
      <c r="C4034">
        <v>2957154.99</v>
      </c>
      <c r="D4034" t="s">
        <v>7</v>
      </c>
      <c r="E4034">
        <v>4916.6400000000003</v>
      </c>
      <c r="F4034" t="s">
        <v>8</v>
      </c>
      <c r="G4034">
        <v>0.22</v>
      </c>
      <c r="H4034">
        <v>1</v>
      </c>
      <c r="I4034">
        <v>1081.6608000000001</v>
      </c>
      <c r="J4034">
        <v>1081.6608000000001</v>
      </c>
      <c r="K4034">
        <v>1081.6608000000001</v>
      </c>
      <c r="L4034" t="s">
        <v>41</v>
      </c>
    </row>
    <row r="4035" spans="1:12" x14ac:dyDescent="0.25">
      <c r="A4035" t="s">
        <v>16</v>
      </c>
      <c r="B4035">
        <v>3119987</v>
      </c>
      <c r="C4035">
        <v>2957154.99</v>
      </c>
      <c r="D4035" t="s">
        <v>9</v>
      </c>
      <c r="E4035">
        <v>4916.6400000000003</v>
      </c>
      <c r="F4035" t="s">
        <v>8</v>
      </c>
      <c r="G4035">
        <v>0.08</v>
      </c>
      <c r="H4035">
        <v>1</v>
      </c>
      <c r="I4035">
        <v>393.33120000000002</v>
      </c>
      <c r="J4035">
        <v>393.33120000000002</v>
      </c>
      <c r="K4035">
        <v>393.33120000000002</v>
      </c>
      <c r="L4035" t="s">
        <v>41</v>
      </c>
    </row>
    <row r="4036" spans="1:12" x14ac:dyDescent="0.25">
      <c r="A4036" t="s">
        <v>19</v>
      </c>
      <c r="B4036">
        <v>3119987</v>
      </c>
      <c r="C4036">
        <v>2957154.99</v>
      </c>
      <c r="D4036" t="s">
        <v>11</v>
      </c>
      <c r="E4036">
        <v>4916.6400000000003</v>
      </c>
      <c r="F4036" t="s">
        <v>8</v>
      </c>
      <c r="G4036">
        <v>0.16</v>
      </c>
      <c r="H4036">
        <v>1</v>
      </c>
      <c r="I4036">
        <v>786.66240000000005</v>
      </c>
      <c r="J4036">
        <v>786.66240000000005</v>
      </c>
      <c r="K4036">
        <v>786.66240000000005</v>
      </c>
      <c r="L4036" t="s">
        <v>41</v>
      </c>
    </row>
    <row r="4037" spans="1:12" x14ac:dyDescent="0.25">
      <c r="A4037" t="s">
        <v>12</v>
      </c>
      <c r="B4037">
        <v>2890476</v>
      </c>
      <c r="C4037">
        <v>2705635.64</v>
      </c>
      <c r="D4037" t="s">
        <v>7</v>
      </c>
      <c r="E4037">
        <v>765.41</v>
      </c>
      <c r="F4037" t="s">
        <v>8</v>
      </c>
      <c r="G4037">
        <v>0.08</v>
      </c>
      <c r="H4037">
        <v>1</v>
      </c>
      <c r="I4037">
        <v>61.232799999999997</v>
      </c>
      <c r="J4037">
        <v>61.232799999999997</v>
      </c>
      <c r="K4037">
        <v>61.232799999999997</v>
      </c>
      <c r="L4037" t="s">
        <v>41</v>
      </c>
    </row>
    <row r="4038" spans="1:12" x14ac:dyDescent="0.25">
      <c r="A4038" t="s">
        <v>15</v>
      </c>
      <c r="B4038">
        <v>2890476</v>
      </c>
      <c r="C4038">
        <v>2705635.64</v>
      </c>
      <c r="D4038" t="s">
        <v>9</v>
      </c>
      <c r="E4038">
        <v>765.41</v>
      </c>
      <c r="F4038" t="s">
        <v>8</v>
      </c>
      <c r="G4038">
        <v>0.05</v>
      </c>
      <c r="H4038">
        <v>1</v>
      </c>
      <c r="I4038">
        <v>38.270499999999998</v>
      </c>
      <c r="J4038">
        <v>38.270499999999998</v>
      </c>
      <c r="K4038">
        <v>38.270499999999998</v>
      </c>
      <c r="L4038" t="s">
        <v>41</v>
      </c>
    </row>
    <row r="4039" spans="1:12" x14ac:dyDescent="0.25">
      <c r="A4039" t="s">
        <v>14</v>
      </c>
      <c r="B4039">
        <v>2890476</v>
      </c>
      <c r="C4039">
        <v>2705635.64</v>
      </c>
      <c r="D4039" t="s">
        <v>11</v>
      </c>
      <c r="E4039">
        <v>765.41</v>
      </c>
      <c r="F4039" t="s">
        <v>8</v>
      </c>
      <c r="G4039">
        <v>0.09</v>
      </c>
      <c r="H4039">
        <v>1</v>
      </c>
      <c r="I4039">
        <v>68.886899999999997</v>
      </c>
      <c r="J4039">
        <v>68.886899999999997</v>
      </c>
      <c r="K4039">
        <v>68.886899999999997</v>
      </c>
      <c r="L4039" t="s">
        <v>41</v>
      </c>
    </row>
    <row r="4040" spans="1:12" x14ac:dyDescent="0.25">
      <c r="A4040" t="s">
        <v>19</v>
      </c>
      <c r="B4040">
        <v>3400990</v>
      </c>
      <c r="C4040">
        <v>1569492.16</v>
      </c>
      <c r="D4040" t="s">
        <v>7</v>
      </c>
      <c r="E4040">
        <v>2709.83</v>
      </c>
      <c r="F4040" t="s">
        <v>8</v>
      </c>
      <c r="G4040">
        <v>0.13</v>
      </c>
      <c r="H4040">
        <v>1</v>
      </c>
      <c r="I4040">
        <v>352.27789999999999</v>
      </c>
      <c r="J4040">
        <v>352.27789999999999</v>
      </c>
      <c r="K4040">
        <v>352.27789999999999</v>
      </c>
      <c r="L4040" t="s">
        <v>41</v>
      </c>
    </row>
    <row r="4041" spans="1:12" x14ac:dyDescent="0.25">
      <c r="A4041" t="s">
        <v>16</v>
      </c>
      <c r="B4041">
        <v>3400990</v>
      </c>
      <c r="C4041">
        <v>1569492.16</v>
      </c>
      <c r="D4041" t="s">
        <v>9</v>
      </c>
      <c r="E4041">
        <v>2709.83</v>
      </c>
      <c r="F4041" t="s">
        <v>8</v>
      </c>
      <c r="G4041">
        <v>0.08</v>
      </c>
      <c r="H4041">
        <v>1</v>
      </c>
      <c r="I4041">
        <v>216.78639999999999</v>
      </c>
      <c r="J4041">
        <v>216.78639999999999</v>
      </c>
      <c r="K4041">
        <v>216.78639999999999</v>
      </c>
      <c r="L4041" t="s">
        <v>41</v>
      </c>
    </row>
    <row r="4042" spans="1:12" x14ac:dyDescent="0.25">
      <c r="A4042" t="s">
        <v>15</v>
      </c>
      <c r="B4042">
        <v>3400990</v>
      </c>
      <c r="C4042">
        <v>1569492.16</v>
      </c>
      <c r="D4042" t="s">
        <v>11</v>
      </c>
      <c r="E4042">
        <v>2709.83</v>
      </c>
      <c r="F4042" t="s">
        <v>8</v>
      </c>
      <c r="G4042">
        <v>0.03</v>
      </c>
      <c r="H4042">
        <v>1</v>
      </c>
      <c r="I4042">
        <v>81.294899999999998</v>
      </c>
      <c r="J4042">
        <v>81.294899999999998</v>
      </c>
      <c r="K4042">
        <v>81.294899999999998</v>
      </c>
      <c r="L4042" t="s">
        <v>41</v>
      </c>
    </row>
    <row r="4043" spans="1:12" x14ac:dyDescent="0.25">
      <c r="A4043" t="s">
        <v>19</v>
      </c>
      <c r="B4043">
        <v>7163785</v>
      </c>
      <c r="C4043">
        <v>2116133.83</v>
      </c>
      <c r="D4043" t="s">
        <v>7</v>
      </c>
      <c r="E4043">
        <v>233.66</v>
      </c>
      <c r="F4043" t="s">
        <v>8</v>
      </c>
      <c r="G4043">
        <v>0.13</v>
      </c>
      <c r="H4043">
        <v>1</v>
      </c>
      <c r="I4043">
        <v>30.375800000000002</v>
      </c>
      <c r="J4043">
        <v>30.375800000000002</v>
      </c>
      <c r="K4043">
        <v>30.375800000000002</v>
      </c>
      <c r="L4043" t="s">
        <v>41</v>
      </c>
    </row>
    <row r="4044" spans="1:12" x14ac:dyDescent="0.25">
      <c r="A4044" t="s">
        <v>16</v>
      </c>
      <c r="B4044">
        <v>7163785</v>
      </c>
      <c r="C4044">
        <v>2116133.83</v>
      </c>
      <c r="D4044" t="s">
        <v>9</v>
      </c>
      <c r="E4044">
        <v>233.66</v>
      </c>
      <c r="F4044" t="s">
        <v>8</v>
      </c>
      <c r="G4044">
        <v>0.08</v>
      </c>
      <c r="H4044">
        <v>1</v>
      </c>
      <c r="I4044">
        <v>18.692799999999998</v>
      </c>
      <c r="J4044">
        <v>18.692799999999998</v>
      </c>
      <c r="K4044">
        <v>18.692799999999998</v>
      </c>
      <c r="L4044" t="s">
        <v>41</v>
      </c>
    </row>
    <row r="4045" spans="1:12" x14ac:dyDescent="0.25">
      <c r="A4045" t="s">
        <v>14</v>
      </c>
      <c r="B4045">
        <v>7163785</v>
      </c>
      <c r="C4045">
        <v>2116133.83</v>
      </c>
      <c r="D4045" t="s">
        <v>11</v>
      </c>
      <c r="E4045">
        <v>233.66</v>
      </c>
      <c r="F4045" t="s">
        <v>8</v>
      </c>
      <c r="G4045">
        <v>0.09</v>
      </c>
      <c r="H4045">
        <v>1</v>
      </c>
      <c r="I4045">
        <v>21.029399999999999</v>
      </c>
      <c r="J4045">
        <v>21.029399999999999</v>
      </c>
      <c r="K4045">
        <v>21.029399999999999</v>
      </c>
      <c r="L4045" t="s">
        <v>41</v>
      </c>
    </row>
    <row r="4046" spans="1:12" x14ac:dyDescent="0.25">
      <c r="A4046" t="s">
        <v>17</v>
      </c>
      <c r="B4046">
        <v>1783006</v>
      </c>
      <c r="C4046">
        <v>2181012.37</v>
      </c>
      <c r="D4046" t="s">
        <v>7</v>
      </c>
      <c r="E4046">
        <v>3936.79</v>
      </c>
      <c r="F4046" t="s">
        <v>8</v>
      </c>
      <c r="G4046">
        <v>0.22</v>
      </c>
      <c r="H4046">
        <v>1</v>
      </c>
      <c r="I4046">
        <v>866.09379999999999</v>
      </c>
      <c r="J4046">
        <v>866.09379999999999</v>
      </c>
      <c r="K4046">
        <v>866.09379999999999</v>
      </c>
      <c r="L4046" t="s">
        <v>41</v>
      </c>
    </row>
    <row r="4047" spans="1:12" x14ac:dyDescent="0.25">
      <c r="A4047" t="s">
        <v>13</v>
      </c>
      <c r="B4047">
        <v>1783006</v>
      </c>
      <c r="C4047">
        <v>2181012.37</v>
      </c>
      <c r="D4047" t="s">
        <v>9</v>
      </c>
      <c r="E4047">
        <v>3936.79</v>
      </c>
      <c r="F4047" t="s">
        <v>8</v>
      </c>
      <c r="G4047">
        <v>0.06</v>
      </c>
      <c r="H4047">
        <v>1</v>
      </c>
      <c r="I4047">
        <v>236.20740000000001</v>
      </c>
      <c r="J4047">
        <v>236.20740000000001</v>
      </c>
      <c r="K4047">
        <v>236.20740000000001</v>
      </c>
      <c r="L4047" t="s">
        <v>41</v>
      </c>
    </row>
    <row r="4048" spans="1:12" x14ac:dyDescent="0.25">
      <c r="A4048" t="s">
        <v>14</v>
      </c>
      <c r="B4048">
        <v>1783006</v>
      </c>
      <c r="C4048">
        <v>2181012.37</v>
      </c>
      <c r="D4048" t="s">
        <v>11</v>
      </c>
      <c r="E4048">
        <v>3936.79</v>
      </c>
      <c r="F4048" t="s">
        <v>8</v>
      </c>
      <c r="G4048">
        <v>0.09</v>
      </c>
      <c r="H4048">
        <v>1</v>
      </c>
      <c r="I4048">
        <v>354.31110000000001</v>
      </c>
      <c r="J4048">
        <v>354.31110000000001</v>
      </c>
      <c r="K4048">
        <v>354.31110000000001</v>
      </c>
      <c r="L4048" t="s">
        <v>41</v>
      </c>
    </row>
    <row r="4049" spans="1:12" x14ac:dyDescent="0.25">
      <c r="A4049" t="s">
        <v>15</v>
      </c>
      <c r="B4049">
        <v>9552393</v>
      </c>
      <c r="C4049">
        <v>1612313.37</v>
      </c>
      <c r="D4049" t="s">
        <v>7</v>
      </c>
      <c r="E4049">
        <v>455.07</v>
      </c>
      <c r="F4049" t="s">
        <v>8</v>
      </c>
      <c r="G4049">
        <v>0.1</v>
      </c>
      <c r="H4049">
        <v>1</v>
      </c>
      <c r="I4049">
        <v>45.506999999999998</v>
      </c>
      <c r="J4049">
        <v>45.506999999999998</v>
      </c>
      <c r="K4049">
        <v>45.506999999999998</v>
      </c>
      <c r="L4049" t="s">
        <v>41</v>
      </c>
    </row>
    <row r="4050" spans="1:12" x14ac:dyDescent="0.25">
      <c r="A4050" t="s">
        <v>16</v>
      </c>
      <c r="B4050">
        <v>9552393</v>
      </c>
      <c r="C4050">
        <v>1612313.37</v>
      </c>
      <c r="D4050" t="s">
        <v>9</v>
      </c>
      <c r="E4050">
        <v>455.07</v>
      </c>
      <c r="F4050" t="s">
        <v>8</v>
      </c>
      <c r="G4050">
        <v>0.08</v>
      </c>
      <c r="H4050">
        <v>1</v>
      </c>
      <c r="I4050">
        <v>36.4056</v>
      </c>
      <c r="J4050">
        <v>36.4056</v>
      </c>
      <c r="K4050">
        <v>36.4056</v>
      </c>
      <c r="L4050" t="s">
        <v>41</v>
      </c>
    </row>
    <row r="4051" spans="1:12" x14ac:dyDescent="0.25">
      <c r="A4051" t="s">
        <v>19</v>
      </c>
      <c r="B4051">
        <v>9552393</v>
      </c>
      <c r="C4051">
        <v>1612313.37</v>
      </c>
      <c r="D4051" t="s">
        <v>11</v>
      </c>
      <c r="E4051">
        <v>455.07</v>
      </c>
      <c r="F4051" t="s">
        <v>8</v>
      </c>
      <c r="G4051">
        <v>0.16</v>
      </c>
      <c r="H4051">
        <v>1</v>
      </c>
      <c r="I4051">
        <v>72.811199999999999</v>
      </c>
      <c r="J4051">
        <v>72.811199999999999</v>
      </c>
      <c r="K4051">
        <v>72.811199999999999</v>
      </c>
      <c r="L4051" t="s">
        <v>41</v>
      </c>
    </row>
    <row r="4052" spans="1:12" x14ac:dyDescent="0.25">
      <c r="A4052" t="s">
        <v>16</v>
      </c>
      <c r="B4052">
        <v>8574733</v>
      </c>
      <c r="C4052">
        <v>1235959.6100000001</v>
      </c>
      <c r="D4052" t="s">
        <v>7</v>
      </c>
      <c r="E4052">
        <v>4389.6000000000004</v>
      </c>
      <c r="F4052" t="s">
        <v>20</v>
      </c>
      <c r="G4052">
        <v>0.15</v>
      </c>
      <c r="H4052">
        <v>0.5</v>
      </c>
      <c r="I4052">
        <v>658.44</v>
      </c>
      <c r="J4052">
        <v>329.22</v>
      </c>
      <c r="K4052">
        <v>329.22</v>
      </c>
      <c r="L4052" t="s">
        <v>41</v>
      </c>
    </row>
    <row r="4053" spans="1:12" x14ac:dyDescent="0.25">
      <c r="A4053" t="s">
        <v>10</v>
      </c>
      <c r="B4053">
        <v>8574733</v>
      </c>
      <c r="C4053">
        <v>1235959.6100000001</v>
      </c>
      <c r="D4053" t="s">
        <v>9</v>
      </c>
      <c r="E4053">
        <v>4389.6000000000004</v>
      </c>
      <c r="F4053" t="s">
        <v>20</v>
      </c>
      <c r="G4053">
        <v>0.12</v>
      </c>
      <c r="H4053">
        <v>0.5</v>
      </c>
      <c r="I4053">
        <v>526.75199999999995</v>
      </c>
      <c r="J4053">
        <v>263.37599999999998</v>
      </c>
      <c r="K4053">
        <v>263.37599999999998</v>
      </c>
      <c r="L4053" t="s">
        <v>41</v>
      </c>
    </row>
    <row r="4054" spans="1:12" x14ac:dyDescent="0.25">
      <c r="A4054" t="s">
        <v>10</v>
      </c>
      <c r="B4054">
        <v>8574733</v>
      </c>
      <c r="C4054">
        <v>1235959.6100000001</v>
      </c>
      <c r="D4054" t="s">
        <v>11</v>
      </c>
      <c r="E4054">
        <v>4389.6000000000004</v>
      </c>
      <c r="F4054" t="s">
        <v>20</v>
      </c>
      <c r="G4054">
        <v>0.03</v>
      </c>
      <c r="H4054">
        <v>0.5</v>
      </c>
      <c r="I4054">
        <v>131.68799999999999</v>
      </c>
      <c r="J4054">
        <v>65.843999999999994</v>
      </c>
      <c r="K4054">
        <v>65.843999999999994</v>
      </c>
      <c r="L4054" t="s">
        <v>41</v>
      </c>
    </row>
    <row r="4055" spans="1:12" x14ac:dyDescent="0.25">
      <c r="A4055" t="s">
        <v>10</v>
      </c>
      <c r="B4055">
        <v>8457667</v>
      </c>
      <c r="C4055">
        <v>1443678.93</v>
      </c>
      <c r="D4055" t="s">
        <v>7</v>
      </c>
      <c r="E4055">
        <v>3365.38</v>
      </c>
      <c r="F4055" t="s">
        <v>8</v>
      </c>
      <c r="G4055">
        <v>0.2</v>
      </c>
      <c r="H4055">
        <v>1</v>
      </c>
      <c r="I4055">
        <v>673.07600000000002</v>
      </c>
      <c r="J4055">
        <v>673.07600000000002</v>
      </c>
      <c r="K4055">
        <v>673.07600000000002</v>
      </c>
      <c r="L4055" t="s">
        <v>41</v>
      </c>
    </row>
    <row r="4056" spans="1:12" x14ac:dyDescent="0.25">
      <c r="A4056" t="s">
        <v>10</v>
      </c>
      <c r="B4056">
        <v>8457667</v>
      </c>
      <c r="C4056">
        <v>1443678.93</v>
      </c>
      <c r="D4056" t="s">
        <v>9</v>
      </c>
      <c r="E4056">
        <v>3365.38</v>
      </c>
      <c r="F4056" t="s">
        <v>8</v>
      </c>
      <c r="G4056">
        <v>0.12</v>
      </c>
      <c r="H4056">
        <v>1</v>
      </c>
      <c r="I4056">
        <v>403.84559999999999</v>
      </c>
      <c r="J4056">
        <v>403.84559999999999</v>
      </c>
      <c r="K4056">
        <v>403.84559999999999</v>
      </c>
      <c r="L4056" t="s">
        <v>41</v>
      </c>
    </row>
    <row r="4057" spans="1:12" x14ac:dyDescent="0.25">
      <c r="A4057" t="s">
        <v>16</v>
      </c>
      <c r="B4057">
        <v>8457667</v>
      </c>
      <c r="C4057">
        <v>1443678.93</v>
      </c>
      <c r="D4057" t="s">
        <v>11</v>
      </c>
      <c r="E4057">
        <v>3365.38</v>
      </c>
      <c r="F4057" t="s">
        <v>8</v>
      </c>
      <c r="G4057">
        <v>0.02</v>
      </c>
      <c r="H4057">
        <v>1</v>
      </c>
      <c r="I4057">
        <v>67.307599999999994</v>
      </c>
      <c r="J4057">
        <v>67.307599999999994</v>
      </c>
      <c r="K4057">
        <v>67.307599999999994</v>
      </c>
      <c r="L4057" t="s">
        <v>41</v>
      </c>
    </row>
    <row r="4058" spans="1:12" x14ac:dyDescent="0.25">
      <c r="A4058" t="s">
        <v>16</v>
      </c>
      <c r="B4058">
        <v>5239010</v>
      </c>
      <c r="C4058">
        <v>2637197.46</v>
      </c>
      <c r="D4058" t="s">
        <v>7</v>
      </c>
      <c r="E4058">
        <v>4762.84</v>
      </c>
      <c r="F4058" t="s">
        <v>8</v>
      </c>
      <c r="G4058">
        <v>0.15</v>
      </c>
      <c r="H4058">
        <v>1</v>
      </c>
      <c r="I4058">
        <v>714.42600000000004</v>
      </c>
      <c r="J4058">
        <v>714.42600000000004</v>
      </c>
      <c r="K4058">
        <v>714.42600000000004</v>
      </c>
      <c r="L4058" t="s">
        <v>41</v>
      </c>
    </row>
    <row r="4059" spans="1:12" x14ac:dyDescent="0.25">
      <c r="A4059" t="s">
        <v>6</v>
      </c>
      <c r="B4059">
        <v>5239010</v>
      </c>
      <c r="C4059">
        <v>2637197.46</v>
      </c>
      <c r="D4059" t="s">
        <v>9</v>
      </c>
      <c r="E4059">
        <v>4762.84</v>
      </c>
      <c r="F4059" t="s">
        <v>8</v>
      </c>
      <c r="G4059">
        <v>0.17</v>
      </c>
      <c r="H4059">
        <v>1</v>
      </c>
      <c r="I4059">
        <v>809.68280000000004</v>
      </c>
      <c r="J4059">
        <v>809.68280000000004</v>
      </c>
      <c r="K4059">
        <v>809.68280000000004</v>
      </c>
      <c r="L4059" t="s">
        <v>41</v>
      </c>
    </row>
    <row r="4060" spans="1:12" x14ac:dyDescent="0.25">
      <c r="A4060" t="s">
        <v>15</v>
      </c>
      <c r="B4060">
        <v>5239010</v>
      </c>
      <c r="C4060">
        <v>2637197.46</v>
      </c>
      <c r="D4060" t="s">
        <v>11</v>
      </c>
      <c r="E4060">
        <v>4762.84</v>
      </c>
      <c r="F4060" t="s">
        <v>8</v>
      </c>
      <c r="G4060">
        <v>0.03</v>
      </c>
      <c r="H4060">
        <v>1</v>
      </c>
      <c r="I4060">
        <v>142.8852</v>
      </c>
      <c r="J4060">
        <v>142.8852</v>
      </c>
      <c r="K4060">
        <v>142.8852</v>
      </c>
      <c r="L4060" t="s">
        <v>41</v>
      </c>
    </row>
    <row r="4061" spans="1:12" x14ac:dyDescent="0.25">
      <c r="A4061" t="s">
        <v>16</v>
      </c>
      <c r="B4061">
        <v>6619987</v>
      </c>
      <c r="C4061">
        <v>2807151.26</v>
      </c>
      <c r="D4061" t="s">
        <v>7</v>
      </c>
      <c r="E4061">
        <v>728.5</v>
      </c>
      <c r="F4061" t="s">
        <v>20</v>
      </c>
      <c r="G4061">
        <v>0.15</v>
      </c>
      <c r="H4061">
        <v>0.5</v>
      </c>
      <c r="I4061">
        <v>109.27500000000001</v>
      </c>
      <c r="J4061">
        <v>54.637500000000003</v>
      </c>
      <c r="K4061">
        <v>54.637500000000003</v>
      </c>
      <c r="L4061" t="s">
        <v>41</v>
      </c>
    </row>
    <row r="4062" spans="1:12" x14ac:dyDescent="0.25">
      <c r="A4062" t="s">
        <v>15</v>
      </c>
      <c r="B4062">
        <v>6619987</v>
      </c>
      <c r="C4062">
        <v>2807151.26</v>
      </c>
      <c r="D4062" t="s">
        <v>9</v>
      </c>
      <c r="E4062">
        <v>728.5</v>
      </c>
      <c r="F4062" t="s">
        <v>20</v>
      </c>
      <c r="G4062">
        <v>0.05</v>
      </c>
      <c r="H4062">
        <v>0.5</v>
      </c>
      <c r="I4062">
        <v>36.424999999999997</v>
      </c>
      <c r="J4062">
        <v>18.212499999999999</v>
      </c>
      <c r="K4062">
        <v>18.212499999999999</v>
      </c>
      <c r="L4062" t="s">
        <v>41</v>
      </c>
    </row>
    <row r="4063" spans="1:12" x14ac:dyDescent="0.25">
      <c r="A4063" t="s">
        <v>15</v>
      </c>
      <c r="B4063">
        <v>6619987</v>
      </c>
      <c r="C4063">
        <v>2807151.26</v>
      </c>
      <c r="D4063" t="s">
        <v>11</v>
      </c>
      <c r="E4063">
        <v>728.5</v>
      </c>
      <c r="F4063" t="s">
        <v>20</v>
      </c>
      <c r="G4063">
        <v>0.03</v>
      </c>
      <c r="H4063">
        <v>0.5</v>
      </c>
      <c r="I4063">
        <v>21.855</v>
      </c>
      <c r="J4063">
        <v>10.9275</v>
      </c>
      <c r="K4063">
        <v>10.9275</v>
      </c>
      <c r="L4063" t="s">
        <v>41</v>
      </c>
    </row>
    <row r="4064" spans="1:12" x14ac:dyDescent="0.25">
      <c r="A4064" t="s">
        <v>15</v>
      </c>
      <c r="B4064">
        <v>3437461</v>
      </c>
      <c r="C4064">
        <v>1267127.57</v>
      </c>
      <c r="D4064" t="s">
        <v>7</v>
      </c>
      <c r="E4064">
        <v>4015.68</v>
      </c>
      <c r="F4064" t="s">
        <v>8</v>
      </c>
      <c r="G4064">
        <v>0.1</v>
      </c>
      <c r="H4064">
        <v>1</v>
      </c>
      <c r="I4064">
        <v>401.56799999999998</v>
      </c>
      <c r="J4064">
        <v>401.56799999999998</v>
      </c>
      <c r="K4064">
        <v>401.56799999999998</v>
      </c>
      <c r="L4064" t="s">
        <v>41</v>
      </c>
    </row>
    <row r="4065" spans="1:12" x14ac:dyDescent="0.25">
      <c r="A4065" t="s">
        <v>14</v>
      </c>
      <c r="B4065">
        <v>3437461</v>
      </c>
      <c r="C4065">
        <v>1267127.57</v>
      </c>
      <c r="D4065" t="s">
        <v>9</v>
      </c>
      <c r="E4065">
        <v>4015.68</v>
      </c>
      <c r="F4065" t="s">
        <v>8</v>
      </c>
      <c r="G4065">
        <v>0.03</v>
      </c>
      <c r="H4065">
        <v>1</v>
      </c>
      <c r="I4065">
        <v>120.4704</v>
      </c>
      <c r="J4065">
        <v>120.4704</v>
      </c>
      <c r="K4065">
        <v>120.4704</v>
      </c>
      <c r="L4065" t="s">
        <v>41</v>
      </c>
    </row>
    <row r="4066" spans="1:12" x14ac:dyDescent="0.25">
      <c r="A4066" t="s">
        <v>19</v>
      </c>
      <c r="B4066">
        <v>3437461</v>
      </c>
      <c r="C4066">
        <v>1267127.57</v>
      </c>
      <c r="D4066" t="s">
        <v>11</v>
      </c>
      <c r="E4066">
        <v>4015.68</v>
      </c>
      <c r="F4066" t="s">
        <v>8</v>
      </c>
      <c r="G4066">
        <v>0.16</v>
      </c>
      <c r="H4066">
        <v>1</v>
      </c>
      <c r="I4066">
        <v>642.50879999999995</v>
      </c>
      <c r="J4066">
        <v>642.50879999999995</v>
      </c>
      <c r="K4066">
        <v>642.50879999999995</v>
      </c>
      <c r="L4066" t="s">
        <v>41</v>
      </c>
    </row>
    <row r="4067" spans="1:12" x14ac:dyDescent="0.25">
      <c r="A4067" t="s">
        <v>12</v>
      </c>
      <c r="B4067">
        <v>6618279</v>
      </c>
      <c r="C4067">
        <v>695243.26</v>
      </c>
      <c r="D4067" t="s">
        <v>7</v>
      </c>
      <c r="E4067">
        <v>1922.1</v>
      </c>
      <c r="F4067" t="s">
        <v>18</v>
      </c>
      <c r="G4067">
        <v>0.08</v>
      </c>
      <c r="H4067">
        <v>0.5</v>
      </c>
      <c r="I4067">
        <v>153.768</v>
      </c>
      <c r="J4067">
        <v>76.884</v>
      </c>
      <c r="K4067">
        <v>1037.934</v>
      </c>
      <c r="L4067" t="s">
        <v>41</v>
      </c>
    </row>
    <row r="4068" spans="1:12" x14ac:dyDescent="0.25">
      <c r="A4068" t="s">
        <v>13</v>
      </c>
      <c r="B4068">
        <v>6618279</v>
      </c>
      <c r="C4068">
        <v>695243.26</v>
      </c>
      <c r="D4068" t="s">
        <v>9</v>
      </c>
      <c r="E4068">
        <v>1922.1</v>
      </c>
      <c r="F4068" t="s">
        <v>18</v>
      </c>
      <c r="G4068">
        <v>0.06</v>
      </c>
      <c r="H4068">
        <v>0.5</v>
      </c>
      <c r="I4068">
        <v>115.32599999999999</v>
      </c>
      <c r="J4068">
        <v>57.662999999999997</v>
      </c>
      <c r="K4068">
        <v>57.662999999999997</v>
      </c>
      <c r="L4068" t="s">
        <v>41</v>
      </c>
    </row>
    <row r="4069" spans="1:12" x14ac:dyDescent="0.25">
      <c r="A4069" t="s">
        <v>15</v>
      </c>
      <c r="B4069">
        <v>6618279</v>
      </c>
      <c r="C4069">
        <v>695243.26</v>
      </c>
      <c r="D4069" t="s">
        <v>11</v>
      </c>
      <c r="E4069">
        <v>1922.1</v>
      </c>
      <c r="F4069" t="s">
        <v>18</v>
      </c>
      <c r="G4069">
        <v>0.03</v>
      </c>
      <c r="H4069">
        <v>0.5</v>
      </c>
      <c r="I4069">
        <v>57.662999999999997</v>
      </c>
      <c r="J4069">
        <v>28.831499999999998</v>
      </c>
      <c r="K4069">
        <v>28.831499999999998</v>
      </c>
      <c r="L4069" t="s">
        <v>41</v>
      </c>
    </row>
    <row r="4070" spans="1:12" x14ac:dyDescent="0.25">
      <c r="A4070" t="s">
        <v>10</v>
      </c>
      <c r="B4070">
        <v>1368422</v>
      </c>
      <c r="C4070">
        <v>2832037.34</v>
      </c>
      <c r="D4070" t="s">
        <v>7</v>
      </c>
      <c r="E4070">
        <v>1707.22</v>
      </c>
      <c r="F4070" t="s">
        <v>8</v>
      </c>
      <c r="G4070">
        <v>0.2</v>
      </c>
      <c r="H4070">
        <v>1</v>
      </c>
      <c r="I4070">
        <v>341.44400000000002</v>
      </c>
      <c r="J4070">
        <v>341.44400000000002</v>
      </c>
      <c r="K4070">
        <v>341.44400000000002</v>
      </c>
      <c r="L4070" t="s">
        <v>41</v>
      </c>
    </row>
    <row r="4071" spans="1:12" x14ac:dyDescent="0.25">
      <c r="A4071" t="s">
        <v>12</v>
      </c>
      <c r="B4071">
        <v>1368422</v>
      </c>
      <c r="C4071">
        <v>2832037.34</v>
      </c>
      <c r="D4071" t="s">
        <v>9</v>
      </c>
      <c r="E4071">
        <v>1707.22</v>
      </c>
      <c r="F4071" t="s">
        <v>8</v>
      </c>
      <c r="G4071">
        <v>0.01</v>
      </c>
      <c r="H4071">
        <v>1</v>
      </c>
      <c r="I4071">
        <v>17.072199999999999</v>
      </c>
      <c r="J4071">
        <v>17.072199999999999</v>
      </c>
      <c r="K4071">
        <v>17.072199999999999</v>
      </c>
      <c r="L4071" t="s">
        <v>41</v>
      </c>
    </row>
    <row r="4072" spans="1:12" x14ac:dyDescent="0.25">
      <c r="A4072" t="s">
        <v>14</v>
      </c>
      <c r="B4072">
        <v>1368422</v>
      </c>
      <c r="C4072">
        <v>2832037.34</v>
      </c>
      <c r="D4072" t="s">
        <v>11</v>
      </c>
      <c r="E4072">
        <v>1707.22</v>
      </c>
      <c r="F4072" t="s">
        <v>8</v>
      </c>
      <c r="G4072">
        <v>0.09</v>
      </c>
      <c r="H4072">
        <v>1</v>
      </c>
      <c r="I4072">
        <v>153.6498</v>
      </c>
      <c r="J4072">
        <v>153.6498</v>
      </c>
      <c r="K4072">
        <v>153.6498</v>
      </c>
      <c r="L4072" t="s">
        <v>41</v>
      </c>
    </row>
    <row r="4073" spans="1:12" x14ac:dyDescent="0.25">
      <c r="A4073" t="s">
        <v>19</v>
      </c>
      <c r="B4073">
        <v>1736242</v>
      </c>
      <c r="C4073">
        <v>2779840.83</v>
      </c>
      <c r="D4073" t="s">
        <v>7</v>
      </c>
      <c r="E4073">
        <v>1730.2</v>
      </c>
      <c r="F4073" t="s">
        <v>20</v>
      </c>
      <c r="G4073">
        <v>0.13</v>
      </c>
      <c r="H4073">
        <v>0.5</v>
      </c>
      <c r="I4073">
        <v>224.92599999999999</v>
      </c>
      <c r="J4073">
        <v>112.46299999999999</v>
      </c>
      <c r="K4073">
        <v>977.56299999999999</v>
      </c>
      <c r="L4073" t="s">
        <v>41</v>
      </c>
    </row>
    <row r="4074" spans="1:12" x14ac:dyDescent="0.25">
      <c r="A4074" t="s">
        <v>17</v>
      </c>
      <c r="B4074">
        <v>1736242</v>
      </c>
      <c r="C4074">
        <v>2779840.83</v>
      </c>
      <c r="D4074" t="s">
        <v>9</v>
      </c>
      <c r="E4074">
        <v>1730.2</v>
      </c>
      <c r="F4074" t="s">
        <v>20</v>
      </c>
      <c r="G4074">
        <v>0.11</v>
      </c>
      <c r="H4074">
        <v>0.5</v>
      </c>
      <c r="I4074">
        <v>190.322</v>
      </c>
      <c r="J4074">
        <v>95.161000000000001</v>
      </c>
      <c r="K4074">
        <v>95.161000000000001</v>
      </c>
      <c r="L4074" t="s">
        <v>41</v>
      </c>
    </row>
    <row r="4075" spans="1:12" x14ac:dyDescent="0.25">
      <c r="A4075" t="s">
        <v>6</v>
      </c>
      <c r="B4075">
        <v>1736242</v>
      </c>
      <c r="C4075">
        <v>2779840.83</v>
      </c>
      <c r="D4075" t="s">
        <v>11</v>
      </c>
      <c r="E4075">
        <v>1730.2</v>
      </c>
      <c r="F4075" t="s">
        <v>20</v>
      </c>
      <c r="G4075">
        <v>0.1</v>
      </c>
      <c r="H4075">
        <v>0.5</v>
      </c>
      <c r="I4075">
        <v>173.02</v>
      </c>
      <c r="J4075">
        <v>86.51</v>
      </c>
      <c r="K4075">
        <v>86.51</v>
      </c>
      <c r="L4075" t="s">
        <v>41</v>
      </c>
    </row>
    <row r="4076" spans="1:12" x14ac:dyDescent="0.25">
      <c r="A4076" t="s">
        <v>10</v>
      </c>
      <c r="B4076">
        <v>4418609</v>
      </c>
      <c r="C4076">
        <v>1698363.28</v>
      </c>
      <c r="D4076" t="s">
        <v>7</v>
      </c>
      <c r="E4076">
        <v>3298.72</v>
      </c>
      <c r="F4076" t="s">
        <v>18</v>
      </c>
      <c r="G4076">
        <v>0.2</v>
      </c>
      <c r="H4076">
        <v>0.5</v>
      </c>
      <c r="I4076">
        <v>659.74400000000003</v>
      </c>
      <c r="J4076">
        <v>329.87200000000001</v>
      </c>
      <c r="K4076">
        <v>329.87200000000001</v>
      </c>
      <c r="L4076" t="s">
        <v>41</v>
      </c>
    </row>
    <row r="4077" spans="1:12" x14ac:dyDescent="0.25">
      <c r="A4077" t="s">
        <v>19</v>
      </c>
      <c r="B4077">
        <v>4418609</v>
      </c>
      <c r="C4077">
        <v>1698363.28</v>
      </c>
      <c r="D4077" t="s">
        <v>9</v>
      </c>
      <c r="E4077">
        <v>3298.72</v>
      </c>
      <c r="F4077" t="s">
        <v>18</v>
      </c>
      <c r="G4077">
        <v>0.06</v>
      </c>
      <c r="H4077">
        <v>0.5</v>
      </c>
      <c r="I4077">
        <v>197.92320000000001</v>
      </c>
      <c r="J4077">
        <v>98.961600000000004</v>
      </c>
      <c r="K4077">
        <v>98.961600000000004</v>
      </c>
      <c r="L4077" t="s">
        <v>41</v>
      </c>
    </row>
    <row r="4078" spans="1:12" x14ac:dyDescent="0.25">
      <c r="A4078" t="s">
        <v>15</v>
      </c>
      <c r="B4078">
        <v>4418609</v>
      </c>
      <c r="C4078">
        <v>1698363.28</v>
      </c>
      <c r="D4078" t="s">
        <v>11</v>
      </c>
      <c r="E4078">
        <v>3298.72</v>
      </c>
      <c r="F4078" t="s">
        <v>18</v>
      </c>
      <c r="G4078">
        <v>0.03</v>
      </c>
      <c r="H4078">
        <v>0.5</v>
      </c>
      <c r="I4078">
        <v>98.961600000000004</v>
      </c>
      <c r="J4078">
        <v>49.480800000000002</v>
      </c>
      <c r="K4078">
        <v>49.480800000000002</v>
      </c>
      <c r="L4078" t="s">
        <v>41</v>
      </c>
    </row>
    <row r="4079" spans="1:12" x14ac:dyDescent="0.25">
      <c r="A4079" t="s">
        <v>10</v>
      </c>
      <c r="B4079">
        <v>9544648</v>
      </c>
      <c r="C4079">
        <v>981842.38</v>
      </c>
      <c r="D4079" t="s">
        <v>7</v>
      </c>
      <c r="E4079">
        <v>1037.6099999999999</v>
      </c>
      <c r="F4079" t="s">
        <v>8</v>
      </c>
      <c r="G4079">
        <v>0.2</v>
      </c>
      <c r="H4079">
        <v>1</v>
      </c>
      <c r="I4079">
        <v>207.52199999999999</v>
      </c>
      <c r="J4079">
        <v>207.52199999999999</v>
      </c>
      <c r="K4079">
        <v>207.52199999999999</v>
      </c>
      <c r="L4079" t="s">
        <v>41</v>
      </c>
    </row>
    <row r="4080" spans="1:12" x14ac:dyDescent="0.25">
      <c r="A4080" t="s">
        <v>14</v>
      </c>
      <c r="B4080">
        <v>9544648</v>
      </c>
      <c r="C4080">
        <v>981842.38</v>
      </c>
      <c r="D4080" t="s">
        <v>9</v>
      </c>
      <c r="E4080">
        <v>1037.6099999999999</v>
      </c>
      <c r="F4080" t="s">
        <v>8</v>
      </c>
      <c r="G4080">
        <v>0.03</v>
      </c>
      <c r="H4080">
        <v>1</v>
      </c>
      <c r="I4080">
        <v>31.128299999999999</v>
      </c>
      <c r="J4080">
        <v>31.128299999999999</v>
      </c>
      <c r="K4080">
        <v>31.128299999999999</v>
      </c>
      <c r="L4080" t="s">
        <v>41</v>
      </c>
    </row>
    <row r="4081" spans="1:12" x14ac:dyDescent="0.25">
      <c r="A4081" t="s">
        <v>19</v>
      </c>
      <c r="B4081">
        <v>9544648</v>
      </c>
      <c r="C4081">
        <v>981842.38</v>
      </c>
      <c r="D4081" t="s">
        <v>11</v>
      </c>
      <c r="E4081">
        <v>1037.6099999999999</v>
      </c>
      <c r="F4081" t="s">
        <v>8</v>
      </c>
      <c r="G4081">
        <v>0.16</v>
      </c>
      <c r="H4081">
        <v>1</v>
      </c>
      <c r="I4081">
        <v>166.01759999999999</v>
      </c>
      <c r="J4081">
        <v>166.01759999999999</v>
      </c>
      <c r="K4081">
        <v>166.01759999999999</v>
      </c>
      <c r="L4081" t="s">
        <v>41</v>
      </c>
    </row>
    <row r="4082" spans="1:12" x14ac:dyDescent="0.25">
      <c r="A4082" t="s">
        <v>14</v>
      </c>
      <c r="B4082">
        <v>4823567</v>
      </c>
      <c r="C4082">
        <v>2238554.25</v>
      </c>
      <c r="D4082" t="s">
        <v>7</v>
      </c>
      <c r="E4082">
        <v>1679.27</v>
      </c>
      <c r="F4082" t="s">
        <v>8</v>
      </c>
      <c r="G4082">
        <v>0.13</v>
      </c>
      <c r="H4082">
        <v>1</v>
      </c>
      <c r="I4082">
        <v>218.30510000000001</v>
      </c>
      <c r="J4082">
        <v>218.30510000000001</v>
      </c>
      <c r="K4082">
        <v>218.30510000000001</v>
      </c>
      <c r="L4082" t="s">
        <v>41</v>
      </c>
    </row>
    <row r="4083" spans="1:12" x14ac:dyDescent="0.25">
      <c r="A4083" t="s">
        <v>6</v>
      </c>
      <c r="B4083">
        <v>4823567</v>
      </c>
      <c r="C4083">
        <v>2238554.25</v>
      </c>
      <c r="D4083" t="s">
        <v>9</v>
      </c>
      <c r="E4083">
        <v>1679.27</v>
      </c>
      <c r="F4083" t="s">
        <v>8</v>
      </c>
      <c r="G4083">
        <v>0.17</v>
      </c>
      <c r="H4083">
        <v>1</v>
      </c>
      <c r="I4083">
        <v>285.47590000000002</v>
      </c>
      <c r="J4083">
        <v>285.47590000000002</v>
      </c>
      <c r="K4083">
        <v>285.47590000000002</v>
      </c>
      <c r="L4083" t="s">
        <v>41</v>
      </c>
    </row>
    <row r="4084" spans="1:12" x14ac:dyDescent="0.25">
      <c r="A4084" t="s">
        <v>19</v>
      </c>
      <c r="B4084">
        <v>4823567</v>
      </c>
      <c r="C4084">
        <v>2238554.25</v>
      </c>
      <c r="D4084" t="s">
        <v>11</v>
      </c>
      <c r="E4084">
        <v>1679.27</v>
      </c>
      <c r="F4084" t="s">
        <v>8</v>
      </c>
      <c r="G4084">
        <v>0.16</v>
      </c>
      <c r="H4084">
        <v>1</v>
      </c>
      <c r="I4084">
        <v>268.6832</v>
      </c>
      <c r="J4084">
        <v>268.6832</v>
      </c>
      <c r="K4084">
        <v>268.6832</v>
      </c>
      <c r="L4084" t="s">
        <v>41</v>
      </c>
    </row>
    <row r="4085" spans="1:12" x14ac:dyDescent="0.25">
      <c r="A4085" t="s">
        <v>14</v>
      </c>
      <c r="B4085">
        <v>3446046</v>
      </c>
      <c r="C4085">
        <v>1419318.05</v>
      </c>
      <c r="D4085" t="s">
        <v>7</v>
      </c>
      <c r="E4085">
        <v>962.24</v>
      </c>
      <c r="F4085" t="s">
        <v>8</v>
      </c>
      <c r="G4085">
        <v>0.13</v>
      </c>
      <c r="H4085">
        <v>1</v>
      </c>
      <c r="I4085">
        <v>125.0912</v>
      </c>
      <c r="J4085">
        <v>125.0912</v>
      </c>
      <c r="K4085">
        <v>125.0912</v>
      </c>
      <c r="L4085" t="s">
        <v>41</v>
      </c>
    </row>
    <row r="4086" spans="1:12" x14ac:dyDescent="0.25">
      <c r="A4086" t="s">
        <v>14</v>
      </c>
      <c r="B4086">
        <v>3446046</v>
      </c>
      <c r="C4086">
        <v>1419318.05</v>
      </c>
      <c r="D4086" t="s">
        <v>9</v>
      </c>
      <c r="E4086">
        <v>962.24</v>
      </c>
      <c r="F4086" t="s">
        <v>8</v>
      </c>
      <c r="G4086">
        <v>0.03</v>
      </c>
      <c r="H4086">
        <v>1</v>
      </c>
      <c r="I4086">
        <v>28.8672</v>
      </c>
      <c r="J4086">
        <v>28.8672</v>
      </c>
      <c r="K4086">
        <v>28.8672</v>
      </c>
      <c r="L4086" t="s">
        <v>41</v>
      </c>
    </row>
    <row r="4087" spans="1:12" x14ac:dyDescent="0.25">
      <c r="A4087" t="s">
        <v>10</v>
      </c>
      <c r="B4087">
        <v>3446046</v>
      </c>
      <c r="C4087">
        <v>1419318.05</v>
      </c>
      <c r="D4087" t="s">
        <v>11</v>
      </c>
      <c r="E4087">
        <v>962.24</v>
      </c>
      <c r="F4087" t="s">
        <v>8</v>
      </c>
      <c r="G4087">
        <v>0.03</v>
      </c>
      <c r="H4087">
        <v>1</v>
      </c>
      <c r="I4087">
        <v>28.8672</v>
      </c>
      <c r="J4087">
        <v>28.8672</v>
      </c>
      <c r="K4087">
        <v>28.8672</v>
      </c>
      <c r="L4087" t="s">
        <v>41</v>
      </c>
    </row>
    <row r="4088" spans="1:12" x14ac:dyDescent="0.25">
      <c r="A4088" t="s">
        <v>6</v>
      </c>
      <c r="B4088">
        <v>5464970</v>
      </c>
      <c r="C4088">
        <v>545292.62</v>
      </c>
      <c r="D4088" t="s">
        <v>7</v>
      </c>
      <c r="E4088">
        <v>1265.71</v>
      </c>
      <c r="F4088" t="s">
        <v>18</v>
      </c>
      <c r="G4088">
        <v>0.35</v>
      </c>
      <c r="H4088">
        <v>0.5</v>
      </c>
      <c r="I4088">
        <v>442.99849999999998</v>
      </c>
      <c r="J4088">
        <v>221.4992</v>
      </c>
      <c r="K4088">
        <v>221.4992</v>
      </c>
      <c r="L4088" t="s">
        <v>41</v>
      </c>
    </row>
    <row r="4089" spans="1:12" x14ac:dyDescent="0.25">
      <c r="A4089" t="s">
        <v>19</v>
      </c>
      <c r="B4089">
        <v>5464970</v>
      </c>
      <c r="C4089">
        <v>545292.62</v>
      </c>
      <c r="D4089" t="s">
        <v>9</v>
      </c>
      <c r="E4089">
        <v>1265.71</v>
      </c>
      <c r="F4089" t="s">
        <v>18</v>
      </c>
      <c r="G4089">
        <v>0.06</v>
      </c>
      <c r="H4089">
        <v>0.5</v>
      </c>
      <c r="I4089">
        <v>75.942599999999999</v>
      </c>
      <c r="J4089">
        <v>37.971299999999999</v>
      </c>
      <c r="K4089">
        <v>37.971299999999999</v>
      </c>
      <c r="L4089" t="s">
        <v>41</v>
      </c>
    </row>
    <row r="4090" spans="1:12" x14ac:dyDescent="0.25">
      <c r="A4090" t="s">
        <v>12</v>
      </c>
      <c r="B4090">
        <v>5464970</v>
      </c>
      <c r="C4090">
        <v>545292.62</v>
      </c>
      <c r="D4090" t="s">
        <v>11</v>
      </c>
      <c r="E4090">
        <v>1265.71</v>
      </c>
      <c r="F4090" t="s">
        <v>18</v>
      </c>
      <c r="G4090">
        <v>0.05</v>
      </c>
      <c r="H4090">
        <v>0.5</v>
      </c>
      <c r="I4090">
        <v>63.285499999999999</v>
      </c>
      <c r="J4090">
        <v>31.642800000000001</v>
      </c>
      <c r="K4090">
        <v>664.49779999999998</v>
      </c>
      <c r="L4090" t="s">
        <v>41</v>
      </c>
    </row>
    <row r="4091" spans="1:12" x14ac:dyDescent="0.25">
      <c r="A4091" t="s">
        <v>10</v>
      </c>
      <c r="B4091">
        <v>4922457</v>
      </c>
      <c r="C4091">
        <v>1525443.95</v>
      </c>
      <c r="D4091" t="s">
        <v>7</v>
      </c>
      <c r="E4091">
        <v>1621.26</v>
      </c>
      <c r="F4091" t="s">
        <v>8</v>
      </c>
      <c r="G4091">
        <v>0.2</v>
      </c>
      <c r="H4091">
        <v>1</v>
      </c>
      <c r="I4091">
        <v>324.25200000000001</v>
      </c>
      <c r="J4091">
        <v>324.25200000000001</v>
      </c>
      <c r="K4091">
        <v>324.25200000000001</v>
      </c>
      <c r="L4091" t="s">
        <v>41</v>
      </c>
    </row>
    <row r="4092" spans="1:12" x14ac:dyDescent="0.25">
      <c r="A4092" t="s">
        <v>13</v>
      </c>
      <c r="B4092">
        <v>4922457</v>
      </c>
      <c r="C4092">
        <v>1525443.95</v>
      </c>
      <c r="D4092" t="s">
        <v>9</v>
      </c>
      <c r="E4092">
        <v>1621.26</v>
      </c>
      <c r="F4092" t="s">
        <v>8</v>
      </c>
      <c r="G4092">
        <v>0.06</v>
      </c>
      <c r="H4092">
        <v>1</v>
      </c>
      <c r="I4092">
        <v>97.275599999999997</v>
      </c>
      <c r="J4092">
        <v>97.275599999999997</v>
      </c>
      <c r="K4092">
        <v>97.275599999999997</v>
      </c>
      <c r="L4092" t="s">
        <v>41</v>
      </c>
    </row>
    <row r="4093" spans="1:12" x14ac:dyDescent="0.25">
      <c r="A4093" t="s">
        <v>10</v>
      </c>
      <c r="B4093">
        <v>4922457</v>
      </c>
      <c r="C4093">
        <v>1525443.95</v>
      </c>
      <c r="D4093" t="s">
        <v>11</v>
      </c>
      <c r="E4093">
        <v>1621.26</v>
      </c>
      <c r="F4093" t="s">
        <v>8</v>
      </c>
      <c r="G4093">
        <v>0.03</v>
      </c>
      <c r="H4093">
        <v>1</v>
      </c>
      <c r="I4093">
        <v>48.637799999999999</v>
      </c>
      <c r="J4093">
        <v>48.637799999999999</v>
      </c>
      <c r="K4093">
        <v>48.637799999999999</v>
      </c>
      <c r="L4093" t="s">
        <v>41</v>
      </c>
    </row>
    <row r="4094" spans="1:12" x14ac:dyDescent="0.25">
      <c r="A4094" t="s">
        <v>10</v>
      </c>
      <c r="B4094">
        <v>4778248</v>
      </c>
      <c r="C4094">
        <v>1866615.07</v>
      </c>
      <c r="D4094" t="s">
        <v>7</v>
      </c>
      <c r="E4094">
        <v>1655.99</v>
      </c>
      <c r="F4094" t="s">
        <v>8</v>
      </c>
      <c r="G4094">
        <v>0.2</v>
      </c>
      <c r="H4094">
        <v>1</v>
      </c>
      <c r="I4094">
        <v>331.19799999999998</v>
      </c>
      <c r="J4094">
        <v>331.19799999999998</v>
      </c>
      <c r="K4094">
        <v>331.19799999999998</v>
      </c>
      <c r="L4094" t="s">
        <v>41</v>
      </c>
    </row>
    <row r="4095" spans="1:12" x14ac:dyDescent="0.25">
      <c r="A4095" t="s">
        <v>16</v>
      </c>
      <c r="B4095">
        <v>4778248</v>
      </c>
      <c r="C4095">
        <v>1866615.07</v>
      </c>
      <c r="D4095" t="s">
        <v>9</v>
      </c>
      <c r="E4095">
        <v>1655.99</v>
      </c>
      <c r="F4095" t="s">
        <v>8</v>
      </c>
      <c r="G4095">
        <v>0.08</v>
      </c>
      <c r="H4095">
        <v>1</v>
      </c>
      <c r="I4095">
        <v>132.47919999999999</v>
      </c>
      <c r="J4095">
        <v>132.47919999999999</v>
      </c>
      <c r="K4095">
        <v>132.47919999999999</v>
      </c>
      <c r="L4095" t="s">
        <v>41</v>
      </c>
    </row>
    <row r="4096" spans="1:12" x14ac:dyDescent="0.25">
      <c r="A4096" t="s">
        <v>17</v>
      </c>
      <c r="B4096">
        <v>4778248</v>
      </c>
      <c r="C4096">
        <v>1866615.07</v>
      </c>
      <c r="D4096" t="s">
        <v>11</v>
      </c>
      <c r="E4096">
        <v>1655.99</v>
      </c>
      <c r="F4096" t="s">
        <v>8</v>
      </c>
      <c r="G4096">
        <v>0.05</v>
      </c>
      <c r="H4096">
        <v>1</v>
      </c>
      <c r="I4096">
        <v>82.799499999999995</v>
      </c>
      <c r="J4096">
        <v>82.799499999999995</v>
      </c>
      <c r="K4096">
        <v>82.799499999999995</v>
      </c>
      <c r="L4096" t="s">
        <v>41</v>
      </c>
    </row>
    <row r="4097" spans="1:12" x14ac:dyDescent="0.25">
      <c r="A4097" t="s">
        <v>10</v>
      </c>
      <c r="B4097">
        <v>7331812</v>
      </c>
      <c r="C4097">
        <v>325510.57</v>
      </c>
      <c r="D4097" t="s">
        <v>7</v>
      </c>
      <c r="E4097">
        <v>3167.45</v>
      </c>
      <c r="F4097" t="s">
        <v>8</v>
      </c>
      <c r="G4097">
        <v>0.2</v>
      </c>
      <c r="H4097">
        <v>1</v>
      </c>
      <c r="I4097">
        <v>633.49</v>
      </c>
      <c r="J4097">
        <v>633.49</v>
      </c>
      <c r="K4097">
        <v>633.49</v>
      </c>
      <c r="L4097" t="s">
        <v>41</v>
      </c>
    </row>
    <row r="4098" spans="1:12" x14ac:dyDescent="0.25">
      <c r="A4098" t="s">
        <v>12</v>
      </c>
      <c r="B4098">
        <v>7331812</v>
      </c>
      <c r="C4098">
        <v>325510.57</v>
      </c>
      <c r="D4098" t="s">
        <v>9</v>
      </c>
      <c r="E4098">
        <v>3167.45</v>
      </c>
      <c r="F4098" t="s">
        <v>8</v>
      </c>
      <c r="G4098">
        <v>0.01</v>
      </c>
      <c r="H4098">
        <v>1</v>
      </c>
      <c r="I4098">
        <v>31.674499999999998</v>
      </c>
      <c r="J4098">
        <v>31.674499999999998</v>
      </c>
      <c r="K4098">
        <v>31.674499999999998</v>
      </c>
      <c r="L4098" t="s">
        <v>41</v>
      </c>
    </row>
    <row r="4099" spans="1:12" x14ac:dyDescent="0.25">
      <c r="A4099" t="s">
        <v>12</v>
      </c>
      <c r="B4099">
        <v>7331812</v>
      </c>
      <c r="C4099">
        <v>325510.57</v>
      </c>
      <c r="D4099" t="s">
        <v>11</v>
      </c>
      <c r="E4099">
        <v>3167.45</v>
      </c>
      <c r="F4099" t="s">
        <v>8</v>
      </c>
      <c r="G4099">
        <v>0.05</v>
      </c>
      <c r="H4099">
        <v>1</v>
      </c>
      <c r="I4099">
        <v>158.3725</v>
      </c>
      <c r="J4099">
        <v>158.3725</v>
      </c>
      <c r="K4099">
        <v>158.3725</v>
      </c>
      <c r="L4099" t="s">
        <v>41</v>
      </c>
    </row>
    <row r="4100" spans="1:12" x14ac:dyDescent="0.25">
      <c r="A4100" t="s">
        <v>12</v>
      </c>
      <c r="B4100">
        <v>7259925</v>
      </c>
      <c r="C4100">
        <v>1301170.46</v>
      </c>
      <c r="D4100" t="s">
        <v>7</v>
      </c>
      <c r="E4100">
        <v>4737.4399999999996</v>
      </c>
      <c r="F4100" t="s">
        <v>8</v>
      </c>
      <c r="G4100">
        <v>0.08</v>
      </c>
      <c r="H4100">
        <v>1</v>
      </c>
      <c r="I4100">
        <v>378.99520000000001</v>
      </c>
      <c r="J4100">
        <v>378.99520000000001</v>
      </c>
      <c r="K4100">
        <v>378.99520000000001</v>
      </c>
      <c r="L4100" t="s">
        <v>41</v>
      </c>
    </row>
    <row r="4101" spans="1:12" x14ac:dyDescent="0.25">
      <c r="A4101" t="s">
        <v>6</v>
      </c>
      <c r="B4101">
        <v>7259925</v>
      </c>
      <c r="C4101">
        <v>1301170.46</v>
      </c>
      <c r="D4101" t="s">
        <v>9</v>
      </c>
      <c r="E4101">
        <v>4737.4399999999996</v>
      </c>
      <c r="F4101" t="s">
        <v>8</v>
      </c>
      <c r="G4101">
        <v>0.17</v>
      </c>
      <c r="H4101">
        <v>1</v>
      </c>
      <c r="I4101">
        <v>805.36479999999995</v>
      </c>
      <c r="J4101">
        <v>805.36479999999995</v>
      </c>
      <c r="K4101">
        <v>805.36479999999995</v>
      </c>
      <c r="L4101" t="s">
        <v>41</v>
      </c>
    </row>
    <row r="4102" spans="1:12" x14ac:dyDescent="0.25">
      <c r="A4102" t="s">
        <v>12</v>
      </c>
      <c r="B4102">
        <v>7259925</v>
      </c>
      <c r="C4102">
        <v>1301170.46</v>
      </c>
      <c r="D4102" t="s">
        <v>11</v>
      </c>
      <c r="E4102">
        <v>4737.4399999999996</v>
      </c>
      <c r="F4102" t="s">
        <v>8</v>
      </c>
      <c r="G4102">
        <v>0.05</v>
      </c>
      <c r="H4102">
        <v>1</v>
      </c>
      <c r="I4102">
        <v>236.87200000000001</v>
      </c>
      <c r="J4102">
        <v>236.87200000000001</v>
      </c>
      <c r="K4102">
        <v>236.87200000000001</v>
      </c>
      <c r="L4102" t="s">
        <v>41</v>
      </c>
    </row>
    <row r="4103" spans="1:12" x14ac:dyDescent="0.25">
      <c r="A4103" t="s">
        <v>6</v>
      </c>
      <c r="B4103">
        <v>8803816</v>
      </c>
      <c r="C4103">
        <v>615880.55000000005</v>
      </c>
      <c r="D4103" t="s">
        <v>7</v>
      </c>
      <c r="E4103">
        <v>1429.19</v>
      </c>
      <c r="F4103" t="s">
        <v>20</v>
      </c>
      <c r="G4103">
        <v>0.35</v>
      </c>
      <c r="H4103">
        <v>0.5</v>
      </c>
      <c r="I4103">
        <v>500.2165</v>
      </c>
      <c r="J4103">
        <v>250.10820000000001</v>
      </c>
      <c r="K4103">
        <v>250.10820000000001</v>
      </c>
      <c r="L4103" t="s">
        <v>41</v>
      </c>
    </row>
    <row r="4104" spans="1:12" x14ac:dyDescent="0.25">
      <c r="A4104" t="s">
        <v>15</v>
      </c>
      <c r="B4104">
        <v>8803816</v>
      </c>
      <c r="C4104">
        <v>615880.55000000005</v>
      </c>
      <c r="D4104" t="s">
        <v>9</v>
      </c>
      <c r="E4104">
        <v>1429.19</v>
      </c>
      <c r="F4104" t="s">
        <v>20</v>
      </c>
      <c r="G4104">
        <v>0.05</v>
      </c>
      <c r="H4104">
        <v>0.5</v>
      </c>
      <c r="I4104">
        <v>71.459500000000006</v>
      </c>
      <c r="J4104">
        <v>35.729799999999997</v>
      </c>
      <c r="K4104">
        <v>35.729799999999997</v>
      </c>
      <c r="L4104" t="s">
        <v>41</v>
      </c>
    </row>
    <row r="4105" spans="1:12" x14ac:dyDescent="0.25">
      <c r="A4105" t="s">
        <v>14</v>
      </c>
      <c r="B4105">
        <v>8803816</v>
      </c>
      <c r="C4105">
        <v>615880.55000000005</v>
      </c>
      <c r="D4105" t="s">
        <v>11</v>
      </c>
      <c r="E4105">
        <v>1429.19</v>
      </c>
      <c r="F4105" t="s">
        <v>20</v>
      </c>
      <c r="G4105">
        <v>0.09</v>
      </c>
      <c r="H4105">
        <v>0.5</v>
      </c>
      <c r="I4105">
        <v>128.62710000000001</v>
      </c>
      <c r="J4105">
        <v>64.313599999999994</v>
      </c>
      <c r="K4105">
        <v>64.313599999999994</v>
      </c>
      <c r="L4105" t="s">
        <v>41</v>
      </c>
    </row>
    <row r="4106" spans="1:12" x14ac:dyDescent="0.25">
      <c r="A4106" t="s">
        <v>19</v>
      </c>
      <c r="B4106">
        <v>3782429</v>
      </c>
      <c r="C4106">
        <v>188814.75</v>
      </c>
      <c r="D4106" t="s">
        <v>7</v>
      </c>
      <c r="E4106">
        <v>3347.82</v>
      </c>
      <c r="F4106" t="s">
        <v>18</v>
      </c>
      <c r="G4106">
        <v>0.13</v>
      </c>
      <c r="H4106">
        <v>0.5</v>
      </c>
      <c r="I4106">
        <v>435.21660000000003</v>
      </c>
      <c r="J4106">
        <v>217.60830000000001</v>
      </c>
      <c r="K4106">
        <v>217.60830000000001</v>
      </c>
      <c r="L4106" t="s">
        <v>41</v>
      </c>
    </row>
    <row r="4107" spans="1:12" x14ac:dyDescent="0.25">
      <c r="A4107" t="s">
        <v>12</v>
      </c>
      <c r="B4107">
        <v>3782429</v>
      </c>
      <c r="C4107">
        <v>188814.75</v>
      </c>
      <c r="D4107" t="s">
        <v>9</v>
      </c>
      <c r="E4107">
        <v>3347.82</v>
      </c>
      <c r="F4107" t="s">
        <v>18</v>
      </c>
      <c r="G4107">
        <v>0.01</v>
      </c>
      <c r="H4107">
        <v>0.5</v>
      </c>
      <c r="I4107">
        <v>33.478200000000001</v>
      </c>
      <c r="J4107">
        <v>16.739100000000001</v>
      </c>
      <c r="K4107">
        <v>1690.6491000000001</v>
      </c>
      <c r="L4107" t="s">
        <v>41</v>
      </c>
    </row>
    <row r="4108" spans="1:12" x14ac:dyDescent="0.25">
      <c r="A4108" t="s">
        <v>16</v>
      </c>
      <c r="B4108">
        <v>3782429</v>
      </c>
      <c r="C4108">
        <v>188814.75</v>
      </c>
      <c r="D4108" t="s">
        <v>11</v>
      </c>
      <c r="E4108">
        <v>3347.82</v>
      </c>
      <c r="F4108" t="s">
        <v>18</v>
      </c>
      <c r="G4108">
        <v>0.02</v>
      </c>
      <c r="H4108">
        <v>0.5</v>
      </c>
      <c r="I4108">
        <v>66.956400000000002</v>
      </c>
      <c r="J4108">
        <v>33.478200000000001</v>
      </c>
      <c r="K4108">
        <v>33.478200000000001</v>
      </c>
      <c r="L4108" t="s">
        <v>41</v>
      </c>
    </row>
    <row r="4109" spans="1:12" x14ac:dyDescent="0.25">
      <c r="A4109" t="s">
        <v>13</v>
      </c>
      <c r="B4109">
        <v>2789661</v>
      </c>
      <c r="C4109">
        <v>917197.17</v>
      </c>
      <c r="D4109" t="s">
        <v>7</v>
      </c>
      <c r="E4109">
        <v>1993.94</v>
      </c>
      <c r="F4109" t="s">
        <v>8</v>
      </c>
      <c r="G4109">
        <v>0.18</v>
      </c>
      <c r="H4109">
        <v>1</v>
      </c>
      <c r="I4109">
        <v>358.9092</v>
      </c>
      <c r="J4109">
        <v>358.9092</v>
      </c>
      <c r="K4109">
        <v>358.9092</v>
      </c>
      <c r="L4109" t="s">
        <v>41</v>
      </c>
    </row>
    <row r="4110" spans="1:12" x14ac:dyDescent="0.25">
      <c r="A4110" t="s">
        <v>12</v>
      </c>
      <c r="B4110">
        <v>2789661</v>
      </c>
      <c r="C4110">
        <v>917197.17</v>
      </c>
      <c r="D4110" t="s">
        <v>9</v>
      </c>
      <c r="E4110">
        <v>1993.94</v>
      </c>
      <c r="F4110" t="s">
        <v>8</v>
      </c>
      <c r="G4110">
        <v>0.01</v>
      </c>
      <c r="H4110">
        <v>1</v>
      </c>
      <c r="I4110">
        <v>19.939399999999999</v>
      </c>
      <c r="J4110">
        <v>19.939399999999999</v>
      </c>
      <c r="K4110">
        <v>19.939399999999999</v>
      </c>
      <c r="L4110" t="s">
        <v>41</v>
      </c>
    </row>
    <row r="4111" spans="1:12" x14ac:dyDescent="0.25">
      <c r="A4111" t="s">
        <v>14</v>
      </c>
      <c r="B4111">
        <v>2789661</v>
      </c>
      <c r="C4111">
        <v>917197.17</v>
      </c>
      <c r="D4111" t="s">
        <v>11</v>
      </c>
      <c r="E4111">
        <v>1993.94</v>
      </c>
      <c r="F4111" t="s">
        <v>8</v>
      </c>
      <c r="G4111">
        <v>0.09</v>
      </c>
      <c r="H4111">
        <v>1</v>
      </c>
      <c r="I4111">
        <v>179.4546</v>
      </c>
      <c r="J4111">
        <v>179.4546</v>
      </c>
      <c r="K4111">
        <v>179.4546</v>
      </c>
      <c r="L4111" t="s">
        <v>41</v>
      </c>
    </row>
    <row r="4112" spans="1:12" x14ac:dyDescent="0.25">
      <c r="A4112" t="s">
        <v>19</v>
      </c>
      <c r="B4112">
        <v>6580677</v>
      </c>
      <c r="C4112">
        <v>387787.85</v>
      </c>
      <c r="D4112" t="s">
        <v>7</v>
      </c>
      <c r="E4112">
        <v>4031.69</v>
      </c>
      <c r="F4112" t="s">
        <v>8</v>
      </c>
      <c r="G4112">
        <v>0.13</v>
      </c>
      <c r="H4112">
        <v>1</v>
      </c>
      <c r="I4112">
        <v>524.11969999999997</v>
      </c>
      <c r="J4112">
        <v>524.11969999999997</v>
      </c>
      <c r="K4112">
        <v>524.11969999999997</v>
      </c>
      <c r="L4112" t="s">
        <v>41</v>
      </c>
    </row>
    <row r="4113" spans="1:12" x14ac:dyDescent="0.25">
      <c r="A4113" t="s">
        <v>17</v>
      </c>
      <c r="B4113">
        <v>6580677</v>
      </c>
      <c r="C4113">
        <v>387787.85</v>
      </c>
      <c r="D4113" t="s">
        <v>9</v>
      </c>
      <c r="E4113">
        <v>4031.69</v>
      </c>
      <c r="F4113" t="s">
        <v>8</v>
      </c>
      <c r="G4113">
        <v>0.11</v>
      </c>
      <c r="H4113">
        <v>1</v>
      </c>
      <c r="I4113">
        <v>443.48590000000002</v>
      </c>
      <c r="J4113">
        <v>443.48590000000002</v>
      </c>
      <c r="K4113">
        <v>443.48590000000002</v>
      </c>
      <c r="L4113" t="s">
        <v>41</v>
      </c>
    </row>
    <row r="4114" spans="1:12" x14ac:dyDescent="0.25">
      <c r="A4114" t="s">
        <v>12</v>
      </c>
      <c r="B4114">
        <v>6580677</v>
      </c>
      <c r="C4114">
        <v>387787.85</v>
      </c>
      <c r="D4114" t="s">
        <v>11</v>
      </c>
      <c r="E4114">
        <v>4031.69</v>
      </c>
      <c r="F4114" t="s">
        <v>8</v>
      </c>
      <c r="G4114">
        <v>0.05</v>
      </c>
      <c r="H4114">
        <v>1</v>
      </c>
      <c r="I4114">
        <v>201.58449999999999</v>
      </c>
      <c r="J4114">
        <v>201.58449999999999</v>
      </c>
      <c r="K4114">
        <v>201.58449999999999</v>
      </c>
      <c r="L4114" t="s">
        <v>41</v>
      </c>
    </row>
    <row r="4115" spans="1:12" x14ac:dyDescent="0.25">
      <c r="A4115" t="s">
        <v>17</v>
      </c>
      <c r="B4115">
        <v>7916147</v>
      </c>
      <c r="C4115">
        <v>748963.17</v>
      </c>
      <c r="D4115" t="s">
        <v>7</v>
      </c>
      <c r="E4115">
        <v>4923.9799999999996</v>
      </c>
      <c r="F4115" t="s">
        <v>8</v>
      </c>
      <c r="G4115">
        <v>0.22</v>
      </c>
      <c r="H4115">
        <v>1</v>
      </c>
      <c r="I4115">
        <v>1083.2755999999999</v>
      </c>
      <c r="J4115">
        <v>1083.2755999999999</v>
      </c>
      <c r="K4115">
        <v>1083.2755999999999</v>
      </c>
      <c r="L4115" t="s">
        <v>41</v>
      </c>
    </row>
    <row r="4116" spans="1:12" x14ac:dyDescent="0.25">
      <c r="A4116" t="s">
        <v>15</v>
      </c>
      <c r="B4116">
        <v>7916147</v>
      </c>
      <c r="C4116">
        <v>748963.17</v>
      </c>
      <c r="D4116" t="s">
        <v>9</v>
      </c>
      <c r="E4116">
        <v>4923.9799999999996</v>
      </c>
      <c r="F4116" t="s">
        <v>8</v>
      </c>
      <c r="G4116">
        <v>0.05</v>
      </c>
      <c r="H4116">
        <v>1</v>
      </c>
      <c r="I4116">
        <v>246.19900000000001</v>
      </c>
      <c r="J4116">
        <v>246.19900000000001</v>
      </c>
      <c r="K4116">
        <v>246.19900000000001</v>
      </c>
      <c r="L4116" t="s">
        <v>41</v>
      </c>
    </row>
    <row r="4117" spans="1:12" x14ac:dyDescent="0.25">
      <c r="A4117" t="s">
        <v>14</v>
      </c>
      <c r="B4117">
        <v>7916147</v>
      </c>
      <c r="C4117">
        <v>748963.17</v>
      </c>
      <c r="D4117" t="s">
        <v>11</v>
      </c>
      <c r="E4117">
        <v>4923.9799999999996</v>
      </c>
      <c r="F4117" t="s">
        <v>8</v>
      </c>
      <c r="G4117">
        <v>0.09</v>
      </c>
      <c r="H4117">
        <v>1</v>
      </c>
      <c r="I4117">
        <v>443.15820000000002</v>
      </c>
      <c r="J4117">
        <v>443.15820000000002</v>
      </c>
      <c r="K4117">
        <v>443.15820000000002</v>
      </c>
      <c r="L4117" t="s">
        <v>41</v>
      </c>
    </row>
    <row r="4118" spans="1:12" x14ac:dyDescent="0.25">
      <c r="A4118" t="s">
        <v>13</v>
      </c>
      <c r="B4118">
        <v>5980804</v>
      </c>
      <c r="C4118">
        <v>2558798.2000000002</v>
      </c>
      <c r="D4118" t="s">
        <v>7</v>
      </c>
      <c r="E4118">
        <v>1230.46</v>
      </c>
      <c r="F4118" t="s">
        <v>8</v>
      </c>
      <c r="G4118">
        <v>0.18</v>
      </c>
      <c r="H4118">
        <v>1</v>
      </c>
      <c r="I4118">
        <v>221.4828</v>
      </c>
      <c r="J4118">
        <v>221.4828</v>
      </c>
      <c r="K4118">
        <v>221.4828</v>
      </c>
      <c r="L4118" t="s">
        <v>41</v>
      </c>
    </row>
    <row r="4119" spans="1:12" x14ac:dyDescent="0.25">
      <c r="A4119" t="s">
        <v>10</v>
      </c>
      <c r="B4119">
        <v>5980804</v>
      </c>
      <c r="C4119">
        <v>2558798.2000000002</v>
      </c>
      <c r="D4119" t="s">
        <v>9</v>
      </c>
      <c r="E4119">
        <v>1230.46</v>
      </c>
      <c r="F4119" t="s">
        <v>8</v>
      </c>
      <c r="G4119">
        <v>0.12</v>
      </c>
      <c r="H4119">
        <v>1</v>
      </c>
      <c r="I4119">
        <v>147.65520000000001</v>
      </c>
      <c r="J4119">
        <v>147.65520000000001</v>
      </c>
      <c r="K4119">
        <v>147.65520000000001</v>
      </c>
      <c r="L4119" t="s">
        <v>41</v>
      </c>
    </row>
    <row r="4120" spans="1:12" x14ac:dyDescent="0.25">
      <c r="A4120" t="s">
        <v>17</v>
      </c>
      <c r="B4120">
        <v>5980804</v>
      </c>
      <c r="C4120">
        <v>2558798.2000000002</v>
      </c>
      <c r="D4120" t="s">
        <v>11</v>
      </c>
      <c r="E4120">
        <v>1230.46</v>
      </c>
      <c r="F4120" t="s">
        <v>8</v>
      </c>
      <c r="G4120">
        <v>0.05</v>
      </c>
      <c r="H4120">
        <v>1</v>
      </c>
      <c r="I4120">
        <v>61.523000000000003</v>
      </c>
      <c r="J4120">
        <v>61.523000000000003</v>
      </c>
      <c r="K4120">
        <v>61.523000000000003</v>
      </c>
      <c r="L4120" t="s">
        <v>41</v>
      </c>
    </row>
    <row r="4121" spans="1:12" x14ac:dyDescent="0.25">
      <c r="A4121" t="s">
        <v>15</v>
      </c>
      <c r="B4121">
        <v>9387575</v>
      </c>
      <c r="C4121">
        <v>1123466.97</v>
      </c>
      <c r="D4121" t="s">
        <v>7</v>
      </c>
      <c r="E4121">
        <v>2364.29</v>
      </c>
      <c r="F4121" t="s">
        <v>8</v>
      </c>
      <c r="G4121">
        <v>0.1</v>
      </c>
      <c r="H4121">
        <v>1</v>
      </c>
      <c r="I4121">
        <v>236.429</v>
      </c>
      <c r="J4121">
        <v>236.429</v>
      </c>
      <c r="K4121">
        <v>236.429</v>
      </c>
      <c r="L4121" t="s">
        <v>41</v>
      </c>
    </row>
    <row r="4122" spans="1:12" x14ac:dyDescent="0.25">
      <c r="A4122" t="s">
        <v>15</v>
      </c>
      <c r="B4122">
        <v>9387575</v>
      </c>
      <c r="C4122">
        <v>1123466.97</v>
      </c>
      <c r="D4122" t="s">
        <v>9</v>
      </c>
      <c r="E4122">
        <v>2364.29</v>
      </c>
      <c r="F4122" t="s">
        <v>8</v>
      </c>
      <c r="G4122">
        <v>0.05</v>
      </c>
      <c r="H4122">
        <v>1</v>
      </c>
      <c r="I4122">
        <v>118.2145</v>
      </c>
      <c r="J4122">
        <v>118.2145</v>
      </c>
      <c r="K4122">
        <v>118.2145</v>
      </c>
      <c r="L4122" t="s">
        <v>41</v>
      </c>
    </row>
    <row r="4123" spans="1:12" x14ac:dyDescent="0.25">
      <c r="A4123" t="s">
        <v>16</v>
      </c>
      <c r="B4123">
        <v>9387575</v>
      </c>
      <c r="C4123">
        <v>1123466.97</v>
      </c>
      <c r="D4123" t="s">
        <v>11</v>
      </c>
      <c r="E4123">
        <v>2364.29</v>
      </c>
      <c r="F4123" t="s">
        <v>8</v>
      </c>
      <c r="G4123">
        <v>0.02</v>
      </c>
      <c r="H4123">
        <v>1</v>
      </c>
      <c r="I4123">
        <v>47.285800000000002</v>
      </c>
      <c r="J4123">
        <v>47.285800000000002</v>
      </c>
      <c r="K4123">
        <v>47.285800000000002</v>
      </c>
      <c r="L4123" t="s">
        <v>41</v>
      </c>
    </row>
    <row r="4124" spans="1:12" x14ac:dyDescent="0.25">
      <c r="A4124" t="s">
        <v>13</v>
      </c>
      <c r="B4124">
        <v>3836954</v>
      </c>
      <c r="C4124">
        <v>2458701.92</v>
      </c>
      <c r="D4124" t="s">
        <v>7</v>
      </c>
      <c r="E4124">
        <v>1239</v>
      </c>
      <c r="F4124" t="s">
        <v>8</v>
      </c>
      <c r="G4124">
        <v>0.18</v>
      </c>
      <c r="H4124">
        <v>1</v>
      </c>
      <c r="I4124">
        <v>223.02</v>
      </c>
      <c r="J4124">
        <v>223.02</v>
      </c>
      <c r="K4124">
        <v>223.02</v>
      </c>
      <c r="L4124" t="s">
        <v>41</v>
      </c>
    </row>
    <row r="4125" spans="1:12" x14ac:dyDescent="0.25">
      <c r="A4125" t="s">
        <v>16</v>
      </c>
      <c r="B4125">
        <v>3836954</v>
      </c>
      <c r="C4125">
        <v>2458701.92</v>
      </c>
      <c r="D4125" t="s">
        <v>9</v>
      </c>
      <c r="E4125">
        <v>1239</v>
      </c>
      <c r="F4125" t="s">
        <v>8</v>
      </c>
      <c r="G4125">
        <v>0.08</v>
      </c>
      <c r="H4125">
        <v>1</v>
      </c>
      <c r="I4125">
        <v>99.12</v>
      </c>
      <c r="J4125">
        <v>99.12</v>
      </c>
      <c r="K4125">
        <v>99.12</v>
      </c>
      <c r="L4125" t="s">
        <v>41</v>
      </c>
    </row>
    <row r="4126" spans="1:12" x14ac:dyDescent="0.25">
      <c r="A4126" t="s">
        <v>14</v>
      </c>
      <c r="B4126">
        <v>3836954</v>
      </c>
      <c r="C4126">
        <v>2458701.92</v>
      </c>
      <c r="D4126" t="s">
        <v>11</v>
      </c>
      <c r="E4126">
        <v>1239</v>
      </c>
      <c r="F4126" t="s">
        <v>8</v>
      </c>
      <c r="G4126">
        <v>0.09</v>
      </c>
      <c r="H4126">
        <v>1</v>
      </c>
      <c r="I4126">
        <v>111.51</v>
      </c>
      <c r="J4126">
        <v>111.51</v>
      </c>
      <c r="K4126">
        <v>111.51</v>
      </c>
      <c r="L4126" t="s">
        <v>41</v>
      </c>
    </row>
    <row r="4127" spans="1:12" x14ac:dyDescent="0.25">
      <c r="A4127" t="s">
        <v>10</v>
      </c>
      <c r="B4127">
        <v>7454983</v>
      </c>
      <c r="C4127">
        <v>131454.12</v>
      </c>
      <c r="D4127" t="s">
        <v>7</v>
      </c>
      <c r="E4127">
        <v>689.95</v>
      </c>
      <c r="F4127" t="s">
        <v>8</v>
      </c>
      <c r="G4127">
        <v>0.2</v>
      </c>
      <c r="H4127">
        <v>1</v>
      </c>
      <c r="I4127">
        <v>137.99</v>
      </c>
      <c r="J4127">
        <v>137.99</v>
      </c>
      <c r="K4127">
        <v>137.99</v>
      </c>
      <c r="L4127" t="s">
        <v>41</v>
      </c>
    </row>
    <row r="4128" spans="1:12" x14ac:dyDescent="0.25">
      <c r="A4128" t="s">
        <v>10</v>
      </c>
      <c r="B4128">
        <v>7454983</v>
      </c>
      <c r="C4128">
        <v>131454.12</v>
      </c>
      <c r="D4128" t="s">
        <v>9</v>
      </c>
      <c r="E4128">
        <v>689.95</v>
      </c>
      <c r="F4128" t="s">
        <v>8</v>
      </c>
      <c r="G4128">
        <v>0.12</v>
      </c>
      <c r="H4128">
        <v>1</v>
      </c>
      <c r="I4128">
        <v>82.793999999999997</v>
      </c>
      <c r="J4128">
        <v>82.793999999999997</v>
      </c>
      <c r="K4128">
        <v>82.793999999999997</v>
      </c>
      <c r="L4128" t="s">
        <v>41</v>
      </c>
    </row>
    <row r="4129" spans="1:12" x14ac:dyDescent="0.25">
      <c r="A4129" t="s">
        <v>19</v>
      </c>
      <c r="B4129">
        <v>7454983</v>
      </c>
      <c r="C4129">
        <v>131454.12</v>
      </c>
      <c r="D4129" t="s">
        <v>11</v>
      </c>
      <c r="E4129">
        <v>689.95</v>
      </c>
      <c r="F4129" t="s">
        <v>8</v>
      </c>
      <c r="G4129">
        <v>0.16</v>
      </c>
      <c r="H4129">
        <v>1</v>
      </c>
      <c r="I4129">
        <v>110.392</v>
      </c>
      <c r="J4129">
        <v>110.392</v>
      </c>
      <c r="K4129">
        <v>110.392</v>
      </c>
      <c r="L4129" t="s">
        <v>41</v>
      </c>
    </row>
    <row r="4130" spans="1:12" x14ac:dyDescent="0.25">
      <c r="A4130" t="s">
        <v>15</v>
      </c>
      <c r="B4130">
        <v>2345659</v>
      </c>
      <c r="C4130">
        <v>1294272.24</v>
      </c>
      <c r="D4130" t="s">
        <v>7</v>
      </c>
      <c r="E4130">
        <v>2855.96</v>
      </c>
      <c r="F4130" t="s">
        <v>8</v>
      </c>
      <c r="G4130">
        <v>0.1</v>
      </c>
      <c r="H4130">
        <v>1</v>
      </c>
      <c r="I4130">
        <v>285.596</v>
      </c>
      <c r="J4130">
        <v>285.596</v>
      </c>
      <c r="K4130">
        <v>285.596</v>
      </c>
      <c r="L4130" t="s">
        <v>41</v>
      </c>
    </row>
    <row r="4131" spans="1:12" x14ac:dyDescent="0.25">
      <c r="A4131" t="s">
        <v>17</v>
      </c>
      <c r="B4131">
        <v>2345659</v>
      </c>
      <c r="C4131">
        <v>1294272.24</v>
      </c>
      <c r="D4131" t="s">
        <v>9</v>
      </c>
      <c r="E4131">
        <v>2855.96</v>
      </c>
      <c r="F4131" t="s">
        <v>8</v>
      </c>
      <c r="G4131">
        <v>0.11</v>
      </c>
      <c r="H4131">
        <v>1</v>
      </c>
      <c r="I4131">
        <v>314.15559999999999</v>
      </c>
      <c r="J4131">
        <v>314.15559999999999</v>
      </c>
      <c r="K4131">
        <v>314.15559999999999</v>
      </c>
      <c r="L4131" t="s">
        <v>41</v>
      </c>
    </row>
    <row r="4132" spans="1:12" x14ac:dyDescent="0.25">
      <c r="A4132" t="s">
        <v>12</v>
      </c>
      <c r="B4132">
        <v>2345659</v>
      </c>
      <c r="C4132">
        <v>1294272.24</v>
      </c>
      <c r="D4132" t="s">
        <v>11</v>
      </c>
      <c r="E4132">
        <v>2855.96</v>
      </c>
      <c r="F4132" t="s">
        <v>8</v>
      </c>
      <c r="G4132">
        <v>0.05</v>
      </c>
      <c r="H4132">
        <v>1</v>
      </c>
      <c r="I4132">
        <v>142.798</v>
      </c>
      <c r="J4132">
        <v>142.798</v>
      </c>
      <c r="K4132">
        <v>142.798</v>
      </c>
      <c r="L4132" t="s">
        <v>41</v>
      </c>
    </row>
    <row r="4133" spans="1:12" x14ac:dyDescent="0.25">
      <c r="A4133" t="s">
        <v>14</v>
      </c>
      <c r="B4133">
        <v>4475288</v>
      </c>
      <c r="C4133">
        <v>1114976.22</v>
      </c>
      <c r="D4133" t="s">
        <v>7</v>
      </c>
      <c r="E4133">
        <v>3990.45</v>
      </c>
      <c r="F4133" t="s">
        <v>18</v>
      </c>
      <c r="G4133">
        <v>0.13</v>
      </c>
      <c r="H4133">
        <v>0.5</v>
      </c>
      <c r="I4133">
        <v>518.75850000000003</v>
      </c>
      <c r="J4133">
        <v>259.37920000000003</v>
      </c>
      <c r="K4133">
        <v>259.37920000000003</v>
      </c>
      <c r="L4133" t="s">
        <v>41</v>
      </c>
    </row>
    <row r="4134" spans="1:12" x14ac:dyDescent="0.25">
      <c r="A4134" t="s">
        <v>6</v>
      </c>
      <c r="B4134">
        <v>4475288</v>
      </c>
      <c r="C4134">
        <v>1114976.22</v>
      </c>
      <c r="D4134" t="s">
        <v>9</v>
      </c>
      <c r="E4134">
        <v>3990.45</v>
      </c>
      <c r="F4134" t="s">
        <v>18</v>
      </c>
      <c r="G4134">
        <v>0.17</v>
      </c>
      <c r="H4134">
        <v>0.5</v>
      </c>
      <c r="I4134">
        <v>678.37649999999996</v>
      </c>
      <c r="J4134">
        <v>339.18819999999999</v>
      </c>
      <c r="K4134">
        <v>339.18819999999999</v>
      </c>
      <c r="L4134" t="s">
        <v>41</v>
      </c>
    </row>
    <row r="4135" spans="1:12" x14ac:dyDescent="0.25">
      <c r="A4135" t="s">
        <v>6</v>
      </c>
      <c r="B4135">
        <v>4475288</v>
      </c>
      <c r="C4135">
        <v>1114976.22</v>
      </c>
      <c r="D4135" t="s">
        <v>11</v>
      </c>
      <c r="E4135">
        <v>3990.45</v>
      </c>
      <c r="F4135" t="s">
        <v>18</v>
      </c>
      <c r="G4135">
        <v>0.1</v>
      </c>
      <c r="H4135">
        <v>0.5</v>
      </c>
      <c r="I4135">
        <v>399.04500000000002</v>
      </c>
      <c r="J4135">
        <v>199.52250000000001</v>
      </c>
      <c r="K4135">
        <v>199.52250000000001</v>
      </c>
      <c r="L4135" t="s">
        <v>41</v>
      </c>
    </row>
    <row r="4136" spans="1:12" x14ac:dyDescent="0.25">
      <c r="A4136" t="s">
        <v>15</v>
      </c>
      <c r="B4136">
        <v>8664189</v>
      </c>
      <c r="C4136">
        <v>1157145.98</v>
      </c>
      <c r="D4136" t="s">
        <v>7</v>
      </c>
      <c r="E4136">
        <v>3190.69</v>
      </c>
      <c r="F4136" t="s">
        <v>8</v>
      </c>
      <c r="G4136">
        <v>0.1</v>
      </c>
      <c r="H4136">
        <v>1</v>
      </c>
      <c r="I4136">
        <v>319.06900000000002</v>
      </c>
      <c r="J4136">
        <v>319.06900000000002</v>
      </c>
      <c r="K4136">
        <v>319.06900000000002</v>
      </c>
      <c r="L4136" t="s">
        <v>41</v>
      </c>
    </row>
    <row r="4137" spans="1:12" x14ac:dyDescent="0.25">
      <c r="A4137" t="s">
        <v>13</v>
      </c>
      <c r="B4137">
        <v>8664189</v>
      </c>
      <c r="C4137">
        <v>1157145.98</v>
      </c>
      <c r="D4137" t="s">
        <v>9</v>
      </c>
      <c r="E4137">
        <v>3190.69</v>
      </c>
      <c r="F4137" t="s">
        <v>8</v>
      </c>
      <c r="G4137">
        <v>0.06</v>
      </c>
      <c r="H4137">
        <v>1</v>
      </c>
      <c r="I4137">
        <v>191.44139999999999</v>
      </c>
      <c r="J4137">
        <v>191.44139999999999</v>
      </c>
      <c r="K4137">
        <v>191.44139999999999</v>
      </c>
      <c r="L4137" t="s">
        <v>41</v>
      </c>
    </row>
    <row r="4138" spans="1:12" x14ac:dyDescent="0.25">
      <c r="A4138" t="s">
        <v>12</v>
      </c>
      <c r="B4138">
        <v>8664189</v>
      </c>
      <c r="C4138">
        <v>1157145.98</v>
      </c>
      <c r="D4138" t="s">
        <v>11</v>
      </c>
      <c r="E4138">
        <v>3190.69</v>
      </c>
      <c r="F4138" t="s">
        <v>8</v>
      </c>
      <c r="G4138">
        <v>0.05</v>
      </c>
      <c r="H4138">
        <v>1</v>
      </c>
      <c r="I4138">
        <v>159.53450000000001</v>
      </c>
      <c r="J4138">
        <v>159.53450000000001</v>
      </c>
      <c r="K4138">
        <v>159.53450000000001</v>
      </c>
      <c r="L4138" t="s">
        <v>41</v>
      </c>
    </row>
    <row r="4139" spans="1:12" x14ac:dyDescent="0.25">
      <c r="A4139" t="s">
        <v>16</v>
      </c>
      <c r="B4139">
        <v>4672707</v>
      </c>
      <c r="C4139">
        <v>1602634.24</v>
      </c>
      <c r="D4139" t="s">
        <v>7</v>
      </c>
      <c r="E4139">
        <v>3224.53</v>
      </c>
      <c r="F4139" t="s">
        <v>8</v>
      </c>
      <c r="G4139">
        <v>0.15</v>
      </c>
      <c r="H4139">
        <v>1</v>
      </c>
      <c r="I4139">
        <v>483.67950000000002</v>
      </c>
      <c r="J4139">
        <v>483.67950000000002</v>
      </c>
      <c r="K4139">
        <v>483.67950000000002</v>
      </c>
      <c r="L4139" t="s">
        <v>41</v>
      </c>
    </row>
    <row r="4140" spans="1:12" x14ac:dyDescent="0.25">
      <c r="A4140" t="s">
        <v>16</v>
      </c>
      <c r="B4140">
        <v>4672707</v>
      </c>
      <c r="C4140">
        <v>1602634.24</v>
      </c>
      <c r="D4140" t="s">
        <v>9</v>
      </c>
      <c r="E4140">
        <v>3224.53</v>
      </c>
      <c r="F4140" t="s">
        <v>8</v>
      </c>
      <c r="G4140">
        <v>0.08</v>
      </c>
      <c r="H4140">
        <v>1</v>
      </c>
      <c r="I4140">
        <v>257.9624</v>
      </c>
      <c r="J4140">
        <v>257.9624</v>
      </c>
      <c r="K4140">
        <v>257.9624</v>
      </c>
      <c r="L4140" t="s">
        <v>41</v>
      </c>
    </row>
    <row r="4141" spans="1:12" x14ac:dyDescent="0.25">
      <c r="A4141" t="s">
        <v>15</v>
      </c>
      <c r="B4141">
        <v>4672707</v>
      </c>
      <c r="C4141">
        <v>1602634.24</v>
      </c>
      <c r="D4141" t="s">
        <v>11</v>
      </c>
      <c r="E4141">
        <v>3224.53</v>
      </c>
      <c r="F4141" t="s">
        <v>8</v>
      </c>
      <c r="G4141">
        <v>0.03</v>
      </c>
      <c r="H4141">
        <v>1</v>
      </c>
      <c r="I4141">
        <v>96.735900000000001</v>
      </c>
      <c r="J4141">
        <v>96.735900000000001</v>
      </c>
      <c r="K4141">
        <v>96.735900000000001</v>
      </c>
      <c r="L4141" t="s">
        <v>41</v>
      </c>
    </row>
    <row r="4142" spans="1:12" x14ac:dyDescent="0.25">
      <c r="A4142" t="s">
        <v>17</v>
      </c>
      <c r="B4142">
        <v>3467661</v>
      </c>
      <c r="C4142">
        <v>2702708.52</v>
      </c>
      <c r="D4142" t="s">
        <v>7</v>
      </c>
      <c r="E4142">
        <v>2033.68</v>
      </c>
      <c r="F4142" t="s">
        <v>8</v>
      </c>
      <c r="G4142">
        <v>0.22</v>
      </c>
      <c r="H4142">
        <v>1</v>
      </c>
      <c r="I4142">
        <v>447.40960000000001</v>
      </c>
      <c r="J4142">
        <v>447.40960000000001</v>
      </c>
      <c r="K4142">
        <v>447.40960000000001</v>
      </c>
      <c r="L4142" t="s">
        <v>41</v>
      </c>
    </row>
    <row r="4143" spans="1:12" x14ac:dyDescent="0.25">
      <c r="A4143" t="s">
        <v>10</v>
      </c>
      <c r="B4143">
        <v>3467661</v>
      </c>
      <c r="C4143">
        <v>2702708.52</v>
      </c>
      <c r="D4143" t="s">
        <v>9</v>
      </c>
      <c r="E4143">
        <v>2033.68</v>
      </c>
      <c r="F4143" t="s">
        <v>8</v>
      </c>
      <c r="G4143">
        <v>0.12</v>
      </c>
      <c r="H4143">
        <v>1</v>
      </c>
      <c r="I4143">
        <v>244.04159999999999</v>
      </c>
      <c r="J4143">
        <v>244.04159999999999</v>
      </c>
      <c r="K4143">
        <v>244.04159999999999</v>
      </c>
      <c r="L4143" t="s">
        <v>41</v>
      </c>
    </row>
    <row r="4144" spans="1:12" x14ac:dyDescent="0.25">
      <c r="A4144" t="s">
        <v>13</v>
      </c>
      <c r="B4144">
        <v>3467661</v>
      </c>
      <c r="C4144">
        <v>2702708.52</v>
      </c>
      <c r="D4144" t="s">
        <v>11</v>
      </c>
      <c r="E4144">
        <v>2033.68</v>
      </c>
      <c r="F4144" t="s">
        <v>8</v>
      </c>
      <c r="G4144">
        <v>0.05</v>
      </c>
      <c r="H4144">
        <v>1</v>
      </c>
      <c r="I4144">
        <v>101.684</v>
      </c>
      <c r="J4144">
        <v>101.684</v>
      </c>
      <c r="K4144">
        <v>101.684</v>
      </c>
      <c r="L4144" t="s">
        <v>41</v>
      </c>
    </row>
    <row r="4145" spans="1:12" x14ac:dyDescent="0.25">
      <c r="A4145" t="s">
        <v>14</v>
      </c>
      <c r="B4145">
        <v>2897821</v>
      </c>
      <c r="C4145">
        <v>1640441.52</v>
      </c>
      <c r="D4145" t="s">
        <v>7</v>
      </c>
      <c r="E4145">
        <v>4060.64</v>
      </c>
      <c r="F4145" t="s">
        <v>20</v>
      </c>
      <c r="G4145">
        <v>0.13</v>
      </c>
      <c r="H4145">
        <v>0.5</v>
      </c>
      <c r="I4145">
        <v>527.88319999999999</v>
      </c>
      <c r="J4145">
        <v>263.94159999999999</v>
      </c>
      <c r="K4145">
        <v>263.94159999999999</v>
      </c>
      <c r="L4145" t="s">
        <v>41</v>
      </c>
    </row>
    <row r="4146" spans="1:12" x14ac:dyDescent="0.25">
      <c r="A4146" t="s">
        <v>17</v>
      </c>
      <c r="B4146">
        <v>2897821</v>
      </c>
      <c r="C4146">
        <v>1640441.52</v>
      </c>
      <c r="D4146" t="s">
        <v>9</v>
      </c>
      <c r="E4146">
        <v>4060.64</v>
      </c>
      <c r="F4146" t="s">
        <v>20</v>
      </c>
      <c r="G4146">
        <v>0.11</v>
      </c>
      <c r="H4146">
        <v>0.5</v>
      </c>
      <c r="I4146">
        <v>446.67039999999997</v>
      </c>
      <c r="J4146">
        <v>223.33519999999999</v>
      </c>
      <c r="K4146">
        <v>223.33519999999999</v>
      </c>
      <c r="L4146" t="s">
        <v>41</v>
      </c>
    </row>
    <row r="4147" spans="1:12" x14ac:dyDescent="0.25">
      <c r="A4147" t="s">
        <v>14</v>
      </c>
      <c r="B4147">
        <v>2897821</v>
      </c>
      <c r="C4147">
        <v>1640441.52</v>
      </c>
      <c r="D4147" t="s">
        <v>11</v>
      </c>
      <c r="E4147">
        <v>4060.64</v>
      </c>
      <c r="F4147" t="s">
        <v>20</v>
      </c>
      <c r="G4147">
        <v>0.09</v>
      </c>
      <c r="H4147">
        <v>0.5</v>
      </c>
      <c r="I4147">
        <v>365.45760000000001</v>
      </c>
      <c r="J4147">
        <v>182.72880000000001</v>
      </c>
      <c r="K4147">
        <v>182.72880000000001</v>
      </c>
      <c r="L4147" t="s">
        <v>41</v>
      </c>
    </row>
    <row r="4148" spans="1:12" x14ac:dyDescent="0.25">
      <c r="A4148" t="s">
        <v>10</v>
      </c>
      <c r="B4148">
        <v>8161820</v>
      </c>
      <c r="C4148">
        <v>1196434.68</v>
      </c>
      <c r="D4148" t="s">
        <v>7</v>
      </c>
      <c r="E4148">
        <v>728.06</v>
      </c>
      <c r="F4148" t="s">
        <v>8</v>
      </c>
      <c r="G4148">
        <v>0.2</v>
      </c>
      <c r="H4148">
        <v>1</v>
      </c>
      <c r="I4148">
        <v>145.61199999999999</v>
      </c>
      <c r="J4148">
        <v>145.61199999999999</v>
      </c>
      <c r="K4148">
        <v>145.61199999999999</v>
      </c>
      <c r="L4148" t="s">
        <v>41</v>
      </c>
    </row>
    <row r="4149" spans="1:12" x14ac:dyDescent="0.25">
      <c r="A4149" t="s">
        <v>19</v>
      </c>
      <c r="B4149">
        <v>8161820</v>
      </c>
      <c r="C4149">
        <v>1196434.68</v>
      </c>
      <c r="D4149" t="s">
        <v>9</v>
      </c>
      <c r="E4149">
        <v>728.06</v>
      </c>
      <c r="F4149" t="s">
        <v>8</v>
      </c>
      <c r="G4149">
        <v>0.06</v>
      </c>
      <c r="H4149">
        <v>1</v>
      </c>
      <c r="I4149">
        <v>43.683599999999998</v>
      </c>
      <c r="J4149">
        <v>43.683599999999998</v>
      </c>
      <c r="K4149">
        <v>43.683599999999998</v>
      </c>
      <c r="L4149" t="s">
        <v>41</v>
      </c>
    </row>
    <row r="4150" spans="1:12" x14ac:dyDescent="0.25">
      <c r="A4150" t="s">
        <v>13</v>
      </c>
      <c r="B4150">
        <v>8161820</v>
      </c>
      <c r="C4150">
        <v>1196434.68</v>
      </c>
      <c r="D4150" t="s">
        <v>11</v>
      </c>
      <c r="E4150">
        <v>728.06</v>
      </c>
      <c r="F4150" t="s">
        <v>8</v>
      </c>
      <c r="G4150">
        <v>0.05</v>
      </c>
      <c r="H4150">
        <v>1</v>
      </c>
      <c r="I4150">
        <v>36.402999999999999</v>
      </c>
      <c r="J4150">
        <v>36.402999999999999</v>
      </c>
      <c r="K4150">
        <v>36.402999999999999</v>
      </c>
      <c r="L4150" t="s">
        <v>41</v>
      </c>
    </row>
    <row r="4151" spans="1:12" x14ac:dyDescent="0.25">
      <c r="A4151" t="s">
        <v>17</v>
      </c>
      <c r="B4151">
        <v>5041214</v>
      </c>
      <c r="C4151">
        <v>1459925.71</v>
      </c>
      <c r="D4151" t="s">
        <v>7</v>
      </c>
      <c r="E4151">
        <v>2100.6</v>
      </c>
      <c r="F4151" t="s">
        <v>8</v>
      </c>
      <c r="G4151">
        <v>0.22</v>
      </c>
      <c r="H4151">
        <v>1</v>
      </c>
      <c r="I4151">
        <v>462.13200000000001</v>
      </c>
      <c r="J4151">
        <v>462.13200000000001</v>
      </c>
      <c r="K4151">
        <v>462.13200000000001</v>
      </c>
      <c r="L4151" t="s">
        <v>41</v>
      </c>
    </row>
    <row r="4152" spans="1:12" x14ac:dyDescent="0.25">
      <c r="A4152" t="s">
        <v>6</v>
      </c>
      <c r="B4152">
        <v>5041214</v>
      </c>
      <c r="C4152">
        <v>1459925.71</v>
      </c>
      <c r="D4152" t="s">
        <v>9</v>
      </c>
      <c r="E4152">
        <v>2100.6</v>
      </c>
      <c r="F4152" t="s">
        <v>8</v>
      </c>
      <c r="G4152">
        <v>0.17</v>
      </c>
      <c r="H4152">
        <v>1</v>
      </c>
      <c r="I4152">
        <v>357.10199999999998</v>
      </c>
      <c r="J4152">
        <v>357.10199999999998</v>
      </c>
      <c r="K4152">
        <v>357.10199999999998</v>
      </c>
      <c r="L4152" t="s">
        <v>41</v>
      </c>
    </row>
    <row r="4153" spans="1:12" x14ac:dyDescent="0.25">
      <c r="A4153" t="s">
        <v>15</v>
      </c>
      <c r="B4153">
        <v>5041214</v>
      </c>
      <c r="C4153">
        <v>1459925.71</v>
      </c>
      <c r="D4153" t="s">
        <v>11</v>
      </c>
      <c r="E4153">
        <v>2100.6</v>
      </c>
      <c r="F4153" t="s">
        <v>8</v>
      </c>
      <c r="G4153">
        <v>0.03</v>
      </c>
      <c r="H4153">
        <v>1</v>
      </c>
      <c r="I4153">
        <v>63.018000000000001</v>
      </c>
      <c r="J4153">
        <v>63.018000000000001</v>
      </c>
      <c r="K4153">
        <v>63.018000000000001</v>
      </c>
      <c r="L4153" t="s">
        <v>41</v>
      </c>
    </row>
    <row r="4154" spans="1:12" x14ac:dyDescent="0.25">
      <c r="A4154" t="s">
        <v>14</v>
      </c>
      <c r="B4154">
        <v>6155624</v>
      </c>
      <c r="C4154">
        <v>79949.81</v>
      </c>
      <c r="D4154" t="s">
        <v>7</v>
      </c>
      <c r="E4154">
        <v>3671.08</v>
      </c>
      <c r="F4154" t="s">
        <v>20</v>
      </c>
      <c r="G4154">
        <v>0.13</v>
      </c>
      <c r="H4154">
        <v>0.5</v>
      </c>
      <c r="I4154">
        <v>477.24040000000002</v>
      </c>
      <c r="J4154">
        <v>238.62020000000001</v>
      </c>
      <c r="K4154">
        <v>238.62020000000001</v>
      </c>
      <c r="L4154" t="s">
        <v>41</v>
      </c>
    </row>
    <row r="4155" spans="1:12" x14ac:dyDescent="0.25">
      <c r="A4155" t="s">
        <v>16</v>
      </c>
      <c r="B4155">
        <v>6155624</v>
      </c>
      <c r="C4155">
        <v>79949.81</v>
      </c>
      <c r="D4155" t="s">
        <v>9</v>
      </c>
      <c r="E4155">
        <v>3671.08</v>
      </c>
      <c r="F4155" t="s">
        <v>20</v>
      </c>
      <c r="G4155">
        <v>0.08</v>
      </c>
      <c r="H4155">
        <v>0.5</v>
      </c>
      <c r="I4155">
        <v>293.68639999999999</v>
      </c>
      <c r="J4155">
        <v>146.8432</v>
      </c>
      <c r="K4155">
        <v>146.8432</v>
      </c>
      <c r="L4155" t="s">
        <v>41</v>
      </c>
    </row>
    <row r="4156" spans="1:12" x14ac:dyDescent="0.25">
      <c r="A4156" t="s">
        <v>12</v>
      </c>
      <c r="B4156">
        <v>6155624</v>
      </c>
      <c r="C4156">
        <v>79949.81</v>
      </c>
      <c r="D4156" t="s">
        <v>11</v>
      </c>
      <c r="E4156">
        <v>3671.08</v>
      </c>
      <c r="F4156" t="s">
        <v>20</v>
      </c>
      <c r="G4156">
        <v>0.05</v>
      </c>
      <c r="H4156">
        <v>0.5</v>
      </c>
      <c r="I4156">
        <v>183.554</v>
      </c>
      <c r="J4156">
        <v>91.777000000000001</v>
      </c>
      <c r="K4156">
        <v>91.777000000000001</v>
      </c>
      <c r="L4156" t="s">
        <v>41</v>
      </c>
    </row>
    <row r="4157" spans="1:12" x14ac:dyDescent="0.25">
      <c r="A4157" t="s">
        <v>13</v>
      </c>
      <c r="B4157">
        <v>7168542</v>
      </c>
      <c r="C4157">
        <v>1628494.65</v>
      </c>
      <c r="D4157" t="s">
        <v>7</v>
      </c>
      <c r="E4157">
        <v>4939.8100000000004</v>
      </c>
      <c r="F4157" t="s">
        <v>8</v>
      </c>
      <c r="G4157">
        <v>0.18</v>
      </c>
      <c r="H4157">
        <v>1</v>
      </c>
      <c r="I4157">
        <v>889.16579999999999</v>
      </c>
      <c r="J4157">
        <v>889.16579999999999</v>
      </c>
      <c r="K4157">
        <v>889.16579999999999</v>
      </c>
      <c r="L4157" t="s">
        <v>41</v>
      </c>
    </row>
    <row r="4158" spans="1:12" x14ac:dyDescent="0.25">
      <c r="A4158" t="s">
        <v>13</v>
      </c>
      <c r="B4158">
        <v>7168542</v>
      </c>
      <c r="C4158">
        <v>1628494.65</v>
      </c>
      <c r="D4158" t="s">
        <v>9</v>
      </c>
      <c r="E4158">
        <v>4939.8100000000004</v>
      </c>
      <c r="F4158" t="s">
        <v>8</v>
      </c>
      <c r="G4158">
        <v>0.06</v>
      </c>
      <c r="H4158">
        <v>1</v>
      </c>
      <c r="I4158">
        <v>296.3886</v>
      </c>
      <c r="J4158">
        <v>296.3886</v>
      </c>
      <c r="K4158">
        <v>296.3886</v>
      </c>
      <c r="L4158" t="s">
        <v>41</v>
      </c>
    </row>
    <row r="4159" spans="1:12" x14ac:dyDescent="0.25">
      <c r="A4159" t="s">
        <v>14</v>
      </c>
      <c r="B4159">
        <v>7168542</v>
      </c>
      <c r="C4159">
        <v>1628494.65</v>
      </c>
      <c r="D4159" t="s">
        <v>11</v>
      </c>
      <c r="E4159">
        <v>4939.8100000000004</v>
      </c>
      <c r="F4159" t="s">
        <v>8</v>
      </c>
      <c r="G4159">
        <v>0.09</v>
      </c>
      <c r="H4159">
        <v>1</v>
      </c>
      <c r="I4159">
        <v>444.5829</v>
      </c>
      <c r="J4159">
        <v>444.5829</v>
      </c>
      <c r="K4159">
        <v>444.5829</v>
      </c>
      <c r="L4159" t="s">
        <v>41</v>
      </c>
    </row>
    <row r="4160" spans="1:12" x14ac:dyDescent="0.25">
      <c r="A4160" t="s">
        <v>14</v>
      </c>
      <c r="B4160">
        <v>5367635</v>
      </c>
      <c r="C4160">
        <v>269126.38</v>
      </c>
      <c r="D4160" t="s">
        <v>7</v>
      </c>
      <c r="E4160">
        <v>3998.42</v>
      </c>
      <c r="F4160" t="s">
        <v>8</v>
      </c>
      <c r="G4160">
        <v>0.13</v>
      </c>
      <c r="H4160">
        <v>1</v>
      </c>
      <c r="I4160">
        <v>519.79459999999995</v>
      </c>
      <c r="J4160">
        <v>519.79459999999995</v>
      </c>
      <c r="K4160">
        <v>519.79459999999995</v>
      </c>
      <c r="L4160" t="s">
        <v>41</v>
      </c>
    </row>
    <row r="4161" spans="1:12" x14ac:dyDescent="0.25">
      <c r="A4161" t="s">
        <v>16</v>
      </c>
      <c r="B4161">
        <v>5367635</v>
      </c>
      <c r="C4161">
        <v>269126.38</v>
      </c>
      <c r="D4161" t="s">
        <v>9</v>
      </c>
      <c r="E4161">
        <v>3998.42</v>
      </c>
      <c r="F4161" t="s">
        <v>8</v>
      </c>
      <c r="G4161">
        <v>0.08</v>
      </c>
      <c r="H4161">
        <v>1</v>
      </c>
      <c r="I4161">
        <v>319.87360000000001</v>
      </c>
      <c r="J4161">
        <v>319.87360000000001</v>
      </c>
      <c r="K4161">
        <v>319.87360000000001</v>
      </c>
      <c r="L4161" t="s">
        <v>41</v>
      </c>
    </row>
    <row r="4162" spans="1:12" x14ac:dyDescent="0.25">
      <c r="A4162" t="s">
        <v>19</v>
      </c>
      <c r="B4162">
        <v>5367635</v>
      </c>
      <c r="C4162">
        <v>269126.38</v>
      </c>
      <c r="D4162" t="s">
        <v>11</v>
      </c>
      <c r="E4162">
        <v>3998.42</v>
      </c>
      <c r="F4162" t="s">
        <v>8</v>
      </c>
      <c r="G4162">
        <v>0.16</v>
      </c>
      <c r="H4162">
        <v>1</v>
      </c>
      <c r="I4162">
        <v>639.74720000000002</v>
      </c>
      <c r="J4162">
        <v>639.74720000000002</v>
      </c>
      <c r="K4162">
        <v>639.74720000000002</v>
      </c>
      <c r="L4162" t="s">
        <v>41</v>
      </c>
    </row>
    <row r="4163" spans="1:12" x14ac:dyDescent="0.25">
      <c r="A4163" t="s">
        <v>6</v>
      </c>
      <c r="B4163">
        <v>5406001</v>
      </c>
      <c r="C4163">
        <v>2530210.33</v>
      </c>
      <c r="D4163" t="s">
        <v>7</v>
      </c>
      <c r="E4163">
        <v>1513.34</v>
      </c>
      <c r="F4163" t="s">
        <v>18</v>
      </c>
      <c r="G4163">
        <v>0.35</v>
      </c>
      <c r="H4163">
        <v>0.5</v>
      </c>
      <c r="I4163">
        <v>529.66899999999998</v>
      </c>
      <c r="J4163">
        <v>264.83449999999999</v>
      </c>
      <c r="K4163">
        <v>264.83449999999999</v>
      </c>
      <c r="L4163" t="s">
        <v>41</v>
      </c>
    </row>
    <row r="4164" spans="1:12" x14ac:dyDescent="0.25">
      <c r="A4164" t="s">
        <v>6</v>
      </c>
      <c r="B4164">
        <v>5406001</v>
      </c>
      <c r="C4164">
        <v>2530210.33</v>
      </c>
      <c r="D4164" t="s">
        <v>9</v>
      </c>
      <c r="E4164">
        <v>1513.34</v>
      </c>
      <c r="F4164" t="s">
        <v>18</v>
      </c>
      <c r="G4164">
        <v>0.17</v>
      </c>
      <c r="H4164">
        <v>0.5</v>
      </c>
      <c r="I4164">
        <v>257.26780000000002</v>
      </c>
      <c r="J4164">
        <v>128.63390000000001</v>
      </c>
      <c r="K4164">
        <v>128.63390000000001</v>
      </c>
      <c r="L4164" t="s">
        <v>41</v>
      </c>
    </row>
    <row r="4165" spans="1:12" x14ac:dyDescent="0.25">
      <c r="A4165" t="s">
        <v>12</v>
      </c>
      <c r="B4165">
        <v>5406001</v>
      </c>
      <c r="C4165">
        <v>2530210.33</v>
      </c>
      <c r="D4165" t="s">
        <v>11</v>
      </c>
      <c r="E4165">
        <v>1513.34</v>
      </c>
      <c r="F4165" t="s">
        <v>18</v>
      </c>
      <c r="G4165">
        <v>0.05</v>
      </c>
      <c r="H4165">
        <v>0.5</v>
      </c>
      <c r="I4165">
        <v>75.667000000000002</v>
      </c>
      <c r="J4165">
        <v>37.833500000000001</v>
      </c>
      <c r="K4165">
        <v>794.50350000000003</v>
      </c>
      <c r="L4165" t="s">
        <v>41</v>
      </c>
    </row>
    <row r="4166" spans="1:12" x14ac:dyDescent="0.25">
      <c r="A4166" t="s">
        <v>14</v>
      </c>
      <c r="B4166">
        <v>8786050</v>
      </c>
      <c r="C4166">
        <v>2982102.98</v>
      </c>
      <c r="D4166" t="s">
        <v>7</v>
      </c>
      <c r="E4166">
        <v>2317.16</v>
      </c>
      <c r="F4166" t="s">
        <v>8</v>
      </c>
      <c r="G4166">
        <v>0.13</v>
      </c>
      <c r="H4166">
        <v>1</v>
      </c>
      <c r="I4166">
        <v>301.23079999999999</v>
      </c>
      <c r="J4166">
        <v>301.23079999999999</v>
      </c>
      <c r="K4166">
        <v>301.23079999999999</v>
      </c>
      <c r="L4166" t="s">
        <v>41</v>
      </c>
    </row>
    <row r="4167" spans="1:12" x14ac:dyDescent="0.25">
      <c r="A4167" t="s">
        <v>10</v>
      </c>
      <c r="B4167">
        <v>8786050</v>
      </c>
      <c r="C4167">
        <v>2982102.98</v>
      </c>
      <c r="D4167" t="s">
        <v>9</v>
      </c>
      <c r="E4167">
        <v>2317.16</v>
      </c>
      <c r="F4167" t="s">
        <v>8</v>
      </c>
      <c r="G4167">
        <v>0.12</v>
      </c>
      <c r="H4167">
        <v>1</v>
      </c>
      <c r="I4167">
        <v>278.05919999999998</v>
      </c>
      <c r="J4167">
        <v>278.05919999999998</v>
      </c>
      <c r="K4167">
        <v>278.05919999999998</v>
      </c>
      <c r="L4167" t="s">
        <v>41</v>
      </c>
    </row>
    <row r="4168" spans="1:12" x14ac:dyDescent="0.25">
      <c r="A4168" t="s">
        <v>10</v>
      </c>
      <c r="B4168">
        <v>8786050</v>
      </c>
      <c r="C4168">
        <v>2982102.98</v>
      </c>
      <c r="D4168" t="s">
        <v>11</v>
      </c>
      <c r="E4168">
        <v>2317.16</v>
      </c>
      <c r="F4168" t="s">
        <v>8</v>
      </c>
      <c r="G4168">
        <v>0.03</v>
      </c>
      <c r="H4168">
        <v>1</v>
      </c>
      <c r="I4168">
        <v>69.514799999999994</v>
      </c>
      <c r="J4168">
        <v>69.514799999999994</v>
      </c>
      <c r="K4168">
        <v>69.514799999999994</v>
      </c>
      <c r="L4168" t="s">
        <v>41</v>
      </c>
    </row>
    <row r="4169" spans="1:12" x14ac:dyDescent="0.25">
      <c r="A4169" t="s">
        <v>10</v>
      </c>
      <c r="B4169">
        <v>4359684</v>
      </c>
      <c r="C4169">
        <v>2612410.67</v>
      </c>
      <c r="D4169" t="s">
        <v>7</v>
      </c>
      <c r="E4169">
        <v>159.72999999999999</v>
      </c>
      <c r="F4169" t="s">
        <v>8</v>
      </c>
      <c r="G4169">
        <v>0.2</v>
      </c>
      <c r="H4169">
        <v>1</v>
      </c>
      <c r="I4169">
        <v>31.946000000000002</v>
      </c>
      <c r="J4169">
        <v>31.946000000000002</v>
      </c>
      <c r="K4169">
        <v>31.946000000000002</v>
      </c>
      <c r="L4169" t="s">
        <v>41</v>
      </c>
    </row>
    <row r="4170" spans="1:12" x14ac:dyDescent="0.25">
      <c r="A4170" t="s">
        <v>10</v>
      </c>
      <c r="B4170">
        <v>4359684</v>
      </c>
      <c r="C4170">
        <v>2612410.67</v>
      </c>
      <c r="D4170" t="s">
        <v>9</v>
      </c>
      <c r="E4170">
        <v>159.72999999999999</v>
      </c>
      <c r="F4170" t="s">
        <v>8</v>
      </c>
      <c r="G4170">
        <v>0.12</v>
      </c>
      <c r="H4170">
        <v>1</v>
      </c>
      <c r="I4170">
        <v>19.1676</v>
      </c>
      <c r="J4170">
        <v>19.1676</v>
      </c>
      <c r="K4170">
        <v>19.1676</v>
      </c>
      <c r="L4170" t="s">
        <v>41</v>
      </c>
    </row>
    <row r="4171" spans="1:12" x14ac:dyDescent="0.25">
      <c r="A4171" t="s">
        <v>13</v>
      </c>
      <c r="B4171">
        <v>4359684</v>
      </c>
      <c r="C4171">
        <v>2612410.67</v>
      </c>
      <c r="D4171" t="s">
        <v>11</v>
      </c>
      <c r="E4171">
        <v>159.72999999999999</v>
      </c>
      <c r="F4171" t="s">
        <v>8</v>
      </c>
      <c r="G4171">
        <v>0.05</v>
      </c>
      <c r="H4171">
        <v>1</v>
      </c>
      <c r="I4171">
        <v>7.9865000000000004</v>
      </c>
      <c r="J4171">
        <v>7.9865000000000004</v>
      </c>
      <c r="K4171">
        <v>7.9865000000000004</v>
      </c>
      <c r="L4171" t="s">
        <v>41</v>
      </c>
    </row>
    <row r="4172" spans="1:12" x14ac:dyDescent="0.25">
      <c r="A4172" t="s">
        <v>12</v>
      </c>
      <c r="B4172">
        <v>3869482</v>
      </c>
      <c r="C4172">
        <v>2823515.59</v>
      </c>
      <c r="D4172" t="s">
        <v>7</v>
      </c>
      <c r="E4172">
        <v>3084.08</v>
      </c>
      <c r="F4172" t="s">
        <v>8</v>
      </c>
      <c r="G4172">
        <v>0.08</v>
      </c>
      <c r="H4172">
        <v>1</v>
      </c>
      <c r="I4172">
        <v>246.72640000000001</v>
      </c>
      <c r="J4172">
        <v>246.72640000000001</v>
      </c>
      <c r="K4172">
        <v>246.72640000000001</v>
      </c>
      <c r="L4172" t="s">
        <v>41</v>
      </c>
    </row>
    <row r="4173" spans="1:12" x14ac:dyDescent="0.25">
      <c r="A4173" t="s">
        <v>12</v>
      </c>
      <c r="B4173">
        <v>3869482</v>
      </c>
      <c r="C4173">
        <v>2823515.59</v>
      </c>
      <c r="D4173" t="s">
        <v>9</v>
      </c>
      <c r="E4173">
        <v>3084.08</v>
      </c>
      <c r="F4173" t="s">
        <v>8</v>
      </c>
      <c r="G4173">
        <v>0.01</v>
      </c>
      <c r="H4173">
        <v>1</v>
      </c>
      <c r="I4173">
        <v>30.840800000000002</v>
      </c>
      <c r="J4173">
        <v>30.840800000000002</v>
      </c>
      <c r="K4173">
        <v>30.840800000000002</v>
      </c>
      <c r="L4173" t="s">
        <v>41</v>
      </c>
    </row>
    <row r="4174" spans="1:12" x14ac:dyDescent="0.25">
      <c r="A4174" t="s">
        <v>16</v>
      </c>
      <c r="B4174">
        <v>3869482</v>
      </c>
      <c r="C4174">
        <v>2823515.59</v>
      </c>
      <c r="D4174" t="s">
        <v>11</v>
      </c>
      <c r="E4174">
        <v>3084.08</v>
      </c>
      <c r="F4174" t="s">
        <v>8</v>
      </c>
      <c r="G4174">
        <v>0.02</v>
      </c>
      <c r="H4174">
        <v>1</v>
      </c>
      <c r="I4174">
        <v>61.681600000000003</v>
      </c>
      <c r="J4174">
        <v>61.681600000000003</v>
      </c>
      <c r="K4174">
        <v>61.681600000000003</v>
      </c>
      <c r="L4174" t="s">
        <v>41</v>
      </c>
    </row>
    <row r="4175" spans="1:12" x14ac:dyDescent="0.25">
      <c r="A4175" t="s">
        <v>19</v>
      </c>
      <c r="B4175">
        <v>2469119</v>
      </c>
      <c r="C4175">
        <v>2632494.23</v>
      </c>
      <c r="D4175" t="s">
        <v>7</v>
      </c>
      <c r="E4175">
        <v>4673.2700000000004</v>
      </c>
      <c r="F4175" t="s">
        <v>20</v>
      </c>
      <c r="G4175">
        <v>0.13</v>
      </c>
      <c r="H4175">
        <v>0.5</v>
      </c>
      <c r="I4175">
        <v>607.52509999999995</v>
      </c>
      <c r="J4175">
        <v>303.76260000000002</v>
      </c>
      <c r="K4175">
        <v>2640.3975999999998</v>
      </c>
      <c r="L4175" t="s">
        <v>41</v>
      </c>
    </row>
    <row r="4176" spans="1:12" x14ac:dyDescent="0.25">
      <c r="A4176" t="s">
        <v>6</v>
      </c>
      <c r="B4176">
        <v>2469119</v>
      </c>
      <c r="C4176">
        <v>2632494.23</v>
      </c>
      <c r="D4176" t="s">
        <v>9</v>
      </c>
      <c r="E4176">
        <v>4673.2700000000004</v>
      </c>
      <c r="F4176" t="s">
        <v>20</v>
      </c>
      <c r="G4176">
        <v>0.17</v>
      </c>
      <c r="H4176">
        <v>0.5</v>
      </c>
      <c r="I4176">
        <v>794.45590000000004</v>
      </c>
      <c r="J4176">
        <v>397.22800000000001</v>
      </c>
      <c r="K4176">
        <v>397.22800000000001</v>
      </c>
      <c r="L4176" t="s">
        <v>41</v>
      </c>
    </row>
    <row r="4177" spans="1:12" x14ac:dyDescent="0.25">
      <c r="A4177" t="s">
        <v>13</v>
      </c>
      <c r="B4177">
        <v>2469119</v>
      </c>
      <c r="C4177">
        <v>2632494.23</v>
      </c>
      <c r="D4177" t="s">
        <v>11</v>
      </c>
      <c r="E4177">
        <v>4673.2700000000004</v>
      </c>
      <c r="F4177" t="s">
        <v>20</v>
      </c>
      <c r="G4177">
        <v>0.05</v>
      </c>
      <c r="H4177">
        <v>0.5</v>
      </c>
      <c r="I4177">
        <v>233.6635</v>
      </c>
      <c r="J4177">
        <v>116.8318</v>
      </c>
      <c r="K4177">
        <v>116.8318</v>
      </c>
      <c r="L4177" t="s">
        <v>41</v>
      </c>
    </row>
    <row r="4178" spans="1:12" x14ac:dyDescent="0.25">
      <c r="A4178" t="s">
        <v>13</v>
      </c>
      <c r="B4178">
        <v>6312253</v>
      </c>
      <c r="C4178">
        <v>55365.21</v>
      </c>
      <c r="D4178" t="s">
        <v>7</v>
      </c>
      <c r="E4178">
        <v>4112.3900000000003</v>
      </c>
      <c r="F4178" t="s">
        <v>8</v>
      </c>
      <c r="G4178">
        <v>0.18</v>
      </c>
      <c r="H4178">
        <v>1</v>
      </c>
      <c r="I4178">
        <v>740.23019999999997</v>
      </c>
      <c r="J4178">
        <v>740.23019999999997</v>
      </c>
      <c r="K4178">
        <v>740.23019999999997</v>
      </c>
      <c r="L4178" t="s">
        <v>41</v>
      </c>
    </row>
    <row r="4179" spans="1:12" x14ac:dyDescent="0.25">
      <c r="A4179" t="s">
        <v>19</v>
      </c>
      <c r="B4179">
        <v>6312253</v>
      </c>
      <c r="C4179">
        <v>55365.21</v>
      </c>
      <c r="D4179" t="s">
        <v>9</v>
      </c>
      <c r="E4179">
        <v>4112.3900000000003</v>
      </c>
      <c r="F4179" t="s">
        <v>8</v>
      </c>
      <c r="G4179">
        <v>0.06</v>
      </c>
      <c r="H4179">
        <v>1</v>
      </c>
      <c r="I4179">
        <v>246.74340000000001</v>
      </c>
      <c r="J4179">
        <v>246.74340000000001</v>
      </c>
      <c r="K4179">
        <v>246.74340000000001</v>
      </c>
      <c r="L4179" t="s">
        <v>41</v>
      </c>
    </row>
    <row r="4180" spans="1:12" x14ac:dyDescent="0.25">
      <c r="A4180" t="s">
        <v>17</v>
      </c>
      <c r="B4180">
        <v>6312253</v>
      </c>
      <c r="C4180">
        <v>55365.21</v>
      </c>
      <c r="D4180" t="s">
        <v>11</v>
      </c>
      <c r="E4180">
        <v>4112.3900000000003</v>
      </c>
      <c r="F4180" t="s">
        <v>8</v>
      </c>
      <c r="G4180">
        <v>0.05</v>
      </c>
      <c r="H4180">
        <v>1</v>
      </c>
      <c r="I4180">
        <v>205.61949999999999</v>
      </c>
      <c r="J4180">
        <v>205.61949999999999</v>
      </c>
      <c r="K4180">
        <v>205.61949999999999</v>
      </c>
      <c r="L4180" t="s">
        <v>41</v>
      </c>
    </row>
    <row r="4181" spans="1:12" x14ac:dyDescent="0.25">
      <c r="A4181" t="s">
        <v>10</v>
      </c>
      <c r="B4181">
        <v>5907869</v>
      </c>
      <c r="C4181">
        <v>703473.98</v>
      </c>
      <c r="D4181" t="s">
        <v>7</v>
      </c>
      <c r="E4181">
        <v>1097.6199999999999</v>
      </c>
      <c r="F4181" t="s">
        <v>20</v>
      </c>
      <c r="G4181">
        <v>0.2</v>
      </c>
      <c r="H4181">
        <v>0.5</v>
      </c>
      <c r="I4181">
        <v>219.524</v>
      </c>
      <c r="J4181">
        <v>109.762</v>
      </c>
      <c r="K4181">
        <v>109.762</v>
      </c>
      <c r="L4181" t="s">
        <v>41</v>
      </c>
    </row>
    <row r="4182" spans="1:12" x14ac:dyDescent="0.25">
      <c r="A4182" t="s">
        <v>14</v>
      </c>
      <c r="B4182">
        <v>5907869</v>
      </c>
      <c r="C4182">
        <v>703473.98</v>
      </c>
      <c r="D4182" t="s">
        <v>9</v>
      </c>
      <c r="E4182">
        <v>1097.6199999999999</v>
      </c>
      <c r="F4182" t="s">
        <v>20</v>
      </c>
      <c r="G4182">
        <v>0.03</v>
      </c>
      <c r="H4182">
        <v>0.5</v>
      </c>
      <c r="I4182">
        <v>32.928600000000003</v>
      </c>
      <c r="J4182">
        <v>16.464300000000001</v>
      </c>
      <c r="K4182">
        <v>16.464300000000001</v>
      </c>
      <c r="L4182" t="s">
        <v>41</v>
      </c>
    </row>
    <row r="4183" spans="1:12" x14ac:dyDescent="0.25">
      <c r="A4183" t="s">
        <v>19</v>
      </c>
      <c r="B4183">
        <v>5907869</v>
      </c>
      <c r="C4183">
        <v>703473.98</v>
      </c>
      <c r="D4183" t="s">
        <v>11</v>
      </c>
      <c r="E4183">
        <v>1097.6199999999999</v>
      </c>
      <c r="F4183" t="s">
        <v>20</v>
      </c>
      <c r="G4183">
        <v>0.16</v>
      </c>
      <c r="H4183">
        <v>0.5</v>
      </c>
      <c r="I4183">
        <v>175.61920000000001</v>
      </c>
      <c r="J4183">
        <v>87.809600000000003</v>
      </c>
      <c r="K4183">
        <v>636.61959999999999</v>
      </c>
      <c r="L4183" t="s">
        <v>41</v>
      </c>
    </row>
    <row r="4184" spans="1:12" x14ac:dyDescent="0.25">
      <c r="A4184" t="s">
        <v>16</v>
      </c>
      <c r="B4184">
        <v>8881869</v>
      </c>
      <c r="C4184">
        <v>2163870.29</v>
      </c>
      <c r="D4184" t="s">
        <v>7</v>
      </c>
      <c r="E4184">
        <v>391.62</v>
      </c>
      <c r="F4184" t="s">
        <v>8</v>
      </c>
      <c r="G4184">
        <v>0.15</v>
      </c>
      <c r="H4184">
        <v>1</v>
      </c>
      <c r="I4184">
        <v>58.743000000000002</v>
      </c>
      <c r="J4184">
        <v>58.743000000000002</v>
      </c>
      <c r="K4184">
        <v>58.743000000000002</v>
      </c>
      <c r="L4184" t="s">
        <v>41</v>
      </c>
    </row>
    <row r="4185" spans="1:12" x14ac:dyDescent="0.25">
      <c r="A4185" t="s">
        <v>13</v>
      </c>
      <c r="B4185">
        <v>8881869</v>
      </c>
      <c r="C4185">
        <v>2163870.29</v>
      </c>
      <c r="D4185" t="s">
        <v>9</v>
      </c>
      <c r="E4185">
        <v>391.62</v>
      </c>
      <c r="F4185" t="s">
        <v>8</v>
      </c>
      <c r="G4185">
        <v>0.06</v>
      </c>
      <c r="H4185">
        <v>1</v>
      </c>
      <c r="I4185">
        <v>23.497199999999999</v>
      </c>
      <c r="J4185">
        <v>23.497199999999999</v>
      </c>
      <c r="K4185">
        <v>23.497199999999999</v>
      </c>
      <c r="L4185" t="s">
        <v>41</v>
      </c>
    </row>
    <row r="4186" spans="1:12" x14ac:dyDescent="0.25">
      <c r="A4186" t="s">
        <v>10</v>
      </c>
      <c r="B4186">
        <v>8881869</v>
      </c>
      <c r="C4186">
        <v>2163870.29</v>
      </c>
      <c r="D4186" t="s">
        <v>11</v>
      </c>
      <c r="E4186">
        <v>391.62</v>
      </c>
      <c r="F4186" t="s">
        <v>8</v>
      </c>
      <c r="G4186">
        <v>0.03</v>
      </c>
      <c r="H4186">
        <v>1</v>
      </c>
      <c r="I4186">
        <v>11.7486</v>
      </c>
      <c r="J4186">
        <v>11.7486</v>
      </c>
      <c r="K4186">
        <v>11.7486</v>
      </c>
      <c r="L4186" t="s">
        <v>41</v>
      </c>
    </row>
    <row r="4187" spans="1:12" x14ac:dyDescent="0.25">
      <c r="A4187" t="s">
        <v>14</v>
      </c>
      <c r="B4187">
        <v>8806922</v>
      </c>
      <c r="C4187">
        <v>2629775.91</v>
      </c>
      <c r="D4187" t="s">
        <v>7</v>
      </c>
      <c r="E4187">
        <v>3091.09</v>
      </c>
      <c r="F4187" t="s">
        <v>8</v>
      </c>
      <c r="G4187">
        <v>0.13</v>
      </c>
      <c r="H4187">
        <v>1</v>
      </c>
      <c r="I4187">
        <v>401.8417</v>
      </c>
      <c r="J4187">
        <v>401.8417</v>
      </c>
      <c r="K4187">
        <v>401.8417</v>
      </c>
      <c r="L4187" t="s">
        <v>41</v>
      </c>
    </row>
    <row r="4188" spans="1:12" x14ac:dyDescent="0.25">
      <c r="A4188" t="s">
        <v>13</v>
      </c>
      <c r="B4188">
        <v>8806922</v>
      </c>
      <c r="C4188">
        <v>2629775.91</v>
      </c>
      <c r="D4188" t="s">
        <v>9</v>
      </c>
      <c r="E4188">
        <v>3091.09</v>
      </c>
      <c r="F4188" t="s">
        <v>8</v>
      </c>
      <c r="G4188">
        <v>0.06</v>
      </c>
      <c r="H4188">
        <v>1</v>
      </c>
      <c r="I4188">
        <v>185.46539999999999</v>
      </c>
      <c r="J4188">
        <v>185.46539999999999</v>
      </c>
      <c r="K4188">
        <v>185.46539999999999</v>
      </c>
      <c r="L4188" t="s">
        <v>41</v>
      </c>
    </row>
    <row r="4189" spans="1:12" x14ac:dyDescent="0.25">
      <c r="A4189" t="s">
        <v>12</v>
      </c>
      <c r="B4189">
        <v>8806922</v>
      </c>
      <c r="C4189">
        <v>2629775.91</v>
      </c>
      <c r="D4189" t="s">
        <v>11</v>
      </c>
      <c r="E4189">
        <v>3091.09</v>
      </c>
      <c r="F4189" t="s">
        <v>8</v>
      </c>
      <c r="G4189">
        <v>0.05</v>
      </c>
      <c r="H4189">
        <v>1</v>
      </c>
      <c r="I4189">
        <v>154.55449999999999</v>
      </c>
      <c r="J4189">
        <v>154.55449999999999</v>
      </c>
      <c r="K4189">
        <v>154.55449999999999</v>
      </c>
      <c r="L4189" t="s">
        <v>41</v>
      </c>
    </row>
    <row r="4190" spans="1:12" x14ac:dyDescent="0.25">
      <c r="A4190" t="s">
        <v>6</v>
      </c>
      <c r="B4190">
        <v>1172739</v>
      </c>
      <c r="C4190">
        <v>1720161.63</v>
      </c>
      <c r="D4190" t="s">
        <v>7</v>
      </c>
      <c r="E4190">
        <v>4792.72</v>
      </c>
      <c r="F4190" t="s">
        <v>8</v>
      </c>
      <c r="G4190">
        <v>0.35</v>
      </c>
      <c r="H4190">
        <v>1</v>
      </c>
      <c r="I4190">
        <v>1677.452</v>
      </c>
      <c r="J4190">
        <v>1677.452</v>
      </c>
      <c r="K4190">
        <v>1677.452</v>
      </c>
      <c r="L4190" t="s">
        <v>41</v>
      </c>
    </row>
    <row r="4191" spans="1:12" x14ac:dyDescent="0.25">
      <c r="A4191" t="s">
        <v>15</v>
      </c>
      <c r="B4191">
        <v>1172739</v>
      </c>
      <c r="C4191">
        <v>1720161.63</v>
      </c>
      <c r="D4191" t="s">
        <v>9</v>
      </c>
      <c r="E4191">
        <v>4792.72</v>
      </c>
      <c r="F4191" t="s">
        <v>8</v>
      </c>
      <c r="G4191">
        <v>0.05</v>
      </c>
      <c r="H4191">
        <v>1</v>
      </c>
      <c r="I4191">
        <v>239.636</v>
      </c>
      <c r="J4191">
        <v>239.636</v>
      </c>
      <c r="K4191">
        <v>239.636</v>
      </c>
      <c r="L4191" t="s">
        <v>41</v>
      </c>
    </row>
    <row r="4192" spans="1:12" x14ac:dyDescent="0.25">
      <c r="A4192" t="s">
        <v>17</v>
      </c>
      <c r="B4192">
        <v>1172739</v>
      </c>
      <c r="C4192">
        <v>1720161.63</v>
      </c>
      <c r="D4192" t="s">
        <v>11</v>
      </c>
      <c r="E4192">
        <v>4792.72</v>
      </c>
      <c r="F4192" t="s">
        <v>8</v>
      </c>
      <c r="G4192">
        <v>0.05</v>
      </c>
      <c r="H4192">
        <v>1</v>
      </c>
      <c r="I4192">
        <v>239.636</v>
      </c>
      <c r="J4192">
        <v>239.636</v>
      </c>
      <c r="K4192">
        <v>239.636</v>
      </c>
      <c r="L4192" t="s">
        <v>41</v>
      </c>
    </row>
    <row r="4193" spans="1:12" x14ac:dyDescent="0.25">
      <c r="A4193" t="s">
        <v>13</v>
      </c>
      <c r="B4193">
        <v>7839377</v>
      </c>
      <c r="C4193">
        <v>2292568.13</v>
      </c>
      <c r="D4193" t="s">
        <v>7</v>
      </c>
      <c r="E4193">
        <v>4374.7700000000004</v>
      </c>
      <c r="F4193" t="s">
        <v>8</v>
      </c>
      <c r="G4193">
        <v>0.18</v>
      </c>
      <c r="H4193">
        <v>1</v>
      </c>
      <c r="I4193">
        <v>787.45860000000005</v>
      </c>
      <c r="J4193">
        <v>787.45860000000005</v>
      </c>
      <c r="K4193">
        <v>787.45860000000005</v>
      </c>
      <c r="L4193" t="s">
        <v>41</v>
      </c>
    </row>
    <row r="4194" spans="1:12" x14ac:dyDescent="0.25">
      <c r="A4194" t="s">
        <v>6</v>
      </c>
      <c r="B4194">
        <v>7839377</v>
      </c>
      <c r="C4194">
        <v>2292568.13</v>
      </c>
      <c r="D4194" t="s">
        <v>9</v>
      </c>
      <c r="E4194">
        <v>4374.7700000000004</v>
      </c>
      <c r="F4194" t="s">
        <v>8</v>
      </c>
      <c r="G4194">
        <v>0.17</v>
      </c>
      <c r="H4194">
        <v>1</v>
      </c>
      <c r="I4194">
        <v>743.71090000000004</v>
      </c>
      <c r="J4194">
        <v>743.71090000000004</v>
      </c>
      <c r="K4194">
        <v>743.71090000000004</v>
      </c>
      <c r="L4194" t="s">
        <v>41</v>
      </c>
    </row>
    <row r="4195" spans="1:12" x14ac:dyDescent="0.25">
      <c r="A4195" t="s">
        <v>15</v>
      </c>
      <c r="B4195">
        <v>7839377</v>
      </c>
      <c r="C4195">
        <v>2292568.13</v>
      </c>
      <c r="D4195" t="s">
        <v>11</v>
      </c>
      <c r="E4195">
        <v>4374.7700000000004</v>
      </c>
      <c r="F4195" t="s">
        <v>8</v>
      </c>
      <c r="G4195">
        <v>0.03</v>
      </c>
      <c r="H4195">
        <v>1</v>
      </c>
      <c r="I4195">
        <v>131.2431</v>
      </c>
      <c r="J4195">
        <v>131.2431</v>
      </c>
      <c r="K4195">
        <v>131.2431</v>
      </c>
      <c r="L4195" t="s">
        <v>41</v>
      </c>
    </row>
    <row r="4196" spans="1:12" x14ac:dyDescent="0.25">
      <c r="A4196" t="s">
        <v>12</v>
      </c>
      <c r="B4196">
        <v>5491102</v>
      </c>
      <c r="C4196">
        <v>431381.06</v>
      </c>
      <c r="D4196" t="s">
        <v>7</v>
      </c>
      <c r="E4196">
        <v>4861.1400000000003</v>
      </c>
      <c r="F4196" t="s">
        <v>8</v>
      </c>
      <c r="G4196">
        <v>0.08</v>
      </c>
      <c r="H4196">
        <v>1</v>
      </c>
      <c r="I4196">
        <v>388.89120000000003</v>
      </c>
      <c r="J4196">
        <v>388.89120000000003</v>
      </c>
      <c r="K4196">
        <v>388.89120000000003</v>
      </c>
      <c r="L4196" t="s">
        <v>41</v>
      </c>
    </row>
    <row r="4197" spans="1:12" x14ac:dyDescent="0.25">
      <c r="A4197" t="s">
        <v>10</v>
      </c>
      <c r="B4197">
        <v>5491102</v>
      </c>
      <c r="C4197">
        <v>431381.06</v>
      </c>
      <c r="D4197" t="s">
        <v>9</v>
      </c>
      <c r="E4197">
        <v>4861.1400000000003</v>
      </c>
      <c r="F4197" t="s">
        <v>8</v>
      </c>
      <c r="G4197">
        <v>0.12</v>
      </c>
      <c r="H4197">
        <v>1</v>
      </c>
      <c r="I4197">
        <v>583.33680000000004</v>
      </c>
      <c r="J4197">
        <v>583.33680000000004</v>
      </c>
      <c r="K4197">
        <v>583.33680000000004</v>
      </c>
      <c r="L4197" t="s">
        <v>41</v>
      </c>
    </row>
    <row r="4198" spans="1:12" x14ac:dyDescent="0.25">
      <c r="A4198" t="s">
        <v>14</v>
      </c>
      <c r="B4198">
        <v>5491102</v>
      </c>
      <c r="C4198">
        <v>431381.06</v>
      </c>
      <c r="D4198" t="s">
        <v>11</v>
      </c>
      <c r="E4198">
        <v>4861.1400000000003</v>
      </c>
      <c r="F4198" t="s">
        <v>8</v>
      </c>
      <c r="G4198">
        <v>0.09</v>
      </c>
      <c r="H4198">
        <v>1</v>
      </c>
      <c r="I4198">
        <v>437.50259999999997</v>
      </c>
      <c r="J4198">
        <v>437.50259999999997</v>
      </c>
      <c r="K4198">
        <v>437.50259999999997</v>
      </c>
      <c r="L4198" t="s">
        <v>41</v>
      </c>
    </row>
    <row r="4199" spans="1:12" x14ac:dyDescent="0.25">
      <c r="A4199" t="s">
        <v>15</v>
      </c>
      <c r="B4199">
        <v>3192299</v>
      </c>
      <c r="C4199">
        <v>550705.36</v>
      </c>
      <c r="D4199" t="s">
        <v>7</v>
      </c>
      <c r="E4199">
        <v>3743.8</v>
      </c>
      <c r="F4199" t="s">
        <v>20</v>
      </c>
      <c r="G4199">
        <v>0.1</v>
      </c>
      <c r="H4199">
        <v>0.5</v>
      </c>
      <c r="I4199">
        <v>374.38</v>
      </c>
      <c r="J4199">
        <v>187.19</v>
      </c>
      <c r="K4199">
        <v>187.19</v>
      </c>
      <c r="L4199" t="s">
        <v>41</v>
      </c>
    </row>
    <row r="4200" spans="1:12" x14ac:dyDescent="0.25">
      <c r="A4200" t="s">
        <v>15</v>
      </c>
      <c r="B4200">
        <v>3192299</v>
      </c>
      <c r="C4200">
        <v>550705.36</v>
      </c>
      <c r="D4200" t="s">
        <v>9</v>
      </c>
      <c r="E4200">
        <v>3743.8</v>
      </c>
      <c r="F4200" t="s">
        <v>20</v>
      </c>
      <c r="G4200">
        <v>0.05</v>
      </c>
      <c r="H4200">
        <v>0.5</v>
      </c>
      <c r="I4200">
        <v>187.19</v>
      </c>
      <c r="J4200">
        <v>93.594999999999999</v>
      </c>
      <c r="K4200">
        <v>93.594999999999999</v>
      </c>
      <c r="L4200" t="s">
        <v>41</v>
      </c>
    </row>
    <row r="4201" spans="1:12" x14ac:dyDescent="0.25">
      <c r="A4201" t="s">
        <v>16</v>
      </c>
      <c r="B4201">
        <v>3192299</v>
      </c>
      <c r="C4201">
        <v>550705.36</v>
      </c>
      <c r="D4201" t="s">
        <v>11</v>
      </c>
      <c r="E4201">
        <v>3743.8</v>
      </c>
      <c r="F4201" t="s">
        <v>20</v>
      </c>
      <c r="G4201">
        <v>0.02</v>
      </c>
      <c r="H4201">
        <v>0.5</v>
      </c>
      <c r="I4201">
        <v>74.876000000000005</v>
      </c>
      <c r="J4201">
        <v>37.438000000000002</v>
      </c>
      <c r="K4201">
        <v>37.438000000000002</v>
      </c>
      <c r="L4201" t="s">
        <v>41</v>
      </c>
    </row>
    <row r="4202" spans="1:12" x14ac:dyDescent="0.25">
      <c r="A4202" t="s">
        <v>6</v>
      </c>
      <c r="B4202">
        <v>1086086</v>
      </c>
      <c r="C4202">
        <v>2865008.25</v>
      </c>
      <c r="D4202" t="s">
        <v>7</v>
      </c>
      <c r="E4202">
        <v>4363.1099999999997</v>
      </c>
      <c r="F4202" t="s">
        <v>8</v>
      </c>
      <c r="G4202">
        <v>0.35</v>
      </c>
      <c r="H4202">
        <v>1</v>
      </c>
      <c r="I4202">
        <v>1527.0885000000001</v>
      </c>
      <c r="J4202">
        <v>1527.0885000000001</v>
      </c>
      <c r="K4202">
        <v>1527.0885000000001</v>
      </c>
      <c r="L4202" t="s">
        <v>41</v>
      </c>
    </row>
    <row r="4203" spans="1:12" x14ac:dyDescent="0.25">
      <c r="A4203" t="s">
        <v>14</v>
      </c>
      <c r="B4203">
        <v>1086086</v>
      </c>
      <c r="C4203">
        <v>2865008.25</v>
      </c>
      <c r="D4203" t="s">
        <v>9</v>
      </c>
      <c r="E4203">
        <v>4363.1099999999997</v>
      </c>
      <c r="F4203" t="s">
        <v>8</v>
      </c>
      <c r="G4203">
        <v>0.03</v>
      </c>
      <c r="H4203">
        <v>1</v>
      </c>
      <c r="I4203">
        <v>130.89330000000001</v>
      </c>
      <c r="J4203">
        <v>130.89330000000001</v>
      </c>
      <c r="K4203">
        <v>130.89330000000001</v>
      </c>
      <c r="L4203" t="s">
        <v>41</v>
      </c>
    </row>
    <row r="4204" spans="1:12" x14ac:dyDescent="0.25">
      <c r="A4204" t="s">
        <v>13</v>
      </c>
      <c r="B4204">
        <v>1086086</v>
      </c>
      <c r="C4204">
        <v>2865008.25</v>
      </c>
      <c r="D4204" t="s">
        <v>11</v>
      </c>
      <c r="E4204">
        <v>4363.1099999999997</v>
      </c>
      <c r="F4204" t="s">
        <v>8</v>
      </c>
      <c r="G4204">
        <v>0.05</v>
      </c>
      <c r="H4204">
        <v>1</v>
      </c>
      <c r="I4204">
        <v>218.15549999999999</v>
      </c>
      <c r="J4204">
        <v>218.15549999999999</v>
      </c>
      <c r="K4204">
        <v>218.15549999999999</v>
      </c>
      <c r="L4204" t="s">
        <v>41</v>
      </c>
    </row>
    <row r="4205" spans="1:12" x14ac:dyDescent="0.25">
      <c r="A4205" t="s">
        <v>16</v>
      </c>
      <c r="B4205">
        <v>3680887</v>
      </c>
      <c r="C4205">
        <v>2856625.61</v>
      </c>
      <c r="D4205" t="s">
        <v>7</v>
      </c>
      <c r="E4205">
        <v>3965</v>
      </c>
      <c r="F4205" t="s">
        <v>8</v>
      </c>
      <c r="G4205">
        <v>0.15</v>
      </c>
      <c r="H4205">
        <v>1</v>
      </c>
      <c r="I4205">
        <v>594.75</v>
      </c>
      <c r="J4205">
        <v>594.75</v>
      </c>
      <c r="K4205">
        <v>594.75</v>
      </c>
      <c r="L4205" t="s">
        <v>41</v>
      </c>
    </row>
    <row r="4206" spans="1:12" x14ac:dyDescent="0.25">
      <c r="A4206" t="s">
        <v>17</v>
      </c>
      <c r="B4206">
        <v>3680887</v>
      </c>
      <c r="C4206">
        <v>2856625.61</v>
      </c>
      <c r="D4206" t="s">
        <v>9</v>
      </c>
      <c r="E4206">
        <v>3965</v>
      </c>
      <c r="F4206" t="s">
        <v>8</v>
      </c>
      <c r="G4206">
        <v>0.11</v>
      </c>
      <c r="H4206">
        <v>1</v>
      </c>
      <c r="I4206">
        <v>436.15</v>
      </c>
      <c r="J4206">
        <v>436.15</v>
      </c>
      <c r="K4206">
        <v>436.15</v>
      </c>
      <c r="L4206" t="s">
        <v>41</v>
      </c>
    </row>
    <row r="4207" spans="1:12" x14ac:dyDescent="0.25">
      <c r="A4207" t="s">
        <v>15</v>
      </c>
      <c r="B4207">
        <v>3680887</v>
      </c>
      <c r="C4207">
        <v>2856625.61</v>
      </c>
      <c r="D4207" t="s">
        <v>11</v>
      </c>
      <c r="E4207">
        <v>3965</v>
      </c>
      <c r="F4207" t="s">
        <v>8</v>
      </c>
      <c r="G4207">
        <v>0.03</v>
      </c>
      <c r="H4207">
        <v>1</v>
      </c>
      <c r="I4207">
        <v>118.95</v>
      </c>
      <c r="J4207">
        <v>118.95</v>
      </c>
      <c r="K4207">
        <v>118.95</v>
      </c>
      <c r="L4207" t="s">
        <v>41</v>
      </c>
    </row>
    <row r="4208" spans="1:12" x14ac:dyDescent="0.25">
      <c r="A4208" t="s">
        <v>17</v>
      </c>
      <c r="B4208">
        <v>3290717</v>
      </c>
      <c r="C4208">
        <v>762488.49</v>
      </c>
      <c r="D4208" t="s">
        <v>7</v>
      </c>
      <c r="E4208">
        <v>4131.5200000000004</v>
      </c>
      <c r="F4208" t="s">
        <v>8</v>
      </c>
      <c r="G4208">
        <v>0.22</v>
      </c>
      <c r="H4208">
        <v>1</v>
      </c>
      <c r="I4208">
        <v>908.93439999999998</v>
      </c>
      <c r="J4208">
        <v>908.93439999999998</v>
      </c>
      <c r="K4208">
        <v>908.93439999999998</v>
      </c>
      <c r="L4208" t="s">
        <v>41</v>
      </c>
    </row>
    <row r="4209" spans="1:12" x14ac:dyDescent="0.25">
      <c r="A4209" t="s">
        <v>12</v>
      </c>
      <c r="B4209">
        <v>3290717</v>
      </c>
      <c r="C4209">
        <v>762488.49</v>
      </c>
      <c r="D4209" t="s">
        <v>9</v>
      </c>
      <c r="E4209">
        <v>4131.5200000000004</v>
      </c>
      <c r="F4209" t="s">
        <v>8</v>
      </c>
      <c r="G4209">
        <v>0.01</v>
      </c>
      <c r="H4209">
        <v>1</v>
      </c>
      <c r="I4209">
        <v>41.315199999999997</v>
      </c>
      <c r="J4209">
        <v>41.315199999999997</v>
      </c>
      <c r="K4209">
        <v>41.315199999999997</v>
      </c>
      <c r="L4209" t="s">
        <v>41</v>
      </c>
    </row>
    <row r="4210" spans="1:12" x14ac:dyDescent="0.25">
      <c r="A4210" t="s">
        <v>10</v>
      </c>
      <c r="B4210">
        <v>3290717</v>
      </c>
      <c r="C4210">
        <v>762488.49</v>
      </c>
      <c r="D4210" t="s">
        <v>11</v>
      </c>
      <c r="E4210">
        <v>4131.5200000000004</v>
      </c>
      <c r="F4210" t="s">
        <v>8</v>
      </c>
      <c r="G4210">
        <v>0.03</v>
      </c>
      <c r="H4210">
        <v>1</v>
      </c>
      <c r="I4210">
        <v>123.9456</v>
      </c>
      <c r="J4210">
        <v>123.9456</v>
      </c>
      <c r="K4210">
        <v>123.9456</v>
      </c>
      <c r="L4210" t="s">
        <v>41</v>
      </c>
    </row>
    <row r="4211" spans="1:12" x14ac:dyDescent="0.25">
      <c r="A4211" t="s">
        <v>6</v>
      </c>
      <c r="B4211">
        <v>4556606</v>
      </c>
      <c r="C4211">
        <v>1080033.27</v>
      </c>
      <c r="D4211" t="s">
        <v>7</v>
      </c>
      <c r="E4211">
        <v>3309.13</v>
      </c>
      <c r="F4211" t="s">
        <v>18</v>
      </c>
      <c r="G4211">
        <v>0.35</v>
      </c>
      <c r="H4211">
        <v>0.5</v>
      </c>
      <c r="I4211">
        <v>1158.1955</v>
      </c>
      <c r="J4211">
        <v>579.09780000000001</v>
      </c>
      <c r="K4211">
        <v>579.09780000000001</v>
      </c>
      <c r="L4211" t="s">
        <v>41</v>
      </c>
    </row>
    <row r="4212" spans="1:12" x14ac:dyDescent="0.25">
      <c r="A4212" t="s">
        <v>13</v>
      </c>
      <c r="B4212">
        <v>4556606</v>
      </c>
      <c r="C4212">
        <v>1080033.27</v>
      </c>
      <c r="D4212" t="s">
        <v>9</v>
      </c>
      <c r="E4212">
        <v>3309.13</v>
      </c>
      <c r="F4212" t="s">
        <v>18</v>
      </c>
      <c r="G4212">
        <v>0.06</v>
      </c>
      <c r="H4212">
        <v>0.5</v>
      </c>
      <c r="I4212">
        <v>198.5478</v>
      </c>
      <c r="J4212">
        <v>99.273899999999998</v>
      </c>
      <c r="K4212">
        <v>99.273899999999998</v>
      </c>
      <c r="L4212" t="s">
        <v>41</v>
      </c>
    </row>
    <row r="4213" spans="1:12" x14ac:dyDescent="0.25">
      <c r="A4213" t="s">
        <v>17</v>
      </c>
      <c r="B4213">
        <v>4556606</v>
      </c>
      <c r="C4213">
        <v>1080033.27</v>
      </c>
      <c r="D4213" t="s">
        <v>11</v>
      </c>
      <c r="E4213">
        <v>3309.13</v>
      </c>
      <c r="F4213" t="s">
        <v>18</v>
      </c>
      <c r="G4213">
        <v>0.05</v>
      </c>
      <c r="H4213">
        <v>0.5</v>
      </c>
      <c r="I4213">
        <v>165.45650000000001</v>
      </c>
      <c r="J4213">
        <v>82.728200000000001</v>
      </c>
      <c r="K4213">
        <v>82.728200000000001</v>
      </c>
      <c r="L4213" t="s">
        <v>41</v>
      </c>
    </row>
    <row r="4214" spans="1:12" x14ac:dyDescent="0.25">
      <c r="A4214" t="s">
        <v>19</v>
      </c>
      <c r="B4214">
        <v>2382758</v>
      </c>
      <c r="C4214">
        <v>1556609.92</v>
      </c>
      <c r="D4214" t="s">
        <v>7</v>
      </c>
      <c r="E4214">
        <v>3184.78</v>
      </c>
      <c r="F4214" t="s">
        <v>8</v>
      </c>
      <c r="G4214">
        <v>0.13</v>
      </c>
      <c r="H4214">
        <v>1</v>
      </c>
      <c r="I4214">
        <v>414.02140000000003</v>
      </c>
      <c r="J4214">
        <v>414.02140000000003</v>
      </c>
      <c r="K4214">
        <v>414.02140000000003</v>
      </c>
      <c r="L4214" t="s">
        <v>41</v>
      </c>
    </row>
    <row r="4215" spans="1:12" x14ac:dyDescent="0.25">
      <c r="A4215" t="s">
        <v>10</v>
      </c>
      <c r="B4215">
        <v>2382758</v>
      </c>
      <c r="C4215">
        <v>1556609.92</v>
      </c>
      <c r="D4215" t="s">
        <v>9</v>
      </c>
      <c r="E4215">
        <v>3184.78</v>
      </c>
      <c r="F4215" t="s">
        <v>8</v>
      </c>
      <c r="G4215">
        <v>0.12</v>
      </c>
      <c r="H4215">
        <v>1</v>
      </c>
      <c r="I4215">
        <v>382.17360000000002</v>
      </c>
      <c r="J4215">
        <v>382.17360000000002</v>
      </c>
      <c r="K4215">
        <v>382.17360000000002</v>
      </c>
      <c r="L4215" t="s">
        <v>41</v>
      </c>
    </row>
    <row r="4216" spans="1:12" x14ac:dyDescent="0.25">
      <c r="A4216" t="s">
        <v>10</v>
      </c>
      <c r="B4216">
        <v>2382758</v>
      </c>
      <c r="C4216">
        <v>1556609.92</v>
      </c>
      <c r="D4216" t="s">
        <v>11</v>
      </c>
      <c r="E4216">
        <v>3184.78</v>
      </c>
      <c r="F4216" t="s">
        <v>8</v>
      </c>
      <c r="G4216">
        <v>0.03</v>
      </c>
      <c r="H4216">
        <v>1</v>
      </c>
      <c r="I4216">
        <v>95.543400000000005</v>
      </c>
      <c r="J4216">
        <v>95.543400000000005</v>
      </c>
      <c r="K4216">
        <v>95.543400000000005</v>
      </c>
      <c r="L4216" t="s">
        <v>41</v>
      </c>
    </row>
    <row r="4217" spans="1:12" x14ac:dyDescent="0.25">
      <c r="A4217" t="s">
        <v>10</v>
      </c>
      <c r="B4217">
        <v>1503006</v>
      </c>
      <c r="C4217">
        <v>1459280.49</v>
      </c>
      <c r="D4217" t="s">
        <v>7</v>
      </c>
      <c r="E4217">
        <v>2240.27</v>
      </c>
      <c r="F4217" t="s">
        <v>8</v>
      </c>
      <c r="G4217">
        <v>0.2</v>
      </c>
      <c r="H4217">
        <v>1</v>
      </c>
      <c r="I4217">
        <v>448.05399999999997</v>
      </c>
      <c r="J4217">
        <v>448.05399999999997</v>
      </c>
      <c r="K4217">
        <v>448.05399999999997</v>
      </c>
      <c r="L4217" t="s">
        <v>41</v>
      </c>
    </row>
    <row r="4218" spans="1:12" x14ac:dyDescent="0.25">
      <c r="A4218" t="s">
        <v>16</v>
      </c>
      <c r="B4218">
        <v>1503006</v>
      </c>
      <c r="C4218">
        <v>1459280.49</v>
      </c>
      <c r="D4218" t="s">
        <v>9</v>
      </c>
      <c r="E4218">
        <v>2240.27</v>
      </c>
      <c r="F4218" t="s">
        <v>8</v>
      </c>
      <c r="G4218">
        <v>0.08</v>
      </c>
      <c r="H4218">
        <v>1</v>
      </c>
      <c r="I4218">
        <v>179.2216</v>
      </c>
      <c r="J4218">
        <v>179.2216</v>
      </c>
      <c r="K4218">
        <v>179.2216</v>
      </c>
      <c r="L4218" t="s">
        <v>41</v>
      </c>
    </row>
    <row r="4219" spans="1:12" x14ac:dyDescent="0.25">
      <c r="A4219" t="s">
        <v>17</v>
      </c>
      <c r="B4219">
        <v>1503006</v>
      </c>
      <c r="C4219">
        <v>1459280.49</v>
      </c>
      <c r="D4219" t="s">
        <v>11</v>
      </c>
      <c r="E4219">
        <v>2240.27</v>
      </c>
      <c r="F4219" t="s">
        <v>8</v>
      </c>
      <c r="G4219">
        <v>0.05</v>
      </c>
      <c r="H4219">
        <v>1</v>
      </c>
      <c r="I4219">
        <v>112.01349999999999</v>
      </c>
      <c r="J4219">
        <v>112.01349999999999</v>
      </c>
      <c r="K4219">
        <v>112.01349999999999</v>
      </c>
      <c r="L4219" t="s">
        <v>41</v>
      </c>
    </row>
    <row r="4220" spans="1:12" x14ac:dyDescent="0.25">
      <c r="A4220" t="s">
        <v>17</v>
      </c>
      <c r="B4220">
        <v>2087074</v>
      </c>
      <c r="C4220">
        <v>1959894.67</v>
      </c>
      <c r="D4220" t="s">
        <v>7</v>
      </c>
      <c r="E4220">
        <v>4857.6899999999996</v>
      </c>
      <c r="F4220" t="s">
        <v>8</v>
      </c>
      <c r="G4220">
        <v>0.22</v>
      </c>
      <c r="H4220">
        <v>1</v>
      </c>
      <c r="I4220">
        <v>1068.6918000000001</v>
      </c>
      <c r="J4220">
        <v>1068.6918000000001</v>
      </c>
      <c r="K4220">
        <v>1068.6918000000001</v>
      </c>
      <c r="L4220" t="s">
        <v>41</v>
      </c>
    </row>
    <row r="4221" spans="1:12" x14ac:dyDescent="0.25">
      <c r="A4221" t="s">
        <v>17</v>
      </c>
      <c r="B4221">
        <v>2087074</v>
      </c>
      <c r="C4221">
        <v>1959894.67</v>
      </c>
      <c r="D4221" t="s">
        <v>9</v>
      </c>
      <c r="E4221">
        <v>4857.6899999999996</v>
      </c>
      <c r="F4221" t="s">
        <v>8</v>
      </c>
      <c r="G4221">
        <v>0.11</v>
      </c>
      <c r="H4221">
        <v>1</v>
      </c>
      <c r="I4221">
        <v>534.34590000000003</v>
      </c>
      <c r="J4221">
        <v>534.34590000000003</v>
      </c>
      <c r="K4221">
        <v>534.34590000000003</v>
      </c>
      <c r="L4221" t="s">
        <v>41</v>
      </c>
    </row>
    <row r="4222" spans="1:12" x14ac:dyDescent="0.25">
      <c r="A4222" t="s">
        <v>13</v>
      </c>
      <c r="B4222">
        <v>2087074</v>
      </c>
      <c r="C4222">
        <v>1959894.67</v>
      </c>
      <c r="D4222" t="s">
        <v>11</v>
      </c>
      <c r="E4222">
        <v>4857.6899999999996</v>
      </c>
      <c r="F4222" t="s">
        <v>8</v>
      </c>
      <c r="G4222">
        <v>0.05</v>
      </c>
      <c r="H4222">
        <v>1</v>
      </c>
      <c r="I4222">
        <v>242.8845</v>
      </c>
      <c r="J4222">
        <v>242.8845</v>
      </c>
      <c r="K4222">
        <v>242.8845</v>
      </c>
      <c r="L4222" t="s">
        <v>41</v>
      </c>
    </row>
    <row r="4223" spans="1:12" x14ac:dyDescent="0.25">
      <c r="A4223" t="s">
        <v>14</v>
      </c>
      <c r="B4223">
        <v>6401585</v>
      </c>
      <c r="C4223">
        <v>1422554.11</v>
      </c>
      <c r="D4223" t="s">
        <v>7</v>
      </c>
      <c r="E4223">
        <v>4686.01</v>
      </c>
      <c r="F4223" t="s">
        <v>8</v>
      </c>
      <c r="G4223">
        <v>0.13</v>
      </c>
      <c r="H4223">
        <v>1</v>
      </c>
      <c r="I4223">
        <v>609.18129999999996</v>
      </c>
      <c r="J4223">
        <v>609.18129999999996</v>
      </c>
      <c r="K4223">
        <v>609.18129999999996</v>
      </c>
      <c r="L4223" t="s">
        <v>41</v>
      </c>
    </row>
    <row r="4224" spans="1:12" x14ac:dyDescent="0.25">
      <c r="A4224" t="s">
        <v>14</v>
      </c>
      <c r="B4224">
        <v>6401585</v>
      </c>
      <c r="C4224">
        <v>1422554.11</v>
      </c>
      <c r="D4224" t="s">
        <v>9</v>
      </c>
      <c r="E4224">
        <v>4686.01</v>
      </c>
      <c r="F4224" t="s">
        <v>8</v>
      </c>
      <c r="G4224">
        <v>0.03</v>
      </c>
      <c r="H4224">
        <v>1</v>
      </c>
      <c r="I4224">
        <v>140.58029999999999</v>
      </c>
      <c r="J4224">
        <v>140.58029999999999</v>
      </c>
      <c r="K4224">
        <v>140.58029999999999</v>
      </c>
      <c r="L4224" t="s">
        <v>41</v>
      </c>
    </row>
    <row r="4225" spans="1:12" x14ac:dyDescent="0.25">
      <c r="A4225" t="s">
        <v>17</v>
      </c>
      <c r="B4225">
        <v>6401585</v>
      </c>
      <c r="C4225">
        <v>1422554.11</v>
      </c>
      <c r="D4225" t="s">
        <v>11</v>
      </c>
      <c r="E4225">
        <v>4686.01</v>
      </c>
      <c r="F4225" t="s">
        <v>8</v>
      </c>
      <c r="G4225">
        <v>0.05</v>
      </c>
      <c r="H4225">
        <v>1</v>
      </c>
      <c r="I4225">
        <v>234.3005</v>
      </c>
      <c r="J4225">
        <v>234.3005</v>
      </c>
      <c r="K4225">
        <v>234.3005</v>
      </c>
      <c r="L4225" t="s">
        <v>41</v>
      </c>
    </row>
    <row r="4226" spans="1:12" x14ac:dyDescent="0.25">
      <c r="A4226" t="s">
        <v>10</v>
      </c>
      <c r="B4226">
        <v>5726936</v>
      </c>
      <c r="C4226">
        <v>1298104.44</v>
      </c>
      <c r="D4226" t="s">
        <v>7</v>
      </c>
      <c r="E4226">
        <v>1129.73</v>
      </c>
      <c r="F4226" t="s">
        <v>8</v>
      </c>
      <c r="G4226">
        <v>0.2</v>
      </c>
      <c r="H4226">
        <v>1</v>
      </c>
      <c r="I4226">
        <v>225.946</v>
      </c>
      <c r="J4226">
        <v>225.946</v>
      </c>
      <c r="K4226">
        <v>225.946</v>
      </c>
      <c r="L4226" t="s">
        <v>41</v>
      </c>
    </row>
    <row r="4227" spans="1:12" x14ac:dyDescent="0.25">
      <c r="A4227" t="s">
        <v>17</v>
      </c>
      <c r="B4227">
        <v>5726936</v>
      </c>
      <c r="C4227">
        <v>1298104.44</v>
      </c>
      <c r="D4227" t="s">
        <v>9</v>
      </c>
      <c r="E4227">
        <v>1129.73</v>
      </c>
      <c r="F4227" t="s">
        <v>8</v>
      </c>
      <c r="G4227">
        <v>0.11</v>
      </c>
      <c r="H4227">
        <v>1</v>
      </c>
      <c r="I4227">
        <v>124.27030000000001</v>
      </c>
      <c r="J4227">
        <v>124.27030000000001</v>
      </c>
      <c r="K4227">
        <v>124.27030000000001</v>
      </c>
      <c r="L4227" t="s">
        <v>41</v>
      </c>
    </row>
    <row r="4228" spans="1:12" x14ac:dyDescent="0.25">
      <c r="A4228" t="s">
        <v>10</v>
      </c>
      <c r="B4228">
        <v>5726936</v>
      </c>
      <c r="C4228">
        <v>1298104.44</v>
      </c>
      <c r="D4228" t="s">
        <v>11</v>
      </c>
      <c r="E4228">
        <v>1129.73</v>
      </c>
      <c r="F4228" t="s">
        <v>8</v>
      </c>
      <c r="G4228">
        <v>0.03</v>
      </c>
      <c r="H4228">
        <v>1</v>
      </c>
      <c r="I4228">
        <v>33.8919</v>
      </c>
      <c r="J4228">
        <v>33.8919</v>
      </c>
      <c r="K4228">
        <v>33.8919</v>
      </c>
      <c r="L4228" t="s">
        <v>41</v>
      </c>
    </row>
    <row r="4229" spans="1:12" x14ac:dyDescent="0.25">
      <c r="A4229" t="s">
        <v>19</v>
      </c>
      <c r="B4229">
        <v>6354561</v>
      </c>
      <c r="C4229">
        <v>2982196.82</v>
      </c>
      <c r="D4229" t="s">
        <v>7</v>
      </c>
      <c r="E4229">
        <v>1942.82</v>
      </c>
      <c r="F4229" t="s">
        <v>18</v>
      </c>
      <c r="G4229">
        <v>0.13</v>
      </c>
      <c r="H4229">
        <v>0.5</v>
      </c>
      <c r="I4229">
        <v>252.56659999999999</v>
      </c>
      <c r="J4229">
        <v>126.2833</v>
      </c>
      <c r="K4229">
        <v>126.2833</v>
      </c>
      <c r="L4229" t="s">
        <v>41</v>
      </c>
    </row>
    <row r="4230" spans="1:12" x14ac:dyDescent="0.25">
      <c r="A4230" t="s">
        <v>10</v>
      </c>
      <c r="B4230">
        <v>6354561</v>
      </c>
      <c r="C4230">
        <v>2982196.82</v>
      </c>
      <c r="D4230" t="s">
        <v>9</v>
      </c>
      <c r="E4230">
        <v>1942.82</v>
      </c>
      <c r="F4230" t="s">
        <v>18</v>
      </c>
      <c r="G4230">
        <v>0.12</v>
      </c>
      <c r="H4230">
        <v>0.5</v>
      </c>
      <c r="I4230">
        <v>233.13839999999999</v>
      </c>
      <c r="J4230">
        <v>116.5692</v>
      </c>
      <c r="K4230">
        <v>116.5692</v>
      </c>
      <c r="L4230" t="s">
        <v>41</v>
      </c>
    </row>
    <row r="4231" spans="1:12" x14ac:dyDescent="0.25">
      <c r="A4231" t="s">
        <v>10</v>
      </c>
      <c r="B4231">
        <v>6354561</v>
      </c>
      <c r="C4231">
        <v>2982196.82</v>
      </c>
      <c r="D4231" t="s">
        <v>11</v>
      </c>
      <c r="E4231">
        <v>1942.82</v>
      </c>
      <c r="F4231" t="s">
        <v>18</v>
      </c>
      <c r="G4231">
        <v>0.03</v>
      </c>
      <c r="H4231">
        <v>0.5</v>
      </c>
      <c r="I4231">
        <v>58.284599999999998</v>
      </c>
      <c r="J4231">
        <v>29.142299999999999</v>
      </c>
      <c r="K4231">
        <v>29.142299999999999</v>
      </c>
      <c r="L4231" t="s">
        <v>41</v>
      </c>
    </row>
    <row r="4232" spans="1:12" x14ac:dyDescent="0.25">
      <c r="A4232" t="s">
        <v>6</v>
      </c>
      <c r="B4232">
        <v>5217477</v>
      </c>
      <c r="C4232">
        <v>1437497.42</v>
      </c>
      <c r="D4232" t="s">
        <v>7</v>
      </c>
      <c r="E4232">
        <v>3969.31</v>
      </c>
      <c r="F4232" t="s">
        <v>8</v>
      </c>
      <c r="G4232">
        <v>0.35</v>
      </c>
      <c r="H4232">
        <v>1</v>
      </c>
      <c r="I4232">
        <v>1389.2584999999999</v>
      </c>
      <c r="J4232">
        <v>1389.2584999999999</v>
      </c>
      <c r="K4232">
        <v>1389.2584999999999</v>
      </c>
      <c r="L4232" t="s">
        <v>41</v>
      </c>
    </row>
    <row r="4233" spans="1:12" x14ac:dyDescent="0.25">
      <c r="A4233" t="s">
        <v>13</v>
      </c>
      <c r="B4233">
        <v>5217477</v>
      </c>
      <c r="C4233">
        <v>1437497.42</v>
      </c>
      <c r="D4233" t="s">
        <v>9</v>
      </c>
      <c r="E4233">
        <v>3969.31</v>
      </c>
      <c r="F4233" t="s">
        <v>8</v>
      </c>
      <c r="G4233">
        <v>0.06</v>
      </c>
      <c r="H4233">
        <v>1</v>
      </c>
      <c r="I4233">
        <v>238.15860000000001</v>
      </c>
      <c r="J4233">
        <v>238.15860000000001</v>
      </c>
      <c r="K4233">
        <v>238.15860000000001</v>
      </c>
      <c r="L4233" t="s">
        <v>41</v>
      </c>
    </row>
    <row r="4234" spans="1:12" x14ac:dyDescent="0.25">
      <c r="A4234" t="s">
        <v>14</v>
      </c>
      <c r="B4234">
        <v>5217477</v>
      </c>
      <c r="C4234">
        <v>1437497.42</v>
      </c>
      <c r="D4234" t="s">
        <v>11</v>
      </c>
      <c r="E4234">
        <v>3969.31</v>
      </c>
      <c r="F4234" t="s">
        <v>8</v>
      </c>
      <c r="G4234">
        <v>0.09</v>
      </c>
      <c r="H4234">
        <v>1</v>
      </c>
      <c r="I4234">
        <v>357.23790000000002</v>
      </c>
      <c r="J4234">
        <v>357.23790000000002</v>
      </c>
      <c r="K4234">
        <v>357.23790000000002</v>
      </c>
      <c r="L4234" t="s">
        <v>41</v>
      </c>
    </row>
    <row r="4235" spans="1:12" x14ac:dyDescent="0.25">
      <c r="A4235" t="s">
        <v>13</v>
      </c>
      <c r="B4235">
        <v>8125032</v>
      </c>
      <c r="C4235">
        <v>1995399.91</v>
      </c>
      <c r="D4235" t="s">
        <v>7</v>
      </c>
      <c r="E4235">
        <v>4011.02</v>
      </c>
      <c r="F4235" t="s">
        <v>8</v>
      </c>
      <c r="G4235">
        <v>0.18</v>
      </c>
      <c r="H4235">
        <v>1</v>
      </c>
      <c r="I4235">
        <v>721.98360000000002</v>
      </c>
      <c r="J4235">
        <v>721.98360000000002</v>
      </c>
      <c r="K4235">
        <v>721.98360000000002</v>
      </c>
      <c r="L4235" t="s">
        <v>41</v>
      </c>
    </row>
    <row r="4236" spans="1:12" x14ac:dyDescent="0.25">
      <c r="A4236" t="s">
        <v>12</v>
      </c>
      <c r="B4236">
        <v>8125032</v>
      </c>
      <c r="C4236">
        <v>1995399.91</v>
      </c>
      <c r="D4236" t="s">
        <v>9</v>
      </c>
      <c r="E4236">
        <v>4011.02</v>
      </c>
      <c r="F4236" t="s">
        <v>8</v>
      </c>
      <c r="G4236">
        <v>0.01</v>
      </c>
      <c r="H4236">
        <v>1</v>
      </c>
      <c r="I4236">
        <v>40.110199999999999</v>
      </c>
      <c r="J4236">
        <v>40.110199999999999</v>
      </c>
      <c r="K4236">
        <v>40.110199999999999</v>
      </c>
      <c r="L4236" t="s">
        <v>41</v>
      </c>
    </row>
    <row r="4237" spans="1:12" x14ac:dyDescent="0.25">
      <c r="A4237" t="s">
        <v>14</v>
      </c>
      <c r="B4237">
        <v>8125032</v>
      </c>
      <c r="C4237">
        <v>1995399.91</v>
      </c>
      <c r="D4237" t="s">
        <v>11</v>
      </c>
      <c r="E4237">
        <v>4011.02</v>
      </c>
      <c r="F4237" t="s">
        <v>8</v>
      </c>
      <c r="G4237">
        <v>0.09</v>
      </c>
      <c r="H4237">
        <v>1</v>
      </c>
      <c r="I4237">
        <v>360.99180000000001</v>
      </c>
      <c r="J4237">
        <v>360.99180000000001</v>
      </c>
      <c r="K4237">
        <v>360.99180000000001</v>
      </c>
      <c r="L4237" t="s">
        <v>41</v>
      </c>
    </row>
    <row r="4238" spans="1:12" x14ac:dyDescent="0.25">
      <c r="A4238" t="s">
        <v>13</v>
      </c>
      <c r="B4238">
        <v>9591512</v>
      </c>
      <c r="C4238">
        <v>1697499.77</v>
      </c>
      <c r="D4238" t="s">
        <v>7</v>
      </c>
      <c r="E4238">
        <v>3515.48</v>
      </c>
      <c r="F4238" t="s">
        <v>8</v>
      </c>
      <c r="G4238">
        <v>0.18</v>
      </c>
      <c r="H4238">
        <v>1</v>
      </c>
      <c r="I4238">
        <v>632.78639999999996</v>
      </c>
      <c r="J4238">
        <v>632.78639999999996</v>
      </c>
      <c r="K4238">
        <v>632.78639999999996</v>
      </c>
      <c r="L4238" t="s">
        <v>41</v>
      </c>
    </row>
    <row r="4239" spans="1:12" x14ac:dyDescent="0.25">
      <c r="A4239" t="s">
        <v>16</v>
      </c>
      <c r="B4239">
        <v>9591512</v>
      </c>
      <c r="C4239">
        <v>1697499.77</v>
      </c>
      <c r="D4239" t="s">
        <v>9</v>
      </c>
      <c r="E4239">
        <v>3515.48</v>
      </c>
      <c r="F4239" t="s">
        <v>8</v>
      </c>
      <c r="G4239">
        <v>0.08</v>
      </c>
      <c r="H4239">
        <v>1</v>
      </c>
      <c r="I4239">
        <v>281.23840000000001</v>
      </c>
      <c r="J4239">
        <v>281.23840000000001</v>
      </c>
      <c r="K4239">
        <v>281.23840000000001</v>
      </c>
      <c r="L4239" t="s">
        <v>41</v>
      </c>
    </row>
    <row r="4240" spans="1:12" x14ac:dyDescent="0.25">
      <c r="A4240" t="s">
        <v>16</v>
      </c>
      <c r="B4240">
        <v>9591512</v>
      </c>
      <c r="C4240">
        <v>1697499.77</v>
      </c>
      <c r="D4240" t="s">
        <v>11</v>
      </c>
      <c r="E4240">
        <v>3515.48</v>
      </c>
      <c r="F4240" t="s">
        <v>8</v>
      </c>
      <c r="G4240">
        <v>0.02</v>
      </c>
      <c r="H4240">
        <v>1</v>
      </c>
      <c r="I4240">
        <v>70.309600000000003</v>
      </c>
      <c r="J4240">
        <v>70.309600000000003</v>
      </c>
      <c r="K4240">
        <v>70.309600000000003</v>
      </c>
      <c r="L4240" t="s">
        <v>41</v>
      </c>
    </row>
    <row r="4241" spans="1:12" x14ac:dyDescent="0.25">
      <c r="A4241" t="s">
        <v>10</v>
      </c>
      <c r="B4241">
        <v>7243500</v>
      </c>
      <c r="C4241">
        <v>450144.09</v>
      </c>
      <c r="D4241" t="s">
        <v>7</v>
      </c>
      <c r="E4241">
        <v>3706.7</v>
      </c>
      <c r="F4241" t="s">
        <v>8</v>
      </c>
      <c r="G4241">
        <v>0.2</v>
      </c>
      <c r="H4241">
        <v>1</v>
      </c>
      <c r="I4241">
        <v>741.34</v>
      </c>
      <c r="J4241">
        <v>741.34</v>
      </c>
      <c r="K4241">
        <v>741.34</v>
      </c>
      <c r="L4241" t="s">
        <v>41</v>
      </c>
    </row>
    <row r="4242" spans="1:12" x14ac:dyDescent="0.25">
      <c r="A4242" t="s">
        <v>17</v>
      </c>
      <c r="B4242">
        <v>7243500</v>
      </c>
      <c r="C4242">
        <v>450144.09</v>
      </c>
      <c r="D4242" t="s">
        <v>9</v>
      </c>
      <c r="E4242">
        <v>3706.7</v>
      </c>
      <c r="F4242" t="s">
        <v>8</v>
      </c>
      <c r="G4242">
        <v>0.11</v>
      </c>
      <c r="H4242">
        <v>1</v>
      </c>
      <c r="I4242">
        <v>407.73700000000002</v>
      </c>
      <c r="J4242">
        <v>407.73700000000002</v>
      </c>
      <c r="K4242">
        <v>407.73700000000002</v>
      </c>
      <c r="L4242" t="s">
        <v>41</v>
      </c>
    </row>
    <row r="4243" spans="1:12" x14ac:dyDescent="0.25">
      <c r="A4243" t="s">
        <v>16</v>
      </c>
      <c r="B4243">
        <v>7243500</v>
      </c>
      <c r="C4243">
        <v>450144.09</v>
      </c>
      <c r="D4243" t="s">
        <v>11</v>
      </c>
      <c r="E4243">
        <v>3706.7</v>
      </c>
      <c r="F4243" t="s">
        <v>8</v>
      </c>
      <c r="G4243">
        <v>0.02</v>
      </c>
      <c r="H4243">
        <v>1</v>
      </c>
      <c r="I4243">
        <v>74.134</v>
      </c>
      <c r="J4243">
        <v>74.134</v>
      </c>
      <c r="K4243">
        <v>74.134</v>
      </c>
      <c r="L4243" t="s">
        <v>41</v>
      </c>
    </row>
    <row r="4244" spans="1:12" x14ac:dyDescent="0.25">
      <c r="A4244" t="s">
        <v>13</v>
      </c>
      <c r="B4244">
        <v>2049076</v>
      </c>
      <c r="C4244">
        <v>2377657.65</v>
      </c>
      <c r="D4244" t="s">
        <v>7</v>
      </c>
      <c r="E4244">
        <v>3801.66</v>
      </c>
      <c r="F4244" t="s">
        <v>18</v>
      </c>
      <c r="G4244">
        <v>0.18</v>
      </c>
      <c r="H4244">
        <v>0.5</v>
      </c>
      <c r="I4244">
        <v>684.29880000000003</v>
      </c>
      <c r="J4244">
        <v>342.14940000000001</v>
      </c>
      <c r="K4244">
        <v>342.14940000000001</v>
      </c>
      <c r="L4244" t="s">
        <v>41</v>
      </c>
    </row>
    <row r="4245" spans="1:12" x14ac:dyDescent="0.25">
      <c r="A4245" t="s">
        <v>19</v>
      </c>
      <c r="B4245">
        <v>2049076</v>
      </c>
      <c r="C4245">
        <v>2377657.65</v>
      </c>
      <c r="D4245" t="s">
        <v>9</v>
      </c>
      <c r="E4245">
        <v>3801.66</v>
      </c>
      <c r="F4245" t="s">
        <v>18</v>
      </c>
      <c r="G4245">
        <v>0.06</v>
      </c>
      <c r="H4245">
        <v>0.5</v>
      </c>
      <c r="I4245">
        <v>228.09960000000001</v>
      </c>
      <c r="J4245">
        <v>114.0498</v>
      </c>
      <c r="K4245">
        <v>114.0498</v>
      </c>
      <c r="L4245" t="s">
        <v>41</v>
      </c>
    </row>
    <row r="4246" spans="1:12" x14ac:dyDescent="0.25">
      <c r="A4246" t="s">
        <v>17</v>
      </c>
      <c r="B4246">
        <v>2049076</v>
      </c>
      <c r="C4246">
        <v>2377657.65</v>
      </c>
      <c r="D4246" t="s">
        <v>11</v>
      </c>
      <c r="E4246">
        <v>3801.66</v>
      </c>
      <c r="F4246" t="s">
        <v>18</v>
      </c>
      <c r="G4246">
        <v>0.05</v>
      </c>
      <c r="H4246">
        <v>0.5</v>
      </c>
      <c r="I4246">
        <v>190.083</v>
      </c>
      <c r="J4246">
        <v>95.041499999999999</v>
      </c>
      <c r="K4246">
        <v>95.041499999999999</v>
      </c>
      <c r="L4246" t="s">
        <v>41</v>
      </c>
    </row>
    <row r="4247" spans="1:12" x14ac:dyDescent="0.25">
      <c r="A4247" t="s">
        <v>17</v>
      </c>
      <c r="B4247">
        <v>3927971</v>
      </c>
      <c r="C4247">
        <v>1822804.14</v>
      </c>
      <c r="D4247" t="s">
        <v>7</v>
      </c>
      <c r="E4247">
        <v>1109.8</v>
      </c>
      <c r="F4247" t="s">
        <v>8</v>
      </c>
      <c r="G4247">
        <v>0.22</v>
      </c>
      <c r="H4247">
        <v>1</v>
      </c>
      <c r="I4247">
        <v>244.15600000000001</v>
      </c>
      <c r="J4247">
        <v>244.15600000000001</v>
      </c>
      <c r="K4247">
        <v>244.15600000000001</v>
      </c>
      <c r="L4247" t="s">
        <v>41</v>
      </c>
    </row>
    <row r="4248" spans="1:12" x14ac:dyDescent="0.25">
      <c r="A4248" t="s">
        <v>15</v>
      </c>
      <c r="B4248">
        <v>3927971</v>
      </c>
      <c r="C4248">
        <v>1822804.14</v>
      </c>
      <c r="D4248" t="s">
        <v>9</v>
      </c>
      <c r="E4248">
        <v>1109.8</v>
      </c>
      <c r="F4248" t="s">
        <v>8</v>
      </c>
      <c r="G4248">
        <v>0.05</v>
      </c>
      <c r="H4248">
        <v>1</v>
      </c>
      <c r="I4248">
        <v>55.49</v>
      </c>
      <c r="J4248">
        <v>55.49</v>
      </c>
      <c r="K4248">
        <v>55.49</v>
      </c>
      <c r="L4248" t="s">
        <v>41</v>
      </c>
    </row>
    <row r="4249" spans="1:12" x14ac:dyDescent="0.25">
      <c r="A4249" t="s">
        <v>15</v>
      </c>
      <c r="B4249">
        <v>3927971</v>
      </c>
      <c r="C4249">
        <v>1822804.14</v>
      </c>
      <c r="D4249" t="s">
        <v>11</v>
      </c>
      <c r="E4249">
        <v>1109.8</v>
      </c>
      <c r="F4249" t="s">
        <v>8</v>
      </c>
      <c r="G4249">
        <v>0.03</v>
      </c>
      <c r="H4249">
        <v>1</v>
      </c>
      <c r="I4249">
        <v>33.293999999999997</v>
      </c>
      <c r="J4249">
        <v>33.293999999999997</v>
      </c>
      <c r="K4249">
        <v>33.293999999999997</v>
      </c>
      <c r="L4249" t="s">
        <v>41</v>
      </c>
    </row>
    <row r="4250" spans="1:12" x14ac:dyDescent="0.25">
      <c r="A4250" t="s">
        <v>14</v>
      </c>
      <c r="B4250">
        <v>2748110</v>
      </c>
      <c r="C4250">
        <v>685004.46</v>
      </c>
      <c r="D4250" t="s">
        <v>7</v>
      </c>
      <c r="E4250">
        <v>4441.59</v>
      </c>
      <c r="F4250" t="s">
        <v>8</v>
      </c>
      <c r="G4250">
        <v>0.13</v>
      </c>
      <c r="H4250">
        <v>1</v>
      </c>
      <c r="I4250">
        <v>577.4067</v>
      </c>
      <c r="J4250">
        <v>577.4067</v>
      </c>
      <c r="K4250">
        <v>577.4067</v>
      </c>
      <c r="L4250" t="s">
        <v>41</v>
      </c>
    </row>
    <row r="4251" spans="1:12" x14ac:dyDescent="0.25">
      <c r="A4251" t="s">
        <v>13</v>
      </c>
      <c r="B4251">
        <v>2748110</v>
      </c>
      <c r="C4251">
        <v>685004.46</v>
      </c>
      <c r="D4251" t="s">
        <v>9</v>
      </c>
      <c r="E4251">
        <v>4441.59</v>
      </c>
      <c r="F4251" t="s">
        <v>8</v>
      </c>
      <c r="G4251">
        <v>0.06</v>
      </c>
      <c r="H4251">
        <v>1</v>
      </c>
      <c r="I4251">
        <v>266.49540000000002</v>
      </c>
      <c r="J4251">
        <v>266.49540000000002</v>
      </c>
      <c r="K4251">
        <v>266.49540000000002</v>
      </c>
      <c r="L4251" t="s">
        <v>41</v>
      </c>
    </row>
    <row r="4252" spans="1:12" x14ac:dyDescent="0.25">
      <c r="A4252" t="s">
        <v>16</v>
      </c>
      <c r="B4252">
        <v>2748110</v>
      </c>
      <c r="C4252">
        <v>685004.46</v>
      </c>
      <c r="D4252" t="s">
        <v>11</v>
      </c>
      <c r="E4252">
        <v>4441.59</v>
      </c>
      <c r="F4252" t="s">
        <v>8</v>
      </c>
      <c r="G4252">
        <v>0.02</v>
      </c>
      <c r="H4252">
        <v>1</v>
      </c>
      <c r="I4252">
        <v>88.831800000000001</v>
      </c>
      <c r="J4252">
        <v>88.831800000000001</v>
      </c>
      <c r="K4252">
        <v>88.831800000000001</v>
      </c>
      <c r="L4252" t="s">
        <v>41</v>
      </c>
    </row>
    <row r="4253" spans="1:12" x14ac:dyDescent="0.25">
      <c r="A4253" t="s">
        <v>14</v>
      </c>
      <c r="B4253">
        <v>5358840</v>
      </c>
      <c r="C4253">
        <v>706926.98</v>
      </c>
      <c r="D4253" t="s">
        <v>7</v>
      </c>
      <c r="E4253">
        <v>4530.9799999999996</v>
      </c>
      <c r="F4253" t="s">
        <v>8</v>
      </c>
      <c r="G4253">
        <v>0.13</v>
      </c>
      <c r="H4253">
        <v>1</v>
      </c>
      <c r="I4253">
        <v>589.02739999999994</v>
      </c>
      <c r="J4253">
        <v>589.02739999999994</v>
      </c>
      <c r="K4253">
        <v>589.02739999999994</v>
      </c>
      <c r="L4253" t="s">
        <v>41</v>
      </c>
    </row>
    <row r="4254" spans="1:12" x14ac:dyDescent="0.25">
      <c r="A4254" t="s">
        <v>10</v>
      </c>
      <c r="B4254">
        <v>5358840</v>
      </c>
      <c r="C4254">
        <v>706926.98</v>
      </c>
      <c r="D4254" t="s">
        <v>9</v>
      </c>
      <c r="E4254">
        <v>4530.9799999999996</v>
      </c>
      <c r="F4254" t="s">
        <v>8</v>
      </c>
      <c r="G4254">
        <v>0.12</v>
      </c>
      <c r="H4254">
        <v>1</v>
      </c>
      <c r="I4254">
        <v>543.71759999999995</v>
      </c>
      <c r="J4254">
        <v>543.71759999999995</v>
      </c>
      <c r="K4254">
        <v>543.71759999999995</v>
      </c>
      <c r="L4254" t="s">
        <v>41</v>
      </c>
    </row>
    <row r="4255" spans="1:12" x14ac:dyDescent="0.25">
      <c r="A4255" t="s">
        <v>17</v>
      </c>
      <c r="B4255">
        <v>5358840</v>
      </c>
      <c r="C4255">
        <v>706926.98</v>
      </c>
      <c r="D4255" t="s">
        <v>11</v>
      </c>
      <c r="E4255">
        <v>4530.9799999999996</v>
      </c>
      <c r="F4255" t="s">
        <v>8</v>
      </c>
      <c r="G4255">
        <v>0.05</v>
      </c>
      <c r="H4255">
        <v>1</v>
      </c>
      <c r="I4255">
        <v>226.54900000000001</v>
      </c>
      <c r="J4255">
        <v>226.54900000000001</v>
      </c>
      <c r="K4255">
        <v>226.54900000000001</v>
      </c>
      <c r="L4255" t="s">
        <v>41</v>
      </c>
    </row>
    <row r="4256" spans="1:12" x14ac:dyDescent="0.25">
      <c r="A4256" t="s">
        <v>19</v>
      </c>
      <c r="B4256">
        <v>5599962</v>
      </c>
      <c r="C4256">
        <v>1423830.37</v>
      </c>
      <c r="D4256" t="s">
        <v>7</v>
      </c>
      <c r="E4256">
        <v>1107.22</v>
      </c>
      <c r="F4256" t="s">
        <v>8</v>
      </c>
      <c r="G4256">
        <v>0.13</v>
      </c>
      <c r="H4256">
        <v>1</v>
      </c>
      <c r="I4256">
        <v>143.93860000000001</v>
      </c>
      <c r="J4256">
        <v>143.93860000000001</v>
      </c>
      <c r="K4256">
        <v>143.93860000000001</v>
      </c>
      <c r="L4256" t="s">
        <v>41</v>
      </c>
    </row>
    <row r="4257" spans="1:12" x14ac:dyDescent="0.25">
      <c r="A4257" t="s">
        <v>17</v>
      </c>
      <c r="B4257">
        <v>5599962</v>
      </c>
      <c r="C4257">
        <v>1423830.37</v>
      </c>
      <c r="D4257" t="s">
        <v>9</v>
      </c>
      <c r="E4257">
        <v>1107.22</v>
      </c>
      <c r="F4257" t="s">
        <v>8</v>
      </c>
      <c r="G4257">
        <v>0.11</v>
      </c>
      <c r="H4257">
        <v>1</v>
      </c>
      <c r="I4257">
        <v>121.7942</v>
      </c>
      <c r="J4257">
        <v>121.7942</v>
      </c>
      <c r="K4257">
        <v>121.7942</v>
      </c>
      <c r="L4257" t="s">
        <v>41</v>
      </c>
    </row>
    <row r="4258" spans="1:12" x14ac:dyDescent="0.25">
      <c r="A4258" t="s">
        <v>14</v>
      </c>
      <c r="B4258">
        <v>5599962</v>
      </c>
      <c r="C4258">
        <v>1423830.37</v>
      </c>
      <c r="D4258" t="s">
        <v>11</v>
      </c>
      <c r="E4258">
        <v>1107.22</v>
      </c>
      <c r="F4258" t="s">
        <v>8</v>
      </c>
      <c r="G4258">
        <v>0.09</v>
      </c>
      <c r="H4258">
        <v>1</v>
      </c>
      <c r="I4258">
        <v>99.649799999999999</v>
      </c>
      <c r="J4258">
        <v>99.649799999999999</v>
      </c>
      <c r="K4258">
        <v>99.649799999999999</v>
      </c>
      <c r="L4258" t="s">
        <v>41</v>
      </c>
    </row>
    <row r="4259" spans="1:12" x14ac:dyDescent="0.25">
      <c r="A4259" t="s">
        <v>14</v>
      </c>
      <c r="B4259">
        <v>3872308</v>
      </c>
      <c r="C4259">
        <v>2908626.53</v>
      </c>
      <c r="D4259" t="s">
        <v>7</v>
      </c>
      <c r="E4259">
        <v>2687.36</v>
      </c>
      <c r="F4259" t="s">
        <v>8</v>
      </c>
      <c r="G4259">
        <v>0.13</v>
      </c>
      <c r="H4259">
        <v>1</v>
      </c>
      <c r="I4259">
        <v>349.35680000000002</v>
      </c>
      <c r="J4259">
        <v>349.35680000000002</v>
      </c>
      <c r="K4259">
        <v>349.35680000000002</v>
      </c>
      <c r="L4259" t="s">
        <v>41</v>
      </c>
    </row>
    <row r="4260" spans="1:12" x14ac:dyDescent="0.25">
      <c r="A4260" t="s">
        <v>14</v>
      </c>
      <c r="B4260">
        <v>3872308</v>
      </c>
      <c r="C4260">
        <v>2908626.53</v>
      </c>
      <c r="D4260" t="s">
        <v>9</v>
      </c>
      <c r="E4260">
        <v>2687.36</v>
      </c>
      <c r="F4260" t="s">
        <v>8</v>
      </c>
      <c r="G4260">
        <v>0.03</v>
      </c>
      <c r="H4260">
        <v>1</v>
      </c>
      <c r="I4260">
        <v>80.620800000000003</v>
      </c>
      <c r="J4260">
        <v>80.620800000000003</v>
      </c>
      <c r="K4260">
        <v>80.620800000000003</v>
      </c>
      <c r="L4260" t="s">
        <v>41</v>
      </c>
    </row>
    <row r="4261" spans="1:12" x14ac:dyDescent="0.25">
      <c r="A4261" t="s">
        <v>19</v>
      </c>
      <c r="B4261">
        <v>3872308</v>
      </c>
      <c r="C4261">
        <v>2908626.53</v>
      </c>
      <c r="D4261" t="s">
        <v>11</v>
      </c>
      <c r="E4261">
        <v>2687.36</v>
      </c>
      <c r="F4261" t="s">
        <v>8</v>
      </c>
      <c r="G4261">
        <v>0.16</v>
      </c>
      <c r="H4261">
        <v>1</v>
      </c>
      <c r="I4261">
        <v>429.9776</v>
      </c>
      <c r="J4261">
        <v>429.9776</v>
      </c>
      <c r="K4261">
        <v>429.9776</v>
      </c>
      <c r="L4261" t="s">
        <v>41</v>
      </c>
    </row>
    <row r="4262" spans="1:12" x14ac:dyDescent="0.25">
      <c r="A4262" t="s">
        <v>6</v>
      </c>
      <c r="B4262">
        <v>3903523</v>
      </c>
      <c r="C4262">
        <v>1577481.08</v>
      </c>
      <c r="D4262" t="s">
        <v>7</v>
      </c>
      <c r="E4262">
        <v>4349.54</v>
      </c>
      <c r="F4262" t="s">
        <v>8</v>
      </c>
      <c r="G4262">
        <v>0.35</v>
      </c>
      <c r="H4262">
        <v>1</v>
      </c>
      <c r="I4262">
        <v>1522.3389999999999</v>
      </c>
      <c r="J4262">
        <v>1522.3389999999999</v>
      </c>
      <c r="K4262">
        <v>1522.3389999999999</v>
      </c>
      <c r="L4262" t="s">
        <v>41</v>
      </c>
    </row>
    <row r="4263" spans="1:12" x14ac:dyDescent="0.25">
      <c r="A4263" t="s">
        <v>17</v>
      </c>
      <c r="B4263">
        <v>3903523</v>
      </c>
      <c r="C4263">
        <v>1577481.08</v>
      </c>
      <c r="D4263" t="s">
        <v>9</v>
      </c>
      <c r="E4263">
        <v>4349.54</v>
      </c>
      <c r="F4263" t="s">
        <v>8</v>
      </c>
      <c r="G4263">
        <v>0.11</v>
      </c>
      <c r="H4263">
        <v>1</v>
      </c>
      <c r="I4263">
        <v>478.44940000000003</v>
      </c>
      <c r="J4263">
        <v>478.44940000000003</v>
      </c>
      <c r="K4263">
        <v>478.44940000000003</v>
      </c>
      <c r="L4263" t="s">
        <v>41</v>
      </c>
    </row>
    <row r="4264" spans="1:12" x14ac:dyDescent="0.25">
      <c r="A4264" t="s">
        <v>14</v>
      </c>
      <c r="B4264">
        <v>3903523</v>
      </c>
      <c r="C4264">
        <v>1577481.08</v>
      </c>
      <c r="D4264" t="s">
        <v>11</v>
      </c>
      <c r="E4264">
        <v>4349.54</v>
      </c>
      <c r="F4264" t="s">
        <v>8</v>
      </c>
      <c r="G4264">
        <v>0.09</v>
      </c>
      <c r="H4264">
        <v>1</v>
      </c>
      <c r="I4264">
        <v>391.45859999999999</v>
      </c>
      <c r="J4264">
        <v>391.45859999999999</v>
      </c>
      <c r="K4264">
        <v>391.45859999999999</v>
      </c>
      <c r="L4264" t="s">
        <v>41</v>
      </c>
    </row>
    <row r="4265" spans="1:12" x14ac:dyDescent="0.25">
      <c r="A4265" t="s">
        <v>6</v>
      </c>
      <c r="B4265">
        <v>1326151</v>
      </c>
      <c r="C4265">
        <v>913146.49</v>
      </c>
      <c r="D4265" t="s">
        <v>7</v>
      </c>
      <c r="E4265">
        <v>1543.8</v>
      </c>
      <c r="F4265" t="s">
        <v>20</v>
      </c>
      <c r="G4265">
        <v>0.35</v>
      </c>
      <c r="H4265">
        <v>0.5</v>
      </c>
      <c r="I4265">
        <v>540.33000000000004</v>
      </c>
      <c r="J4265">
        <v>270.16500000000002</v>
      </c>
      <c r="K4265">
        <v>270.16500000000002</v>
      </c>
      <c r="L4265" t="s">
        <v>41</v>
      </c>
    </row>
    <row r="4266" spans="1:12" x14ac:dyDescent="0.25">
      <c r="A4266" t="s">
        <v>10</v>
      </c>
      <c r="B4266">
        <v>1326151</v>
      </c>
      <c r="C4266">
        <v>913146.49</v>
      </c>
      <c r="D4266" t="s">
        <v>9</v>
      </c>
      <c r="E4266">
        <v>1543.8</v>
      </c>
      <c r="F4266" t="s">
        <v>20</v>
      </c>
      <c r="G4266">
        <v>0.12</v>
      </c>
      <c r="H4266">
        <v>0.5</v>
      </c>
      <c r="I4266">
        <v>185.256</v>
      </c>
      <c r="J4266">
        <v>92.628</v>
      </c>
      <c r="K4266">
        <v>92.628</v>
      </c>
      <c r="L4266" t="s">
        <v>41</v>
      </c>
    </row>
    <row r="4267" spans="1:12" x14ac:dyDescent="0.25">
      <c r="A4267" t="s">
        <v>10</v>
      </c>
      <c r="B4267">
        <v>1326151</v>
      </c>
      <c r="C4267">
        <v>913146.49</v>
      </c>
      <c r="D4267" t="s">
        <v>11</v>
      </c>
      <c r="E4267">
        <v>1543.8</v>
      </c>
      <c r="F4267" t="s">
        <v>20</v>
      </c>
      <c r="G4267">
        <v>0.03</v>
      </c>
      <c r="H4267">
        <v>0.5</v>
      </c>
      <c r="I4267">
        <v>46.314</v>
      </c>
      <c r="J4267">
        <v>23.157</v>
      </c>
      <c r="K4267">
        <v>23.157</v>
      </c>
      <c r="L4267" t="s">
        <v>41</v>
      </c>
    </row>
    <row r="4268" spans="1:12" x14ac:dyDescent="0.25">
      <c r="A4268" t="s">
        <v>10</v>
      </c>
      <c r="B4268">
        <v>3919776</v>
      </c>
      <c r="C4268">
        <v>2343638.79</v>
      </c>
      <c r="D4268" t="s">
        <v>7</v>
      </c>
      <c r="E4268">
        <v>4756.99</v>
      </c>
      <c r="F4268" t="s">
        <v>8</v>
      </c>
      <c r="G4268">
        <v>0.2</v>
      </c>
      <c r="H4268">
        <v>1</v>
      </c>
      <c r="I4268">
        <v>951.39800000000002</v>
      </c>
      <c r="J4268">
        <v>951.39800000000002</v>
      </c>
      <c r="K4268">
        <v>951.39800000000002</v>
      </c>
      <c r="L4268" t="s">
        <v>41</v>
      </c>
    </row>
    <row r="4269" spans="1:12" x14ac:dyDescent="0.25">
      <c r="A4269" t="s">
        <v>15</v>
      </c>
      <c r="B4269">
        <v>3919776</v>
      </c>
      <c r="C4269">
        <v>2343638.79</v>
      </c>
      <c r="D4269" t="s">
        <v>9</v>
      </c>
      <c r="E4269">
        <v>4756.99</v>
      </c>
      <c r="F4269" t="s">
        <v>8</v>
      </c>
      <c r="G4269">
        <v>0.05</v>
      </c>
      <c r="H4269">
        <v>1</v>
      </c>
      <c r="I4269">
        <v>237.84950000000001</v>
      </c>
      <c r="J4269">
        <v>237.84950000000001</v>
      </c>
      <c r="K4269">
        <v>237.84950000000001</v>
      </c>
      <c r="L4269" t="s">
        <v>41</v>
      </c>
    </row>
    <row r="4270" spans="1:12" x14ac:dyDescent="0.25">
      <c r="A4270" t="s">
        <v>13</v>
      </c>
      <c r="B4270">
        <v>3919776</v>
      </c>
      <c r="C4270">
        <v>2343638.79</v>
      </c>
      <c r="D4270" t="s">
        <v>11</v>
      </c>
      <c r="E4270">
        <v>4756.99</v>
      </c>
      <c r="F4270" t="s">
        <v>8</v>
      </c>
      <c r="G4270">
        <v>0.05</v>
      </c>
      <c r="H4270">
        <v>1</v>
      </c>
      <c r="I4270">
        <v>237.84950000000001</v>
      </c>
      <c r="J4270">
        <v>237.84950000000001</v>
      </c>
      <c r="K4270">
        <v>237.84950000000001</v>
      </c>
      <c r="L4270" t="s">
        <v>41</v>
      </c>
    </row>
    <row r="4271" spans="1:12" x14ac:dyDescent="0.25">
      <c r="A4271" t="s">
        <v>16</v>
      </c>
      <c r="B4271">
        <v>7548586</v>
      </c>
      <c r="C4271">
        <v>530024.69999999995</v>
      </c>
      <c r="D4271" t="s">
        <v>7</v>
      </c>
      <c r="E4271">
        <v>1667.65</v>
      </c>
      <c r="F4271" t="s">
        <v>8</v>
      </c>
      <c r="G4271">
        <v>0.15</v>
      </c>
      <c r="H4271">
        <v>1</v>
      </c>
      <c r="I4271">
        <v>250.14750000000001</v>
      </c>
      <c r="J4271">
        <v>250.14750000000001</v>
      </c>
      <c r="K4271">
        <v>250.14750000000001</v>
      </c>
      <c r="L4271" t="s">
        <v>41</v>
      </c>
    </row>
    <row r="4272" spans="1:12" x14ac:dyDescent="0.25">
      <c r="A4272" t="s">
        <v>14</v>
      </c>
      <c r="B4272">
        <v>7548586</v>
      </c>
      <c r="C4272">
        <v>530024.69999999995</v>
      </c>
      <c r="D4272" t="s">
        <v>9</v>
      </c>
      <c r="E4272">
        <v>1667.65</v>
      </c>
      <c r="F4272" t="s">
        <v>8</v>
      </c>
      <c r="G4272">
        <v>0.03</v>
      </c>
      <c r="H4272">
        <v>1</v>
      </c>
      <c r="I4272">
        <v>50.029499999999999</v>
      </c>
      <c r="J4272">
        <v>50.029499999999999</v>
      </c>
      <c r="K4272">
        <v>50.029499999999999</v>
      </c>
      <c r="L4272" t="s">
        <v>41</v>
      </c>
    </row>
    <row r="4273" spans="1:12" x14ac:dyDescent="0.25">
      <c r="A4273" t="s">
        <v>19</v>
      </c>
      <c r="B4273">
        <v>7548586</v>
      </c>
      <c r="C4273">
        <v>530024.69999999995</v>
      </c>
      <c r="D4273" t="s">
        <v>11</v>
      </c>
      <c r="E4273">
        <v>1667.65</v>
      </c>
      <c r="F4273" t="s">
        <v>8</v>
      </c>
      <c r="G4273">
        <v>0.16</v>
      </c>
      <c r="H4273">
        <v>1</v>
      </c>
      <c r="I4273">
        <v>266.82400000000001</v>
      </c>
      <c r="J4273">
        <v>266.82400000000001</v>
      </c>
      <c r="K4273">
        <v>266.82400000000001</v>
      </c>
      <c r="L4273" t="s">
        <v>41</v>
      </c>
    </row>
    <row r="4274" spans="1:12" x14ac:dyDescent="0.25">
      <c r="A4274" t="s">
        <v>16</v>
      </c>
      <c r="B4274">
        <v>7485927</v>
      </c>
      <c r="C4274">
        <v>2334516.41</v>
      </c>
      <c r="D4274" t="s">
        <v>7</v>
      </c>
      <c r="E4274">
        <v>3293.24</v>
      </c>
      <c r="F4274" t="s">
        <v>20</v>
      </c>
      <c r="G4274">
        <v>0.15</v>
      </c>
      <c r="H4274">
        <v>0.5</v>
      </c>
      <c r="I4274">
        <v>493.98599999999999</v>
      </c>
      <c r="J4274">
        <v>246.99299999999999</v>
      </c>
      <c r="K4274">
        <v>246.99299999999999</v>
      </c>
      <c r="L4274" t="s">
        <v>41</v>
      </c>
    </row>
    <row r="4275" spans="1:12" x14ac:dyDescent="0.25">
      <c r="A4275" t="s">
        <v>14</v>
      </c>
      <c r="B4275">
        <v>7485927</v>
      </c>
      <c r="C4275">
        <v>2334516.41</v>
      </c>
      <c r="D4275" t="s">
        <v>9</v>
      </c>
      <c r="E4275">
        <v>3293.24</v>
      </c>
      <c r="F4275" t="s">
        <v>20</v>
      </c>
      <c r="G4275">
        <v>0.03</v>
      </c>
      <c r="H4275">
        <v>0.5</v>
      </c>
      <c r="I4275">
        <v>98.797200000000004</v>
      </c>
      <c r="J4275">
        <v>49.398600000000002</v>
      </c>
      <c r="K4275">
        <v>49.398600000000002</v>
      </c>
      <c r="L4275" t="s">
        <v>41</v>
      </c>
    </row>
    <row r="4276" spans="1:12" x14ac:dyDescent="0.25">
      <c r="A4276" t="s">
        <v>15</v>
      </c>
      <c r="B4276">
        <v>7485927</v>
      </c>
      <c r="C4276">
        <v>2334516.41</v>
      </c>
      <c r="D4276" t="s">
        <v>11</v>
      </c>
      <c r="E4276">
        <v>3293.24</v>
      </c>
      <c r="F4276" t="s">
        <v>20</v>
      </c>
      <c r="G4276">
        <v>0.03</v>
      </c>
      <c r="H4276">
        <v>0.5</v>
      </c>
      <c r="I4276">
        <v>98.797200000000004</v>
      </c>
      <c r="J4276">
        <v>49.398600000000002</v>
      </c>
      <c r="K4276">
        <v>49.398600000000002</v>
      </c>
      <c r="L4276" t="s">
        <v>41</v>
      </c>
    </row>
    <row r="4277" spans="1:12" x14ac:dyDescent="0.25">
      <c r="A4277" t="s">
        <v>10</v>
      </c>
      <c r="B4277">
        <v>1629850</v>
      </c>
      <c r="C4277">
        <v>485900.86</v>
      </c>
      <c r="D4277" t="s">
        <v>7</v>
      </c>
      <c r="E4277">
        <v>1233.45</v>
      </c>
      <c r="F4277" t="s">
        <v>8</v>
      </c>
      <c r="G4277">
        <v>0.2</v>
      </c>
      <c r="H4277">
        <v>1</v>
      </c>
      <c r="I4277">
        <v>246.69</v>
      </c>
      <c r="J4277">
        <v>246.69</v>
      </c>
      <c r="K4277">
        <v>246.69</v>
      </c>
      <c r="L4277" t="s">
        <v>41</v>
      </c>
    </row>
    <row r="4278" spans="1:12" x14ac:dyDescent="0.25">
      <c r="A4278" t="s">
        <v>19</v>
      </c>
      <c r="B4278">
        <v>1629850</v>
      </c>
      <c r="C4278">
        <v>485900.86</v>
      </c>
      <c r="D4278" t="s">
        <v>9</v>
      </c>
      <c r="E4278">
        <v>1233.45</v>
      </c>
      <c r="F4278" t="s">
        <v>8</v>
      </c>
      <c r="G4278">
        <v>0.06</v>
      </c>
      <c r="H4278">
        <v>1</v>
      </c>
      <c r="I4278">
        <v>74.007000000000005</v>
      </c>
      <c r="J4278">
        <v>74.007000000000005</v>
      </c>
      <c r="K4278">
        <v>74.007000000000005</v>
      </c>
      <c r="L4278" t="s">
        <v>41</v>
      </c>
    </row>
    <row r="4279" spans="1:12" x14ac:dyDescent="0.25">
      <c r="A4279" t="s">
        <v>15</v>
      </c>
      <c r="B4279">
        <v>1629850</v>
      </c>
      <c r="C4279">
        <v>485900.86</v>
      </c>
      <c r="D4279" t="s">
        <v>11</v>
      </c>
      <c r="E4279">
        <v>1233.45</v>
      </c>
      <c r="F4279" t="s">
        <v>8</v>
      </c>
      <c r="G4279">
        <v>0.03</v>
      </c>
      <c r="H4279">
        <v>1</v>
      </c>
      <c r="I4279">
        <v>37.003500000000003</v>
      </c>
      <c r="J4279">
        <v>37.003500000000003</v>
      </c>
      <c r="K4279">
        <v>37.003500000000003</v>
      </c>
      <c r="L4279" t="s">
        <v>41</v>
      </c>
    </row>
    <row r="4280" spans="1:12" x14ac:dyDescent="0.25">
      <c r="A4280" t="s">
        <v>12</v>
      </c>
      <c r="B4280">
        <v>5946788</v>
      </c>
      <c r="C4280">
        <v>303542.11</v>
      </c>
      <c r="D4280" t="s">
        <v>7</v>
      </c>
      <c r="E4280">
        <v>1881.12</v>
      </c>
      <c r="F4280" t="s">
        <v>8</v>
      </c>
      <c r="G4280">
        <v>0.08</v>
      </c>
      <c r="H4280">
        <v>1</v>
      </c>
      <c r="I4280">
        <v>150.4896</v>
      </c>
      <c r="J4280">
        <v>150.4896</v>
      </c>
      <c r="K4280">
        <v>150.4896</v>
      </c>
      <c r="L4280" t="s">
        <v>41</v>
      </c>
    </row>
    <row r="4281" spans="1:12" x14ac:dyDescent="0.25">
      <c r="A4281" t="s">
        <v>14</v>
      </c>
      <c r="B4281">
        <v>5946788</v>
      </c>
      <c r="C4281">
        <v>303542.11</v>
      </c>
      <c r="D4281" t="s">
        <v>9</v>
      </c>
      <c r="E4281">
        <v>1881.12</v>
      </c>
      <c r="F4281" t="s">
        <v>8</v>
      </c>
      <c r="G4281">
        <v>0.03</v>
      </c>
      <c r="H4281">
        <v>1</v>
      </c>
      <c r="I4281">
        <v>56.433599999999998</v>
      </c>
      <c r="J4281">
        <v>56.433599999999998</v>
      </c>
      <c r="K4281">
        <v>56.433599999999998</v>
      </c>
      <c r="L4281" t="s">
        <v>41</v>
      </c>
    </row>
    <row r="4282" spans="1:12" x14ac:dyDescent="0.25">
      <c r="A4282" t="s">
        <v>13</v>
      </c>
      <c r="B4282">
        <v>5946788</v>
      </c>
      <c r="C4282">
        <v>303542.11</v>
      </c>
      <c r="D4282" t="s">
        <v>11</v>
      </c>
      <c r="E4282">
        <v>1881.12</v>
      </c>
      <c r="F4282" t="s">
        <v>8</v>
      </c>
      <c r="G4282">
        <v>0.05</v>
      </c>
      <c r="H4282">
        <v>1</v>
      </c>
      <c r="I4282">
        <v>94.055999999999997</v>
      </c>
      <c r="J4282">
        <v>94.055999999999997</v>
      </c>
      <c r="K4282">
        <v>94.055999999999997</v>
      </c>
      <c r="L4282" t="s">
        <v>41</v>
      </c>
    </row>
    <row r="4283" spans="1:12" x14ac:dyDescent="0.25">
      <c r="A4283" t="s">
        <v>16</v>
      </c>
      <c r="B4283">
        <v>4736798</v>
      </c>
      <c r="C4283">
        <v>370400.91</v>
      </c>
      <c r="D4283" t="s">
        <v>7</v>
      </c>
      <c r="E4283">
        <v>4569.6000000000004</v>
      </c>
      <c r="F4283" t="s">
        <v>8</v>
      </c>
      <c r="G4283">
        <v>0.15</v>
      </c>
      <c r="H4283">
        <v>1</v>
      </c>
      <c r="I4283">
        <v>685.44</v>
      </c>
      <c r="J4283">
        <v>685.44</v>
      </c>
      <c r="K4283">
        <v>685.44</v>
      </c>
      <c r="L4283" t="s">
        <v>41</v>
      </c>
    </row>
    <row r="4284" spans="1:12" x14ac:dyDescent="0.25">
      <c r="A4284" t="s">
        <v>17</v>
      </c>
      <c r="B4284">
        <v>4736798</v>
      </c>
      <c r="C4284">
        <v>370400.91</v>
      </c>
      <c r="D4284" t="s">
        <v>9</v>
      </c>
      <c r="E4284">
        <v>4569.6000000000004</v>
      </c>
      <c r="F4284" t="s">
        <v>8</v>
      </c>
      <c r="G4284">
        <v>0.11</v>
      </c>
      <c r="H4284">
        <v>1</v>
      </c>
      <c r="I4284">
        <v>502.65600000000001</v>
      </c>
      <c r="J4284">
        <v>502.65600000000001</v>
      </c>
      <c r="K4284">
        <v>502.65600000000001</v>
      </c>
      <c r="L4284" t="s">
        <v>41</v>
      </c>
    </row>
    <row r="4285" spans="1:12" x14ac:dyDescent="0.25">
      <c r="A4285" t="s">
        <v>10</v>
      </c>
      <c r="B4285">
        <v>4736798</v>
      </c>
      <c r="C4285">
        <v>370400.91</v>
      </c>
      <c r="D4285" t="s">
        <v>11</v>
      </c>
      <c r="E4285">
        <v>4569.6000000000004</v>
      </c>
      <c r="F4285" t="s">
        <v>8</v>
      </c>
      <c r="G4285">
        <v>0.03</v>
      </c>
      <c r="H4285">
        <v>1</v>
      </c>
      <c r="I4285">
        <v>137.08799999999999</v>
      </c>
      <c r="J4285">
        <v>137.08799999999999</v>
      </c>
      <c r="K4285">
        <v>137.08799999999999</v>
      </c>
      <c r="L4285" t="s">
        <v>41</v>
      </c>
    </row>
    <row r="4286" spans="1:12" x14ac:dyDescent="0.25">
      <c r="A4286" t="s">
        <v>15</v>
      </c>
      <c r="B4286">
        <v>7681443</v>
      </c>
      <c r="C4286">
        <v>347810.73</v>
      </c>
      <c r="D4286" t="s">
        <v>7</v>
      </c>
      <c r="E4286">
        <v>3438.44</v>
      </c>
      <c r="F4286" t="s">
        <v>8</v>
      </c>
      <c r="G4286">
        <v>0.1</v>
      </c>
      <c r="H4286">
        <v>1</v>
      </c>
      <c r="I4286">
        <v>343.84399999999999</v>
      </c>
      <c r="J4286">
        <v>343.84399999999999</v>
      </c>
      <c r="K4286">
        <v>343.84399999999999</v>
      </c>
      <c r="L4286" t="s">
        <v>41</v>
      </c>
    </row>
    <row r="4287" spans="1:12" x14ac:dyDescent="0.25">
      <c r="A4287" t="s">
        <v>6</v>
      </c>
      <c r="B4287">
        <v>7681443</v>
      </c>
      <c r="C4287">
        <v>347810.73</v>
      </c>
      <c r="D4287" t="s">
        <v>9</v>
      </c>
      <c r="E4287">
        <v>3438.44</v>
      </c>
      <c r="F4287" t="s">
        <v>8</v>
      </c>
      <c r="G4287">
        <v>0.17</v>
      </c>
      <c r="H4287">
        <v>1</v>
      </c>
      <c r="I4287">
        <v>584.53480000000002</v>
      </c>
      <c r="J4287">
        <v>584.53480000000002</v>
      </c>
      <c r="K4287">
        <v>584.53480000000002</v>
      </c>
      <c r="L4287" t="s">
        <v>41</v>
      </c>
    </row>
    <row r="4288" spans="1:12" x14ac:dyDescent="0.25">
      <c r="A4288" t="s">
        <v>16</v>
      </c>
      <c r="B4288">
        <v>7681443</v>
      </c>
      <c r="C4288">
        <v>347810.73</v>
      </c>
      <c r="D4288" t="s">
        <v>11</v>
      </c>
      <c r="E4288">
        <v>3438.44</v>
      </c>
      <c r="F4288" t="s">
        <v>8</v>
      </c>
      <c r="G4288">
        <v>0.02</v>
      </c>
      <c r="H4288">
        <v>1</v>
      </c>
      <c r="I4288">
        <v>68.768799999999999</v>
      </c>
      <c r="J4288">
        <v>68.768799999999999</v>
      </c>
      <c r="K4288">
        <v>68.768799999999999</v>
      </c>
      <c r="L4288" t="s">
        <v>41</v>
      </c>
    </row>
    <row r="4289" spans="1:12" x14ac:dyDescent="0.25">
      <c r="A4289" t="s">
        <v>13</v>
      </c>
      <c r="B4289">
        <v>7780668</v>
      </c>
      <c r="C4289">
        <v>1067638.6599999999</v>
      </c>
      <c r="D4289" t="s">
        <v>7</v>
      </c>
      <c r="E4289">
        <v>3237.28</v>
      </c>
      <c r="F4289" t="s">
        <v>8</v>
      </c>
      <c r="G4289">
        <v>0.18</v>
      </c>
      <c r="H4289">
        <v>1</v>
      </c>
      <c r="I4289">
        <v>582.71040000000005</v>
      </c>
      <c r="J4289">
        <v>582.71040000000005</v>
      </c>
      <c r="K4289">
        <v>582.71040000000005</v>
      </c>
      <c r="L4289" t="s">
        <v>41</v>
      </c>
    </row>
    <row r="4290" spans="1:12" x14ac:dyDescent="0.25">
      <c r="A4290" t="s">
        <v>17</v>
      </c>
      <c r="B4290">
        <v>7780668</v>
      </c>
      <c r="C4290">
        <v>1067638.6599999999</v>
      </c>
      <c r="D4290" t="s">
        <v>9</v>
      </c>
      <c r="E4290">
        <v>3237.28</v>
      </c>
      <c r="F4290" t="s">
        <v>8</v>
      </c>
      <c r="G4290">
        <v>0.11</v>
      </c>
      <c r="H4290">
        <v>1</v>
      </c>
      <c r="I4290">
        <v>356.10079999999999</v>
      </c>
      <c r="J4290">
        <v>356.10079999999999</v>
      </c>
      <c r="K4290">
        <v>356.10079999999999</v>
      </c>
      <c r="L4290" t="s">
        <v>41</v>
      </c>
    </row>
    <row r="4291" spans="1:12" x14ac:dyDescent="0.25">
      <c r="A4291" t="s">
        <v>13</v>
      </c>
      <c r="B4291">
        <v>7780668</v>
      </c>
      <c r="C4291">
        <v>1067638.6599999999</v>
      </c>
      <c r="D4291" t="s">
        <v>11</v>
      </c>
      <c r="E4291">
        <v>3237.28</v>
      </c>
      <c r="F4291" t="s">
        <v>8</v>
      </c>
      <c r="G4291">
        <v>0.05</v>
      </c>
      <c r="H4291">
        <v>1</v>
      </c>
      <c r="I4291">
        <v>161.864</v>
      </c>
      <c r="J4291">
        <v>161.864</v>
      </c>
      <c r="K4291">
        <v>161.864</v>
      </c>
      <c r="L4291" t="s">
        <v>41</v>
      </c>
    </row>
    <row r="4292" spans="1:12" x14ac:dyDescent="0.25">
      <c r="A4292" t="s">
        <v>14</v>
      </c>
      <c r="B4292">
        <v>9426322</v>
      </c>
      <c r="C4292">
        <v>798008.08</v>
      </c>
      <c r="D4292" t="s">
        <v>7</v>
      </c>
      <c r="E4292">
        <v>293.62</v>
      </c>
      <c r="F4292" t="s">
        <v>8</v>
      </c>
      <c r="G4292">
        <v>0.13</v>
      </c>
      <c r="H4292">
        <v>1</v>
      </c>
      <c r="I4292">
        <v>38.1706</v>
      </c>
      <c r="J4292">
        <v>38.1706</v>
      </c>
      <c r="K4292">
        <v>38.1706</v>
      </c>
      <c r="L4292" t="s">
        <v>41</v>
      </c>
    </row>
    <row r="4293" spans="1:12" x14ac:dyDescent="0.25">
      <c r="A4293" t="s">
        <v>19</v>
      </c>
      <c r="B4293">
        <v>9426322</v>
      </c>
      <c r="C4293">
        <v>798008.08</v>
      </c>
      <c r="D4293" t="s">
        <v>9</v>
      </c>
      <c r="E4293">
        <v>293.62</v>
      </c>
      <c r="F4293" t="s">
        <v>8</v>
      </c>
      <c r="G4293">
        <v>0.06</v>
      </c>
      <c r="H4293">
        <v>1</v>
      </c>
      <c r="I4293">
        <v>17.6172</v>
      </c>
      <c r="J4293">
        <v>17.6172</v>
      </c>
      <c r="K4293">
        <v>17.6172</v>
      </c>
      <c r="L4293" t="s">
        <v>41</v>
      </c>
    </row>
    <row r="4294" spans="1:12" x14ac:dyDescent="0.25">
      <c r="A4294" t="s">
        <v>6</v>
      </c>
      <c r="B4294">
        <v>9426322</v>
      </c>
      <c r="C4294">
        <v>798008.08</v>
      </c>
      <c r="D4294" t="s">
        <v>11</v>
      </c>
      <c r="E4294">
        <v>293.62</v>
      </c>
      <c r="F4294" t="s">
        <v>8</v>
      </c>
      <c r="G4294">
        <v>0.1</v>
      </c>
      <c r="H4294">
        <v>1</v>
      </c>
      <c r="I4294">
        <v>29.361999999999998</v>
      </c>
      <c r="J4294">
        <v>29.361999999999998</v>
      </c>
      <c r="K4294">
        <v>29.361999999999998</v>
      </c>
      <c r="L4294" t="s">
        <v>41</v>
      </c>
    </row>
    <row r="4295" spans="1:12" x14ac:dyDescent="0.25">
      <c r="A4295" t="s">
        <v>14</v>
      </c>
      <c r="B4295">
        <v>6432736</v>
      </c>
      <c r="C4295">
        <v>514241.29</v>
      </c>
      <c r="D4295" t="s">
        <v>7</v>
      </c>
      <c r="E4295">
        <v>2083.61</v>
      </c>
      <c r="F4295" t="s">
        <v>20</v>
      </c>
      <c r="G4295">
        <v>0.13</v>
      </c>
      <c r="H4295">
        <v>0.5</v>
      </c>
      <c r="I4295">
        <v>270.86930000000001</v>
      </c>
      <c r="J4295">
        <v>135.43459999999999</v>
      </c>
      <c r="K4295">
        <v>135.43459999999999</v>
      </c>
      <c r="L4295" t="s">
        <v>41</v>
      </c>
    </row>
    <row r="4296" spans="1:12" x14ac:dyDescent="0.25">
      <c r="A4296" t="s">
        <v>6</v>
      </c>
      <c r="B4296">
        <v>6432736</v>
      </c>
      <c r="C4296">
        <v>514241.29</v>
      </c>
      <c r="D4296" t="s">
        <v>9</v>
      </c>
      <c r="E4296">
        <v>2083.61</v>
      </c>
      <c r="F4296" t="s">
        <v>20</v>
      </c>
      <c r="G4296">
        <v>0.17</v>
      </c>
      <c r="H4296">
        <v>0.5</v>
      </c>
      <c r="I4296">
        <v>354.21370000000002</v>
      </c>
      <c r="J4296">
        <v>177.10679999999999</v>
      </c>
      <c r="K4296">
        <v>177.10679999999999</v>
      </c>
      <c r="L4296" t="s">
        <v>41</v>
      </c>
    </row>
    <row r="4297" spans="1:12" x14ac:dyDescent="0.25">
      <c r="A4297" t="s">
        <v>19</v>
      </c>
      <c r="B4297">
        <v>6432736</v>
      </c>
      <c r="C4297">
        <v>514241.29</v>
      </c>
      <c r="D4297" t="s">
        <v>11</v>
      </c>
      <c r="E4297">
        <v>2083.61</v>
      </c>
      <c r="F4297" t="s">
        <v>20</v>
      </c>
      <c r="G4297">
        <v>0.16</v>
      </c>
      <c r="H4297">
        <v>0.5</v>
      </c>
      <c r="I4297">
        <v>333.37759999999997</v>
      </c>
      <c r="J4297">
        <v>166.68879999999999</v>
      </c>
      <c r="K4297">
        <v>1208.4938</v>
      </c>
      <c r="L4297" t="s">
        <v>41</v>
      </c>
    </row>
    <row r="4298" spans="1:12" x14ac:dyDescent="0.25">
      <c r="A4298" t="s">
        <v>17</v>
      </c>
      <c r="B4298">
        <v>3293452</v>
      </c>
      <c r="C4298">
        <v>701641.39</v>
      </c>
      <c r="D4298" t="s">
        <v>7</v>
      </c>
      <c r="E4298">
        <v>2182.5</v>
      </c>
      <c r="F4298" t="s">
        <v>18</v>
      </c>
      <c r="G4298">
        <v>0.22</v>
      </c>
      <c r="H4298">
        <v>0.5</v>
      </c>
      <c r="I4298">
        <v>480.15</v>
      </c>
      <c r="J4298">
        <v>240.07499999999999</v>
      </c>
      <c r="K4298">
        <v>240.07499999999999</v>
      </c>
      <c r="L4298" t="s">
        <v>41</v>
      </c>
    </row>
    <row r="4299" spans="1:12" x14ac:dyDescent="0.25">
      <c r="A4299" t="s">
        <v>10</v>
      </c>
      <c r="B4299">
        <v>3293452</v>
      </c>
      <c r="C4299">
        <v>701641.39</v>
      </c>
      <c r="D4299" t="s">
        <v>9</v>
      </c>
      <c r="E4299">
        <v>2182.5</v>
      </c>
      <c r="F4299" t="s">
        <v>18</v>
      </c>
      <c r="G4299">
        <v>0.12</v>
      </c>
      <c r="H4299">
        <v>0.5</v>
      </c>
      <c r="I4299">
        <v>261.89999999999998</v>
      </c>
      <c r="J4299">
        <v>130.94999999999999</v>
      </c>
      <c r="K4299">
        <v>130.94999999999999</v>
      </c>
      <c r="L4299" t="s">
        <v>41</v>
      </c>
    </row>
    <row r="4300" spans="1:12" x14ac:dyDescent="0.25">
      <c r="A4300" t="s">
        <v>19</v>
      </c>
      <c r="B4300">
        <v>3293452</v>
      </c>
      <c r="C4300">
        <v>701641.39</v>
      </c>
      <c r="D4300" t="s">
        <v>11</v>
      </c>
      <c r="E4300">
        <v>2182.5</v>
      </c>
      <c r="F4300" t="s">
        <v>18</v>
      </c>
      <c r="G4300">
        <v>0.16</v>
      </c>
      <c r="H4300">
        <v>0.5</v>
      </c>
      <c r="I4300">
        <v>349.2</v>
      </c>
      <c r="J4300">
        <v>174.6</v>
      </c>
      <c r="K4300">
        <v>174.6</v>
      </c>
      <c r="L4300" t="s">
        <v>41</v>
      </c>
    </row>
    <row r="4301" spans="1:12" x14ac:dyDescent="0.25">
      <c r="A4301" t="s">
        <v>17</v>
      </c>
      <c r="B4301">
        <v>4465201</v>
      </c>
      <c r="C4301">
        <v>1879697.1</v>
      </c>
      <c r="D4301" t="s">
        <v>7</v>
      </c>
      <c r="E4301">
        <v>2205.19</v>
      </c>
      <c r="F4301" t="s">
        <v>18</v>
      </c>
      <c r="G4301">
        <v>0.22</v>
      </c>
      <c r="H4301">
        <v>0.5</v>
      </c>
      <c r="I4301">
        <v>485.14179999999999</v>
      </c>
      <c r="J4301">
        <v>242.57089999999999</v>
      </c>
      <c r="K4301">
        <v>242.57089999999999</v>
      </c>
      <c r="L4301" t="s">
        <v>41</v>
      </c>
    </row>
    <row r="4302" spans="1:12" x14ac:dyDescent="0.25">
      <c r="A4302" t="s">
        <v>16</v>
      </c>
      <c r="B4302">
        <v>4465201</v>
      </c>
      <c r="C4302">
        <v>1879697.1</v>
      </c>
      <c r="D4302" t="s">
        <v>9</v>
      </c>
      <c r="E4302">
        <v>2205.19</v>
      </c>
      <c r="F4302" t="s">
        <v>18</v>
      </c>
      <c r="G4302">
        <v>0.08</v>
      </c>
      <c r="H4302">
        <v>0.5</v>
      </c>
      <c r="I4302">
        <v>176.4152</v>
      </c>
      <c r="J4302">
        <v>88.207599999999999</v>
      </c>
      <c r="K4302">
        <v>88.207599999999999</v>
      </c>
      <c r="L4302" t="s">
        <v>41</v>
      </c>
    </row>
    <row r="4303" spans="1:12" x14ac:dyDescent="0.25">
      <c r="A4303" t="s">
        <v>16</v>
      </c>
      <c r="B4303">
        <v>4465201</v>
      </c>
      <c r="C4303">
        <v>1879697.1</v>
      </c>
      <c r="D4303" t="s">
        <v>11</v>
      </c>
      <c r="E4303">
        <v>2205.19</v>
      </c>
      <c r="F4303" t="s">
        <v>18</v>
      </c>
      <c r="G4303">
        <v>0.02</v>
      </c>
      <c r="H4303">
        <v>0.5</v>
      </c>
      <c r="I4303">
        <v>44.1038</v>
      </c>
      <c r="J4303">
        <v>22.0519</v>
      </c>
      <c r="K4303">
        <v>22.0519</v>
      </c>
      <c r="L4303" t="s">
        <v>41</v>
      </c>
    </row>
    <row r="4304" spans="1:12" x14ac:dyDescent="0.25">
      <c r="A4304" t="s">
        <v>12</v>
      </c>
      <c r="B4304">
        <v>2070031</v>
      </c>
      <c r="C4304">
        <v>2885992.51</v>
      </c>
      <c r="D4304" t="s">
        <v>7</v>
      </c>
      <c r="E4304">
        <v>4174.82</v>
      </c>
      <c r="F4304" t="s">
        <v>8</v>
      </c>
      <c r="G4304">
        <v>0.08</v>
      </c>
      <c r="H4304">
        <v>1</v>
      </c>
      <c r="I4304">
        <v>333.98559999999998</v>
      </c>
      <c r="J4304">
        <v>333.98559999999998</v>
      </c>
      <c r="K4304">
        <v>333.98559999999998</v>
      </c>
      <c r="L4304" t="s">
        <v>41</v>
      </c>
    </row>
    <row r="4305" spans="1:12" x14ac:dyDescent="0.25">
      <c r="A4305" t="s">
        <v>16</v>
      </c>
      <c r="B4305">
        <v>2070031</v>
      </c>
      <c r="C4305">
        <v>2885992.51</v>
      </c>
      <c r="D4305" t="s">
        <v>9</v>
      </c>
      <c r="E4305">
        <v>4174.82</v>
      </c>
      <c r="F4305" t="s">
        <v>8</v>
      </c>
      <c r="G4305">
        <v>0.08</v>
      </c>
      <c r="H4305">
        <v>1</v>
      </c>
      <c r="I4305">
        <v>333.98559999999998</v>
      </c>
      <c r="J4305">
        <v>333.98559999999998</v>
      </c>
      <c r="K4305">
        <v>333.98559999999998</v>
      </c>
      <c r="L4305" t="s">
        <v>41</v>
      </c>
    </row>
    <row r="4306" spans="1:12" x14ac:dyDescent="0.25">
      <c r="A4306" t="s">
        <v>17</v>
      </c>
      <c r="B4306">
        <v>2070031</v>
      </c>
      <c r="C4306">
        <v>2885992.51</v>
      </c>
      <c r="D4306" t="s">
        <v>11</v>
      </c>
      <c r="E4306">
        <v>4174.82</v>
      </c>
      <c r="F4306" t="s">
        <v>8</v>
      </c>
      <c r="G4306">
        <v>0.05</v>
      </c>
      <c r="H4306">
        <v>1</v>
      </c>
      <c r="I4306">
        <v>208.74100000000001</v>
      </c>
      <c r="J4306">
        <v>208.74100000000001</v>
      </c>
      <c r="K4306">
        <v>208.74100000000001</v>
      </c>
      <c r="L4306" t="s">
        <v>41</v>
      </c>
    </row>
    <row r="4307" spans="1:12" x14ac:dyDescent="0.25">
      <c r="A4307" t="s">
        <v>14</v>
      </c>
      <c r="B4307">
        <v>7501083</v>
      </c>
      <c r="C4307">
        <v>2886398.31</v>
      </c>
      <c r="D4307" t="s">
        <v>7</v>
      </c>
      <c r="E4307">
        <v>359.23</v>
      </c>
      <c r="F4307" t="s">
        <v>8</v>
      </c>
      <c r="G4307">
        <v>0.13</v>
      </c>
      <c r="H4307">
        <v>1</v>
      </c>
      <c r="I4307">
        <v>46.6999</v>
      </c>
      <c r="J4307">
        <v>46.6999</v>
      </c>
      <c r="K4307">
        <v>46.6999</v>
      </c>
      <c r="L4307" t="s">
        <v>41</v>
      </c>
    </row>
    <row r="4308" spans="1:12" x14ac:dyDescent="0.25">
      <c r="A4308" t="s">
        <v>16</v>
      </c>
      <c r="B4308">
        <v>7501083</v>
      </c>
      <c r="C4308">
        <v>2886398.31</v>
      </c>
      <c r="D4308" t="s">
        <v>9</v>
      </c>
      <c r="E4308">
        <v>359.23</v>
      </c>
      <c r="F4308" t="s">
        <v>8</v>
      </c>
      <c r="G4308">
        <v>0.08</v>
      </c>
      <c r="H4308">
        <v>1</v>
      </c>
      <c r="I4308">
        <v>28.738399999999999</v>
      </c>
      <c r="J4308">
        <v>28.738399999999999</v>
      </c>
      <c r="K4308">
        <v>28.738399999999999</v>
      </c>
      <c r="L4308" t="s">
        <v>41</v>
      </c>
    </row>
    <row r="4309" spans="1:12" x14ac:dyDescent="0.25">
      <c r="A4309" t="s">
        <v>12</v>
      </c>
      <c r="B4309">
        <v>7501083</v>
      </c>
      <c r="C4309">
        <v>2886398.31</v>
      </c>
      <c r="D4309" t="s">
        <v>11</v>
      </c>
      <c r="E4309">
        <v>359.23</v>
      </c>
      <c r="F4309" t="s">
        <v>8</v>
      </c>
      <c r="G4309">
        <v>0.05</v>
      </c>
      <c r="H4309">
        <v>1</v>
      </c>
      <c r="I4309">
        <v>17.961500000000001</v>
      </c>
      <c r="J4309">
        <v>17.961500000000001</v>
      </c>
      <c r="K4309">
        <v>17.961500000000001</v>
      </c>
      <c r="L4309" t="s">
        <v>41</v>
      </c>
    </row>
    <row r="4310" spans="1:12" x14ac:dyDescent="0.25">
      <c r="A4310" t="s">
        <v>14</v>
      </c>
      <c r="B4310">
        <v>2864897</v>
      </c>
      <c r="C4310">
        <v>1158379.58</v>
      </c>
      <c r="D4310" t="s">
        <v>7</v>
      </c>
      <c r="E4310">
        <v>2539.06</v>
      </c>
      <c r="F4310" t="s">
        <v>8</v>
      </c>
      <c r="G4310">
        <v>0.13</v>
      </c>
      <c r="H4310">
        <v>1</v>
      </c>
      <c r="I4310">
        <v>330.07780000000002</v>
      </c>
      <c r="J4310">
        <v>330.07780000000002</v>
      </c>
      <c r="K4310">
        <v>330.07780000000002</v>
      </c>
      <c r="L4310" t="s">
        <v>41</v>
      </c>
    </row>
    <row r="4311" spans="1:12" x14ac:dyDescent="0.25">
      <c r="A4311" t="s">
        <v>16</v>
      </c>
      <c r="B4311">
        <v>2864897</v>
      </c>
      <c r="C4311">
        <v>1158379.58</v>
      </c>
      <c r="D4311" t="s">
        <v>9</v>
      </c>
      <c r="E4311">
        <v>2539.06</v>
      </c>
      <c r="F4311" t="s">
        <v>8</v>
      </c>
      <c r="G4311">
        <v>0.08</v>
      </c>
      <c r="H4311">
        <v>1</v>
      </c>
      <c r="I4311">
        <v>203.12479999999999</v>
      </c>
      <c r="J4311">
        <v>203.12479999999999</v>
      </c>
      <c r="K4311">
        <v>203.12479999999999</v>
      </c>
      <c r="L4311" t="s">
        <v>41</v>
      </c>
    </row>
    <row r="4312" spans="1:12" x14ac:dyDescent="0.25">
      <c r="A4312" t="s">
        <v>15</v>
      </c>
      <c r="B4312">
        <v>2864897</v>
      </c>
      <c r="C4312">
        <v>1158379.58</v>
      </c>
      <c r="D4312" t="s">
        <v>11</v>
      </c>
      <c r="E4312">
        <v>2539.06</v>
      </c>
      <c r="F4312" t="s">
        <v>8</v>
      </c>
      <c r="G4312">
        <v>0.03</v>
      </c>
      <c r="H4312">
        <v>1</v>
      </c>
      <c r="I4312">
        <v>76.171800000000005</v>
      </c>
      <c r="J4312">
        <v>76.171800000000005</v>
      </c>
      <c r="K4312">
        <v>76.171800000000005</v>
      </c>
      <c r="L4312" t="s">
        <v>41</v>
      </c>
    </row>
    <row r="4313" spans="1:12" x14ac:dyDescent="0.25">
      <c r="A4313" t="s">
        <v>15</v>
      </c>
      <c r="B4313">
        <v>6064758</v>
      </c>
      <c r="C4313">
        <v>127136.87</v>
      </c>
      <c r="D4313" t="s">
        <v>7</v>
      </c>
      <c r="E4313">
        <v>4872.8599999999997</v>
      </c>
      <c r="F4313" t="s">
        <v>8</v>
      </c>
      <c r="G4313">
        <v>0.1</v>
      </c>
      <c r="H4313">
        <v>1</v>
      </c>
      <c r="I4313">
        <v>487.286</v>
      </c>
      <c r="J4313">
        <v>487.286</v>
      </c>
      <c r="K4313">
        <v>487.286</v>
      </c>
      <c r="L4313" t="s">
        <v>41</v>
      </c>
    </row>
    <row r="4314" spans="1:12" x14ac:dyDescent="0.25">
      <c r="A4314" t="s">
        <v>19</v>
      </c>
      <c r="B4314">
        <v>6064758</v>
      </c>
      <c r="C4314">
        <v>127136.87</v>
      </c>
      <c r="D4314" t="s">
        <v>9</v>
      </c>
      <c r="E4314">
        <v>4872.8599999999997</v>
      </c>
      <c r="F4314" t="s">
        <v>8</v>
      </c>
      <c r="G4314">
        <v>0.06</v>
      </c>
      <c r="H4314">
        <v>1</v>
      </c>
      <c r="I4314">
        <v>292.3716</v>
      </c>
      <c r="J4314">
        <v>292.3716</v>
      </c>
      <c r="K4314">
        <v>292.3716</v>
      </c>
      <c r="L4314" t="s">
        <v>41</v>
      </c>
    </row>
    <row r="4315" spans="1:12" x14ac:dyDescent="0.25">
      <c r="A4315" t="s">
        <v>19</v>
      </c>
      <c r="B4315">
        <v>6064758</v>
      </c>
      <c r="C4315">
        <v>127136.87</v>
      </c>
      <c r="D4315" t="s">
        <v>11</v>
      </c>
      <c r="E4315">
        <v>4872.8599999999997</v>
      </c>
      <c r="F4315" t="s">
        <v>8</v>
      </c>
      <c r="G4315">
        <v>0.16</v>
      </c>
      <c r="H4315">
        <v>1</v>
      </c>
      <c r="I4315">
        <v>779.6576</v>
      </c>
      <c r="J4315">
        <v>779.6576</v>
      </c>
      <c r="K4315">
        <v>779.6576</v>
      </c>
      <c r="L4315" t="s">
        <v>41</v>
      </c>
    </row>
    <row r="4316" spans="1:12" x14ac:dyDescent="0.25">
      <c r="A4316" t="s">
        <v>13</v>
      </c>
      <c r="B4316">
        <v>4463744</v>
      </c>
      <c r="C4316">
        <v>1641853.13</v>
      </c>
      <c r="D4316" t="s">
        <v>7</v>
      </c>
      <c r="E4316">
        <v>2965.52</v>
      </c>
      <c r="F4316" t="s">
        <v>8</v>
      </c>
      <c r="G4316">
        <v>0.18</v>
      </c>
      <c r="H4316">
        <v>1</v>
      </c>
      <c r="I4316">
        <v>533.79359999999997</v>
      </c>
      <c r="J4316">
        <v>533.79359999999997</v>
      </c>
      <c r="K4316">
        <v>533.79359999999997</v>
      </c>
      <c r="L4316" t="s">
        <v>41</v>
      </c>
    </row>
    <row r="4317" spans="1:12" x14ac:dyDescent="0.25">
      <c r="A4317" t="s">
        <v>13</v>
      </c>
      <c r="B4317">
        <v>4463744</v>
      </c>
      <c r="C4317">
        <v>1641853.13</v>
      </c>
      <c r="D4317" t="s">
        <v>9</v>
      </c>
      <c r="E4317">
        <v>2965.52</v>
      </c>
      <c r="F4317" t="s">
        <v>8</v>
      </c>
      <c r="G4317">
        <v>0.06</v>
      </c>
      <c r="H4317">
        <v>1</v>
      </c>
      <c r="I4317">
        <v>177.93119999999999</v>
      </c>
      <c r="J4317">
        <v>177.93119999999999</v>
      </c>
      <c r="K4317">
        <v>177.93119999999999</v>
      </c>
      <c r="L4317" t="s">
        <v>41</v>
      </c>
    </row>
    <row r="4318" spans="1:12" x14ac:dyDescent="0.25">
      <c r="A4318" t="s">
        <v>13</v>
      </c>
      <c r="B4318">
        <v>4463744</v>
      </c>
      <c r="C4318">
        <v>1641853.13</v>
      </c>
      <c r="D4318" t="s">
        <v>11</v>
      </c>
      <c r="E4318">
        <v>2965.52</v>
      </c>
      <c r="F4318" t="s">
        <v>8</v>
      </c>
      <c r="G4318">
        <v>0.05</v>
      </c>
      <c r="H4318">
        <v>1</v>
      </c>
      <c r="I4318">
        <v>148.27600000000001</v>
      </c>
      <c r="J4318">
        <v>148.27600000000001</v>
      </c>
      <c r="K4318">
        <v>148.27600000000001</v>
      </c>
      <c r="L4318" t="s">
        <v>41</v>
      </c>
    </row>
    <row r="4319" spans="1:12" x14ac:dyDescent="0.25">
      <c r="A4319" t="s">
        <v>16</v>
      </c>
      <c r="B4319">
        <v>8352830</v>
      </c>
      <c r="C4319">
        <v>1263166.26</v>
      </c>
      <c r="D4319" t="s">
        <v>7</v>
      </c>
      <c r="E4319">
        <v>4389.74</v>
      </c>
      <c r="F4319" t="s">
        <v>8</v>
      </c>
      <c r="G4319">
        <v>0.15</v>
      </c>
      <c r="H4319">
        <v>1</v>
      </c>
      <c r="I4319">
        <v>658.46100000000001</v>
      </c>
      <c r="J4319">
        <v>658.46100000000001</v>
      </c>
      <c r="K4319">
        <v>658.46100000000001</v>
      </c>
      <c r="L4319" t="s">
        <v>41</v>
      </c>
    </row>
    <row r="4320" spans="1:12" x14ac:dyDescent="0.25">
      <c r="A4320" t="s">
        <v>19</v>
      </c>
      <c r="B4320">
        <v>8352830</v>
      </c>
      <c r="C4320">
        <v>1263166.26</v>
      </c>
      <c r="D4320" t="s">
        <v>9</v>
      </c>
      <c r="E4320">
        <v>4389.74</v>
      </c>
      <c r="F4320" t="s">
        <v>8</v>
      </c>
      <c r="G4320">
        <v>0.06</v>
      </c>
      <c r="H4320">
        <v>1</v>
      </c>
      <c r="I4320">
        <v>263.38440000000003</v>
      </c>
      <c r="J4320">
        <v>263.38440000000003</v>
      </c>
      <c r="K4320">
        <v>263.38440000000003</v>
      </c>
      <c r="L4320" t="s">
        <v>41</v>
      </c>
    </row>
    <row r="4321" spans="1:12" x14ac:dyDescent="0.25">
      <c r="A4321" t="s">
        <v>17</v>
      </c>
      <c r="B4321">
        <v>8352830</v>
      </c>
      <c r="C4321">
        <v>1263166.26</v>
      </c>
      <c r="D4321" t="s">
        <v>11</v>
      </c>
      <c r="E4321">
        <v>4389.74</v>
      </c>
      <c r="F4321" t="s">
        <v>8</v>
      </c>
      <c r="G4321">
        <v>0.05</v>
      </c>
      <c r="H4321">
        <v>1</v>
      </c>
      <c r="I4321">
        <v>219.48699999999999</v>
      </c>
      <c r="J4321">
        <v>219.48699999999999</v>
      </c>
      <c r="K4321">
        <v>219.48699999999999</v>
      </c>
      <c r="L4321" t="s">
        <v>41</v>
      </c>
    </row>
    <row r="4322" spans="1:12" x14ac:dyDescent="0.25">
      <c r="A4322" t="s">
        <v>15</v>
      </c>
      <c r="B4322">
        <v>9801758</v>
      </c>
      <c r="C4322">
        <v>2430633.23</v>
      </c>
      <c r="D4322" t="s">
        <v>7</v>
      </c>
      <c r="E4322">
        <v>737.46</v>
      </c>
      <c r="F4322" t="s">
        <v>8</v>
      </c>
      <c r="G4322">
        <v>0.1</v>
      </c>
      <c r="H4322">
        <v>1</v>
      </c>
      <c r="I4322">
        <v>73.745999999999995</v>
      </c>
      <c r="J4322">
        <v>73.745999999999995</v>
      </c>
      <c r="K4322">
        <v>73.745999999999995</v>
      </c>
      <c r="L4322" t="s">
        <v>41</v>
      </c>
    </row>
    <row r="4323" spans="1:12" x14ac:dyDescent="0.25">
      <c r="A4323" t="s">
        <v>12</v>
      </c>
      <c r="B4323">
        <v>9801758</v>
      </c>
      <c r="C4323">
        <v>2430633.23</v>
      </c>
      <c r="D4323" t="s">
        <v>9</v>
      </c>
      <c r="E4323">
        <v>737.46</v>
      </c>
      <c r="F4323" t="s">
        <v>8</v>
      </c>
      <c r="G4323">
        <v>0.01</v>
      </c>
      <c r="H4323">
        <v>1</v>
      </c>
      <c r="I4323">
        <v>7.3746</v>
      </c>
      <c r="J4323">
        <v>7.3746</v>
      </c>
      <c r="K4323">
        <v>7.3746</v>
      </c>
      <c r="L4323" t="s">
        <v>41</v>
      </c>
    </row>
    <row r="4324" spans="1:12" x14ac:dyDescent="0.25">
      <c r="A4324" t="s">
        <v>16</v>
      </c>
      <c r="B4324">
        <v>9801758</v>
      </c>
      <c r="C4324">
        <v>2430633.23</v>
      </c>
      <c r="D4324" t="s">
        <v>11</v>
      </c>
      <c r="E4324">
        <v>737.46</v>
      </c>
      <c r="F4324" t="s">
        <v>8</v>
      </c>
      <c r="G4324">
        <v>0.02</v>
      </c>
      <c r="H4324">
        <v>1</v>
      </c>
      <c r="I4324">
        <v>14.7492</v>
      </c>
      <c r="J4324">
        <v>14.7492</v>
      </c>
      <c r="K4324">
        <v>14.7492</v>
      </c>
      <c r="L4324" t="s">
        <v>41</v>
      </c>
    </row>
    <row r="4325" spans="1:12" x14ac:dyDescent="0.25">
      <c r="A4325" t="s">
        <v>19</v>
      </c>
      <c r="B4325">
        <v>1925522</v>
      </c>
      <c r="C4325">
        <v>812095.08</v>
      </c>
      <c r="D4325" t="s">
        <v>7</v>
      </c>
      <c r="E4325">
        <v>2004.7</v>
      </c>
      <c r="F4325" t="s">
        <v>8</v>
      </c>
      <c r="G4325">
        <v>0.13</v>
      </c>
      <c r="H4325">
        <v>1</v>
      </c>
      <c r="I4325">
        <v>260.61099999999999</v>
      </c>
      <c r="J4325">
        <v>260.61099999999999</v>
      </c>
      <c r="K4325">
        <v>260.61099999999999</v>
      </c>
      <c r="L4325" t="s">
        <v>41</v>
      </c>
    </row>
    <row r="4326" spans="1:12" x14ac:dyDescent="0.25">
      <c r="A4326" t="s">
        <v>6</v>
      </c>
      <c r="B4326">
        <v>1925522</v>
      </c>
      <c r="C4326">
        <v>812095.08</v>
      </c>
      <c r="D4326" t="s">
        <v>9</v>
      </c>
      <c r="E4326">
        <v>2004.7</v>
      </c>
      <c r="F4326" t="s">
        <v>8</v>
      </c>
      <c r="G4326">
        <v>0.17</v>
      </c>
      <c r="H4326">
        <v>1</v>
      </c>
      <c r="I4326">
        <v>340.79899999999998</v>
      </c>
      <c r="J4326">
        <v>340.79899999999998</v>
      </c>
      <c r="K4326">
        <v>340.79899999999998</v>
      </c>
      <c r="L4326" t="s">
        <v>41</v>
      </c>
    </row>
    <row r="4327" spans="1:12" x14ac:dyDescent="0.25">
      <c r="A4327" t="s">
        <v>16</v>
      </c>
      <c r="B4327">
        <v>1925522</v>
      </c>
      <c r="C4327">
        <v>812095.08</v>
      </c>
      <c r="D4327" t="s">
        <v>11</v>
      </c>
      <c r="E4327">
        <v>2004.7</v>
      </c>
      <c r="F4327" t="s">
        <v>8</v>
      </c>
      <c r="G4327">
        <v>0.02</v>
      </c>
      <c r="H4327">
        <v>1</v>
      </c>
      <c r="I4327">
        <v>40.094000000000001</v>
      </c>
      <c r="J4327">
        <v>40.094000000000001</v>
      </c>
      <c r="K4327">
        <v>40.094000000000001</v>
      </c>
      <c r="L4327" t="s">
        <v>41</v>
      </c>
    </row>
    <row r="4328" spans="1:12" x14ac:dyDescent="0.25">
      <c r="A4328" t="s">
        <v>16</v>
      </c>
      <c r="B4328">
        <v>8624206</v>
      </c>
      <c r="C4328">
        <v>2136165.7200000002</v>
      </c>
      <c r="D4328" t="s">
        <v>7</v>
      </c>
      <c r="E4328">
        <v>1841.08</v>
      </c>
      <c r="F4328" t="s">
        <v>8</v>
      </c>
      <c r="G4328">
        <v>0.15</v>
      </c>
      <c r="H4328">
        <v>1</v>
      </c>
      <c r="I4328">
        <v>276.16199999999998</v>
      </c>
      <c r="J4328">
        <v>276.16199999999998</v>
      </c>
      <c r="K4328">
        <v>276.16199999999998</v>
      </c>
      <c r="L4328" t="s">
        <v>41</v>
      </c>
    </row>
    <row r="4329" spans="1:12" x14ac:dyDescent="0.25">
      <c r="A4329" t="s">
        <v>14</v>
      </c>
      <c r="B4329">
        <v>8624206</v>
      </c>
      <c r="C4329">
        <v>2136165.7200000002</v>
      </c>
      <c r="D4329" t="s">
        <v>9</v>
      </c>
      <c r="E4329">
        <v>1841.08</v>
      </c>
      <c r="F4329" t="s">
        <v>8</v>
      </c>
      <c r="G4329">
        <v>0.03</v>
      </c>
      <c r="H4329">
        <v>1</v>
      </c>
      <c r="I4329">
        <v>55.232399999999998</v>
      </c>
      <c r="J4329">
        <v>55.232399999999998</v>
      </c>
      <c r="K4329">
        <v>55.232399999999998</v>
      </c>
      <c r="L4329" t="s">
        <v>41</v>
      </c>
    </row>
    <row r="4330" spans="1:12" x14ac:dyDescent="0.25">
      <c r="A4330" t="s">
        <v>10</v>
      </c>
      <c r="B4330">
        <v>8624206</v>
      </c>
      <c r="C4330">
        <v>2136165.7200000002</v>
      </c>
      <c r="D4330" t="s">
        <v>11</v>
      </c>
      <c r="E4330">
        <v>1841.08</v>
      </c>
      <c r="F4330" t="s">
        <v>8</v>
      </c>
      <c r="G4330">
        <v>0.03</v>
      </c>
      <c r="H4330">
        <v>1</v>
      </c>
      <c r="I4330">
        <v>55.232399999999998</v>
      </c>
      <c r="J4330">
        <v>55.232399999999998</v>
      </c>
      <c r="K4330">
        <v>55.232399999999998</v>
      </c>
      <c r="L4330" t="s">
        <v>41</v>
      </c>
    </row>
    <row r="4331" spans="1:12" x14ac:dyDescent="0.25">
      <c r="A4331" t="s">
        <v>6</v>
      </c>
      <c r="B4331">
        <v>5392276</v>
      </c>
      <c r="C4331">
        <v>755011.19</v>
      </c>
      <c r="D4331" t="s">
        <v>7</v>
      </c>
      <c r="E4331">
        <v>3936.84</v>
      </c>
      <c r="F4331" t="s">
        <v>8</v>
      </c>
      <c r="G4331">
        <v>0.35</v>
      </c>
      <c r="H4331">
        <v>1</v>
      </c>
      <c r="I4331">
        <v>1377.894</v>
      </c>
      <c r="J4331">
        <v>1377.894</v>
      </c>
      <c r="K4331">
        <v>1377.894</v>
      </c>
      <c r="L4331" t="s">
        <v>41</v>
      </c>
    </row>
    <row r="4332" spans="1:12" x14ac:dyDescent="0.25">
      <c r="A4332" t="s">
        <v>10</v>
      </c>
      <c r="B4332">
        <v>5392276</v>
      </c>
      <c r="C4332">
        <v>755011.19</v>
      </c>
      <c r="D4332" t="s">
        <v>9</v>
      </c>
      <c r="E4332">
        <v>3936.84</v>
      </c>
      <c r="F4332" t="s">
        <v>8</v>
      </c>
      <c r="G4332">
        <v>0.12</v>
      </c>
      <c r="H4332">
        <v>1</v>
      </c>
      <c r="I4332">
        <v>472.42079999999999</v>
      </c>
      <c r="J4332">
        <v>472.42079999999999</v>
      </c>
      <c r="K4332">
        <v>472.42079999999999</v>
      </c>
      <c r="L4332" t="s">
        <v>41</v>
      </c>
    </row>
    <row r="4333" spans="1:12" x14ac:dyDescent="0.25">
      <c r="A4333" t="s">
        <v>16</v>
      </c>
      <c r="B4333">
        <v>5392276</v>
      </c>
      <c r="C4333">
        <v>755011.19</v>
      </c>
      <c r="D4333" t="s">
        <v>11</v>
      </c>
      <c r="E4333">
        <v>3936.84</v>
      </c>
      <c r="F4333" t="s">
        <v>8</v>
      </c>
      <c r="G4333">
        <v>0.02</v>
      </c>
      <c r="H4333">
        <v>1</v>
      </c>
      <c r="I4333">
        <v>78.736800000000002</v>
      </c>
      <c r="J4333">
        <v>78.736800000000002</v>
      </c>
      <c r="K4333">
        <v>78.736800000000002</v>
      </c>
      <c r="L4333" t="s">
        <v>41</v>
      </c>
    </row>
    <row r="4334" spans="1:12" x14ac:dyDescent="0.25">
      <c r="A4334" t="s">
        <v>19</v>
      </c>
      <c r="B4334">
        <v>3429616</v>
      </c>
      <c r="C4334">
        <v>1788083.18</v>
      </c>
      <c r="D4334" t="s">
        <v>7</v>
      </c>
      <c r="E4334">
        <v>4187.49</v>
      </c>
      <c r="F4334" t="s">
        <v>18</v>
      </c>
      <c r="G4334">
        <v>0.13</v>
      </c>
      <c r="H4334">
        <v>0.5</v>
      </c>
      <c r="I4334">
        <v>544.37369999999999</v>
      </c>
      <c r="J4334">
        <v>272.18680000000001</v>
      </c>
      <c r="K4334">
        <v>272.18680000000001</v>
      </c>
      <c r="L4334" t="s">
        <v>41</v>
      </c>
    </row>
    <row r="4335" spans="1:12" x14ac:dyDescent="0.25">
      <c r="A4335" t="s">
        <v>6</v>
      </c>
      <c r="B4335">
        <v>3429616</v>
      </c>
      <c r="C4335">
        <v>1788083.18</v>
      </c>
      <c r="D4335" t="s">
        <v>9</v>
      </c>
      <c r="E4335">
        <v>4187.49</v>
      </c>
      <c r="F4335" t="s">
        <v>18</v>
      </c>
      <c r="G4335">
        <v>0.17</v>
      </c>
      <c r="H4335">
        <v>0.5</v>
      </c>
      <c r="I4335">
        <v>711.87329999999997</v>
      </c>
      <c r="J4335">
        <v>355.9366</v>
      </c>
      <c r="K4335">
        <v>355.9366</v>
      </c>
      <c r="L4335" t="s">
        <v>41</v>
      </c>
    </row>
    <row r="4336" spans="1:12" x14ac:dyDescent="0.25">
      <c r="A4336" t="s">
        <v>15</v>
      </c>
      <c r="B4336">
        <v>3429616</v>
      </c>
      <c r="C4336">
        <v>1788083.18</v>
      </c>
      <c r="D4336" t="s">
        <v>11</v>
      </c>
      <c r="E4336">
        <v>4187.49</v>
      </c>
      <c r="F4336" t="s">
        <v>18</v>
      </c>
      <c r="G4336">
        <v>0.03</v>
      </c>
      <c r="H4336">
        <v>0.5</v>
      </c>
      <c r="I4336">
        <v>125.6247</v>
      </c>
      <c r="J4336">
        <v>62.812399999999997</v>
      </c>
      <c r="K4336">
        <v>62.812399999999997</v>
      </c>
      <c r="L4336" t="s">
        <v>41</v>
      </c>
    </row>
    <row r="4337" spans="1:12" x14ac:dyDescent="0.25">
      <c r="A4337" t="s">
        <v>6</v>
      </c>
      <c r="B4337">
        <v>5776734</v>
      </c>
      <c r="C4337">
        <v>2609081.69</v>
      </c>
      <c r="D4337" t="s">
        <v>7</v>
      </c>
      <c r="E4337">
        <v>3112.21</v>
      </c>
      <c r="F4337" t="s">
        <v>8</v>
      </c>
      <c r="G4337">
        <v>0.35</v>
      </c>
      <c r="H4337">
        <v>1</v>
      </c>
      <c r="I4337">
        <v>1089.2735</v>
      </c>
      <c r="J4337">
        <v>1089.2735</v>
      </c>
      <c r="K4337">
        <v>1089.2735</v>
      </c>
      <c r="L4337" t="s">
        <v>41</v>
      </c>
    </row>
    <row r="4338" spans="1:12" x14ac:dyDescent="0.25">
      <c r="A4338" t="s">
        <v>15</v>
      </c>
      <c r="B4338">
        <v>5776734</v>
      </c>
      <c r="C4338">
        <v>2609081.69</v>
      </c>
      <c r="D4338" t="s">
        <v>9</v>
      </c>
      <c r="E4338">
        <v>3112.21</v>
      </c>
      <c r="F4338" t="s">
        <v>8</v>
      </c>
      <c r="G4338">
        <v>0.05</v>
      </c>
      <c r="H4338">
        <v>1</v>
      </c>
      <c r="I4338">
        <v>155.6105</v>
      </c>
      <c r="J4338">
        <v>155.6105</v>
      </c>
      <c r="K4338">
        <v>155.6105</v>
      </c>
      <c r="L4338" t="s">
        <v>41</v>
      </c>
    </row>
    <row r="4339" spans="1:12" x14ac:dyDescent="0.25">
      <c r="A4339" t="s">
        <v>17</v>
      </c>
      <c r="B4339">
        <v>5776734</v>
      </c>
      <c r="C4339">
        <v>2609081.69</v>
      </c>
      <c r="D4339" t="s">
        <v>11</v>
      </c>
      <c r="E4339">
        <v>3112.21</v>
      </c>
      <c r="F4339" t="s">
        <v>8</v>
      </c>
      <c r="G4339">
        <v>0.05</v>
      </c>
      <c r="H4339">
        <v>1</v>
      </c>
      <c r="I4339">
        <v>155.6105</v>
      </c>
      <c r="J4339">
        <v>155.6105</v>
      </c>
      <c r="K4339">
        <v>155.6105</v>
      </c>
      <c r="L4339" t="s">
        <v>41</v>
      </c>
    </row>
    <row r="4340" spans="1:12" x14ac:dyDescent="0.25">
      <c r="A4340" t="s">
        <v>17</v>
      </c>
      <c r="B4340">
        <v>3195766</v>
      </c>
      <c r="C4340">
        <v>1998571.2</v>
      </c>
      <c r="D4340" t="s">
        <v>7</v>
      </c>
      <c r="E4340">
        <v>1029.0899999999999</v>
      </c>
      <c r="F4340" t="s">
        <v>18</v>
      </c>
      <c r="G4340">
        <v>0.22</v>
      </c>
      <c r="H4340">
        <v>0.5</v>
      </c>
      <c r="I4340">
        <v>226.3998</v>
      </c>
      <c r="J4340">
        <v>113.1999</v>
      </c>
      <c r="K4340">
        <v>113.1999</v>
      </c>
      <c r="L4340" t="s">
        <v>41</v>
      </c>
    </row>
    <row r="4341" spans="1:12" x14ac:dyDescent="0.25">
      <c r="A4341" t="s">
        <v>16</v>
      </c>
      <c r="B4341">
        <v>3195766</v>
      </c>
      <c r="C4341">
        <v>1998571.2</v>
      </c>
      <c r="D4341" t="s">
        <v>9</v>
      </c>
      <c r="E4341">
        <v>1029.0899999999999</v>
      </c>
      <c r="F4341" t="s">
        <v>18</v>
      </c>
      <c r="G4341">
        <v>0.08</v>
      </c>
      <c r="H4341">
        <v>0.5</v>
      </c>
      <c r="I4341">
        <v>82.327200000000005</v>
      </c>
      <c r="J4341">
        <v>41.163600000000002</v>
      </c>
      <c r="K4341">
        <v>41.163600000000002</v>
      </c>
      <c r="L4341" t="s">
        <v>41</v>
      </c>
    </row>
    <row r="4342" spans="1:12" x14ac:dyDescent="0.25">
      <c r="A4342" t="s">
        <v>17</v>
      </c>
      <c r="B4342">
        <v>3195766</v>
      </c>
      <c r="C4342">
        <v>1998571.2</v>
      </c>
      <c r="D4342" t="s">
        <v>11</v>
      </c>
      <c r="E4342">
        <v>1029.0899999999999</v>
      </c>
      <c r="F4342" t="s">
        <v>18</v>
      </c>
      <c r="G4342">
        <v>0.05</v>
      </c>
      <c r="H4342">
        <v>0.5</v>
      </c>
      <c r="I4342">
        <v>51.454500000000003</v>
      </c>
      <c r="J4342">
        <v>25.7272</v>
      </c>
      <c r="K4342">
        <v>25.7272</v>
      </c>
      <c r="L4342" t="s">
        <v>41</v>
      </c>
    </row>
    <row r="4343" spans="1:12" x14ac:dyDescent="0.25">
      <c r="A4343" t="s">
        <v>16</v>
      </c>
      <c r="B4343">
        <v>2555105</v>
      </c>
      <c r="C4343">
        <v>905306.79</v>
      </c>
      <c r="D4343" t="s">
        <v>7</v>
      </c>
      <c r="E4343">
        <v>4627.8500000000004</v>
      </c>
      <c r="F4343" t="s">
        <v>8</v>
      </c>
      <c r="G4343">
        <v>0.15</v>
      </c>
      <c r="H4343">
        <v>1</v>
      </c>
      <c r="I4343">
        <v>694.17750000000001</v>
      </c>
      <c r="J4343">
        <v>694.17750000000001</v>
      </c>
      <c r="K4343">
        <v>694.17750000000001</v>
      </c>
      <c r="L4343" t="s">
        <v>41</v>
      </c>
    </row>
    <row r="4344" spans="1:12" x14ac:dyDescent="0.25">
      <c r="A4344" t="s">
        <v>13</v>
      </c>
      <c r="B4344">
        <v>2555105</v>
      </c>
      <c r="C4344">
        <v>905306.79</v>
      </c>
      <c r="D4344" t="s">
        <v>9</v>
      </c>
      <c r="E4344">
        <v>4627.8500000000004</v>
      </c>
      <c r="F4344" t="s">
        <v>8</v>
      </c>
      <c r="G4344">
        <v>0.06</v>
      </c>
      <c r="H4344">
        <v>1</v>
      </c>
      <c r="I4344">
        <v>277.67099999999999</v>
      </c>
      <c r="J4344">
        <v>277.67099999999999</v>
      </c>
      <c r="K4344">
        <v>277.67099999999999</v>
      </c>
      <c r="L4344" t="s">
        <v>41</v>
      </c>
    </row>
    <row r="4345" spans="1:12" x14ac:dyDescent="0.25">
      <c r="A4345" t="s">
        <v>15</v>
      </c>
      <c r="B4345">
        <v>2555105</v>
      </c>
      <c r="C4345">
        <v>905306.79</v>
      </c>
      <c r="D4345" t="s">
        <v>11</v>
      </c>
      <c r="E4345">
        <v>4627.8500000000004</v>
      </c>
      <c r="F4345" t="s">
        <v>8</v>
      </c>
      <c r="G4345">
        <v>0.03</v>
      </c>
      <c r="H4345">
        <v>1</v>
      </c>
      <c r="I4345">
        <v>138.8355</v>
      </c>
      <c r="J4345">
        <v>138.8355</v>
      </c>
      <c r="K4345">
        <v>138.8355</v>
      </c>
      <c r="L4345" t="s">
        <v>41</v>
      </c>
    </row>
    <row r="4346" spans="1:12" x14ac:dyDescent="0.25">
      <c r="A4346" t="s">
        <v>14</v>
      </c>
      <c r="B4346">
        <v>8643658</v>
      </c>
      <c r="C4346">
        <v>1761447.25</v>
      </c>
      <c r="D4346" t="s">
        <v>7</v>
      </c>
      <c r="E4346">
        <v>4391.54</v>
      </c>
      <c r="F4346" t="s">
        <v>8</v>
      </c>
      <c r="G4346">
        <v>0.13</v>
      </c>
      <c r="H4346">
        <v>1</v>
      </c>
      <c r="I4346">
        <v>570.90020000000004</v>
      </c>
      <c r="J4346">
        <v>570.90020000000004</v>
      </c>
      <c r="K4346">
        <v>570.90020000000004</v>
      </c>
      <c r="L4346" t="s">
        <v>41</v>
      </c>
    </row>
    <row r="4347" spans="1:12" x14ac:dyDescent="0.25">
      <c r="A4347" t="s">
        <v>19</v>
      </c>
      <c r="B4347">
        <v>8643658</v>
      </c>
      <c r="C4347">
        <v>1761447.25</v>
      </c>
      <c r="D4347" t="s">
        <v>9</v>
      </c>
      <c r="E4347">
        <v>4391.54</v>
      </c>
      <c r="F4347" t="s">
        <v>8</v>
      </c>
      <c r="G4347">
        <v>0.06</v>
      </c>
      <c r="H4347">
        <v>1</v>
      </c>
      <c r="I4347">
        <v>263.49239999999998</v>
      </c>
      <c r="J4347">
        <v>263.49239999999998</v>
      </c>
      <c r="K4347">
        <v>263.49239999999998</v>
      </c>
      <c r="L4347" t="s">
        <v>41</v>
      </c>
    </row>
    <row r="4348" spans="1:12" x14ac:dyDescent="0.25">
      <c r="A4348" t="s">
        <v>10</v>
      </c>
      <c r="B4348">
        <v>8643658</v>
      </c>
      <c r="C4348">
        <v>1761447.25</v>
      </c>
      <c r="D4348" t="s">
        <v>11</v>
      </c>
      <c r="E4348">
        <v>4391.54</v>
      </c>
      <c r="F4348" t="s">
        <v>8</v>
      </c>
      <c r="G4348">
        <v>0.03</v>
      </c>
      <c r="H4348">
        <v>1</v>
      </c>
      <c r="I4348">
        <v>131.74619999999999</v>
      </c>
      <c r="J4348">
        <v>131.74619999999999</v>
      </c>
      <c r="K4348">
        <v>131.74619999999999</v>
      </c>
      <c r="L4348" t="s">
        <v>41</v>
      </c>
    </row>
    <row r="4349" spans="1:12" x14ac:dyDescent="0.25">
      <c r="A4349" t="s">
        <v>12</v>
      </c>
      <c r="B4349">
        <v>3231222</v>
      </c>
      <c r="C4349">
        <v>961130.19</v>
      </c>
      <c r="D4349" t="s">
        <v>7</v>
      </c>
      <c r="E4349">
        <v>1781.22</v>
      </c>
      <c r="F4349" t="s">
        <v>18</v>
      </c>
      <c r="G4349">
        <v>0.08</v>
      </c>
      <c r="H4349">
        <v>0.5</v>
      </c>
      <c r="I4349">
        <v>142.49760000000001</v>
      </c>
      <c r="J4349">
        <v>71.248800000000003</v>
      </c>
      <c r="K4349">
        <v>961.85879999999997</v>
      </c>
      <c r="L4349" t="s">
        <v>41</v>
      </c>
    </row>
    <row r="4350" spans="1:12" x14ac:dyDescent="0.25">
      <c r="A4350" t="s">
        <v>17</v>
      </c>
      <c r="B4350">
        <v>3231222</v>
      </c>
      <c r="C4350">
        <v>961130.19</v>
      </c>
      <c r="D4350" t="s">
        <v>9</v>
      </c>
      <c r="E4350">
        <v>1781.22</v>
      </c>
      <c r="F4350" t="s">
        <v>18</v>
      </c>
      <c r="G4350">
        <v>0.11</v>
      </c>
      <c r="H4350">
        <v>0.5</v>
      </c>
      <c r="I4350">
        <v>195.9342</v>
      </c>
      <c r="J4350">
        <v>97.967100000000002</v>
      </c>
      <c r="K4350">
        <v>97.967100000000002</v>
      </c>
      <c r="L4350" t="s">
        <v>41</v>
      </c>
    </row>
    <row r="4351" spans="1:12" x14ac:dyDescent="0.25">
      <c r="A4351" t="s">
        <v>13</v>
      </c>
      <c r="B4351">
        <v>3231222</v>
      </c>
      <c r="C4351">
        <v>961130.19</v>
      </c>
      <c r="D4351" t="s">
        <v>11</v>
      </c>
      <c r="E4351">
        <v>1781.22</v>
      </c>
      <c r="F4351" t="s">
        <v>18</v>
      </c>
      <c r="G4351">
        <v>0.05</v>
      </c>
      <c r="H4351">
        <v>0.5</v>
      </c>
      <c r="I4351">
        <v>89.061000000000007</v>
      </c>
      <c r="J4351">
        <v>44.530500000000004</v>
      </c>
      <c r="K4351">
        <v>44.530500000000004</v>
      </c>
      <c r="L4351" t="s">
        <v>41</v>
      </c>
    </row>
    <row r="4352" spans="1:12" x14ac:dyDescent="0.25">
      <c r="A4352" t="s">
        <v>13</v>
      </c>
      <c r="B4352">
        <v>4964517</v>
      </c>
      <c r="C4352">
        <v>1136189.45</v>
      </c>
      <c r="D4352" t="s">
        <v>7</v>
      </c>
      <c r="E4352">
        <v>3712.6</v>
      </c>
      <c r="F4352" t="s">
        <v>8</v>
      </c>
      <c r="G4352">
        <v>0.18</v>
      </c>
      <c r="H4352">
        <v>1</v>
      </c>
      <c r="I4352">
        <v>668.26800000000003</v>
      </c>
      <c r="J4352">
        <v>668.26800000000003</v>
      </c>
      <c r="K4352">
        <v>668.26800000000003</v>
      </c>
      <c r="L4352" t="s">
        <v>41</v>
      </c>
    </row>
    <row r="4353" spans="1:12" x14ac:dyDescent="0.25">
      <c r="A4353" t="s">
        <v>12</v>
      </c>
      <c r="B4353">
        <v>4964517</v>
      </c>
      <c r="C4353">
        <v>1136189.45</v>
      </c>
      <c r="D4353" t="s">
        <v>9</v>
      </c>
      <c r="E4353">
        <v>3712.6</v>
      </c>
      <c r="F4353" t="s">
        <v>8</v>
      </c>
      <c r="G4353">
        <v>0.01</v>
      </c>
      <c r="H4353">
        <v>1</v>
      </c>
      <c r="I4353">
        <v>37.125999999999998</v>
      </c>
      <c r="J4353">
        <v>37.125999999999998</v>
      </c>
      <c r="K4353">
        <v>37.125999999999998</v>
      </c>
      <c r="L4353" t="s">
        <v>41</v>
      </c>
    </row>
    <row r="4354" spans="1:12" x14ac:dyDescent="0.25">
      <c r="A4354" t="s">
        <v>16</v>
      </c>
      <c r="B4354">
        <v>4964517</v>
      </c>
      <c r="C4354">
        <v>1136189.45</v>
      </c>
      <c r="D4354" t="s">
        <v>11</v>
      </c>
      <c r="E4354">
        <v>3712.6</v>
      </c>
      <c r="F4354" t="s">
        <v>8</v>
      </c>
      <c r="G4354">
        <v>0.02</v>
      </c>
      <c r="H4354">
        <v>1</v>
      </c>
      <c r="I4354">
        <v>74.251999999999995</v>
      </c>
      <c r="J4354">
        <v>74.251999999999995</v>
      </c>
      <c r="K4354">
        <v>74.251999999999995</v>
      </c>
      <c r="L4354" t="s">
        <v>41</v>
      </c>
    </row>
    <row r="4355" spans="1:12" x14ac:dyDescent="0.25">
      <c r="A4355" t="s">
        <v>16</v>
      </c>
      <c r="B4355">
        <v>5625824</v>
      </c>
      <c r="C4355">
        <v>1004611.64</v>
      </c>
      <c r="D4355" t="s">
        <v>7</v>
      </c>
      <c r="E4355">
        <v>1056.28</v>
      </c>
      <c r="F4355" t="s">
        <v>8</v>
      </c>
      <c r="G4355">
        <v>0.15</v>
      </c>
      <c r="H4355">
        <v>1</v>
      </c>
      <c r="I4355">
        <v>158.44200000000001</v>
      </c>
      <c r="J4355">
        <v>158.44200000000001</v>
      </c>
      <c r="K4355">
        <v>158.44200000000001</v>
      </c>
      <c r="L4355" t="s">
        <v>41</v>
      </c>
    </row>
    <row r="4356" spans="1:12" x14ac:dyDescent="0.25">
      <c r="A4356" t="s">
        <v>14</v>
      </c>
      <c r="B4356">
        <v>5625824</v>
      </c>
      <c r="C4356">
        <v>1004611.64</v>
      </c>
      <c r="D4356" t="s">
        <v>9</v>
      </c>
      <c r="E4356">
        <v>1056.28</v>
      </c>
      <c r="F4356" t="s">
        <v>8</v>
      </c>
      <c r="G4356">
        <v>0.03</v>
      </c>
      <c r="H4356">
        <v>1</v>
      </c>
      <c r="I4356">
        <v>31.688400000000001</v>
      </c>
      <c r="J4356">
        <v>31.688400000000001</v>
      </c>
      <c r="K4356">
        <v>31.688400000000001</v>
      </c>
      <c r="L4356" t="s">
        <v>41</v>
      </c>
    </row>
    <row r="4357" spans="1:12" x14ac:dyDescent="0.25">
      <c r="A4357" t="s">
        <v>16</v>
      </c>
      <c r="B4357">
        <v>5625824</v>
      </c>
      <c r="C4357">
        <v>1004611.64</v>
      </c>
      <c r="D4357" t="s">
        <v>11</v>
      </c>
      <c r="E4357">
        <v>1056.28</v>
      </c>
      <c r="F4357" t="s">
        <v>8</v>
      </c>
      <c r="G4357">
        <v>0.02</v>
      </c>
      <c r="H4357">
        <v>1</v>
      </c>
      <c r="I4357">
        <v>21.125599999999999</v>
      </c>
      <c r="J4357">
        <v>21.125599999999999</v>
      </c>
      <c r="K4357">
        <v>21.125599999999999</v>
      </c>
      <c r="L4357" t="s">
        <v>41</v>
      </c>
    </row>
    <row r="4358" spans="1:12" x14ac:dyDescent="0.25">
      <c r="A4358" t="s">
        <v>17</v>
      </c>
      <c r="B4358">
        <v>3815809</v>
      </c>
      <c r="C4358">
        <v>1705734.68</v>
      </c>
      <c r="D4358" t="s">
        <v>7</v>
      </c>
      <c r="E4358">
        <v>2977.53</v>
      </c>
      <c r="F4358" t="s">
        <v>8</v>
      </c>
      <c r="G4358">
        <v>0.22</v>
      </c>
      <c r="H4358">
        <v>1</v>
      </c>
      <c r="I4358">
        <v>655.0566</v>
      </c>
      <c r="J4358">
        <v>655.0566</v>
      </c>
      <c r="K4358">
        <v>655.0566</v>
      </c>
      <c r="L4358" t="s">
        <v>41</v>
      </c>
    </row>
    <row r="4359" spans="1:12" x14ac:dyDescent="0.25">
      <c r="A4359" t="s">
        <v>10</v>
      </c>
      <c r="B4359">
        <v>3815809</v>
      </c>
      <c r="C4359">
        <v>1705734.68</v>
      </c>
      <c r="D4359" t="s">
        <v>9</v>
      </c>
      <c r="E4359">
        <v>2977.53</v>
      </c>
      <c r="F4359" t="s">
        <v>8</v>
      </c>
      <c r="G4359">
        <v>0.12</v>
      </c>
      <c r="H4359">
        <v>1</v>
      </c>
      <c r="I4359">
        <v>357.30360000000002</v>
      </c>
      <c r="J4359">
        <v>357.30360000000002</v>
      </c>
      <c r="K4359">
        <v>357.30360000000002</v>
      </c>
      <c r="L4359" t="s">
        <v>41</v>
      </c>
    </row>
    <row r="4360" spans="1:12" x14ac:dyDescent="0.25">
      <c r="A4360" t="s">
        <v>6</v>
      </c>
      <c r="B4360">
        <v>3815809</v>
      </c>
      <c r="C4360">
        <v>1705734.68</v>
      </c>
      <c r="D4360" t="s">
        <v>11</v>
      </c>
      <c r="E4360">
        <v>2977.53</v>
      </c>
      <c r="F4360" t="s">
        <v>8</v>
      </c>
      <c r="G4360">
        <v>0.1</v>
      </c>
      <c r="H4360">
        <v>1</v>
      </c>
      <c r="I4360">
        <v>297.75299999999999</v>
      </c>
      <c r="J4360">
        <v>297.75299999999999</v>
      </c>
      <c r="K4360">
        <v>297.75299999999999</v>
      </c>
      <c r="L4360" t="s">
        <v>41</v>
      </c>
    </row>
    <row r="4361" spans="1:12" x14ac:dyDescent="0.25">
      <c r="A4361" t="s">
        <v>15</v>
      </c>
      <c r="B4361">
        <v>8084302</v>
      </c>
      <c r="C4361">
        <v>2709962.61</v>
      </c>
      <c r="D4361" t="s">
        <v>7</v>
      </c>
      <c r="E4361">
        <v>572.79</v>
      </c>
      <c r="F4361" t="s">
        <v>8</v>
      </c>
      <c r="G4361">
        <v>0.1</v>
      </c>
      <c r="H4361">
        <v>1</v>
      </c>
      <c r="I4361">
        <v>57.279000000000003</v>
      </c>
      <c r="J4361">
        <v>57.279000000000003</v>
      </c>
      <c r="K4361">
        <v>57.279000000000003</v>
      </c>
      <c r="L4361" t="s">
        <v>41</v>
      </c>
    </row>
    <row r="4362" spans="1:12" x14ac:dyDescent="0.25">
      <c r="A4362" t="s">
        <v>10</v>
      </c>
      <c r="B4362">
        <v>8084302</v>
      </c>
      <c r="C4362">
        <v>2709962.61</v>
      </c>
      <c r="D4362" t="s">
        <v>9</v>
      </c>
      <c r="E4362">
        <v>572.79</v>
      </c>
      <c r="F4362" t="s">
        <v>8</v>
      </c>
      <c r="G4362">
        <v>0.12</v>
      </c>
      <c r="H4362">
        <v>1</v>
      </c>
      <c r="I4362">
        <v>68.734800000000007</v>
      </c>
      <c r="J4362">
        <v>68.734800000000007</v>
      </c>
      <c r="K4362">
        <v>68.734800000000007</v>
      </c>
      <c r="L4362" t="s">
        <v>41</v>
      </c>
    </row>
    <row r="4363" spans="1:12" x14ac:dyDescent="0.25">
      <c r="A4363" t="s">
        <v>13</v>
      </c>
      <c r="B4363">
        <v>8084302</v>
      </c>
      <c r="C4363">
        <v>2709962.61</v>
      </c>
      <c r="D4363" t="s">
        <v>11</v>
      </c>
      <c r="E4363">
        <v>572.79</v>
      </c>
      <c r="F4363" t="s">
        <v>8</v>
      </c>
      <c r="G4363">
        <v>0.05</v>
      </c>
      <c r="H4363">
        <v>1</v>
      </c>
      <c r="I4363">
        <v>28.639500000000002</v>
      </c>
      <c r="J4363">
        <v>28.639500000000002</v>
      </c>
      <c r="K4363">
        <v>28.639500000000002</v>
      </c>
      <c r="L4363" t="s">
        <v>41</v>
      </c>
    </row>
    <row r="4364" spans="1:12" x14ac:dyDescent="0.25">
      <c r="A4364" t="s">
        <v>16</v>
      </c>
      <c r="B4364">
        <v>4629225</v>
      </c>
      <c r="C4364">
        <v>54820.49</v>
      </c>
      <c r="D4364" t="s">
        <v>7</v>
      </c>
      <c r="E4364">
        <v>700.25</v>
      </c>
      <c r="F4364" t="s">
        <v>18</v>
      </c>
      <c r="G4364">
        <v>0.15</v>
      </c>
      <c r="H4364">
        <v>0.5</v>
      </c>
      <c r="I4364">
        <v>105.03749999999999</v>
      </c>
      <c r="J4364">
        <v>52.518799999999999</v>
      </c>
      <c r="K4364">
        <v>52.518799999999999</v>
      </c>
      <c r="L4364" t="s">
        <v>41</v>
      </c>
    </row>
    <row r="4365" spans="1:12" x14ac:dyDescent="0.25">
      <c r="A4365" t="s">
        <v>17</v>
      </c>
      <c r="B4365">
        <v>4629225</v>
      </c>
      <c r="C4365">
        <v>54820.49</v>
      </c>
      <c r="D4365" t="s">
        <v>9</v>
      </c>
      <c r="E4365">
        <v>700.25</v>
      </c>
      <c r="F4365" t="s">
        <v>18</v>
      </c>
      <c r="G4365">
        <v>0.11</v>
      </c>
      <c r="H4365">
        <v>0.5</v>
      </c>
      <c r="I4365">
        <v>77.027500000000003</v>
      </c>
      <c r="J4365">
        <v>38.513800000000003</v>
      </c>
      <c r="K4365">
        <v>38.513800000000003</v>
      </c>
      <c r="L4365" t="s">
        <v>41</v>
      </c>
    </row>
    <row r="4366" spans="1:12" x14ac:dyDescent="0.25">
      <c r="A4366" t="s">
        <v>12</v>
      </c>
      <c r="B4366">
        <v>4629225</v>
      </c>
      <c r="C4366">
        <v>54820.49</v>
      </c>
      <c r="D4366" t="s">
        <v>11</v>
      </c>
      <c r="E4366">
        <v>700.25</v>
      </c>
      <c r="F4366" t="s">
        <v>18</v>
      </c>
      <c r="G4366">
        <v>0.05</v>
      </c>
      <c r="H4366">
        <v>0.5</v>
      </c>
      <c r="I4366">
        <v>35.012500000000003</v>
      </c>
      <c r="J4366">
        <v>17.5062</v>
      </c>
      <c r="K4366">
        <v>367.63119999999998</v>
      </c>
      <c r="L4366" t="s">
        <v>41</v>
      </c>
    </row>
    <row r="4367" spans="1:12" x14ac:dyDescent="0.25">
      <c r="A4367" t="s">
        <v>17</v>
      </c>
      <c r="B4367">
        <v>5669197</v>
      </c>
      <c r="C4367">
        <v>1088738.1299999999</v>
      </c>
      <c r="D4367" t="s">
        <v>7</v>
      </c>
      <c r="E4367">
        <v>129.11000000000001</v>
      </c>
      <c r="F4367" t="s">
        <v>20</v>
      </c>
      <c r="G4367">
        <v>0.22</v>
      </c>
      <c r="H4367">
        <v>0.5</v>
      </c>
      <c r="I4367">
        <v>28.404199999999999</v>
      </c>
      <c r="J4367">
        <v>14.2021</v>
      </c>
      <c r="K4367">
        <v>14.2021</v>
      </c>
      <c r="L4367" t="s">
        <v>41</v>
      </c>
    </row>
    <row r="4368" spans="1:12" x14ac:dyDescent="0.25">
      <c r="A4368" t="s">
        <v>13</v>
      </c>
      <c r="B4368">
        <v>5669197</v>
      </c>
      <c r="C4368">
        <v>1088738.1299999999</v>
      </c>
      <c r="D4368" t="s">
        <v>9</v>
      </c>
      <c r="E4368">
        <v>129.11000000000001</v>
      </c>
      <c r="F4368" t="s">
        <v>20</v>
      </c>
      <c r="G4368">
        <v>0.06</v>
      </c>
      <c r="H4368">
        <v>0.5</v>
      </c>
      <c r="I4368">
        <v>7.7465999999999999</v>
      </c>
      <c r="J4368">
        <v>3.8733</v>
      </c>
      <c r="K4368">
        <v>3.8733</v>
      </c>
      <c r="L4368" t="s">
        <v>41</v>
      </c>
    </row>
    <row r="4369" spans="1:12" x14ac:dyDescent="0.25">
      <c r="A4369" t="s">
        <v>15</v>
      </c>
      <c r="B4369">
        <v>5669197</v>
      </c>
      <c r="C4369">
        <v>1088738.1299999999</v>
      </c>
      <c r="D4369" t="s">
        <v>11</v>
      </c>
      <c r="E4369">
        <v>129.11000000000001</v>
      </c>
      <c r="F4369" t="s">
        <v>20</v>
      </c>
      <c r="G4369">
        <v>0.03</v>
      </c>
      <c r="H4369">
        <v>0.5</v>
      </c>
      <c r="I4369">
        <v>3.8733</v>
      </c>
      <c r="J4369">
        <v>1.9366000000000001</v>
      </c>
      <c r="K4369">
        <v>1.9366000000000001</v>
      </c>
      <c r="L4369" t="s">
        <v>41</v>
      </c>
    </row>
    <row r="4370" spans="1:12" x14ac:dyDescent="0.25">
      <c r="A4370" t="s">
        <v>19</v>
      </c>
      <c r="B4370">
        <v>9282390</v>
      </c>
      <c r="C4370">
        <v>1508180.33</v>
      </c>
      <c r="D4370" t="s">
        <v>7</v>
      </c>
      <c r="E4370">
        <v>2150.4299999999998</v>
      </c>
      <c r="F4370" t="s">
        <v>8</v>
      </c>
      <c r="G4370">
        <v>0.13</v>
      </c>
      <c r="H4370">
        <v>1</v>
      </c>
      <c r="I4370">
        <v>279.55590000000001</v>
      </c>
      <c r="J4370">
        <v>279.55590000000001</v>
      </c>
      <c r="K4370">
        <v>279.55590000000001</v>
      </c>
      <c r="L4370" t="s">
        <v>41</v>
      </c>
    </row>
    <row r="4371" spans="1:12" x14ac:dyDescent="0.25">
      <c r="A4371" t="s">
        <v>15</v>
      </c>
      <c r="B4371">
        <v>9282390</v>
      </c>
      <c r="C4371">
        <v>1508180.33</v>
      </c>
      <c r="D4371" t="s">
        <v>9</v>
      </c>
      <c r="E4371">
        <v>2150.4299999999998</v>
      </c>
      <c r="F4371" t="s">
        <v>8</v>
      </c>
      <c r="G4371">
        <v>0.05</v>
      </c>
      <c r="H4371">
        <v>1</v>
      </c>
      <c r="I4371">
        <v>107.5215</v>
      </c>
      <c r="J4371">
        <v>107.5215</v>
      </c>
      <c r="K4371">
        <v>107.5215</v>
      </c>
      <c r="L4371" t="s">
        <v>41</v>
      </c>
    </row>
    <row r="4372" spans="1:12" x14ac:dyDescent="0.25">
      <c r="A4372" t="s">
        <v>13</v>
      </c>
      <c r="B4372">
        <v>9282390</v>
      </c>
      <c r="C4372">
        <v>1508180.33</v>
      </c>
      <c r="D4372" t="s">
        <v>11</v>
      </c>
      <c r="E4372">
        <v>2150.4299999999998</v>
      </c>
      <c r="F4372" t="s">
        <v>8</v>
      </c>
      <c r="G4372">
        <v>0.05</v>
      </c>
      <c r="H4372">
        <v>1</v>
      </c>
      <c r="I4372">
        <v>107.5215</v>
      </c>
      <c r="J4372">
        <v>107.5215</v>
      </c>
      <c r="K4372">
        <v>107.5215</v>
      </c>
      <c r="L4372" t="s">
        <v>41</v>
      </c>
    </row>
    <row r="4373" spans="1:12" x14ac:dyDescent="0.25">
      <c r="A4373" t="s">
        <v>15</v>
      </c>
      <c r="B4373">
        <v>3258710</v>
      </c>
      <c r="C4373">
        <v>966272.03</v>
      </c>
      <c r="D4373" t="s">
        <v>7</v>
      </c>
      <c r="E4373">
        <v>173.47</v>
      </c>
      <c r="F4373" t="s">
        <v>8</v>
      </c>
      <c r="G4373">
        <v>0.1</v>
      </c>
      <c r="H4373">
        <v>1</v>
      </c>
      <c r="I4373">
        <v>17.347000000000001</v>
      </c>
      <c r="J4373">
        <v>17.347000000000001</v>
      </c>
      <c r="K4373">
        <v>17.347000000000001</v>
      </c>
      <c r="L4373" t="s">
        <v>41</v>
      </c>
    </row>
    <row r="4374" spans="1:12" x14ac:dyDescent="0.25">
      <c r="A4374" t="s">
        <v>17</v>
      </c>
      <c r="B4374">
        <v>3258710</v>
      </c>
      <c r="C4374">
        <v>966272.03</v>
      </c>
      <c r="D4374" t="s">
        <v>9</v>
      </c>
      <c r="E4374">
        <v>173.47</v>
      </c>
      <c r="F4374" t="s">
        <v>8</v>
      </c>
      <c r="G4374">
        <v>0.11</v>
      </c>
      <c r="H4374">
        <v>1</v>
      </c>
      <c r="I4374">
        <v>19.081700000000001</v>
      </c>
      <c r="J4374">
        <v>19.081700000000001</v>
      </c>
      <c r="K4374">
        <v>19.081700000000001</v>
      </c>
      <c r="L4374" t="s">
        <v>41</v>
      </c>
    </row>
    <row r="4375" spans="1:12" x14ac:dyDescent="0.25">
      <c r="A4375" t="s">
        <v>6</v>
      </c>
      <c r="B4375">
        <v>3258710</v>
      </c>
      <c r="C4375">
        <v>966272.03</v>
      </c>
      <c r="D4375" t="s">
        <v>11</v>
      </c>
      <c r="E4375">
        <v>173.47</v>
      </c>
      <c r="F4375" t="s">
        <v>8</v>
      </c>
      <c r="G4375">
        <v>0.1</v>
      </c>
      <c r="H4375">
        <v>1</v>
      </c>
      <c r="I4375">
        <v>17.347000000000001</v>
      </c>
      <c r="J4375">
        <v>17.347000000000001</v>
      </c>
      <c r="K4375">
        <v>17.347000000000001</v>
      </c>
      <c r="L4375" t="s">
        <v>41</v>
      </c>
    </row>
    <row r="4376" spans="1:12" x14ac:dyDescent="0.25">
      <c r="A4376" t="s">
        <v>15</v>
      </c>
      <c r="B4376">
        <v>6056039</v>
      </c>
      <c r="C4376">
        <v>2327521.94</v>
      </c>
      <c r="D4376" t="s">
        <v>7</v>
      </c>
      <c r="E4376">
        <v>3.24</v>
      </c>
      <c r="F4376" t="s">
        <v>20</v>
      </c>
      <c r="G4376">
        <v>0.1</v>
      </c>
      <c r="H4376">
        <v>0.5</v>
      </c>
      <c r="I4376">
        <v>0.32400000000000001</v>
      </c>
      <c r="J4376">
        <v>0.16200000000000001</v>
      </c>
      <c r="K4376">
        <v>0.16200000000000001</v>
      </c>
      <c r="L4376" t="s">
        <v>41</v>
      </c>
    </row>
    <row r="4377" spans="1:12" x14ac:dyDescent="0.25">
      <c r="A4377" t="s">
        <v>12</v>
      </c>
      <c r="B4377">
        <v>6056039</v>
      </c>
      <c r="C4377">
        <v>2327521.94</v>
      </c>
      <c r="D4377" t="s">
        <v>9</v>
      </c>
      <c r="E4377">
        <v>3.24</v>
      </c>
      <c r="F4377" t="s">
        <v>20</v>
      </c>
      <c r="G4377">
        <v>0.01</v>
      </c>
      <c r="H4377">
        <v>0.5</v>
      </c>
      <c r="I4377">
        <v>3.2399999999999998E-2</v>
      </c>
      <c r="J4377">
        <v>1.6199999999999999E-2</v>
      </c>
      <c r="K4377">
        <v>1.6199999999999999E-2</v>
      </c>
      <c r="L4377" t="s">
        <v>41</v>
      </c>
    </row>
    <row r="4378" spans="1:12" x14ac:dyDescent="0.25">
      <c r="A4378" t="s">
        <v>10</v>
      </c>
      <c r="B4378">
        <v>6056039</v>
      </c>
      <c r="C4378">
        <v>2327521.94</v>
      </c>
      <c r="D4378" t="s">
        <v>11</v>
      </c>
      <c r="E4378">
        <v>3.24</v>
      </c>
      <c r="F4378" t="s">
        <v>20</v>
      </c>
      <c r="G4378">
        <v>0.03</v>
      </c>
      <c r="H4378">
        <v>0.5</v>
      </c>
      <c r="I4378">
        <v>9.7199999999999995E-2</v>
      </c>
      <c r="J4378">
        <v>4.8599999999999997E-2</v>
      </c>
      <c r="K4378">
        <v>4.8599999999999997E-2</v>
      </c>
      <c r="L4378" t="s">
        <v>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E33F-3670-42FC-9F79-582E2086FCEC}">
  <dimension ref="A1:L911"/>
  <sheetViews>
    <sheetView workbookViewId="0">
      <selection activeCell="A3" sqref="A3:K911"/>
    </sheetView>
  </sheetViews>
  <sheetFormatPr defaultRowHeight="15" x14ac:dyDescent="0.25"/>
  <cols>
    <col min="1" max="1" width="18.42578125" bestFit="1" customWidth="1"/>
    <col min="2" max="2" width="8.140625" bestFit="1" customWidth="1"/>
    <col min="3" max="3" width="18.7109375" bestFit="1" customWidth="1"/>
    <col min="4" max="4" width="7" bestFit="1" customWidth="1"/>
    <col min="5" max="5" width="13.140625" bestFit="1" customWidth="1"/>
    <col min="6" max="6" width="7.42578125" bestFit="1" customWidth="1"/>
    <col min="7" max="7" width="9.42578125" bestFit="1" customWidth="1"/>
    <col min="8" max="8" width="19.7109375" bestFit="1" customWidth="1"/>
    <col min="9" max="9" width="14.85546875" bestFit="1" customWidth="1"/>
    <col min="10" max="10" width="19.7109375" bestFit="1" customWidth="1"/>
    <col min="11" max="11" width="16.140625" customWidth="1"/>
    <col min="12" max="12" width="15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22</v>
      </c>
      <c r="G1" t="s">
        <v>4</v>
      </c>
      <c r="H1" t="s">
        <v>21</v>
      </c>
      <c r="I1" t="s">
        <v>23</v>
      </c>
      <c r="J1" t="s">
        <v>25</v>
      </c>
      <c r="K1" t="s">
        <v>26</v>
      </c>
      <c r="L1" t="s">
        <v>42</v>
      </c>
    </row>
    <row r="2" spans="1:12" x14ac:dyDescent="0.25">
      <c r="A2" t="s">
        <v>0</v>
      </c>
      <c r="B2" t="s">
        <v>1</v>
      </c>
      <c r="C2" t="s">
        <v>3</v>
      </c>
      <c r="D2" t="s">
        <v>5</v>
      </c>
      <c r="E2" t="s">
        <v>22</v>
      </c>
      <c r="F2" t="s">
        <v>4</v>
      </c>
      <c r="G2" t="s">
        <v>21</v>
      </c>
      <c r="H2" t="s">
        <v>23</v>
      </c>
      <c r="I2" t="s">
        <v>25</v>
      </c>
      <c r="J2" t="s">
        <v>26</v>
      </c>
      <c r="K2" t="s">
        <v>42</v>
      </c>
    </row>
    <row r="3" spans="1:12" x14ac:dyDescent="0.25">
      <c r="A3" t="s">
        <v>17</v>
      </c>
      <c r="B3">
        <v>4974350</v>
      </c>
      <c r="C3" t="s">
        <v>7</v>
      </c>
      <c r="D3">
        <v>61.21</v>
      </c>
      <c r="E3" t="s">
        <v>8</v>
      </c>
      <c r="F3">
        <v>0.22</v>
      </c>
      <c r="G3">
        <v>1</v>
      </c>
      <c r="H3">
        <v>13.466200000000001</v>
      </c>
      <c r="I3">
        <v>13.466200000000001</v>
      </c>
      <c r="J3">
        <v>13.466200000000001</v>
      </c>
      <c r="K3" t="s">
        <v>43</v>
      </c>
    </row>
    <row r="4" spans="1:12" x14ac:dyDescent="0.25">
      <c r="A4" t="s">
        <v>17</v>
      </c>
      <c r="B4">
        <v>2971856</v>
      </c>
      <c r="C4" t="s">
        <v>9</v>
      </c>
      <c r="D4">
        <v>675.79</v>
      </c>
      <c r="E4" t="s">
        <v>8</v>
      </c>
      <c r="F4">
        <v>0.11</v>
      </c>
      <c r="G4">
        <v>1</v>
      </c>
      <c r="H4">
        <v>74.3369</v>
      </c>
      <c r="I4">
        <v>74.3369</v>
      </c>
      <c r="J4">
        <v>74.3369</v>
      </c>
      <c r="K4" t="s">
        <v>43</v>
      </c>
    </row>
    <row r="5" spans="1:12" x14ac:dyDescent="0.25">
      <c r="A5" t="s">
        <v>10</v>
      </c>
      <c r="B5">
        <v>4974350</v>
      </c>
      <c r="C5" t="s">
        <v>9</v>
      </c>
      <c r="D5">
        <v>61.21</v>
      </c>
      <c r="E5" t="s">
        <v>8</v>
      </c>
      <c r="F5">
        <v>0.12</v>
      </c>
      <c r="G5">
        <v>1</v>
      </c>
      <c r="H5">
        <v>7.3452000000000002</v>
      </c>
      <c r="I5">
        <v>7.3452000000000002</v>
      </c>
      <c r="J5">
        <v>7.3452000000000002</v>
      </c>
      <c r="K5" t="s">
        <v>43</v>
      </c>
    </row>
    <row r="6" spans="1:12" x14ac:dyDescent="0.25">
      <c r="A6" t="s">
        <v>10</v>
      </c>
      <c r="B6">
        <v>2971856</v>
      </c>
      <c r="C6" t="s">
        <v>7</v>
      </c>
      <c r="D6">
        <v>675.79</v>
      </c>
      <c r="E6" t="s">
        <v>8</v>
      </c>
      <c r="F6">
        <v>0.2</v>
      </c>
      <c r="G6">
        <v>1</v>
      </c>
      <c r="H6">
        <v>135.15799999999999</v>
      </c>
      <c r="I6">
        <v>135.15799999999999</v>
      </c>
      <c r="J6">
        <v>135.15799999999999</v>
      </c>
      <c r="K6" t="s">
        <v>43</v>
      </c>
    </row>
    <row r="7" spans="1:12" x14ac:dyDescent="0.25">
      <c r="A7" t="s">
        <v>16</v>
      </c>
      <c r="B7">
        <v>2898836</v>
      </c>
      <c r="C7" t="s">
        <v>7</v>
      </c>
      <c r="D7">
        <v>334.48</v>
      </c>
      <c r="E7" t="s">
        <v>8</v>
      </c>
      <c r="F7">
        <v>0.15</v>
      </c>
      <c r="G7">
        <v>1</v>
      </c>
      <c r="H7">
        <v>50.171999999999997</v>
      </c>
      <c r="I7">
        <v>50.171999999999997</v>
      </c>
      <c r="J7">
        <v>50.171999999999997</v>
      </c>
      <c r="K7" t="s">
        <v>43</v>
      </c>
    </row>
    <row r="8" spans="1:12" x14ac:dyDescent="0.25">
      <c r="A8" t="s">
        <v>19</v>
      </c>
      <c r="B8">
        <v>4974350</v>
      </c>
      <c r="C8" t="s">
        <v>11</v>
      </c>
      <c r="D8">
        <v>61.21</v>
      </c>
      <c r="E8" t="s">
        <v>8</v>
      </c>
      <c r="F8">
        <v>0.16</v>
      </c>
      <c r="G8">
        <v>1</v>
      </c>
      <c r="H8">
        <v>9.7935999999999996</v>
      </c>
      <c r="I8">
        <v>9.7935999999999996</v>
      </c>
      <c r="J8">
        <v>9.7935999999999996</v>
      </c>
      <c r="K8" t="s">
        <v>43</v>
      </c>
    </row>
    <row r="9" spans="1:12" x14ac:dyDescent="0.25">
      <c r="A9" t="s">
        <v>6</v>
      </c>
      <c r="B9">
        <v>9487885</v>
      </c>
      <c r="C9" t="s">
        <v>7</v>
      </c>
      <c r="D9">
        <v>339.02</v>
      </c>
      <c r="E9" t="s">
        <v>18</v>
      </c>
      <c r="F9">
        <v>0.35</v>
      </c>
      <c r="G9">
        <v>0.5</v>
      </c>
      <c r="H9">
        <v>118.657</v>
      </c>
      <c r="I9">
        <v>59.328499999999998</v>
      </c>
      <c r="J9">
        <v>59.328499999999998</v>
      </c>
      <c r="K9" t="s">
        <v>43</v>
      </c>
    </row>
    <row r="10" spans="1:12" x14ac:dyDescent="0.25">
      <c r="A10" t="s">
        <v>6</v>
      </c>
      <c r="B10">
        <v>9487885</v>
      </c>
      <c r="C10" t="s">
        <v>9</v>
      </c>
      <c r="D10">
        <v>339.02</v>
      </c>
      <c r="E10" t="s">
        <v>18</v>
      </c>
      <c r="F10">
        <v>0.17</v>
      </c>
      <c r="G10">
        <v>0.5</v>
      </c>
      <c r="H10">
        <v>57.633400000000002</v>
      </c>
      <c r="I10">
        <v>28.816700000000001</v>
      </c>
      <c r="J10">
        <v>28.816700000000001</v>
      </c>
      <c r="K10" t="s">
        <v>43</v>
      </c>
    </row>
    <row r="11" spans="1:12" x14ac:dyDescent="0.25">
      <c r="A11" t="s">
        <v>6</v>
      </c>
      <c r="B11">
        <v>2971856</v>
      </c>
      <c r="C11" t="s">
        <v>11</v>
      </c>
      <c r="D11">
        <v>675.79</v>
      </c>
      <c r="E11" t="s">
        <v>8</v>
      </c>
      <c r="F11">
        <v>0.1</v>
      </c>
      <c r="G11">
        <v>1</v>
      </c>
      <c r="H11">
        <v>67.578999999999994</v>
      </c>
      <c r="I11">
        <v>67.578999999999994</v>
      </c>
      <c r="J11">
        <v>67.578999999999994</v>
      </c>
      <c r="K11" t="s">
        <v>43</v>
      </c>
    </row>
    <row r="12" spans="1:12" x14ac:dyDescent="0.25">
      <c r="A12" t="s">
        <v>12</v>
      </c>
      <c r="B12">
        <v>9487885</v>
      </c>
      <c r="C12" t="s">
        <v>11</v>
      </c>
      <c r="D12">
        <v>339.02</v>
      </c>
      <c r="E12" t="s">
        <v>18</v>
      </c>
      <c r="F12">
        <v>0.05</v>
      </c>
      <c r="G12">
        <v>0.5</v>
      </c>
      <c r="H12">
        <v>16.951000000000001</v>
      </c>
      <c r="I12">
        <v>8.4755000000000003</v>
      </c>
      <c r="J12">
        <v>177.9855</v>
      </c>
      <c r="K12" t="s">
        <v>43</v>
      </c>
    </row>
    <row r="13" spans="1:12" x14ac:dyDescent="0.25">
      <c r="A13" t="s">
        <v>10</v>
      </c>
      <c r="B13">
        <v>2898836</v>
      </c>
      <c r="C13" t="s">
        <v>9</v>
      </c>
      <c r="D13">
        <v>334.48</v>
      </c>
      <c r="E13" t="s">
        <v>8</v>
      </c>
      <c r="F13">
        <v>0.12</v>
      </c>
      <c r="G13">
        <v>1</v>
      </c>
      <c r="H13">
        <v>40.137599999999999</v>
      </c>
      <c r="I13">
        <v>40.137599999999999</v>
      </c>
      <c r="J13">
        <v>40.137599999999999</v>
      </c>
      <c r="K13" t="s">
        <v>43</v>
      </c>
    </row>
    <row r="14" spans="1:12" x14ac:dyDescent="0.25">
      <c r="A14" t="s">
        <v>13</v>
      </c>
      <c r="B14">
        <v>2898836</v>
      </c>
      <c r="C14" t="s">
        <v>11</v>
      </c>
      <c r="D14">
        <v>334.48</v>
      </c>
      <c r="E14" t="s">
        <v>8</v>
      </c>
      <c r="F14">
        <v>0.05</v>
      </c>
      <c r="G14">
        <v>1</v>
      </c>
      <c r="H14">
        <v>16.724</v>
      </c>
      <c r="I14">
        <v>16.724</v>
      </c>
      <c r="J14">
        <v>16.724</v>
      </c>
      <c r="K14" t="s">
        <v>43</v>
      </c>
    </row>
    <row r="15" spans="1:12" x14ac:dyDescent="0.25">
      <c r="A15" t="s">
        <v>12</v>
      </c>
      <c r="B15">
        <v>4507512</v>
      </c>
      <c r="C15" t="s">
        <v>7</v>
      </c>
      <c r="D15">
        <v>0.68</v>
      </c>
      <c r="E15" t="s">
        <v>8</v>
      </c>
      <c r="F15">
        <v>0.08</v>
      </c>
      <c r="G15">
        <v>1</v>
      </c>
      <c r="H15">
        <v>5.4399999999999997E-2</v>
      </c>
      <c r="I15">
        <v>5.4399999999999997E-2</v>
      </c>
      <c r="J15">
        <v>5.4399999999999997E-2</v>
      </c>
      <c r="K15" t="s">
        <v>43</v>
      </c>
    </row>
    <row r="16" spans="1:12" x14ac:dyDescent="0.25">
      <c r="A16" t="s">
        <v>10</v>
      </c>
      <c r="B16">
        <v>4507512</v>
      </c>
      <c r="C16" t="s">
        <v>9</v>
      </c>
      <c r="D16">
        <v>0.68</v>
      </c>
      <c r="E16" t="s">
        <v>8</v>
      </c>
      <c r="F16">
        <v>0.12</v>
      </c>
      <c r="G16">
        <v>1</v>
      </c>
      <c r="H16">
        <v>8.1600000000000006E-2</v>
      </c>
      <c r="I16">
        <v>8.1600000000000006E-2</v>
      </c>
      <c r="J16">
        <v>8.1600000000000006E-2</v>
      </c>
      <c r="K16" t="s">
        <v>43</v>
      </c>
    </row>
    <row r="17" spans="1:11" x14ac:dyDescent="0.25">
      <c r="A17" t="s">
        <v>19</v>
      </c>
      <c r="B17">
        <v>4507512</v>
      </c>
      <c r="C17" t="s">
        <v>11</v>
      </c>
      <c r="D17">
        <v>0.68</v>
      </c>
      <c r="E17" t="s">
        <v>8</v>
      </c>
      <c r="F17">
        <v>0.16</v>
      </c>
      <c r="G17">
        <v>1</v>
      </c>
      <c r="H17">
        <v>0.10879999999999999</v>
      </c>
      <c r="I17">
        <v>0.10879999999999999</v>
      </c>
      <c r="J17">
        <v>0.10879999999999999</v>
      </c>
      <c r="K17" t="s">
        <v>43</v>
      </c>
    </row>
    <row r="18" spans="1:11" x14ac:dyDescent="0.25">
      <c r="A18" t="s">
        <v>16</v>
      </c>
      <c r="B18">
        <v>1459242</v>
      </c>
      <c r="C18" t="s">
        <v>7</v>
      </c>
      <c r="D18">
        <v>77.05</v>
      </c>
      <c r="E18" t="s">
        <v>8</v>
      </c>
      <c r="F18">
        <v>0.15</v>
      </c>
      <c r="G18">
        <v>1</v>
      </c>
      <c r="H18">
        <v>11.557499999999999</v>
      </c>
      <c r="I18">
        <v>11.557499999999999</v>
      </c>
      <c r="J18">
        <v>11.557499999999999</v>
      </c>
      <c r="K18" t="s">
        <v>43</v>
      </c>
    </row>
    <row r="19" spans="1:11" x14ac:dyDescent="0.25">
      <c r="A19" t="s">
        <v>13</v>
      </c>
      <c r="B19">
        <v>1459242</v>
      </c>
      <c r="C19" t="s">
        <v>9</v>
      </c>
      <c r="D19">
        <v>77.05</v>
      </c>
      <c r="E19" t="s">
        <v>8</v>
      </c>
      <c r="F19">
        <v>0.06</v>
      </c>
      <c r="G19">
        <v>1</v>
      </c>
      <c r="H19">
        <v>4.6230000000000002</v>
      </c>
      <c r="I19">
        <v>4.6230000000000002</v>
      </c>
      <c r="J19">
        <v>4.6230000000000002</v>
      </c>
      <c r="K19" t="s">
        <v>43</v>
      </c>
    </row>
    <row r="20" spans="1:11" x14ac:dyDescent="0.25">
      <c r="A20" t="s">
        <v>15</v>
      </c>
      <c r="B20">
        <v>1459242</v>
      </c>
      <c r="C20" t="s">
        <v>11</v>
      </c>
      <c r="D20">
        <v>77.05</v>
      </c>
      <c r="E20" t="s">
        <v>8</v>
      </c>
      <c r="F20">
        <v>0.03</v>
      </c>
      <c r="G20">
        <v>1</v>
      </c>
      <c r="H20">
        <v>2.3115000000000001</v>
      </c>
      <c r="I20">
        <v>2.3115000000000001</v>
      </c>
      <c r="J20">
        <v>2.3115000000000001</v>
      </c>
      <c r="K20" t="s">
        <v>43</v>
      </c>
    </row>
    <row r="21" spans="1:11" x14ac:dyDescent="0.25">
      <c r="A21" t="s">
        <v>6</v>
      </c>
      <c r="B21">
        <v>3702528</v>
      </c>
      <c r="C21" t="s">
        <v>7</v>
      </c>
      <c r="D21">
        <v>935.29</v>
      </c>
      <c r="E21" t="s">
        <v>8</v>
      </c>
      <c r="F21">
        <v>0.35</v>
      </c>
      <c r="G21">
        <v>1</v>
      </c>
      <c r="H21">
        <v>327.35149999999999</v>
      </c>
      <c r="I21">
        <v>327.35149999999999</v>
      </c>
      <c r="J21">
        <v>327.35149999999999</v>
      </c>
      <c r="K21" t="s">
        <v>43</v>
      </c>
    </row>
    <row r="22" spans="1:11" x14ac:dyDescent="0.25">
      <c r="A22" t="s">
        <v>12</v>
      </c>
      <c r="B22">
        <v>3702528</v>
      </c>
      <c r="C22" t="s">
        <v>9</v>
      </c>
      <c r="D22">
        <v>935.29</v>
      </c>
      <c r="E22" t="s">
        <v>8</v>
      </c>
      <c r="F22">
        <v>0.01</v>
      </c>
      <c r="G22">
        <v>1</v>
      </c>
      <c r="H22">
        <v>9.3529</v>
      </c>
      <c r="I22">
        <v>9.3529</v>
      </c>
      <c r="J22">
        <v>9.3529</v>
      </c>
      <c r="K22" t="s">
        <v>43</v>
      </c>
    </row>
    <row r="23" spans="1:11" x14ac:dyDescent="0.25">
      <c r="A23" t="s">
        <v>17</v>
      </c>
      <c r="B23">
        <v>3702528</v>
      </c>
      <c r="C23" t="s">
        <v>11</v>
      </c>
      <c r="D23">
        <v>935.29</v>
      </c>
      <c r="E23" t="s">
        <v>8</v>
      </c>
      <c r="F23">
        <v>0.05</v>
      </c>
      <c r="G23">
        <v>1</v>
      </c>
      <c r="H23">
        <v>46.764499999999998</v>
      </c>
      <c r="I23">
        <v>46.764499999999998</v>
      </c>
      <c r="J23">
        <v>46.764499999999998</v>
      </c>
      <c r="K23" t="s">
        <v>43</v>
      </c>
    </row>
    <row r="24" spans="1:11" x14ac:dyDescent="0.25">
      <c r="A24" t="s">
        <v>13</v>
      </c>
      <c r="B24">
        <v>5317333</v>
      </c>
      <c r="C24" t="s">
        <v>7</v>
      </c>
      <c r="D24">
        <v>217.41</v>
      </c>
      <c r="E24" t="s">
        <v>8</v>
      </c>
      <c r="F24">
        <v>0.18</v>
      </c>
      <c r="G24">
        <v>1</v>
      </c>
      <c r="H24">
        <v>39.133800000000001</v>
      </c>
      <c r="I24">
        <v>39.133800000000001</v>
      </c>
      <c r="J24">
        <v>39.133800000000001</v>
      </c>
      <c r="K24" t="s">
        <v>43</v>
      </c>
    </row>
    <row r="25" spans="1:11" x14ac:dyDescent="0.25">
      <c r="A25" t="s">
        <v>19</v>
      </c>
      <c r="B25">
        <v>5317333</v>
      </c>
      <c r="C25" t="s">
        <v>9</v>
      </c>
      <c r="D25">
        <v>217.41</v>
      </c>
      <c r="E25" t="s">
        <v>8</v>
      </c>
      <c r="F25">
        <v>0.06</v>
      </c>
      <c r="G25">
        <v>1</v>
      </c>
      <c r="H25">
        <v>13.044600000000001</v>
      </c>
      <c r="I25">
        <v>13.044600000000001</v>
      </c>
      <c r="J25">
        <v>13.044600000000001</v>
      </c>
      <c r="K25" t="s">
        <v>43</v>
      </c>
    </row>
    <row r="26" spans="1:11" x14ac:dyDescent="0.25">
      <c r="A26" t="s">
        <v>16</v>
      </c>
      <c r="B26">
        <v>5317333</v>
      </c>
      <c r="C26" t="s">
        <v>11</v>
      </c>
      <c r="D26">
        <v>217.41</v>
      </c>
      <c r="E26" t="s">
        <v>8</v>
      </c>
      <c r="F26">
        <v>0.02</v>
      </c>
      <c r="G26">
        <v>1</v>
      </c>
      <c r="H26">
        <v>4.3482000000000003</v>
      </c>
      <c r="I26">
        <v>4.3482000000000003</v>
      </c>
      <c r="J26">
        <v>4.3482000000000003</v>
      </c>
      <c r="K26" t="s">
        <v>43</v>
      </c>
    </row>
    <row r="27" spans="1:11" x14ac:dyDescent="0.25">
      <c r="A27" t="s">
        <v>14</v>
      </c>
      <c r="B27">
        <v>7500261</v>
      </c>
      <c r="C27" t="s">
        <v>7</v>
      </c>
      <c r="D27">
        <v>458.19</v>
      </c>
      <c r="E27" t="s">
        <v>8</v>
      </c>
      <c r="F27">
        <v>0.13</v>
      </c>
      <c r="G27">
        <v>1</v>
      </c>
      <c r="H27">
        <v>59.564700000000002</v>
      </c>
      <c r="I27">
        <v>59.564700000000002</v>
      </c>
      <c r="J27">
        <v>59.564700000000002</v>
      </c>
      <c r="K27" t="s">
        <v>43</v>
      </c>
    </row>
    <row r="28" spans="1:11" x14ac:dyDescent="0.25">
      <c r="A28" t="s">
        <v>6</v>
      </c>
      <c r="B28">
        <v>7500261</v>
      </c>
      <c r="C28" t="s">
        <v>9</v>
      </c>
      <c r="D28">
        <v>458.19</v>
      </c>
      <c r="E28" t="s">
        <v>8</v>
      </c>
      <c r="F28">
        <v>0.17</v>
      </c>
      <c r="G28">
        <v>1</v>
      </c>
      <c r="H28">
        <v>77.892300000000006</v>
      </c>
      <c r="I28">
        <v>77.892300000000006</v>
      </c>
      <c r="J28">
        <v>77.892300000000006</v>
      </c>
      <c r="K28" t="s">
        <v>43</v>
      </c>
    </row>
    <row r="29" spans="1:11" x14ac:dyDescent="0.25">
      <c r="A29" t="s">
        <v>14</v>
      </c>
      <c r="B29">
        <v>7500261</v>
      </c>
      <c r="C29" t="s">
        <v>11</v>
      </c>
      <c r="D29">
        <v>458.19</v>
      </c>
      <c r="E29" t="s">
        <v>8</v>
      </c>
      <c r="F29">
        <v>0.09</v>
      </c>
      <c r="G29">
        <v>1</v>
      </c>
      <c r="H29">
        <v>41.237099999999998</v>
      </c>
      <c r="I29">
        <v>41.237099999999998</v>
      </c>
      <c r="J29">
        <v>41.237099999999998</v>
      </c>
      <c r="K29" t="s">
        <v>43</v>
      </c>
    </row>
    <row r="30" spans="1:11" x14ac:dyDescent="0.25">
      <c r="A30" t="s">
        <v>10</v>
      </c>
      <c r="B30">
        <v>8376005</v>
      </c>
      <c r="C30" t="s">
        <v>7</v>
      </c>
      <c r="D30">
        <v>446.9</v>
      </c>
      <c r="E30" t="s">
        <v>18</v>
      </c>
      <c r="F30">
        <v>0.2</v>
      </c>
      <c r="G30">
        <v>0.5</v>
      </c>
      <c r="H30">
        <v>89.38</v>
      </c>
      <c r="I30">
        <v>44.69</v>
      </c>
      <c r="J30">
        <v>44.69</v>
      </c>
      <c r="K30" t="s">
        <v>43</v>
      </c>
    </row>
    <row r="31" spans="1:11" x14ac:dyDescent="0.25">
      <c r="A31" t="s">
        <v>13</v>
      </c>
      <c r="B31">
        <v>8376005</v>
      </c>
      <c r="C31" t="s">
        <v>9</v>
      </c>
      <c r="D31">
        <v>446.9</v>
      </c>
      <c r="E31" t="s">
        <v>18</v>
      </c>
      <c r="F31">
        <v>0.06</v>
      </c>
      <c r="G31">
        <v>0.5</v>
      </c>
      <c r="H31">
        <v>26.814</v>
      </c>
      <c r="I31">
        <v>13.407</v>
      </c>
      <c r="J31">
        <v>13.407</v>
      </c>
      <c r="K31" t="s">
        <v>43</v>
      </c>
    </row>
    <row r="32" spans="1:11" x14ac:dyDescent="0.25">
      <c r="A32" t="s">
        <v>6</v>
      </c>
      <c r="B32">
        <v>8376005</v>
      </c>
      <c r="C32" t="s">
        <v>11</v>
      </c>
      <c r="D32">
        <v>446.9</v>
      </c>
      <c r="E32" t="s">
        <v>18</v>
      </c>
      <c r="F32">
        <v>0.1</v>
      </c>
      <c r="G32">
        <v>0.5</v>
      </c>
      <c r="H32">
        <v>44.69</v>
      </c>
      <c r="I32">
        <v>22.344999999999999</v>
      </c>
      <c r="J32">
        <v>22.344999999999999</v>
      </c>
      <c r="K32" t="s">
        <v>43</v>
      </c>
    </row>
    <row r="33" spans="1:11" x14ac:dyDescent="0.25">
      <c r="A33" t="s">
        <v>19</v>
      </c>
      <c r="B33">
        <v>2306576</v>
      </c>
      <c r="C33" t="s">
        <v>7</v>
      </c>
      <c r="D33">
        <v>914.68</v>
      </c>
      <c r="E33" t="s">
        <v>18</v>
      </c>
      <c r="F33">
        <v>0.13</v>
      </c>
      <c r="G33">
        <v>0.5</v>
      </c>
      <c r="H33">
        <v>118.9084</v>
      </c>
      <c r="I33">
        <v>59.4542</v>
      </c>
      <c r="J33">
        <v>59.4542</v>
      </c>
      <c r="K33" t="s">
        <v>43</v>
      </c>
    </row>
    <row r="34" spans="1:11" x14ac:dyDescent="0.25">
      <c r="A34" t="s">
        <v>15</v>
      </c>
      <c r="B34">
        <v>2306576</v>
      </c>
      <c r="C34" t="s">
        <v>9</v>
      </c>
      <c r="D34">
        <v>914.68</v>
      </c>
      <c r="E34" t="s">
        <v>18</v>
      </c>
      <c r="F34">
        <v>0.05</v>
      </c>
      <c r="G34">
        <v>0.5</v>
      </c>
      <c r="H34">
        <v>45.734000000000002</v>
      </c>
      <c r="I34">
        <v>22.867000000000001</v>
      </c>
      <c r="J34">
        <v>22.867000000000001</v>
      </c>
      <c r="K34" t="s">
        <v>43</v>
      </c>
    </row>
    <row r="35" spans="1:11" x14ac:dyDescent="0.25">
      <c r="A35" t="s">
        <v>10</v>
      </c>
      <c r="B35">
        <v>2306576</v>
      </c>
      <c r="C35" t="s">
        <v>11</v>
      </c>
      <c r="D35">
        <v>914.68</v>
      </c>
      <c r="E35" t="s">
        <v>18</v>
      </c>
      <c r="F35">
        <v>0.03</v>
      </c>
      <c r="G35">
        <v>0.5</v>
      </c>
      <c r="H35">
        <v>27.4404</v>
      </c>
      <c r="I35">
        <v>13.7202</v>
      </c>
      <c r="J35">
        <v>13.7202</v>
      </c>
      <c r="K35" t="s">
        <v>43</v>
      </c>
    </row>
    <row r="36" spans="1:11" x14ac:dyDescent="0.25">
      <c r="A36" t="s">
        <v>16</v>
      </c>
      <c r="B36">
        <v>9840181</v>
      </c>
      <c r="C36" t="s">
        <v>7</v>
      </c>
      <c r="D36">
        <v>710.23</v>
      </c>
      <c r="E36" t="s">
        <v>18</v>
      </c>
      <c r="F36">
        <v>0.15</v>
      </c>
      <c r="G36">
        <v>0.5</v>
      </c>
      <c r="H36">
        <v>106.53449999999999</v>
      </c>
      <c r="I36">
        <v>53.267200000000003</v>
      </c>
      <c r="J36">
        <v>53.267200000000003</v>
      </c>
      <c r="K36" t="s">
        <v>43</v>
      </c>
    </row>
    <row r="37" spans="1:11" x14ac:dyDescent="0.25">
      <c r="A37" t="s">
        <v>17</v>
      </c>
      <c r="B37">
        <v>9840181</v>
      </c>
      <c r="C37" t="s">
        <v>9</v>
      </c>
      <c r="D37">
        <v>710.23</v>
      </c>
      <c r="E37" t="s">
        <v>18</v>
      </c>
      <c r="F37">
        <v>0.11</v>
      </c>
      <c r="G37">
        <v>0.5</v>
      </c>
      <c r="H37">
        <v>78.125299999999996</v>
      </c>
      <c r="I37">
        <v>39.062600000000003</v>
      </c>
      <c r="J37">
        <v>39.062600000000003</v>
      </c>
      <c r="K37" t="s">
        <v>43</v>
      </c>
    </row>
    <row r="38" spans="1:11" x14ac:dyDescent="0.25">
      <c r="A38" t="s">
        <v>14</v>
      </c>
      <c r="B38">
        <v>9840181</v>
      </c>
      <c r="C38" t="s">
        <v>11</v>
      </c>
      <c r="D38">
        <v>710.23</v>
      </c>
      <c r="E38" t="s">
        <v>18</v>
      </c>
      <c r="F38">
        <v>0.09</v>
      </c>
      <c r="G38">
        <v>0.5</v>
      </c>
      <c r="H38">
        <v>63.920699999999997</v>
      </c>
      <c r="I38">
        <v>31.9604</v>
      </c>
      <c r="J38">
        <v>31.9604</v>
      </c>
      <c r="K38" t="s">
        <v>43</v>
      </c>
    </row>
    <row r="39" spans="1:11" x14ac:dyDescent="0.25">
      <c r="A39" t="s">
        <v>13</v>
      </c>
      <c r="B39">
        <v>9830109</v>
      </c>
      <c r="C39" t="s">
        <v>7</v>
      </c>
      <c r="D39">
        <v>335.59</v>
      </c>
      <c r="E39" t="s">
        <v>8</v>
      </c>
      <c r="F39">
        <v>0.18</v>
      </c>
      <c r="G39">
        <v>1</v>
      </c>
      <c r="H39">
        <v>60.406199999999998</v>
      </c>
      <c r="I39">
        <v>60.406199999999998</v>
      </c>
      <c r="J39">
        <v>60.406199999999998</v>
      </c>
      <c r="K39" t="s">
        <v>43</v>
      </c>
    </row>
    <row r="40" spans="1:11" x14ac:dyDescent="0.25">
      <c r="A40" t="s">
        <v>10</v>
      </c>
      <c r="B40">
        <v>9830109</v>
      </c>
      <c r="C40" t="s">
        <v>9</v>
      </c>
      <c r="D40">
        <v>335.59</v>
      </c>
      <c r="E40" t="s">
        <v>8</v>
      </c>
      <c r="F40">
        <v>0.12</v>
      </c>
      <c r="G40">
        <v>1</v>
      </c>
      <c r="H40">
        <v>40.270800000000001</v>
      </c>
      <c r="I40">
        <v>40.270800000000001</v>
      </c>
      <c r="J40">
        <v>40.270800000000001</v>
      </c>
      <c r="K40" t="s">
        <v>43</v>
      </c>
    </row>
    <row r="41" spans="1:11" x14ac:dyDescent="0.25">
      <c r="A41" t="s">
        <v>10</v>
      </c>
      <c r="B41">
        <v>9830109</v>
      </c>
      <c r="C41" t="s">
        <v>11</v>
      </c>
      <c r="D41">
        <v>335.59</v>
      </c>
      <c r="E41" t="s">
        <v>8</v>
      </c>
      <c r="F41">
        <v>0.03</v>
      </c>
      <c r="G41">
        <v>1</v>
      </c>
      <c r="H41">
        <v>10.0677</v>
      </c>
      <c r="I41">
        <v>10.0677</v>
      </c>
      <c r="J41">
        <v>10.0677</v>
      </c>
      <c r="K41" t="s">
        <v>43</v>
      </c>
    </row>
    <row r="42" spans="1:11" x14ac:dyDescent="0.25">
      <c r="A42" t="s">
        <v>12</v>
      </c>
      <c r="B42">
        <v>7235917</v>
      </c>
      <c r="C42" t="s">
        <v>7</v>
      </c>
      <c r="D42">
        <v>183.58</v>
      </c>
      <c r="E42" t="s">
        <v>18</v>
      </c>
      <c r="F42">
        <v>0.08</v>
      </c>
      <c r="G42">
        <v>0.5</v>
      </c>
      <c r="H42">
        <v>14.686400000000001</v>
      </c>
      <c r="I42">
        <v>7.3432000000000004</v>
      </c>
      <c r="J42">
        <v>99.133200000000002</v>
      </c>
      <c r="K42" t="s">
        <v>43</v>
      </c>
    </row>
    <row r="43" spans="1:11" x14ac:dyDescent="0.25">
      <c r="A43" t="s">
        <v>17</v>
      </c>
      <c r="B43">
        <v>7235917</v>
      </c>
      <c r="C43" t="s">
        <v>9</v>
      </c>
      <c r="D43">
        <v>183.58</v>
      </c>
      <c r="E43" t="s">
        <v>18</v>
      </c>
      <c r="F43">
        <v>0.11</v>
      </c>
      <c r="G43">
        <v>0.5</v>
      </c>
      <c r="H43">
        <v>20.1938</v>
      </c>
      <c r="I43">
        <v>10.0969</v>
      </c>
      <c r="J43">
        <v>10.0969</v>
      </c>
      <c r="K43" t="s">
        <v>43</v>
      </c>
    </row>
    <row r="44" spans="1:11" x14ac:dyDescent="0.25">
      <c r="A44" t="s">
        <v>19</v>
      </c>
      <c r="B44">
        <v>7235917</v>
      </c>
      <c r="C44" t="s">
        <v>11</v>
      </c>
      <c r="D44">
        <v>183.58</v>
      </c>
      <c r="E44" t="s">
        <v>18</v>
      </c>
      <c r="F44">
        <v>0.16</v>
      </c>
      <c r="G44">
        <v>0.5</v>
      </c>
      <c r="H44">
        <v>29.372800000000002</v>
      </c>
      <c r="I44">
        <v>14.686400000000001</v>
      </c>
      <c r="J44">
        <v>14.686400000000001</v>
      </c>
      <c r="K44" t="s">
        <v>43</v>
      </c>
    </row>
    <row r="45" spans="1:11" x14ac:dyDescent="0.25">
      <c r="A45" t="s">
        <v>12</v>
      </c>
      <c r="B45">
        <v>1098161</v>
      </c>
      <c r="C45" t="s">
        <v>7</v>
      </c>
      <c r="D45">
        <v>54.56</v>
      </c>
      <c r="E45" t="s">
        <v>8</v>
      </c>
      <c r="F45">
        <v>0.08</v>
      </c>
      <c r="G45">
        <v>1</v>
      </c>
      <c r="H45">
        <v>4.3647999999999998</v>
      </c>
      <c r="I45">
        <v>4.3647999999999998</v>
      </c>
      <c r="J45">
        <v>4.3647999999999998</v>
      </c>
      <c r="K45" t="s">
        <v>43</v>
      </c>
    </row>
    <row r="46" spans="1:11" x14ac:dyDescent="0.25">
      <c r="A46" t="s">
        <v>19</v>
      </c>
      <c r="B46">
        <v>1098161</v>
      </c>
      <c r="C46" t="s">
        <v>9</v>
      </c>
      <c r="D46">
        <v>54.56</v>
      </c>
      <c r="E46" t="s">
        <v>8</v>
      </c>
      <c r="F46">
        <v>0.06</v>
      </c>
      <c r="G46">
        <v>1</v>
      </c>
      <c r="H46">
        <v>3.2736000000000001</v>
      </c>
      <c r="I46">
        <v>3.2736000000000001</v>
      </c>
      <c r="J46">
        <v>3.2736000000000001</v>
      </c>
      <c r="K46" t="s">
        <v>43</v>
      </c>
    </row>
    <row r="47" spans="1:11" x14ac:dyDescent="0.25">
      <c r="A47" t="s">
        <v>12</v>
      </c>
      <c r="B47">
        <v>1098161</v>
      </c>
      <c r="C47" t="s">
        <v>11</v>
      </c>
      <c r="D47">
        <v>54.56</v>
      </c>
      <c r="E47" t="s">
        <v>8</v>
      </c>
      <c r="F47">
        <v>0.05</v>
      </c>
      <c r="G47">
        <v>1</v>
      </c>
      <c r="H47">
        <v>2.7280000000000002</v>
      </c>
      <c r="I47">
        <v>2.7280000000000002</v>
      </c>
      <c r="J47">
        <v>2.7280000000000002</v>
      </c>
      <c r="K47" t="s">
        <v>43</v>
      </c>
    </row>
    <row r="48" spans="1:11" x14ac:dyDescent="0.25">
      <c r="A48" t="s">
        <v>19</v>
      </c>
      <c r="B48">
        <v>5462846</v>
      </c>
      <c r="C48" t="s">
        <v>7</v>
      </c>
      <c r="D48">
        <v>193.67</v>
      </c>
      <c r="E48" t="s">
        <v>8</v>
      </c>
      <c r="F48">
        <v>0.13</v>
      </c>
      <c r="G48">
        <v>1</v>
      </c>
      <c r="H48">
        <v>25.177099999999999</v>
      </c>
      <c r="I48">
        <v>25.177099999999999</v>
      </c>
      <c r="J48">
        <v>25.177099999999999</v>
      </c>
      <c r="K48" t="s">
        <v>43</v>
      </c>
    </row>
    <row r="49" spans="1:11" x14ac:dyDescent="0.25">
      <c r="A49" t="s">
        <v>10</v>
      </c>
      <c r="B49">
        <v>5462846</v>
      </c>
      <c r="C49" t="s">
        <v>9</v>
      </c>
      <c r="D49">
        <v>193.67</v>
      </c>
      <c r="E49" t="s">
        <v>8</v>
      </c>
      <c r="F49">
        <v>0.12</v>
      </c>
      <c r="G49">
        <v>1</v>
      </c>
      <c r="H49">
        <v>23.240400000000001</v>
      </c>
      <c r="I49">
        <v>23.240400000000001</v>
      </c>
      <c r="J49">
        <v>23.240400000000001</v>
      </c>
      <c r="K49" t="s">
        <v>43</v>
      </c>
    </row>
    <row r="50" spans="1:11" x14ac:dyDescent="0.25">
      <c r="A50" t="s">
        <v>16</v>
      </c>
      <c r="B50">
        <v>5462846</v>
      </c>
      <c r="C50" t="s">
        <v>11</v>
      </c>
      <c r="D50">
        <v>193.67</v>
      </c>
      <c r="E50" t="s">
        <v>8</v>
      </c>
      <c r="F50">
        <v>0.02</v>
      </c>
      <c r="G50">
        <v>1</v>
      </c>
      <c r="H50">
        <v>3.8734000000000002</v>
      </c>
      <c r="I50">
        <v>3.8734000000000002</v>
      </c>
      <c r="J50">
        <v>3.8734000000000002</v>
      </c>
      <c r="K50" t="s">
        <v>43</v>
      </c>
    </row>
    <row r="51" spans="1:11" x14ac:dyDescent="0.25">
      <c r="A51" t="s">
        <v>19</v>
      </c>
      <c r="B51">
        <v>7579189</v>
      </c>
      <c r="C51" t="s">
        <v>7</v>
      </c>
      <c r="D51">
        <v>433.52</v>
      </c>
      <c r="E51" t="s">
        <v>8</v>
      </c>
      <c r="F51">
        <v>0.13</v>
      </c>
      <c r="G51">
        <v>1</v>
      </c>
      <c r="H51">
        <v>56.357599999999998</v>
      </c>
      <c r="I51">
        <v>56.357599999999998</v>
      </c>
      <c r="J51">
        <v>56.357599999999998</v>
      </c>
      <c r="K51" t="s">
        <v>43</v>
      </c>
    </row>
    <row r="52" spans="1:11" x14ac:dyDescent="0.25">
      <c r="A52" t="s">
        <v>10</v>
      </c>
      <c r="B52">
        <v>7579189</v>
      </c>
      <c r="C52" t="s">
        <v>9</v>
      </c>
      <c r="D52">
        <v>433.52</v>
      </c>
      <c r="E52" t="s">
        <v>8</v>
      </c>
      <c r="F52">
        <v>0.12</v>
      </c>
      <c r="G52">
        <v>1</v>
      </c>
      <c r="H52">
        <v>52.022399999999998</v>
      </c>
      <c r="I52">
        <v>52.022399999999998</v>
      </c>
      <c r="J52">
        <v>52.022399999999998</v>
      </c>
      <c r="K52" t="s">
        <v>43</v>
      </c>
    </row>
    <row r="53" spans="1:11" x14ac:dyDescent="0.25">
      <c r="A53" t="s">
        <v>17</v>
      </c>
      <c r="B53">
        <v>7579189</v>
      </c>
      <c r="C53" t="s">
        <v>11</v>
      </c>
      <c r="D53">
        <v>433.52</v>
      </c>
      <c r="E53" t="s">
        <v>8</v>
      </c>
      <c r="F53">
        <v>0.05</v>
      </c>
      <c r="G53">
        <v>1</v>
      </c>
      <c r="H53">
        <v>21.675999999999998</v>
      </c>
      <c r="I53">
        <v>21.675999999999998</v>
      </c>
      <c r="J53">
        <v>21.675999999999998</v>
      </c>
      <c r="K53" t="s">
        <v>43</v>
      </c>
    </row>
    <row r="54" spans="1:11" x14ac:dyDescent="0.25">
      <c r="A54" t="s">
        <v>19</v>
      </c>
      <c r="B54">
        <v>9765593</v>
      </c>
      <c r="C54" t="s">
        <v>7</v>
      </c>
      <c r="D54">
        <v>852</v>
      </c>
      <c r="E54" t="s">
        <v>20</v>
      </c>
      <c r="F54">
        <v>0.13</v>
      </c>
      <c r="G54">
        <v>0.5</v>
      </c>
      <c r="H54">
        <v>110.76</v>
      </c>
      <c r="I54">
        <v>55.38</v>
      </c>
      <c r="J54">
        <v>481.38</v>
      </c>
      <c r="K54" t="s">
        <v>43</v>
      </c>
    </row>
    <row r="55" spans="1:11" x14ac:dyDescent="0.25">
      <c r="A55" t="s">
        <v>15</v>
      </c>
      <c r="B55">
        <v>9765593</v>
      </c>
      <c r="C55" t="s">
        <v>9</v>
      </c>
      <c r="D55">
        <v>852</v>
      </c>
      <c r="E55" t="s">
        <v>20</v>
      </c>
      <c r="F55">
        <v>0.05</v>
      </c>
      <c r="G55">
        <v>0.5</v>
      </c>
      <c r="H55">
        <v>42.6</v>
      </c>
      <c r="I55">
        <v>21.3</v>
      </c>
      <c r="J55">
        <v>21.3</v>
      </c>
      <c r="K55" t="s">
        <v>43</v>
      </c>
    </row>
    <row r="56" spans="1:11" x14ac:dyDescent="0.25">
      <c r="A56" t="s">
        <v>10</v>
      </c>
      <c r="B56">
        <v>9765593</v>
      </c>
      <c r="C56" t="s">
        <v>11</v>
      </c>
      <c r="D56">
        <v>852</v>
      </c>
      <c r="E56" t="s">
        <v>20</v>
      </c>
      <c r="F56">
        <v>0.03</v>
      </c>
      <c r="G56">
        <v>0.5</v>
      </c>
      <c r="H56">
        <v>25.56</v>
      </c>
      <c r="I56">
        <v>12.78</v>
      </c>
      <c r="J56">
        <v>12.78</v>
      </c>
      <c r="K56" t="s">
        <v>43</v>
      </c>
    </row>
    <row r="57" spans="1:11" x14ac:dyDescent="0.25">
      <c r="A57" t="s">
        <v>6</v>
      </c>
      <c r="B57">
        <v>6081783</v>
      </c>
      <c r="C57" t="s">
        <v>7</v>
      </c>
      <c r="D57">
        <v>720.47</v>
      </c>
      <c r="E57" t="s">
        <v>8</v>
      </c>
      <c r="F57">
        <v>0.35</v>
      </c>
      <c r="G57">
        <v>1</v>
      </c>
      <c r="H57">
        <v>252.1645</v>
      </c>
      <c r="I57">
        <v>252.1645</v>
      </c>
      <c r="J57">
        <v>252.1645</v>
      </c>
      <c r="K57" t="s">
        <v>43</v>
      </c>
    </row>
    <row r="58" spans="1:11" x14ac:dyDescent="0.25">
      <c r="A58" t="s">
        <v>15</v>
      </c>
      <c r="B58">
        <v>6081783</v>
      </c>
      <c r="C58" t="s">
        <v>9</v>
      </c>
      <c r="D58">
        <v>720.47</v>
      </c>
      <c r="E58" t="s">
        <v>8</v>
      </c>
      <c r="F58">
        <v>0.05</v>
      </c>
      <c r="G58">
        <v>1</v>
      </c>
      <c r="H58">
        <v>36.023499999999999</v>
      </c>
      <c r="I58">
        <v>36.023499999999999</v>
      </c>
      <c r="J58">
        <v>36.023499999999999</v>
      </c>
      <c r="K58" t="s">
        <v>43</v>
      </c>
    </row>
    <row r="59" spans="1:11" x14ac:dyDescent="0.25">
      <c r="A59" t="s">
        <v>10</v>
      </c>
      <c r="B59">
        <v>6081783</v>
      </c>
      <c r="C59" t="s">
        <v>11</v>
      </c>
      <c r="D59">
        <v>720.47</v>
      </c>
      <c r="E59" t="s">
        <v>8</v>
      </c>
      <c r="F59">
        <v>0.03</v>
      </c>
      <c r="G59">
        <v>1</v>
      </c>
      <c r="H59">
        <v>21.614100000000001</v>
      </c>
      <c r="I59">
        <v>21.614100000000001</v>
      </c>
      <c r="J59">
        <v>21.614100000000001</v>
      </c>
      <c r="K59" t="s">
        <v>43</v>
      </c>
    </row>
    <row r="60" spans="1:11" x14ac:dyDescent="0.25">
      <c r="A60" t="s">
        <v>16</v>
      </c>
      <c r="B60">
        <v>3771196</v>
      </c>
      <c r="C60" t="s">
        <v>7</v>
      </c>
      <c r="D60">
        <v>10.34</v>
      </c>
      <c r="E60" t="s">
        <v>8</v>
      </c>
      <c r="F60">
        <v>0.15</v>
      </c>
      <c r="G60">
        <v>1</v>
      </c>
      <c r="H60">
        <v>1.5509999999999999</v>
      </c>
      <c r="I60">
        <v>1.5509999999999999</v>
      </c>
      <c r="J60">
        <v>1.5509999999999999</v>
      </c>
      <c r="K60" t="s">
        <v>43</v>
      </c>
    </row>
    <row r="61" spans="1:11" x14ac:dyDescent="0.25">
      <c r="A61" t="s">
        <v>10</v>
      </c>
      <c r="B61">
        <v>3771196</v>
      </c>
      <c r="C61" t="s">
        <v>9</v>
      </c>
      <c r="D61">
        <v>10.34</v>
      </c>
      <c r="E61" t="s">
        <v>8</v>
      </c>
      <c r="F61">
        <v>0.12</v>
      </c>
      <c r="G61">
        <v>1</v>
      </c>
      <c r="H61">
        <v>1.2407999999999999</v>
      </c>
      <c r="I61">
        <v>1.2407999999999999</v>
      </c>
      <c r="J61">
        <v>1.2407999999999999</v>
      </c>
      <c r="K61" t="s">
        <v>43</v>
      </c>
    </row>
    <row r="62" spans="1:11" x14ac:dyDescent="0.25">
      <c r="A62" t="s">
        <v>19</v>
      </c>
      <c r="B62">
        <v>3771196</v>
      </c>
      <c r="C62" t="s">
        <v>11</v>
      </c>
      <c r="D62">
        <v>10.34</v>
      </c>
      <c r="E62" t="s">
        <v>8</v>
      </c>
      <c r="F62">
        <v>0.16</v>
      </c>
      <c r="G62">
        <v>1</v>
      </c>
      <c r="H62">
        <v>1.6544000000000001</v>
      </c>
      <c r="I62">
        <v>1.6544000000000001</v>
      </c>
      <c r="J62">
        <v>1.6544000000000001</v>
      </c>
      <c r="K62" t="s">
        <v>43</v>
      </c>
    </row>
    <row r="63" spans="1:11" x14ac:dyDescent="0.25">
      <c r="A63" t="s">
        <v>6</v>
      </c>
      <c r="B63">
        <v>1265725</v>
      </c>
      <c r="C63" t="s">
        <v>7</v>
      </c>
      <c r="D63">
        <v>394.12</v>
      </c>
      <c r="E63" t="s">
        <v>8</v>
      </c>
      <c r="F63">
        <v>0.35</v>
      </c>
      <c r="G63">
        <v>1</v>
      </c>
      <c r="H63">
        <v>137.94200000000001</v>
      </c>
      <c r="I63">
        <v>137.94200000000001</v>
      </c>
      <c r="J63">
        <v>137.94200000000001</v>
      </c>
      <c r="K63" t="s">
        <v>43</v>
      </c>
    </row>
    <row r="64" spans="1:11" x14ac:dyDescent="0.25">
      <c r="A64" t="s">
        <v>14</v>
      </c>
      <c r="B64">
        <v>1265725</v>
      </c>
      <c r="C64" t="s">
        <v>9</v>
      </c>
      <c r="D64">
        <v>394.12</v>
      </c>
      <c r="E64" t="s">
        <v>8</v>
      </c>
      <c r="F64">
        <v>0.03</v>
      </c>
      <c r="G64">
        <v>1</v>
      </c>
      <c r="H64">
        <v>11.823600000000001</v>
      </c>
      <c r="I64">
        <v>11.823600000000001</v>
      </c>
      <c r="J64">
        <v>11.823600000000001</v>
      </c>
      <c r="K64" t="s">
        <v>43</v>
      </c>
    </row>
    <row r="65" spans="1:11" x14ac:dyDescent="0.25">
      <c r="A65" t="s">
        <v>16</v>
      </c>
      <c r="B65">
        <v>1265725</v>
      </c>
      <c r="C65" t="s">
        <v>11</v>
      </c>
      <c r="D65">
        <v>394.12</v>
      </c>
      <c r="E65" t="s">
        <v>8</v>
      </c>
      <c r="F65">
        <v>0.02</v>
      </c>
      <c r="G65">
        <v>1</v>
      </c>
      <c r="H65">
        <v>7.8823999999999996</v>
      </c>
      <c r="I65">
        <v>7.8823999999999996</v>
      </c>
      <c r="J65">
        <v>7.8823999999999996</v>
      </c>
      <c r="K65" t="s">
        <v>43</v>
      </c>
    </row>
    <row r="66" spans="1:11" x14ac:dyDescent="0.25">
      <c r="A66" t="s">
        <v>17</v>
      </c>
      <c r="B66">
        <v>8207774</v>
      </c>
      <c r="C66" t="s">
        <v>7</v>
      </c>
      <c r="D66">
        <v>130.08000000000001</v>
      </c>
      <c r="E66" t="s">
        <v>8</v>
      </c>
      <c r="F66">
        <v>0.22</v>
      </c>
      <c r="G66">
        <v>1</v>
      </c>
      <c r="H66">
        <v>28.617599999999999</v>
      </c>
      <c r="I66">
        <v>28.617599999999999</v>
      </c>
      <c r="J66">
        <v>28.617599999999999</v>
      </c>
      <c r="K66" t="s">
        <v>43</v>
      </c>
    </row>
    <row r="67" spans="1:11" x14ac:dyDescent="0.25">
      <c r="A67" t="s">
        <v>17</v>
      </c>
      <c r="B67">
        <v>8207774</v>
      </c>
      <c r="C67" t="s">
        <v>9</v>
      </c>
      <c r="D67">
        <v>130.08000000000001</v>
      </c>
      <c r="E67" t="s">
        <v>8</v>
      </c>
      <c r="F67">
        <v>0.11</v>
      </c>
      <c r="G67">
        <v>1</v>
      </c>
      <c r="H67">
        <v>14.3088</v>
      </c>
      <c r="I67">
        <v>14.3088</v>
      </c>
      <c r="J67">
        <v>14.3088</v>
      </c>
      <c r="K67" t="s">
        <v>43</v>
      </c>
    </row>
    <row r="68" spans="1:11" x14ac:dyDescent="0.25">
      <c r="A68" t="s">
        <v>12</v>
      </c>
      <c r="B68">
        <v>8207774</v>
      </c>
      <c r="C68" t="s">
        <v>11</v>
      </c>
      <c r="D68">
        <v>130.08000000000001</v>
      </c>
      <c r="E68" t="s">
        <v>8</v>
      </c>
      <c r="F68">
        <v>0.05</v>
      </c>
      <c r="G68">
        <v>1</v>
      </c>
      <c r="H68">
        <v>6.5039999999999996</v>
      </c>
      <c r="I68">
        <v>6.5039999999999996</v>
      </c>
      <c r="J68">
        <v>6.5039999999999996</v>
      </c>
      <c r="K68" t="s">
        <v>43</v>
      </c>
    </row>
    <row r="69" spans="1:11" x14ac:dyDescent="0.25">
      <c r="A69" t="s">
        <v>19</v>
      </c>
      <c r="B69">
        <v>5277492</v>
      </c>
      <c r="C69" t="s">
        <v>7</v>
      </c>
      <c r="D69">
        <v>238.28</v>
      </c>
      <c r="E69" t="s">
        <v>8</v>
      </c>
      <c r="F69">
        <v>0.13</v>
      </c>
      <c r="G69">
        <v>1</v>
      </c>
      <c r="H69">
        <v>30.976400000000002</v>
      </c>
      <c r="I69">
        <v>30.976400000000002</v>
      </c>
      <c r="J69">
        <v>30.976400000000002</v>
      </c>
      <c r="K69" t="s">
        <v>43</v>
      </c>
    </row>
    <row r="70" spans="1:11" x14ac:dyDescent="0.25">
      <c r="A70" t="s">
        <v>15</v>
      </c>
      <c r="B70">
        <v>5277492</v>
      </c>
      <c r="C70" t="s">
        <v>9</v>
      </c>
      <c r="D70">
        <v>238.28</v>
      </c>
      <c r="E70" t="s">
        <v>8</v>
      </c>
      <c r="F70">
        <v>0.05</v>
      </c>
      <c r="G70">
        <v>1</v>
      </c>
      <c r="H70">
        <v>11.914</v>
      </c>
      <c r="I70">
        <v>11.914</v>
      </c>
      <c r="J70">
        <v>11.914</v>
      </c>
      <c r="K70" t="s">
        <v>43</v>
      </c>
    </row>
    <row r="71" spans="1:11" x14ac:dyDescent="0.25">
      <c r="A71" t="s">
        <v>13</v>
      </c>
      <c r="B71">
        <v>5277492</v>
      </c>
      <c r="C71" t="s">
        <v>11</v>
      </c>
      <c r="D71">
        <v>238.28</v>
      </c>
      <c r="E71" t="s">
        <v>8</v>
      </c>
      <c r="F71">
        <v>0.05</v>
      </c>
      <c r="G71">
        <v>1</v>
      </c>
      <c r="H71">
        <v>11.914</v>
      </c>
      <c r="I71">
        <v>11.914</v>
      </c>
      <c r="J71">
        <v>11.914</v>
      </c>
      <c r="K71" t="s">
        <v>43</v>
      </c>
    </row>
    <row r="72" spans="1:11" x14ac:dyDescent="0.25">
      <c r="A72" t="s">
        <v>19</v>
      </c>
      <c r="B72">
        <v>4340233</v>
      </c>
      <c r="C72" t="s">
        <v>7</v>
      </c>
      <c r="D72">
        <v>861.21</v>
      </c>
      <c r="E72" t="s">
        <v>20</v>
      </c>
      <c r="F72">
        <v>0.13</v>
      </c>
      <c r="G72">
        <v>0.5</v>
      </c>
      <c r="H72">
        <v>111.9573</v>
      </c>
      <c r="I72">
        <v>55.9786</v>
      </c>
      <c r="J72">
        <v>486.58359999999999</v>
      </c>
      <c r="K72" t="s">
        <v>43</v>
      </c>
    </row>
    <row r="73" spans="1:11" x14ac:dyDescent="0.25">
      <c r="A73" t="s">
        <v>13</v>
      </c>
      <c r="B73">
        <v>4340233</v>
      </c>
      <c r="C73" t="s">
        <v>9</v>
      </c>
      <c r="D73">
        <v>861.21</v>
      </c>
      <c r="E73" t="s">
        <v>20</v>
      </c>
      <c r="F73">
        <v>0.06</v>
      </c>
      <c r="G73">
        <v>0.5</v>
      </c>
      <c r="H73">
        <v>51.672600000000003</v>
      </c>
      <c r="I73">
        <v>25.836300000000001</v>
      </c>
      <c r="J73">
        <v>25.836300000000001</v>
      </c>
      <c r="K73" t="s">
        <v>43</v>
      </c>
    </row>
    <row r="74" spans="1:11" x14ac:dyDescent="0.25">
      <c r="A74" t="s">
        <v>14</v>
      </c>
      <c r="B74">
        <v>4340233</v>
      </c>
      <c r="C74" t="s">
        <v>11</v>
      </c>
      <c r="D74">
        <v>861.21</v>
      </c>
      <c r="E74" t="s">
        <v>20</v>
      </c>
      <c r="F74">
        <v>0.09</v>
      </c>
      <c r="G74">
        <v>0.5</v>
      </c>
      <c r="H74">
        <v>77.508899999999997</v>
      </c>
      <c r="I74">
        <v>38.754399999999997</v>
      </c>
      <c r="J74">
        <v>38.754399999999997</v>
      </c>
      <c r="K74" t="s">
        <v>43</v>
      </c>
    </row>
    <row r="75" spans="1:11" x14ac:dyDescent="0.25">
      <c r="A75" t="s">
        <v>12</v>
      </c>
      <c r="B75">
        <v>7486153</v>
      </c>
      <c r="C75" t="s">
        <v>7</v>
      </c>
      <c r="D75">
        <v>869.74</v>
      </c>
      <c r="E75" t="s">
        <v>8</v>
      </c>
      <c r="F75">
        <v>0.08</v>
      </c>
      <c r="G75">
        <v>1</v>
      </c>
      <c r="H75">
        <v>69.5792</v>
      </c>
      <c r="I75">
        <v>69.5792</v>
      </c>
      <c r="J75">
        <v>69.5792</v>
      </c>
      <c r="K75" t="s">
        <v>43</v>
      </c>
    </row>
    <row r="76" spans="1:11" x14ac:dyDescent="0.25">
      <c r="A76" t="s">
        <v>12</v>
      </c>
      <c r="B76">
        <v>7486153</v>
      </c>
      <c r="C76" t="s">
        <v>9</v>
      </c>
      <c r="D76">
        <v>869.74</v>
      </c>
      <c r="E76" t="s">
        <v>8</v>
      </c>
      <c r="F76">
        <v>0.01</v>
      </c>
      <c r="G76">
        <v>1</v>
      </c>
      <c r="H76">
        <v>8.6974</v>
      </c>
      <c r="I76">
        <v>8.6974</v>
      </c>
      <c r="J76">
        <v>8.6974</v>
      </c>
      <c r="K76" t="s">
        <v>43</v>
      </c>
    </row>
    <row r="77" spans="1:11" x14ac:dyDescent="0.25">
      <c r="A77" t="s">
        <v>19</v>
      </c>
      <c r="B77">
        <v>7486153</v>
      </c>
      <c r="C77" t="s">
        <v>11</v>
      </c>
      <c r="D77">
        <v>869.74</v>
      </c>
      <c r="E77" t="s">
        <v>8</v>
      </c>
      <c r="F77">
        <v>0.16</v>
      </c>
      <c r="G77">
        <v>1</v>
      </c>
      <c r="H77">
        <v>139.1584</v>
      </c>
      <c r="I77">
        <v>139.1584</v>
      </c>
      <c r="J77">
        <v>139.1584</v>
      </c>
      <c r="K77" t="s">
        <v>43</v>
      </c>
    </row>
    <row r="78" spans="1:11" x14ac:dyDescent="0.25">
      <c r="A78" t="s">
        <v>16</v>
      </c>
      <c r="B78">
        <v>6861366</v>
      </c>
      <c r="C78" t="s">
        <v>7</v>
      </c>
      <c r="D78">
        <v>989.6</v>
      </c>
      <c r="E78" t="s">
        <v>8</v>
      </c>
      <c r="F78">
        <v>0.15</v>
      </c>
      <c r="G78">
        <v>1</v>
      </c>
      <c r="H78">
        <v>148.44</v>
      </c>
      <c r="I78">
        <v>148.44</v>
      </c>
      <c r="J78">
        <v>148.44</v>
      </c>
      <c r="K78" t="s">
        <v>43</v>
      </c>
    </row>
    <row r="79" spans="1:11" x14ac:dyDescent="0.25">
      <c r="A79" t="s">
        <v>17</v>
      </c>
      <c r="B79">
        <v>6861366</v>
      </c>
      <c r="C79" t="s">
        <v>9</v>
      </c>
      <c r="D79">
        <v>989.6</v>
      </c>
      <c r="E79" t="s">
        <v>8</v>
      </c>
      <c r="F79">
        <v>0.11</v>
      </c>
      <c r="G79">
        <v>1</v>
      </c>
      <c r="H79">
        <v>108.85599999999999</v>
      </c>
      <c r="I79">
        <v>108.85599999999999</v>
      </c>
      <c r="J79">
        <v>108.85599999999999</v>
      </c>
      <c r="K79" t="s">
        <v>43</v>
      </c>
    </row>
    <row r="80" spans="1:11" x14ac:dyDescent="0.25">
      <c r="A80" t="s">
        <v>13</v>
      </c>
      <c r="B80">
        <v>6861366</v>
      </c>
      <c r="C80" t="s">
        <v>11</v>
      </c>
      <c r="D80">
        <v>989.6</v>
      </c>
      <c r="E80" t="s">
        <v>8</v>
      </c>
      <c r="F80">
        <v>0.05</v>
      </c>
      <c r="G80">
        <v>1</v>
      </c>
      <c r="H80">
        <v>49.48</v>
      </c>
      <c r="I80">
        <v>49.48</v>
      </c>
      <c r="J80">
        <v>49.48</v>
      </c>
      <c r="K80" t="s">
        <v>43</v>
      </c>
    </row>
    <row r="81" spans="1:11" x14ac:dyDescent="0.25">
      <c r="A81" t="s">
        <v>10</v>
      </c>
      <c r="B81">
        <v>4112526</v>
      </c>
      <c r="C81" t="s">
        <v>7</v>
      </c>
      <c r="D81">
        <v>553.12</v>
      </c>
      <c r="E81" t="s">
        <v>8</v>
      </c>
      <c r="F81">
        <v>0.2</v>
      </c>
      <c r="G81">
        <v>1</v>
      </c>
      <c r="H81">
        <v>110.624</v>
      </c>
      <c r="I81">
        <v>110.624</v>
      </c>
      <c r="J81">
        <v>110.624</v>
      </c>
      <c r="K81" t="s">
        <v>43</v>
      </c>
    </row>
    <row r="82" spans="1:11" x14ac:dyDescent="0.25">
      <c r="A82" t="s">
        <v>13</v>
      </c>
      <c r="B82">
        <v>4112526</v>
      </c>
      <c r="C82" t="s">
        <v>9</v>
      </c>
      <c r="D82">
        <v>553.12</v>
      </c>
      <c r="E82" t="s">
        <v>8</v>
      </c>
      <c r="F82">
        <v>0.06</v>
      </c>
      <c r="G82">
        <v>1</v>
      </c>
      <c r="H82">
        <v>33.187199999999997</v>
      </c>
      <c r="I82">
        <v>33.187199999999997</v>
      </c>
      <c r="J82">
        <v>33.187199999999997</v>
      </c>
      <c r="K82" t="s">
        <v>43</v>
      </c>
    </row>
    <row r="83" spans="1:11" x14ac:dyDescent="0.25">
      <c r="A83" t="s">
        <v>17</v>
      </c>
      <c r="B83">
        <v>4112526</v>
      </c>
      <c r="C83" t="s">
        <v>11</v>
      </c>
      <c r="D83">
        <v>553.12</v>
      </c>
      <c r="E83" t="s">
        <v>8</v>
      </c>
      <c r="F83">
        <v>0.05</v>
      </c>
      <c r="G83">
        <v>1</v>
      </c>
      <c r="H83">
        <v>27.655999999999999</v>
      </c>
      <c r="I83">
        <v>27.655999999999999</v>
      </c>
      <c r="J83">
        <v>27.655999999999999</v>
      </c>
      <c r="K83" t="s">
        <v>43</v>
      </c>
    </row>
    <row r="84" spans="1:11" x14ac:dyDescent="0.25">
      <c r="A84" t="s">
        <v>12</v>
      </c>
      <c r="B84">
        <v>3429711</v>
      </c>
      <c r="C84" t="s">
        <v>7</v>
      </c>
      <c r="D84">
        <v>870.24</v>
      </c>
      <c r="E84" t="s">
        <v>8</v>
      </c>
      <c r="F84">
        <v>0.08</v>
      </c>
      <c r="G84">
        <v>1</v>
      </c>
      <c r="H84">
        <v>69.619200000000006</v>
      </c>
      <c r="I84">
        <v>69.619200000000006</v>
      </c>
      <c r="J84">
        <v>69.619200000000006</v>
      </c>
      <c r="K84" t="s">
        <v>43</v>
      </c>
    </row>
    <row r="85" spans="1:11" x14ac:dyDescent="0.25">
      <c r="A85" t="s">
        <v>16</v>
      </c>
      <c r="B85">
        <v>3429711</v>
      </c>
      <c r="C85" t="s">
        <v>9</v>
      </c>
      <c r="D85">
        <v>870.24</v>
      </c>
      <c r="E85" t="s">
        <v>8</v>
      </c>
      <c r="F85">
        <v>0.08</v>
      </c>
      <c r="G85">
        <v>1</v>
      </c>
      <c r="H85">
        <v>69.619200000000006</v>
      </c>
      <c r="I85">
        <v>69.619200000000006</v>
      </c>
      <c r="J85">
        <v>69.619200000000006</v>
      </c>
      <c r="K85" t="s">
        <v>43</v>
      </c>
    </row>
    <row r="86" spans="1:11" x14ac:dyDescent="0.25">
      <c r="A86" t="s">
        <v>13</v>
      </c>
      <c r="B86">
        <v>3429711</v>
      </c>
      <c r="C86" t="s">
        <v>11</v>
      </c>
      <c r="D86">
        <v>870.24</v>
      </c>
      <c r="E86" t="s">
        <v>8</v>
      </c>
      <c r="F86">
        <v>0.05</v>
      </c>
      <c r="G86">
        <v>1</v>
      </c>
      <c r="H86">
        <v>43.512</v>
      </c>
      <c r="I86">
        <v>43.512</v>
      </c>
      <c r="J86">
        <v>43.512</v>
      </c>
      <c r="K86" t="s">
        <v>43</v>
      </c>
    </row>
    <row r="87" spans="1:11" x14ac:dyDescent="0.25">
      <c r="A87" t="s">
        <v>13</v>
      </c>
      <c r="B87">
        <v>3486337</v>
      </c>
      <c r="C87" t="s">
        <v>7</v>
      </c>
      <c r="D87">
        <v>985.39</v>
      </c>
      <c r="E87" t="s">
        <v>20</v>
      </c>
      <c r="F87">
        <v>0.18</v>
      </c>
      <c r="G87">
        <v>0.5</v>
      </c>
      <c r="H87">
        <v>177.37020000000001</v>
      </c>
      <c r="I87">
        <v>88.685100000000006</v>
      </c>
      <c r="J87">
        <v>88.685100000000006</v>
      </c>
      <c r="K87" t="s">
        <v>43</v>
      </c>
    </row>
    <row r="88" spans="1:11" x14ac:dyDescent="0.25">
      <c r="A88" t="s">
        <v>10</v>
      </c>
      <c r="B88">
        <v>3486337</v>
      </c>
      <c r="C88" t="s">
        <v>9</v>
      </c>
      <c r="D88">
        <v>985.39</v>
      </c>
      <c r="E88" t="s">
        <v>20</v>
      </c>
      <c r="F88">
        <v>0.12</v>
      </c>
      <c r="G88">
        <v>0.5</v>
      </c>
      <c r="H88">
        <v>118.24679999999999</v>
      </c>
      <c r="I88">
        <v>59.123399999999997</v>
      </c>
      <c r="J88">
        <v>59.123399999999997</v>
      </c>
      <c r="K88" t="s">
        <v>43</v>
      </c>
    </row>
    <row r="89" spans="1:11" x14ac:dyDescent="0.25">
      <c r="A89" t="s">
        <v>6</v>
      </c>
      <c r="B89">
        <v>3486337</v>
      </c>
      <c r="C89" t="s">
        <v>11</v>
      </c>
      <c r="D89">
        <v>985.39</v>
      </c>
      <c r="E89" t="s">
        <v>20</v>
      </c>
      <c r="F89">
        <v>0.1</v>
      </c>
      <c r="G89">
        <v>0.5</v>
      </c>
      <c r="H89">
        <v>98.539000000000001</v>
      </c>
      <c r="I89">
        <v>49.269500000000001</v>
      </c>
      <c r="J89">
        <v>49.269500000000001</v>
      </c>
      <c r="K89" t="s">
        <v>43</v>
      </c>
    </row>
    <row r="90" spans="1:11" x14ac:dyDescent="0.25">
      <c r="A90" t="s">
        <v>16</v>
      </c>
      <c r="B90">
        <v>7232090</v>
      </c>
      <c r="C90" t="s">
        <v>7</v>
      </c>
      <c r="D90">
        <v>371.5</v>
      </c>
      <c r="E90" t="s">
        <v>20</v>
      </c>
      <c r="F90">
        <v>0.15</v>
      </c>
      <c r="G90">
        <v>0.5</v>
      </c>
      <c r="H90">
        <v>55.725000000000001</v>
      </c>
      <c r="I90">
        <v>27.862500000000001</v>
      </c>
      <c r="J90">
        <v>27.862500000000001</v>
      </c>
      <c r="K90" t="s">
        <v>43</v>
      </c>
    </row>
    <row r="91" spans="1:11" x14ac:dyDescent="0.25">
      <c r="A91" t="s">
        <v>15</v>
      </c>
      <c r="B91">
        <v>7232090</v>
      </c>
      <c r="C91" t="s">
        <v>9</v>
      </c>
      <c r="D91">
        <v>371.5</v>
      </c>
      <c r="E91" t="s">
        <v>20</v>
      </c>
      <c r="F91">
        <v>0.05</v>
      </c>
      <c r="G91">
        <v>0.5</v>
      </c>
      <c r="H91">
        <v>18.574999999999999</v>
      </c>
      <c r="I91">
        <v>9.2874999999999996</v>
      </c>
      <c r="J91">
        <v>9.2874999999999996</v>
      </c>
      <c r="K91" t="s">
        <v>43</v>
      </c>
    </row>
    <row r="92" spans="1:11" x14ac:dyDescent="0.25">
      <c r="A92" t="s">
        <v>15</v>
      </c>
      <c r="B92">
        <v>7232090</v>
      </c>
      <c r="C92" t="s">
        <v>11</v>
      </c>
      <c r="D92">
        <v>371.5</v>
      </c>
      <c r="E92" t="s">
        <v>20</v>
      </c>
      <c r="F92">
        <v>0.03</v>
      </c>
      <c r="G92">
        <v>0.5</v>
      </c>
      <c r="H92">
        <v>11.145</v>
      </c>
      <c r="I92">
        <v>5.5724999999999998</v>
      </c>
      <c r="J92">
        <v>5.5724999999999998</v>
      </c>
      <c r="K92" t="s">
        <v>43</v>
      </c>
    </row>
    <row r="93" spans="1:11" x14ac:dyDescent="0.25">
      <c r="A93" t="s">
        <v>6</v>
      </c>
      <c r="B93">
        <v>6107957</v>
      </c>
      <c r="C93" t="s">
        <v>7</v>
      </c>
      <c r="D93">
        <v>663.41</v>
      </c>
      <c r="E93" t="s">
        <v>8</v>
      </c>
      <c r="F93">
        <v>0.35</v>
      </c>
      <c r="G93">
        <v>1</v>
      </c>
      <c r="H93">
        <v>232.1935</v>
      </c>
      <c r="I93">
        <v>232.1935</v>
      </c>
      <c r="J93">
        <v>232.1935</v>
      </c>
      <c r="K93" t="s">
        <v>43</v>
      </c>
    </row>
    <row r="94" spans="1:11" x14ac:dyDescent="0.25">
      <c r="A94" t="s">
        <v>19</v>
      </c>
      <c r="B94">
        <v>6107957</v>
      </c>
      <c r="C94" t="s">
        <v>9</v>
      </c>
      <c r="D94">
        <v>663.41</v>
      </c>
      <c r="E94" t="s">
        <v>8</v>
      </c>
      <c r="F94">
        <v>0.06</v>
      </c>
      <c r="G94">
        <v>1</v>
      </c>
      <c r="H94">
        <v>39.804600000000001</v>
      </c>
      <c r="I94">
        <v>39.804600000000001</v>
      </c>
      <c r="J94">
        <v>39.804600000000001</v>
      </c>
      <c r="K94" t="s">
        <v>43</v>
      </c>
    </row>
    <row r="95" spans="1:11" x14ac:dyDescent="0.25">
      <c r="A95" t="s">
        <v>12</v>
      </c>
      <c r="B95">
        <v>6107957</v>
      </c>
      <c r="C95" t="s">
        <v>11</v>
      </c>
      <c r="D95">
        <v>663.41</v>
      </c>
      <c r="E95" t="s">
        <v>8</v>
      </c>
      <c r="F95">
        <v>0.05</v>
      </c>
      <c r="G95">
        <v>1</v>
      </c>
      <c r="H95">
        <v>33.170499999999997</v>
      </c>
      <c r="I95">
        <v>33.170499999999997</v>
      </c>
      <c r="J95">
        <v>33.170499999999997</v>
      </c>
      <c r="K95" t="s">
        <v>43</v>
      </c>
    </row>
    <row r="96" spans="1:11" x14ac:dyDescent="0.25">
      <c r="A96" t="s">
        <v>14</v>
      </c>
      <c r="B96">
        <v>2169812</v>
      </c>
      <c r="C96" t="s">
        <v>7</v>
      </c>
      <c r="D96">
        <v>487.99</v>
      </c>
      <c r="E96" t="s">
        <v>8</v>
      </c>
      <c r="F96">
        <v>0.13</v>
      </c>
      <c r="G96">
        <v>1</v>
      </c>
      <c r="H96">
        <v>63.438699999999997</v>
      </c>
      <c r="I96">
        <v>63.438699999999997</v>
      </c>
      <c r="J96">
        <v>63.438699999999997</v>
      </c>
      <c r="K96" t="s">
        <v>43</v>
      </c>
    </row>
    <row r="97" spans="1:11" x14ac:dyDescent="0.25">
      <c r="A97" t="s">
        <v>16</v>
      </c>
      <c r="B97">
        <v>2169812</v>
      </c>
      <c r="C97" t="s">
        <v>9</v>
      </c>
      <c r="D97">
        <v>487.99</v>
      </c>
      <c r="E97" t="s">
        <v>8</v>
      </c>
      <c r="F97">
        <v>0.08</v>
      </c>
      <c r="G97">
        <v>1</v>
      </c>
      <c r="H97">
        <v>39.039200000000001</v>
      </c>
      <c r="I97">
        <v>39.039200000000001</v>
      </c>
      <c r="J97">
        <v>39.039200000000001</v>
      </c>
      <c r="K97" t="s">
        <v>43</v>
      </c>
    </row>
    <row r="98" spans="1:11" x14ac:dyDescent="0.25">
      <c r="A98" t="s">
        <v>19</v>
      </c>
      <c r="B98">
        <v>2169812</v>
      </c>
      <c r="C98" t="s">
        <v>11</v>
      </c>
      <c r="D98">
        <v>487.99</v>
      </c>
      <c r="E98" t="s">
        <v>8</v>
      </c>
      <c r="F98">
        <v>0.16</v>
      </c>
      <c r="G98">
        <v>1</v>
      </c>
      <c r="H98">
        <v>78.078400000000002</v>
      </c>
      <c r="I98">
        <v>78.078400000000002</v>
      </c>
      <c r="J98">
        <v>78.078400000000002</v>
      </c>
      <c r="K98" t="s">
        <v>43</v>
      </c>
    </row>
    <row r="99" spans="1:11" x14ac:dyDescent="0.25">
      <c r="A99" t="s">
        <v>12</v>
      </c>
      <c r="B99">
        <v>9870333</v>
      </c>
      <c r="C99" t="s">
        <v>7</v>
      </c>
      <c r="D99">
        <v>992.16</v>
      </c>
      <c r="E99" t="s">
        <v>8</v>
      </c>
      <c r="F99">
        <v>0.08</v>
      </c>
      <c r="G99">
        <v>1</v>
      </c>
      <c r="H99">
        <v>79.372799999999998</v>
      </c>
      <c r="I99">
        <v>79.372799999999998</v>
      </c>
      <c r="J99">
        <v>79.372799999999998</v>
      </c>
      <c r="K99" t="s">
        <v>43</v>
      </c>
    </row>
    <row r="100" spans="1:11" x14ac:dyDescent="0.25">
      <c r="A100" t="s">
        <v>10</v>
      </c>
      <c r="B100">
        <v>9870333</v>
      </c>
      <c r="C100" t="s">
        <v>9</v>
      </c>
      <c r="D100">
        <v>992.16</v>
      </c>
      <c r="E100" t="s">
        <v>8</v>
      </c>
      <c r="F100">
        <v>0.12</v>
      </c>
      <c r="G100">
        <v>1</v>
      </c>
      <c r="H100">
        <v>119.0592</v>
      </c>
      <c r="I100">
        <v>119.0592</v>
      </c>
      <c r="J100">
        <v>119.0592</v>
      </c>
      <c r="K100" t="s">
        <v>43</v>
      </c>
    </row>
    <row r="101" spans="1:11" x14ac:dyDescent="0.25">
      <c r="A101" t="s">
        <v>15</v>
      </c>
      <c r="B101">
        <v>9870333</v>
      </c>
      <c r="C101" t="s">
        <v>11</v>
      </c>
      <c r="D101">
        <v>992.16</v>
      </c>
      <c r="E101" t="s">
        <v>8</v>
      </c>
      <c r="F101">
        <v>0.03</v>
      </c>
      <c r="G101">
        <v>1</v>
      </c>
      <c r="H101">
        <v>29.764800000000001</v>
      </c>
      <c r="I101">
        <v>29.764800000000001</v>
      </c>
      <c r="J101">
        <v>29.764800000000001</v>
      </c>
      <c r="K101" t="s">
        <v>43</v>
      </c>
    </row>
    <row r="102" spans="1:11" x14ac:dyDescent="0.25">
      <c r="A102" t="s">
        <v>15</v>
      </c>
      <c r="B102">
        <v>4363351</v>
      </c>
      <c r="C102" t="s">
        <v>7</v>
      </c>
      <c r="D102">
        <v>660.38</v>
      </c>
      <c r="E102" t="s">
        <v>8</v>
      </c>
      <c r="F102">
        <v>0.1</v>
      </c>
      <c r="G102">
        <v>1</v>
      </c>
      <c r="H102">
        <v>66.037999999999997</v>
      </c>
      <c r="I102">
        <v>66.037999999999997</v>
      </c>
      <c r="J102">
        <v>66.037999999999997</v>
      </c>
      <c r="K102" t="s">
        <v>43</v>
      </c>
    </row>
    <row r="103" spans="1:11" x14ac:dyDescent="0.25">
      <c r="A103" t="s">
        <v>19</v>
      </c>
      <c r="B103">
        <v>4363351</v>
      </c>
      <c r="C103" t="s">
        <v>9</v>
      </c>
      <c r="D103">
        <v>660.38</v>
      </c>
      <c r="E103" t="s">
        <v>8</v>
      </c>
      <c r="F103">
        <v>0.06</v>
      </c>
      <c r="G103">
        <v>1</v>
      </c>
      <c r="H103">
        <v>39.622799999999998</v>
      </c>
      <c r="I103">
        <v>39.622799999999998</v>
      </c>
      <c r="J103">
        <v>39.622799999999998</v>
      </c>
      <c r="K103" t="s">
        <v>43</v>
      </c>
    </row>
    <row r="104" spans="1:11" x14ac:dyDescent="0.25">
      <c r="A104" t="s">
        <v>6</v>
      </c>
      <c r="B104">
        <v>4363351</v>
      </c>
      <c r="C104" t="s">
        <v>11</v>
      </c>
      <c r="D104">
        <v>660.38</v>
      </c>
      <c r="E104" t="s">
        <v>8</v>
      </c>
      <c r="F104">
        <v>0.1</v>
      </c>
      <c r="G104">
        <v>1</v>
      </c>
      <c r="H104">
        <v>66.037999999999997</v>
      </c>
      <c r="I104">
        <v>66.037999999999997</v>
      </c>
      <c r="J104">
        <v>66.037999999999997</v>
      </c>
      <c r="K104" t="s">
        <v>43</v>
      </c>
    </row>
    <row r="105" spans="1:11" x14ac:dyDescent="0.25">
      <c r="A105" t="s">
        <v>15</v>
      </c>
      <c r="B105">
        <v>2265473</v>
      </c>
      <c r="C105" t="s">
        <v>7</v>
      </c>
      <c r="D105">
        <v>819.51</v>
      </c>
      <c r="E105" t="s">
        <v>8</v>
      </c>
      <c r="F105">
        <v>0.1</v>
      </c>
      <c r="G105">
        <v>1</v>
      </c>
      <c r="H105">
        <v>81.950999999999993</v>
      </c>
      <c r="I105">
        <v>81.950999999999993</v>
      </c>
      <c r="J105">
        <v>81.950999999999993</v>
      </c>
      <c r="K105" t="s">
        <v>43</v>
      </c>
    </row>
    <row r="106" spans="1:11" x14ac:dyDescent="0.25">
      <c r="A106" t="s">
        <v>15</v>
      </c>
      <c r="B106">
        <v>2265473</v>
      </c>
      <c r="C106" t="s">
        <v>9</v>
      </c>
      <c r="D106">
        <v>819.51</v>
      </c>
      <c r="E106" t="s">
        <v>8</v>
      </c>
      <c r="F106">
        <v>0.05</v>
      </c>
      <c r="G106">
        <v>1</v>
      </c>
      <c r="H106">
        <v>40.975499999999997</v>
      </c>
      <c r="I106">
        <v>40.975499999999997</v>
      </c>
      <c r="J106">
        <v>40.975499999999997</v>
      </c>
      <c r="K106" t="s">
        <v>43</v>
      </c>
    </row>
    <row r="107" spans="1:11" x14ac:dyDescent="0.25">
      <c r="A107" t="s">
        <v>16</v>
      </c>
      <c r="B107">
        <v>2265473</v>
      </c>
      <c r="C107" t="s">
        <v>11</v>
      </c>
      <c r="D107">
        <v>819.51</v>
      </c>
      <c r="E107" t="s">
        <v>8</v>
      </c>
      <c r="F107">
        <v>0.02</v>
      </c>
      <c r="G107">
        <v>1</v>
      </c>
      <c r="H107">
        <v>16.3902</v>
      </c>
      <c r="I107">
        <v>16.3902</v>
      </c>
      <c r="J107">
        <v>16.3902</v>
      </c>
      <c r="K107" t="s">
        <v>43</v>
      </c>
    </row>
    <row r="108" spans="1:11" x14ac:dyDescent="0.25">
      <c r="A108" t="s">
        <v>15</v>
      </c>
      <c r="B108">
        <v>6487449</v>
      </c>
      <c r="C108" t="s">
        <v>7</v>
      </c>
      <c r="D108">
        <v>325.72000000000003</v>
      </c>
      <c r="E108" t="s">
        <v>8</v>
      </c>
      <c r="F108">
        <v>0.1</v>
      </c>
      <c r="G108">
        <v>1</v>
      </c>
      <c r="H108">
        <v>32.572000000000003</v>
      </c>
      <c r="I108">
        <v>32.572000000000003</v>
      </c>
      <c r="J108">
        <v>32.572000000000003</v>
      </c>
      <c r="K108" t="s">
        <v>43</v>
      </c>
    </row>
    <row r="109" spans="1:11" x14ac:dyDescent="0.25">
      <c r="A109" t="s">
        <v>14</v>
      </c>
      <c r="B109">
        <v>6487449</v>
      </c>
      <c r="C109" t="s">
        <v>9</v>
      </c>
      <c r="D109">
        <v>325.72000000000003</v>
      </c>
      <c r="E109" t="s">
        <v>8</v>
      </c>
      <c r="F109">
        <v>0.03</v>
      </c>
      <c r="G109">
        <v>1</v>
      </c>
      <c r="H109">
        <v>9.7715999999999994</v>
      </c>
      <c r="I109">
        <v>9.7715999999999994</v>
      </c>
      <c r="J109">
        <v>9.7715999999999994</v>
      </c>
      <c r="K109" t="s">
        <v>43</v>
      </c>
    </row>
    <row r="110" spans="1:11" x14ac:dyDescent="0.25">
      <c r="A110" t="s">
        <v>6</v>
      </c>
      <c r="B110">
        <v>6487449</v>
      </c>
      <c r="C110" t="s">
        <v>11</v>
      </c>
      <c r="D110">
        <v>325.72000000000003</v>
      </c>
      <c r="E110" t="s">
        <v>8</v>
      </c>
      <c r="F110">
        <v>0.1</v>
      </c>
      <c r="G110">
        <v>1</v>
      </c>
      <c r="H110">
        <v>32.572000000000003</v>
      </c>
      <c r="I110">
        <v>32.572000000000003</v>
      </c>
      <c r="J110">
        <v>32.572000000000003</v>
      </c>
      <c r="K110" t="s">
        <v>43</v>
      </c>
    </row>
    <row r="111" spans="1:11" x14ac:dyDescent="0.25">
      <c r="A111" t="s">
        <v>19</v>
      </c>
      <c r="B111">
        <v>4051109</v>
      </c>
      <c r="C111" t="s">
        <v>7</v>
      </c>
      <c r="D111">
        <v>382.14</v>
      </c>
      <c r="E111" t="s">
        <v>18</v>
      </c>
      <c r="F111">
        <v>0.13</v>
      </c>
      <c r="G111">
        <v>0.5</v>
      </c>
      <c r="H111">
        <v>49.678199999999997</v>
      </c>
      <c r="I111">
        <v>24.839099999999998</v>
      </c>
      <c r="J111">
        <v>24.839099999999998</v>
      </c>
      <c r="K111" t="s">
        <v>43</v>
      </c>
    </row>
    <row r="112" spans="1:11" x14ac:dyDescent="0.25">
      <c r="A112" t="s">
        <v>16</v>
      </c>
      <c r="B112">
        <v>4051109</v>
      </c>
      <c r="C112" t="s">
        <v>9</v>
      </c>
      <c r="D112">
        <v>382.14</v>
      </c>
      <c r="E112" t="s">
        <v>18</v>
      </c>
      <c r="F112">
        <v>0.08</v>
      </c>
      <c r="G112">
        <v>0.5</v>
      </c>
      <c r="H112">
        <v>30.571200000000001</v>
      </c>
      <c r="I112">
        <v>15.285600000000001</v>
      </c>
      <c r="J112">
        <v>15.285600000000001</v>
      </c>
      <c r="K112" t="s">
        <v>43</v>
      </c>
    </row>
    <row r="113" spans="1:11" x14ac:dyDescent="0.25">
      <c r="A113" t="s">
        <v>10</v>
      </c>
      <c r="B113">
        <v>4051109</v>
      </c>
      <c r="C113" t="s">
        <v>11</v>
      </c>
      <c r="D113">
        <v>382.14</v>
      </c>
      <c r="E113" t="s">
        <v>18</v>
      </c>
      <c r="F113">
        <v>0.03</v>
      </c>
      <c r="G113">
        <v>0.5</v>
      </c>
      <c r="H113">
        <v>11.4642</v>
      </c>
      <c r="I113">
        <v>5.7321</v>
      </c>
      <c r="J113">
        <v>5.7321</v>
      </c>
      <c r="K113" t="s">
        <v>43</v>
      </c>
    </row>
    <row r="114" spans="1:11" x14ac:dyDescent="0.25">
      <c r="A114" t="s">
        <v>10</v>
      </c>
      <c r="B114">
        <v>1978907</v>
      </c>
      <c r="C114" t="s">
        <v>7</v>
      </c>
      <c r="D114">
        <v>765.04</v>
      </c>
      <c r="E114" t="s">
        <v>8</v>
      </c>
      <c r="F114">
        <v>0.2</v>
      </c>
      <c r="G114">
        <v>1</v>
      </c>
      <c r="H114">
        <v>153.00800000000001</v>
      </c>
      <c r="I114">
        <v>153.00800000000001</v>
      </c>
      <c r="J114">
        <v>153.00800000000001</v>
      </c>
      <c r="K114" t="s">
        <v>43</v>
      </c>
    </row>
    <row r="115" spans="1:11" x14ac:dyDescent="0.25">
      <c r="A115" t="s">
        <v>19</v>
      </c>
      <c r="B115">
        <v>1978907</v>
      </c>
      <c r="C115" t="s">
        <v>9</v>
      </c>
      <c r="D115">
        <v>765.04</v>
      </c>
      <c r="E115" t="s">
        <v>8</v>
      </c>
      <c r="F115">
        <v>0.06</v>
      </c>
      <c r="G115">
        <v>1</v>
      </c>
      <c r="H115">
        <v>45.9024</v>
      </c>
      <c r="I115">
        <v>45.9024</v>
      </c>
      <c r="J115">
        <v>45.9024</v>
      </c>
      <c r="K115" t="s">
        <v>43</v>
      </c>
    </row>
    <row r="116" spans="1:11" x14ac:dyDescent="0.25">
      <c r="A116" t="s">
        <v>13</v>
      </c>
      <c r="B116">
        <v>1978907</v>
      </c>
      <c r="C116" t="s">
        <v>11</v>
      </c>
      <c r="D116">
        <v>765.04</v>
      </c>
      <c r="E116" t="s">
        <v>8</v>
      </c>
      <c r="F116">
        <v>0.05</v>
      </c>
      <c r="G116">
        <v>1</v>
      </c>
      <c r="H116">
        <v>38.252000000000002</v>
      </c>
      <c r="I116">
        <v>38.252000000000002</v>
      </c>
      <c r="J116">
        <v>38.252000000000002</v>
      </c>
      <c r="K116" t="s">
        <v>43</v>
      </c>
    </row>
    <row r="117" spans="1:11" x14ac:dyDescent="0.25">
      <c r="A117" t="s">
        <v>16</v>
      </c>
      <c r="B117">
        <v>4281365</v>
      </c>
      <c r="C117" t="s">
        <v>7</v>
      </c>
      <c r="D117">
        <v>641.74</v>
      </c>
      <c r="E117" t="s">
        <v>8</v>
      </c>
      <c r="F117">
        <v>0.15</v>
      </c>
      <c r="G117">
        <v>1</v>
      </c>
      <c r="H117">
        <v>96.260999999999996</v>
      </c>
      <c r="I117">
        <v>96.260999999999996</v>
      </c>
      <c r="J117">
        <v>96.260999999999996</v>
      </c>
      <c r="K117" t="s">
        <v>43</v>
      </c>
    </row>
    <row r="118" spans="1:11" x14ac:dyDescent="0.25">
      <c r="A118" t="s">
        <v>13</v>
      </c>
      <c r="B118">
        <v>4281365</v>
      </c>
      <c r="C118" t="s">
        <v>9</v>
      </c>
      <c r="D118">
        <v>641.74</v>
      </c>
      <c r="E118" t="s">
        <v>8</v>
      </c>
      <c r="F118">
        <v>0.06</v>
      </c>
      <c r="G118">
        <v>1</v>
      </c>
      <c r="H118">
        <v>38.504399999999997</v>
      </c>
      <c r="I118">
        <v>38.504399999999997</v>
      </c>
      <c r="J118">
        <v>38.504399999999997</v>
      </c>
      <c r="K118" t="s">
        <v>43</v>
      </c>
    </row>
    <row r="119" spans="1:11" x14ac:dyDescent="0.25">
      <c r="A119" t="s">
        <v>12</v>
      </c>
      <c r="B119">
        <v>4281365</v>
      </c>
      <c r="C119" t="s">
        <v>11</v>
      </c>
      <c r="D119">
        <v>641.74</v>
      </c>
      <c r="E119" t="s">
        <v>8</v>
      </c>
      <c r="F119">
        <v>0.05</v>
      </c>
      <c r="G119">
        <v>1</v>
      </c>
      <c r="H119">
        <v>32.087000000000003</v>
      </c>
      <c r="I119">
        <v>32.087000000000003</v>
      </c>
      <c r="J119">
        <v>32.087000000000003</v>
      </c>
      <c r="K119" t="s">
        <v>43</v>
      </c>
    </row>
    <row r="120" spans="1:11" x14ac:dyDescent="0.25">
      <c r="A120" t="s">
        <v>12</v>
      </c>
      <c r="B120">
        <v>9236796</v>
      </c>
      <c r="C120" t="s">
        <v>7</v>
      </c>
      <c r="D120">
        <v>338.84</v>
      </c>
      <c r="E120" t="s">
        <v>8</v>
      </c>
      <c r="F120">
        <v>0.08</v>
      </c>
      <c r="G120">
        <v>1</v>
      </c>
      <c r="H120">
        <v>27.107199999999999</v>
      </c>
      <c r="I120">
        <v>27.107199999999999</v>
      </c>
      <c r="J120">
        <v>27.107199999999999</v>
      </c>
      <c r="K120" t="s">
        <v>43</v>
      </c>
    </row>
    <row r="121" spans="1:11" x14ac:dyDescent="0.25">
      <c r="A121" t="s">
        <v>12</v>
      </c>
      <c r="B121">
        <v>9236796</v>
      </c>
      <c r="C121" t="s">
        <v>9</v>
      </c>
      <c r="D121">
        <v>338.84</v>
      </c>
      <c r="E121" t="s">
        <v>8</v>
      </c>
      <c r="F121">
        <v>0.01</v>
      </c>
      <c r="G121">
        <v>1</v>
      </c>
      <c r="H121">
        <v>3.3883999999999999</v>
      </c>
      <c r="I121">
        <v>3.3883999999999999</v>
      </c>
      <c r="J121">
        <v>3.3883999999999999</v>
      </c>
      <c r="K121" t="s">
        <v>43</v>
      </c>
    </row>
    <row r="122" spans="1:11" x14ac:dyDescent="0.25">
      <c r="A122" t="s">
        <v>6</v>
      </c>
      <c r="B122">
        <v>9236796</v>
      </c>
      <c r="C122" t="s">
        <v>11</v>
      </c>
      <c r="D122">
        <v>338.84</v>
      </c>
      <c r="E122" t="s">
        <v>8</v>
      </c>
      <c r="F122">
        <v>0.1</v>
      </c>
      <c r="G122">
        <v>1</v>
      </c>
      <c r="H122">
        <v>33.884</v>
      </c>
      <c r="I122">
        <v>33.884</v>
      </c>
      <c r="J122">
        <v>33.884</v>
      </c>
      <c r="K122" t="s">
        <v>43</v>
      </c>
    </row>
    <row r="123" spans="1:11" x14ac:dyDescent="0.25">
      <c r="A123" t="s">
        <v>6</v>
      </c>
      <c r="B123">
        <v>8397380</v>
      </c>
      <c r="C123" t="s">
        <v>7</v>
      </c>
      <c r="D123">
        <v>675.7</v>
      </c>
      <c r="E123" t="s">
        <v>8</v>
      </c>
      <c r="F123">
        <v>0.35</v>
      </c>
      <c r="G123">
        <v>1</v>
      </c>
      <c r="H123">
        <v>236.495</v>
      </c>
      <c r="I123">
        <v>236.495</v>
      </c>
      <c r="J123">
        <v>236.495</v>
      </c>
      <c r="K123" t="s">
        <v>43</v>
      </c>
    </row>
    <row r="124" spans="1:11" x14ac:dyDescent="0.25">
      <c r="A124" t="s">
        <v>15</v>
      </c>
      <c r="B124">
        <v>8397380</v>
      </c>
      <c r="C124" t="s">
        <v>9</v>
      </c>
      <c r="D124">
        <v>675.7</v>
      </c>
      <c r="E124" t="s">
        <v>8</v>
      </c>
      <c r="F124">
        <v>0.05</v>
      </c>
      <c r="G124">
        <v>1</v>
      </c>
      <c r="H124">
        <v>33.784999999999997</v>
      </c>
      <c r="I124">
        <v>33.784999999999997</v>
      </c>
      <c r="J124">
        <v>33.784999999999997</v>
      </c>
      <c r="K124" t="s">
        <v>43</v>
      </c>
    </row>
    <row r="125" spans="1:11" x14ac:dyDescent="0.25">
      <c r="A125" t="s">
        <v>16</v>
      </c>
      <c r="B125">
        <v>8397380</v>
      </c>
      <c r="C125" t="s">
        <v>11</v>
      </c>
      <c r="D125">
        <v>675.7</v>
      </c>
      <c r="E125" t="s">
        <v>8</v>
      </c>
      <c r="F125">
        <v>0.02</v>
      </c>
      <c r="G125">
        <v>1</v>
      </c>
      <c r="H125">
        <v>13.513999999999999</v>
      </c>
      <c r="I125">
        <v>13.513999999999999</v>
      </c>
      <c r="J125">
        <v>13.513999999999999</v>
      </c>
      <c r="K125" t="s">
        <v>43</v>
      </c>
    </row>
    <row r="126" spans="1:11" x14ac:dyDescent="0.25">
      <c r="A126" t="s">
        <v>15</v>
      </c>
      <c r="B126">
        <v>6424681</v>
      </c>
      <c r="C126" t="s">
        <v>7</v>
      </c>
      <c r="D126">
        <v>432.31</v>
      </c>
      <c r="E126" t="s">
        <v>20</v>
      </c>
      <c r="F126">
        <v>0.1</v>
      </c>
      <c r="G126">
        <v>0.5</v>
      </c>
      <c r="H126">
        <v>43.231000000000002</v>
      </c>
      <c r="I126">
        <v>21.615500000000001</v>
      </c>
      <c r="J126">
        <v>21.615500000000001</v>
      </c>
      <c r="K126" t="s">
        <v>43</v>
      </c>
    </row>
    <row r="127" spans="1:11" x14ac:dyDescent="0.25">
      <c r="A127" t="s">
        <v>17</v>
      </c>
      <c r="B127">
        <v>6424681</v>
      </c>
      <c r="C127" t="s">
        <v>9</v>
      </c>
      <c r="D127">
        <v>432.31</v>
      </c>
      <c r="E127" t="s">
        <v>20</v>
      </c>
      <c r="F127">
        <v>0.11</v>
      </c>
      <c r="G127">
        <v>0.5</v>
      </c>
      <c r="H127">
        <v>47.554099999999998</v>
      </c>
      <c r="I127">
        <v>23.777000000000001</v>
      </c>
      <c r="J127">
        <v>23.777000000000001</v>
      </c>
      <c r="K127" t="s">
        <v>43</v>
      </c>
    </row>
    <row r="128" spans="1:11" x14ac:dyDescent="0.25">
      <c r="A128" t="s">
        <v>16</v>
      </c>
      <c r="B128">
        <v>6424681</v>
      </c>
      <c r="C128" t="s">
        <v>11</v>
      </c>
      <c r="D128">
        <v>432.31</v>
      </c>
      <c r="E128" t="s">
        <v>20</v>
      </c>
      <c r="F128">
        <v>0.02</v>
      </c>
      <c r="G128">
        <v>0.5</v>
      </c>
      <c r="H128">
        <v>8.6462000000000003</v>
      </c>
      <c r="I128">
        <v>4.3231000000000002</v>
      </c>
      <c r="J128">
        <v>4.3231000000000002</v>
      </c>
      <c r="K128" t="s">
        <v>43</v>
      </c>
    </row>
    <row r="129" spans="1:11" x14ac:dyDescent="0.25">
      <c r="A129" t="s">
        <v>14</v>
      </c>
      <c r="B129">
        <v>3453677</v>
      </c>
      <c r="C129" t="s">
        <v>7</v>
      </c>
      <c r="D129">
        <v>495.45</v>
      </c>
      <c r="E129" t="s">
        <v>20</v>
      </c>
      <c r="F129">
        <v>0.13</v>
      </c>
      <c r="G129">
        <v>0.5</v>
      </c>
      <c r="H129">
        <v>64.408500000000004</v>
      </c>
      <c r="I129">
        <v>32.2042</v>
      </c>
      <c r="J129">
        <v>32.2042</v>
      </c>
      <c r="K129" t="s">
        <v>43</v>
      </c>
    </row>
    <row r="130" spans="1:11" x14ac:dyDescent="0.25">
      <c r="A130" t="s">
        <v>17</v>
      </c>
      <c r="B130">
        <v>3453677</v>
      </c>
      <c r="C130" t="s">
        <v>9</v>
      </c>
      <c r="D130">
        <v>495.45</v>
      </c>
      <c r="E130" t="s">
        <v>20</v>
      </c>
      <c r="F130">
        <v>0.11</v>
      </c>
      <c r="G130">
        <v>0.5</v>
      </c>
      <c r="H130">
        <v>54.499499999999998</v>
      </c>
      <c r="I130">
        <v>27.2498</v>
      </c>
      <c r="J130">
        <v>27.2498</v>
      </c>
      <c r="K130" t="s">
        <v>43</v>
      </c>
    </row>
    <row r="131" spans="1:11" x14ac:dyDescent="0.25">
      <c r="A131" t="s">
        <v>14</v>
      </c>
      <c r="B131">
        <v>3453677</v>
      </c>
      <c r="C131" t="s">
        <v>11</v>
      </c>
      <c r="D131">
        <v>495.45</v>
      </c>
      <c r="E131" t="s">
        <v>20</v>
      </c>
      <c r="F131">
        <v>0.09</v>
      </c>
      <c r="G131">
        <v>0.5</v>
      </c>
      <c r="H131">
        <v>44.590499999999999</v>
      </c>
      <c r="I131">
        <v>22.295200000000001</v>
      </c>
      <c r="J131">
        <v>22.295200000000001</v>
      </c>
      <c r="K131" t="s">
        <v>43</v>
      </c>
    </row>
    <row r="132" spans="1:11" x14ac:dyDescent="0.25">
      <c r="A132" t="s">
        <v>6</v>
      </c>
      <c r="B132">
        <v>8584335</v>
      </c>
      <c r="C132" t="s">
        <v>7</v>
      </c>
      <c r="D132">
        <v>688.97</v>
      </c>
      <c r="E132" t="s">
        <v>8</v>
      </c>
      <c r="F132">
        <v>0.35</v>
      </c>
      <c r="G132">
        <v>1</v>
      </c>
      <c r="H132">
        <v>241.1395</v>
      </c>
      <c r="I132">
        <v>241.1395</v>
      </c>
      <c r="J132">
        <v>241.1395</v>
      </c>
      <c r="K132" t="s">
        <v>43</v>
      </c>
    </row>
    <row r="133" spans="1:11" x14ac:dyDescent="0.25">
      <c r="A133" t="s">
        <v>6</v>
      </c>
      <c r="B133">
        <v>8584335</v>
      </c>
      <c r="C133" t="s">
        <v>9</v>
      </c>
      <c r="D133">
        <v>688.97</v>
      </c>
      <c r="E133" t="s">
        <v>8</v>
      </c>
      <c r="F133">
        <v>0.17</v>
      </c>
      <c r="G133">
        <v>1</v>
      </c>
      <c r="H133">
        <v>117.1249</v>
      </c>
      <c r="I133">
        <v>117.1249</v>
      </c>
      <c r="J133">
        <v>117.1249</v>
      </c>
      <c r="K133" t="s">
        <v>43</v>
      </c>
    </row>
    <row r="134" spans="1:11" x14ac:dyDescent="0.25">
      <c r="A134" t="s">
        <v>10</v>
      </c>
      <c r="B134">
        <v>8584335</v>
      </c>
      <c r="C134" t="s">
        <v>11</v>
      </c>
      <c r="D134">
        <v>688.97</v>
      </c>
      <c r="E134" t="s">
        <v>8</v>
      </c>
      <c r="F134">
        <v>0.03</v>
      </c>
      <c r="G134">
        <v>1</v>
      </c>
      <c r="H134">
        <v>20.6691</v>
      </c>
      <c r="I134">
        <v>20.6691</v>
      </c>
      <c r="J134">
        <v>20.6691</v>
      </c>
      <c r="K134" t="s">
        <v>43</v>
      </c>
    </row>
    <row r="135" spans="1:11" x14ac:dyDescent="0.25">
      <c r="A135" t="s">
        <v>6</v>
      </c>
      <c r="B135">
        <v>6938241</v>
      </c>
      <c r="C135" t="s">
        <v>7</v>
      </c>
      <c r="D135">
        <v>726.21</v>
      </c>
      <c r="E135" t="s">
        <v>8</v>
      </c>
      <c r="F135">
        <v>0.35</v>
      </c>
      <c r="G135">
        <v>1</v>
      </c>
      <c r="H135">
        <v>254.17349999999999</v>
      </c>
      <c r="I135">
        <v>254.17349999999999</v>
      </c>
      <c r="J135">
        <v>254.17349999999999</v>
      </c>
      <c r="K135" t="s">
        <v>43</v>
      </c>
    </row>
    <row r="136" spans="1:11" x14ac:dyDescent="0.25">
      <c r="A136" t="s">
        <v>14</v>
      </c>
      <c r="B136">
        <v>6938241</v>
      </c>
      <c r="C136" t="s">
        <v>9</v>
      </c>
      <c r="D136">
        <v>726.21</v>
      </c>
      <c r="E136" t="s">
        <v>8</v>
      </c>
      <c r="F136">
        <v>0.03</v>
      </c>
      <c r="G136">
        <v>1</v>
      </c>
      <c r="H136">
        <v>21.786300000000001</v>
      </c>
      <c r="I136">
        <v>21.786300000000001</v>
      </c>
      <c r="J136">
        <v>21.786300000000001</v>
      </c>
      <c r="K136" t="s">
        <v>43</v>
      </c>
    </row>
    <row r="137" spans="1:11" x14ac:dyDescent="0.25">
      <c r="A137" t="s">
        <v>12</v>
      </c>
      <c r="B137">
        <v>6938241</v>
      </c>
      <c r="C137" t="s">
        <v>11</v>
      </c>
      <c r="D137">
        <v>726.21</v>
      </c>
      <c r="E137" t="s">
        <v>8</v>
      </c>
      <c r="F137">
        <v>0.05</v>
      </c>
      <c r="G137">
        <v>1</v>
      </c>
      <c r="H137">
        <v>36.310499999999998</v>
      </c>
      <c r="I137">
        <v>36.310499999999998</v>
      </c>
      <c r="J137">
        <v>36.310499999999998</v>
      </c>
      <c r="K137" t="s">
        <v>43</v>
      </c>
    </row>
    <row r="138" spans="1:11" x14ac:dyDescent="0.25">
      <c r="A138" t="s">
        <v>16</v>
      </c>
      <c r="B138">
        <v>4728737</v>
      </c>
      <c r="C138" t="s">
        <v>7</v>
      </c>
      <c r="D138">
        <v>469.06</v>
      </c>
      <c r="E138" t="s">
        <v>8</v>
      </c>
      <c r="F138">
        <v>0.15</v>
      </c>
      <c r="G138">
        <v>1</v>
      </c>
      <c r="H138">
        <v>70.358999999999995</v>
      </c>
      <c r="I138">
        <v>70.358999999999995</v>
      </c>
      <c r="J138">
        <v>70.358999999999995</v>
      </c>
      <c r="K138" t="s">
        <v>43</v>
      </c>
    </row>
    <row r="139" spans="1:11" x14ac:dyDescent="0.25">
      <c r="A139" t="s">
        <v>14</v>
      </c>
      <c r="B139">
        <v>4728737</v>
      </c>
      <c r="C139" t="s">
        <v>9</v>
      </c>
      <c r="D139">
        <v>469.06</v>
      </c>
      <c r="E139" t="s">
        <v>8</v>
      </c>
      <c r="F139">
        <v>0.03</v>
      </c>
      <c r="G139">
        <v>1</v>
      </c>
      <c r="H139">
        <v>14.0718</v>
      </c>
      <c r="I139">
        <v>14.0718</v>
      </c>
      <c r="J139">
        <v>14.0718</v>
      </c>
      <c r="K139" t="s">
        <v>43</v>
      </c>
    </row>
    <row r="140" spans="1:11" x14ac:dyDescent="0.25">
      <c r="A140" t="s">
        <v>6</v>
      </c>
      <c r="B140">
        <v>4728737</v>
      </c>
      <c r="C140" t="s">
        <v>11</v>
      </c>
      <c r="D140">
        <v>469.06</v>
      </c>
      <c r="E140" t="s">
        <v>8</v>
      </c>
      <c r="F140">
        <v>0.1</v>
      </c>
      <c r="G140">
        <v>1</v>
      </c>
      <c r="H140">
        <v>46.905999999999999</v>
      </c>
      <c r="I140">
        <v>46.905999999999999</v>
      </c>
      <c r="J140">
        <v>46.905999999999999</v>
      </c>
      <c r="K140" t="s">
        <v>43</v>
      </c>
    </row>
    <row r="141" spans="1:11" x14ac:dyDescent="0.25">
      <c r="A141" t="s">
        <v>17</v>
      </c>
      <c r="B141">
        <v>4758943</v>
      </c>
      <c r="C141" t="s">
        <v>7</v>
      </c>
      <c r="D141">
        <v>441.21</v>
      </c>
      <c r="E141" t="s">
        <v>18</v>
      </c>
      <c r="F141">
        <v>0.22</v>
      </c>
      <c r="G141">
        <v>0.5</v>
      </c>
      <c r="H141">
        <v>97.066199999999995</v>
      </c>
      <c r="I141">
        <v>48.533099999999997</v>
      </c>
      <c r="J141">
        <v>48.533099999999997</v>
      </c>
      <c r="K141" t="s">
        <v>43</v>
      </c>
    </row>
    <row r="142" spans="1:11" x14ac:dyDescent="0.25">
      <c r="A142" t="s">
        <v>6</v>
      </c>
      <c r="B142">
        <v>4758943</v>
      </c>
      <c r="C142" t="s">
        <v>9</v>
      </c>
      <c r="D142">
        <v>441.21</v>
      </c>
      <c r="E142" t="s">
        <v>18</v>
      </c>
      <c r="F142">
        <v>0.17</v>
      </c>
      <c r="G142">
        <v>0.5</v>
      </c>
      <c r="H142">
        <v>75.005700000000004</v>
      </c>
      <c r="I142">
        <v>37.502800000000001</v>
      </c>
      <c r="J142">
        <v>37.502800000000001</v>
      </c>
      <c r="K142" t="s">
        <v>43</v>
      </c>
    </row>
    <row r="143" spans="1:11" x14ac:dyDescent="0.25">
      <c r="A143" t="s">
        <v>15</v>
      </c>
      <c r="B143">
        <v>4758943</v>
      </c>
      <c r="C143" t="s">
        <v>11</v>
      </c>
      <c r="D143">
        <v>441.21</v>
      </c>
      <c r="E143" t="s">
        <v>18</v>
      </c>
      <c r="F143">
        <v>0.03</v>
      </c>
      <c r="G143">
        <v>0.5</v>
      </c>
      <c r="H143">
        <v>13.2363</v>
      </c>
      <c r="I143">
        <v>6.6181999999999999</v>
      </c>
      <c r="J143">
        <v>6.6181999999999999</v>
      </c>
      <c r="K143" t="s">
        <v>43</v>
      </c>
    </row>
    <row r="144" spans="1:11" x14ac:dyDescent="0.25">
      <c r="A144" t="s">
        <v>6</v>
      </c>
      <c r="B144">
        <v>9144451</v>
      </c>
      <c r="C144" t="s">
        <v>7</v>
      </c>
      <c r="D144">
        <v>869.25</v>
      </c>
      <c r="E144" t="s">
        <v>20</v>
      </c>
      <c r="F144">
        <v>0.35</v>
      </c>
      <c r="G144">
        <v>0.5</v>
      </c>
      <c r="H144">
        <v>304.23750000000001</v>
      </c>
      <c r="I144">
        <v>152.11879999999999</v>
      </c>
      <c r="J144">
        <v>152.11879999999999</v>
      </c>
      <c r="K144" t="s">
        <v>43</v>
      </c>
    </row>
    <row r="145" spans="1:11" x14ac:dyDescent="0.25">
      <c r="A145" t="s">
        <v>10</v>
      </c>
      <c r="B145">
        <v>9144451</v>
      </c>
      <c r="C145" t="s">
        <v>9</v>
      </c>
      <c r="D145">
        <v>869.25</v>
      </c>
      <c r="E145" t="s">
        <v>20</v>
      </c>
      <c r="F145">
        <v>0.12</v>
      </c>
      <c r="G145">
        <v>0.5</v>
      </c>
      <c r="H145">
        <v>104.31</v>
      </c>
      <c r="I145">
        <v>52.155000000000001</v>
      </c>
      <c r="J145">
        <v>52.155000000000001</v>
      </c>
      <c r="K145" t="s">
        <v>43</v>
      </c>
    </row>
    <row r="146" spans="1:11" x14ac:dyDescent="0.25">
      <c r="A146" t="s">
        <v>10</v>
      </c>
      <c r="B146">
        <v>9144451</v>
      </c>
      <c r="C146" t="s">
        <v>11</v>
      </c>
      <c r="D146">
        <v>869.25</v>
      </c>
      <c r="E146" t="s">
        <v>20</v>
      </c>
      <c r="F146">
        <v>0.03</v>
      </c>
      <c r="G146">
        <v>0.5</v>
      </c>
      <c r="H146">
        <v>26.077500000000001</v>
      </c>
      <c r="I146">
        <v>13.0388</v>
      </c>
      <c r="J146">
        <v>13.0388</v>
      </c>
      <c r="K146" t="s">
        <v>43</v>
      </c>
    </row>
    <row r="147" spans="1:11" x14ac:dyDescent="0.25">
      <c r="A147" t="s">
        <v>12</v>
      </c>
      <c r="B147">
        <v>4590978</v>
      </c>
      <c r="C147" t="s">
        <v>7</v>
      </c>
      <c r="D147">
        <v>25.93</v>
      </c>
      <c r="E147" t="s">
        <v>8</v>
      </c>
      <c r="F147">
        <v>0.08</v>
      </c>
      <c r="G147">
        <v>1</v>
      </c>
      <c r="H147">
        <v>2.0743999999999998</v>
      </c>
      <c r="I147">
        <v>2.0743999999999998</v>
      </c>
      <c r="J147">
        <v>2.0743999999999998</v>
      </c>
      <c r="K147" t="s">
        <v>43</v>
      </c>
    </row>
    <row r="148" spans="1:11" x14ac:dyDescent="0.25">
      <c r="A148" t="s">
        <v>17</v>
      </c>
      <c r="B148">
        <v>4590978</v>
      </c>
      <c r="C148" t="s">
        <v>9</v>
      </c>
      <c r="D148">
        <v>25.93</v>
      </c>
      <c r="E148" t="s">
        <v>8</v>
      </c>
      <c r="F148">
        <v>0.11</v>
      </c>
      <c r="G148">
        <v>1</v>
      </c>
      <c r="H148">
        <v>2.8523000000000001</v>
      </c>
      <c r="I148">
        <v>2.8523000000000001</v>
      </c>
      <c r="J148">
        <v>2.8523000000000001</v>
      </c>
      <c r="K148" t="s">
        <v>43</v>
      </c>
    </row>
    <row r="149" spans="1:11" x14ac:dyDescent="0.25">
      <c r="A149" t="s">
        <v>12</v>
      </c>
      <c r="B149">
        <v>4590978</v>
      </c>
      <c r="C149" t="s">
        <v>11</v>
      </c>
      <c r="D149">
        <v>25.93</v>
      </c>
      <c r="E149" t="s">
        <v>8</v>
      </c>
      <c r="F149">
        <v>0.05</v>
      </c>
      <c r="G149">
        <v>1</v>
      </c>
      <c r="H149">
        <v>1.2965</v>
      </c>
      <c r="I149">
        <v>1.2965</v>
      </c>
      <c r="J149">
        <v>1.2965</v>
      </c>
      <c r="K149" t="s">
        <v>43</v>
      </c>
    </row>
    <row r="150" spans="1:11" x14ac:dyDescent="0.25">
      <c r="A150" t="s">
        <v>6</v>
      </c>
      <c r="B150">
        <v>1685910</v>
      </c>
      <c r="C150" t="s">
        <v>7</v>
      </c>
      <c r="D150">
        <v>962.2</v>
      </c>
      <c r="E150" t="s">
        <v>8</v>
      </c>
      <c r="F150">
        <v>0.35</v>
      </c>
      <c r="G150">
        <v>1</v>
      </c>
      <c r="H150">
        <v>336.77</v>
      </c>
      <c r="I150">
        <v>336.77</v>
      </c>
      <c r="J150">
        <v>336.77</v>
      </c>
      <c r="K150" t="s">
        <v>43</v>
      </c>
    </row>
    <row r="151" spans="1:11" x14ac:dyDescent="0.25">
      <c r="A151" t="s">
        <v>10</v>
      </c>
      <c r="B151">
        <v>1685910</v>
      </c>
      <c r="C151" t="s">
        <v>9</v>
      </c>
      <c r="D151">
        <v>962.2</v>
      </c>
      <c r="E151" t="s">
        <v>8</v>
      </c>
      <c r="F151">
        <v>0.12</v>
      </c>
      <c r="G151">
        <v>1</v>
      </c>
      <c r="H151">
        <v>115.464</v>
      </c>
      <c r="I151">
        <v>115.464</v>
      </c>
      <c r="J151">
        <v>115.464</v>
      </c>
      <c r="K151" t="s">
        <v>43</v>
      </c>
    </row>
    <row r="152" spans="1:11" x14ac:dyDescent="0.25">
      <c r="A152" t="s">
        <v>15</v>
      </c>
      <c r="B152">
        <v>1685910</v>
      </c>
      <c r="C152" t="s">
        <v>11</v>
      </c>
      <c r="D152">
        <v>962.2</v>
      </c>
      <c r="E152" t="s">
        <v>8</v>
      </c>
      <c r="F152">
        <v>0.03</v>
      </c>
      <c r="G152">
        <v>1</v>
      </c>
      <c r="H152">
        <v>28.866</v>
      </c>
      <c r="I152">
        <v>28.866</v>
      </c>
      <c r="J152">
        <v>28.866</v>
      </c>
      <c r="K152" t="s">
        <v>43</v>
      </c>
    </row>
    <row r="153" spans="1:11" x14ac:dyDescent="0.25">
      <c r="A153" t="s">
        <v>16</v>
      </c>
      <c r="B153">
        <v>4557132</v>
      </c>
      <c r="C153" t="s">
        <v>7</v>
      </c>
      <c r="D153">
        <v>406.38</v>
      </c>
      <c r="E153" t="s">
        <v>8</v>
      </c>
      <c r="F153">
        <v>0.15</v>
      </c>
      <c r="G153">
        <v>1</v>
      </c>
      <c r="H153">
        <v>60.957000000000001</v>
      </c>
      <c r="I153">
        <v>60.957000000000001</v>
      </c>
      <c r="J153">
        <v>60.957000000000001</v>
      </c>
      <c r="K153" t="s">
        <v>43</v>
      </c>
    </row>
    <row r="154" spans="1:11" x14ac:dyDescent="0.25">
      <c r="A154" t="s">
        <v>19</v>
      </c>
      <c r="B154">
        <v>4557132</v>
      </c>
      <c r="C154" t="s">
        <v>9</v>
      </c>
      <c r="D154">
        <v>406.38</v>
      </c>
      <c r="E154" t="s">
        <v>8</v>
      </c>
      <c r="F154">
        <v>0.06</v>
      </c>
      <c r="G154">
        <v>1</v>
      </c>
      <c r="H154">
        <v>24.3828</v>
      </c>
      <c r="I154">
        <v>24.3828</v>
      </c>
      <c r="J154">
        <v>24.3828</v>
      </c>
      <c r="K154" t="s">
        <v>43</v>
      </c>
    </row>
    <row r="155" spans="1:11" x14ac:dyDescent="0.25">
      <c r="A155" t="s">
        <v>19</v>
      </c>
      <c r="B155">
        <v>4557132</v>
      </c>
      <c r="C155" t="s">
        <v>11</v>
      </c>
      <c r="D155">
        <v>406.38</v>
      </c>
      <c r="E155" t="s">
        <v>8</v>
      </c>
      <c r="F155">
        <v>0.16</v>
      </c>
      <c r="G155">
        <v>1</v>
      </c>
      <c r="H155">
        <v>65.020799999999994</v>
      </c>
      <c r="I155">
        <v>65.020799999999994</v>
      </c>
      <c r="J155">
        <v>65.020799999999994</v>
      </c>
      <c r="K155" t="s">
        <v>43</v>
      </c>
    </row>
    <row r="156" spans="1:11" x14ac:dyDescent="0.25">
      <c r="A156" t="s">
        <v>10</v>
      </c>
      <c r="B156">
        <v>7268482</v>
      </c>
      <c r="C156" t="s">
        <v>7</v>
      </c>
      <c r="D156">
        <v>211.76</v>
      </c>
      <c r="E156" t="s">
        <v>8</v>
      </c>
      <c r="F156">
        <v>0.2</v>
      </c>
      <c r="G156">
        <v>1</v>
      </c>
      <c r="H156">
        <v>42.351999999999997</v>
      </c>
      <c r="I156">
        <v>42.351999999999997</v>
      </c>
      <c r="J156">
        <v>42.351999999999997</v>
      </c>
      <c r="K156" t="s">
        <v>43</v>
      </c>
    </row>
    <row r="157" spans="1:11" x14ac:dyDescent="0.25">
      <c r="A157" t="s">
        <v>6</v>
      </c>
      <c r="B157">
        <v>7268482</v>
      </c>
      <c r="C157" t="s">
        <v>9</v>
      </c>
      <c r="D157">
        <v>211.76</v>
      </c>
      <c r="E157" t="s">
        <v>8</v>
      </c>
      <c r="F157">
        <v>0.17</v>
      </c>
      <c r="G157">
        <v>1</v>
      </c>
      <c r="H157">
        <v>35.999200000000002</v>
      </c>
      <c r="I157">
        <v>35.999200000000002</v>
      </c>
      <c r="J157">
        <v>35.999200000000002</v>
      </c>
      <c r="K157" t="s">
        <v>43</v>
      </c>
    </row>
    <row r="158" spans="1:11" x14ac:dyDescent="0.25">
      <c r="A158" t="s">
        <v>16</v>
      </c>
      <c r="B158">
        <v>7268482</v>
      </c>
      <c r="C158" t="s">
        <v>11</v>
      </c>
      <c r="D158">
        <v>211.76</v>
      </c>
      <c r="E158" t="s">
        <v>8</v>
      </c>
      <c r="F158">
        <v>0.02</v>
      </c>
      <c r="G158">
        <v>1</v>
      </c>
      <c r="H158">
        <v>4.2351999999999999</v>
      </c>
      <c r="I158">
        <v>4.2351999999999999</v>
      </c>
      <c r="J158">
        <v>4.2351999999999999</v>
      </c>
      <c r="K158" t="s">
        <v>43</v>
      </c>
    </row>
    <row r="159" spans="1:11" x14ac:dyDescent="0.25">
      <c r="A159" t="s">
        <v>19</v>
      </c>
      <c r="B159">
        <v>7729900</v>
      </c>
      <c r="C159" t="s">
        <v>7</v>
      </c>
      <c r="D159">
        <v>824.71</v>
      </c>
      <c r="E159" t="s">
        <v>8</v>
      </c>
      <c r="F159">
        <v>0.13</v>
      </c>
      <c r="G159">
        <v>1</v>
      </c>
      <c r="H159">
        <v>107.2123</v>
      </c>
      <c r="I159">
        <v>107.2123</v>
      </c>
      <c r="J159">
        <v>107.2123</v>
      </c>
      <c r="K159" t="s">
        <v>43</v>
      </c>
    </row>
    <row r="160" spans="1:11" x14ac:dyDescent="0.25">
      <c r="A160" t="s">
        <v>15</v>
      </c>
      <c r="B160">
        <v>7729900</v>
      </c>
      <c r="C160" t="s">
        <v>9</v>
      </c>
      <c r="D160">
        <v>824.71</v>
      </c>
      <c r="E160" t="s">
        <v>8</v>
      </c>
      <c r="F160">
        <v>0.05</v>
      </c>
      <c r="G160">
        <v>1</v>
      </c>
      <c r="H160">
        <v>41.235500000000002</v>
      </c>
      <c r="I160">
        <v>41.235500000000002</v>
      </c>
      <c r="J160">
        <v>41.235500000000002</v>
      </c>
      <c r="K160" t="s">
        <v>43</v>
      </c>
    </row>
    <row r="161" spans="1:11" x14ac:dyDescent="0.25">
      <c r="A161" t="s">
        <v>16</v>
      </c>
      <c r="B161">
        <v>7729900</v>
      </c>
      <c r="C161" t="s">
        <v>11</v>
      </c>
      <c r="D161">
        <v>824.71</v>
      </c>
      <c r="E161" t="s">
        <v>8</v>
      </c>
      <c r="F161">
        <v>0.02</v>
      </c>
      <c r="G161">
        <v>1</v>
      </c>
      <c r="H161">
        <v>16.494199999999999</v>
      </c>
      <c r="I161">
        <v>16.494199999999999</v>
      </c>
      <c r="J161">
        <v>16.494199999999999</v>
      </c>
      <c r="K161" t="s">
        <v>43</v>
      </c>
    </row>
    <row r="162" spans="1:11" x14ac:dyDescent="0.25">
      <c r="A162" t="s">
        <v>17</v>
      </c>
      <c r="B162">
        <v>3123204</v>
      </c>
      <c r="C162" t="s">
        <v>7</v>
      </c>
      <c r="D162">
        <v>312.83</v>
      </c>
      <c r="E162" t="s">
        <v>8</v>
      </c>
      <c r="F162">
        <v>0.22</v>
      </c>
      <c r="G162">
        <v>1</v>
      </c>
      <c r="H162">
        <v>68.822599999999994</v>
      </c>
      <c r="I162">
        <v>68.822599999999994</v>
      </c>
      <c r="J162">
        <v>68.822599999999994</v>
      </c>
      <c r="K162" t="s">
        <v>43</v>
      </c>
    </row>
    <row r="163" spans="1:11" x14ac:dyDescent="0.25">
      <c r="A163" t="s">
        <v>19</v>
      </c>
      <c r="B163">
        <v>3123204</v>
      </c>
      <c r="C163" t="s">
        <v>9</v>
      </c>
      <c r="D163">
        <v>312.83</v>
      </c>
      <c r="E163" t="s">
        <v>8</v>
      </c>
      <c r="F163">
        <v>0.06</v>
      </c>
      <c r="G163">
        <v>1</v>
      </c>
      <c r="H163">
        <v>18.7698</v>
      </c>
      <c r="I163">
        <v>18.7698</v>
      </c>
      <c r="J163">
        <v>18.7698</v>
      </c>
      <c r="K163" t="s">
        <v>43</v>
      </c>
    </row>
    <row r="164" spans="1:11" x14ac:dyDescent="0.25">
      <c r="A164" t="s">
        <v>10</v>
      </c>
      <c r="B164">
        <v>3123204</v>
      </c>
      <c r="C164" t="s">
        <v>11</v>
      </c>
      <c r="D164">
        <v>312.83</v>
      </c>
      <c r="E164" t="s">
        <v>8</v>
      </c>
      <c r="F164">
        <v>0.03</v>
      </c>
      <c r="G164">
        <v>1</v>
      </c>
      <c r="H164">
        <v>9.3849</v>
      </c>
      <c r="I164">
        <v>9.3849</v>
      </c>
      <c r="J164">
        <v>9.3849</v>
      </c>
      <c r="K164" t="s">
        <v>43</v>
      </c>
    </row>
    <row r="165" spans="1:11" x14ac:dyDescent="0.25">
      <c r="A165" t="s">
        <v>16</v>
      </c>
      <c r="B165">
        <v>1495435</v>
      </c>
      <c r="C165" t="s">
        <v>7</v>
      </c>
      <c r="D165">
        <v>940.88</v>
      </c>
      <c r="E165" t="s">
        <v>8</v>
      </c>
      <c r="F165">
        <v>0.15</v>
      </c>
      <c r="G165">
        <v>1</v>
      </c>
      <c r="H165">
        <v>141.13200000000001</v>
      </c>
      <c r="I165">
        <v>141.13200000000001</v>
      </c>
      <c r="J165">
        <v>141.13200000000001</v>
      </c>
      <c r="K165" t="s">
        <v>43</v>
      </c>
    </row>
    <row r="166" spans="1:11" x14ac:dyDescent="0.25">
      <c r="A166" t="s">
        <v>12</v>
      </c>
      <c r="B166">
        <v>1495435</v>
      </c>
      <c r="C166" t="s">
        <v>9</v>
      </c>
      <c r="D166">
        <v>940.88</v>
      </c>
      <c r="E166" t="s">
        <v>8</v>
      </c>
      <c r="F166">
        <v>0.01</v>
      </c>
      <c r="G166">
        <v>1</v>
      </c>
      <c r="H166">
        <v>9.4087999999999994</v>
      </c>
      <c r="I166">
        <v>9.4087999999999994</v>
      </c>
      <c r="J166">
        <v>9.4087999999999994</v>
      </c>
      <c r="K166" t="s">
        <v>43</v>
      </c>
    </row>
    <row r="167" spans="1:11" x14ac:dyDescent="0.25">
      <c r="A167" t="s">
        <v>13</v>
      </c>
      <c r="B167">
        <v>1495435</v>
      </c>
      <c r="C167" t="s">
        <v>11</v>
      </c>
      <c r="D167">
        <v>940.88</v>
      </c>
      <c r="E167" t="s">
        <v>8</v>
      </c>
      <c r="F167">
        <v>0.05</v>
      </c>
      <c r="G167">
        <v>1</v>
      </c>
      <c r="H167">
        <v>47.043999999999997</v>
      </c>
      <c r="I167">
        <v>47.043999999999997</v>
      </c>
      <c r="J167">
        <v>47.043999999999997</v>
      </c>
      <c r="K167" t="s">
        <v>43</v>
      </c>
    </row>
    <row r="168" spans="1:11" x14ac:dyDescent="0.25">
      <c r="A168" t="s">
        <v>14</v>
      </c>
      <c r="B168">
        <v>4906194</v>
      </c>
      <c r="C168" t="s">
        <v>7</v>
      </c>
      <c r="D168">
        <v>133.71</v>
      </c>
      <c r="E168" t="s">
        <v>8</v>
      </c>
      <c r="F168">
        <v>0.13</v>
      </c>
      <c r="G168">
        <v>1</v>
      </c>
      <c r="H168">
        <v>17.382300000000001</v>
      </c>
      <c r="I168">
        <v>17.382300000000001</v>
      </c>
      <c r="J168">
        <v>17.382300000000001</v>
      </c>
      <c r="K168" t="s">
        <v>43</v>
      </c>
    </row>
    <row r="169" spans="1:11" x14ac:dyDescent="0.25">
      <c r="A169" t="s">
        <v>16</v>
      </c>
      <c r="B169">
        <v>4906194</v>
      </c>
      <c r="C169" t="s">
        <v>9</v>
      </c>
      <c r="D169">
        <v>133.71</v>
      </c>
      <c r="E169" t="s">
        <v>8</v>
      </c>
      <c r="F169">
        <v>0.08</v>
      </c>
      <c r="G169">
        <v>1</v>
      </c>
      <c r="H169">
        <v>10.6968</v>
      </c>
      <c r="I169">
        <v>10.6968</v>
      </c>
      <c r="J169">
        <v>10.6968</v>
      </c>
      <c r="K169" t="s">
        <v>43</v>
      </c>
    </row>
    <row r="170" spans="1:11" x14ac:dyDescent="0.25">
      <c r="A170" t="s">
        <v>19</v>
      </c>
      <c r="B170">
        <v>4906194</v>
      </c>
      <c r="C170" t="s">
        <v>11</v>
      </c>
      <c r="D170">
        <v>133.71</v>
      </c>
      <c r="E170" t="s">
        <v>8</v>
      </c>
      <c r="F170">
        <v>0.16</v>
      </c>
      <c r="G170">
        <v>1</v>
      </c>
      <c r="H170">
        <v>21.393599999999999</v>
      </c>
      <c r="I170">
        <v>21.393599999999999</v>
      </c>
      <c r="J170">
        <v>21.393599999999999</v>
      </c>
      <c r="K170" t="s">
        <v>43</v>
      </c>
    </row>
    <row r="171" spans="1:11" x14ac:dyDescent="0.25">
      <c r="A171" t="s">
        <v>17</v>
      </c>
      <c r="B171">
        <v>9592363</v>
      </c>
      <c r="C171" t="s">
        <v>7</v>
      </c>
      <c r="D171">
        <v>613.28</v>
      </c>
      <c r="E171" t="s">
        <v>20</v>
      </c>
      <c r="F171">
        <v>0.22</v>
      </c>
      <c r="G171">
        <v>0.5</v>
      </c>
      <c r="H171">
        <v>134.92160000000001</v>
      </c>
      <c r="I171">
        <v>67.460800000000006</v>
      </c>
      <c r="J171">
        <v>67.460800000000006</v>
      </c>
      <c r="K171" t="s">
        <v>43</v>
      </c>
    </row>
    <row r="172" spans="1:11" x14ac:dyDescent="0.25">
      <c r="A172" t="s">
        <v>17</v>
      </c>
      <c r="B172">
        <v>9592363</v>
      </c>
      <c r="C172" t="s">
        <v>9</v>
      </c>
      <c r="D172">
        <v>613.28</v>
      </c>
      <c r="E172" t="s">
        <v>20</v>
      </c>
      <c r="F172">
        <v>0.11</v>
      </c>
      <c r="G172">
        <v>0.5</v>
      </c>
      <c r="H172">
        <v>67.460800000000006</v>
      </c>
      <c r="I172">
        <v>33.730400000000003</v>
      </c>
      <c r="J172">
        <v>33.730400000000003</v>
      </c>
      <c r="K172" t="s">
        <v>43</v>
      </c>
    </row>
    <row r="173" spans="1:11" x14ac:dyDescent="0.25">
      <c r="A173" t="s">
        <v>15</v>
      </c>
      <c r="B173">
        <v>9592363</v>
      </c>
      <c r="C173" t="s">
        <v>11</v>
      </c>
      <c r="D173">
        <v>613.28</v>
      </c>
      <c r="E173" t="s">
        <v>20</v>
      </c>
      <c r="F173">
        <v>0.03</v>
      </c>
      <c r="G173">
        <v>0.5</v>
      </c>
      <c r="H173">
        <v>18.398399999999999</v>
      </c>
      <c r="I173">
        <v>9.1991999999999994</v>
      </c>
      <c r="J173">
        <v>9.1991999999999994</v>
      </c>
      <c r="K173" t="s">
        <v>43</v>
      </c>
    </row>
    <row r="174" spans="1:11" x14ac:dyDescent="0.25">
      <c r="A174" t="s">
        <v>14</v>
      </c>
      <c r="B174">
        <v>4741556</v>
      </c>
      <c r="C174" t="s">
        <v>7</v>
      </c>
      <c r="D174">
        <v>150.31</v>
      </c>
      <c r="E174" t="s">
        <v>20</v>
      </c>
      <c r="F174">
        <v>0.13</v>
      </c>
      <c r="G174">
        <v>0.5</v>
      </c>
      <c r="H174">
        <v>19.540299999999998</v>
      </c>
      <c r="I174">
        <v>9.7702000000000009</v>
      </c>
      <c r="J174">
        <v>9.7702000000000009</v>
      </c>
      <c r="K174" t="s">
        <v>43</v>
      </c>
    </row>
    <row r="175" spans="1:11" x14ac:dyDescent="0.25">
      <c r="A175" t="s">
        <v>16</v>
      </c>
      <c r="B175">
        <v>4741556</v>
      </c>
      <c r="C175" t="s">
        <v>9</v>
      </c>
      <c r="D175">
        <v>150.31</v>
      </c>
      <c r="E175" t="s">
        <v>20</v>
      </c>
      <c r="F175">
        <v>0.08</v>
      </c>
      <c r="G175">
        <v>0.5</v>
      </c>
      <c r="H175">
        <v>12.024800000000001</v>
      </c>
      <c r="I175">
        <v>6.0124000000000004</v>
      </c>
      <c r="J175">
        <v>6.0124000000000004</v>
      </c>
      <c r="K175" t="s">
        <v>43</v>
      </c>
    </row>
    <row r="176" spans="1:11" x14ac:dyDescent="0.25">
      <c r="A176" t="s">
        <v>14</v>
      </c>
      <c r="B176">
        <v>4741556</v>
      </c>
      <c r="C176" t="s">
        <v>11</v>
      </c>
      <c r="D176">
        <v>150.31</v>
      </c>
      <c r="E176" t="s">
        <v>20</v>
      </c>
      <c r="F176">
        <v>0.09</v>
      </c>
      <c r="G176">
        <v>0.5</v>
      </c>
      <c r="H176">
        <v>13.527900000000001</v>
      </c>
      <c r="I176">
        <v>6.7640000000000002</v>
      </c>
      <c r="J176">
        <v>6.7640000000000002</v>
      </c>
      <c r="K176" t="s">
        <v>43</v>
      </c>
    </row>
    <row r="177" spans="1:11" x14ac:dyDescent="0.25">
      <c r="A177" t="s">
        <v>10</v>
      </c>
      <c r="B177">
        <v>7605020</v>
      </c>
      <c r="C177" t="s">
        <v>7</v>
      </c>
      <c r="D177">
        <v>638.96</v>
      </c>
      <c r="E177" t="s">
        <v>8</v>
      </c>
      <c r="F177">
        <v>0.2</v>
      </c>
      <c r="G177">
        <v>1</v>
      </c>
      <c r="H177">
        <v>127.792</v>
      </c>
      <c r="I177">
        <v>127.792</v>
      </c>
      <c r="J177">
        <v>127.792</v>
      </c>
      <c r="K177" t="s">
        <v>43</v>
      </c>
    </row>
    <row r="178" spans="1:11" x14ac:dyDescent="0.25">
      <c r="A178" t="s">
        <v>12</v>
      </c>
      <c r="B178">
        <v>7605020</v>
      </c>
      <c r="C178" t="s">
        <v>9</v>
      </c>
      <c r="D178">
        <v>638.96</v>
      </c>
      <c r="E178" t="s">
        <v>8</v>
      </c>
      <c r="F178">
        <v>0.01</v>
      </c>
      <c r="G178">
        <v>1</v>
      </c>
      <c r="H178">
        <v>6.3895999999999997</v>
      </c>
      <c r="I178">
        <v>6.3895999999999997</v>
      </c>
      <c r="J178">
        <v>6.3895999999999997</v>
      </c>
      <c r="K178" t="s">
        <v>43</v>
      </c>
    </row>
    <row r="179" spans="1:11" x14ac:dyDescent="0.25">
      <c r="A179" t="s">
        <v>17</v>
      </c>
      <c r="B179">
        <v>7605020</v>
      </c>
      <c r="C179" t="s">
        <v>11</v>
      </c>
      <c r="D179">
        <v>638.96</v>
      </c>
      <c r="E179" t="s">
        <v>8</v>
      </c>
      <c r="F179">
        <v>0.05</v>
      </c>
      <c r="G179">
        <v>1</v>
      </c>
      <c r="H179">
        <v>31.948</v>
      </c>
      <c r="I179">
        <v>31.948</v>
      </c>
      <c r="J179">
        <v>31.948</v>
      </c>
      <c r="K179" t="s">
        <v>43</v>
      </c>
    </row>
    <row r="180" spans="1:11" x14ac:dyDescent="0.25">
      <c r="A180" t="s">
        <v>19</v>
      </c>
      <c r="B180">
        <v>9194781</v>
      </c>
      <c r="C180" t="s">
        <v>7</v>
      </c>
      <c r="D180">
        <v>930.91</v>
      </c>
      <c r="E180" t="s">
        <v>8</v>
      </c>
      <c r="F180">
        <v>0.13</v>
      </c>
      <c r="G180">
        <v>1</v>
      </c>
      <c r="H180">
        <v>121.0183</v>
      </c>
      <c r="I180">
        <v>121.0183</v>
      </c>
      <c r="J180">
        <v>121.0183</v>
      </c>
      <c r="K180" t="s">
        <v>43</v>
      </c>
    </row>
    <row r="181" spans="1:11" x14ac:dyDescent="0.25">
      <c r="A181" t="s">
        <v>16</v>
      </c>
      <c r="B181">
        <v>9194781</v>
      </c>
      <c r="C181" t="s">
        <v>9</v>
      </c>
      <c r="D181">
        <v>930.91</v>
      </c>
      <c r="E181" t="s">
        <v>8</v>
      </c>
      <c r="F181">
        <v>0.08</v>
      </c>
      <c r="G181">
        <v>1</v>
      </c>
      <c r="H181">
        <v>74.472800000000007</v>
      </c>
      <c r="I181">
        <v>74.472800000000007</v>
      </c>
      <c r="J181">
        <v>74.472800000000007</v>
      </c>
      <c r="K181" t="s">
        <v>43</v>
      </c>
    </row>
    <row r="182" spans="1:11" x14ac:dyDescent="0.25">
      <c r="A182" t="s">
        <v>12</v>
      </c>
      <c r="B182">
        <v>9194781</v>
      </c>
      <c r="C182" t="s">
        <v>11</v>
      </c>
      <c r="D182">
        <v>930.91</v>
      </c>
      <c r="E182" t="s">
        <v>8</v>
      </c>
      <c r="F182">
        <v>0.05</v>
      </c>
      <c r="G182">
        <v>1</v>
      </c>
      <c r="H182">
        <v>46.545499999999997</v>
      </c>
      <c r="I182">
        <v>46.545499999999997</v>
      </c>
      <c r="J182">
        <v>46.545499999999997</v>
      </c>
      <c r="K182" t="s">
        <v>43</v>
      </c>
    </row>
    <row r="183" spans="1:11" x14ac:dyDescent="0.25">
      <c r="A183" t="s">
        <v>17</v>
      </c>
      <c r="B183">
        <v>6031711</v>
      </c>
      <c r="C183" t="s">
        <v>7</v>
      </c>
      <c r="D183">
        <v>135.35</v>
      </c>
      <c r="E183" t="s">
        <v>8</v>
      </c>
      <c r="F183">
        <v>0.22</v>
      </c>
      <c r="G183">
        <v>1</v>
      </c>
      <c r="H183">
        <v>29.777000000000001</v>
      </c>
      <c r="I183">
        <v>29.777000000000001</v>
      </c>
      <c r="J183">
        <v>29.777000000000001</v>
      </c>
      <c r="K183" t="s">
        <v>43</v>
      </c>
    </row>
    <row r="184" spans="1:11" x14ac:dyDescent="0.25">
      <c r="A184" t="s">
        <v>12</v>
      </c>
      <c r="B184">
        <v>6031711</v>
      </c>
      <c r="C184" t="s">
        <v>9</v>
      </c>
      <c r="D184">
        <v>135.35</v>
      </c>
      <c r="E184" t="s">
        <v>8</v>
      </c>
      <c r="F184">
        <v>0.01</v>
      </c>
      <c r="G184">
        <v>1</v>
      </c>
      <c r="H184">
        <v>1.3534999999999999</v>
      </c>
      <c r="I184">
        <v>1.3534999999999999</v>
      </c>
      <c r="J184">
        <v>1.3534999999999999</v>
      </c>
      <c r="K184" t="s">
        <v>43</v>
      </c>
    </row>
    <row r="185" spans="1:11" x14ac:dyDescent="0.25">
      <c r="A185" t="s">
        <v>17</v>
      </c>
      <c r="B185">
        <v>6031711</v>
      </c>
      <c r="C185" t="s">
        <v>11</v>
      </c>
      <c r="D185">
        <v>135.35</v>
      </c>
      <c r="E185" t="s">
        <v>8</v>
      </c>
      <c r="F185">
        <v>0.05</v>
      </c>
      <c r="G185">
        <v>1</v>
      </c>
      <c r="H185">
        <v>6.7675000000000001</v>
      </c>
      <c r="I185">
        <v>6.7675000000000001</v>
      </c>
      <c r="J185">
        <v>6.7675000000000001</v>
      </c>
      <c r="K185" t="s">
        <v>43</v>
      </c>
    </row>
    <row r="186" spans="1:11" x14ac:dyDescent="0.25">
      <c r="A186" t="s">
        <v>12</v>
      </c>
      <c r="B186">
        <v>5507744</v>
      </c>
      <c r="C186" t="s">
        <v>7</v>
      </c>
      <c r="D186">
        <v>362.42</v>
      </c>
      <c r="E186" t="s">
        <v>8</v>
      </c>
      <c r="F186">
        <v>0.08</v>
      </c>
      <c r="G186">
        <v>1</v>
      </c>
      <c r="H186">
        <v>28.993600000000001</v>
      </c>
      <c r="I186">
        <v>28.993600000000001</v>
      </c>
      <c r="J186">
        <v>28.993600000000001</v>
      </c>
      <c r="K186" t="s">
        <v>43</v>
      </c>
    </row>
    <row r="187" spans="1:11" x14ac:dyDescent="0.25">
      <c r="A187" t="s">
        <v>10</v>
      </c>
      <c r="B187">
        <v>5507744</v>
      </c>
      <c r="C187" t="s">
        <v>9</v>
      </c>
      <c r="D187">
        <v>362.42</v>
      </c>
      <c r="E187" t="s">
        <v>8</v>
      </c>
      <c r="F187">
        <v>0.12</v>
      </c>
      <c r="G187">
        <v>1</v>
      </c>
      <c r="H187">
        <v>43.490400000000001</v>
      </c>
      <c r="I187">
        <v>43.490400000000001</v>
      </c>
      <c r="J187">
        <v>43.490400000000001</v>
      </c>
      <c r="K187" t="s">
        <v>43</v>
      </c>
    </row>
    <row r="188" spans="1:11" x14ac:dyDescent="0.25">
      <c r="A188" t="s">
        <v>19</v>
      </c>
      <c r="B188">
        <v>5507744</v>
      </c>
      <c r="C188" t="s">
        <v>11</v>
      </c>
      <c r="D188">
        <v>362.42</v>
      </c>
      <c r="E188" t="s">
        <v>8</v>
      </c>
      <c r="F188">
        <v>0.16</v>
      </c>
      <c r="G188">
        <v>1</v>
      </c>
      <c r="H188">
        <v>57.987200000000001</v>
      </c>
      <c r="I188">
        <v>57.987200000000001</v>
      </c>
      <c r="J188">
        <v>57.987200000000001</v>
      </c>
      <c r="K188" t="s">
        <v>43</v>
      </c>
    </row>
    <row r="189" spans="1:11" x14ac:dyDescent="0.25">
      <c r="A189" t="s">
        <v>16</v>
      </c>
      <c r="B189">
        <v>9636355</v>
      </c>
      <c r="C189" t="s">
        <v>7</v>
      </c>
      <c r="D189">
        <v>456.34</v>
      </c>
      <c r="E189" t="s">
        <v>8</v>
      </c>
      <c r="F189">
        <v>0.15</v>
      </c>
      <c r="G189">
        <v>1</v>
      </c>
      <c r="H189">
        <v>68.450999999999993</v>
      </c>
      <c r="I189">
        <v>68.450999999999993</v>
      </c>
      <c r="J189">
        <v>68.450999999999993</v>
      </c>
      <c r="K189" t="s">
        <v>43</v>
      </c>
    </row>
    <row r="190" spans="1:11" x14ac:dyDescent="0.25">
      <c r="A190" t="s">
        <v>12</v>
      </c>
      <c r="B190">
        <v>9636355</v>
      </c>
      <c r="C190" t="s">
        <v>9</v>
      </c>
      <c r="D190">
        <v>456.34</v>
      </c>
      <c r="E190" t="s">
        <v>8</v>
      </c>
      <c r="F190">
        <v>0.01</v>
      </c>
      <c r="G190">
        <v>1</v>
      </c>
      <c r="H190">
        <v>4.5633999999999997</v>
      </c>
      <c r="I190">
        <v>4.5633999999999997</v>
      </c>
      <c r="J190">
        <v>4.5633999999999997</v>
      </c>
      <c r="K190" t="s">
        <v>43</v>
      </c>
    </row>
    <row r="191" spans="1:11" x14ac:dyDescent="0.25">
      <c r="A191" t="s">
        <v>6</v>
      </c>
      <c r="B191">
        <v>9636355</v>
      </c>
      <c r="C191" t="s">
        <v>11</v>
      </c>
      <c r="D191">
        <v>456.34</v>
      </c>
      <c r="E191" t="s">
        <v>8</v>
      </c>
      <c r="F191">
        <v>0.1</v>
      </c>
      <c r="G191">
        <v>1</v>
      </c>
      <c r="H191">
        <v>45.634</v>
      </c>
      <c r="I191">
        <v>45.634</v>
      </c>
      <c r="J191">
        <v>45.634</v>
      </c>
      <c r="K191" t="s">
        <v>43</v>
      </c>
    </row>
    <row r="192" spans="1:11" x14ac:dyDescent="0.25">
      <c r="A192" t="s">
        <v>17</v>
      </c>
      <c r="B192">
        <v>5370216</v>
      </c>
      <c r="C192" t="s">
        <v>7</v>
      </c>
      <c r="D192">
        <v>690.89</v>
      </c>
      <c r="E192" t="s">
        <v>8</v>
      </c>
      <c r="F192">
        <v>0.22</v>
      </c>
      <c r="G192">
        <v>1</v>
      </c>
      <c r="H192">
        <v>151.9958</v>
      </c>
      <c r="I192">
        <v>151.9958</v>
      </c>
      <c r="J192">
        <v>151.9958</v>
      </c>
      <c r="K192" t="s">
        <v>43</v>
      </c>
    </row>
    <row r="193" spans="1:11" x14ac:dyDescent="0.25">
      <c r="A193" t="s">
        <v>12</v>
      </c>
      <c r="B193">
        <v>5370216</v>
      </c>
      <c r="C193" t="s">
        <v>9</v>
      </c>
      <c r="D193">
        <v>690.89</v>
      </c>
      <c r="E193" t="s">
        <v>8</v>
      </c>
      <c r="F193">
        <v>0.01</v>
      </c>
      <c r="G193">
        <v>1</v>
      </c>
      <c r="H193">
        <v>6.9089</v>
      </c>
      <c r="I193">
        <v>6.9089</v>
      </c>
      <c r="J193">
        <v>6.9089</v>
      </c>
      <c r="K193" t="s">
        <v>43</v>
      </c>
    </row>
    <row r="194" spans="1:11" x14ac:dyDescent="0.25">
      <c r="A194" t="s">
        <v>17</v>
      </c>
      <c r="B194">
        <v>5370216</v>
      </c>
      <c r="C194" t="s">
        <v>11</v>
      </c>
      <c r="D194">
        <v>690.89</v>
      </c>
      <c r="E194" t="s">
        <v>8</v>
      </c>
      <c r="F194">
        <v>0.05</v>
      </c>
      <c r="G194">
        <v>1</v>
      </c>
      <c r="H194">
        <v>34.544499999999999</v>
      </c>
      <c r="I194">
        <v>34.544499999999999</v>
      </c>
      <c r="J194">
        <v>34.544499999999999</v>
      </c>
      <c r="K194" t="s">
        <v>43</v>
      </c>
    </row>
    <row r="195" spans="1:11" x14ac:dyDescent="0.25">
      <c r="A195" t="s">
        <v>13</v>
      </c>
      <c r="B195">
        <v>4159700</v>
      </c>
      <c r="C195" t="s">
        <v>7</v>
      </c>
      <c r="D195">
        <v>201.26</v>
      </c>
      <c r="E195" t="s">
        <v>8</v>
      </c>
      <c r="F195">
        <v>0.18</v>
      </c>
      <c r="G195">
        <v>1</v>
      </c>
      <c r="H195">
        <v>36.226799999999997</v>
      </c>
      <c r="I195">
        <v>36.226799999999997</v>
      </c>
      <c r="J195">
        <v>36.226799999999997</v>
      </c>
      <c r="K195" t="s">
        <v>43</v>
      </c>
    </row>
    <row r="196" spans="1:11" x14ac:dyDescent="0.25">
      <c r="A196" t="s">
        <v>10</v>
      </c>
      <c r="B196">
        <v>4159700</v>
      </c>
      <c r="C196" t="s">
        <v>9</v>
      </c>
      <c r="D196">
        <v>201.26</v>
      </c>
      <c r="E196" t="s">
        <v>8</v>
      </c>
      <c r="F196">
        <v>0.12</v>
      </c>
      <c r="G196">
        <v>1</v>
      </c>
      <c r="H196">
        <v>24.151199999999999</v>
      </c>
      <c r="I196">
        <v>24.151199999999999</v>
      </c>
      <c r="J196">
        <v>24.151199999999999</v>
      </c>
      <c r="K196" t="s">
        <v>43</v>
      </c>
    </row>
    <row r="197" spans="1:11" x14ac:dyDescent="0.25">
      <c r="A197" t="s">
        <v>6</v>
      </c>
      <c r="B197">
        <v>4159700</v>
      </c>
      <c r="C197" t="s">
        <v>11</v>
      </c>
      <c r="D197">
        <v>201.26</v>
      </c>
      <c r="E197" t="s">
        <v>8</v>
      </c>
      <c r="F197">
        <v>0.1</v>
      </c>
      <c r="G197">
        <v>1</v>
      </c>
      <c r="H197">
        <v>20.126000000000001</v>
      </c>
      <c r="I197">
        <v>20.126000000000001</v>
      </c>
      <c r="J197">
        <v>20.126000000000001</v>
      </c>
      <c r="K197" t="s">
        <v>43</v>
      </c>
    </row>
    <row r="198" spans="1:11" x14ac:dyDescent="0.25">
      <c r="A198" t="s">
        <v>12</v>
      </c>
      <c r="B198">
        <v>9420888</v>
      </c>
      <c r="C198" t="s">
        <v>7</v>
      </c>
      <c r="D198">
        <v>946.88</v>
      </c>
      <c r="E198" t="s">
        <v>8</v>
      </c>
      <c r="F198">
        <v>0.08</v>
      </c>
      <c r="G198">
        <v>1</v>
      </c>
      <c r="H198">
        <v>75.750399999999999</v>
      </c>
      <c r="I198">
        <v>75.750399999999999</v>
      </c>
      <c r="J198">
        <v>75.750399999999999</v>
      </c>
      <c r="K198" t="s">
        <v>43</v>
      </c>
    </row>
    <row r="199" spans="1:11" x14ac:dyDescent="0.25">
      <c r="A199" t="s">
        <v>15</v>
      </c>
      <c r="B199">
        <v>9420888</v>
      </c>
      <c r="C199" t="s">
        <v>9</v>
      </c>
      <c r="D199">
        <v>946.88</v>
      </c>
      <c r="E199" t="s">
        <v>8</v>
      </c>
      <c r="F199">
        <v>0.05</v>
      </c>
      <c r="G199">
        <v>1</v>
      </c>
      <c r="H199">
        <v>47.344000000000001</v>
      </c>
      <c r="I199">
        <v>47.344000000000001</v>
      </c>
      <c r="J199">
        <v>47.344000000000001</v>
      </c>
      <c r="K199" t="s">
        <v>43</v>
      </c>
    </row>
    <row r="200" spans="1:11" x14ac:dyDescent="0.25">
      <c r="A200" t="s">
        <v>13</v>
      </c>
      <c r="B200">
        <v>9420888</v>
      </c>
      <c r="C200" t="s">
        <v>11</v>
      </c>
      <c r="D200">
        <v>946.88</v>
      </c>
      <c r="E200" t="s">
        <v>8</v>
      </c>
      <c r="F200">
        <v>0.05</v>
      </c>
      <c r="G200">
        <v>1</v>
      </c>
      <c r="H200">
        <v>47.344000000000001</v>
      </c>
      <c r="I200">
        <v>47.344000000000001</v>
      </c>
      <c r="J200">
        <v>47.344000000000001</v>
      </c>
      <c r="K200" t="s">
        <v>43</v>
      </c>
    </row>
    <row r="201" spans="1:11" x14ac:dyDescent="0.25">
      <c r="A201" t="s">
        <v>19</v>
      </c>
      <c r="B201">
        <v>8187432</v>
      </c>
      <c r="C201" t="s">
        <v>7</v>
      </c>
      <c r="D201">
        <v>822.32</v>
      </c>
      <c r="E201" t="s">
        <v>18</v>
      </c>
      <c r="F201">
        <v>0.13</v>
      </c>
      <c r="G201">
        <v>0.5</v>
      </c>
      <c r="H201">
        <v>106.9016</v>
      </c>
      <c r="I201">
        <v>53.450800000000001</v>
      </c>
      <c r="J201">
        <v>53.450800000000001</v>
      </c>
      <c r="K201" t="s">
        <v>43</v>
      </c>
    </row>
    <row r="202" spans="1:11" x14ac:dyDescent="0.25">
      <c r="A202" t="s">
        <v>13</v>
      </c>
      <c r="B202">
        <v>8187432</v>
      </c>
      <c r="C202" t="s">
        <v>9</v>
      </c>
      <c r="D202">
        <v>822.32</v>
      </c>
      <c r="E202" t="s">
        <v>18</v>
      </c>
      <c r="F202">
        <v>0.06</v>
      </c>
      <c r="G202">
        <v>0.5</v>
      </c>
      <c r="H202">
        <v>49.339199999999998</v>
      </c>
      <c r="I202">
        <v>24.669599999999999</v>
      </c>
      <c r="J202">
        <v>24.669599999999999</v>
      </c>
      <c r="K202" t="s">
        <v>43</v>
      </c>
    </row>
    <row r="203" spans="1:11" x14ac:dyDescent="0.25">
      <c r="A203" t="s">
        <v>10</v>
      </c>
      <c r="B203">
        <v>8187432</v>
      </c>
      <c r="C203" t="s">
        <v>11</v>
      </c>
      <c r="D203">
        <v>822.32</v>
      </c>
      <c r="E203" t="s">
        <v>18</v>
      </c>
      <c r="F203">
        <v>0.03</v>
      </c>
      <c r="G203">
        <v>0.5</v>
      </c>
      <c r="H203">
        <v>24.669599999999999</v>
      </c>
      <c r="I203">
        <v>12.3348</v>
      </c>
      <c r="J203">
        <v>12.3348</v>
      </c>
      <c r="K203" t="s">
        <v>43</v>
      </c>
    </row>
    <row r="204" spans="1:11" x14ac:dyDescent="0.25">
      <c r="A204" t="s">
        <v>13</v>
      </c>
      <c r="B204">
        <v>2609530</v>
      </c>
      <c r="C204" t="s">
        <v>7</v>
      </c>
      <c r="D204">
        <v>914.3</v>
      </c>
      <c r="E204" t="s">
        <v>18</v>
      </c>
      <c r="F204">
        <v>0.18</v>
      </c>
      <c r="G204">
        <v>0.5</v>
      </c>
      <c r="H204">
        <v>164.57400000000001</v>
      </c>
      <c r="I204">
        <v>82.287000000000006</v>
      </c>
      <c r="J204">
        <v>82.287000000000006</v>
      </c>
      <c r="K204" t="s">
        <v>43</v>
      </c>
    </row>
    <row r="205" spans="1:11" x14ac:dyDescent="0.25">
      <c r="A205" t="s">
        <v>12</v>
      </c>
      <c r="B205">
        <v>2609530</v>
      </c>
      <c r="C205" t="s">
        <v>9</v>
      </c>
      <c r="D205">
        <v>914.3</v>
      </c>
      <c r="E205" t="s">
        <v>18</v>
      </c>
      <c r="F205">
        <v>0.01</v>
      </c>
      <c r="G205">
        <v>0.5</v>
      </c>
      <c r="H205">
        <v>9.1430000000000007</v>
      </c>
      <c r="I205">
        <v>4.5715000000000003</v>
      </c>
      <c r="J205">
        <v>461.72149999999999</v>
      </c>
      <c r="K205" t="s">
        <v>43</v>
      </c>
    </row>
    <row r="206" spans="1:11" x14ac:dyDescent="0.25">
      <c r="A206" t="s">
        <v>6</v>
      </c>
      <c r="B206">
        <v>2609530</v>
      </c>
      <c r="C206" t="s">
        <v>11</v>
      </c>
      <c r="D206">
        <v>914.3</v>
      </c>
      <c r="E206" t="s">
        <v>18</v>
      </c>
      <c r="F206">
        <v>0.1</v>
      </c>
      <c r="G206">
        <v>0.5</v>
      </c>
      <c r="H206">
        <v>91.43</v>
      </c>
      <c r="I206">
        <v>45.715000000000003</v>
      </c>
      <c r="J206">
        <v>45.715000000000003</v>
      </c>
      <c r="K206" t="s">
        <v>43</v>
      </c>
    </row>
    <row r="207" spans="1:11" x14ac:dyDescent="0.25">
      <c r="A207" t="s">
        <v>10</v>
      </c>
      <c r="B207">
        <v>9895075</v>
      </c>
      <c r="C207" t="s">
        <v>7</v>
      </c>
      <c r="D207">
        <v>298.74</v>
      </c>
      <c r="E207" t="s">
        <v>8</v>
      </c>
      <c r="F207">
        <v>0.2</v>
      </c>
      <c r="G207">
        <v>1</v>
      </c>
      <c r="H207">
        <v>59.747999999999998</v>
      </c>
      <c r="I207">
        <v>59.747999999999998</v>
      </c>
      <c r="J207">
        <v>59.747999999999998</v>
      </c>
      <c r="K207" t="s">
        <v>43</v>
      </c>
    </row>
    <row r="208" spans="1:11" x14ac:dyDescent="0.25">
      <c r="A208" t="s">
        <v>14</v>
      </c>
      <c r="B208">
        <v>9895075</v>
      </c>
      <c r="C208" t="s">
        <v>9</v>
      </c>
      <c r="D208">
        <v>298.74</v>
      </c>
      <c r="E208" t="s">
        <v>8</v>
      </c>
      <c r="F208">
        <v>0.03</v>
      </c>
      <c r="G208">
        <v>1</v>
      </c>
      <c r="H208">
        <v>8.9621999999999993</v>
      </c>
      <c r="I208">
        <v>8.9621999999999993</v>
      </c>
      <c r="J208">
        <v>8.9621999999999993</v>
      </c>
      <c r="K208" t="s">
        <v>43</v>
      </c>
    </row>
    <row r="209" spans="1:11" x14ac:dyDescent="0.25">
      <c r="A209" t="s">
        <v>12</v>
      </c>
      <c r="B209">
        <v>9895075</v>
      </c>
      <c r="C209" t="s">
        <v>11</v>
      </c>
      <c r="D209">
        <v>298.74</v>
      </c>
      <c r="E209" t="s">
        <v>8</v>
      </c>
      <c r="F209">
        <v>0.05</v>
      </c>
      <c r="G209">
        <v>1</v>
      </c>
      <c r="H209">
        <v>14.936999999999999</v>
      </c>
      <c r="I209">
        <v>14.936999999999999</v>
      </c>
      <c r="J209">
        <v>14.936999999999999</v>
      </c>
      <c r="K209" t="s">
        <v>43</v>
      </c>
    </row>
    <row r="210" spans="1:11" x14ac:dyDescent="0.25">
      <c r="A210" t="s">
        <v>15</v>
      </c>
      <c r="B210">
        <v>6686471</v>
      </c>
      <c r="C210" t="s">
        <v>7</v>
      </c>
      <c r="D210">
        <v>268.02</v>
      </c>
      <c r="E210" t="s">
        <v>18</v>
      </c>
      <c r="F210">
        <v>0.1</v>
      </c>
      <c r="G210">
        <v>0.5</v>
      </c>
      <c r="H210">
        <v>26.802</v>
      </c>
      <c r="I210">
        <v>13.401</v>
      </c>
      <c r="J210">
        <v>13.401</v>
      </c>
      <c r="K210" t="s">
        <v>43</v>
      </c>
    </row>
    <row r="211" spans="1:11" x14ac:dyDescent="0.25">
      <c r="A211" t="s">
        <v>14</v>
      </c>
      <c r="B211">
        <v>6686471</v>
      </c>
      <c r="C211" t="s">
        <v>9</v>
      </c>
      <c r="D211">
        <v>268.02</v>
      </c>
      <c r="E211" t="s">
        <v>18</v>
      </c>
      <c r="F211">
        <v>0.03</v>
      </c>
      <c r="G211">
        <v>0.5</v>
      </c>
      <c r="H211">
        <v>8.0405999999999995</v>
      </c>
      <c r="I211">
        <v>4.0202999999999998</v>
      </c>
      <c r="J211">
        <v>4.0202999999999998</v>
      </c>
      <c r="K211" t="s">
        <v>43</v>
      </c>
    </row>
    <row r="212" spans="1:11" x14ac:dyDescent="0.25">
      <c r="A212" t="s">
        <v>14</v>
      </c>
      <c r="B212">
        <v>6686471</v>
      </c>
      <c r="C212" t="s">
        <v>11</v>
      </c>
      <c r="D212">
        <v>268.02</v>
      </c>
      <c r="E212" t="s">
        <v>18</v>
      </c>
      <c r="F212">
        <v>0.09</v>
      </c>
      <c r="G212">
        <v>0.5</v>
      </c>
      <c r="H212">
        <v>24.1218</v>
      </c>
      <c r="I212">
        <v>12.0609</v>
      </c>
      <c r="J212">
        <v>12.0609</v>
      </c>
      <c r="K212" t="s">
        <v>43</v>
      </c>
    </row>
    <row r="213" spans="1:11" x14ac:dyDescent="0.25">
      <c r="A213" t="s">
        <v>10</v>
      </c>
      <c r="B213">
        <v>1311942</v>
      </c>
      <c r="C213" t="s">
        <v>7</v>
      </c>
      <c r="D213">
        <v>924.89</v>
      </c>
      <c r="E213" t="s">
        <v>18</v>
      </c>
      <c r="F213">
        <v>0.2</v>
      </c>
      <c r="G213">
        <v>0.5</v>
      </c>
      <c r="H213">
        <v>184.97800000000001</v>
      </c>
      <c r="I213">
        <v>92.489000000000004</v>
      </c>
      <c r="J213">
        <v>92.489000000000004</v>
      </c>
      <c r="K213" t="s">
        <v>43</v>
      </c>
    </row>
    <row r="214" spans="1:11" x14ac:dyDescent="0.25">
      <c r="A214" t="s">
        <v>6</v>
      </c>
      <c r="B214">
        <v>1311942</v>
      </c>
      <c r="C214" t="s">
        <v>9</v>
      </c>
      <c r="D214">
        <v>924.89</v>
      </c>
      <c r="E214" t="s">
        <v>18</v>
      </c>
      <c r="F214">
        <v>0.17</v>
      </c>
      <c r="G214">
        <v>0.5</v>
      </c>
      <c r="H214">
        <v>157.2313</v>
      </c>
      <c r="I214">
        <v>78.615600000000001</v>
      </c>
      <c r="J214">
        <v>78.615600000000001</v>
      </c>
      <c r="K214" t="s">
        <v>43</v>
      </c>
    </row>
    <row r="215" spans="1:11" x14ac:dyDescent="0.25">
      <c r="A215" t="s">
        <v>15</v>
      </c>
      <c r="B215">
        <v>1311942</v>
      </c>
      <c r="C215" t="s">
        <v>11</v>
      </c>
      <c r="D215">
        <v>924.89</v>
      </c>
      <c r="E215" t="s">
        <v>18</v>
      </c>
      <c r="F215">
        <v>0.03</v>
      </c>
      <c r="G215">
        <v>0.5</v>
      </c>
      <c r="H215">
        <v>27.746700000000001</v>
      </c>
      <c r="I215">
        <v>13.8734</v>
      </c>
      <c r="J215">
        <v>13.8734</v>
      </c>
      <c r="K215" t="s">
        <v>43</v>
      </c>
    </row>
    <row r="216" spans="1:11" x14ac:dyDescent="0.25">
      <c r="A216" t="s">
        <v>15</v>
      </c>
      <c r="B216">
        <v>4512112</v>
      </c>
      <c r="C216" t="s">
        <v>7</v>
      </c>
      <c r="D216">
        <v>872.85</v>
      </c>
      <c r="E216" t="s">
        <v>8</v>
      </c>
      <c r="F216">
        <v>0.1</v>
      </c>
      <c r="G216">
        <v>1</v>
      </c>
      <c r="H216">
        <v>87.284999999999997</v>
      </c>
      <c r="I216">
        <v>87.284999999999997</v>
      </c>
      <c r="J216">
        <v>87.284999999999997</v>
      </c>
      <c r="K216" t="s">
        <v>43</v>
      </c>
    </row>
    <row r="217" spans="1:11" x14ac:dyDescent="0.25">
      <c r="A217" t="s">
        <v>19</v>
      </c>
      <c r="B217">
        <v>4512112</v>
      </c>
      <c r="C217" t="s">
        <v>9</v>
      </c>
      <c r="D217">
        <v>872.85</v>
      </c>
      <c r="E217" t="s">
        <v>8</v>
      </c>
      <c r="F217">
        <v>0.06</v>
      </c>
      <c r="G217">
        <v>1</v>
      </c>
      <c r="H217">
        <v>52.371000000000002</v>
      </c>
      <c r="I217">
        <v>52.371000000000002</v>
      </c>
      <c r="J217">
        <v>52.371000000000002</v>
      </c>
      <c r="K217" t="s">
        <v>43</v>
      </c>
    </row>
    <row r="218" spans="1:11" x14ac:dyDescent="0.25">
      <c r="A218" t="s">
        <v>13</v>
      </c>
      <c r="B218">
        <v>4512112</v>
      </c>
      <c r="C218" t="s">
        <v>11</v>
      </c>
      <c r="D218">
        <v>872.85</v>
      </c>
      <c r="E218" t="s">
        <v>8</v>
      </c>
      <c r="F218">
        <v>0.05</v>
      </c>
      <c r="G218">
        <v>1</v>
      </c>
      <c r="H218">
        <v>43.642499999999998</v>
      </c>
      <c r="I218">
        <v>43.642499999999998</v>
      </c>
      <c r="J218">
        <v>43.642499999999998</v>
      </c>
      <c r="K218" t="s">
        <v>43</v>
      </c>
    </row>
    <row r="219" spans="1:11" x14ac:dyDescent="0.25">
      <c r="A219" t="s">
        <v>17</v>
      </c>
      <c r="B219">
        <v>9051974</v>
      </c>
      <c r="C219" t="s">
        <v>7</v>
      </c>
      <c r="D219">
        <v>834.22</v>
      </c>
      <c r="E219" t="s">
        <v>8</v>
      </c>
      <c r="F219">
        <v>0.22</v>
      </c>
      <c r="G219">
        <v>1</v>
      </c>
      <c r="H219">
        <v>183.5284</v>
      </c>
      <c r="I219">
        <v>183.5284</v>
      </c>
      <c r="J219">
        <v>183.5284</v>
      </c>
      <c r="K219" t="s">
        <v>43</v>
      </c>
    </row>
    <row r="220" spans="1:11" x14ac:dyDescent="0.25">
      <c r="A220" t="s">
        <v>19</v>
      </c>
      <c r="B220">
        <v>9051974</v>
      </c>
      <c r="C220" t="s">
        <v>9</v>
      </c>
      <c r="D220">
        <v>834.22</v>
      </c>
      <c r="E220" t="s">
        <v>8</v>
      </c>
      <c r="F220">
        <v>0.06</v>
      </c>
      <c r="G220">
        <v>1</v>
      </c>
      <c r="H220">
        <v>50.053199999999997</v>
      </c>
      <c r="I220">
        <v>50.053199999999997</v>
      </c>
      <c r="J220">
        <v>50.053199999999997</v>
      </c>
      <c r="K220" t="s">
        <v>43</v>
      </c>
    </row>
    <row r="221" spans="1:11" x14ac:dyDescent="0.25">
      <c r="A221" t="s">
        <v>6</v>
      </c>
      <c r="B221">
        <v>9051974</v>
      </c>
      <c r="C221" t="s">
        <v>11</v>
      </c>
      <c r="D221">
        <v>834.22</v>
      </c>
      <c r="E221" t="s">
        <v>8</v>
      </c>
      <c r="F221">
        <v>0.1</v>
      </c>
      <c r="G221">
        <v>1</v>
      </c>
      <c r="H221">
        <v>83.421999999999997</v>
      </c>
      <c r="I221">
        <v>83.421999999999997</v>
      </c>
      <c r="J221">
        <v>83.421999999999997</v>
      </c>
      <c r="K221" t="s">
        <v>43</v>
      </c>
    </row>
    <row r="222" spans="1:11" x14ac:dyDescent="0.25">
      <c r="A222" t="s">
        <v>19</v>
      </c>
      <c r="B222">
        <v>7110293</v>
      </c>
      <c r="C222" t="s">
        <v>7</v>
      </c>
      <c r="D222">
        <v>303.62</v>
      </c>
      <c r="E222" t="s">
        <v>8</v>
      </c>
      <c r="F222">
        <v>0.13</v>
      </c>
      <c r="G222">
        <v>1</v>
      </c>
      <c r="H222">
        <v>39.470599999999997</v>
      </c>
      <c r="I222">
        <v>39.470599999999997</v>
      </c>
      <c r="J222">
        <v>39.470599999999997</v>
      </c>
      <c r="K222" t="s">
        <v>43</v>
      </c>
    </row>
    <row r="223" spans="1:11" x14ac:dyDescent="0.25">
      <c r="A223" t="s">
        <v>17</v>
      </c>
      <c r="B223">
        <v>7110293</v>
      </c>
      <c r="C223" t="s">
        <v>9</v>
      </c>
      <c r="D223">
        <v>303.62</v>
      </c>
      <c r="E223" t="s">
        <v>8</v>
      </c>
      <c r="F223">
        <v>0.11</v>
      </c>
      <c r="G223">
        <v>1</v>
      </c>
      <c r="H223">
        <v>33.398200000000003</v>
      </c>
      <c r="I223">
        <v>33.398200000000003</v>
      </c>
      <c r="J223">
        <v>33.398200000000003</v>
      </c>
      <c r="K223" t="s">
        <v>43</v>
      </c>
    </row>
    <row r="224" spans="1:11" x14ac:dyDescent="0.25">
      <c r="A224" t="s">
        <v>13</v>
      </c>
      <c r="B224">
        <v>7110293</v>
      </c>
      <c r="C224" t="s">
        <v>11</v>
      </c>
      <c r="D224">
        <v>303.62</v>
      </c>
      <c r="E224" t="s">
        <v>8</v>
      </c>
      <c r="F224">
        <v>0.05</v>
      </c>
      <c r="G224">
        <v>1</v>
      </c>
      <c r="H224">
        <v>15.180999999999999</v>
      </c>
      <c r="I224">
        <v>15.180999999999999</v>
      </c>
      <c r="J224">
        <v>15.180999999999999</v>
      </c>
      <c r="K224" t="s">
        <v>43</v>
      </c>
    </row>
    <row r="225" spans="1:11" x14ac:dyDescent="0.25">
      <c r="A225" t="s">
        <v>15</v>
      </c>
      <c r="B225">
        <v>9649388</v>
      </c>
      <c r="C225" t="s">
        <v>7</v>
      </c>
      <c r="D225">
        <v>45.41</v>
      </c>
      <c r="E225" t="s">
        <v>8</v>
      </c>
      <c r="F225">
        <v>0.1</v>
      </c>
      <c r="G225">
        <v>1</v>
      </c>
      <c r="H225">
        <v>4.5410000000000004</v>
      </c>
      <c r="I225">
        <v>4.5410000000000004</v>
      </c>
      <c r="J225">
        <v>4.5410000000000004</v>
      </c>
      <c r="K225" t="s">
        <v>43</v>
      </c>
    </row>
    <row r="226" spans="1:11" x14ac:dyDescent="0.25">
      <c r="A226" t="s">
        <v>6</v>
      </c>
      <c r="B226">
        <v>9649388</v>
      </c>
      <c r="C226" t="s">
        <v>9</v>
      </c>
      <c r="D226">
        <v>45.41</v>
      </c>
      <c r="E226" t="s">
        <v>8</v>
      </c>
      <c r="F226">
        <v>0.17</v>
      </c>
      <c r="G226">
        <v>1</v>
      </c>
      <c r="H226">
        <v>7.7196999999999996</v>
      </c>
      <c r="I226">
        <v>7.7196999999999996</v>
      </c>
      <c r="J226">
        <v>7.7196999999999996</v>
      </c>
      <c r="K226" t="s">
        <v>43</v>
      </c>
    </row>
    <row r="227" spans="1:11" x14ac:dyDescent="0.25">
      <c r="A227" t="s">
        <v>6</v>
      </c>
      <c r="B227">
        <v>9649388</v>
      </c>
      <c r="C227" t="s">
        <v>11</v>
      </c>
      <c r="D227">
        <v>45.41</v>
      </c>
      <c r="E227" t="s">
        <v>8</v>
      </c>
      <c r="F227">
        <v>0.1</v>
      </c>
      <c r="G227">
        <v>1</v>
      </c>
      <c r="H227">
        <v>4.5410000000000004</v>
      </c>
      <c r="I227">
        <v>4.5410000000000004</v>
      </c>
      <c r="J227">
        <v>4.5410000000000004</v>
      </c>
      <c r="K227" t="s">
        <v>43</v>
      </c>
    </row>
    <row r="228" spans="1:11" x14ac:dyDescent="0.25">
      <c r="A228" t="s">
        <v>17</v>
      </c>
      <c r="B228">
        <v>7079434</v>
      </c>
      <c r="C228" t="s">
        <v>7</v>
      </c>
      <c r="D228">
        <v>170.93</v>
      </c>
      <c r="E228" t="s">
        <v>8</v>
      </c>
      <c r="F228">
        <v>0.22</v>
      </c>
      <c r="G228">
        <v>1</v>
      </c>
      <c r="H228">
        <v>37.604599999999998</v>
      </c>
      <c r="I228">
        <v>37.604599999999998</v>
      </c>
      <c r="J228">
        <v>37.604599999999998</v>
      </c>
      <c r="K228" t="s">
        <v>43</v>
      </c>
    </row>
    <row r="229" spans="1:11" x14ac:dyDescent="0.25">
      <c r="A229" t="s">
        <v>6</v>
      </c>
      <c r="B229">
        <v>7079434</v>
      </c>
      <c r="C229" t="s">
        <v>9</v>
      </c>
      <c r="D229">
        <v>170.93</v>
      </c>
      <c r="E229" t="s">
        <v>8</v>
      </c>
      <c r="F229">
        <v>0.17</v>
      </c>
      <c r="G229">
        <v>1</v>
      </c>
      <c r="H229">
        <v>29.0581</v>
      </c>
      <c r="I229">
        <v>29.0581</v>
      </c>
      <c r="J229">
        <v>29.0581</v>
      </c>
      <c r="K229" t="s">
        <v>43</v>
      </c>
    </row>
    <row r="230" spans="1:11" x14ac:dyDescent="0.25">
      <c r="A230" t="s">
        <v>19</v>
      </c>
      <c r="B230">
        <v>7079434</v>
      </c>
      <c r="C230" t="s">
        <v>11</v>
      </c>
      <c r="D230">
        <v>170.93</v>
      </c>
      <c r="E230" t="s">
        <v>8</v>
      </c>
      <c r="F230">
        <v>0.16</v>
      </c>
      <c r="G230">
        <v>1</v>
      </c>
      <c r="H230">
        <v>27.348800000000001</v>
      </c>
      <c r="I230">
        <v>27.348800000000001</v>
      </c>
      <c r="J230">
        <v>27.348800000000001</v>
      </c>
      <c r="K230" t="s">
        <v>43</v>
      </c>
    </row>
    <row r="231" spans="1:11" x14ac:dyDescent="0.25">
      <c r="A231" t="s">
        <v>14</v>
      </c>
      <c r="B231">
        <v>7028263</v>
      </c>
      <c r="C231" t="s">
        <v>7</v>
      </c>
      <c r="D231">
        <v>321.20999999999998</v>
      </c>
      <c r="E231" t="s">
        <v>8</v>
      </c>
      <c r="F231">
        <v>0.13</v>
      </c>
      <c r="G231">
        <v>1</v>
      </c>
      <c r="H231">
        <v>41.757300000000001</v>
      </c>
      <c r="I231">
        <v>41.757300000000001</v>
      </c>
      <c r="J231">
        <v>41.757300000000001</v>
      </c>
      <c r="K231" t="s">
        <v>43</v>
      </c>
    </row>
    <row r="232" spans="1:11" x14ac:dyDescent="0.25">
      <c r="A232" t="s">
        <v>17</v>
      </c>
      <c r="B232">
        <v>7028263</v>
      </c>
      <c r="C232" t="s">
        <v>9</v>
      </c>
      <c r="D232">
        <v>321.20999999999998</v>
      </c>
      <c r="E232" t="s">
        <v>8</v>
      </c>
      <c r="F232">
        <v>0.11</v>
      </c>
      <c r="G232">
        <v>1</v>
      </c>
      <c r="H232">
        <v>35.333100000000002</v>
      </c>
      <c r="I232">
        <v>35.333100000000002</v>
      </c>
      <c r="J232">
        <v>35.333100000000002</v>
      </c>
      <c r="K232" t="s">
        <v>43</v>
      </c>
    </row>
    <row r="233" spans="1:11" x14ac:dyDescent="0.25">
      <c r="A233" t="s">
        <v>15</v>
      </c>
      <c r="B233">
        <v>7028263</v>
      </c>
      <c r="C233" t="s">
        <v>11</v>
      </c>
      <c r="D233">
        <v>321.20999999999998</v>
      </c>
      <c r="E233" t="s">
        <v>8</v>
      </c>
      <c r="F233">
        <v>0.03</v>
      </c>
      <c r="G233">
        <v>1</v>
      </c>
      <c r="H233">
        <v>9.6363000000000003</v>
      </c>
      <c r="I233">
        <v>9.6363000000000003</v>
      </c>
      <c r="J233">
        <v>9.6363000000000003</v>
      </c>
      <c r="K233" t="s">
        <v>43</v>
      </c>
    </row>
    <row r="234" spans="1:11" x14ac:dyDescent="0.25">
      <c r="A234" t="s">
        <v>16</v>
      </c>
      <c r="B234">
        <v>2927592</v>
      </c>
      <c r="C234" t="s">
        <v>7</v>
      </c>
      <c r="D234">
        <v>474.89</v>
      </c>
      <c r="E234" t="s">
        <v>8</v>
      </c>
      <c r="F234">
        <v>0.15</v>
      </c>
      <c r="G234">
        <v>1</v>
      </c>
      <c r="H234">
        <v>71.233500000000006</v>
      </c>
      <c r="I234">
        <v>71.233500000000006</v>
      </c>
      <c r="J234">
        <v>71.233500000000006</v>
      </c>
      <c r="K234" t="s">
        <v>43</v>
      </c>
    </row>
    <row r="235" spans="1:11" x14ac:dyDescent="0.25">
      <c r="A235" t="s">
        <v>15</v>
      </c>
      <c r="B235">
        <v>2927592</v>
      </c>
      <c r="C235" t="s">
        <v>9</v>
      </c>
      <c r="D235">
        <v>474.89</v>
      </c>
      <c r="E235" t="s">
        <v>8</v>
      </c>
      <c r="F235">
        <v>0.05</v>
      </c>
      <c r="G235">
        <v>1</v>
      </c>
      <c r="H235">
        <v>23.744499999999999</v>
      </c>
      <c r="I235">
        <v>23.744499999999999</v>
      </c>
      <c r="J235">
        <v>23.744499999999999</v>
      </c>
      <c r="K235" t="s">
        <v>43</v>
      </c>
    </row>
    <row r="236" spans="1:11" x14ac:dyDescent="0.25">
      <c r="A236" t="s">
        <v>16</v>
      </c>
      <c r="B236">
        <v>2927592</v>
      </c>
      <c r="C236" t="s">
        <v>11</v>
      </c>
      <c r="D236">
        <v>474.89</v>
      </c>
      <c r="E236" t="s">
        <v>8</v>
      </c>
      <c r="F236">
        <v>0.02</v>
      </c>
      <c r="G236">
        <v>1</v>
      </c>
      <c r="H236">
        <v>9.4977999999999998</v>
      </c>
      <c r="I236">
        <v>9.4977999999999998</v>
      </c>
      <c r="J236">
        <v>9.4977999999999998</v>
      </c>
      <c r="K236" t="s">
        <v>43</v>
      </c>
    </row>
    <row r="237" spans="1:11" x14ac:dyDescent="0.25">
      <c r="A237" t="s">
        <v>14</v>
      </c>
      <c r="B237">
        <v>1190957</v>
      </c>
      <c r="C237" t="s">
        <v>7</v>
      </c>
      <c r="D237">
        <v>305.31</v>
      </c>
      <c r="E237" t="s">
        <v>18</v>
      </c>
      <c r="F237">
        <v>0.13</v>
      </c>
      <c r="G237">
        <v>0.5</v>
      </c>
      <c r="H237">
        <v>39.690300000000001</v>
      </c>
      <c r="I237">
        <v>19.845199999999998</v>
      </c>
      <c r="J237">
        <v>19.845199999999998</v>
      </c>
      <c r="K237" t="s">
        <v>43</v>
      </c>
    </row>
    <row r="238" spans="1:11" x14ac:dyDescent="0.25">
      <c r="A238" t="s">
        <v>16</v>
      </c>
      <c r="B238">
        <v>1190957</v>
      </c>
      <c r="C238" t="s">
        <v>9</v>
      </c>
      <c r="D238">
        <v>305.31</v>
      </c>
      <c r="E238" t="s">
        <v>18</v>
      </c>
      <c r="F238">
        <v>0.08</v>
      </c>
      <c r="G238">
        <v>0.5</v>
      </c>
      <c r="H238">
        <v>24.424800000000001</v>
      </c>
      <c r="I238">
        <v>12.212400000000001</v>
      </c>
      <c r="J238">
        <v>12.212400000000001</v>
      </c>
      <c r="K238" t="s">
        <v>43</v>
      </c>
    </row>
    <row r="239" spans="1:11" x14ac:dyDescent="0.25">
      <c r="A239" t="s">
        <v>12</v>
      </c>
      <c r="B239">
        <v>1190957</v>
      </c>
      <c r="C239" t="s">
        <v>11</v>
      </c>
      <c r="D239">
        <v>305.31</v>
      </c>
      <c r="E239" t="s">
        <v>18</v>
      </c>
      <c r="F239">
        <v>0.05</v>
      </c>
      <c r="G239">
        <v>0.5</v>
      </c>
      <c r="H239">
        <v>15.265499999999999</v>
      </c>
      <c r="I239">
        <v>7.6327999999999996</v>
      </c>
      <c r="J239">
        <v>160.2878</v>
      </c>
      <c r="K239" t="s">
        <v>43</v>
      </c>
    </row>
    <row r="240" spans="1:11" x14ac:dyDescent="0.25">
      <c r="A240" t="s">
        <v>15</v>
      </c>
      <c r="B240">
        <v>4028302</v>
      </c>
      <c r="C240" t="s">
        <v>7</v>
      </c>
      <c r="D240">
        <v>948.61</v>
      </c>
      <c r="E240" t="s">
        <v>18</v>
      </c>
      <c r="F240">
        <v>0.1</v>
      </c>
      <c r="G240">
        <v>0.5</v>
      </c>
      <c r="H240">
        <v>94.861000000000004</v>
      </c>
      <c r="I240">
        <v>47.430500000000002</v>
      </c>
      <c r="J240">
        <v>47.430500000000002</v>
      </c>
      <c r="K240" t="s">
        <v>43</v>
      </c>
    </row>
    <row r="241" spans="1:11" x14ac:dyDescent="0.25">
      <c r="A241" t="s">
        <v>12</v>
      </c>
      <c r="B241">
        <v>4028302</v>
      </c>
      <c r="C241" t="s">
        <v>9</v>
      </c>
      <c r="D241">
        <v>948.61</v>
      </c>
      <c r="E241" t="s">
        <v>18</v>
      </c>
      <c r="F241">
        <v>0.01</v>
      </c>
      <c r="G241">
        <v>0.5</v>
      </c>
      <c r="H241">
        <v>9.4861000000000004</v>
      </c>
      <c r="I241">
        <v>4.7430000000000003</v>
      </c>
      <c r="J241">
        <v>479.048</v>
      </c>
      <c r="K241" t="s">
        <v>43</v>
      </c>
    </row>
    <row r="242" spans="1:11" x14ac:dyDescent="0.25">
      <c r="A242" t="s">
        <v>17</v>
      </c>
      <c r="B242">
        <v>4028302</v>
      </c>
      <c r="C242" t="s">
        <v>11</v>
      </c>
      <c r="D242">
        <v>948.61</v>
      </c>
      <c r="E242" t="s">
        <v>18</v>
      </c>
      <c r="F242">
        <v>0.05</v>
      </c>
      <c r="G242">
        <v>0.5</v>
      </c>
      <c r="H242">
        <v>47.430500000000002</v>
      </c>
      <c r="I242">
        <v>23.715199999999999</v>
      </c>
      <c r="J242">
        <v>23.715199999999999</v>
      </c>
      <c r="K242" t="s">
        <v>43</v>
      </c>
    </row>
    <row r="243" spans="1:11" x14ac:dyDescent="0.25">
      <c r="A243" t="s">
        <v>14</v>
      </c>
      <c r="B243">
        <v>6062439</v>
      </c>
      <c r="C243" t="s">
        <v>7</v>
      </c>
      <c r="D243">
        <v>888.56</v>
      </c>
      <c r="E243" t="s">
        <v>8</v>
      </c>
      <c r="F243">
        <v>0.13</v>
      </c>
      <c r="G243">
        <v>1</v>
      </c>
      <c r="H243">
        <v>115.5128</v>
      </c>
      <c r="I243">
        <v>115.5128</v>
      </c>
      <c r="J243">
        <v>115.5128</v>
      </c>
      <c r="K243" t="s">
        <v>43</v>
      </c>
    </row>
    <row r="244" spans="1:11" x14ac:dyDescent="0.25">
      <c r="A244" t="s">
        <v>10</v>
      </c>
      <c r="B244">
        <v>6062439</v>
      </c>
      <c r="C244" t="s">
        <v>9</v>
      </c>
      <c r="D244">
        <v>888.56</v>
      </c>
      <c r="E244" t="s">
        <v>8</v>
      </c>
      <c r="F244">
        <v>0.12</v>
      </c>
      <c r="G244">
        <v>1</v>
      </c>
      <c r="H244">
        <v>106.6272</v>
      </c>
      <c r="I244">
        <v>106.6272</v>
      </c>
      <c r="J244">
        <v>106.6272</v>
      </c>
      <c r="K244" t="s">
        <v>43</v>
      </c>
    </row>
    <row r="245" spans="1:11" x14ac:dyDescent="0.25">
      <c r="A245" t="s">
        <v>12</v>
      </c>
      <c r="B245">
        <v>6062439</v>
      </c>
      <c r="C245" t="s">
        <v>11</v>
      </c>
      <c r="D245">
        <v>888.56</v>
      </c>
      <c r="E245" t="s">
        <v>8</v>
      </c>
      <c r="F245">
        <v>0.05</v>
      </c>
      <c r="G245">
        <v>1</v>
      </c>
      <c r="H245">
        <v>44.427999999999997</v>
      </c>
      <c r="I245">
        <v>44.427999999999997</v>
      </c>
      <c r="J245">
        <v>44.427999999999997</v>
      </c>
      <c r="K245" t="s">
        <v>43</v>
      </c>
    </row>
    <row r="246" spans="1:11" x14ac:dyDescent="0.25">
      <c r="A246" t="s">
        <v>10</v>
      </c>
      <c r="B246">
        <v>8089896</v>
      </c>
      <c r="C246" t="s">
        <v>7</v>
      </c>
      <c r="D246">
        <v>484.83</v>
      </c>
      <c r="E246" t="s">
        <v>8</v>
      </c>
      <c r="F246">
        <v>0.2</v>
      </c>
      <c r="G246">
        <v>1</v>
      </c>
      <c r="H246">
        <v>96.965999999999994</v>
      </c>
      <c r="I246">
        <v>96.965999999999994</v>
      </c>
      <c r="J246">
        <v>96.965999999999994</v>
      </c>
      <c r="K246" t="s">
        <v>43</v>
      </c>
    </row>
    <row r="247" spans="1:11" x14ac:dyDescent="0.25">
      <c r="A247" t="s">
        <v>14</v>
      </c>
      <c r="B247">
        <v>8089896</v>
      </c>
      <c r="C247" t="s">
        <v>9</v>
      </c>
      <c r="D247">
        <v>484.83</v>
      </c>
      <c r="E247" t="s">
        <v>8</v>
      </c>
      <c r="F247">
        <v>0.03</v>
      </c>
      <c r="G247">
        <v>1</v>
      </c>
      <c r="H247">
        <v>14.5449</v>
      </c>
      <c r="I247">
        <v>14.5449</v>
      </c>
      <c r="J247">
        <v>14.5449</v>
      </c>
      <c r="K247" t="s">
        <v>43</v>
      </c>
    </row>
    <row r="248" spans="1:11" x14ac:dyDescent="0.25">
      <c r="A248" t="s">
        <v>14</v>
      </c>
      <c r="B248">
        <v>8089896</v>
      </c>
      <c r="C248" t="s">
        <v>11</v>
      </c>
      <c r="D248">
        <v>484.83</v>
      </c>
      <c r="E248" t="s">
        <v>8</v>
      </c>
      <c r="F248">
        <v>0.09</v>
      </c>
      <c r="G248">
        <v>1</v>
      </c>
      <c r="H248">
        <v>43.634700000000002</v>
      </c>
      <c r="I248">
        <v>43.634700000000002</v>
      </c>
      <c r="J248">
        <v>43.634700000000002</v>
      </c>
      <c r="K248" t="s">
        <v>43</v>
      </c>
    </row>
    <row r="249" spans="1:11" x14ac:dyDescent="0.25">
      <c r="A249" t="s">
        <v>10</v>
      </c>
      <c r="B249">
        <v>1850586</v>
      </c>
      <c r="C249" t="s">
        <v>7</v>
      </c>
      <c r="D249">
        <v>460.68</v>
      </c>
      <c r="E249" t="s">
        <v>18</v>
      </c>
      <c r="F249">
        <v>0.2</v>
      </c>
      <c r="G249">
        <v>0.5</v>
      </c>
      <c r="H249">
        <v>92.135999999999996</v>
      </c>
      <c r="I249">
        <v>46.067999999999998</v>
      </c>
      <c r="J249">
        <v>46.067999999999998</v>
      </c>
      <c r="K249" t="s">
        <v>43</v>
      </c>
    </row>
    <row r="250" spans="1:11" x14ac:dyDescent="0.25">
      <c r="A250" t="s">
        <v>6</v>
      </c>
      <c r="B250">
        <v>1850586</v>
      </c>
      <c r="C250" t="s">
        <v>9</v>
      </c>
      <c r="D250">
        <v>460.68</v>
      </c>
      <c r="E250" t="s">
        <v>18</v>
      </c>
      <c r="F250">
        <v>0.17</v>
      </c>
      <c r="G250">
        <v>0.5</v>
      </c>
      <c r="H250">
        <v>78.315600000000003</v>
      </c>
      <c r="I250">
        <v>39.157800000000002</v>
      </c>
      <c r="J250">
        <v>39.157800000000002</v>
      </c>
      <c r="K250" t="s">
        <v>43</v>
      </c>
    </row>
    <row r="251" spans="1:11" x14ac:dyDescent="0.25">
      <c r="A251" t="s">
        <v>13</v>
      </c>
      <c r="B251">
        <v>1850586</v>
      </c>
      <c r="C251" t="s">
        <v>11</v>
      </c>
      <c r="D251">
        <v>460.68</v>
      </c>
      <c r="E251" t="s">
        <v>18</v>
      </c>
      <c r="F251">
        <v>0.05</v>
      </c>
      <c r="G251">
        <v>0.5</v>
      </c>
      <c r="H251">
        <v>23.033999999999999</v>
      </c>
      <c r="I251">
        <v>11.516999999999999</v>
      </c>
      <c r="J251">
        <v>11.516999999999999</v>
      </c>
      <c r="K251" t="s">
        <v>43</v>
      </c>
    </row>
    <row r="252" spans="1:11" x14ac:dyDescent="0.25">
      <c r="A252" t="s">
        <v>16</v>
      </c>
      <c r="B252">
        <v>3185769</v>
      </c>
      <c r="C252" t="s">
        <v>7</v>
      </c>
      <c r="D252">
        <v>591.62</v>
      </c>
      <c r="E252" t="s">
        <v>8</v>
      </c>
      <c r="F252">
        <v>0.15</v>
      </c>
      <c r="G252">
        <v>1</v>
      </c>
      <c r="H252">
        <v>88.742999999999995</v>
      </c>
      <c r="I252">
        <v>88.742999999999995</v>
      </c>
      <c r="J252">
        <v>88.742999999999995</v>
      </c>
      <c r="K252" t="s">
        <v>43</v>
      </c>
    </row>
    <row r="253" spans="1:11" x14ac:dyDescent="0.25">
      <c r="A253" t="s">
        <v>15</v>
      </c>
      <c r="B253">
        <v>3185769</v>
      </c>
      <c r="C253" t="s">
        <v>9</v>
      </c>
      <c r="D253">
        <v>591.62</v>
      </c>
      <c r="E253" t="s">
        <v>8</v>
      </c>
      <c r="F253">
        <v>0.05</v>
      </c>
      <c r="G253">
        <v>1</v>
      </c>
      <c r="H253">
        <v>29.581</v>
      </c>
      <c r="I253">
        <v>29.581</v>
      </c>
      <c r="J253">
        <v>29.581</v>
      </c>
      <c r="K253" t="s">
        <v>43</v>
      </c>
    </row>
    <row r="254" spans="1:11" x14ac:dyDescent="0.25">
      <c r="A254" t="s">
        <v>14</v>
      </c>
      <c r="B254">
        <v>3185769</v>
      </c>
      <c r="C254" t="s">
        <v>11</v>
      </c>
      <c r="D254">
        <v>591.62</v>
      </c>
      <c r="E254" t="s">
        <v>8</v>
      </c>
      <c r="F254">
        <v>0.09</v>
      </c>
      <c r="G254">
        <v>1</v>
      </c>
      <c r="H254">
        <v>53.245800000000003</v>
      </c>
      <c r="I254">
        <v>53.245800000000003</v>
      </c>
      <c r="J254">
        <v>53.245800000000003</v>
      </c>
      <c r="K254" t="s">
        <v>43</v>
      </c>
    </row>
    <row r="255" spans="1:11" x14ac:dyDescent="0.25">
      <c r="A255" t="s">
        <v>19</v>
      </c>
      <c r="B255">
        <v>8266242</v>
      </c>
      <c r="C255" t="s">
        <v>7</v>
      </c>
      <c r="D255">
        <v>115.78</v>
      </c>
      <c r="E255" t="s">
        <v>8</v>
      </c>
      <c r="F255">
        <v>0.13</v>
      </c>
      <c r="G255">
        <v>1</v>
      </c>
      <c r="H255">
        <v>15.051399999999999</v>
      </c>
      <c r="I255">
        <v>15.051399999999999</v>
      </c>
      <c r="J255">
        <v>15.051399999999999</v>
      </c>
      <c r="K255" t="s">
        <v>43</v>
      </c>
    </row>
    <row r="256" spans="1:11" x14ac:dyDescent="0.25">
      <c r="A256" t="s">
        <v>15</v>
      </c>
      <c r="B256">
        <v>8266242</v>
      </c>
      <c r="C256" t="s">
        <v>9</v>
      </c>
      <c r="D256">
        <v>115.78</v>
      </c>
      <c r="E256" t="s">
        <v>8</v>
      </c>
      <c r="F256">
        <v>0.05</v>
      </c>
      <c r="G256">
        <v>1</v>
      </c>
      <c r="H256">
        <v>5.7889999999999997</v>
      </c>
      <c r="I256">
        <v>5.7889999999999997</v>
      </c>
      <c r="J256">
        <v>5.7889999999999997</v>
      </c>
      <c r="K256" t="s">
        <v>43</v>
      </c>
    </row>
    <row r="257" spans="1:11" x14ac:dyDescent="0.25">
      <c r="A257" t="s">
        <v>17</v>
      </c>
      <c r="B257">
        <v>8266242</v>
      </c>
      <c r="C257" t="s">
        <v>11</v>
      </c>
      <c r="D257">
        <v>115.78</v>
      </c>
      <c r="E257" t="s">
        <v>8</v>
      </c>
      <c r="F257">
        <v>0.05</v>
      </c>
      <c r="G257">
        <v>1</v>
      </c>
      <c r="H257">
        <v>5.7889999999999997</v>
      </c>
      <c r="I257">
        <v>5.7889999999999997</v>
      </c>
      <c r="J257">
        <v>5.7889999999999997</v>
      </c>
      <c r="K257" t="s">
        <v>43</v>
      </c>
    </row>
    <row r="258" spans="1:11" x14ac:dyDescent="0.25">
      <c r="A258" t="s">
        <v>13</v>
      </c>
      <c r="B258">
        <v>6156746</v>
      </c>
      <c r="C258" t="s">
        <v>7</v>
      </c>
      <c r="D258">
        <v>102.65</v>
      </c>
      <c r="E258" t="s">
        <v>8</v>
      </c>
      <c r="F258">
        <v>0.18</v>
      </c>
      <c r="G258">
        <v>1</v>
      </c>
      <c r="H258">
        <v>18.477</v>
      </c>
      <c r="I258">
        <v>18.477</v>
      </c>
      <c r="J258">
        <v>18.477</v>
      </c>
      <c r="K258" t="s">
        <v>43</v>
      </c>
    </row>
    <row r="259" spans="1:11" x14ac:dyDescent="0.25">
      <c r="A259" t="s">
        <v>19</v>
      </c>
      <c r="B259">
        <v>6156746</v>
      </c>
      <c r="C259" t="s">
        <v>9</v>
      </c>
      <c r="D259">
        <v>102.65</v>
      </c>
      <c r="E259" t="s">
        <v>8</v>
      </c>
      <c r="F259">
        <v>0.06</v>
      </c>
      <c r="G259">
        <v>1</v>
      </c>
      <c r="H259">
        <v>6.1589999999999998</v>
      </c>
      <c r="I259">
        <v>6.1589999999999998</v>
      </c>
      <c r="J259">
        <v>6.1589999999999998</v>
      </c>
      <c r="K259" t="s">
        <v>43</v>
      </c>
    </row>
    <row r="260" spans="1:11" x14ac:dyDescent="0.25">
      <c r="A260" t="s">
        <v>6</v>
      </c>
      <c r="B260">
        <v>6156746</v>
      </c>
      <c r="C260" t="s">
        <v>11</v>
      </c>
      <c r="D260">
        <v>102.65</v>
      </c>
      <c r="E260" t="s">
        <v>8</v>
      </c>
      <c r="F260">
        <v>0.1</v>
      </c>
      <c r="G260">
        <v>1</v>
      </c>
      <c r="H260">
        <v>10.265000000000001</v>
      </c>
      <c r="I260">
        <v>10.265000000000001</v>
      </c>
      <c r="J260">
        <v>10.265000000000001</v>
      </c>
      <c r="K260" t="s">
        <v>43</v>
      </c>
    </row>
    <row r="261" spans="1:11" x14ac:dyDescent="0.25">
      <c r="A261" t="s">
        <v>17</v>
      </c>
      <c r="B261">
        <v>3192868</v>
      </c>
      <c r="C261" t="s">
        <v>7</v>
      </c>
      <c r="D261">
        <v>155.61000000000001</v>
      </c>
      <c r="E261" t="s">
        <v>8</v>
      </c>
      <c r="F261">
        <v>0.22</v>
      </c>
      <c r="G261">
        <v>1</v>
      </c>
      <c r="H261">
        <v>34.234200000000001</v>
      </c>
      <c r="I261">
        <v>34.234200000000001</v>
      </c>
      <c r="J261">
        <v>34.234200000000001</v>
      </c>
      <c r="K261" t="s">
        <v>43</v>
      </c>
    </row>
    <row r="262" spans="1:11" x14ac:dyDescent="0.25">
      <c r="A262" t="s">
        <v>15</v>
      </c>
      <c r="B262">
        <v>3192868</v>
      </c>
      <c r="C262" t="s">
        <v>9</v>
      </c>
      <c r="D262">
        <v>155.61000000000001</v>
      </c>
      <c r="E262" t="s">
        <v>8</v>
      </c>
      <c r="F262">
        <v>0.05</v>
      </c>
      <c r="G262">
        <v>1</v>
      </c>
      <c r="H262">
        <v>7.7805</v>
      </c>
      <c r="I262">
        <v>7.7805</v>
      </c>
      <c r="J262">
        <v>7.7805</v>
      </c>
      <c r="K262" t="s">
        <v>43</v>
      </c>
    </row>
    <row r="263" spans="1:11" x14ac:dyDescent="0.25">
      <c r="A263" t="s">
        <v>14</v>
      </c>
      <c r="B263">
        <v>3192868</v>
      </c>
      <c r="C263" t="s">
        <v>11</v>
      </c>
      <c r="D263">
        <v>155.61000000000001</v>
      </c>
      <c r="E263" t="s">
        <v>8</v>
      </c>
      <c r="F263">
        <v>0.09</v>
      </c>
      <c r="G263">
        <v>1</v>
      </c>
      <c r="H263">
        <v>14.004899999999999</v>
      </c>
      <c r="I263">
        <v>14.004899999999999</v>
      </c>
      <c r="J263">
        <v>14.004899999999999</v>
      </c>
      <c r="K263" t="s">
        <v>43</v>
      </c>
    </row>
    <row r="264" spans="1:11" x14ac:dyDescent="0.25">
      <c r="A264" t="s">
        <v>17</v>
      </c>
      <c r="B264">
        <v>2554732</v>
      </c>
      <c r="C264" t="s">
        <v>7</v>
      </c>
      <c r="D264">
        <v>425.84</v>
      </c>
      <c r="E264" t="s">
        <v>8</v>
      </c>
      <c r="F264">
        <v>0.22</v>
      </c>
      <c r="G264">
        <v>1</v>
      </c>
      <c r="H264">
        <v>93.684799999999996</v>
      </c>
      <c r="I264">
        <v>93.684799999999996</v>
      </c>
      <c r="J264">
        <v>93.684799999999996</v>
      </c>
      <c r="K264" t="s">
        <v>43</v>
      </c>
    </row>
    <row r="265" spans="1:11" x14ac:dyDescent="0.25">
      <c r="A265" t="s">
        <v>19</v>
      </c>
      <c r="B265">
        <v>2554732</v>
      </c>
      <c r="C265" t="s">
        <v>9</v>
      </c>
      <c r="D265">
        <v>425.84</v>
      </c>
      <c r="E265" t="s">
        <v>8</v>
      </c>
      <c r="F265">
        <v>0.06</v>
      </c>
      <c r="G265">
        <v>1</v>
      </c>
      <c r="H265">
        <v>25.5504</v>
      </c>
      <c r="I265">
        <v>25.5504</v>
      </c>
      <c r="J265">
        <v>25.5504</v>
      </c>
      <c r="K265" t="s">
        <v>43</v>
      </c>
    </row>
    <row r="266" spans="1:11" x14ac:dyDescent="0.25">
      <c r="A266" t="s">
        <v>16</v>
      </c>
      <c r="B266">
        <v>2554732</v>
      </c>
      <c r="C266" t="s">
        <v>11</v>
      </c>
      <c r="D266">
        <v>425.84</v>
      </c>
      <c r="E266" t="s">
        <v>8</v>
      </c>
      <c r="F266">
        <v>0.02</v>
      </c>
      <c r="G266">
        <v>1</v>
      </c>
      <c r="H266">
        <v>8.5167999999999999</v>
      </c>
      <c r="I266">
        <v>8.5167999999999999</v>
      </c>
      <c r="J266">
        <v>8.5167999999999999</v>
      </c>
      <c r="K266" t="s">
        <v>43</v>
      </c>
    </row>
    <row r="267" spans="1:11" x14ac:dyDescent="0.25">
      <c r="A267" t="s">
        <v>13</v>
      </c>
      <c r="B267">
        <v>2558729</v>
      </c>
      <c r="C267" t="s">
        <v>7</v>
      </c>
      <c r="D267">
        <v>506.04</v>
      </c>
      <c r="E267" t="s">
        <v>18</v>
      </c>
      <c r="F267">
        <v>0.18</v>
      </c>
      <c r="G267">
        <v>0.5</v>
      </c>
      <c r="H267">
        <v>91.087199999999996</v>
      </c>
      <c r="I267">
        <v>45.543599999999998</v>
      </c>
      <c r="J267">
        <v>45.543599999999998</v>
      </c>
      <c r="K267" t="s">
        <v>43</v>
      </c>
    </row>
    <row r="268" spans="1:11" x14ac:dyDescent="0.25">
      <c r="A268" t="s">
        <v>12</v>
      </c>
      <c r="B268">
        <v>2558729</v>
      </c>
      <c r="C268" t="s">
        <v>9</v>
      </c>
      <c r="D268">
        <v>506.04</v>
      </c>
      <c r="E268" t="s">
        <v>18</v>
      </c>
      <c r="F268">
        <v>0.01</v>
      </c>
      <c r="G268">
        <v>0.5</v>
      </c>
      <c r="H268">
        <v>5.0603999999999996</v>
      </c>
      <c r="I268">
        <v>2.5301999999999998</v>
      </c>
      <c r="J268">
        <v>255.55019999999999</v>
      </c>
      <c r="K268" t="s">
        <v>43</v>
      </c>
    </row>
    <row r="269" spans="1:11" x14ac:dyDescent="0.25">
      <c r="A269" t="s">
        <v>14</v>
      </c>
      <c r="B269">
        <v>2558729</v>
      </c>
      <c r="C269" t="s">
        <v>11</v>
      </c>
      <c r="D269">
        <v>506.04</v>
      </c>
      <c r="E269" t="s">
        <v>18</v>
      </c>
      <c r="F269">
        <v>0.09</v>
      </c>
      <c r="G269">
        <v>0.5</v>
      </c>
      <c r="H269">
        <v>45.543599999999998</v>
      </c>
      <c r="I269">
        <v>22.771799999999999</v>
      </c>
      <c r="J269">
        <v>22.771799999999999</v>
      </c>
      <c r="K269" t="s">
        <v>43</v>
      </c>
    </row>
    <row r="270" spans="1:11" x14ac:dyDescent="0.25">
      <c r="A270" t="s">
        <v>17</v>
      </c>
      <c r="B270">
        <v>9710232</v>
      </c>
      <c r="C270" t="s">
        <v>7</v>
      </c>
      <c r="D270">
        <v>88.85</v>
      </c>
      <c r="E270" t="s">
        <v>8</v>
      </c>
      <c r="F270">
        <v>0.22</v>
      </c>
      <c r="G270">
        <v>1</v>
      </c>
      <c r="H270">
        <v>19.547000000000001</v>
      </c>
      <c r="I270">
        <v>19.547000000000001</v>
      </c>
      <c r="J270">
        <v>19.547000000000001</v>
      </c>
      <c r="K270" t="s">
        <v>43</v>
      </c>
    </row>
    <row r="271" spans="1:11" x14ac:dyDescent="0.25">
      <c r="A271" t="s">
        <v>15</v>
      </c>
      <c r="B271">
        <v>9710232</v>
      </c>
      <c r="C271" t="s">
        <v>9</v>
      </c>
      <c r="D271">
        <v>88.85</v>
      </c>
      <c r="E271" t="s">
        <v>8</v>
      </c>
      <c r="F271">
        <v>0.05</v>
      </c>
      <c r="G271">
        <v>1</v>
      </c>
      <c r="H271">
        <v>4.4424999999999999</v>
      </c>
      <c r="I271">
        <v>4.4424999999999999</v>
      </c>
      <c r="J271">
        <v>4.4424999999999999</v>
      </c>
      <c r="K271" t="s">
        <v>43</v>
      </c>
    </row>
    <row r="272" spans="1:11" x14ac:dyDescent="0.25">
      <c r="A272" t="s">
        <v>10</v>
      </c>
      <c r="B272">
        <v>9710232</v>
      </c>
      <c r="C272" t="s">
        <v>11</v>
      </c>
      <c r="D272">
        <v>88.85</v>
      </c>
      <c r="E272" t="s">
        <v>8</v>
      </c>
      <c r="F272">
        <v>0.03</v>
      </c>
      <c r="G272">
        <v>1</v>
      </c>
      <c r="H272">
        <v>2.6655000000000002</v>
      </c>
      <c r="I272">
        <v>2.6655000000000002</v>
      </c>
      <c r="J272">
        <v>2.6655000000000002</v>
      </c>
      <c r="K272" t="s">
        <v>43</v>
      </c>
    </row>
    <row r="273" spans="1:11" x14ac:dyDescent="0.25">
      <c r="A273" t="s">
        <v>19</v>
      </c>
      <c r="B273">
        <v>6956721</v>
      </c>
      <c r="C273" t="s">
        <v>7</v>
      </c>
      <c r="D273">
        <v>615.19000000000005</v>
      </c>
      <c r="E273" t="s">
        <v>8</v>
      </c>
      <c r="F273">
        <v>0.13</v>
      </c>
      <c r="G273">
        <v>1</v>
      </c>
      <c r="H273">
        <v>79.974699999999999</v>
      </c>
      <c r="I273">
        <v>79.974699999999999</v>
      </c>
      <c r="J273">
        <v>79.974699999999999</v>
      </c>
      <c r="K273" t="s">
        <v>43</v>
      </c>
    </row>
    <row r="274" spans="1:11" x14ac:dyDescent="0.25">
      <c r="A274" t="s">
        <v>6</v>
      </c>
      <c r="B274">
        <v>6956721</v>
      </c>
      <c r="C274" t="s">
        <v>9</v>
      </c>
      <c r="D274">
        <v>615.19000000000005</v>
      </c>
      <c r="E274" t="s">
        <v>8</v>
      </c>
      <c r="F274">
        <v>0.17</v>
      </c>
      <c r="G274">
        <v>1</v>
      </c>
      <c r="H274">
        <v>104.5823</v>
      </c>
      <c r="I274">
        <v>104.5823</v>
      </c>
      <c r="J274">
        <v>104.5823</v>
      </c>
      <c r="K274" t="s">
        <v>43</v>
      </c>
    </row>
    <row r="275" spans="1:11" x14ac:dyDescent="0.25">
      <c r="A275" t="s">
        <v>16</v>
      </c>
      <c r="B275">
        <v>6956721</v>
      </c>
      <c r="C275" t="s">
        <v>11</v>
      </c>
      <c r="D275">
        <v>615.19000000000005</v>
      </c>
      <c r="E275" t="s">
        <v>8</v>
      </c>
      <c r="F275">
        <v>0.02</v>
      </c>
      <c r="G275">
        <v>1</v>
      </c>
      <c r="H275">
        <v>12.303800000000001</v>
      </c>
      <c r="I275">
        <v>12.303800000000001</v>
      </c>
      <c r="J275">
        <v>12.303800000000001</v>
      </c>
      <c r="K275" t="s">
        <v>43</v>
      </c>
    </row>
    <row r="276" spans="1:11" x14ac:dyDescent="0.25">
      <c r="A276" t="s">
        <v>6</v>
      </c>
      <c r="B276">
        <v>5380119</v>
      </c>
      <c r="C276" t="s">
        <v>7</v>
      </c>
      <c r="D276">
        <v>703.57</v>
      </c>
      <c r="E276" t="s">
        <v>8</v>
      </c>
      <c r="F276">
        <v>0.35</v>
      </c>
      <c r="G276">
        <v>1</v>
      </c>
      <c r="H276">
        <v>246.24950000000001</v>
      </c>
      <c r="I276">
        <v>246.24950000000001</v>
      </c>
      <c r="J276">
        <v>246.24950000000001</v>
      </c>
      <c r="K276" t="s">
        <v>43</v>
      </c>
    </row>
    <row r="277" spans="1:11" x14ac:dyDescent="0.25">
      <c r="A277" t="s">
        <v>12</v>
      </c>
      <c r="B277">
        <v>5380119</v>
      </c>
      <c r="C277" t="s">
        <v>9</v>
      </c>
      <c r="D277">
        <v>703.57</v>
      </c>
      <c r="E277" t="s">
        <v>8</v>
      </c>
      <c r="F277">
        <v>0.01</v>
      </c>
      <c r="G277">
        <v>1</v>
      </c>
      <c r="H277">
        <v>7.0357000000000003</v>
      </c>
      <c r="I277">
        <v>7.0357000000000003</v>
      </c>
      <c r="J277">
        <v>7.0357000000000003</v>
      </c>
      <c r="K277" t="s">
        <v>43</v>
      </c>
    </row>
    <row r="278" spans="1:11" x14ac:dyDescent="0.25">
      <c r="A278" t="s">
        <v>14</v>
      </c>
      <c r="B278">
        <v>5380119</v>
      </c>
      <c r="C278" t="s">
        <v>11</v>
      </c>
      <c r="D278">
        <v>703.57</v>
      </c>
      <c r="E278" t="s">
        <v>8</v>
      </c>
      <c r="F278">
        <v>0.09</v>
      </c>
      <c r="G278">
        <v>1</v>
      </c>
      <c r="H278">
        <v>63.321300000000001</v>
      </c>
      <c r="I278">
        <v>63.321300000000001</v>
      </c>
      <c r="J278">
        <v>63.321300000000001</v>
      </c>
      <c r="K278" t="s">
        <v>43</v>
      </c>
    </row>
    <row r="279" spans="1:11" x14ac:dyDescent="0.25">
      <c r="A279" t="s">
        <v>10</v>
      </c>
      <c r="B279">
        <v>6899369</v>
      </c>
      <c r="C279" t="s">
        <v>7</v>
      </c>
      <c r="D279">
        <v>465.73</v>
      </c>
      <c r="E279" t="s">
        <v>8</v>
      </c>
      <c r="F279">
        <v>0.2</v>
      </c>
      <c r="G279">
        <v>1</v>
      </c>
      <c r="H279">
        <v>93.146000000000001</v>
      </c>
      <c r="I279">
        <v>93.146000000000001</v>
      </c>
      <c r="J279">
        <v>93.146000000000001</v>
      </c>
      <c r="K279" t="s">
        <v>43</v>
      </c>
    </row>
    <row r="280" spans="1:11" x14ac:dyDescent="0.25">
      <c r="A280" t="s">
        <v>16</v>
      </c>
      <c r="B280">
        <v>6899369</v>
      </c>
      <c r="C280" t="s">
        <v>9</v>
      </c>
      <c r="D280">
        <v>465.73</v>
      </c>
      <c r="E280" t="s">
        <v>8</v>
      </c>
      <c r="F280">
        <v>0.08</v>
      </c>
      <c r="G280">
        <v>1</v>
      </c>
      <c r="H280">
        <v>37.258400000000002</v>
      </c>
      <c r="I280">
        <v>37.258400000000002</v>
      </c>
      <c r="J280">
        <v>37.258400000000002</v>
      </c>
      <c r="K280" t="s">
        <v>43</v>
      </c>
    </row>
    <row r="281" spans="1:11" x14ac:dyDescent="0.25">
      <c r="A281" t="s">
        <v>15</v>
      </c>
      <c r="B281">
        <v>6899369</v>
      </c>
      <c r="C281" t="s">
        <v>11</v>
      </c>
      <c r="D281">
        <v>465.73</v>
      </c>
      <c r="E281" t="s">
        <v>8</v>
      </c>
      <c r="F281">
        <v>0.03</v>
      </c>
      <c r="G281">
        <v>1</v>
      </c>
      <c r="H281">
        <v>13.9719</v>
      </c>
      <c r="I281">
        <v>13.9719</v>
      </c>
      <c r="J281">
        <v>13.9719</v>
      </c>
      <c r="K281" t="s">
        <v>43</v>
      </c>
    </row>
    <row r="282" spans="1:11" x14ac:dyDescent="0.25">
      <c r="A282" t="s">
        <v>15</v>
      </c>
      <c r="B282">
        <v>2079412</v>
      </c>
      <c r="C282" t="s">
        <v>7</v>
      </c>
      <c r="D282">
        <v>579.97</v>
      </c>
      <c r="E282" t="s">
        <v>8</v>
      </c>
      <c r="F282">
        <v>0.1</v>
      </c>
      <c r="G282">
        <v>1</v>
      </c>
      <c r="H282">
        <v>57.997</v>
      </c>
      <c r="I282">
        <v>57.997</v>
      </c>
      <c r="J282">
        <v>57.997</v>
      </c>
      <c r="K282" t="s">
        <v>43</v>
      </c>
    </row>
    <row r="283" spans="1:11" x14ac:dyDescent="0.25">
      <c r="A283" t="s">
        <v>6</v>
      </c>
      <c r="B283">
        <v>2079412</v>
      </c>
      <c r="C283" t="s">
        <v>9</v>
      </c>
      <c r="D283">
        <v>579.97</v>
      </c>
      <c r="E283" t="s">
        <v>8</v>
      </c>
      <c r="F283">
        <v>0.17</v>
      </c>
      <c r="G283">
        <v>1</v>
      </c>
      <c r="H283">
        <v>98.594899999999996</v>
      </c>
      <c r="I283">
        <v>98.594899999999996</v>
      </c>
      <c r="J283">
        <v>98.594899999999996</v>
      </c>
      <c r="K283" t="s">
        <v>43</v>
      </c>
    </row>
    <row r="284" spans="1:11" x14ac:dyDescent="0.25">
      <c r="A284" t="s">
        <v>19</v>
      </c>
      <c r="B284">
        <v>2079412</v>
      </c>
      <c r="C284" t="s">
        <v>11</v>
      </c>
      <c r="D284">
        <v>579.97</v>
      </c>
      <c r="E284" t="s">
        <v>8</v>
      </c>
      <c r="F284">
        <v>0.16</v>
      </c>
      <c r="G284">
        <v>1</v>
      </c>
      <c r="H284">
        <v>92.795199999999994</v>
      </c>
      <c r="I284">
        <v>92.795199999999994</v>
      </c>
      <c r="J284">
        <v>92.795199999999994</v>
      </c>
      <c r="K284" t="s">
        <v>43</v>
      </c>
    </row>
    <row r="285" spans="1:11" x14ac:dyDescent="0.25">
      <c r="A285" t="s">
        <v>10</v>
      </c>
      <c r="B285">
        <v>8828450</v>
      </c>
      <c r="C285" t="s">
        <v>7</v>
      </c>
      <c r="D285">
        <v>121.53</v>
      </c>
      <c r="E285" t="s">
        <v>20</v>
      </c>
      <c r="F285">
        <v>0.2</v>
      </c>
      <c r="G285">
        <v>0.5</v>
      </c>
      <c r="H285">
        <v>24.306000000000001</v>
      </c>
      <c r="I285">
        <v>12.153</v>
      </c>
      <c r="J285">
        <v>12.153</v>
      </c>
      <c r="K285" t="s">
        <v>43</v>
      </c>
    </row>
    <row r="286" spans="1:11" x14ac:dyDescent="0.25">
      <c r="A286" t="s">
        <v>13</v>
      </c>
      <c r="B286">
        <v>8828450</v>
      </c>
      <c r="C286" t="s">
        <v>9</v>
      </c>
      <c r="D286">
        <v>121.53</v>
      </c>
      <c r="E286" t="s">
        <v>20</v>
      </c>
      <c r="F286">
        <v>0.06</v>
      </c>
      <c r="G286">
        <v>0.5</v>
      </c>
      <c r="H286">
        <v>7.2918000000000003</v>
      </c>
      <c r="I286">
        <v>3.6459000000000001</v>
      </c>
      <c r="J286">
        <v>3.6459000000000001</v>
      </c>
      <c r="K286" t="s">
        <v>43</v>
      </c>
    </row>
    <row r="287" spans="1:11" x14ac:dyDescent="0.25">
      <c r="A287" t="s">
        <v>10</v>
      </c>
      <c r="B287">
        <v>8828450</v>
      </c>
      <c r="C287" t="s">
        <v>11</v>
      </c>
      <c r="D287">
        <v>121.53</v>
      </c>
      <c r="E287" t="s">
        <v>20</v>
      </c>
      <c r="F287">
        <v>0.03</v>
      </c>
      <c r="G287">
        <v>0.5</v>
      </c>
      <c r="H287">
        <v>3.6459000000000001</v>
      </c>
      <c r="I287">
        <v>1.823</v>
      </c>
      <c r="J287">
        <v>1.823</v>
      </c>
      <c r="K287" t="s">
        <v>43</v>
      </c>
    </row>
    <row r="288" spans="1:11" x14ac:dyDescent="0.25">
      <c r="A288" t="s">
        <v>10</v>
      </c>
      <c r="B288">
        <v>5138796</v>
      </c>
      <c r="C288" t="s">
        <v>7</v>
      </c>
      <c r="D288">
        <v>832.7</v>
      </c>
      <c r="E288" t="s">
        <v>18</v>
      </c>
      <c r="F288">
        <v>0.2</v>
      </c>
      <c r="G288">
        <v>0.5</v>
      </c>
      <c r="H288">
        <v>166.54</v>
      </c>
      <c r="I288">
        <v>83.27</v>
      </c>
      <c r="J288">
        <v>83.27</v>
      </c>
      <c r="K288" t="s">
        <v>43</v>
      </c>
    </row>
    <row r="289" spans="1:11" x14ac:dyDescent="0.25">
      <c r="A289" t="s">
        <v>10</v>
      </c>
      <c r="B289">
        <v>5138796</v>
      </c>
      <c r="C289" t="s">
        <v>9</v>
      </c>
      <c r="D289">
        <v>832.7</v>
      </c>
      <c r="E289" t="s">
        <v>18</v>
      </c>
      <c r="F289">
        <v>0.12</v>
      </c>
      <c r="G289">
        <v>0.5</v>
      </c>
      <c r="H289">
        <v>99.924000000000007</v>
      </c>
      <c r="I289">
        <v>49.962000000000003</v>
      </c>
      <c r="J289">
        <v>49.962000000000003</v>
      </c>
      <c r="K289" t="s">
        <v>43</v>
      </c>
    </row>
    <row r="290" spans="1:11" x14ac:dyDescent="0.25">
      <c r="A290" t="s">
        <v>15</v>
      </c>
      <c r="B290">
        <v>5138796</v>
      </c>
      <c r="C290" t="s">
        <v>11</v>
      </c>
      <c r="D290">
        <v>832.7</v>
      </c>
      <c r="E290" t="s">
        <v>18</v>
      </c>
      <c r="F290">
        <v>0.03</v>
      </c>
      <c r="G290">
        <v>0.5</v>
      </c>
      <c r="H290">
        <v>24.981000000000002</v>
      </c>
      <c r="I290">
        <v>12.490500000000001</v>
      </c>
      <c r="J290">
        <v>12.490500000000001</v>
      </c>
      <c r="K290" t="s">
        <v>43</v>
      </c>
    </row>
    <row r="291" spans="1:11" x14ac:dyDescent="0.25">
      <c r="A291" t="s">
        <v>6</v>
      </c>
      <c r="B291">
        <v>9544771</v>
      </c>
      <c r="C291" t="s">
        <v>7</v>
      </c>
      <c r="D291">
        <v>31.6</v>
      </c>
      <c r="E291" t="s">
        <v>8</v>
      </c>
      <c r="F291">
        <v>0.35</v>
      </c>
      <c r="G291">
        <v>1</v>
      </c>
      <c r="H291">
        <v>11.06</v>
      </c>
      <c r="I291">
        <v>11.06</v>
      </c>
      <c r="J291">
        <v>11.06</v>
      </c>
      <c r="K291" t="s">
        <v>43</v>
      </c>
    </row>
    <row r="292" spans="1:11" x14ac:dyDescent="0.25">
      <c r="A292" t="s">
        <v>12</v>
      </c>
      <c r="B292">
        <v>9544771</v>
      </c>
      <c r="C292" t="s">
        <v>9</v>
      </c>
      <c r="D292">
        <v>31.6</v>
      </c>
      <c r="E292" t="s">
        <v>8</v>
      </c>
      <c r="F292">
        <v>0.01</v>
      </c>
      <c r="G292">
        <v>1</v>
      </c>
      <c r="H292">
        <v>0.316</v>
      </c>
      <c r="I292">
        <v>0.316</v>
      </c>
      <c r="J292">
        <v>0.316</v>
      </c>
      <c r="K292" t="s">
        <v>43</v>
      </c>
    </row>
    <row r="293" spans="1:11" x14ac:dyDescent="0.25">
      <c r="A293" t="s">
        <v>13</v>
      </c>
      <c r="B293">
        <v>9544771</v>
      </c>
      <c r="C293" t="s">
        <v>11</v>
      </c>
      <c r="D293">
        <v>31.6</v>
      </c>
      <c r="E293" t="s">
        <v>8</v>
      </c>
      <c r="F293">
        <v>0.05</v>
      </c>
      <c r="G293">
        <v>1</v>
      </c>
      <c r="H293">
        <v>1.58</v>
      </c>
      <c r="I293">
        <v>1.58</v>
      </c>
      <c r="J293">
        <v>1.58</v>
      </c>
      <c r="K293" t="s">
        <v>43</v>
      </c>
    </row>
    <row r="294" spans="1:11" x14ac:dyDescent="0.25">
      <c r="A294" t="s">
        <v>15</v>
      </c>
      <c r="B294">
        <v>9451208</v>
      </c>
      <c r="C294" t="s">
        <v>7</v>
      </c>
      <c r="D294">
        <v>861.68</v>
      </c>
      <c r="E294" t="s">
        <v>8</v>
      </c>
      <c r="F294">
        <v>0.1</v>
      </c>
      <c r="G294">
        <v>1</v>
      </c>
      <c r="H294">
        <v>86.168000000000006</v>
      </c>
      <c r="I294">
        <v>86.168000000000006</v>
      </c>
      <c r="J294">
        <v>86.168000000000006</v>
      </c>
      <c r="K294" t="s">
        <v>43</v>
      </c>
    </row>
    <row r="295" spans="1:11" x14ac:dyDescent="0.25">
      <c r="A295" t="s">
        <v>15</v>
      </c>
      <c r="B295">
        <v>9451208</v>
      </c>
      <c r="C295" t="s">
        <v>9</v>
      </c>
      <c r="D295">
        <v>861.68</v>
      </c>
      <c r="E295" t="s">
        <v>8</v>
      </c>
      <c r="F295">
        <v>0.05</v>
      </c>
      <c r="G295">
        <v>1</v>
      </c>
      <c r="H295">
        <v>43.084000000000003</v>
      </c>
      <c r="I295">
        <v>43.084000000000003</v>
      </c>
      <c r="J295">
        <v>43.084000000000003</v>
      </c>
      <c r="K295" t="s">
        <v>43</v>
      </c>
    </row>
    <row r="296" spans="1:11" x14ac:dyDescent="0.25">
      <c r="A296" t="s">
        <v>16</v>
      </c>
      <c r="B296">
        <v>9451208</v>
      </c>
      <c r="C296" t="s">
        <v>11</v>
      </c>
      <c r="D296">
        <v>861.68</v>
      </c>
      <c r="E296" t="s">
        <v>8</v>
      </c>
      <c r="F296">
        <v>0.02</v>
      </c>
      <c r="G296">
        <v>1</v>
      </c>
      <c r="H296">
        <v>17.233599999999999</v>
      </c>
      <c r="I296">
        <v>17.233599999999999</v>
      </c>
      <c r="J296">
        <v>17.233599999999999</v>
      </c>
      <c r="K296" t="s">
        <v>43</v>
      </c>
    </row>
    <row r="297" spans="1:11" x14ac:dyDescent="0.25">
      <c r="A297" t="s">
        <v>15</v>
      </c>
      <c r="B297">
        <v>5731747</v>
      </c>
      <c r="C297" t="s">
        <v>7</v>
      </c>
      <c r="D297">
        <v>570.51</v>
      </c>
      <c r="E297" t="s">
        <v>8</v>
      </c>
      <c r="F297">
        <v>0.1</v>
      </c>
      <c r="G297">
        <v>1</v>
      </c>
      <c r="H297">
        <v>57.051000000000002</v>
      </c>
      <c r="I297">
        <v>57.051000000000002</v>
      </c>
      <c r="J297">
        <v>57.051000000000002</v>
      </c>
      <c r="K297" t="s">
        <v>43</v>
      </c>
    </row>
    <row r="298" spans="1:11" x14ac:dyDescent="0.25">
      <c r="A298" t="s">
        <v>12</v>
      </c>
      <c r="B298">
        <v>5731747</v>
      </c>
      <c r="C298" t="s">
        <v>9</v>
      </c>
      <c r="D298">
        <v>570.51</v>
      </c>
      <c r="E298" t="s">
        <v>8</v>
      </c>
      <c r="F298">
        <v>0.01</v>
      </c>
      <c r="G298">
        <v>1</v>
      </c>
      <c r="H298">
        <v>5.7050999999999998</v>
      </c>
      <c r="I298">
        <v>5.7050999999999998</v>
      </c>
      <c r="J298">
        <v>5.7050999999999998</v>
      </c>
      <c r="K298" t="s">
        <v>43</v>
      </c>
    </row>
    <row r="299" spans="1:11" x14ac:dyDescent="0.25">
      <c r="A299" t="s">
        <v>12</v>
      </c>
      <c r="B299">
        <v>5731747</v>
      </c>
      <c r="C299" t="s">
        <v>11</v>
      </c>
      <c r="D299">
        <v>570.51</v>
      </c>
      <c r="E299" t="s">
        <v>8</v>
      </c>
      <c r="F299">
        <v>0.05</v>
      </c>
      <c r="G299">
        <v>1</v>
      </c>
      <c r="H299">
        <v>28.525500000000001</v>
      </c>
      <c r="I299">
        <v>28.525500000000001</v>
      </c>
      <c r="J299">
        <v>28.525500000000001</v>
      </c>
      <c r="K299" t="s">
        <v>43</v>
      </c>
    </row>
    <row r="300" spans="1:11" x14ac:dyDescent="0.25">
      <c r="A300" t="s">
        <v>17</v>
      </c>
      <c r="B300">
        <v>7420543</v>
      </c>
      <c r="C300" t="s">
        <v>7</v>
      </c>
      <c r="D300">
        <v>714.15</v>
      </c>
      <c r="E300" t="s">
        <v>18</v>
      </c>
      <c r="F300">
        <v>0.22</v>
      </c>
      <c r="G300">
        <v>0.5</v>
      </c>
      <c r="H300">
        <v>157.113</v>
      </c>
      <c r="I300">
        <v>78.5565</v>
      </c>
      <c r="J300">
        <v>78.5565</v>
      </c>
      <c r="K300" t="s">
        <v>43</v>
      </c>
    </row>
    <row r="301" spans="1:11" x14ac:dyDescent="0.25">
      <c r="A301" t="s">
        <v>12</v>
      </c>
      <c r="B301">
        <v>7420543</v>
      </c>
      <c r="C301" t="s">
        <v>9</v>
      </c>
      <c r="D301">
        <v>714.15</v>
      </c>
      <c r="E301" t="s">
        <v>18</v>
      </c>
      <c r="F301">
        <v>0.01</v>
      </c>
      <c r="G301">
        <v>0.5</v>
      </c>
      <c r="H301">
        <v>7.1414999999999997</v>
      </c>
      <c r="I301">
        <v>3.5708000000000002</v>
      </c>
      <c r="J301">
        <v>360.64580000000001</v>
      </c>
      <c r="K301" t="s">
        <v>43</v>
      </c>
    </row>
    <row r="302" spans="1:11" x14ac:dyDescent="0.25">
      <c r="A302" t="s">
        <v>15</v>
      </c>
      <c r="B302">
        <v>7420543</v>
      </c>
      <c r="C302" t="s">
        <v>11</v>
      </c>
      <c r="D302">
        <v>714.15</v>
      </c>
      <c r="E302" t="s">
        <v>18</v>
      </c>
      <c r="F302">
        <v>0.03</v>
      </c>
      <c r="G302">
        <v>0.5</v>
      </c>
      <c r="H302">
        <v>21.424499999999998</v>
      </c>
      <c r="I302">
        <v>10.712199999999999</v>
      </c>
      <c r="J302">
        <v>10.712199999999999</v>
      </c>
      <c r="K302" t="s">
        <v>43</v>
      </c>
    </row>
    <row r="303" spans="1:11" x14ac:dyDescent="0.25">
      <c r="A303" t="s">
        <v>17</v>
      </c>
      <c r="B303">
        <v>7534346</v>
      </c>
      <c r="C303" t="s">
        <v>7</v>
      </c>
      <c r="D303">
        <v>332.11</v>
      </c>
      <c r="E303" t="s">
        <v>20</v>
      </c>
      <c r="F303">
        <v>0.22</v>
      </c>
      <c r="G303">
        <v>0.5</v>
      </c>
      <c r="H303">
        <v>73.0642</v>
      </c>
      <c r="I303">
        <v>36.5321</v>
      </c>
      <c r="J303">
        <v>36.5321</v>
      </c>
      <c r="K303" t="s">
        <v>43</v>
      </c>
    </row>
    <row r="304" spans="1:11" x14ac:dyDescent="0.25">
      <c r="A304" t="s">
        <v>12</v>
      </c>
      <c r="B304">
        <v>7534346</v>
      </c>
      <c r="C304" t="s">
        <v>9</v>
      </c>
      <c r="D304">
        <v>332.11</v>
      </c>
      <c r="E304" t="s">
        <v>20</v>
      </c>
      <c r="F304">
        <v>0.01</v>
      </c>
      <c r="G304">
        <v>0.5</v>
      </c>
      <c r="H304">
        <v>3.3210999999999999</v>
      </c>
      <c r="I304">
        <v>1.6606000000000001</v>
      </c>
      <c r="J304">
        <v>1.6606000000000001</v>
      </c>
      <c r="K304" t="s">
        <v>43</v>
      </c>
    </row>
    <row r="305" spans="1:11" x14ac:dyDescent="0.25">
      <c r="A305" t="s">
        <v>19</v>
      </c>
      <c r="B305">
        <v>7534346</v>
      </c>
      <c r="C305" t="s">
        <v>11</v>
      </c>
      <c r="D305">
        <v>332.11</v>
      </c>
      <c r="E305" t="s">
        <v>20</v>
      </c>
      <c r="F305">
        <v>0.16</v>
      </c>
      <c r="G305">
        <v>0.5</v>
      </c>
      <c r="H305">
        <v>53.137599999999999</v>
      </c>
      <c r="I305">
        <v>26.5688</v>
      </c>
      <c r="J305">
        <v>192.62379999999999</v>
      </c>
      <c r="K305" t="s">
        <v>43</v>
      </c>
    </row>
    <row r="306" spans="1:11" x14ac:dyDescent="0.25">
      <c r="A306" t="s">
        <v>14</v>
      </c>
      <c r="B306">
        <v>8700839</v>
      </c>
      <c r="C306" t="s">
        <v>7</v>
      </c>
      <c r="D306">
        <v>117.01</v>
      </c>
      <c r="E306" t="s">
        <v>8</v>
      </c>
      <c r="F306">
        <v>0.13</v>
      </c>
      <c r="G306">
        <v>1</v>
      </c>
      <c r="H306">
        <v>15.2113</v>
      </c>
      <c r="I306">
        <v>15.2113</v>
      </c>
      <c r="J306">
        <v>15.2113</v>
      </c>
      <c r="K306" t="s">
        <v>43</v>
      </c>
    </row>
    <row r="307" spans="1:11" x14ac:dyDescent="0.25">
      <c r="A307" t="s">
        <v>17</v>
      </c>
      <c r="B307">
        <v>8700839</v>
      </c>
      <c r="C307" t="s">
        <v>9</v>
      </c>
      <c r="D307">
        <v>117.01</v>
      </c>
      <c r="E307" t="s">
        <v>8</v>
      </c>
      <c r="F307">
        <v>0.11</v>
      </c>
      <c r="G307">
        <v>1</v>
      </c>
      <c r="H307">
        <v>12.8711</v>
      </c>
      <c r="I307">
        <v>12.8711</v>
      </c>
      <c r="J307">
        <v>12.8711</v>
      </c>
      <c r="K307" t="s">
        <v>43</v>
      </c>
    </row>
    <row r="308" spans="1:11" x14ac:dyDescent="0.25">
      <c r="A308" t="s">
        <v>16</v>
      </c>
      <c r="B308">
        <v>8700839</v>
      </c>
      <c r="C308" t="s">
        <v>11</v>
      </c>
      <c r="D308">
        <v>117.01</v>
      </c>
      <c r="E308" t="s">
        <v>8</v>
      </c>
      <c r="F308">
        <v>0.02</v>
      </c>
      <c r="G308">
        <v>1</v>
      </c>
      <c r="H308">
        <v>2.3401999999999998</v>
      </c>
      <c r="I308">
        <v>2.3401999999999998</v>
      </c>
      <c r="J308">
        <v>2.3401999999999998</v>
      </c>
      <c r="K308" t="s">
        <v>43</v>
      </c>
    </row>
    <row r="309" spans="1:11" x14ac:dyDescent="0.25">
      <c r="A309" t="s">
        <v>17</v>
      </c>
      <c r="B309">
        <v>8238444</v>
      </c>
      <c r="C309" t="s">
        <v>7</v>
      </c>
      <c r="D309">
        <v>871.18</v>
      </c>
      <c r="E309" t="s">
        <v>18</v>
      </c>
      <c r="F309">
        <v>0.22</v>
      </c>
      <c r="G309">
        <v>0.5</v>
      </c>
      <c r="H309">
        <v>191.65960000000001</v>
      </c>
      <c r="I309">
        <v>95.829800000000006</v>
      </c>
      <c r="J309">
        <v>95.829800000000006</v>
      </c>
      <c r="K309" t="s">
        <v>43</v>
      </c>
    </row>
    <row r="310" spans="1:11" x14ac:dyDescent="0.25">
      <c r="A310" t="s">
        <v>19</v>
      </c>
      <c r="B310">
        <v>8238444</v>
      </c>
      <c r="C310" t="s">
        <v>9</v>
      </c>
      <c r="D310">
        <v>871.18</v>
      </c>
      <c r="E310" t="s">
        <v>18</v>
      </c>
      <c r="F310">
        <v>0.06</v>
      </c>
      <c r="G310">
        <v>0.5</v>
      </c>
      <c r="H310">
        <v>52.270800000000001</v>
      </c>
      <c r="I310">
        <v>26.135400000000001</v>
      </c>
      <c r="J310">
        <v>26.135400000000001</v>
      </c>
      <c r="K310" t="s">
        <v>43</v>
      </c>
    </row>
    <row r="311" spans="1:11" x14ac:dyDescent="0.25">
      <c r="A311" t="s">
        <v>12</v>
      </c>
      <c r="B311">
        <v>8238444</v>
      </c>
      <c r="C311" t="s">
        <v>11</v>
      </c>
      <c r="D311">
        <v>871.18</v>
      </c>
      <c r="E311" t="s">
        <v>18</v>
      </c>
      <c r="F311">
        <v>0.05</v>
      </c>
      <c r="G311">
        <v>0.5</v>
      </c>
      <c r="H311">
        <v>43.558999999999997</v>
      </c>
      <c r="I311">
        <v>21.779499999999999</v>
      </c>
      <c r="J311">
        <v>457.36950000000002</v>
      </c>
      <c r="K311" t="s">
        <v>43</v>
      </c>
    </row>
    <row r="312" spans="1:11" x14ac:dyDescent="0.25">
      <c r="A312" t="s">
        <v>19</v>
      </c>
      <c r="B312">
        <v>6793094</v>
      </c>
      <c r="C312" t="s">
        <v>7</v>
      </c>
      <c r="D312">
        <v>583.75</v>
      </c>
      <c r="E312" t="s">
        <v>18</v>
      </c>
      <c r="F312">
        <v>0.13</v>
      </c>
      <c r="G312">
        <v>0.5</v>
      </c>
      <c r="H312">
        <v>75.887500000000003</v>
      </c>
      <c r="I312">
        <v>37.943800000000003</v>
      </c>
      <c r="J312">
        <v>37.943800000000003</v>
      </c>
      <c r="K312" t="s">
        <v>43</v>
      </c>
    </row>
    <row r="313" spans="1:11" x14ac:dyDescent="0.25">
      <c r="A313" t="s">
        <v>10</v>
      </c>
      <c r="B313">
        <v>6793094</v>
      </c>
      <c r="C313" t="s">
        <v>9</v>
      </c>
      <c r="D313">
        <v>583.75</v>
      </c>
      <c r="E313" t="s">
        <v>18</v>
      </c>
      <c r="F313">
        <v>0.12</v>
      </c>
      <c r="G313">
        <v>0.5</v>
      </c>
      <c r="H313">
        <v>70.05</v>
      </c>
      <c r="I313">
        <v>35.024999999999999</v>
      </c>
      <c r="J313">
        <v>35.024999999999999</v>
      </c>
      <c r="K313" t="s">
        <v>43</v>
      </c>
    </row>
    <row r="314" spans="1:11" x14ac:dyDescent="0.25">
      <c r="A314" t="s">
        <v>16</v>
      </c>
      <c r="B314">
        <v>6793094</v>
      </c>
      <c r="C314" t="s">
        <v>11</v>
      </c>
      <c r="D314">
        <v>583.75</v>
      </c>
      <c r="E314" t="s">
        <v>18</v>
      </c>
      <c r="F314">
        <v>0.02</v>
      </c>
      <c r="G314">
        <v>0.5</v>
      </c>
      <c r="H314">
        <v>11.675000000000001</v>
      </c>
      <c r="I314">
        <v>5.8375000000000004</v>
      </c>
      <c r="J314">
        <v>5.8375000000000004</v>
      </c>
      <c r="K314" t="s">
        <v>43</v>
      </c>
    </row>
    <row r="315" spans="1:11" x14ac:dyDescent="0.25">
      <c r="A315" t="s">
        <v>19</v>
      </c>
      <c r="B315">
        <v>3420800</v>
      </c>
      <c r="C315" t="s">
        <v>7</v>
      </c>
      <c r="D315">
        <v>489.89</v>
      </c>
      <c r="E315" t="s">
        <v>8</v>
      </c>
      <c r="F315">
        <v>0.13</v>
      </c>
      <c r="G315">
        <v>1</v>
      </c>
      <c r="H315">
        <v>63.685699999999997</v>
      </c>
      <c r="I315">
        <v>63.685699999999997</v>
      </c>
      <c r="J315">
        <v>63.685699999999997</v>
      </c>
      <c r="K315" t="s">
        <v>43</v>
      </c>
    </row>
    <row r="316" spans="1:11" x14ac:dyDescent="0.25">
      <c r="A316" t="s">
        <v>13</v>
      </c>
      <c r="B316">
        <v>3420800</v>
      </c>
      <c r="C316" t="s">
        <v>9</v>
      </c>
      <c r="D316">
        <v>489.89</v>
      </c>
      <c r="E316" t="s">
        <v>8</v>
      </c>
      <c r="F316">
        <v>0.06</v>
      </c>
      <c r="G316">
        <v>1</v>
      </c>
      <c r="H316">
        <v>29.3934</v>
      </c>
      <c r="I316">
        <v>29.3934</v>
      </c>
      <c r="J316">
        <v>29.3934</v>
      </c>
      <c r="K316" t="s">
        <v>43</v>
      </c>
    </row>
    <row r="317" spans="1:11" x14ac:dyDescent="0.25">
      <c r="A317" t="s">
        <v>17</v>
      </c>
      <c r="B317">
        <v>3420800</v>
      </c>
      <c r="C317" t="s">
        <v>11</v>
      </c>
      <c r="D317">
        <v>489.89</v>
      </c>
      <c r="E317" t="s">
        <v>8</v>
      </c>
      <c r="F317">
        <v>0.05</v>
      </c>
      <c r="G317">
        <v>1</v>
      </c>
      <c r="H317">
        <v>24.494499999999999</v>
      </c>
      <c r="I317">
        <v>24.494499999999999</v>
      </c>
      <c r="J317">
        <v>24.494499999999999</v>
      </c>
      <c r="K317" t="s">
        <v>43</v>
      </c>
    </row>
    <row r="318" spans="1:11" x14ac:dyDescent="0.25">
      <c r="A318" t="s">
        <v>13</v>
      </c>
      <c r="B318">
        <v>3904511</v>
      </c>
      <c r="C318" t="s">
        <v>7</v>
      </c>
      <c r="D318">
        <v>698.95</v>
      </c>
      <c r="E318" t="s">
        <v>8</v>
      </c>
      <c r="F318">
        <v>0.18</v>
      </c>
      <c r="G318">
        <v>1</v>
      </c>
      <c r="H318">
        <v>125.81100000000001</v>
      </c>
      <c r="I318">
        <v>125.81100000000001</v>
      </c>
      <c r="J318">
        <v>125.81100000000001</v>
      </c>
      <c r="K318" t="s">
        <v>43</v>
      </c>
    </row>
    <row r="319" spans="1:11" x14ac:dyDescent="0.25">
      <c r="A319" t="s">
        <v>19</v>
      </c>
      <c r="B319">
        <v>3904511</v>
      </c>
      <c r="C319" t="s">
        <v>9</v>
      </c>
      <c r="D319">
        <v>698.95</v>
      </c>
      <c r="E319" t="s">
        <v>8</v>
      </c>
      <c r="F319">
        <v>0.06</v>
      </c>
      <c r="G319">
        <v>1</v>
      </c>
      <c r="H319">
        <v>41.936999999999998</v>
      </c>
      <c r="I319">
        <v>41.936999999999998</v>
      </c>
      <c r="J319">
        <v>41.936999999999998</v>
      </c>
      <c r="K319" t="s">
        <v>43</v>
      </c>
    </row>
    <row r="320" spans="1:11" x14ac:dyDescent="0.25">
      <c r="A320" t="s">
        <v>19</v>
      </c>
      <c r="B320">
        <v>3904511</v>
      </c>
      <c r="C320" t="s">
        <v>11</v>
      </c>
      <c r="D320">
        <v>698.95</v>
      </c>
      <c r="E320" t="s">
        <v>8</v>
      </c>
      <c r="F320">
        <v>0.16</v>
      </c>
      <c r="G320">
        <v>1</v>
      </c>
      <c r="H320">
        <v>111.83199999999999</v>
      </c>
      <c r="I320">
        <v>111.83199999999999</v>
      </c>
      <c r="J320">
        <v>111.83199999999999</v>
      </c>
      <c r="K320" t="s">
        <v>43</v>
      </c>
    </row>
    <row r="321" spans="1:11" x14ac:dyDescent="0.25">
      <c r="A321" t="s">
        <v>10</v>
      </c>
      <c r="B321">
        <v>7579584</v>
      </c>
      <c r="C321" t="s">
        <v>7</v>
      </c>
      <c r="D321">
        <v>342.74</v>
      </c>
      <c r="E321" t="s">
        <v>20</v>
      </c>
      <c r="F321">
        <v>0.2</v>
      </c>
      <c r="G321">
        <v>0.5</v>
      </c>
      <c r="H321">
        <v>68.548000000000002</v>
      </c>
      <c r="I321">
        <v>34.274000000000001</v>
      </c>
      <c r="J321">
        <v>34.274000000000001</v>
      </c>
      <c r="K321" t="s">
        <v>43</v>
      </c>
    </row>
    <row r="322" spans="1:11" x14ac:dyDescent="0.25">
      <c r="A322" t="s">
        <v>19</v>
      </c>
      <c r="B322">
        <v>7579584</v>
      </c>
      <c r="C322" t="s">
        <v>9</v>
      </c>
      <c r="D322">
        <v>342.74</v>
      </c>
      <c r="E322" t="s">
        <v>20</v>
      </c>
      <c r="F322">
        <v>0.06</v>
      </c>
      <c r="G322">
        <v>0.5</v>
      </c>
      <c r="H322">
        <v>20.564399999999999</v>
      </c>
      <c r="I322">
        <v>10.2822</v>
      </c>
      <c r="J322">
        <v>181.65219999999999</v>
      </c>
      <c r="K322" t="s">
        <v>43</v>
      </c>
    </row>
    <row r="323" spans="1:11" x14ac:dyDescent="0.25">
      <c r="A323" t="s">
        <v>17</v>
      </c>
      <c r="B323">
        <v>7579584</v>
      </c>
      <c r="C323" t="s">
        <v>11</v>
      </c>
      <c r="D323">
        <v>342.74</v>
      </c>
      <c r="E323" t="s">
        <v>20</v>
      </c>
      <c r="F323">
        <v>0.05</v>
      </c>
      <c r="G323">
        <v>0.5</v>
      </c>
      <c r="H323">
        <v>17.137</v>
      </c>
      <c r="I323">
        <v>8.5685000000000002</v>
      </c>
      <c r="J323">
        <v>8.5685000000000002</v>
      </c>
      <c r="K323" t="s">
        <v>43</v>
      </c>
    </row>
    <row r="324" spans="1:11" x14ac:dyDescent="0.25">
      <c r="A324" t="s">
        <v>6</v>
      </c>
      <c r="B324">
        <v>5301369</v>
      </c>
      <c r="C324" t="s">
        <v>7</v>
      </c>
      <c r="D324">
        <v>975.91</v>
      </c>
      <c r="E324" t="s">
        <v>8</v>
      </c>
      <c r="F324">
        <v>0.35</v>
      </c>
      <c r="G324">
        <v>1</v>
      </c>
      <c r="H324">
        <v>341.56849999999997</v>
      </c>
      <c r="I324">
        <v>341.56849999999997</v>
      </c>
      <c r="J324">
        <v>341.56849999999997</v>
      </c>
      <c r="K324" t="s">
        <v>43</v>
      </c>
    </row>
    <row r="325" spans="1:11" x14ac:dyDescent="0.25">
      <c r="A325" t="s">
        <v>6</v>
      </c>
      <c r="B325">
        <v>5301369</v>
      </c>
      <c r="C325" t="s">
        <v>9</v>
      </c>
      <c r="D325">
        <v>975.91</v>
      </c>
      <c r="E325" t="s">
        <v>8</v>
      </c>
      <c r="F325">
        <v>0.17</v>
      </c>
      <c r="G325">
        <v>1</v>
      </c>
      <c r="H325">
        <v>165.90469999999999</v>
      </c>
      <c r="I325">
        <v>165.90469999999999</v>
      </c>
      <c r="J325">
        <v>165.90469999999999</v>
      </c>
      <c r="K325" t="s">
        <v>43</v>
      </c>
    </row>
    <row r="326" spans="1:11" x14ac:dyDescent="0.25">
      <c r="A326" t="s">
        <v>15</v>
      </c>
      <c r="B326">
        <v>5301369</v>
      </c>
      <c r="C326" t="s">
        <v>11</v>
      </c>
      <c r="D326">
        <v>975.91</v>
      </c>
      <c r="E326" t="s">
        <v>8</v>
      </c>
      <c r="F326">
        <v>0.03</v>
      </c>
      <c r="G326">
        <v>1</v>
      </c>
      <c r="H326">
        <v>29.2773</v>
      </c>
      <c r="I326">
        <v>29.2773</v>
      </c>
      <c r="J326">
        <v>29.2773</v>
      </c>
      <c r="K326" t="s">
        <v>43</v>
      </c>
    </row>
    <row r="327" spans="1:11" x14ac:dyDescent="0.25">
      <c r="A327" t="s">
        <v>12</v>
      </c>
      <c r="B327">
        <v>9884483</v>
      </c>
      <c r="C327" t="s">
        <v>7</v>
      </c>
      <c r="D327">
        <v>62.29</v>
      </c>
      <c r="E327" t="s">
        <v>20</v>
      </c>
      <c r="F327">
        <v>0.08</v>
      </c>
      <c r="G327">
        <v>0.5</v>
      </c>
      <c r="H327">
        <v>4.9832000000000001</v>
      </c>
      <c r="I327">
        <v>2.4916</v>
      </c>
      <c r="J327">
        <v>2.4916</v>
      </c>
      <c r="K327" t="s">
        <v>43</v>
      </c>
    </row>
    <row r="328" spans="1:11" x14ac:dyDescent="0.25">
      <c r="A328" t="s">
        <v>14</v>
      </c>
      <c r="B328">
        <v>9884483</v>
      </c>
      <c r="C328" t="s">
        <v>9</v>
      </c>
      <c r="D328">
        <v>62.29</v>
      </c>
      <c r="E328" t="s">
        <v>20</v>
      </c>
      <c r="F328">
        <v>0.03</v>
      </c>
      <c r="G328">
        <v>0.5</v>
      </c>
      <c r="H328">
        <v>1.8687</v>
      </c>
      <c r="I328">
        <v>0.93440000000000001</v>
      </c>
      <c r="J328">
        <v>0.93440000000000001</v>
      </c>
      <c r="K328" t="s">
        <v>43</v>
      </c>
    </row>
    <row r="329" spans="1:11" x14ac:dyDescent="0.25">
      <c r="A329" t="s">
        <v>10</v>
      </c>
      <c r="B329">
        <v>9884483</v>
      </c>
      <c r="C329" t="s">
        <v>11</v>
      </c>
      <c r="D329">
        <v>62.29</v>
      </c>
      <c r="E329" t="s">
        <v>20</v>
      </c>
      <c r="F329">
        <v>0.03</v>
      </c>
      <c r="G329">
        <v>0.5</v>
      </c>
      <c r="H329">
        <v>1.8687</v>
      </c>
      <c r="I329">
        <v>0.93440000000000001</v>
      </c>
      <c r="J329">
        <v>0.93440000000000001</v>
      </c>
      <c r="K329" t="s">
        <v>43</v>
      </c>
    </row>
    <row r="330" spans="1:11" x14ac:dyDescent="0.25">
      <c r="A330" t="s">
        <v>15</v>
      </c>
      <c r="B330">
        <v>7978259</v>
      </c>
      <c r="C330" t="s">
        <v>7</v>
      </c>
      <c r="D330">
        <v>606.63</v>
      </c>
      <c r="E330" t="s">
        <v>18</v>
      </c>
      <c r="F330">
        <v>0.1</v>
      </c>
      <c r="G330">
        <v>0.5</v>
      </c>
      <c r="H330">
        <v>60.662999999999997</v>
      </c>
      <c r="I330">
        <v>30.331499999999998</v>
      </c>
      <c r="J330">
        <v>30.331499999999998</v>
      </c>
      <c r="K330" t="s">
        <v>43</v>
      </c>
    </row>
    <row r="331" spans="1:11" x14ac:dyDescent="0.25">
      <c r="A331" t="s">
        <v>17</v>
      </c>
      <c r="B331">
        <v>7978259</v>
      </c>
      <c r="C331" t="s">
        <v>9</v>
      </c>
      <c r="D331">
        <v>606.63</v>
      </c>
      <c r="E331" t="s">
        <v>18</v>
      </c>
      <c r="F331">
        <v>0.11</v>
      </c>
      <c r="G331">
        <v>0.5</v>
      </c>
      <c r="H331">
        <v>66.729299999999995</v>
      </c>
      <c r="I331">
        <v>33.364600000000003</v>
      </c>
      <c r="J331">
        <v>33.364600000000003</v>
      </c>
      <c r="K331" t="s">
        <v>43</v>
      </c>
    </row>
    <row r="332" spans="1:11" x14ac:dyDescent="0.25">
      <c r="A332" t="s">
        <v>6</v>
      </c>
      <c r="B332">
        <v>7978259</v>
      </c>
      <c r="C332" t="s">
        <v>11</v>
      </c>
      <c r="D332">
        <v>606.63</v>
      </c>
      <c r="E332" t="s">
        <v>18</v>
      </c>
      <c r="F332">
        <v>0.1</v>
      </c>
      <c r="G332">
        <v>0.5</v>
      </c>
      <c r="H332">
        <v>60.662999999999997</v>
      </c>
      <c r="I332">
        <v>30.331499999999998</v>
      </c>
      <c r="J332">
        <v>30.331499999999998</v>
      </c>
      <c r="K332" t="s">
        <v>43</v>
      </c>
    </row>
    <row r="333" spans="1:11" x14ac:dyDescent="0.25">
      <c r="A333" t="s">
        <v>16</v>
      </c>
      <c r="B333">
        <v>4128518</v>
      </c>
      <c r="C333" t="s">
        <v>7</v>
      </c>
      <c r="D333">
        <v>943</v>
      </c>
      <c r="E333" t="s">
        <v>8</v>
      </c>
      <c r="F333">
        <v>0.15</v>
      </c>
      <c r="G333">
        <v>1</v>
      </c>
      <c r="H333">
        <v>141.44999999999999</v>
      </c>
      <c r="I333">
        <v>141.44999999999999</v>
      </c>
      <c r="J333">
        <v>141.44999999999999</v>
      </c>
      <c r="K333" t="s">
        <v>43</v>
      </c>
    </row>
    <row r="334" spans="1:11" x14ac:dyDescent="0.25">
      <c r="A334" t="s">
        <v>13</v>
      </c>
      <c r="B334">
        <v>4128518</v>
      </c>
      <c r="C334" t="s">
        <v>9</v>
      </c>
      <c r="D334">
        <v>943</v>
      </c>
      <c r="E334" t="s">
        <v>8</v>
      </c>
      <c r="F334">
        <v>0.06</v>
      </c>
      <c r="G334">
        <v>1</v>
      </c>
      <c r="H334">
        <v>56.58</v>
      </c>
      <c r="I334">
        <v>56.58</v>
      </c>
      <c r="J334">
        <v>56.58</v>
      </c>
      <c r="K334" t="s">
        <v>43</v>
      </c>
    </row>
    <row r="335" spans="1:11" x14ac:dyDescent="0.25">
      <c r="A335" t="s">
        <v>12</v>
      </c>
      <c r="B335">
        <v>4128518</v>
      </c>
      <c r="C335" t="s">
        <v>11</v>
      </c>
      <c r="D335">
        <v>943</v>
      </c>
      <c r="E335" t="s">
        <v>8</v>
      </c>
      <c r="F335">
        <v>0.05</v>
      </c>
      <c r="G335">
        <v>1</v>
      </c>
      <c r="H335">
        <v>47.15</v>
      </c>
      <c r="I335">
        <v>47.15</v>
      </c>
      <c r="J335">
        <v>47.15</v>
      </c>
      <c r="K335" t="s">
        <v>43</v>
      </c>
    </row>
    <row r="336" spans="1:11" x14ac:dyDescent="0.25">
      <c r="A336" t="s">
        <v>17</v>
      </c>
      <c r="B336">
        <v>8542101</v>
      </c>
      <c r="C336" t="s">
        <v>7</v>
      </c>
      <c r="D336">
        <v>449.21</v>
      </c>
      <c r="E336" t="s">
        <v>8</v>
      </c>
      <c r="F336">
        <v>0.22</v>
      </c>
      <c r="G336">
        <v>1</v>
      </c>
      <c r="H336">
        <v>98.8262</v>
      </c>
      <c r="I336">
        <v>98.8262</v>
      </c>
      <c r="J336">
        <v>98.8262</v>
      </c>
      <c r="K336" t="s">
        <v>43</v>
      </c>
    </row>
    <row r="337" spans="1:11" x14ac:dyDescent="0.25">
      <c r="A337" t="s">
        <v>15</v>
      </c>
      <c r="B337">
        <v>8542101</v>
      </c>
      <c r="C337" t="s">
        <v>9</v>
      </c>
      <c r="D337">
        <v>449.21</v>
      </c>
      <c r="E337" t="s">
        <v>8</v>
      </c>
      <c r="F337">
        <v>0.05</v>
      </c>
      <c r="G337">
        <v>1</v>
      </c>
      <c r="H337">
        <v>22.4605</v>
      </c>
      <c r="I337">
        <v>22.4605</v>
      </c>
      <c r="J337">
        <v>22.4605</v>
      </c>
      <c r="K337" t="s">
        <v>43</v>
      </c>
    </row>
    <row r="338" spans="1:11" x14ac:dyDescent="0.25">
      <c r="A338" t="s">
        <v>13</v>
      </c>
      <c r="B338">
        <v>8542101</v>
      </c>
      <c r="C338" t="s">
        <v>11</v>
      </c>
      <c r="D338">
        <v>449.21</v>
      </c>
      <c r="E338" t="s">
        <v>8</v>
      </c>
      <c r="F338">
        <v>0.05</v>
      </c>
      <c r="G338">
        <v>1</v>
      </c>
      <c r="H338">
        <v>22.4605</v>
      </c>
      <c r="I338">
        <v>22.4605</v>
      </c>
      <c r="J338">
        <v>22.4605</v>
      </c>
      <c r="K338" t="s">
        <v>43</v>
      </c>
    </row>
    <row r="339" spans="1:11" x14ac:dyDescent="0.25">
      <c r="A339" t="s">
        <v>12</v>
      </c>
      <c r="B339">
        <v>9101822</v>
      </c>
      <c r="C339" t="s">
        <v>7</v>
      </c>
      <c r="D339">
        <v>216.68</v>
      </c>
      <c r="E339" t="s">
        <v>8</v>
      </c>
      <c r="F339">
        <v>0.08</v>
      </c>
      <c r="G339">
        <v>1</v>
      </c>
      <c r="H339">
        <v>17.334399999999999</v>
      </c>
      <c r="I339">
        <v>17.334399999999999</v>
      </c>
      <c r="J339">
        <v>17.334399999999999</v>
      </c>
      <c r="K339" t="s">
        <v>43</v>
      </c>
    </row>
    <row r="340" spans="1:11" x14ac:dyDescent="0.25">
      <c r="A340" t="s">
        <v>13</v>
      </c>
      <c r="B340">
        <v>9101822</v>
      </c>
      <c r="C340" t="s">
        <v>9</v>
      </c>
      <c r="D340">
        <v>216.68</v>
      </c>
      <c r="E340" t="s">
        <v>8</v>
      </c>
      <c r="F340">
        <v>0.06</v>
      </c>
      <c r="G340">
        <v>1</v>
      </c>
      <c r="H340">
        <v>13.0008</v>
      </c>
      <c r="I340">
        <v>13.0008</v>
      </c>
      <c r="J340">
        <v>13.0008</v>
      </c>
      <c r="K340" t="s">
        <v>43</v>
      </c>
    </row>
    <row r="341" spans="1:11" x14ac:dyDescent="0.25">
      <c r="A341" t="s">
        <v>6</v>
      </c>
      <c r="B341">
        <v>9101822</v>
      </c>
      <c r="C341" t="s">
        <v>11</v>
      </c>
      <c r="D341">
        <v>216.68</v>
      </c>
      <c r="E341" t="s">
        <v>8</v>
      </c>
      <c r="F341">
        <v>0.1</v>
      </c>
      <c r="G341">
        <v>1</v>
      </c>
      <c r="H341">
        <v>21.667999999999999</v>
      </c>
      <c r="I341">
        <v>21.667999999999999</v>
      </c>
      <c r="J341">
        <v>21.667999999999999</v>
      </c>
      <c r="K341" t="s">
        <v>43</v>
      </c>
    </row>
    <row r="342" spans="1:11" x14ac:dyDescent="0.25">
      <c r="A342" t="s">
        <v>15</v>
      </c>
      <c r="B342">
        <v>3958351</v>
      </c>
      <c r="C342" t="s">
        <v>7</v>
      </c>
      <c r="D342">
        <v>911.87</v>
      </c>
      <c r="E342" t="s">
        <v>8</v>
      </c>
      <c r="F342">
        <v>0.1</v>
      </c>
      <c r="G342">
        <v>1</v>
      </c>
      <c r="H342">
        <v>91.186999999999998</v>
      </c>
      <c r="I342">
        <v>91.186999999999998</v>
      </c>
      <c r="J342">
        <v>91.186999999999998</v>
      </c>
      <c r="K342" t="s">
        <v>43</v>
      </c>
    </row>
    <row r="343" spans="1:11" x14ac:dyDescent="0.25">
      <c r="A343" t="s">
        <v>12</v>
      </c>
      <c r="B343">
        <v>3958351</v>
      </c>
      <c r="C343" t="s">
        <v>9</v>
      </c>
      <c r="D343">
        <v>911.87</v>
      </c>
      <c r="E343" t="s">
        <v>8</v>
      </c>
      <c r="F343">
        <v>0.01</v>
      </c>
      <c r="G343">
        <v>1</v>
      </c>
      <c r="H343">
        <v>9.1187000000000005</v>
      </c>
      <c r="I343">
        <v>9.1187000000000005</v>
      </c>
      <c r="J343">
        <v>9.1187000000000005</v>
      </c>
      <c r="K343" t="s">
        <v>43</v>
      </c>
    </row>
    <row r="344" spans="1:11" x14ac:dyDescent="0.25">
      <c r="A344" t="s">
        <v>14</v>
      </c>
      <c r="B344">
        <v>3958351</v>
      </c>
      <c r="C344" t="s">
        <v>11</v>
      </c>
      <c r="D344">
        <v>911.87</v>
      </c>
      <c r="E344" t="s">
        <v>8</v>
      </c>
      <c r="F344">
        <v>0.09</v>
      </c>
      <c r="G344">
        <v>1</v>
      </c>
      <c r="H344">
        <v>82.068299999999994</v>
      </c>
      <c r="I344">
        <v>82.068299999999994</v>
      </c>
      <c r="J344">
        <v>82.068299999999994</v>
      </c>
      <c r="K344" t="s">
        <v>43</v>
      </c>
    </row>
    <row r="345" spans="1:11" x14ac:dyDescent="0.25">
      <c r="A345" t="s">
        <v>16</v>
      </c>
      <c r="B345">
        <v>4373912</v>
      </c>
      <c r="C345" t="s">
        <v>7</v>
      </c>
      <c r="D345">
        <v>430.22</v>
      </c>
      <c r="E345" t="s">
        <v>20</v>
      </c>
      <c r="F345">
        <v>0.15</v>
      </c>
      <c r="G345">
        <v>0.5</v>
      </c>
      <c r="H345">
        <v>64.533000000000001</v>
      </c>
      <c r="I345">
        <v>32.266500000000001</v>
      </c>
      <c r="J345">
        <v>32.266500000000001</v>
      </c>
      <c r="K345" t="s">
        <v>43</v>
      </c>
    </row>
    <row r="346" spans="1:11" x14ac:dyDescent="0.25">
      <c r="A346" t="s">
        <v>15</v>
      </c>
      <c r="B346">
        <v>4373912</v>
      </c>
      <c r="C346" t="s">
        <v>9</v>
      </c>
      <c r="D346">
        <v>430.22</v>
      </c>
      <c r="E346" t="s">
        <v>20</v>
      </c>
      <c r="F346">
        <v>0.05</v>
      </c>
      <c r="G346">
        <v>0.5</v>
      </c>
      <c r="H346">
        <v>21.510999999999999</v>
      </c>
      <c r="I346">
        <v>10.7555</v>
      </c>
      <c r="J346">
        <v>10.7555</v>
      </c>
      <c r="K346" t="s">
        <v>43</v>
      </c>
    </row>
    <row r="347" spans="1:11" x14ac:dyDescent="0.25">
      <c r="A347" t="s">
        <v>14</v>
      </c>
      <c r="B347">
        <v>4373912</v>
      </c>
      <c r="C347" t="s">
        <v>11</v>
      </c>
      <c r="D347">
        <v>430.22</v>
      </c>
      <c r="E347" t="s">
        <v>20</v>
      </c>
      <c r="F347">
        <v>0.09</v>
      </c>
      <c r="G347">
        <v>0.5</v>
      </c>
      <c r="H347">
        <v>38.719799999999999</v>
      </c>
      <c r="I347">
        <v>19.3599</v>
      </c>
      <c r="J347">
        <v>19.3599</v>
      </c>
      <c r="K347" t="s">
        <v>43</v>
      </c>
    </row>
    <row r="348" spans="1:11" x14ac:dyDescent="0.25">
      <c r="A348" t="s">
        <v>14</v>
      </c>
      <c r="B348">
        <v>6525491</v>
      </c>
      <c r="C348" t="s">
        <v>7</v>
      </c>
      <c r="D348">
        <v>857.62</v>
      </c>
      <c r="E348" t="s">
        <v>8</v>
      </c>
      <c r="F348">
        <v>0.13</v>
      </c>
      <c r="G348">
        <v>1</v>
      </c>
      <c r="H348">
        <v>111.4906</v>
      </c>
      <c r="I348">
        <v>111.4906</v>
      </c>
      <c r="J348">
        <v>111.4906</v>
      </c>
      <c r="K348" t="s">
        <v>43</v>
      </c>
    </row>
    <row r="349" spans="1:11" x14ac:dyDescent="0.25">
      <c r="A349" t="s">
        <v>10</v>
      </c>
      <c r="B349">
        <v>6525491</v>
      </c>
      <c r="C349" t="s">
        <v>9</v>
      </c>
      <c r="D349">
        <v>857.62</v>
      </c>
      <c r="E349" t="s">
        <v>8</v>
      </c>
      <c r="F349">
        <v>0.12</v>
      </c>
      <c r="G349">
        <v>1</v>
      </c>
      <c r="H349">
        <v>102.9144</v>
      </c>
      <c r="I349">
        <v>102.9144</v>
      </c>
      <c r="J349">
        <v>102.9144</v>
      </c>
      <c r="K349" t="s">
        <v>43</v>
      </c>
    </row>
    <row r="350" spans="1:11" x14ac:dyDescent="0.25">
      <c r="A350" t="s">
        <v>15</v>
      </c>
      <c r="B350">
        <v>6525491</v>
      </c>
      <c r="C350" t="s">
        <v>11</v>
      </c>
      <c r="D350">
        <v>857.62</v>
      </c>
      <c r="E350" t="s">
        <v>8</v>
      </c>
      <c r="F350">
        <v>0.03</v>
      </c>
      <c r="G350">
        <v>1</v>
      </c>
      <c r="H350">
        <v>25.7286</v>
      </c>
      <c r="I350">
        <v>25.7286</v>
      </c>
      <c r="J350">
        <v>25.7286</v>
      </c>
      <c r="K350" t="s">
        <v>43</v>
      </c>
    </row>
    <row r="351" spans="1:11" x14ac:dyDescent="0.25">
      <c r="A351" t="s">
        <v>6</v>
      </c>
      <c r="B351">
        <v>1971858</v>
      </c>
      <c r="C351" t="s">
        <v>7</v>
      </c>
      <c r="D351">
        <v>587.73</v>
      </c>
      <c r="E351" t="s">
        <v>18</v>
      </c>
      <c r="F351">
        <v>0.35</v>
      </c>
      <c r="G351">
        <v>0.5</v>
      </c>
      <c r="H351">
        <v>205.7055</v>
      </c>
      <c r="I351">
        <v>102.8528</v>
      </c>
      <c r="J351">
        <v>102.8528</v>
      </c>
      <c r="K351" t="s">
        <v>43</v>
      </c>
    </row>
    <row r="352" spans="1:11" x14ac:dyDescent="0.25">
      <c r="A352" t="s">
        <v>16</v>
      </c>
      <c r="B352">
        <v>1971858</v>
      </c>
      <c r="C352" t="s">
        <v>9</v>
      </c>
      <c r="D352">
        <v>587.73</v>
      </c>
      <c r="E352" t="s">
        <v>18</v>
      </c>
      <c r="F352">
        <v>0.08</v>
      </c>
      <c r="G352">
        <v>0.5</v>
      </c>
      <c r="H352">
        <v>47.0184</v>
      </c>
      <c r="I352">
        <v>23.5092</v>
      </c>
      <c r="J352">
        <v>23.5092</v>
      </c>
      <c r="K352" t="s">
        <v>43</v>
      </c>
    </row>
    <row r="353" spans="1:11" x14ac:dyDescent="0.25">
      <c r="A353" t="s">
        <v>12</v>
      </c>
      <c r="B353">
        <v>1971858</v>
      </c>
      <c r="C353" t="s">
        <v>11</v>
      </c>
      <c r="D353">
        <v>587.73</v>
      </c>
      <c r="E353" t="s">
        <v>18</v>
      </c>
      <c r="F353">
        <v>0.05</v>
      </c>
      <c r="G353">
        <v>0.5</v>
      </c>
      <c r="H353">
        <v>29.386500000000002</v>
      </c>
      <c r="I353">
        <v>14.693199999999999</v>
      </c>
      <c r="J353">
        <v>308.5582</v>
      </c>
      <c r="K353" t="s">
        <v>43</v>
      </c>
    </row>
    <row r="354" spans="1:11" x14ac:dyDescent="0.25">
      <c r="A354" t="s">
        <v>12</v>
      </c>
      <c r="B354">
        <v>6770511</v>
      </c>
      <c r="C354" t="s">
        <v>7</v>
      </c>
      <c r="D354">
        <v>868.69</v>
      </c>
      <c r="E354" t="s">
        <v>20</v>
      </c>
      <c r="F354">
        <v>0.08</v>
      </c>
      <c r="G354">
        <v>0.5</v>
      </c>
      <c r="H354">
        <v>69.495199999999997</v>
      </c>
      <c r="I354">
        <v>34.747599999999998</v>
      </c>
      <c r="J354">
        <v>34.747599999999998</v>
      </c>
      <c r="K354" t="s">
        <v>43</v>
      </c>
    </row>
    <row r="355" spans="1:11" x14ac:dyDescent="0.25">
      <c r="A355" t="s">
        <v>10</v>
      </c>
      <c r="B355">
        <v>6770511</v>
      </c>
      <c r="C355" t="s">
        <v>9</v>
      </c>
      <c r="D355">
        <v>868.69</v>
      </c>
      <c r="E355" t="s">
        <v>20</v>
      </c>
      <c r="F355">
        <v>0.12</v>
      </c>
      <c r="G355">
        <v>0.5</v>
      </c>
      <c r="H355">
        <v>104.2428</v>
      </c>
      <c r="I355">
        <v>52.121400000000001</v>
      </c>
      <c r="J355">
        <v>52.121400000000001</v>
      </c>
      <c r="K355" t="s">
        <v>43</v>
      </c>
    </row>
    <row r="356" spans="1:11" x14ac:dyDescent="0.25">
      <c r="A356" t="s">
        <v>6</v>
      </c>
      <c r="B356">
        <v>6770511</v>
      </c>
      <c r="C356" t="s">
        <v>11</v>
      </c>
      <c r="D356">
        <v>868.69</v>
      </c>
      <c r="E356" t="s">
        <v>20</v>
      </c>
      <c r="F356">
        <v>0.1</v>
      </c>
      <c r="G356">
        <v>0.5</v>
      </c>
      <c r="H356">
        <v>86.869</v>
      </c>
      <c r="I356">
        <v>43.4345</v>
      </c>
      <c r="J356">
        <v>43.4345</v>
      </c>
      <c r="K356" t="s">
        <v>43</v>
      </c>
    </row>
    <row r="357" spans="1:11" x14ac:dyDescent="0.25">
      <c r="A357" t="s">
        <v>19</v>
      </c>
      <c r="B357">
        <v>1778429</v>
      </c>
      <c r="C357" t="s">
        <v>7</v>
      </c>
      <c r="D357">
        <v>244.5</v>
      </c>
      <c r="E357" t="s">
        <v>8</v>
      </c>
      <c r="F357">
        <v>0.13</v>
      </c>
      <c r="G357">
        <v>1</v>
      </c>
      <c r="H357">
        <v>31.785</v>
      </c>
      <c r="I357">
        <v>31.785</v>
      </c>
      <c r="J357">
        <v>31.785</v>
      </c>
      <c r="K357" t="s">
        <v>43</v>
      </c>
    </row>
    <row r="358" spans="1:11" x14ac:dyDescent="0.25">
      <c r="A358" t="s">
        <v>14</v>
      </c>
      <c r="B358">
        <v>1778429</v>
      </c>
      <c r="C358" t="s">
        <v>9</v>
      </c>
      <c r="D358">
        <v>244.5</v>
      </c>
      <c r="E358" t="s">
        <v>8</v>
      </c>
      <c r="F358">
        <v>0.03</v>
      </c>
      <c r="G358">
        <v>1</v>
      </c>
      <c r="H358">
        <v>7.335</v>
      </c>
      <c r="I358">
        <v>7.335</v>
      </c>
      <c r="J358">
        <v>7.335</v>
      </c>
      <c r="K358" t="s">
        <v>43</v>
      </c>
    </row>
    <row r="359" spans="1:11" x14ac:dyDescent="0.25">
      <c r="A359" t="s">
        <v>12</v>
      </c>
      <c r="B359">
        <v>1778429</v>
      </c>
      <c r="C359" t="s">
        <v>11</v>
      </c>
      <c r="D359">
        <v>244.5</v>
      </c>
      <c r="E359" t="s">
        <v>8</v>
      </c>
      <c r="F359">
        <v>0.05</v>
      </c>
      <c r="G359">
        <v>1</v>
      </c>
      <c r="H359">
        <v>12.225</v>
      </c>
      <c r="I359">
        <v>12.225</v>
      </c>
      <c r="J359">
        <v>12.225</v>
      </c>
      <c r="K359" t="s">
        <v>43</v>
      </c>
    </row>
    <row r="360" spans="1:11" x14ac:dyDescent="0.25">
      <c r="A360" t="s">
        <v>10</v>
      </c>
      <c r="B360">
        <v>7057576</v>
      </c>
      <c r="C360" t="s">
        <v>7</v>
      </c>
      <c r="D360">
        <v>624.52</v>
      </c>
      <c r="E360" t="s">
        <v>8</v>
      </c>
      <c r="F360">
        <v>0.2</v>
      </c>
      <c r="G360">
        <v>1</v>
      </c>
      <c r="H360">
        <v>124.904</v>
      </c>
      <c r="I360">
        <v>124.904</v>
      </c>
      <c r="J360">
        <v>124.904</v>
      </c>
      <c r="K360" t="s">
        <v>43</v>
      </c>
    </row>
    <row r="361" spans="1:11" x14ac:dyDescent="0.25">
      <c r="A361" t="s">
        <v>15</v>
      </c>
      <c r="B361">
        <v>7057576</v>
      </c>
      <c r="C361" t="s">
        <v>9</v>
      </c>
      <c r="D361">
        <v>624.52</v>
      </c>
      <c r="E361" t="s">
        <v>8</v>
      </c>
      <c r="F361">
        <v>0.05</v>
      </c>
      <c r="G361">
        <v>1</v>
      </c>
      <c r="H361">
        <v>31.225999999999999</v>
      </c>
      <c r="I361">
        <v>31.225999999999999</v>
      </c>
      <c r="J361">
        <v>31.225999999999999</v>
      </c>
      <c r="K361" t="s">
        <v>43</v>
      </c>
    </row>
    <row r="362" spans="1:11" x14ac:dyDescent="0.25">
      <c r="A362" t="s">
        <v>15</v>
      </c>
      <c r="B362">
        <v>7057576</v>
      </c>
      <c r="C362" t="s">
        <v>11</v>
      </c>
      <c r="D362">
        <v>624.52</v>
      </c>
      <c r="E362" t="s">
        <v>8</v>
      </c>
      <c r="F362">
        <v>0.03</v>
      </c>
      <c r="G362">
        <v>1</v>
      </c>
      <c r="H362">
        <v>18.735600000000002</v>
      </c>
      <c r="I362">
        <v>18.735600000000002</v>
      </c>
      <c r="J362">
        <v>18.735600000000002</v>
      </c>
      <c r="K362" t="s">
        <v>43</v>
      </c>
    </row>
    <row r="363" spans="1:11" x14ac:dyDescent="0.25">
      <c r="A363" t="s">
        <v>12</v>
      </c>
      <c r="B363">
        <v>7243483</v>
      </c>
      <c r="C363" t="s">
        <v>7</v>
      </c>
      <c r="D363">
        <v>229.45</v>
      </c>
      <c r="E363" t="s">
        <v>8</v>
      </c>
      <c r="F363">
        <v>0.08</v>
      </c>
      <c r="G363">
        <v>1</v>
      </c>
      <c r="H363">
        <v>18.356000000000002</v>
      </c>
      <c r="I363">
        <v>18.356000000000002</v>
      </c>
      <c r="J363">
        <v>18.356000000000002</v>
      </c>
      <c r="K363" t="s">
        <v>43</v>
      </c>
    </row>
    <row r="364" spans="1:11" x14ac:dyDescent="0.25">
      <c r="A364" t="s">
        <v>17</v>
      </c>
      <c r="B364">
        <v>7243483</v>
      </c>
      <c r="C364" t="s">
        <v>9</v>
      </c>
      <c r="D364">
        <v>229.45</v>
      </c>
      <c r="E364" t="s">
        <v>8</v>
      </c>
      <c r="F364">
        <v>0.11</v>
      </c>
      <c r="G364">
        <v>1</v>
      </c>
      <c r="H364">
        <v>25.2395</v>
      </c>
      <c r="I364">
        <v>25.2395</v>
      </c>
      <c r="J364">
        <v>25.2395</v>
      </c>
      <c r="K364" t="s">
        <v>43</v>
      </c>
    </row>
    <row r="365" spans="1:11" x14ac:dyDescent="0.25">
      <c r="A365" t="s">
        <v>17</v>
      </c>
      <c r="B365">
        <v>7243483</v>
      </c>
      <c r="C365" t="s">
        <v>11</v>
      </c>
      <c r="D365">
        <v>229.45</v>
      </c>
      <c r="E365" t="s">
        <v>8</v>
      </c>
      <c r="F365">
        <v>0.05</v>
      </c>
      <c r="G365">
        <v>1</v>
      </c>
      <c r="H365">
        <v>11.4725</v>
      </c>
      <c r="I365">
        <v>11.4725</v>
      </c>
      <c r="J365">
        <v>11.4725</v>
      </c>
      <c r="K365" t="s">
        <v>43</v>
      </c>
    </row>
    <row r="366" spans="1:11" x14ac:dyDescent="0.25">
      <c r="A366" t="s">
        <v>12</v>
      </c>
      <c r="B366">
        <v>9592638</v>
      </c>
      <c r="C366" t="s">
        <v>7</v>
      </c>
      <c r="D366">
        <v>281.83999999999997</v>
      </c>
      <c r="E366" t="s">
        <v>8</v>
      </c>
      <c r="F366">
        <v>0.08</v>
      </c>
      <c r="G366">
        <v>1</v>
      </c>
      <c r="H366">
        <v>22.5472</v>
      </c>
      <c r="I366">
        <v>22.5472</v>
      </c>
      <c r="J366">
        <v>22.5472</v>
      </c>
      <c r="K366" t="s">
        <v>43</v>
      </c>
    </row>
    <row r="367" spans="1:11" x14ac:dyDescent="0.25">
      <c r="A367" t="s">
        <v>19</v>
      </c>
      <c r="B367">
        <v>9592638</v>
      </c>
      <c r="C367" t="s">
        <v>9</v>
      </c>
      <c r="D367">
        <v>281.83999999999997</v>
      </c>
      <c r="E367" t="s">
        <v>8</v>
      </c>
      <c r="F367">
        <v>0.06</v>
      </c>
      <c r="G367">
        <v>1</v>
      </c>
      <c r="H367">
        <v>16.910399999999999</v>
      </c>
      <c r="I367">
        <v>16.910399999999999</v>
      </c>
      <c r="J367">
        <v>16.910399999999999</v>
      </c>
      <c r="K367" t="s">
        <v>43</v>
      </c>
    </row>
    <row r="368" spans="1:11" x14ac:dyDescent="0.25">
      <c r="A368" t="s">
        <v>10</v>
      </c>
      <c r="B368">
        <v>9592638</v>
      </c>
      <c r="C368" t="s">
        <v>11</v>
      </c>
      <c r="D368">
        <v>281.83999999999997</v>
      </c>
      <c r="E368" t="s">
        <v>8</v>
      </c>
      <c r="F368">
        <v>0.03</v>
      </c>
      <c r="G368">
        <v>1</v>
      </c>
      <c r="H368">
        <v>8.4551999999999996</v>
      </c>
      <c r="I368">
        <v>8.4551999999999996</v>
      </c>
      <c r="J368">
        <v>8.4551999999999996</v>
      </c>
      <c r="K368" t="s">
        <v>43</v>
      </c>
    </row>
    <row r="369" spans="1:11" x14ac:dyDescent="0.25">
      <c r="A369" t="s">
        <v>13</v>
      </c>
      <c r="B369">
        <v>2863856</v>
      </c>
      <c r="C369" t="s">
        <v>7</v>
      </c>
      <c r="D369">
        <v>108.93</v>
      </c>
      <c r="E369" t="s">
        <v>8</v>
      </c>
      <c r="F369">
        <v>0.18</v>
      </c>
      <c r="G369">
        <v>1</v>
      </c>
      <c r="H369">
        <v>19.607399999999998</v>
      </c>
      <c r="I369">
        <v>19.607399999999998</v>
      </c>
      <c r="J369">
        <v>19.607399999999998</v>
      </c>
      <c r="K369" t="s">
        <v>43</v>
      </c>
    </row>
    <row r="370" spans="1:11" x14ac:dyDescent="0.25">
      <c r="A370" t="s">
        <v>19</v>
      </c>
      <c r="B370">
        <v>2863856</v>
      </c>
      <c r="C370" t="s">
        <v>9</v>
      </c>
      <c r="D370">
        <v>108.93</v>
      </c>
      <c r="E370" t="s">
        <v>8</v>
      </c>
      <c r="F370">
        <v>0.06</v>
      </c>
      <c r="G370">
        <v>1</v>
      </c>
      <c r="H370">
        <v>6.5358000000000001</v>
      </c>
      <c r="I370">
        <v>6.5358000000000001</v>
      </c>
      <c r="J370">
        <v>6.5358000000000001</v>
      </c>
      <c r="K370" t="s">
        <v>43</v>
      </c>
    </row>
    <row r="371" spans="1:11" x14ac:dyDescent="0.25">
      <c r="A371" t="s">
        <v>14</v>
      </c>
      <c r="B371">
        <v>2863856</v>
      </c>
      <c r="C371" t="s">
        <v>11</v>
      </c>
      <c r="D371">
        <v>108.93</v>
      </c>
      <c r="E371" t="s">
        <v>8</v>
      </c>
      <c r="F371">
        <v>0.09</v>
      </c>
      <c r="G371">
        <v>1</v>
      </c>
      <c r="H371">
        <v>9.8036999999999992</v>
      </c>
      <c r="I371">
        <v>9.8036999999999992</v>
      </c>
      <c r="J371">
        <v>9.8036999999999992</v>
      </c>
      <c r="K371" t="s">
        <v>43</v>
      </c>
    </row>
    <row r="372" spans="1:11" x14ac:dyDescent="0.25">
      <c r="A372" t="s">
        <v>19</v>
      </c>
      <c r="B372">
        <v>7814741</v>
      </c>
      <c r="C372" t="s">
        <v>7</v>
      </c>
      <c r="D372">
        <v>961.2</v>
      </c>
      <c r="E372" t="s">
        <v>18</v>
      </c>
      <c r="F372">
        <v>0.13</v>
      </c>
      <c r="G372">
        <v>0.5</v>
      </c>
      <c r="H372">
        <v>124.956</v>
      </c>
      <c r="I372">
        <v>62.478000000000002</v>
      </c>
      <c r="J372">
        <v>62.478000000000002</v>
      </c>
      <c r="K372" t="s">
        <v>43</v>
      </c>
    </row>
    <row r="373" spans="1:11" x14ac:dyDescent="0.25">
      <c r="A373" t="s">
        <v>19</v>
      </c>
      <c r="B373">
        <v>7814741</v>
      </c>
      <c r="C373" t="s">
        <v>9</v>
      </c>
      <c r="D373">
        <v>961.2</v>
      </c>
      <c r="E373" t="s">
        <v>18</v>
      </c>
      <c r="F373">
        <v>0.06</v>
      </c>
      <c r="G373">
        <v>0.5</v>
      </c>
      <c r="H373">
        <v>57.671999999999997</v>
      </c>
      <c r="I373">
        <v>28.835999999999999</v>
      </c>
      <c r="J373">
        <v>28.835999999999999</v>
      </c>
      <c r="K373" t="s">
        <v>43</v>
      </c>
    </row>
    <row r="374" spans="1:11" x14ac:dyDescent="0.25">
      <c r="A374" t="s">
        <v>17</v>
      </c>
      <c r="B374">
        <v>7814741</v>
      </c>
      <c r="C374" t="s">
        <v>11</v>
      </c>
      <c r="D374">
        <v>961.2</v>
      </c>
      <c r="E374" t="s">
        <v>18</v>
      </c>
      <c r="F374">
        <v>0.05</v>
      </c>
      <c r="G374">
        <v>0.5</v>
      </c>
      <c r="H374">
        <v>48.06</v>
      </c>
      <c r="I374">
        <v>24.03</v>
      </c>
      <c r="J374">
        <v>24.03</v>
      </c>
      <c r="K374" t="s">
        <v>43</v>
      </c>
    </row>
    <row r="375" spans="1:11" x14ac:dyDescent="0.25">
      <c r="A375" t="s">
        <v>13</v>
      </c>
      <c r="B375">
        <v>2054830</v>
      </c>
      <c r="C375" t="s">
        <v>7</v>
      </c>
      <c r="D375">
        <v>629.9</v>
      </c>
      <c r="E375" t="s">
        <v>18</v>
      </c>
      <c r="F375">
        <v>0.18</v>
      </c>
      <c r="G375">
        <v>0.5</v>
      </c>
      <c r="H375">
        <v>113.38200000000001</v>
      </c>
      <c r="I375">
        <v>56.691000000000003</v>
      </c>
      <c r="J375">
        <v>56.691000000000003</v>
      </c>
      <c r="K375" t="s">
        <v>43</v>
      </c>
    </row>
    <row r="376" spans="1:11" x14ac:dyDescent="0.25">
      <c r="A376" t="s">
        <v>17</v>
      </c>
      <c r="B376">
        <v>2054830</v>
      </c>
      <c r="C376" t="s">
        <v>9</v>
      </c>
      <c r="D376">
        <v>629.9</v>
      </c>
      <c r="E376" t="s">
        <v>18</v>
      </c>
      <c r="F376">
        <v>0.11</v>
      </c>
      <c r="G376">
        <v>0.5</v>
      </c>
      <c r="H376">
        <v>69.289000000000001</v>
      </c>
      <c r="I376">
        <v>34.644500000000001</v>
      </c>
      <c r="J376">
        <v>34.644500000000001</v>
      </c>
      <c r="K376" t="s">
        <v>43</v>
      </c>
    </row>
    <row r="377" spans="1:11" x14ac:dyDescent="0.25">
      <c r="A377" t="s">
        <v>15</v>
      </c>
      <c r="B377">
        <v>2054830</v>
      </c>
      <c r="C377" t="s">
        <v>11</v>
      </c>
      <c r="D377">
        <v>629.9</v>
      </c>
      <c r="E377" t="s">
        <v>18</v>
      </c>
      <c r="F377">
        <v>0.03</v>
      </c>
      <c r="G377">
        <v>0.5</v>
      </c>
      <c r="H377">
        <v>18.896999999999998</v>
      </c>
      <c r="I377">
        <v>9.4484999999999992</v>
      </c>
      <c r="J377">
        <v>9.4484999999999992</v>
      </c>
      <c r="K377" t="s">
        <v>43</v>
      </c>
    </row>
    <row r="378" spans="1:11" x14ac:dyDescent="0.25">
      <c r="A378" t="s">
        <v>16</v>
      </c>
      <c r="B378">
        <v>9821102</v>
      </c>
      <c r="C378" t="s">
        <v>7</v>
      </c>
      <c r="D378">
        <v>784.37</v>
      </c>
      <c r="E378" t="s">
        <v>8</v>
      </c>
      <c r="F378">
        <v>0.15</v>
      </c>
      <c r="G378">
        <v>1</v>
      </c>
      <c r="H378">
        <v>117.6555</v>
      </c>
      <c r="I378">
        <v>117.6555</v>
      </c>
      <c r="J378">
        <v>117.6555</v>
      </c>
      <c r="K378" t="s">
        <v>43</v>
      </c>
    </row>
    <row r="379" spans="1:11" x14ac:dyDescent="0.25">
      <c r="A379" t="s">
        <v>14</v>
      </c>
      <c r="B379">
        <v>9821102</v>
      </c>
      <c r="C379" t="s">
        <v>9</v>
      </c>
      <c r="D379">
        <v>784.37</v>
      </c>
      <c r="E379" t="s">
        <v>8</v>
      </c>
      <c r="F379">
        <v>0.03</v>
      </c>
      <c r="G379">
        <v>1</v>
      </c>
      <c r="H379">
        <v>23.531099999999999</v>
      </c>
      <c r="I379">
        <v>23.531099999999999</v>
      </c>
      <c r="J379">
        <v>23.531099999999999</v>
      </c>
      <c r="K379" t="s">
        <v>43</v>
      </c>
    </row>
    <row r="380" spans="1:11" x14ac:dyDescent="0.25">
      <c r="A380" t="s">
        <v>12</v>
      </c>
      <c r="B380">
        <v>9821102</v>
      </c>
      <c r="C380" t="s">
        <v>11</v>
      </c>
      <c r="D380">
        <v>784.37</v>
      </c>
      <c r="E380" t="s">
        <v>8</v>
      </c>
      <c r="F380">
        <v>0.05</v>
      </c>
      <c r="G380">
        <v>1</v>
      </c>
      <c r="H380">
        <v>39.218499999999999</v>
      </c>
      <c r="I380">
        <v>39.218499999999999</v>
      </c>
      <c r="J380">
        <v>39.218499999999999</v>
      </c>
      <c r="K380" t="s">
        <v>43</v>
      </c>
    </row>
    <row r="381" spans="1:11" x14ac:dyDescent="0.25">
      <c r="A381" t="s">
        <v>15</v>
      </c>
      <c r="B381">
        <v>1904908</v>
      </c>
      <c r="C381" t="s">
        <v>7</v>
      </c>
      <c r="D381">
        <v>743.22</v>
      </c>
      <c r="E381" t="s">
        <v>8</v>
      </c>
      <c r="F381">
        <v>0.1</v>
      </c>
      <c r="G381">
        <v>1</v>
      </c>
      <c r="H381">
        <v>74.322000000000003</v>
      </c>
      <c r="I381">
        <v>74.322000000000003</v>
      </c>
      <c r="J381">
        <v>74.322000000000003</v>
      </c>
      <c r="K381" t="s">
        <v>43</v>
      </c>
    </row>
    <row r="382" spans="1:11" x14ac:dyDescent="0.25">
      <c r="A382" t="s">
        <v>6</v>
      </c>
      <c r="B382">
        <v>1904908</v>
      </c>
      <c r="C382" t="s">
        <v>9</v>
      </c>
      <c r="D382">
        <v>743.22</v>
      </c>
      <c r="E382" t="s">
        <v>8</v>
      </c>
      <c r="F382">
        <v>0.17</v>
      </c>
      <c r="G382">
        <v>1</v>
      </c>
      <c r="H382">
        <v>126.34739999999999</v>
      </c>
      <c r="I382">
        <v>126.34739999999999</v>
      </c>
      <c r="J382">
        <v>126.34739999999999</v>
      </c>
      <c r="K382" t="s">
        <v>43</v>
      </c>
    </row>
    <row r="383" spans="1:11" x14ac:dyDescent="0.25">
      <c r="A383" t="s">
        <v>19</v>
      </c>
      <c r="B383">
        <v>1904908</v>
      </c>
      <c r="C383" t="s">
        <v>11</v>
      </c>
      <c r="D383">
        <v>743.22</v>
      </c>
      <c r="E383" t="s">
        <v>8</v>
      </c>
      <c r="F383">
        <v>0.16</v>
      </c>
      <c r="G383">
        <v>1</v>
      </c>
      <c r="H383">
        <v>118.9152</v>
      </c>
      <c r="I383">
        <v>118.9152</v>
      </c>
      <c r="J383">
        <v>118.9152</v>
      </c>
      <c r="K383" t="s">
        <v>43</v>
      </c>
    </row>
    <row r="384" spans="1:11" x14ac:dyDescent="0.25">
      <c r="A384" t="s">
        <v>13</v>
      </c>
      <c r="B384">
        <v>2430985</v>
      </c>
      <c r="C384" t="s">
        <v>7</v>
      </c>
      <c r="D384">
        <v>498.08</v>
      </c>
      <c r="E384" t="s">
        <v>8</v>
      </c>
      <c r="F384">
        <v>0.18</v>
      </c>
      <c r="G384">
        <v>1</v>
      </c>
      <c r="H384">
        <v>89.654399999999995</v>
      </c>
      <c r="I384">
        <v>89.654399999999995</v>
      </c>
      <c r="J384">
        <v>89.654399999999995</v>
      </c>
      <c r="K384" t="s">
        <v>43</v>
      </c>
    </row>
    <row r="385" spans="1:11" x14ac:dyDescent="0.25">
      <c r="A385" t="s">
        <v>15</v>
      </c>
      <c r="B385">
        <v>2430985</v>
      </c>
      <c r="C385" t="s">
        <v>9</v>
      </c>
      <c r="D385">
        <v>498.08</v>
      </c>
      <c r="E385" t="s">
        <v>8</v>
      </c>
      <c r="F385">
        <v>0.05</v>
      </c>
      <c r="G385">
        <v>1</v>
      </c>
      <c r="H385">
        <v>24.904</v>
      </c>
      <c r="I385">
        <v>24.904</v>
      </c>
      <c r="J385">
        <v>24.904</v>
      </c>
      <c r="K385" t="s">
        <v>43</v>
      </c>
    </row>
    <row r="386" spans="1:11" x14ac:dyDescent="0.25">
      <c r="A386" t="s">
        <v>10</v>
      </c>
      <c r="B386">
        <v>2430985</v>
      </c>
      <c r="C386" t="s">
        <v>11</v>
      </c>
      <c r="D386">
        <v>498.08</v>
      </c>
      <c r="E386" t="s">
        <v>8</v>
      </c>
      <c r="F386">
        <v>0.03</v>
      </c>
      <c r="G386">
        <v>1</v>
      </c>
      <c r="H386">
        <v>14.942399999999999</v>
      </c>
      <c r="I386">
        <v>14.942399999999999</v>
      </c>
      <c r="J386">
        <v>14.942399999999999</v>
      </c>
      <c r="K386" t="s">
        <v>43</v>
      </c>
    </row>
    <row r="387" spans="1:11" x14ac:dyDescent="0.25">
      <c r="A387" t="s">
        <v>15</v>
      </c>
      <c r="B387">
        <v>4049966</v>
      </c>
      <c r="C387" t="s">
        <v>7</v>
      </c>
      <c r="D387">
        <v>118.09</v>
      </c>
      <c r="E387" t="s">
        <v>8</v>
      </c>
      <c r="F387">
        <v>0.1</v>
      </c>
      <c r="G387">
        <v>1</v>
      </c>
      <c r="H387">
        <v>11.808999999999999</v>
      </c>
      <c r="I387">
        <v>11.808999999999999</v>
      </c>
      <c r="J387">
        <v>11.808999999999999</v>
      </c>
      <c r="K387" t="s">
        <v>43</v>
      </c>
    </row>
    <row r="388" spans="1:11" x14ac:dyDescent="0.25">
      <c r="A388" t="s">
        <v>17</v>
      </c>
      <c r="B388">
        <v>4049966</v>
      </c>
      <c r="C388" t="s">
        <v>9</v>
      </c>
      <c r="D388">
        <v>118.09</v>
      </c>
      <c r="E388" t="s">
        <v>8</v>
      </c>
      <c r="F388">
        <v>0.11</v>
      </c>
      <c r="G388">
        <v>1</v>
      </c>
      <c r="H388">
        <v>12.9899</v>
      </c>
      <c r="I388">
        <v>12.9899</v>
      </c>
      <c r="J388">
        <v>12.9899</v>
      </c>
      <c r="K388" t="s">
        <v>43</v>
      </c>
    </row>
    <row r="389" spans="1:11" x14ac:dyDescent="0.25">
      <c r="A389" t="s">
        <v>16</v>
      </c>
      <c r="B389">
        <v>4049966</v>
      </c>
      <c r="C389" t="s">
        <v>11</v>
      </c>
      <c r="D389">
        <v>118.09</v>
      </c>
      <c r="E389" t="s">
        <v>8</v>
      </c>
      <c r="F389">
        <v>0.02</v>
      </c>
      <c r="G389">
        <v>1</v>
      </c>
      <c r="H389">
        <v>2.3618000000000001</v>
      </c>
      <c r="I389">
        <v>2.3618000000000001</v>
      </c>
      <c r="J389">
        <v>2.3618000000000001</v>
      </c>
      <c r="K389" t="s">
        <v>43</v>
      </c>
    </row>
    <row r="390" spans="1:11" x14ac:dyDescent="0.25">
      <c r="A390" t="s">
        <v>16</v>
      </c>
      <c r="B390">
        <v>7226712</v>
      </c>
      <c r="C390" t="s">
        <v>7</v>
      </c>
      <c r="D390">
        <v>222.85</v>
      </c>
      <c r="E390" t="s">
        <v>8</v>
      </c>
      <c r="F390">
        <v>0.15</v>
      </c>
      <c r="G390">
        <v>1</v>
      </c>
      <c r="H390">
        <v>33.427500000000002</v>
      </c>
      <c r="I390">
        <v>33.427500000000002</v>
      </c>
      <c r="J390">
        <v>33.427500000000002</v>
      </c>
      <c r="K390" t="s">
        <v>43</v>
      </c>
    </row>
    <row r="391" spans="1:11" x14ac:dyDescent="0.25">
      <c r="A391" t="s">
        <v>10</v>
      </c>
      <c r="B391">
        <v>7226712</v>
      </c>
      <c r="C391" t="s">
        <v>9</v>
      </c>
      <c r="D391">
        <v>222.85</v>
      </c>
      <c r="E391" t="s">
        <v>8</v>
      </c>
      <c r="F391">
        <v>0.12</v>
      </c>
      <c r="G391">
        <v>1</v>
      </c>
      <c r="H391">
        <v>26.742000000000001</v>
      </c>
      <c r="I391">
        <v>26.742000000000001</v>
      </c>
      <c r="J391">
        <v>26.742000000000001</v>
      </c>
      <c r="K391" t="s">
        <v>43</v>
      </c>
    </row>
    <row r="392" spans="1:11" x14ac:dyDescent="0.25">
      <c r="A392" t="s">
        <v>10</v>
      </c>
      <c r="B392">
        <v>7226712</v>
      </c>
      <c r="C392" t="s">
        <v>11</v>
      </c>
      <c r="D392">
        <v>222.85</v>
      </c>
      <c r="E392" t="s">
        <v>8</v>
      </c>
      <c r="F392">
        <v>0.03</v>
      </c>
      <c r="G392">
        <v>1</v>
      </c>
      <c r="H392">
        <v>6.6855000000000002</v>
      </c>
      <c r="I392">
        <v>6.6855000000000002</v>
      </c>
      <c r="J392">
        <v>6.6855000000000002</v>
      </c>
      <c r="K392" t="s">
        <v>43</v>
      </c>
    </row>
    <row r="393" spans="1:11" x14ac:dyDescent="0.25">
      <c r="A393" t="s">
        <v>10</v>
      </c>
      <c r="B393">
        <v>8548099</v>
      </c>
      <c r="C393" t="s">
        <v>7</v>
      </c>
      <c r="D393">
        <v>831.6</v>
      </c>
      <c r="E393" t="s">
        <v>8</v>
      </c>
      <c r="F393">
        <v>0.2</v>
      </c>
      <c r="G393">
        <v>1</v>
      </c>
      <c r="H393">
        <v>166.32</v>
      </c>
      <c r="I393">
        <v>166.32</v>
      </c>
      <c r="J393">
        <v>166.32</v>
      </c>
      <c r="K393" t="s">
        <v>43</v>
      </c>
    </row>
    <row r="394" spans="1:11" x14ac:dyDescent="0.25">
      <c r="A394" t="s">
        <v>19</v>
      </c>
      <c r="B394">
        <v>8548099</v>
      </c>
      <c r="C394" t="s">
        <v>9</v>
      </c>
      <c r="D394">
        <v>831.6</v>
      </c>
      <c r="E394" t="s">
        <v>8</v>
      </c>
      <c r="F394">
        <v>0.06</v>
      </c>
      <c r="G394">
        <v>1</v>
      </c>
      <c r="H394">
        <v>49.896000000000001</v>
      </c>
      <c r="I394">
        <v>49.896000000000001</v>
      </c>
      <c r="J394">
        <v>49.896000000000001</v>
      </c>
      <c r="K394" t="s">
        <v>43</v>
      </c>
    </row>
    <row r="395" spans="1:11" x14ac:dyDescent="0.25">
      <c r="A395" t="s">
        <v>14</v>
      </c>
      <c r="B395">
        <v>8548099</v>
      </c>
      <c r="C395" t="s">
        <v>11</v>
      </c>
      <c r="D395">
        <v>831.6</v>
      </c>
      <c r="E395" t="s">
        <v>8</v>
      </c>
      <c r="F395">
        <v>0.09</v>
      </c>
      <c r="G395">
        <v>1</v>
      </c>
      <c r="H395">
        <v>74.843999999999994</v>
      </c>
      <c r="I395">
        <v>74.843999999999994</v>
      </c>
      <c r="J395">
        <v>74.843999999999994</v>
      </c>
      <c r="K395" t="s">
        <v>43</v>
      </c>
    </row>
    <row r="396" spans="1:11" x14ac:dyDescent="0.25">
      <c r="A396" t="s">
        <v>14</v>
      </c>
      <c r="B396">
        <v>8789925</v>
      </c>
      <c r="C396" t="s">
        <v>7</v>
      </c>
      <c r="D396">
        <v>228.54</v>
      </c>
      <c r="E396" t="s">
        <v>8</v>
      </c>
      <c r="F396">
        <v>0.13</v>
      </c>
      <c r="G396">
        <v>1</v>
      </c>
      <c r="H396">
        <v>29.7102</v>
      </c>
      <c r="I396">
        <v>29.7102</v>
      </c>
      <c r="J396">
        <v>29.7102</v>
      </c>
      <c r="K396" t="s">
        <v>43</v>
      </c>
    </row>
    <row r="397" spans="1:11" x14ac:dyDescent="0.25">
      <c r="A397" t="s">
        <v>19</v>
      </c>
      <c r="B397">
        <v>8789925</v>
      </c>
      <c r="C397" t="s">
        <v>9</v>
      </c>
      <c r="D397">
        <v>228.54</v>
      </c>
      <c r="E397" t="s">
        <v>8</v>
      </c>
      <c r="F397">
        <v>0.06</v>
      </c>
      <c r="G397">
        <v>1</v>
      </c>
      <c r="H397">
        <v>13.712400000000001</v>
      </c>
      <c r="I397">
        <v>13.712400000000001</v>
      </c>
      <c r="J397">
        <v>13.712400000000001</v>
      </c>
      <c r="K397" t="s">
        <v>43</v>
      </c>
    </row>
    <row r="398" spans="1:11" x14ac:dyDescent="0.25">
      <c r="A398" t="s">
        <v>15</v>
      </c>
      <c r="B398">
        <v>8789925</v>
      </c>
      <c r="C398" t="s">
        <v>11</v>
      </c>
      <c r="D398">
        <v>228.54</v>
      </c>
      <c r="E398" t="s">
        <v>8</v>
      </c>
      <c r="F398">
        <v>0.03</v>
      </c>
      <c r="G398">
        <v>1</v>
      </c>
      <c r="H398">
        <v>6.8562000000000003</v>
      </c>
      <c r="I398">
        <v>6.8562000000000003</v>
      </c>
      <c r="J398">
        <v>6.8562000000000003</v>
      </c>
      <c r="K398" t="s">
        <v>43</v>
      </c>
    </row>
    <row r="399" spans="1:11" x14ac:dyDescent="0.25">
      <c r="A399" t="s">
        <v>10</v>
      </c>
      <c r="B399">
        <v>1218002</v>
      </c>
      <c r="C399" t="s">
        <v>7</v>
      </c>
      <c r="D399">
        <v>617.1</v>
      </c>
      <c r="E399" t="s">
        <v>8</v>
      </c>
      <c r="F399">
        <v>0.2</v>
      </c>
      <c r="G399">
        <v>1</v>
      </c>
      <c r="H399">
        <v>123.42</v>
      </c>
      <c r="I399">
        <v>123.42</v>
      </c>
      <c r="J399">
        <v>123.42</v>
      </c>
      <c r="K399" t="s">
        <v>43</v>
      </c>
    </row>
    <row r="400" spans="1:11" x14ac:dyDescent="0.25">
      <c r="A400" t="s">
        <v>6</v>
      </c>
      <c r="B400">
        <v>1218002</v>
      </c>
      <c r="C400" t="s">
        <v>9</v>
      </c>
      <c r="D400">
        <v>617.1</v>
      </c>
      <c r="E400" t="s">
        <v>8</v>
      </c>
      <c r="F400">
        <v>0.17</v>
      </c>
      <c r="G400">
        <v>1</v>
      </c>
      <c r="H400">
        <v>104.907</v>
      </c>
      <c r="I400">
        <v>104.907</v>
      </c>
      <c r="J400">
        <v>104.907</v>
      </c>
      <c r="K400" t="s">
        <v>43</v>
      </c>
    </row>
    <row r="401" spans="1:11" x14ac:dyDescent="0.25">
      <c r="A401" t="s">
        <v>13</v>
      </c>
      <c r="B401">
        <v>1218002</v>
      </c>
      <c r="C401" t="s">
        <v>11</v>
      </c>
      <c r="D401">
        <v>617.1</v>
      </c>
      <c r="E401" t="s">
        <v>8</v>
      </c>
      <c r="F401">
        <v>0.05</v>
      </c>
      <c r="G401">
        <v>1</v>
      </c>
      <c r="H401">
        <v>30.855</v>
      </c>
      <c r="I401">
        <v>30.855</v>
      </c>
      <c r="J401">
        <v>30.855</v>
      </c>
      <c r="K401" t="s">
        <v>43</v>
      </c>
    </row>
    <row r="402" spans="1:11" x14ac:dyDescent="0.25">
      <c r="A402" t="s">
        <v>19</v>
      </c>
      <c r="B402">
        <v>9347954</v>
      </c>
      <c r="C402" t="s">
        <v>7</v>
      </c>
      <c r="D402">
        <v>95.75</v>
      </c>
      <c r="E402" t="s">
        <v>8</v>
      </c>
      <c r="F402">
        <v>0.13</v>
      </c>
      <c r="G402">
        <v>1</v>
      </c>
      <c r="H402">
        <v>12.4475</v>
      </c>
      <c r="I402">
        <v>12.4475</v>
      </c>
      <c r="J402">
        <v>12.4475</v>
      </c>
      <c r="K402" t="s">
        <v>43</v>
      </c>
    </row>
    <row r="403" spans="1:11" x14ac:dyDescent="0.25">
      <c r="A403" t="s">
        <v>17</v>
      </c>
      <c r="B403">
        <v>9347954</v>
      </c>
      <c r="C403" t="s">
        <v>9</v>
      </c>
      <c r="D403">
        <v>95.75</v>
      </c>
      <c r="E403" t="s">
        <v>8</v>
      </c>
      <c r="F403">
        <v>0.11</v>
      </c>
      <c r="G403">
        <v>1</v>
      </c>
      <c r="H403">
        <v>10.532500000000001</v>
      </c>
      <c r="I403">
        <v>10.532500000000001</v>
      </c>
      <c r="J403">
        <v>10.532500000000001</v>
      </c>
      <c r="K403" t="s">
        <v>43</v>
      </c>
    </row>
    <row r="404" spans="1:11" x14ac:dyDescent="0.25">
      <c r="A404" t="s">
        <v>15</v>
      </c>
      <c r="B404">
        <v>9347954</v>
      </c>
      <c r="C404" t="s">
        <v>11</v>
      </c>
      <c r="D404">
        <v>95.75</v>
      </c>
      <c r="E404" t="s">
        <v>8</v>
      </c>
      <c r="F404">
        <v>0.03</v>
      </c>
      <c r="G404">
        <v>1</v>
      </c>
      <c r="H404">
        <v>2.8725000000000001</v>
      </c>
      <c r="I404">
        <v>2.8725000000000001</v>
      </c>
      <c r="J404">
        <v>2.8725000000000001</v>
      </c>
      <c r="K404" t="s">
        <v>43</v>
      </c>
    </row>
    <row r="405" spans="1:11" x14ac:dyDescent="0.25">
      <c r="A405" t="s">
        <v>10</v>
      </c>
      <c r="B405">
        <v>6371546</v>
      </c>
      <c r="C405" t="s">
        <v>7</v>
      </c>
      <c r="D405">
        <v>921.47</v>
      </c>
      <c r="E405" t="s">
        <v>8</v>
      </c>
      <c r="F405">
        <v>0.2</v>
      </c>
      <c r="G405">
        <v>1</v>
      </c>
      <c r="H405">
        <v>184.29400000000001</v>
      </c>
      <c r="I405">
        <v>184.29400000000001</v>
      </c>
      <c r="J405">
        <v>184.29400000000001</v>
      </c>
      <c r="K405" t="s">
        <v>43</v>
      </c>
    </row>
    <row r="406" spans="1:11" x14ac:dyDescent="0.25">
      <c r="A406" t="s">
        <v>19</v>
      </c>
      <c r="B406">
        <v>6371546</v>
      </c>
      <c r="C406" t="s">
        <v>9</v>
      </c>
      <c r="D406">
        <v>921.47</v>
      </c>
      <c r="E406" t="s">
        <v>8</v>
      </c>
      <c r="F406">
        <v>0.06</v>
      </c>
      <c r="G406">
        <v>1</v>
      </c>
      <c r="H406">
        <v>55.288200000000003</v>
      </c>
      <c r="I406">
        <v>55.288200000000003</v>
      </c>
      <c r="J406">
        <v>55.288200000000003</v>
      </c>
      <c r="K406" t="s">
        <v>43</v>
      </c>
    </row>
    <row r="407" spans="1:11" x14ac:dyDescent="0.25">
      <c r="A407" t="s">
        <v>6</v>
      </c>
      <c r="B407">
        <v>6371546</v>
      </c>
      <c r="C407" t="s">
        <v>11</v>
      </c>
      <c r="D407">
        <v>921.47</v>
      </c>
      <c r="E407" t="s">
        <v>8</v>
      </c>
      <c r="F407">
        <v>0.1</v>
      </c>
      <c r="G407">
        <v>1</v>
      </c>
      <c r="H407">
        <v>92.147000000000006</v>
      </c>
      <c r="I407">
        <v>92.147000000000006</v>
      </c>
      <c r="J407">
        <v>92.147000000000006</v>
      </c>
      <c r="K407" t="s">
        <v>43</v>
      </c>
    </row>
    <row r="408" spans="1:11" x14ac:dyDescent="0.25">
      <c r="A408" t="s">
        <v>17</v>
      </c>
      <c r="B408">
        <v>8637273</v>
      </c>
      <c r="C408" t="s">
        <v>7</v>
      </c>
      <c r="D408">
        <v>543.39</v>
      </c>
      <c r="E408" t="s">
        <v>20</v>
      </c>
      <c r="F408">
        <v>0.22</v>
      </c>
      <c r="G408">
        <v>0.5</v>
      </c>
      <c r="H408">
        <v>119.5458</v>
      </c>
      <c r="I408">
        <v>59.7729</v>
      </c>
      <c r="J408">
        <v>59.7729</v>
      </c>
      <c r="K408" t="s">
        <v>43</v>
      </c>
    </row>
    <row r="409" spans="1:11" x14ac:dyDescent="0.25">
      <c r="A409" t="s">
        <v>16</v>
      </c>
      <c r="B409">
        <v>8637273</v>
      </c>
      <c r="C409" t="s">
        <v>9</v>
      </c>
      <c r="D409">
        <v>543.39</v>
      </c>
      <c r="E409" t="s">
        <v>20</v>
      </c>
      <c r="F409">
        <v>0.08</v>
      </c>
      <c r="G409">
        <v>0.5</v>
      </c>
      <c r="H409">
        <v>43.471200000000003</v>
      </c>
      <c r="I409">
        <v>21.735600000000002</v>
      </c>
      <c r="J409">
        <v>21.735600000000002</v>
      </c>
      <c r="K409" t="s">
        <v>43</v>
      </c>
    </row>
    <row r="410" spans="1:11" x14ac:dyDescent="0.25">
      <c r="A410" t="s">
        <v>13</v>
      </c>
      <c r="B410">
        <v>8637273</v>
      </c>
      <c r="C410" t="s">
        <v>11</v>
      </c>
      <c r="D410">
        <v>543.39</v>
      </c>
      <c r="E410" t="s">
        <v>20</v>
      </c>
      <c r="F410">
        <v>0.05</v>
      </c>
      <c r="G410">
        <v>0.5</v>
      </c>
      <c r="H410">
        <v>27.169499999999999</v>
      </c>
      <c r="I410">
        <v>13.5848</v>
      </c>
      <c r="J410">
        <v>13.5848</v>
      </c>
      <c r="K410" t="s">
        <v>43</v>
      </c>
    </row>
    <row r="411" spans="1:11" x14ac:dyDescent="0.25">
      <c r="A411" t="s">
        <v>19</v>
      </c>
      <c r="B411">
        <v>7446956</v>
      </c>
      <c r="C411" t="s">
        <v>7</v>
      </c>
      <c r="D411">
        <v>165.67</v>
      </c>
      <c r="E411" t="s">
        <v>8</v>
      </c>
      <c r="F411">
        <v>0.13</v>
      </c>
      <c r="G411">
        <v>1</v>
      </c>
      <c r="H411">
        <v>21.537099999999999</v>
      </c>
      <c r="I411">
        <v>21.537099999999999</v>
      </c>
      <c r="J411">
        <v>21.537099999999999</v>
      </c>
      <c r="K411" t="s">
        <v>43</v>
      </c>
    </row>
    <row r="412" spans="1:11" x14ac:dyDescent="0.25">
      <c r="A412" t="s">
        <v>19</v>
      </c>
      <c r="B412">
        <v>7446956</v>
      </c>
      <c r="C412" t="s">
        <v>9</v>
      </c>
      <c r="D412">
        <v>165.67</v>
      </c>
      <c r="E412" t="s">
        <v>8</v>
      </c>
      <c r="F412">
        <v>0.06</v>
      </c>
      <c r="G412">
        <v>1</v>
      </c>
      <c r="H412">
        <v>9.9402000000000008</v>
      </c>
      <c r="I412">
        <v>9.9402000000000008</v>
      </c>
      <c r="J412">
        <v>9.9402000000000008</v>
      </c>
      <c r="K412" t="s">
        <v>43</v>
      </c>
    </row>
    <row r="413" spans="1:11" x14ac:dyDescent="0.25">
      <c r="A413" t="s">
        <v>17</v>
      </c>
      <c r="B413">
        <v>7446956</v>
      </c>
      <c r="C413" t="s">
        <v>11</v>
      </c>
      <c r="D413">
        <v>165.67</v>
      </c>
      <c r="E413" t="s">
        <v>8</v>
      </c>
      <c r="F413">
        <v>0.05</v>
      </c>
      <c r="G413">
        <v>1</v>
      </c>
      <c r="H413">
        <v>8.2835000000000001</v>
      </c>
      <c r="I413">
        <v>8.2835000000000001</v>
      </c>
      <c r="J413">
        <v>8.2835000000000001</v>
      </c>
      <c r="K413" t="s">
        <v>43</v>
      </c>
    </row>
    <row r="414" spans="1:11" x14ac:dyDescent="0.25">
      <c r="A414" t="s">
        <v>16</v>
      </c>
      <c r="B414">
        <v>6477750</v>
      </c>
      <c r="C414" t="s">
        <v>7</v>
      </c>
      <c r="D414">
        <v>397.89</v>
      </c>
      <c r="E414" t="s">
        <v>20</v>
      </c>
      <c r="F414">
        <v>0.15</v>
      </c>
      <c r="G414">
        <v>0.5</v>
      </c>
      <c r="H414">
        <v>59.683500000000002</v>
      </c>
      <c r="I414">
        <v>29.841799999999999</v>
      </c>
      <c r="J414">
        <v>29.841799999999999</v>
      </c>
      <c r="K414" t="s">
        <v>43</v>
      </c>
    </row>
    <row r="415" spans="1:11" x14ac:dyDescent="0.25">
      <c r="A415" t="s">
        <v>17</v>
      </c>
      <c r="B415">
        <v>6477750</v>
      </c>
      <c r="C415" t="s">
        <v>9</v>
      </c>
      <c r="D415">
        <v>397.89</v>
      </c>
      <c r="E415" t="s">
        <v>20</v>
      </c>
      <c r="F415">
        <v>0.11</v>
      </c>
      <c r="G415">
        <v>0.5</v>
      </c>
      <c r="H415">
        <v>43.767899999999997</v>
      </c>
      <c r="I415">
        <v>21.884</v>
      </c>
      <c r="J415">
        <v>21.884</v>
      </c>
      <c r="K415" t="s">
        <v>43</v>
      </c>
    </row>
    <row r="416" spans="1:11" x14ac:dyDescent="0.25">
      <c r="A416" t="s">
        <v>15</v>
      </c>
      <c r="B416">
        <v>6477750</v>
      </c>
      <c r="C416" t="s">
        <v>11</v>
      </c>
      <c r="D416">
        <v>397.89</v>
      </c>
      <c r="E416" t="s">
        <v>20</v>
      </c>
      <c r="F416">
        <v>0.03</v>
      </c>
      <c r="G416">
        <v>0.5</v>
      </c>
      <c r="H416">
        <v>11.9367</v>
      </c>
      <c r="I416">
        <v>5.9683999999999999</v>
      </c>
      <c r="J416">
        <v>5.9683999999999999</v>
      </c>
      <c r="K416" t="s">
        <v>43</v>
      </c>
    </row>
    <row r="417" spans="1:11" x14ac:dyDescent="0.25">
      <c r="A417" t="s">
        <v>6</v>
      </c>
      <c r="B417">
        <v>7307006</v>
      </c>
      <c r="C417" t="s">
        <v>7</v>
      </c>
      <c r="D417">
        <v>674.01</v>
      </c>
      <c r="E417" t="s">
        <v>20</v>
      </c>
      <c r="F417">
        <v>0.35</v>
      </c>
      <c r="G417">
        <v>0.5</v>
      </c>
      <c r="H417">
        <v>235.90350000000001</v>
      </c>
      <c r="I417">
        <v>117.95180000000001</v>
      </c>
      <c r="J417">
        <v>117.95180000000001</v>
      </c>
      <c r="K417" t="s">
        <v>43</v>
      </c>
    </row>
    <row r="418" spans="1:11" x14ac:dyDescent="0.25">
      <c r="A418" t="s">
        <v>12</v>
      </c>
      <c r="B418">
        <v>7307006</v>
      </c>
      <c r="C418" t="s">
        <v>9</v>
      </c>
      <c r="D418">
        <v>674.01</v>
      </c>
      <c r="E418" t="s">
        <v>20</v>
      </c>
      <c r="F418">
        <v>0.01</v>
      </c>
      <c r="G418">
        <v>0.5</v>
      </c>
      <c r="H418">
        <v>6.7401</v>
      </c>
      <c r="I418">
        <v>3.37</v>
      </c>
      <c r="J418">
        <v>3.37</v>
      </c>
      <c r="K418" t="s">
        <v>43</v>
      </c>
    </row>
    <row r="419" spans="1:11" x14ac:dyDescent="0.25">
      <c r="A419" t="s">
        <v>14</v>
      </c>
      <c r="B419">
        <v>7307006</v>
      </c>
      <c r="C419" t="s">
        <v>11</v>
      </c>
      <c r="D419">
        <v>674.01</v>
      </c>
      <c r="E419" t="s">
        <v>20</v>
      </c>
      <c r="F419">
        <v>0.09</v>
      </c>
      <c r="G419">
        <v>0.5</v>
      </c>
      <c r="H419">
        <v>60.660899999999998</v>
      </c>
      <c r="I419">
        <v>30.330400000000001</v>
      </c>
      <c r="J419">
        <v>30.330400000000001</v>
      </c>
      <c r="K419" t="s">
        <v>43</v>
      </c>
    </row>
    <row r="420" spans="1:11" x14ac:dyDescent="0.25">
      <c r="A420" t="s">
        <v>19</v>
      </c>
      <c r="B420">
        <v>5892386</v>
      </c>
      <c r="C420" t="s">
        <v>7</v>
      </c>
      <c r="D420">
        <v>674.03</v>
      </c>
      <c r="E420" t="s">
        <v>20</v>
      </c>
      <c r="F420">
        <v>0.13</v>
      </c>
      <c r="G420">
        <v>0.5</v>
      </c>
      <c r="H420">
        <v>87.623900000000006</v>
      </c>
      <c r="I420">
        <v>43.811999999999998</v>
      </c>
      <c r="J420">
        <v>380.827</v>
      </c>
      <c r="K420" t="s">
        <v>43</v>
      </c>
    </row>
    <row r="421" spans="1:11" x14ac:dyDescent="0.25">
      <c r="A421" t="s">
        <v>14</v>
      </c>
      <c r="B421">
        <v>5892386</v>
      </c>
      <c r="C421" t="s">
        <v>9</v>
      </c>
      <c r="D421">
        <v>674.03</v>
      </c>
      <c r="E421" t="s">
        <v>20</v>
      </c>
      <c r="F421">
        <v>0.03</v>
      </c>
      <c r="G421">
        <v>0.5</v>
      </c>
      <c r="H421">
        <v>20.2209</v>
      </c>
      <c r="I421">
        <v>10.1104</v>
      </c>
      <c r="J421">
        <v>10.1104</v>
      </c>
      <c r="K421" t="s">
        <v>43</v>
      </c>
    </row>
    <row r="422" spans="1:11" x14ac:dyDescent="0.25">
      <c r="A422" t="s">
        <v>14</v>
      </c>
      <c r="B422">
        <v>5892386</v>
      </c>
      <c r="C422" t="s">
        <v>11</v>
      </c>
      <c r="D422">
        <v>674.03</v>
      </c>
      <c r="E422" t="s">
        <v>20</v>
      </c>
      <c r="F422">
        <v>0.09</v>
      </c>
      <c r="G422">
        <v>0.5</v>
      </c>
      <c r="H422">
        <v>60.662700000000001</v>
      </c>
      <c r="I422">
        <v>30.331399999999999</v>
      </c>
      <c r="J422">
        <v>30.331399999999999</v>
      </c>
      <c r="K422" t="s">
        <v>43</v>
      </c>
    </row>
    <row r="423" spans="1:11" x14ac:dyDescent="0.25">
      <c r="A423" t="s">
        <v>19</v>
      </c>
      <c r="B423">
        <v>1539473</v>
      </c>
      <c r="C423" t="s">
        <v>7</v>
      </c>
      <c r="D423">
        <v>307.68</v>
      </c>
      <c r="E423" t="s">
        <v>20</v>
      </c>
      <c r="F423">
        <v>0.13</v>
      </c>
      <c r="G423">
        <v>0.5</v>
      </c>
      <c r="H423">
        <v>39.998399999999997</v>
      </c>
      <c r="I423">
        <v>19.999199999999998</v>
      </c>
      <c r="J423">
        <v>173.83920000000001</v>
      </c>
      <c r="K423" t="s">
        <v>43</v>
      </c>
    </row>
    <row r="424" spans="1:11" x14ac:dyDescent="0.25">
      <c r="A424" t="s">
        <v>10</v>
      </c>
      <c r="B424">
        <v>1539473</v>
      </c>
      <c r="C424" t="s">
        <v>9</v>
      </c>
      <c r="D424">
        <v>307.68</v>
      </c>
      <c r="E424" t="s">
        <v>20</v>
      </c>
      <c r="F424">
        <v>0.12</v>
      </c>
      <c r="G424">
        <v>0.5</v>
      </c>
      <c r="H424">
        <v>36.921599999999998</v>
      </c>
      <c r="I424">
        <v>18.460799999999999</v>
      </c>
      <c r="J424">
        <v>18.460799999999999</v>
      </c>
      <c r="K424" t="s">
        <v>43</v>
      </c>
    </row>
    <row r="425" spans="1:11" x14ac:dyDescent="0.25">
      <c r="A425" t="s">
        <v>10</v>
      </c>
      <c r="B425">
        <v>1539473</v>
      </c>
      <c r="C425" t="s">
        <v>11</v>
      </c>
      <c r="D425">
        <v>307.68</v>
      </c>
      <c r="E425" t="s">
        <v>20</v>
      </c>
      <c r="F425">
        <v>0.03</v>
      </c>
      <c r="G425">
        <v>0.5</v>
      </c>
      <c r="H425">
        <v>9.2303999999999995</v>
      </c>
      <c r="I425">
        <v>4.6151999999999997</v>
      </c>
      <c r="J425">
        <v>4.6151999999999997</v>
      </c>
      <c r="K425" t="s">
        <v>43</v>
      </c>
    </row>
    <row r="426" spans="1:11" x14ac:dyDescent="0.25">
      <c r="A426" t="s">
        <v>13</v>
      </c>
      <c r="B426">
        <v>8046778</v>
      </c>
      <c r="C426" t="s">
        <v>7</v>
      </c>
      <c r="D426">
        <v>805.96</v>
      </c>
      <c r="E426" t="s">
        <v>8</v>
      </c>
      <c r="F426">
        <v>0.18</v>
      </c>
      <c r="G426">
        <v>1</v>
      </c>
      <c r="H426">
        <v>145.0728</v>
      </c>
      <c r="I426">
        <v>145.0728</v>
      </c>
      <c r="J426">
        <v>145.0728</v>
      </c>
      <c r="K426" t="s">
        <v>43</v>
      </c>
    </row>
    <row r="427" spans="1:11" x14ac:dyDescent="0.25">
      <c r="A427" t="s">
        <v>6</v>
      </c>
      <c r="B427">
        <v>8046778</v>
      </c>
      <c r="C427" t="s">
        <v>9</v>
      </c>
      <c r="D427">
        <v>805.96</v>
      </c>
      <c r="E427" t="s">
        <v>8</v>
      </c>
      <c r="F427">
        <v>0.17</v>
      </c>
      <c r="G427">
        <v>1</v>
      </c>
      <c r="H427">
        <v>137.01320000000001</v>
      </c>
      <c r="I427">
        <v>137.01320000000001</v>
      </c>
      <c r="J427">
        <v>137.01320000000001</v>
      </c>
      <c r="K427" t="s">
        <v>43</v>
      </c>
    </row>
    <row r="428" spans="1:11" x14ac:dyDescent="0.25">
      <c r="A428" t="s">
        <v>10</v>
      </c>
      <c r="B428">
        <v>8046778</v>
      </c>
      <c r="C428" t="s">
        <v>11</v>
      </c>
      <c r="D428">
        <v>805.96</v>
      </c>
      <c r="E428" t="s">
        <v>8</v>
      </c>
      <c r="F428">
        <v>0.03</v>
      </c>
      <c r="G428">
        <v>1</v>
      </c>
      <c r="H428">
        <v>24.178799999999999</v>
      </c>
      <c r="I428">
        <v>24.178799999999999</v>
      </c>
      <c r="J428">
        <v>24.178799999999999</v>
      </c>
      <c r="K428" t="s">
        <v>43</v>
      </c>
    </row>
    <row r="429" spans="1:11" x14ac:dyDescent="0.25">
      <c r="A429" t="s">
        <v>12</v>
      </c>
      <c r="B429">
        <v>1775097</v>
      </c>
      <c r="C429" t="s">
        <v>7</v>
      </c>
      <c r="D429">
        <v>941.55</v>
      </c>
      <c r="E429" t="s">
        <v>8</v>
      </c>
      <c r="F429">
        <v>0.08</v>
      </c>
      <c r="G429">
        <v>1</v>
      </c>
      <c r="H429">
        <v>75.323999999999998</v>
      </c>
      <c r="I429">
        <v>75.323999999999998</v>
      </c>
      <c r="J429">
        <v>75.323999999999998</v>
      </c>
      <c r="K429" t="s">
        <v>43</v>
      </c>
    </row>
    <row r="430" spans="1:11" x14ac:dyDescent="0.25">
      <c r="A430" t="s">
        <v>19</v>
      </c>
      <c r="B430">
        <v>1775097</v>
      </c>
      <c r="C430" t="s">
        <v>9</v>
      </c>
      <c r="D430">
        <v>941.55</v>
      </c>
      <c r="E430" t="s">
        <v>8</v>
      </c>
      <c r="F430">
        <v>0.06</v>
      </c>
      <c r="G430">
        <v>1</v>
      </c>
      <c r="H430">
        <v>56.493000000000002</v>
      </c>
      <c r="I430">
        <v>56.493000000000002</v>
      </c>
      <c r="J430">
        <v>56.493000000000002</v>
      </c>
      <c r="K430" t="s">
        <v>43</v>
      </c>
    </row>
    <row r="431" spans="1:11" x14ac:dyDescent="0.25">
      <c r="A431" t="s">
        <v>17</v>
      </c>
      <c r="B431">
        <v>1775097</v>
      </c>
      <c r="C431" t="s">
        <v>11</v>
      </c>
      <c r="D431">
        <v>941.55</v>
      </c>
      <c r="E431" t="s">
        <v>8</v>
      </c>
      <c r="F431">
        <v>0.05</v>
      </c>
      <c r="G431">
        <v>1</v>
      </c>
      <c r="H431">
        <v>47.077500000000001</v>
      </c>
      <c r="I431">
        <v>47.077500000000001</v>
      </c>
      <c r="J431">
        <v>47.077500000000001</v>
      </c>
      <c r="K431" t="s">
        <v>43</v>
      </c>
    </row>
    <row r="432" spans="1:11" x14ac:dyDescent="0.25">
      <c r="A432" t="s">
        <v>6</v>
      </c>
      <c r="B432">
        <v>1440693</v>
      </c>
      <c r="C432" t="s">
        <v>7</v>
      </c>
      <c r="D432">
        <v>633.82000000000005</v>
      </c>
      <c r="E432" t="s">
        <v>8</v>
      </c>
      <c r="F432">
        <v>0.35</v>
      </c>
      <c r="G432">
        <v>1</v>
      </c>
      <c r="H432">
        <v>221.83699999999999</v>
      </c>
      <c r="I432">
        <v>221.83699999999999</v>
      </c>
      <c r="J432">
        <v>221.83699999999999</v>
      </c>
      <c r="K432" t="s">
        <v>43</v>
      </c>
    </row>
    <row r="433" spans="1:11" x14ac:dyDescent="0.25">
      <c r="A433" t="s">
        <v>6</v>
      </c>
      <c r="B433">
        <v>1440693</v>
      </c>
      <c r="C433" t="s">
        <v>9</v>
      </c>
      <c r="D433">
        <v>633.82000000000005</v>
      </c>
      <c r="E433" t="s">
        <v>8</v>
      </c>
      <c r="F433">
        <v>0.17</v>
      </c>
      <c r="G433">
        <v>1</v>
      </c>
      <c r="H433">
        <v>107.74939999999999</v>
      </c>
      <c r="I433">
        <v>107.74939999999999</v>
      </c>
      <c r="J433">
        <v>107.74939999999999</v>
      </c>
      <c r="K433" t="s">
        <v>43</v>
      </c>
    </row>
    <row r="434" spans="1:11" x14ac:dyDescent="0.25">
      <c r="A434" t="s">
        <v>12</v>
      </c>
      <c r="B434">
        <v>1440693</v>
      </c>
      <c r="C434" t="s">
        <v>11</v>
      </c>
      <c r="D434">
        <v>633.82000000000005</v>
      </c>
      <c r="E434" t="s">
        <v>8</v>
      </c>
      <c r="F434">
        <v>0.05</v>
      </c>
      <c r="G434">
        <v>1</v>
      </c>
      <c r="H434">
        <v>31.690999999999999</v>
      </c>
      <c r="I434">
        <v>31.690999999999999</v>
      </c>
      <c r="J434">
        <v>31.690999999999999</v>
      </c>
      <c r="K434" t="s">
        <v>43</v>
      </c>
    </row>
    <row r="435" spans="1:11" x14ac:dyDescent="0.25">
      <c r="A435" t="s">
        <v>15</v>
      </c>
      <c r="B435">
        <v>4811911</v>
      </c>
      <c r="C435" t="s">
        <v>7</v>
      </c>
      <c r="D435">
        <v>545.6</v>
      </c>
      <c r="E435" t="s">
        <v>8</v>
      </c>
      <c r="F435">
        <v>0.1</v>
      </c>
      <c r="G435">
        <v>1</v>
      </c>
      <c r="H435">
        <v>54.56</v>
      </c>
      <c r="I435">
        <v>54.56</v>
      </c>
      <c r="J435">
        <v>54.56</v>
      </c>
      <c r="K435" t="s">
        <v>43</v>
      </c>
    </row>
    <row r="436" spans="1:11" x14ac:dyDescent="0.25">
      <c r="A436" t="s">
        <v>15</v>
      </c>
      <c r="B436">
        <v>4811911</v>
      </c>
      <c r="C436" t="s">
        <v>9</v>
      </c>
      <c r="D436">
        <v>545.6</v>
      </c>
      <c r="E436" t="s">
        <v>8</v>
      </c>
      <c r="F436">
        <v>0.05</v>
      </c>
      <c r="G436">
        <v>1</v>
      </c>
      <c r="H436">
        <v>27.28</v>
      </c>
      <c r="I436">
        <v>27.28</v>
      </c>
      <c r="J436">
        <v>27.28</v>
      </c>
      <c r="K436" t="s">
        <v>43</v>
      </c>
    </row>
    <row r="437" spans="1:11" x14ac:dyDescent="0.25">
      <c r="A437" t="s">
        <v>14</v>
      </c>
      <c r="B437">
        <v>4811911</v>
      </c>
      <c r="C437" t="s">
        <v>11</v>
      </c>
      <c r="D437">
        <v>545.6</v>
      </c>
      <c r="E437" t="s">
        <v>8</v>
      </c>
      <c r="F437">
        <v>0.09</v>
      </c>
      <c r="G437">
        <v>1</v>
      </c>
      <c r="H437">
        <v>49.103999999999999</v>
      </c>
      <c r="I437">
        <v>49.103999999999999</v>
      </c>
      <c r="J437">
        <v>49.103999999999999</v>
      </c>
      <c r="K437" t="s">
        <v>43</v>
      </c>
    </row>
    <row r="438" spans="1:11" x14ac:dyDescent="0.25">
      <c r="A438" t="s">
        <v>6</v>
      </c>
      <c r="B438">
        <v>4780519</v>
      </c>
      <c r="C438" t="s">
        <v>7</v>
      </c>
      <c r="D438">
        <v>576.55999999999995</v>
      </c>
      <c r="E438" t="s">
        <v>8</v>
      </c>
      <c r="F438">
        <v>0.35</v>
      </c>
      <c r="G438">
        <v>1</v>
      </c>
      <c r="H438">
        <v>201.79599999999999</v>
      </c>
      <c r="I438">
        <v>201.79599999999999</v>
      </c>
      <c r="J438">
        <v>201.79599999999999</v>
      </c>
      <c r="K438" t="s">
        <v>43</v>
      </c>
    </row>
    <row r="439" spans="1:11" x14ac:dyDescent="0.25">
      <c r="A439" t="s">
        <v>12</v>
      </c>
      <c r="B439">
        <v>4780519</v>
      </c>
      <c r="C439" t="s">
        <v>9</v>
      </c>
      <c r="D439">
        <v>576.55999999999995</v>
      </c>
      <c r="E439" t="s">
        <v>8</v>
      </c>
      <c r="F439">
        <v>0.01</v>
      </c>
      <c r="G439">
        <v>1</v>
      </c>
      <c r="H439">
        <v>5.7656000000000001</v>
      </c>
      <c r="I439">
        <v>5.7656000000000001</v>
      </c>
      <c r="J439">
        <v>5.7656000000000001</v>
      </c>
      <c r="K439" t="s">
        <v>43</v>
      </c>
    </row>
    <row r="440" spans="1:11" x14ac:dyDescent="0.25">
      <c r="A440" t="s">
        <v>16</v>
      </c>
      <c r="B440">
        <v>4780519</v>
      </c>
      <c r="C440" t="s">
        <v>11</v>
      </c>
      <c r="D440">
        <v>576.55999999999995</v>
      </c>
      <c r="E440" t="s">
        <v>8</v>
      </c>
      <c r="F440">
        <v>0.02</v>
      </c>
      <c r="G440">
        <v>1</v>
      </c>
      <c r="H440">
        <v>11.5312</v>
      </c>
      <c r="I440">
        <v>11.5312</v>
      </c>
      <c r="J440">
        <v>11.5312</v>
      </c>
      <c r="K440" t="s">
        <v>43</v>
      </c>
    </row>
    <row r="441" spans="1:11" x14ac:dyDescent="0.25">
      <c r="A441" t="s">
        <v>13</v>
      </c>
      <c r="B441">
        <v>1066329</v>
      </c>
      <c r="C441" t="s">
        <v>7</v>
      </c>
      <c r="D441">
        <v>7.81</v>
      </c>
      <c r="E441" t="s">
        <v>8</v>
      </c>
      <c r="F441">
        <v>0.18</v>
      </c>
      <c r="G441">
        <v>1</v>
      </c>
      <c r="H441">
        <v>1.4057999999999999</v>
      </c>
      <c r="I441">
        <v>1.4057999999999999</v>
      </c>
      <c r="J441">
        <v>1.4057999999999999</v>
      </c>
      <c r="K441" t="s">
        <v>43</v>
      </c>
    </row>
    <row r="442" spans="1:11" x14ac:dyDescent="0.25">
      <c r="A442" t="s">
        <v>17</v>
      </c>
      <c r="B442">
        <v>1066329</v>
      </c>
      <c r="C442" t="s">
        <v>9</v>
      </c>
      <c r="D442">
        <v>7.81</v>
      </c>
      <c r="E442" t="s">
        <v>8</v>
      </c>
      <c r="F442">
        <v>0.11</v>
      </c>
      <c r="G442">
        <v>1</v>
      </c>
      <c r="H442">
        <v>0.85909999999999997</v>
      </c>
      <c r="I442">
        <v>0.85909999999999997</v>
      </c>
      <c r="J442">
        <v>0.85909999999999997</v>
      </c>
      <c r="K442" t="s">
        <v>43</v>
      </c>
    </row>
    <row r="443" spans="1:11" x14ac:dyDescent="0.25">
      <c r="A443" t="s">
        <v>10</v>
      </c>
      <c r="B443">
        <v>1066329</v>
      </c>
      <c r="C443" t="s">
        <v>11</v>
      </c>
      <c r="D443">
        <v>7.81</v>
      </c>
      <c r="E443" t="s">
        <v>8</v>
      </c>
      <c r="F443">
        <v>0.03</v>
      </c>
      <c r="G443">
        <v>1</v>
      </c>
      <c r="H443">
        <v>0.23430000000000001</v>
      </c>
      <c r="I443">
        <v>0.23430000000000001</v>
      </c>
      <c r="J443">
        <v>0.23430000000000001</v>
      </c>
      <c r="K443" t="s">
        <v>43</v>
      </c>
    </row>
    <row r="444" spans="1:11" x14ac:dyDescent="0.25">
      <c r="A444" t="s">
        <v>13</v>
      </c>
      <c r="B444">
        <v>8743992</v>
      </c>
      <c r="C444" t="s">
        <v>7</v>
      </c>
      <c r="D444">
        <v>376.6</v>
      </c>
      <c r="E444" t="s">
        <v>8</v>
      </c>
      <c r="F444">
        <v>0.18</v>
      </c>
      <c r="G444">
        <v>1</v>
      </c>
      <c r="H444">
        <v>67.787999999999997</v>
      </c>
      <c r="I444">
        <v>67.787999999999997</v>
      </c>
      <c r="J444">
        <v>67.787999999999997</v>
      </c>
      <c r="K444" t="s">
        <v>43</v>
      </c>
    </row>
    <row r="445" spans="1:11" x14ac:dyDescent="0.25">
      <c r="A445" t="s">
        <v>13</v>
      </c>
      <c r="B445">
        <v>8743992</v>
      </c>
      <c r="C445" t="s">
        <v>9</v>
      </c>
      <c r="D445">
        <v>376.6</v>
      </c>
      <c r="E445" t="s">
        <v>8</v>
      </c>
      <c r="F445">
        <v>0.06</v>
      </c>
      <c r="G445">
        <v>1</v>
      </c>
      <c r="H445">
        <v>22.596</v>
      </c>
      <c r="I445">
        <v>22.596</v>
      </c>
      <c r="J445">
        <v>22.596</v>
      </c>
      <c r="K445" t="s">
        <v>43</v>
      </c>
    </row>
    <row r="446" spans="1:11" x14ac:dyDescent="0.25">
      <c r="A446" t="s">
        <v>17</v>
      </c>
      <c r="B446">
        <v>8743992</v>
      </c>
      <c r="C446" t="s">
        <v>11</v>
      </c>
      <c r="D446">
        <v>376.6</v>
      </c>
      <c r="E446" t="s">
        <v>8</v>
      </c>
      <c r="F446">
        <v>0.05</v>
      </c>
      <c r="G446">
        <v>1</v>
      </c>
      <c r="H446">
        <v>18.829999999999998</v>
      </c>
      <c r="I446">
        <v>18.829999999999998</v>
      </c>
      <c r="J446">
        <v>18.829999999999998</v>
      </c>
      <c r="K446" t="s">
        <v>43</v>
      </c>
    </row>
    <row r="447" spans="1:11" x14ac:dyDescent="0.25">
      <c r="A447" t="s">
        <v>17</v>
      </c>
      <c r="B447">
        <v>5111705</v>
      </c>
      <c r="C447" t="s">
        <v>7</v>
      </c>
      <c r="D447">
        <v>385.95</v>
      </c>
      <c r="E447" t="s">
        <v>8</v>
      </c>
      <c r="F447">
        <v>0.22</v>
      </c>
      <c r="G447">
        <v>1</v>
      </c>
      <c r="H447">
        <v>84.909000000000006</v>
      </c>
      <c r="I447">
        <v>84.909000000000006</v>
      </c>
      <c r="J447">
        <v>84.909000000000006</v>
      </c>
      <c r="K447" t="s">
        <v>43</v>
      </c>
    </row>
    <row r="448" spans="1:11" x14ac:dyDescent="0.25">
      <c r="A448" t="s">
        <v>6</v>
      </c>
      <c r="B448">
        <v>5111705</v>
      </c>
      <c r="C448" t="s">
        <v>9</v>
      </c>
      <c r="D448">
        <v>385.95</v>
      </c>
      <c r="E448" t="s">
        <v>8</v>
      </c>
      <c r="F448">
        <v>0.17</v>
      </c>
      <c r="G448">
        <v>1</v>
      </c>
      <c r="H448">
        <v>65.611500000000007</v>
      </c>
      <c r="I448">
        <v>65.611500000000007</v>
      </c>
      <c r="J448">
        <v>65.611500000000007</v>
      </c>
      <c r="K448" t="s">
        <v>43</v>
      </c>
    </row>
    <row r="449" spans="1:11" x14ac:dyDescent="0.25">
      <c r="A449" t="s">
        <v>16</v>
      </c>
      <c r="B449">
        <v>5111705</v>
      </c>
      <c r="C449" t="s">
        <v>11</v>
      </c>
      <c r="D449">
        <v>385.95</v>
      </c>
      <c r="E449" t="s">
        <v>8</v>
      </c>
      <c r="F449">
        <v>0.02</v>
      </c>
      <c r="G449">
        <v>1</v>
      </c>
      <c r="H449">
        <v>7.7190000000000003</v>
      </c>
      <c r="I449">
        <v>7.7190000000000003</v>
      </c>
      <c r="J449">
        <v>7.7190000000000003</v>
      </c>
      <c r="K449" t="s">
        <v>43</v>
      </c>
    </row>
    <row r="450" spans="1:11" x14ac:dyDescent="0.25">
      <c r="A450" t="s">
        <v>14</v>
      </c>
      <c r="B450">
        <v>1470465</v>
      </c>
      <c r="C450" t="s">
        <v>7</v>
      </c>
      <c r="D450">
        <v>48.92</v>
      </c>
      <c r="E450" t="s">
        <v>8</v>
      </c>
      <c r="F450">
        <v>0.13</v>
      </c>
      <c r="G450">
        <v>1</v>
      </c>
      <c r="H450">
        <v>6.3596000000000004</v>
      </c>
      <c r="I450">
        <v>6.3596000000000004</v>
      </c>
      <c r="J450">
        <v>6.3596000000000004</v>
      </c>
      <c r="K450" t="s">
        <v>43</v>
      </c>
    </row>
    <row r="451" spans="1:11" x14ac:dyDescent="0.25">
      <c r="A451" t="s">
        <v>10</v>
      </c>
      <c r="B451">
        <v>1470465</v>
      </c>
      <c r="C451" t="s">
        <v>9</v>
      </c>
      <c r="D451">
        <v>48.92</v>
      </c>
      <c r="E451" t="s">
        <v>8</v>
      </c>
      <c r="F451">
        <v>0.12</v>
      </c>
      <c r="G451">
        <v>1</v>
      </c>
      <c r="H451">
        <v>5.8704000000000001</v>
      </c>
      <c r="I451">
        <v>5.8704000000000001</v>
      </c>
      <c r="J451">
        <v>5.8704000000000001</v>
      </c>
      <c r="K451" t="s">
        <v>43</v>
      </c>
    </row>
    <row r="452" spans="1:11" x14ac:dyDescent="0.25">
      <c r="A452" t="s">
        <v>15</v>
      </c>
      <c r="B452">
        <v>1470465</v>
      </c>
      <c r="C452" t="s">
        <v>11</v>
      </c>
      <c r="D452">
        <v>48.92</v>
      </c>
      <c r="E452" t="s">
        <v>8</v>
      </c>
      <c r="F452">
        <v>0.03</v>
      </c>
      <c r="G452">
        <v>1</v>
      </c>
      <c r="H452">
        <v>1.4676</v>
      </c>
      <c r="I452">
        <v>1.4676</v>
      </c>
      <c r="J452">
        <v>1.4676</v>
      </c>
      <c r="K452" t="s">
        <v>43</v>
      </c>
    </row>
    <row r="453" spans="1:11" x14ac:dyDescent="0.25">
      <c r="A453" t="s">
        <v>12</v>
      </c>
      <c r="B453">
        <v>6833436</v>
      </c>
      <c r="C453" t="s">
        <v>7</v>
      </c>
      <c r="D453">
        <v>125.22</v>
      </c>
      <c r="E453" t="s">
        <v>8</v>
      </c>
      <c r="F453">
        <v>0.08</v>
      </c>
      <c r="G453">
        <v>1</v>
      </c>
      <c r="H453">
        <v>10.0176</v>
      </c>
      <c r="I453">
        <v>10.0176</v>
      </c>
      <c r="J453">
        <v>10.0176</v>
      </c>
      <c r="K453" t="s">
        <v>43</v>
      </c>
    </row>
    <row r="454" spans="1:11" x14ac:dyDescent="0.25">
      <c r="A454" t="s">
        <v>13</v>
      </c>
      <c r="B454">
        <v>6833436</v>
      </c>
      <c r="C454" t="s">
        <v>9</v>
      </c>
      <c r="D454">
        <v>125.22</v>
      </c>
      <c r="E454" t="s">
        <v>8</v>
      </c>
      <c r="F454">
        <v>0.06</v>
      </c>
      <c r="G454">
        <v>1</v>
      </c>
      <c r="H454">
        <v>7.5132000000000003</v>
      </c>
      <c r="I454">
        <v>7.5132000000000003</v>
      </c>
      <c r="J454">
        <v>7.5132000000000003</v>
      </c>
      <c r="K454" t="s">
        <v>43</v>
      </c>
    </row>
    <row r="455" spans="1:11" x14ac:dyDescent="0.25">
      <c r="A455" t="s">
        <v>14</v>
      </c>
      <c r="B455">
        <v>6833436</v>
      </c>
      <c r="C455" t="s">
        <v>11</v>
      </c>
      <c r="D455">
        <v>125.22</v>
      </c>
      <c r="E455" t="s">
        <v>8</v>
      </c>
      <c r="F455">
        <v>0.09</v>
      </c>
      <c r="G455">
        <v>1</v>
      </c>
      <c r="H455">
        <v>11.2698</v>
      </c>
      <c r="I455">
        <v>11.2698</v>
      </c>
      <c r="J455">
        <v>11.2698</v>
      </c>
      <c r="K455" t="s">
        <v>43</v>
      </c>
    </row>
    <row r="456" spans="1:11" x14ac:dyDescent="0.25">
      <c r="A456" t="s">
        <v>12</v>
      </c>
      <c r="B456">
        <v>2006760</v>
      </c>
      <c r="C456" t="s">
        <v>7</v>
      </c>
      <c r="D456">
        <v>633.95000000000005</v>
      </c>
      <c r="E456" t="s">
        <v>8</v>
      </c>
      <c r="F456">
        <v>0.08</v>
      </c>
      <c r="G456">
        <v>1</v>
      </c>
      <c r="H456">
        <v>50.716000000000001</v>
      </c>
      <c r="I456">
        <v>50.716000000000001</v>
      </c>
      <c r="J456">
        <v>50.716000000000001</v>
      </c>
      <c r="K456" t="s">
        <v>43</v>
      </c>
    </row>
    <row r="457" spans="1:11" x14ac:dyDescent="0.25">
      <c r="A457" t="s">
        <v>19</v>
      </c>
      <c r="B457">
        <v>2006760</v>
      </c>
      <c r="C457" t="s">
        <v>9</v>
      </c>
      <c r="D457">
        <v>633.95000000000005</v>
      </c>
      <c r="E457" t="s">
        <v>8</v>
      </c>
      <c r="F457">
        <v>0.06</v>
      </c>
      <c r="G457">
        <v>1</v>
      </c>
      <c r="H457">
        <v>38.036999999999999</v>
      </c>
      <c r="I457">
        <v>38.036999999999999</v>
      </c>
      <c r="J457">
        <v>38.036999999999999</v>
      </c>
      <c r="K457" t="s">
        <v>43</v>
      </c>
    </row>
    <row r="458" spans="1:11" x14ac:dyDescent="0.25">
      <c r="A458" t="s">
        <v>14</v>
      </c>
      <c r="B458">
        <v>2006760</v>
      </c>
      <c r="C458" t="s">
        <v>11</v>
      </c>
      <c r="D458">
        <v>633.95000000000005</v>
      </c>
      <c r="E458" t="s">
        <v>8</v>
      </c>
      <c r="F458">
        <v>0.09</v>
      </c>
      <c r="G458">
        <v>1</v>
      </c>
      <c r="H458">
        <v>57.055500000000002</v>
      </c>
      <c r="I458">
        <v>57.055500000000002</v>
      </c>
      <c r="J458">
        <v>57.055500000000002</v>
      </c>
      <c r="K458" t="s">
        <v>43</v>
      </c>
    </row>
    <row r="459" spans="1:11" x14ac:dyDescent="0.25">
      <c r="A459" t="s">
        <v>19</v>
      </c>
      <c r="B459">
        <v>8097344</v>
      </c>
      <c r="C459" t="s">
        <v>7</v>
      </c>
      <c r="D459">
        <v>528.47</v>
      </c>
      <c r="E459" t="s">
        <v>8</v>
      </c>
      <c r="F459">
        <v>0.13</v>
      </c>
      <c r="G459">
        <v>1</v>
      </c>
      <c r="H459">
        <v>68.701099999999997</v>
      </c>
      <c r="I459">
        <v>68.701099999999997</v>
      </c>
      <c r="J459">
        <v>68.701099999999997</v>
      </c>
      <c r="K459" t="s">
        <v>43</v>
      </c>
    </row>
    <row r="460" spans="1:11" x14ac:dyDescent="0.25">
      <c r="A460" t="s">
        <v>17</v>
      </c>
      <c r="B460">
        <v>8097344</v>
      </c>
      <c r="C460" t="s">
        <v>9</v>
      </c>
      <c r="D460">
        <v>528.47</v>
      </c>
      <c r="E460" t="s">
        <v>8</v>
      </c>
      <c r="F460">
        <v>0.11</v>
      </c>
      <c r="G460">
        <v>1</v>
      </c>
      <c r="H460">
        <v>58.131700000000002</v>
      </c>
      <c r="I460">
        <v>58.131700000000002</v>
      </c>
      <c r="J460">
        <v>58.131700000000002</v>
      </c>
      <c r="K460" t="s">
        <v>43</v>
      </c>
    </row>
    <row r="461" spans="1:11" x14ac:dyDescent="0.25">
      <c r="A461" t="s">
        <v>14</v>
      </c>
      <c r="B461">
        <v>8097344</v>
      </c>
      <c r="C461" t="s">
        <v>11</v>
      </c>
      <c r="D461">
        <v>528.47</v>
      </c>
      <c r="E461" t="s">
        <v>8</v>
      </c>
      <c r="F461">
        <v>0.09</v>
      </c>
      <c r="G461">
        <v>1</v>
      </c>
      <c r="H461">
        <v>47.5623</v>
      </c>
      <c r="I461">
        <v>47.5623</v>
      </c>
      <c r="J461">
        <v>47.5623</v>
      </c>
      <c r="K461" t="s">
        <v>43</v>
      </c>
    </row>
    <row r="462" spans="1:11" x14ac:dyDescent="0.25">
      <c r="A462" t="s">
        <v>19</v>
      </c>
      <c r="B462">
        <v>3519394</v>
      </c>
      <c r="C462" t="s">
        <v>7</v>
      </c>
      <c r="D462">
        <v>515.51</v>
      </c>
      <c r="E462" t="s">
        <v>8</v>
      </c>
      <c r="F462">
        <v>0.13</v>
      </c>
      <c r="G462">
        <v>1</v>
      </c>
      <c r="H462">
        <v>67.016300000000001</v>
      </c>
      <c r="I462">
        <v>67.016300000000001</v>
      </c>
      <c r="J462">
        <v>67.016300000000001</v>
      </c>
      <c r="K462" t="s">
        <v>43</v>
      </c>
    </row>
    <row r="463" spans="1:11" x14ac:dyDescent="0.25">
      <c r="A463" t="s">
        <v>13</v>
      </c>
      <c r="B463">
        <v>3519394</v>
      </c>
      <c r="C463" t="s">
        <v>9</v>
      </c>
      <c r="D463">
        <v>515.51</v>
      </c>
      <c r="E463" t="s">
        <v>8</v>
      </c>
      <c r="F463">
        <v>0.06</v>
      </c>
      <c r="G463">
        <v>1</v>
      </c>
      <c r="H463">
        <v>30.930599999999998</v>
      </c>
      <c r="I463">
        <v>30.930599999999998</v>
      </c>
      <c r="J463">
        <v>30.930599999999998</v>
      </c>
      <c r="K463" t="s">
        <v>43</v>
      </c>
    </row>
    <row r="464" spans="1:11" x14ac:dyDescent="0.25">
      <c r="A464" t="s">
        <v>12</v>
      </c>
      <c r="B464">
        <v>3519394</v>
      </c>
      <c r="C464" t="s">
        <v>11</v>
      </c>
      <c r="D464">
        <v>515.51</v>
      </c>
      <c r="E464" t="s">
        <v>8</v>
      </c>
      <c r="F464">
        <v>0.05</v>
      </c>
      <c r="G464">
        <v>1</v>
      </c>
      <c r="H464">
        <v>25.775500000000001</v>
      </c>
      <c r="I464">
        <v>25.775500000000001</v>
      </c>
      <c r="J464">
        <v>25.775500000000001</v>
      </c>
      <c r="K464" t="s">
        <v>43</v>
      </c>
    </row>
    <row r="465" spans="1:11" x14ac:dyDescent="0.25">
      <c r="A465" t="s">
        <v>10</v>
      </c>
      <c r="B465">
        <v>4898997</v>
      </c>
      <c r="C465" t="s">
        <v>7</v>
      </c>
      <c r="D465">
        <v>957.93</v>
      </c>
      <c r="E465" t="s">
        <v>8</v>
      </c>
      <c r="F465">
        <v>0.2</v>
      </c>
      <c r="G465">
        <v>1</v>
      </c>
      <c r="H465">
        <v>191.58600000000001</v>
      </c>
      <c r="I465">
        <v>191.58600000000001</v>
      </c>
      <c r="J465">
        <v>191.58600000000001</v>
      </c>
      <c r="K465" t="s">
        <v>43</v>
      </c>
    </row>
    <row r="466" spans="1:11" x14ac:dyDescent="0.25">
      <c r="A466" t="s">
        <v>17</v>
      </c>
      <c r="B466">
        <v>4898997</v>
      </c>
      <c r="C466" t="s">
        <v>9</v>
      </c>
      <c r="D466">
        <v>957.93</v>
      </c>
      <c r="E466" t="s">
        <v>8</v>
      </c>
      <c r="F466">
        <v>0.11</v>
      </c>
      <c r="G466">
        <v>1</v>
      </c>
      <c r="H466">
        <v>105.3723</v>
      </c>
      <c r="I466">
        <v>105.3723</v>
      </c>
      <c r="J466">
        <v>105.3723</v>
      </c>
      <c r="K466" t="s">
        <v>43</v>
      </c>
    </row>
    <row r="467" spans="1:11" x14ac:dyDescent="0.25">
      <c r="A467" t="s">
        <v>13</v>
      </c>
      <c r="B467">
        <v>4898997</v>
      </c>
      <c r="C467" t="s">
        <v>11</v>
      </c>
      <c r="D467">
        <v>957.93</v>
      </c>
      <c r="E467" t="s">
        <v>8</v>
      </c>
      <c r="F467">
        <v>0.05</v>
      </c>
      <c r="G467">
        <v>1</v>
      </c>
      <c r="H467">
        <v>47.896500000000003</v>
      </c>
      <c r="I467">
        <v>47.896500000000003</v>
      </c>
      <c r="J467">
        <v>47.896500000000003</v>
      </c>
      <c r="K467" t="s">
        <v>43</v>
      </c>
    </row>
    <row r="468" spans="1:11" x14ac:dyDescent="0.25">
      <c r="A468" t="s">
        <v>17</v>
      </c>
      <c r="B468">
        <v>7479338</v>
      </c>
      <c r="C468" t="s">
        <v>7</v>
      </c>
      <c r="D468">
        <v>882.31</v>
      </c>
      <c r="E468" t="s">
        <v>8</v>
      </c>
      <c r="F468">
        <v>0.22</v>
      </c>
      <c r="G468">
        <v>1</v>
      </c>
      <c r="H468">
        <v>194.10820000000001</v>
      </c>
      <c r="I468">
        <v>194.10820000000001</v>
      </c>
      <c r="J468">
        <v>194.10820000000001</v>
      </c>
      <c r="K468" t="s">
        <v>43</v>
      </c>
    </row>
    <row r="469" spans="1:11" x14ac:dyDescent="0.25">
      <c r="A469" t="s">
        <v>6</v>
      </c>
      <c r="B469">
        <v>7479338</v>
      </c>
      <c r="C469" t="s">
        <v>9</v>
      </c>
      <c r="D469">
        <v>882.31</v>
      </c>
      <c r="E469" t="s">
        <v>8</v>
      </c>
      <c r="F469">
        <v>0.17</v>
      </c>
      <c r="G469">
        <v>1</v>
      </c>
      <c r="H469">
        <v>149.99270000000001</v>
      </c>
      <c r="I469">
        <v>149.99270000000001</v>
      </c>
      <c r="J469">
        <v>149.99270000000001</v>
      </c>
      <c r="K469" t="s">
        <v>43</v>
      </c>
    </row>
    <row r="470" spans="1:11" x14ac:dyDescent="0.25">
      <c r="A470" t="s">
        <v>6</v>
      </c>
      <c r="B470">
        <v>7479338</v>
      </c>
      <c r="C470" t="s">
        <v>11</v>
      </c>
      <c r="D470">
        <v>882.31</v>
      </c>
      <c r="E470" t="s">
        <v>8</v>
      </c>
      <c r="F470">
        <v>0.1</v>
      </c>
      <c r="G470">
        <v>1</v>
      </c>
      <c r="H470">
        <v>88.230999999999995</v>
      </c>
      <c r="I470">
        <v>88.230999999999995</v>
      </c>
      <c r="J470">
        <v>88.230999999999995</v>
      </c>
      <c r="K470" t="s">
        <v>43</v>
      </c>
    </row>
    <row r="471" spans="1:11" x14ac:dyDescent="0.25">
      <c r="A471" t="s">
        <v>15</v>
      </c>
      <c r="B471">
        <v>5729135</v>
      </c>
      <c r="C471" t="s">
        <v>7</v>
      </c>
      <c r="D471">
        <v>117.66</v>
      </c>
      <c r="E471" t="s">
        <v>8</v>
      </c>
      <c r="F471">
        <v>0.1</v>
      </c>
      <c r="G471">
        <v>1</v>
      </c>
      <c r="H471">
        <v>11.766</v>
      </c>
      <c r="I471">
        <v>11.766</v>
      </c>
      <c r="J471">
        <v>11.766</v>
      </c>
      <c r="K471" t="s">
        <v>43</v>
      </c>
    </row>
    <row r="472" spans="1:11" x14ac:dyDescent="0.25">
      <c r="A472" t="s">
        <v>16</v>
      </c>
      <c r="B472">
        <v>5729135</v>
      </c>
      <c r="C472" t="s">
        <v>9</v>
      </c>
      <c r="D472">
        <v>117.66</v>
      </c>
      <c r="E472" t="s">
        <v>8</v>
      </c>
      <c r="F472">
        <v>0.08</v>
      </c>
      <c r="G472">
        <v>1</v>
      </c>
      <c r="H472">
        <v>9.4128000000000007</v>
      </c>
      <c r="I472">
        <v>9.4128000000000007</v>
      </c>
      <c r="J472">
        <v>9.4128000000000007</v>
      </c>
      <c r="K472" t="s">
        <v>43</v>
      </c>
    </row>
    <row r="473" spans="1:11" x14ac:dyDescent="0.25">
      <c r="A473" t="s">
        <v>19</v>
      </c>
      <c r="B473">
        <v>5729135</v>
      </c>
      <c r="C473" t="s">
        <v>11</v>
      </c>
      <c r="D473">
        <v>117.66</v>
      </c>
      <c r="E473" t="s">
        <v>8</v>
      </c>
      <c r="F473">
        <v>0.16</v>
      </c>
      <c r="G473">
        <v>1</v>
      </c>
      <c r="H473">
        <v>18.825600000000001</v>
      </c>
      <c r="I473">
        <v>18.825600000000001</v>
      </c>
      <c r="J473">
        <v>18.825600000000001</v>
      </c>
      <c r="K473" t="s">
        <v>43</v>
      </c>
    </row>
    <row r="474" spans="1:11" x14ac:dyDescent="0.25">
      <c r="A474" t="s">
        <v>19</v>
      </c>
      <c r="B474">
        <v>2604291</v>
      </c>
      <c r="C474" t="s">
        <v>7</v>
      </c>
      <c r="D474">
        <v>348.07</v>
      </c>
      <c r="E474" t="s">
        <v>20</v>
      </c>
      <c r="F474">
        <v>0.13</v>
      </c>
      <c r="G474">
        <v>0.5</v>
      </c>
      <c r="H474">
        <v>45.249099999999999</v>
      </c>
      <c r="I474">
        <v>22.624600000000001</v>
      </c>
      <c r="J474">
        <v>196.65960000000001</v>
      </c>
      <c r="K474" t="s">
        <v>43</v>
      </c>
    </row>
    <row r="475" spans="1:11" x14ac:dyDescent="0.25">
      <c r="A475" t="s">
        <v>17</v>
      </c>
      <c r="B475">
        <v>2604291</v>
      </c>
      <c r="C475" t="s">
        <v>9</v>
      </c>
      <c r="D475">
        <v>348.07</v>
      </c>
      <c r="E475" t="s">
        <v>20</v>
      </c>
      <c r="F475">
        <v>0.11</v>
      </c>
      <c r="G475">
        <v>0.5</v>
      </c>
      <c r="H475">
        <v>38.287700000000001</v>
      </c>
      <c r="I475">
        <v>19.143799999999999</v>
      </c>
      <c r="J475">
        <v>19.143799999999999</v>
      </c>
      <c r="K475" t="s">
        <v>43</v>
      </c>
    </row>
    <row r="476" spans="1:11" x14ac:dyDescent="0.25">
      <c r="A476" t="s">
        <v>15</v>
      </c>
      <c r="B476">
        <v>2604291</v>
      </c>
      <c r="C476" t="s">
        <v>11</v>
      </c>
      <c r="D476">
        <v>348.07</v>
      </c>
      <c r="E476" t="s">
        <v>20</v>
      </c>
      <c r="F476">
        <v>0.03</v>
      </c>
      <c r="G476">
        <v>0.5</v>
      </c>
      <c r="H476">
        <v>10.4421</v>
      </c>
      <c r="I476">
        <v>5.2210000000000001</v>
      </c>
      <c r="J476">
        <v>5.2210000000000001</v>
      </c>
      <c r="K476" t="s">
        <v>43</v>
      </c>
    </row>
    <row r="477" spans="1:11" x14ac:dyDescent="0.25">
      <c r="A477" t="s">
        <v>6</v>
      </c>
      <c r="B477">
        <v>3972988</v>
      </c>
      <c r="C477" t="s">
        <v>7</v>
      </c>
      <c r="D477">
        <v>81.28</v>
      </c>
      <c r="E477" t="s">
        <v>8</v>
      </c>
      <c r="F477">
        <v>0.35</v>
      </c>
      <c r="G477">
        <v>1</v>
      </c>
      <c r="H477">
        <v>28.448</v>
      </c>
      <c r="I477">
        <v>28.448</v>
      </c>
      <c r="J477">
        <v>28.448</v>
      </c>
      <c r="K477" t="s">
        <v>43</v>
      </c>
    </row>
    <row r="478" spans="1:11" x14ac:dyDescent="0.25">
      <c r="A478" t="s">
        <v>6</v>
      </c>
      <c r="B478">
        <v>3972988</v>
      </c>
      <c r="C478" t="s">
        <v>9</v>
      </c>
      <c r="D478">
        <v>81.28</v>
      </c>
      <c r="E478" t="s">
        <v>8</v>
      </c>
      <c r="F478">
        <v>0.17</v>
      </c>
      <c r="G478">
        <v>1</v>
      </c>
      <c r="H478">
        <v>13.817600000000001</v>
      </c>
      <c r="I478">
        <v>13.817600000000001</v>
      </c>
      <c r="J478">
        <v>13.817600000000001</v>
      </c>
      <c r="K478" t="s">
        <v>43</v>
      </c>
    </row>
    <row r="479" spans="1:11" x14ac:dyDescent="0.25">
      <c r="A479" t="s">
        <v>16</v>
      </c>
      <c r="B479">
        <v>3972988</v>
      </c>
      <c r="C479" t="s">
        <v>11</v>
      </c>
      <c r="D479">
        <v>81.28</v>
      </c>
      <c r="E479" t="s">
        <v>8</v>
      </c>
      <c r="F479">
        <v>0.02</v>
      </c>
      <c r="G479">
        <v>1</v>
      </c>
      <c r="H479">
        <v>1.6255999999999999</v>
      </c>
      <c r="I479">
        <v>1.6255999999999999</v>
      </c>
      <c r="J479">
        <v>1.6255999999999999</v>
      </c>
      <c r="K479" t="s">
        <v>43</v>
      </c>
    </row>
    <row r="480" spans="1:11" x14ac:dyDescent="0.25">
      <c r="A480" t="s">
        <v>15</v>
      </c>
      <c r="B480">
        <v>2669586</v>
      </c>
      <c r="C480" t="s">
        <v>7</v>
      </c>
      <c r="D480">
        <v>462.78</v>
      </c>
      <c r="E480" t="s">
        <v>8</v>
      </c>
      <c r="F480">
        <v>0.1</v>
      </c>
      <c r="G480">
        <v>1</v>
      </c>
      <c r="H480">
        <v>46.277999999999999</v>
      </c>
      <c r="I480">
        <v>46.277999999999999</v>
      </c>
      <c r="J480">
        <v>46.277999999999999</v>
      </c>
      <c r="K480" t="s">
        <v>43</v>
      </c>
    </row>
    <row r="481" spans="1:11" x14ac:dyDescent="0.25">
      <c r="A481" t="s">
        <v>14</v>
      </c>
      <c r="B481">
        <v>2669586</v>
      </c>
      <c r="C481" t="s">
        <v>9</v>
      </c>
      <c r="D481">
        <v>462.78</v>
      </c>
      <c r="E481" t="s">
        <v>8</v>
      </c>
      <c r="F481">
        <v>0.03</v>
      </c>
      <c r="G481">
        <v>1</v>
      </c>
      <c r="H481">
        <v>13.8834</v>
      </c>
      <c r="I481">
        <v>13.8834</v>
      </c>
      <c r="J481">
        <v>13.8834</v>
      </c>
      <c r="K481" t="s">
        <v>43</v>
      </c>
    </row>
    <row r="482" spans="1:11" x14ac:dyDescent="0.25">
      <c r="A482" t="s">
        <v>15</v>
      </c>
      <c r="B482">
        <v>2669586</v>
      </c>
      <c r="C482" t="s">
        <v>11</v>
      </c>
      <c r="D482">
        <v>462.78</v>
      </c>
      <c r="E482" t="s">
        <v>8</v>
      </c>
      <c r="F482">
        <v>0.03</v>
      </c>
      <c r="G482">
        <v>1</v>
      </c>
      <c r="H482">
        <v>13.8834</v>
      </c>
      <c r="I482">
        <v>13.8834</v>
      </c>
      <c r="J482">
        <v>13.8834</v>
      </c>
      <c r="K482" t="s">
        <v>43</v>
      </c>
    </row>
    <row r="483" spans="1:11" x14ac:dyDescent="0.25">
      <c r="A483" t="s">
        <v>10</v>
      </c>
      <c r="B483">
        <v>2942836</v>
      </c>
      <c r="C483" t="s">
        <v>7</v>
      </c>
      <c r="D483">
        <v>289.77999999999997</v>
      </c>
      <c r="E483" t="s">
        <v>8</v>
      </c>
      <c r="F483">
        <v>0.2</v>
      </c>
      <c r="G483">
        <v>1</v>
      </c>
      <c r="H483">
        <v>57.956000000000003</v>
      </c>
      <c r="I483">
        <v>57.956000000000003</v>
      </c>
      <c r="J483">
        <v>57.956000000000003</v>
      </c>
      <c r="K483" t="s">
        <v>43</v>
      </c>
    </row>
    <row r="484" spans="1:11" x14ac:dyDescent="0.25">
      <c r="A484" t="s">
        <v>15</v>
      </c>
      <c r="B484">
        <v>2942836</v>
      </c>
      <c r="C484" t="s">
        <v>9</v>
      </c>
      <c r="D484">
        <v>289.77999999999997</v>
      </c>
      <c r="E484" t="s">
        <v>8</v>
      </c>
      <c r="F484">
        <v>0.05</v>
      </c>
      <c r="G484">
        <v>1</v>
      </c>
      <c r="H484">
        <v>14.489000000000001</v>
      </c>
      <c r="I484">
        <v>14.489000000000001</v>
      </c>
      <c r="J484">
        <v>14.489000000000001</v>
      </c>
      <c r="K484" t="s">
        <v>43</v>
      </c>
    </row>
    <row r="485" spans="1:11" x14ac:dyDescent="0.25">
      <c r="A485" t="s">
        <v>12</v>
      </c>
      <c r="B485">
        <v>2942836</v>
      </c>
      <c r="C485" t="s">
        <v>11</v>
      </c>
      <c r="D485">
        <v>289.77999999999997</v>
      </c>
      <c r="E485" t="s">
        <v>8</v>
      </c>
      <c r="F485">
        <v>0.05</v>
      </c>
      <c r="G485">
        <v>1</v>
      </c>
      <c r="H485">
        <v>14.489000000000001</v>
      </c>
      <c r="I485">
        <v>14.489000000000001</v>
      </c>
      <c r="J485">
        <v>14.489000000000001</v>
      </c>
      <c r="K485" t="s">
        <v>43</v>
      </c>
    </row>
    <row r="486" spans="1:11" x14ac:dyDescent="0.25">
      <c r="A486" t="s">
        <v>19</v>
      </c>
      <c r="B486">
        <v>5782214</v>
      </c>
      <c r="C486" t="s">
        <v>7</v>
      </c>
      <c r="D486">
        <v>476.39</v>
      </c>
      <c r="E486" t="s">
        <v>20</v>
      </c>
      <c r="F486">
        <v>0.13</v>
      </c>
      <c r="G486">
        <v>0.5</v>
      </c>
      <c r="H486">
        <v>61.930700000000002</v>
      </c>
      <c r="I486">
        <v>30.965399999999999</v>
      </c>
      <c r="J486">
        <v>269.16039999999998</v>
      </c>
      <c r="K486" t="s">
        <v>43</v>
      </c>
    </row>
    <row r="487" spans="1:11" x14ac:dyDescent="0.25">
      <c r="A487" t="s">
        <v>12</v>
      </c>
      <c r="B487">
        <v>5782214</v>
      </c>
      <c r="C487" t="s">
        <v>9</v>
      </c>
      <c r="D487">
        <v>476.39</v>
      </c>
      <c r="E487" t="s">
        <v>20</v>
      </c>
      <c r="F487">
        <v>0.01</v>
      </c>
      <c r="G487">
        <v>0.5</v>
      </c>
      <c r="H487">
        <v>4.7638999999999996</v>
      </c>
      <c r="I487">
        <v>2.3820000000000001</v>
      </c>
      <c r="J487">
        <v>2.3820000000000001</v>
      </c>
      <c r="K487" t="s">
        <v>43</v>
      </c>
    </row>
    <row r="488" spans="1:11" x14ac:dyDescent="0.25">
      <c r="A488" t="s">
        <v>15</v>
      </c>
      <c r="B488">
        <v>5782214</v>
      </c>
      <c r="C488" t="s">
        <v>11</v>
      </c>
      <c r="D488">
        <v>476.39</v>
      </c>
      <c r="E488" t="s">
        <v>20</v>
      </c>
      <c r="F488">
        <v>0.03</v>
      </c>
      <c r="G488">
        <v>0.5</v>
      </c>
      <c r="H488">
        <v>14.291700000000001</v>
      </c>
      <c r="I488">
        <v>7.1458000000000004</v>
      </c>
      <c r="J488">
        <v>7.1458000000000004</v>
      </c>
      <c r="K488" t="s">
        <v>43</v>
      </c>
    </row>
    <row r="489" spans="1:11" x14ac:dyDescent="0.25">
      <c r="A489" t="s">
        <v>17</v>
      </c>
      <c r="B489">
        <v>2323404</v>
      </c>
      <c r="C489" t="s">
        <v>7</v>
      </c>
      <c r="D489">
        <v>420.47</v>
      </c>
      <c r="E489" t="s">
        <v>20</v>
      </c>
      <c r="F489">
        <v>0.22</v>
      </c>
      <c r="G489">
        <v>0.5</v>
      </c>
      <c r="H489">
        <v>92.503399999999999</v>
      </c>
      <c r="I489">
        <v>46.2517</v>
      </c>
      <c r="J489">
        <v>46.2517</v>
      </c>
      <c r="K489" t="s">
        <v>43</v>
      </c>
    </row>
    <row r="490" spans="1:11" x14ac:dyDescent="0.25">
      <c r="A490" t="s">
        <v>19</v>
      </c>
      <c r="B490">
        <v>2323404</v>
      </c>
      <c r="C490" t="s">
        <v>9</v>
      </c>
      <c r="D490">
        <v>420.47</v>
      </c>
      <c r="E490" t="s">
        <v>20</v>
      </c>
      <c r="F490">
        <v>0.06</v>
      </c>
      <c r="G490">
        <v>0.5</v>
      </c>
      <c r="H490">
        <v>25.228200000000001</v>
      </c>
      <c r="I490">
        <v>12.614100000000001</v>
      </c>
      <c r="J490">
        <v>222.84909999999999</v>
      </c>
      <c r="K490" t="s">
        <v>43</v>
      </c>
    </row>
    <row r="491" spans="1:11" x14ac:dyDescent="0.25">
      <c r="A491" t="s">
        <v>16</v>
      </c>
      <c r="B491">
        <v>2323404</v>
      </c>
      <c r="C491" t="s">
        <v>11</v>
      </c>
      <c r="D491">
        <v>420.47</v>
      </c>
      <c r="E491" t="s">
        <v>20</v>
      </c>
      <c r="F491">
        <v>0.02</v>
      </c>
      <c r="G491">
        <v>0.5</v>
      </c>
      <c r="H491">
        <v>8.4093999999999998</v>
      </c>
      <c r="I491">
        <v>4.2046999999999999</v>
      </c>
      <c r="J491">
        <v>4.2046999999999999</v>
      </c>
      <c r="K491" t="s">
        <v>43</v>
      </c>
    </row>
    <row r="492" spans="1:11" x14ac:dyDescent="0.25">
      <c r="A492" t="s">
        <v>15</v>
      </c>
      <c r="B492">
        <v>2439451</v>
      </c>
      <c r="C492" t="s">
        <v>7</v>
      </c>
      <c r="D492">
        <v>875.14</v>
      </c>
      <c r="E492" t="s">
        <v>8</v>
      </c>
      <c r="F492">
        <v>0.1</v>
      </c>
      <c r="G492">
        <v>1</v>
      </c>
      <c r="H492">
        <v>87.513999999999996</v>
      </c>
      <c r="I492">
        <v>87.513999999999996</v>
      </c>
      <c r="J492">
        <v>87.513999999999996</v>
      </c>
      <c r="K492" t="s">
        <v>43</v>
      </c>
    </row>
    <row r="493" spans="1:11" x14ac:dyDescent="0.25">
      <c r="A493" t="s">
        <v>14</v>
      </c>
      <c r="B493">
        <v>2439451</v>
      </c>
      <c r="C493" t="s">
        <v>9</v>
      </c>
      <c r="D493">
        <v>875.14</v>
      </c>
      <c r="E493" t="s">
        <v>8</v>
      </c>
      <c r="F493">
        <v>0.03</v>
      </c>
      <c r="G493">
        <v>1</v>
      </c>
      <c r="H493">
        <v>26.254200000000001</v>
      </c>
      <c r="I493">
        <v>26.254200000000001</v>
      </c>
      <c r="J493">
        <v>26.254200000000001</v>
      </c>
      <c r="K493" t="s">
        <v>43</v>
      </c>
    </row>
    <row r="494" spans="1:11" x14ac:dyDescent="0.25">
      <c r="A494" t="s">
        <v>17</v>
      </c>
      <c r="B494">
        <v>2439451</v>
      </c>
      <c r="C494" t="s">
        <v>11</v>
      </c>
      <c r="D494">
        <v>875.14</v>
      </c>
      <c r="E494" t="s">
        <v>8</v>
      </c>
      <c r="F494">
        <v>0.05</v>
      </c>
      <c r="G494">
        <v>1</v>
      </c>
      <c r="H494">
        <v>43.756999999999998</v>
      </c>
      <c r="I494">
        <v>43.756999999999998</v>
      </c>
      <c r="J494">
        <v>43.756999999999998</v>
      </c>
      <c r="K494" t="s">
        <v>43</v>
      </c>
    </row>
    <row r="495" spans="1:11" x14ac:dyDescent="0.25">
      <c r="A495" t="s">
        <v>10</v>
      </c>
      <c r="B495">
        <v>5928866</v>
      </c>
      <c r="C495" t="s">
        <v>7</v>
      </c>
      <c r="D495">
        <v>276.25</v>
      </c>
      <c r="E495" t="s">
        <v>8</v>
      </c>
      <c r="F495">
        <v>0.2</v>
      </c>
      <c r="G495">
        <v>1</v>
      </c>
      <c r="H495">
        <v>55.25</v>
      </c>
      <c r="I495">
        <v>55.25</v>
      </c>
      <c r="J495">
        <v>55.25</v>
      </c>
      <c r="K495" t="s">
        <v>43</v>
      </c>
    </row>
    <row r="496" spans="1:11" x14ac:dyDescent="0.25">
      <c r="A496" t="s">
        <v>17</v>
      </c>
      <c r="B496">
        <v>5928866</v>
      </c>
      <c r="C496" t="s">
        <v>9</v>
      </c>
      <c r="D496">
        <v>276.25</v>
      </c>
      <c r="E496" t="s">
        <v>8</v>
      </c>
      <c r="F496">
        <v>0.11</v>
      </c>
      <c r="G496">
        <v>1</v>
      </c>
      <c r="H496">
        <v>30.387499999999999</v>
      </c>
      <c r="I496">
        <v>30.387499999999999</v>
      </c>
      <c r="J496">
        <v>30.387499999999999</v>
      </c>
      <c r="K496" t="s">
        <v>43</v>
      </c>
    </row>
    <row r="497" spans="1:11" x14ac:dyDescent="0.25">
      <c r="A497" t="s">
        <v>10</v>
      </c>
      <c r="B497">
        <v>5928866</v>
      </c>
      <c r="C497" t="s">
        <v>11</v>
      </c>
      <c r="D497">
        <v>276.25</v>
      </c>
      <c r="E497" t="s">
        <v>8</v>
      </c>
      <c r="F497">
        <v>0.03</v>
      </c>
      <c r="G497">
        <v>1</v>
      </c>
      <c r="H497">
        <v>8.2874999999999996</v>
      </c>
      <c r="I497">
        <v>8.2874999999999996</v>
      </c>
      <c r="J497">
        <v>8.2874999999999996</v>
      </c>
      <c r="K497" t="s">
        <v>43</v>
      </c>
    </row>
    <row r="498" spans="1:11" x14ac:dyDescent="0.25">
      <c r="A498" t="s">
        <v>12</v>
      </c>
      <c r="B498">
        <v>3183954</v>
      </c>
      <c r="C498" t="s">
        <v>7</v>
      </c>
      <c r="D498">
        <v>921.58</v>
      </c>
      <c r="E498" t="s">
        <v>8</v>
      </c>
      <c r="F498">
        <v>0.08</v>
      </c>
      <c r="G498">
        <v>1</v>
      </c>
      <c r="H498">
        <v>73.726399999999998</v>
      </c>
      <c r="I498">
        <v>73.726399999999998</v>
      </c>
      <c r="J498">
        <v>73.726399999999998</v>
      </c>
      <c r="K498" t="s">
        <v>43</v>
      </c>
    </row>
    <row r="499" spans="1:11" x14ac:dyDescent="0.25">
      <c r="A499" t="s">
        <v>19</v>
      </c>
      <c r="B499">
        <v>3183954</v>
      </c>
      <c r="C499" t="s">
        <v>9</v>
      </c>
      <c r="D499">
        <v>921.58</v>
      </c>
      <c r="E499" t="s">
        <v>8</v>
      </c>
      <c r="F499">
        <v>0.06</v>
      </c>
      <c r="G499">
        <v>1</v>
      </c>
      <c r="H499">
        <v>55.294800000000002</v>
      </c>
      <c r="I499">
        <v>55.294800000000002</v>
      </c>
      <c r="J499">
        <v>55.294800000000002</v>
      </c>
      <c r="K499" t="s">
        <v>43</v>
      </c>
    </row>
    <row r="500" spans="1:11" x14ac:dyDescent="0.25">
      <c r="A500" t="s">
        <v>13</v>
      </c>
      <c r="B500">
        <v>3183954</v>
      </c>
      <c r="C500" t="s">
        <v>11</v>
      </c>
      <c r="D500">
        <v>921.58</v>
      </c>
      <c r="E500" t="s">
        <v>8</v>
      </c>
      <c r="F500">
        <v>0.05</v>
      </c>
      <c r="G500">
        <v>1</v>
      </c>
      <c r="H500">
        <v>46.079000000000001</v>
      </c>
      <c r="I500">
        <v>46.079000000000001</v>
      </c>
      <c r="J500">
        <v>46.079000000000001</v>
      </c>
      <c r="K500" t="s">
        <v>43</v>
      </c>
    </row>
    <row r="501" spans="1:11" x14ac:dyDescent="0.25">
      <c r="A501" t="s">
        <v>15</v>
      </c>
      <c r="B501">
        <v>9569248</v>
      </c>
      <c r="C501" t="s">
        <v>7</v>
      </c>
      <c r="D501">
        <v>101.6</v>
      </c>
      <c r="E501" t="s">
        <v>8</v>
      </c>
      <c r="F501">
        <v>0.1</v>
      </c>
      <c r="G501">
        <v>1</v>
      </c>
      <c r="H501">
        <v>10.16</v>
      </c>
      <c r="I501">
        <v>10.16</v>
      </c>
      <c r="J501">
        <v>10.16</v>
      </c>
      <c r="K501" t="s">
        <v>43</v>
      </c>
    </row>
    <row r="502" spans="1:11" x14ac:dyDescent="0.25">
      <c r="A502" t="s">
        <v>13</v>
      </c>
      <c r="B502">
        <v>9569248</v>
      </c>
      <c r="C502" t="s">
        <v>9</v>
      </c>
      <c r="D502">
        <v>101.6</v>
      </c>
      <c r="E502" t="s">
        <v>8</v>
      </c>
      <c r="F502">
        <v>0.06</v>
      </c>
      <c r="G502">
        <v>1</v>
      </c>
      <c r="H502">
        <v>6.0960000000000001</v>
      </c>
      <c r="I502">
        <v>6.0960000000000001</v>
      </c>
      <c r="J502">
        <v>6.0960000000000001</v>
      </c>
      <c r="K502" t="s">
        <v>43</v>
      </c>
    </row>
    <row r="503" spans="1:11" x14ac:dyDescent="0.25">
      <c r="A503" t="s">
        <v>19</v>
      </c>
      <c r="B503">
        <v>9569248</v>
      </c>
      <c r="C503" t="s">
        <v>11</v>
      </c>
      <c r="D503">
        <v>101.6</v>
      </c>
      <c r="E503" t="s">
        <v>8</v>
      </c>
      <c r="F503">
        <v>0.16</v>
      </c>
      <c r="G503">
        <v>1</v>
      </c>
      <c r="H503">
        <v>16.256</v>
      </c>
      <c r="I503">
        <v>16.256</v>
      </c>
      <c r="J503">
        <v>16.256</v>
      </c>
      <c r="K503" t="s">
        <v>43</v>
      </c>
    </row>
    <row r="504" spans="1:11" x14ac:dyDescent="0.25">
      <c r="A504" t="s">
        <v>6</v>
      </c>
      <c r="B504">
        <v>7920939</v>
      </c>
      <c r="C504" t="s">
        <v>7</v>
      </c>
      <c r="D504">
        <v>945.93</v>
      </c>
      <c r="E504" t="s">
        <v>18</v>
      </c>
      <c r="F504">
        <v>0.35</v>
      </c>
      <c r="G504">
        <v>0.5</v>
      </c>
      <c r="H504">
        <v>331.07549999999998</v>
      </c>
      <c r="I504">
        <v>165.5378</v>
      </c>
      <c r="J504">
        <v>165.5378</v>
      </c>
      <c r="K504" t="s">
        <v>43</v>
      </c>
    </row>
    <row r="505" spans="1:11" x14ac:dyDescent="0.25">
      <c r="A505" t="s">
        <v>16</v>
      </c>
      <c r="B505">
        <v>7920939</v>
      </c>
      <c r="C505" t="s">
        <v>9</v>
      </c>
      <c r="D505">
        <v>945.93</v>
      </c>
      <c r="E505" t="s">
        <v>18</v>
      </c>
      <c r="F505">
        <v>0.08</v>
      </c>
      <c r="G505">
        <v>0.5</v>
      </c>
      <c r="H505">
        <v>75.674400000000006</v>
      </c>
      <c r="I505">
        <v>37.837200000000003</v>
      </c>
      <c r="J505">
        <v>37.837200000000003</v>
      </c>
      <c r="K505" t="s">
        <v>43</v>
      </c>
    </row>
    <row r="506" spans="1:11" x14ac:dyDescent="0.25">
      <c r="A506" t="s">
        <v>12</v>
      </c>
      <c r="B506">
        <v>7920939</v>
      </c>
      <c r="C506" t="s">
        <v>11</v>
      </c>
      <c r="D506">
        <v>945.93</v>
      </c>
      <c r="E506" t="s">
        <v>18</v>
      </c>
      <c r="F506">
        <v>0.05</v>
      </c>
      <c r="G506">
        <v>0.5</v>
      </c>
      <c r="H506">
        <v>47.296500000000002</v>
      </c>
      <c r="I506">
        <v>23.648199999999999</v>
      </c>
      <c r="J506">
        <v>496.61320000000001</v>
      </c>
      <c r="K506" t="s">
        <v>43</v>
      </c>
    </row>
    <row r="507" spans="1:11" x14ac:dyDescent="0.25">
      <c r="A507" t="s">
        <v>14</v>
      </c>
      <c r="B507">
        <v>8331522</v>
      </c>
      <c r="C507" t="s">
        <v>7</v>
      </c>
      <c r="D507">
        <v>349.19</v>
      </c>
      <c r="E507" t="s">
        <v>20</v>
      </c>
      <c r="F507">
        <v>0.13</v>
      </c>
      <c r="G507">
        <v>0.5</v>
      </c>
      <c r="H507">
        <v>45.3947</v>
      </c>
      <c r="I507">
        <v>22.697399999999998</v>
      </c>
      <c r="J507">
        <v>22.697399999999998</v>
      </c>
      <c r="K507" t="s">
        <v>43</v>
      </c>
    </row>
    <row r="508" spans="1:11" x14ac:dyDescent="0.25">
      <c r="A508" t="s">
        <v>10</v>
      </c>
      <c r="B508">
        <v>8331522</v>
      </c>
      <c r="C508" t="s">
        <v>9</v>
      </c>
      <c r="D508">
        <v>349.19</v>
      </c>
      <c r="E508" t="s">
        <v>20</v>
      </c>
      <c r="F508">
        <v>0.12</v>
      </c>
      <c r="G508">
        <v>0.5</v>
      </c>
      <c r="H508">
        <v>41.902799999999999</v>
      </c>
      <c r="I508">
        <v>20.9514</v>
      </c>
      <c r="J508">
        <v>20.9514</v>
      </c>
      <c r="K508" t="s">
        <v>43</v>
      </c>
    </row>
    <row r="509" spans="1:11" x14ac:dyDescent="0.25">
      <c r="A509" t="s">
        <v>14</v>
      </c>
      <c r="B509">
        <v>8331522</v>
      </c>
      <c r="C509" t="s">
        <v>11</v>
      </c>
      <c r="D509">
        <v>349.19</v>
      </c>
      <c r="E509" t="s">
        <v>20</v>
      </c>
      <c r="F509">
        <v>0.09</v>
      </c>
      <c r="G509">
        <v>0.5</v>
      </c>
      <c r="H509">
        <v>31.427099999999999</v>
      </c>
      <c r="I509">
        <v>15.7136</v>
      </c>
      <c r="J509">
        <v>15.7136</v>
      </c>
      <c r="K509" t="s">
        <v>43</v>
      </c>
    </row>
    <row r="510" spans="1:11" x14ac:dyDescent="0.25">
      <c r="A510" t="s">
        <v>12</v>
      </c>
      <c r="B510">
        <v>4007709</v>
      </c>
      <c r="C510" t="s">
        <v>7</v>
      </c>
      <c r="D510">
        <v>665.68</v>
      </c>
      <c r="E510" t="s">
        <v>18</v>
      </c>
      <c r="F510">
        <v>0.08</v>
      </c>
      <c r="G510">
        <v>0.5</v>
      </c>
      <c r="H510">
        <v>53.254399999999997</v>
      </c>
      <c r="I510">
        <v>26.627199999999998</v>
      </c>
      <c r="J510">
        <v>359.46719999999999</v>
      </c>
      <c r="K510" t="s">
        <v>43</v>
      </c>
    </row>
    <row r="511" spans="1:11" x14ac:dyDescent="0.25">
      <c r="A511" t="s">
        <v>6</v>
      </c>
      <c r="B511">
        <v>4007709</v>
      </c>
      <c r="C511" t="s">
        <v>9</v>
      </c>
      <c r="D511">
        <v>665.68</v>
      </c>
      <c r="E511" t="s">
        <v>18</v>
      </c>
      <c r="F511">
        <v>0.17</v>
      </c>
      <c r="G511">
        <v>0.5</v>
      </c>
      <c r="H511">
        <v>113.1656</v>
      </c>
      <c r="I511">
        <v>56.582799999999999</v>
      </c>
      <c r="J511">
        <v>56.582799999999999</v>
      </c>
      <c r="K511" t="s">
        <v>43</v>
      </c>
    </row>
    <row r="512" spans="1:11" x14ac:dyDescent="0.25">
      <c r="A512" t="s">
        <v>19</v>
      </c>
      <c r="B512">
        <v>4007709</v>
      </c>
      <c r="C512" t="s">
        <v>11</v>
      </c>
      <c r="D512">
        <v>665.68</v>
      </c>
      <c r="E512" t="s">
        <v>18</v>
      </c>
      <c r="F512">
        <v>0.16</v>
      </c>
      <c r="G512">
        <v>0.5</v>
      </c>
      <c r="H512">
        <v>106.50879999999999</v>
      </c>
      <c r="I512">
        <v>53.254399999999997</v>
      </c>
      <c r="J512">
        <v>53.254399999999997</v>
      </c>
      <c r="K512" t="s">
        <v>43</v>
      </c>
    </row>
    <row r="513" spans="1:11" x14ac:dyDescent="0.25">
      <c r="A513" t="s">
        <v>13</v>
      </c>
      <c r="B513">
        <v>6578271</v>
      </c>
      <c r="C513" t="s">
        <v>7</v>
      </c>
      <c r="D513">
        <v>936.47</v>
      </c>
      <c r="E513" t="s">
        <v>8</v>
      </c>
      <c r="F513">
        <v>0.18</v>
      </c>
      <c r="G513">
        <v>1</v>
      </c>
      <c r="H513">
        <v>168.56460000000001</v>
      </c>
      <c r="I513">
        <v>168.56460000000001</v>
      </c>
      <c r="J513">
        <v>168.56460000000001</v>
      </c>
      <c r="K513" t="s">
        <v>43</v>
      </c>
    </row>
    <row r="514" spans="1:11" x14ac:dyDescent="0.25">
      <c r="A514" t="s">
        <v>17</v>
      </c>
      <c r="B514">
        <v>6578271</v>
      </c>
      <c r="C514" t="s">
        <v>9</v>
      </c>
      <c r="D514">
        <v>936.47</v>
      </c>
      <c r="E514" t="s">
        <v>8</v>
      </c>
      <c r="F514">
        <v>0.11</v>
      </c>
      <c r="G514">
        <v>1</v>
      </c>
      <c r="H514">
        <v>103.0117</v>
      </c>
      <c r="I514">
        <v>103.0117</v>
      </c>
      <c r="J514">
        <v>103.0117</v>
      </c>
      <c r="K514" t="s">
        <v>43</v>
      </c>
    </row>
    <row r="515" spans="1:11" x14ac:dyDescent="0.25">
      <c r="A515" t="s">
        <v>16</v>
      </c>
      <c r="B515">
        <v>6578271</v>
      </c>
      <c r="C515" t="s">
        <v>11</v>
      </c>
      <c r="D515">
        <v>936.47</v>
      </c>
      <c r="E515" t="s">
        <v>8</v>
      </c>
      <c r="F515">
        <v>0.02</v>
      </c>
      <c r="G515">
        <v>1</v>
      </c>
      <c r="H515">
        <v>18.729399999999998</v>
      </c>
      <c r="I515">
        <v>18.729399999999998</v>
      </c>
      <c r="J515">
        <v>18.729399999999998</v>
      </c>
      <c r="K515" t="s">
        <v>43</v>
      </c>
    </row>
    <row r="516" spans="1:11" x14ac:dyDescent="0.25">
      <c r="A516" t="s">
        <v>19</v>
      </c>
      <c r="B516">
        <v>8317765</v>
      </c>
      <c r="C516" t="s">
        <v>7</v>
      </c>
      <c r="D516">
        <v>606.25</v>
      </c>
      <c r="E516" t="s">
        <v>8</v>
      </c>
      <c r="F516">
        <v>0.13</v>
      </c>
      <c r="G516">
        <v>1</v>
      </c>
      <c r="H516">
        <v>78.8125</v>
      </c>
      <c r="I516">
        <v>78.8125</v>
      </c>
      <c r="J516">
        <v>78.8125</v>
      </c>
      <c r="K516" t="s">
        <v>43</v>
      </c>
    </row>
    <row r="517" spans="1:11" x14ac:dyDescent="0.25">
      <c r="A517" t="s">
        <v>13</v>
      </c>
      <c r="B517">
        <v>8317765</v>
      </c>
      <c r="C517" t="s">
        <v>9</v>
      </c>
      <c r="D517">
        <v>606.25</v>
      </c>
      <c r="E517" t="s">
        <v>8</v>
      </c>
      <c r="F517">
        <v>0.06</v>
      </c>
      <c r="G517">
        <v>1</v>
      </c>
      <c r="H517">
        <v>36.375</v>
      </c>
      <c r="I517">
        <v>36.375</v>
      </c>
      <c r="J517">
        <v>36.375</v>
      </c>
      <c r="K517" t="s">
        <v>43</v>
      </c>
    </row>
    <row r="518" spans="1:11" x14ac:dyDescent="0.25">
      <c r="A518" t="s">
        <v>10</v>
      </c>
      <c r="B518">
        <v>8317765</v>
      </c>
      <c r="C518" t="s">
        <v>11</v>
      </c>
      <c r="D518">
        <v>606.25</v>
      </c>
      <c r="E518" t="s">
        <v>8</v>
      </c>
      <c r="F518">
        <v>0.03</v>
      </c>
      <c r="G518">
        <v>1</v>
      </c>
      <c r="H518">
        <v>18.1875</v>
      </c>
      <c r="I518">
        <v>18.1875</v>
      </c>
      <c r="J518">
        <v>18.1875</v>
      </c>
      <c r="K518" t="s">
        <v>43</v>
      </c>
    </row>
    <row r="519" spans="1:11" x14ac:dyDescent="0.25">
      <c r="A519" t="s">
        <v>12</v>
      </c>
      <c r="B519">
        <v>9236851</v>
      </c>
      <c r="C519" t="s">
        <v>7</v>
      </c>
      <c r="D519">
        <v>50.02</v>
      </c>
      <c r="E519" t="s">
        <v>8</v>
      </c>
      <c r="F519">
        <v>0.08</v>
      </c>
      <c r="G519">
        <v>1</v>
      </c>
      <c r="H519">
        <v>4.0015999999999998</v>
      </c>
      <c r="I519">
        <v>4.0015999999999998</v>
      </c>
      <c r="J519">
        <v>4.0015999999999998</v>
      </c>
      <c r="K519" t="s">
        <v>43</v>
      </c>
    </row>
    <row r="520" spans="1:11" x14ac:dyDescent="0.25">
      <c r="A520" t="s">
        <v>13</v>
      </c>
      <c r="B520">
        <v>9236851</v>
      </c>
      <c r="C520" t="s">
        <v>9</v>
      </c>
      <c r="D520">
        <v>50.02</v>
      </c>
      <c r="E520" t="s">
        <v>8</v>
      </c>
      <c r="F520">
        <v>0.06</v>
      </c>
      <c r="G520">
        <v>1</v>
      </c>
      <c r="H520">
        <v>3.0011999999999999</v>
      </c>
      <c r="I520">
        <v>3.0011999999999999</v>
      </c>
      <c r="J520">
        <v>3.0011999999999999</v>
      </c>
      <c r="K520" t="s">
        <v>43</v>
      </c>
    </row>
    <row r="521" spans="1:11" x14ac:dyDescent="0.25">
      <c r="A521" t="s">
        <v>15</v>
      </c>
      <c r="B521">
        <v>9236851</v>
      </c>
      <c r="C521" t="s">
        <v>11</v>
      </c>
      <c r="D521">
        <v>50.02</v>
      </c>
      <c r="E521" t="s">
        <v>8</v>
      </c>
      <c r="F521">
        <v>0.03</v>
      </c>
      <c r="G521">
        <v>1</v>
      </c>
      <c r="H521">
        <v>1.5005999999999999</v>
      </c>
      <c r="I521">
        <v>1.5005999999999999</v>
      </c>
      <c r="J521">
        <v>1.5005999999999999</v>
      </c>
      <c r="K521" t="s">
        <v>43</v>
      </c>
    </row>
    <row r="522" spans="1:11" x14ac:dyDescent="0.25">
      <c r="A522" t="s">
        <v>19</v>
      </c>
      <c r="B522">
        <v>4509822</v>
      </c>
      <c r="C522" t="s">
        <v>7</v>
      </c>
      <c r="D522">
        <v>765.96</v>
      </c>
      <c r="E522" t="s">
        <v>8</v>
      </c>
      <c r="F522">
        <v>0.13</v>
      </c>
      <c r="G522">
        <v>1</v>
      </c>
      <c r="H522">
        <v>99.574799999999996</v>
      </c>
      <c r="I522">
        <v>99.574799999999996</v>
      </c>
      <c r="J522">
        <v>99.574799999999996</v>
      </c>
      <c r="K522" t="s">
        <v>43</v>
      </c>
    </row>
    <row r="523" spans="1:11" x14ac:dyDescent="0.25">
      <c r="A523" t="s">
        <v>6</v>
      </c>
      <c r="B523">
        <v>4509822</v>
      </c>
      <c r="C523" t="s">
        <v>9</v>
      </c>
      <c r="D523">
        <v>765.96</v>
      </c>
      <c r="E523" t="s">
        <v>8</v>
      </c>
      <c r="F523">
        <v>0.17</v>
      </c>
      <c r="G523">
        <v>1</v>
      </c>
      <c r="H523">
        <v>130.2132</v>
      </c>
      <c r="I523">
        <v>130.2132</v>
      </c>
      <c r="J523">
        <v>130.2132</v>
      </c>
      <c r="K523" t="s">
        <v>43</v>
      </c>
    </row>
    <row r="524" spans="1:11" x14ac:dyDescent="0.25">
      <c r="A524" t="s">
        <v>15</v>
      </c>
      <c r="B524">
        <v>4509822</v>
      </c>
      <c r="C524" t="s">
        <v>11</v>
      </c>
      <c r="D524">
        <v>765.96</v>
      </c>
      <c r="E524" t="s">
        <v>8</v>
      </c>
      <c r="F524">
        <v>0.03</v>
      </c>
      <c r="G524">
        <v>1</v>
      </c>
      <c r="H524">
        <v>22.9788</v>
      </c>
      <c r="I524">
        <v>22.9788</v>
      </c>
      <c r="J524">
        <v>22.9788</v>
      </c>
      <c r="K524" t="s">
        <v>43</v>
      </c>
    </row>
    <row r="525" spans="1:11" x14ac:dyDescent="0.25">
      <c r="A525" t="s">
        <v>13</v>
      </c>
      <c r="B525">
        <v>9594909</v>
      </c>
      <c r="C525" t="s">
        <v>7</v>
      </c>
      <c r="D525">
        <v>798.6</v>
      </c>
      <c r="E525" t="s">
        <v>8</v>
      </c>
      <c r="F525">
        <v>0.18</v>
      </c>
      <c r="G525">
        <v>1</v>
      </c>
      <c r="H525">
        <v>143.74799999999999</v>
      </c>
      <c r="I525">
        <v>143.74799999999999</v>
      </c>
      <c r="J525">
        <v>143.74799999999999</v>
      </c>
      <c r="K525" t="s">
        <v>43</v>
      </c>
    </row>
    <row r="526" spans="1:11" x14ac:dyDescent="0.25">
      <c r="A526" t="s">
        <v>16</v>
      </c>
      <c r="B526">
        <v>9594909</v>
      </c>
      <c r="C526" t="s">
        <v>9</v>
      </c>
      <c r="D526">
        <v>798.6</v>
      </c>
      <c r="E526" t="s">
        <v>8</v>
      </c>
      <c r="F526">
        <v>0.08</v>
      </c>
      <c r="G526">
        <v>1</v>
      </c>
      <c r="H526">
        <v>63.887999999999998</v>
      </c>
      <c r="I526">
        <v>63.887999999999998</v>
      </c>
      <c r="J526">
        <v>63.887999999999998</v>
      </c>
      <c r="K526" t="s">
        <v>43</v>
      </c>
    </row>
    <row r="527" spans="1:11" x14ac:dyDescent="0.25">
      <c r="A527" t="s">
        <v>10</v>
      </c>
      <c r="B527">
        <v>9594909</v>
      </c>
      <c r="C527" t="s">
        <v>11</v>
      </c>
      <c r="D527">
        <v>798.6</v>
      </c>
      <c r="E527" t="s">
        <v>8</v>
      </c>
      <c r="F527">
        <v>0.03</v>
      </c>
      <c r="G527">
        <v>1</v>
      </c>
      <c r="H527">
        <v>23.957999999999998</v>
      </c>
      <c r="I527">
        <v>23.957999999999998</v>
      </c>
      <c r="J527">
        <v>23.957999999999998</v>
      </c>
      <c r="K527" t="s">
        <v>43</v>
      </c>
    </row>
    <row r="528" spans="1:11" x14ac:dyDescent="0.25">
      <c r="A528" t="s">
        <v>14</v>
      </c>
      <c r="B528">
        <v>3036467</v>
      </c>
      <c r="C528" t="s">
        <v>7</v>
      </c>
      <c r="D528">
        <v>352.04</v>
      </c>
      <c r="E528" t="s">
        <v>8</v>
      </c>
      <c r="F528">
        <v>0.13</v>
      </c>
      <c r="G528">
        <v>1</v>
      </c>
      <c r="H528">
        <v>45.7652</v>
      </c>
      <c r="I528">
        <v>45.7652</v>
      </c>
      <c r="J528">
        <v>45.7652</v>
      </c>
      <c r="K528" t="s">
        <v>43</v>
      </c>
    </row>
    <row r="529" spans="1:11" x14ac:dyDescent="0.25">
      <c r="A529" t="s">
        <v>17</v>
      </c>
      <c r="B529">
        <v>3036467</v>
      </c>
      <c r="C529" t="s">
        <v>9</v>
      </c>
      <c r="D529">
        <v>352.04</v>
      </c>
      <c r="E529" t="s">
        <v>8</v>
      </c>
      <c r="F529">
        <v>0.11</v>
      </c>
      <c r="G529">
        <v>1</v>
      </c>
      <c r="H529">
        <v>38.724400000000003</v>
      </c>
      <c r="I529">
        <v>38.724400000000003</v>
      </c>
      <c r="J529">
        <v>38.724400000000003</v>
      </c>
      <c r="K529" t="s">
        <v>43</v>
      </c>
    </row>
    <row r="530" spans="1:11" x14ac:dyDescent="0.25">
      <c r="A530" t="s">
        <v>13</v>
      </c>
      <c r="B530">
        <v>3036467</v>
      </c>
      <c r="C530" t="s">
        <v>11</v>
      </c>
      <c r="D530">
        <v>352.04</v>
      </c>
      <c r="E530" t="s">
        <v>8</v>
      </c>
      <c r="F530">
        <v>0.05</v>
      </c>
      <c r="G530">
        <v>1</v>
      </c>
      <c r="H530">
        <v>17.602</v>
      </c>
      <c r="I530">
        <v>17.602</v>
      </c>
      <c r="J530">
        <v>17.602</v>
      </c>
      <c r="K530" t="s">
        <v>43</v>
      </c>
    </row>
    <row r="531" spans="1:11" x14ac:dyDescent="0.25">
      <c r="A531" t="s">
        <v>6</v>
      </c>
      <c r="B531">
        <v>2460261</v>
      </c>
      <c r="C531" t="s">
        <v>7</v>
      </c>
      <c r="D531">
        <v>238.56</v>
      </c>
      <c r="E531" t="s">
        <v>8</v>
      </c>
      <c r="F531">
        <v>0.35</v>
      </c>
      <c r="G531">
        <v>1</v>
      </c>
      <c r="H531">
        <v>83.495999999999995</v>
      </c>
      <c r="I531">
        <v>83.495999999999995</v>
      </c>
      <c r="J531">
        <v>83.495999999999995</v>
      </c>
      <c r="K531" t="s">
        <v>43</v>
      </c>
    </row>
    <row r="532" spans="1:11" x14ac:dyDescent="0.25">
      <c r="A532" t="s">
        <v>13</v>
      </c>
      <c r="B532">
        <v>2460261</v>
      </c>
      <c r="C532" t="s">
        <v>9</v>
      </c>
      <c r="D532">
        <v>238.56</v>
      </c>
      <c r="E532" t="s">
        <v>8</v>
      </c>
      <c r="F532">
        <v>0.06</v>
      </c>
      <c r="G532">
        <v>1</v>
      </c>
      <c r="H532">
        <v>14.313599999999999</v>
      </c>
      <c r="I532">
        <v>14.313599999999999</v>
      </c>
      <c r="J532">
        <v>14.313599999999999</v>
      </c>
      <c r="K532" t="s">
        <v>43</v>
      </c>
    </row>
    <row r="533" spans="1:11" x14ac:dyDescent="0.25">
      <c r="A533" t="s">
        <v>19</v>
      </c>
      <c r="B533">
        <v>2460261</v>
      </c>
      <c r="C533" t="s">
        <v>11</v>
      </c>
      <c r="D533">
        <v>238.56</v>
      </c>
      <c r="E533" t="s">
        <v>8</v>
      </c>
      <c r="F533">
        <v>0.16</v>
      </c>
      <c r="G533">
        <v>1</v>
      </c>
      <c r="H533">
        <v>38.169600000000003</v>
      </c>
      <c r="I533">
        <v>38.169600000000003</v>
      </c>
      <c r="J533">
        <v>38.169600000000003</v>
      </c>
      <c r="K533" t="s">
        <v>43</v>
      </c>
    </row>
    <row r="534" spans="1:11" x14ac:dyDescent="0.25">
      <c r="A534" t="s">
        <v>17</v>
      </c>
      <c r="B534">
        <v>1869897</v>
      </c>
      <c r="C534" t="s">
        <v>7</v>
      </c>
      <c r="D534">
        <v>59.14</v>
      </c>
      <c r="E534" t="s">
        <v>8</v>
      </c>
      <c r="F534">
        <v>0.22</v>
      </c>
      <c r="G534">
        <v>1</v>
      </c>
      <c r="H534">
        <v>13.0108</v>
      </c>
      <c r="I534">
        <v>13.0108</v>
      </c>
      <c r="J534">
        <v>13.0108</v>
      </c>
      <c r="K534" t="s">
        <v>43</v>
      </c>
    </row>
    <row r="535" spans="1:11" x14ac:dyDescent="0.25">
      <c r="A535" t="s">
        <v>13</v>
      </c>
      <c r="B535">
        <v>1869897</v>
      </c>
      <c r="C535" t="s">
        <v>9</v>
      </c>
      <c r="D535">
        <v>59.14</v>
      </c>
      <c r="E535" t="s">
        <v>8</v>
      </c>
      <c r="F535">
        <v>0.06</v>
      </c>
      <c r="G535">
        <v>1</v>
      </c>
      <c r="H535">
        <v>3.5484</v>
      </c>
      <c r="I535">
        <v>3.5484</v>
      </c>
      <c r="J535">
        <v>3.5484</v>
      </c>
      <c r="K535" t="s">
        <v>43</v>
      </c>
    </row>
    <row r="536" spans="1:11" x14ac:dyDescent="0.25">
      <c r="A536" t="s">
        <v>12</v>
      </c>
      <c r="B536">
        <v>1869897</v>
      </c>
      <c r="C536" t="s">
        <v>11</v>
      </c>
      <c r="D536">
        <v>59.14</v>
      </c>
      <c r="E536" t="s">
        <v>8</v>
      </c>
      <c r="F536">
        <v>0.05</v>
      </c>
      <c r="G536">
        <v>1</v>
      </c>
      <c r="H536">
        <v>2.9569999999999999</v>
      </c>
      <c r="I536">
        <v>2.9569999999999999</v>
      </c>
      <c r="J536">
        <v>2.9569999999999999</v>
      </c>
      <c r="K536" t="s">
        <v>43</v>
      </c>
    </row>
    <row r="537" spans="1:11" x14ac:dyDescent="0.25">
      <c r="A537" t="s">
        <v>10</v>
      </c>
      <c r="B537">
        <v>2925450</v>
      </c>
      <c r="C537" t="s">
        <v>7</v>
      </c>
      <c r="D537">
        <v>866.81</v>
      </c>
      <c r="E537" t="s">
        <v>18</v>
      </c>
      <c r="F537">
        <v>0.2</v>
      </c>
      <c r="G537">
        <v>0.5</v>
      </c>
      <c r="H537">
        <v>173.36199999999999</v>
      </c>
      <c r="I537">
        <v>86.680999999999997</v>
      </c>
      <c r="J537">
        <v>86.680999999999997</v>
      </c>
      <c r="K537" t="s">
        <v>43</v>
      </c>
    </row>
    <row r="538" spans="1:11" x14ac:dyDescent="0.25">
      <c r="A538" t="s">
        <v>15</v>
      </c>
      <c r="B538">
        <v>2925450</v>
      </c>
      <c r="C538" t="s">
        <v>9</v>
      </c>
      <c r="D538">
        <v>866.81</v>
      </c>
      <c r="E538" t="s">
        <v>18</v>
      </c>
      <c r="F538">
        <v>0.05</v>
      </c>
      <c r="G538">
        <v>0.5</v>
      </c>
      <c r="H538">
        <v>43.340499999999999</v>
      </c>
      <c r="I538">
        <v>21.670200000000001</v>
      </c>
      <c r="J538">
        <v>21.670200000000001</v>
      </c>
      <c r="K538" t="s">
        <v>43</v>
      </c>
    </row>
    <row r="539" spans="1:11" x14ac:dyDescent="0.25">
      <c r="A539" t="s">
        <v>10</v>
      </c>
      <c r="B539">
        <v>2925450</v>
      </c>
      <c r="C539" t="s">
        <v>11</v>
      </c>
      <c r="D539">
        <v>866.81</v>
      </c>
      <c r="E539" t="s">
        <v>18</v>
      </c>
      <c r="F539">
        <v>0.03</v>
      </c>
      <c r="G539">
        <v>0.5</v>
      </c>
      <c r="H539">
        <v>26.004300000000001</v>
      </c>
      <c r="I539">
        <v>13.0022</v>
      </c>
      <c r="J539">
        <v>13.0022</v>
      </c>
      <c r="K539" t="s">
        <v>43</v>
      </c>
    </row>
    <row r="540" spans="1:11" x14ac:dyDescent="0.25">
      <c r="A540" t="s">
        <v>14</v>
      </c>
      <c r="B540">
        <v>4112914</v>
      </c>
      <c r="C540" t="s">
        <v>7</v>
      </c>
      <c r="D540">
        <v>807.02</v>
      </c>
      <c r="E540" t="s">
        <v>8</v>
      </c>
      <c r="F540">
        <v>0.13</v>
      </c>
      <c r="G540">
        <v>1</v>
      </c>
      <c r="H540">
        <v>104.9126</v>
      </c>
      <c r="I540">
        <v>104.9126</v>
      </c>
      <c r="J540">
        <v>104.9126</v>
      </c>
      <c r="K540" t="s">
        <v>43</v>
      </c>
    </row>
    <row r="541" spans="1:11" x14ac:dyDescent="0.25">
      <c r="A541" t="s">
        <v>6</v>
      </c>
      <c r="B541">
        <v>4112914</v>
      </c>
      <c r="C541" t="s">
        <v>9</v>
      </c>
      <c r="D541">
        <v>807.02</v>
      </c>
      <c r="E541" t="s">
        <v>8</v>
      </c>
      <c r="F541">
        <v>0.17</v>
      </c>
      <c r="G541">
        <v>1</v>
      </c>
      <c r="H541">
        <v>137.1934</v>
      </c>
      <c r="I541">
        <v>137.1934</v>
      </c>
      <c r="J541">
        <v>137.1934</v>
      </c>
      <c r="K541" t="s">
        <v>43</v>
      </c>
    </row>
    <row r="542" spans="1:11" x14ac:dyDescent="0.25">
      <c r="A542" t="s">
        <v>10</v>
      </c>
      <c r="B542">
        <v>4112914</v>
      </c>
      <c r="C542" t="s">
        <v>11</v>
      </c>
      <c r="D542">
        <v>807.02</v>
      </c>
      <c r="E542" t="s">
        <v>8</v>
      </c>
      <c r="F542">
        <v>0.03</v>
      </c>
      <c r="G542">
        <v>1</v>
      </c>
      <c r="H542">
        <v>24.210599999999999</v>
      </c>
      <c r="I542">
        <v>24.210599999999999</v>
      </c>
      <c r="J542">
        <v>24.210599999999999</v>
      </c>
      <c r="K542" t="s">
        <v>43</v>
      </c>
    </row>
    <row r="543" spans="1:11" x14ac:dyDescent="0.25">
      <c r="A543" t="s">
        <v>16</v>
      </c>
      <c r="B543">
        <v>8607420</v>
      </c>
      <c r="C543" t="s">
        <v>7</v>
      </c>
      <c r="D543">
        <v>214.65</v>
      </c>
      <c r="E543" t="s">
        <v>8</v>
      </c>
      <c r="F543">
        <v>0.15</v>
      </c>
      <c r="G543">
        <v>1</v>
      </c>
      <c r="H543">
        <v>32.197499999999998</v>
      </c>
      <c r="I543">
        <v>32.197499999999998</v>
      </c>
      <c r="J543">
        <v>32.197499999999998</v>
      </c>
      <c r="K543" t="s">
        <v>43</v>
      </c>
    </row>
    <row r="544" spans="1:11" x14ac:dyDescent="0.25">
      <c r="A544" t="s">
        <v>16</v>
      </c>
      <c r="B544">
        <v>8607420</v>
      </c>
      <c r="C544" t="s">
        <v>9</v>
      </c>
      <c r="D544">
        <v>214.65</v>
      </c>
      <c r="E544" t="s">
        <v>8</v>
      </c>
      <c r="F544">
        <v>0.08</v>
      </c>
      <c r="G544">
        <v>1</v>
      </c>
      <c r="H544">
        <v>17.172000000000001</v>
      </c>
      <c r="I544">
        <v>17.172000000000001</v>
      </c>
      <c r="J544">
        <v>17.172000000000001</v>
      </c>
      <c r="K544" t="s">
        <v>43</v>
      </c>
    </row>
    <row r="545" spans="1:11" x14ac:dyDescent="0.25">
      <c r="A545" t="s">
        <v>10</v>
      </c>
      <c r="B545">
        <v>8607420</v>
      </c>
      <c r="C545" t="s">
        <v>11</v>
      </c>
      <c r="D545">
        <v>214.65</v>
      </c>
      <c r="E545" t="s">
        <v>8</v>
      </c>
      <c r="F545">
        <v>0.03</v>
      </c>
      <c r="G545">
        <v>1</v>
      </c>
      <c r="H545">
        <v>6.4394999999999998</v>
      </c>
      <c r="I545">
        <v>6.4394999999999998</v>
      </c>
      <c r="J545">
        <v>6.4394999999999998</v>
      </c>
      <c r="K545" t="s">
        <v>43</v>
      </c>
    </row>
    <row r="546" spans="1:11" x14ac:dyDescent="0.25">
      <c r="A546" t="s">
        <v>13</v>
      </c>
      <c r="B546">
        <v>8945082</v>
      </c>
      <c r="C546" t="s">
        <v>7</v>
      </c>
      <c r="D546">
        <v>887.29</v>
      </c>
      <c r="E546" t="s">
        <v>8</v>
      </c>
      <c r="F546">
        <v>0.18</v>
      </c>
      <c r="G546">
        <v>1</v>
      </c>
      <c r="H546">
        <v>159.7122</v>
      </c>
      <c r="I546">
        <v>159.7122</v>
      </c>
      <c r="J546">
        <v>159.7122</v>
      </c>
      <c r="K546" t="s">
        <v>43</v>
      </c>
    </row>
    <row r="547" spans="1:11" x14ac:dyDescent="0.25">
      <c r="A547" t="s">
        <v>13</v>
      </c>
      <c r="B547">
        <v>8945082</v>
      </c>
      <c r="C547" t="s">
        <v>9</v>
      </c>
      <c r="D547">
        <v>887.29</v>
      </c>
      <c r="E547" t="s">
        <v>8</v>
      </c>
      <c r="F547">
        <v>0.06</v>
      </c>
      <c r="G547">
        <v>1</v>
      </c>
      <c r="H547">
        <v>53.237400000000001</v>
      </c>
      <c r="I547">
        <v>53.237400000000001</v>
      </c>
      <c r="J547">
        <v>53.237400000000001</v>
      </c>
      <c r="K547" t="s">
        <v>43</v>
      </c>
    </row>
    <row r="548" spans="1:11" x14ac:dyDescent="0.25">
      <c r="A548" t="s">
        <v>16</v>
      </c>
      <c r="B548">
        <v>8945082</v>
      </c>
      <c r="C548" t="s">
        <v>11</v>
      </c>
      <c r="D548">
        <v>887.29</v>
      </c>
      <c r="E548" t="s">
        <v>8</v>
      </c>
      <c r="F548">
        <v>0.02</v>
      </c>
      <c r="G548">
        <v>1</v>
      </c>
      <c r="H548">
        <v>17.745799999999999</v>
      </c>
      <c r="I548">
        <v>17.745799999999999</v>
      </c>
      <c r="J548">
        <v>17.745799999999999</v>
      </c>
      <c r="K548" t="s">
        <v>43</v>
      </c>
    </row>
    <row r="549" spans="1:11" x14ac:dyDescent="0.25">
      <c r="A549" t="s">
        <v>15</v>
      </c>
      <c r="B549">
        <v>5159879</v>
      </c>
      <c r="C549" t="s">
        <v>7</v>
      </c>
      <c r="D549">
        <v>10.66</v>
      </c>
      <c r="E549" t="s">
        <v>18</v>
      </c>
      <c r="F549">
        <v>0.1</v>
      </c>
      <c r="G549">
        <v>0.5</v>
      </c>
      <c r="H549">
        <v>1.0660000000000001</v>
      </c>
      <c r="I549">
        <v>0.53300000000000003</v>
      </c>
      <c r="J549">
        <v>0.53300000000000003</v>
      </c>
      <c r="K549" t="s">
        <v>43</v>
      </c>
    </row>
    <row r="550" spans="1:11" x14ac:dyDescent="0.25">
      <c r="A550" t="s">
        <v>15</v>
      </c>
      <c r="B550">
        <v>5159879</v>
      </c>
      <c r="C550" t="s">
        <v>9</v>
      </c>
      <c r="D550">
        <v>10.66</v>
      </c>
      <c r="E550" t="s">
        <v>18</v>
      </c>
      <c r="F550">
        <v>0.05</v>
      </c>
      <c r="G550">
        <v>0.5</v>
      </c>
      <c r="H550">
        <v>0.53300000000000003</v>
      </c>
      <c r="I550">
        <v>0.26650000000000001</v>
      </c>
      <c r="J550">
        <v>0.26650000000000001</v>
      </c>
      <c r="K550" t="s">
        <v>43</v>
      </c>
    </row>
    <row r="551" spans="1:11" x14ac:dyDescent="0.25">
      <c r="A551" t="s">
        <v>10</v>
      </c>
      <c r="B551">
        <v>5159879</v>
      </c>
      <c r="C551" t="s">
        <v>11</v>
      </c>
      <c r="D551">
        <v>10.66</v>
      </c>
      <c r="E551" t="s">
        <v>18</v>
      </c>
      <c r="F551">
        <v>0.03</v>
      </c>
      <c r="G551">
        <v>0.5</v>
      </c>
      <c r="H551">
        <v>0.31979999999999997</v>
      </c>
      <c r="I551">
        <v>0.15989999999999999</v>
      </c>
      <c r="J551">
        <v>0.15989999999999999</v>
      </c>
      <c r="K551" t="s">
        <v>43</v>
      </c>
    </row>
    <row r="552" spans="1:11" x14ac:dyDescent="0.25">
      <c r="A552" t="s">
        <v>14</v>
      </c>
      <c r="B552">
        <v>7359694</v>
      </c>
      <c r="C552" t="s">
        <v>7</v>
      </c>
      <c r="D552">
        <v>948.9</v>
      </c>
      <c r="E552" t="s">
        <v>8</v>
      </c>
      <c r="F552">
        <v>0.13</v>
      </c>
      <c r="G552">
        <v>1</v>
      </c>
      <c r="H552">
        <v>123.357</v>
      </c>
      <c r="I552">
        <v>123.357</v>
      </c>
      <c r="J552">
        <v>123.357</v>
      </c>
      <c r="K552" t="s">
        <v>43</v>
      </c>
    </row>
    <row r="553" spans="1:11" x14ac:dyDescent="0.25">
      <c r="A553" t="s">
        <v>15</v>
      </c>
      <c r="B553">
        <v>7359694</v>
      </c>
      <c r="C553" t="s">
        <v>9</v>
      </c>
      <c r="D553">
        <v>948.9</v>
      </c>
      <c r="E553" t="s">
        <v>8</v>
      </c>
      <c r="F553">
        <v>0.05</v>
      </c>
      <c r="G553">
        <v>1</v>
      </c>
      <c r="H553">
        <v>47.445</v>
      </c>
      <c r="I553">
        <v>47.445</v>
      </c>
      <c r="J553">
        <v>47.445</v>
      </c>
      <c r="K553" t="s">
        <v>43</v>
      </c>
    </row>
    <row r="554" spans="1:11" x14ac:dyDescent="0.25">
      <c r="A554" t="s">
        <v>16</v>
      </c>
      <c r="B554">
        <v>7359694</v>
      </c>
      <c r="C554" t="s">
        <v>11</v>
      </c>
      <c r="D554">
        <v>948.9</v>
      </c>
      <c r="E554" t="s">
        <v>8</v>
      </c>
      <c r="F554">
        <v>0.02</v>
      </c>
      <c r="G554">
        <v>1</v>
      </c>
      <c r="H554">
        <v>18.978000000000002</v>
      </c>
      <c r="I554">
        <v>18.978000000000002</v>
      </c>
      <c r="J554">
        <v>18.978000000000002</v>
      </c>
      <c r="K554" t="s">
        <v>43</v>
      </c>
    </row>
    <row r="555" spans="1:11" x14ac:dyDescent="0.25">
      <c r="A555" t="s">
        <v>15</v>
      </c>
      <c r="B555">
        <v>5461497</v>
      </c>
      <c r="C555" t="s">
        <v>7</v>
      </c>
      <c r="D555">
        <v>793.16</v>
      </c>
      <c r="E555" t="s">
        <v>8</v>
      </c>
      <c r="F555">
        <v>0.1</v>
      </c>
      <c r="G555">
        <v>1</v>
      </c>
      <c r="H555">
        <v>79.316000000000003</v>
      </c>
      <c r="I555">
        <v>79.316000000000003</v>
      </c>
      <c r="J555">
        <v>79.316000000000003</v>
      </c>
      <c r="K555" t="s">
        <v>43</v>
      </c>
    </row>
    <row r="556" spans="1:11" x14ac:dyDescent="0.25">
      <c r="A556" t="s">
        <v>12</v>
      </c>
      <c r="B556">
        <v>5461497</v>
      </c>
      <c r="C556" t="s">
        <v>9</v>
      </c>
      <c r="D556">
        <v>793.16</v>
      </c>
      <c r="E556" t="s">
        <v>8</v>
      </c>
      <c r="F556">
        <v>0.01</v>
      </c>
      <c r="G556">
        <v>1</v>
      </c>
      <c r="H556">
        <v>7.9316000000000004</v>
      </c>
      <c r="I556">
        <v>7.9316000000000004</v>
      </c>
      <c r="J556">
        <v>7.9316000000000004</v>
      </c>
      <c r="K556" t="s">
        <v>43</v>
      </c>
    </row>
    <row r="557" spans="1:11" x14ac:dyDescent="0.25">
      <c r="A557" t="s">
        <v>14</v>
      </c>
      <c r="B557">
        <v>5461497</v>
      </c>
      <c r="C557" t="s">
        <v>11</v>
      </c>
      <c r="D557">
        <v>793.16</v>
      </c>
      <c r="E557" t="s">
        <v>8</v>
      </c>
      <c r="F557">
        <v>0.09</v>
      </c>
      <c r="G557">
        <v>1</v>
      </c>
      <c r="H557">
        <v>71.384399999999999</v>
      </c>
      <c r="I557">
        <v>71.384399999999999</v>
      </c>
      <c r="J557">
        <v>71.384399999999999</v>
      </c>
      <c r="K557" t="s">
        <v>43</v>
      </c>
    </row>
    <row r="558" spans="1:11" x14ac:dyDescent="0.25">
      <c r="A558" t="s">
        <v>15</v>
      </c>
      <c r="B558">
        <v>2915168</v>
      </c>
      <c r="C558" t="s">
        <v>7</v>
      </c>
      <c r="D558">
        <v>69.98</v>
      </c>
      <c r="E558" t="s">
        <v>8</v>
      </c>
      <c r="F558">
        <v>0.1</v>
      </c>
      <c r="G558">
        <v>1</v>
      </c>
      <c r="H558">
        <v>6.9980000000000002</v>
      </c>
      <c r="I558">
        <v>6.9980000000000002</v>
      </c>
      <c r="J558">
        <v>6.9980000000000002</v>
      </c>
      <c r="K558" t="s">
        <v>43</v>
      </c>
    </row>
    <row r="559" spans="1:11" x14ac:dyDescent="0.25">
      <c r="A559" t="s">
        <v>15</v>
      </c>
      <c r="B559">
        <v>2915168</v>
      </c>
      <c r="C559" t="s">
        <v>9</v>
      </c>
      <c r="D559">
        <v>69.98</v>
      </c>
      <c r="E559" t="s">
        <v>8</v>
      </c>
      <c r="F559">
        <v>0.05</v>
      </c>
      <c r="G559">
        <v>1</v>
      </c>
      <c r="H559">
        <v>3.4990000000000001</v>
      </c>
      <c r="I559">
        <v>3.4990000000000001</v>
      </c>
      <c r="J559">
        <v>3.4990000000000001</v>
      </c>
      <c r="K559" t="s">
        <v>43</v>
      </c>
    </row>
    <row r="560" spans="1:11" x14ac:dyDescent="0.25">
      <c r="A560" t="s">
        <v>13</v>
      </c>
      <c r="B560">
        <v>2915168</v>
      </c>
      <c r="C560" t="s">
        <v>11</v>
      </c>
      <c r="D560">
        <v>69.98</v>
      </c>
      <c r="E560" t="s">
        <v>8</v>
      </c>
      <c r="F560">
        <v>0.05</v>
      </c>
      <c r="G560">
        <v>1</v>
      </c>
      <c r="H560">
        <v>3.4990000000000001</v>
      </c>
      <c r="I560">
        <v>3.4990000000000001</v>
      </c>
      <c r="J560">
        <v>3.4990000000000001</v>
      </c>
      <c r="K560" t="s">
        <v>43</v>
      </c>
    </row>
    <row r="561" spans="1:11" x14ac:dyDescent="0.25">
      <c r="A561" t="s">
        <v>13</v>
      </c>
      <c r="B561">
        <v>8227541</v>
      </c>
      <c r="C561" t="s">
        <v>7</v>
      </c>
      <c r="D561">
        <v>497.27</v>
      </c>
      <c r="E561" t="s">
        <v>8</v>
      </c>
      <c r="F561">
        <v>0.18</v>
      </c>
      <c r="G561">
        <v>1</v>
      </c>
      <c r="H561">
        <v>89.508600000000001</v>
      </c>
      <c r="I561">
        <v>89.508600000000001</v>
      </c>
      <c r="J561">
        <v>89.508600000000001</v>
      </c>
      <c r="K561" t="s">
        <v>43</v>
      </c>
    </row>
    <row r="562" spans="1:11" x14ac:dyDescent="0.25">
      <c r="A562" t="s">
        <v>19</v>
      </c>
      <c r="B562">
        <v>8227541</v>
      </c>
      <c r="C562" t="s">
        <v>9</v>
      </c>
      <c r="D562">
        <v>497.27</v>
      </c>
      <c r="E562" t="s">
        <v>8</v>
      </c>
      <c r="F562">
        <v>0.06</v>
      </c>
      <c r="G562">
        <v>1</v>
      </c>
      <c r="H562">
        <v>29.836200000000002</v>
      </c>
      <c r="I562">
        <v>29.836200000000002</v>
      </c>
      <c r="J562">
        <v>29.836200000000002</v>
      </c>
      <c r="K562" t="s">
        <v>43</v>
      </c>
    </row>
    <row r="563" spans="1:11" x14ac:dyDescent="0.25">
      <c r="A563" t="s">
        <v>17</v>
      </c>
      <c r="B563">
        <v>8227541</v>
      </c>
      <c r="C563" t="s">
        <v>11</v>
      </c>
      <c r="D563">
        <v>497.27</v>
      </c>
      <c r="E563" t="s">
        <v>8</v>
      </c>
      <c r="F563">
        <v>0.05</v>
      </c>
      <c r="G563">
        <v>1</v>
      </c>
      <c r="H563">
        <v>24.863499999999998</v>
      </c>
      <c r="I563">
        <v>24.863499999999998</v>
      </c>
      <c r="J563">
        <v>24.863499999999998</v>
      </c>
      <c r="K563" t="s">
        <v>43</v>
      </c>
    </row>
    <row r="564" spans="1:11" x14ac:dyDescent="0.25">
      <c r="A564" t="s">
        <v>12</v>
      </c>
      <c r="B564">
        <v>9592592</v>
      </c>
      <c r="C564" t="s">
        <v>7</v>
      </c>
      <c r="D564">
        <v>202.59</v>
      </c>
      <c r="E564" t="s">
        <v>8</v>
      </c>
      <c r="F564">
        <v>0.08</v>
      </c>
      <c r="G564">
        <v>1</v>
      </c>
      <c r="H564">
        <v>16.2072</v>
      </c>
      <c r="I564">
        <v>16.2072</v>
      </c>
      <c r="J564">
        <v>16.2072</v>
      </c>
      <c r="K564" t="s">
        <v>43</v>
      </c>
    </row>
    <row r="565" spans="1:11" x14ac:dyDescent="0.25">
      <c r="A565" t="s">
        <v>6</v>
      </c>
      <c r="B565">
        <v>9592592</v>
      </c>
      <c r="C565" t="s">
        <v>9</v>
      </c>
      <c r="D565">
        <v>202.59</v>
      </c>
      <c r="E565" t="s">
        <v>8</v>
      </c>
      <c r="F565">
        <v>0.17</v>
      </c>
      <c r="G565">
        <v>1</v>
      </c>
      <c r="H565">
        <v>34.440300000000001</v>
      </c>
      <c r="I565">
        <v>34.440300000000001</v>
      </c>
      <c r="J565">
        <v>34.440300000000001</v>
      </c>
      <c r="K565" t="s">
        <v>43</v>
      </c>
    </row>
    <row r="566" spans="1:11" x14ac:dyDescent="0.25">
      <c r="A566" t="s">
        <v>14</v>
      </c>
      <c r="B566">
        <v>9592592</v>
      </c>
      <c r="C566" t="s">
        <v>11</v>
      </c>
      <c r="D566">
        <v>202.59</v>
      </c>
      <c r="E566" t="s">
        <v>8</v>
      </c>
      <c r="F566">
        <v>0.09</v>
      </c>
      <c r="G566">
        <v>1</v>
      </c>
      <c r="H566">
        <v>18.2331</v>
      </c>
      <c r="I566">
        <v>18.2331</v>
      </c>
      <c r="J566">
        <v>18.2331</v>
      </c>
      <c r="K566" t="s">
        <v>43</v>
      </c>
    </row>
    <row r="567" spans="1:11" x14ac:dyDescent="0.25">
      <c r="A567" t="s">
        <v>19</v>
      </c>
      <c r="B567">
        <v>4073765</v>
      </c>
      <c r="C567" t="s">
        <v>7</v>
      </c>
      <c r="D567">
        <v>896.64</v>
      </c>
      <c r="E567" t="s">
        <v>8</v>
      </c>
      <c r="F567">
        <v>0.13</v>
      </c>
      <c r="G567">
        <v>1</v>
      </c>
      <c r="H567">
        <v>116.56319999999999</v>
      </c>
      <c r="I567">
        <v>116.56319999999999</v>
      </c>
      <c r="J567">
        <v>116.56319999999999</v>
      </c>
      <c r="K567" t="s">
        <v>43</v>
      </c>
    </row>
    <row r="568" spans="1:11" x14ac:dyDescent="0.25">
      <c r="A568" t="s">
        <v>15</v>
      </c>
      <c r="B568">
        <v>4073765</v>
      </c>
      <c r="C568" t="s">
        <v>9</v>
      </c>
      <c r="D568">
        <v>896.64</v>
      </c>
      <c r="E568" t="s">
        <v>8</v>
      </c>
      <c r="F568">
        <v>0.05</v>
      </c>
      <c r="G568">
        <v>1</v>
      </c>
      <c r="H568">
        <v>44.832000000000001</v>
      </c>
      <c r="I568">
        <v>44.832000000000001</v>
      </c>
      <c r="J568">
        <v>44.832000000000001</v>
      </c>
      <c r="K568" t="s">
        <v>43</v>
      </c>
    </row>
    <row r="569" spans="1:11" x14ac:dyDescent="0.25">
      <c r="A569" t="s">
        <v>15</v>
      </c>
      <c r="B569">
        <v>4073765</v>
      </c>
      <c r="C569" t="s">
        <v>11</v>
      </c>
      <c r="D569">
        <v>896.64</v>
      </c>
      <c r="E569" t="s">
        <v>8</v>
      </c>
      <c r="F569">
        <v>0.03</v>
      </c>
      <c r="G569">
        <v>1</v>
      </c>
      <c r="H569">
        <v>26.8992</v>
      </c>
      <c r="I569">
        <v>26.8992</v>
      </c>
      <c r="J569">
        <v>26.8992</v>
      </c>
      <c r="K569" t="s">
        <v>43</v>
      </c>
    </row>
    <row r="570" spans="1:11" x14ac:dyDescent="0.25">
      <c r="A570" t="s">
        <v>10</v>
      </c>
      <c r="B570">
        <v>5683573</v>
      </c>
      <c r="C570" t="s">
        <v>7</v>
      </c>
      <c r="D570">
        <v>266.33</v>
      </c>
      <c r="E570" t="s">
        <v>8</v>
      </c>
      <c r="F570">
        <v>0.2</v>
      </c>
      <c r="G570">
        <v>1</v>
      </c>
      <c r="H570">
        <v>53.265999999999998</v>
      </c>
      <c r="I570">
        <v>53.265999999999998</v>
      </c>
      <c r="J570">
        <v>53.265999999999998</v>
      </c>
      <c r="K570" t="s">
        <v>43</v>
      </c>
    </row>
    <row r="571" spans="1:11" x14ac:dyDescent="0.25">
      <c r="A571" t="s">
        <v>13</v>
      </c>
      <c r="B571">
        <v>5683573</v>
      </c>
      <c r="C571" t="s">
        <v>9</v>
      </c>
      <c r="D571">
        <v>266.33</v>
      </c>
      <c r="E571" t="s">
        <v>8</v>
      </c>
      <c r="F571">
        <v>0.06</v>
      </c>
      <c r="G571">
        <v>1</v>
      </c>
      <c r="H571">
        <v>15.979799999999999</v>
      </c>
      <c r="I571">
        <v>15.979799999999999</v>
      </c>
      <c r="J571">
        <v>15.979799999999999</v>
      </c>
      <c r="K571" t="s">
        <v>43</v>
      </c>
    </row>
    <row r="572" spans="1:11" x14ac:dyDescent="0.25">
      <c r="A572" t="s">
        <v>13</v>
      </c>
      <c r="B572">
        <v>5683573</v>
      </c>
      <c r="C572" t="s">
        <v>11</v>
      </c>
      <c r="D572">
        <v>266.33</v>
      </c>
      <c r="E572" t="s">
        <v>8</v>
      </c>
      <c r="F572">
        <v>0.05</v>
      </c>
      <c r="G572">
        <v>1</v>
      </c>
      <c r="H572">
        <v>13.3165</v>
      </c>
      <c r="I572">
        <v>13.3165</v>
      </c>
      <c r="J572">
        <v>13.3165</v>
      </c>
      <c r="K572" t="s">
        <v>43</v>
      </c>
    </row>
    <row r="573" spans="1:11" x14ac:dyDescent="0.25">
      <c r="A573" t="s">
        <v>15</v>
      </c>
      <c r="B573">
        <v>1474641</v>
      </c>
      <c r="C573" t="s">
        <v>7</v>
      </c>
      <c r="D573">
        <v>350.39</v>
      </c>
      <c r="E573" t="s">
        <v>8</v>
      </c>
      <c r="F573">
        <v>0.1</v>
      </c>
      <c r="G573">
        <v>1</v>
      </c>
      <c r="H573">
        <v>35.039000000000001</v>
      </c>
      <c r="I573">
        <v>35.039000000000001</v>
      </c>
      <c r="J573">
        <v>35.039000000000001</v>
      </c>
      <c r="K573" t="s">
        <v>43</v>
      </c>
    </row>
    <row r="574" spans="1:11" x14ac:dyDescent="0.25">
      <c r="A574" t="s">
        <v>12</v>
      </c>
      <c r="B574">
        <v>1474641</v>
      </c>
      <c r="C574" t="s">
        <v>9</v>
      </c>
      <c r="D574">
        <v>350.39</v>
      </c>
      <c r="E574" t="s">
        <v>8</v>
      </c>
      <c r="F574">
        <v>0.01</v>
      </c>
      <c r="G574">
        <v>1</v>
      </c>
      <c r="H574">
        <v>3.5038999999999998</v>
      </c>
      <c r="I574">
        <v>3.5038999999999998</v>
      </c>
      <c r="J574">
        <v>3.5038999999999998</v>
      </c>
      <c r="K574" t="s">
        <v>43</v>
      </c>
    </row>
    <row r="575" spans="1:11" x14ac:dyDescent="0.25">
      <c r="A575" t="s">
        <v>15</v>
      </c>
      <c r="B575">
        <v>1474641</v>
      </c>
      <c r="C575" t="s">
        <v>11</v>
      </c>
      <c r="D575">
        <v>350.39</v>
      </c>
      <c r="E575" t="s">
        <v>8</v>
      </c>
      <c r="F575">
        <v>0.03</v>
      </c>
      <c r="G575">
        <v>1</v>
      </c>
      <c r="H575">
        <v>10.511699999999999</v>
      </c>
      <c r="I575">
        <v>10.511699999999999</v>
      </c>
      <c r="J575">
        <v>10.511699999999999</v>
      </c>
      <c r="K575" t="s">
        <v>43</v>
      </c>
    </row>
    <row r="576" spans="1:11" x14ac:dyDescent="0.25">
      <c r="A576" t="s">
        <v>13</v>
      </c>
      <c r="B576">
        <v>3128320</v>
      </c>
      <c r="C576" t="s">
        <v>7</v>
      </c>
      <c r="D576">
        <v>699.9</v>
      </c>
      <c r="E576" t="s">
        <v>18</v>
      </c>
      <c r="F576">
        <v>0.18</v>
      </c>
      <c r="G576">
        <v>0.5</v>
      </c>
      <c r="H576">
        <v>125.982</v>
      </c>
      <c r="I576">
        <v>62.991</v>
      </c>
      <c r="J576">
        <v>62.991</v>
      </c>
      <c r="K576" t="s">
        <v>43</v>
      </c>
    </row>
    <row r="577" spans="1:11" x14ac:dyDescent="0.25">
      <c r="A577" t="s">
        <v>10</v>
      </c>
      <c r="B577">
        <v>3128320</v>
      </c>
      <c r="C577" t="s">
        <v>9</v>
      </c>
      <c r="D577">
        <v>699.9</v>
      </c>
      <c r="E577" t="s">
        <v>18</v>
      </c>
      <c r="F577">
        <v>0.12</v>
      </c>
      <c r="G577">
        <v>0.5</v>
      </c>
      <c r="H577">
        <v>83.988</v>
      </c>
      <c r="I577">
        <v>41.994</v>
      </c>
      <c r="J577">
        <v>41.994</v>
      </c>
      <c r="K577" t="s">
        <v>43</v>
      </c>
    </row>
    <row r="578" spans="1:11" x14ac:dyDescent="0.25">
      <c r="A578" t="s">
        <v>14</v>
      </c>
      <c r="B578">
        <v>3128320</v>
      </c>
      <c r="C578" t="s">
        <v>11</v>
      </c>
      <c r="D578">
        <v>699.9</v>
      </c>
      <c r="E578" t="s">
        <v>18</v>
      </c>
      <c r="F578">
        <v>0.09</v>
      </c>
      <c r="G578">
        <v>0.5</v>
      </c>
      <c r="H578">
        <v>62.991</v>
      </c>
      <c r="I578">
        <v>31.4955</v>
      </c>
      <c r="J578">
        <v>31.4955</v>
      </c>
      <c r="K578" t="s">
        <v>43</v>
      </c>
    </row>
    <row r="579" spans="1:11" x14ac:dyDescent="0.25">
      <c r="A579" t="s">
        <v>10</v>
      </c>
      <c r="B579">
        <v>3641149</v>
      </c>
      <c r="C579" t="s">
        <v>7</v>
      </c>
      <c r="D579">
        <v>191.35</v>
      </c>
      <c r="E579" t="s">
        <v>8</v>
      </c>
      <c r="F579">
        <v>0.2</v>
      </c>
      <c r="G579">
        <v>1</v>
      </c>
      <c r="H579">
        <v>38.270000000000003</v>
      </c>
      <c r="I579">
        <v>38.270000000000003</v>
      </c>
      <c r="J579">
        <v>38.270000000000003</v>
      </c>
      <c r="K579" t="s">
        <v>43</v>
      </c>
    </row>
    <row r="580" spans="1:11" x14ac:dyDescent="0.25">
      <c r="A580" t="s">
        <v>12</v>
      </c>
      <c r="B580">
        <v>3641149</v>
      </c>
      <c r="C580" t="s">
        <v>9</v>
      </c>
      <c r="D580">
        <v>191.35</v>
      </c>
      <c r="E580" t="s">
        <v>8</v>
      </c>
      <c r="F580">
        <v>0.01</v>
      </c>
      <c r="G580">
        <v>1</v>
      </c>
      <c r="H580">
        <v>1.9135</v>
      </c>
      <c r="I580">
        <v>1.9135</v>
      </c>
      <c r="J580">
        <v>1.9135</v>
      </c>
      <c r="K580" t="s">
        <v>43</v>
      </c>
    </row>
    <row r="581" spans="1:11" x14ac:dyDescent="0.25">
      <c r="A581" t="s">
        <v>6</v>
      </c>
      <c r="B581">
        <v>3641149</v>
      </c>
      <c r="C581" t="s">
        <v>11</v>
      </c>
      <c r="D581">
        <v>191.35</v>
      </c>
      <c r="E581" t="s">
        <v>8</v>
      </c>
      <c r="F581">
        <v>0.1</v>
      </c>
      <c r="G581">
        <v>1</v>
      </c>
      <c r="H581">
        <v>19.135000000000002</v>
      </c>
      <c r="I581">
        <v>19.135000000000002</v>
      </c>
      <c r="J581">
        <v>19.135000000000002</v>
      </c>
      <c r="K581" t="s">
        <v>43</v>
      </c>
    </row>
    <row r="582" spans="1:11" x14ac:dyDescent="0.25">
      <c r="A582" t="s">
        <v>6</v>
      </c>
      <c r="B582">
        <v>2894407</v>
      </c>
      <c r="C582" t="s">
        <v>7</v>
      </c>
      <c r="D582">
        <v>978.42</v>
      </c>
      <c r="E582" t="s">
        <v>20</v>
      </c>
      <c r="F582">
        <v>0.35</v>
      </c>
      <c r="G582">
        <v>0.5</v>
      </c>
      <c r="H582">
        <v>342.447</v>
      </c>
      <c r="I582">
        <v>171.2235</v>
      </c>
      <c r="J582">
        <v>171.2235</v>
      </c>
      <c r="K582" t="s">
        <v>43</v>
      </c>
    </row>
    <row r="583" spans="1:11" x14ac:dyDescent="0.25">
      <c r="A583" t="s">
        <v>14</v>
      </c>
      <c r="B583">
        <v>2894407</v>
      </c>
      <c r="C583" t="s">
        <v>9</v>
      </c>
      <c r="D583">
        <v>978.42</v>
      </c>
      <c r="E583" t="s">
        <v>20</v>
      </c>
      <c r="F583">
        <v>0.03</v>
      </c>
      <c r="G583">
        <v>0.5</v>
      </c>
      <c r="H583">
        <v>29.352599999999999</v>
      </c>
      <c r="I583">
        <v>14.676299999999999</v>
      </c>
      <c r="J583">
        <v>14.676299999999999</v>
      </c>
      <c r="K583" t="s">
        <v>43</v>
      </c>
    </row>
    <row r="584" spans="1:11" x14ac:dyDescent="0.25">
      <c r="A584" t="s">
        <v>6</v>
      </c>
      <c r="B584">
        <v>2894407</v>
      </c>
      <c r="C584" t="s">
        <v>11</v>
      </c>
      <c r="D584">
        <v>978.42</v>
      </c>
      <c r="E584" t="s">
        <v>20</v>
      </c>
      <c r="F584">
        <v>0.1</v>
      </c>
      <c r="G584">
        <v>0.5</v>
      </c>
      <c r="H584">
        <v>97.841999999999999</v>
      </c>
      <c r="I584">
        <v>48.920999999999999</v>
      </c>
      <c r="J584">
        <v>48.920999999999999</v>
      </c>
      <c r="K584" t="s">
        <v>43</v>
      </c>
    </row>
    <row r="585" spans="1:11" x14ac:dyDescent="0.25">
      <c r="A585" t="s">
        <v>10</v>
      </c>
      <c r="B585">
        <v>6422603</v>
      </c>
      <c r="C585" t="s">
        <v>7</v>
      </c>
      <c r="D585">
        <v>363.37</v>
      </c>
      <c r="E585" t="s">
        <v>8</v>
      </c>
      <c r="F585">
        <v>0.2</v>
      </c>
      <c r="G585">
        <v>1</v>
      </c>
      <c r="H585">
        <v>72.674000000000007</v>
      </c>
      <c r="I585">
        <v>72.674000000000007</v>
      </c>
      <c r="J585">
        <v>72.674000000000007</v>
      </c>
      <c r="K585" t="s">
        <v>43</v>
      </c>
    </row>
    <row r="586" spans="1:11" x14ac:dyDescent="0.25">
      <c r="A586" t="s">
        <v>13</v>
      </c>
      <c r="B586">
        <v>6422603</v>
      </c>
      <c r="C586" t="s">
        <v>9</v>
      </c>
      <c r="D586">
        <v>363.37</v>
      </c>
      <c r="E586" t="s">
        <v>8</v>
      </c>
      <c r="F586">
        <v>0.06</v>
      </c>
      <c r="G586">
        <v>1</v>
      </c>
      <c r="H586">
        <v>21.802199999999999</v>
      </c>
      <c r="I586">
        <v>21.802199999999999</v>
      </c>
      <c r="J586">
        <v>21.802199999999999</v>
      </c>
      <c r="K586" t="s">
        <v>43</v>
      </c>
    </row>
    <row r="587" spans="1:11" x14ac:dyDescent="0.25">
      <c r="A587" t="s">
        <v>14</v>
      </c>
      <c r="B587">
        <v>6422603</v>
      </c>
      <c r="C587" t="s">
        <v>11</v>
      </c>
      <c r="D587">
        <v>363.37</v>
      </c>
      <c r="E587" t="s">
        <v>8</v>
      </c>
      <c r="F587">
        <v>0.09</v>
      </c>
      <c r="G587">
        <v>1</v>
      </c>
      <c r="H587">
        <v>32.703299999999999</v>
      </c>
      <c r="I587">
        <v>32.703299999999999</v>
      </c>
      <c r="J587">
        <v>32.703299999999999</v>
      </c>
      <c r="K587" t="s">
        <v>43</v>
      </c>
    </row>
    <row r="588" spans="1:11" x14ac:dyDescent="0.25">
      <c r="A588" t="s">
        <v>12</v>
      </c>
      <c r="B588">
        <v>8886667</v>
      </c>
      <c r="C588" t="s">
        <v>7</v>
      </c>
      <c r="D588">
        <v>108.22</v>
      </c>
      <c r="E588" t="s">
        <v>8</v>
      </c>
      <c r="F588">
        <v>0.08</v>
      </c>
      <c r="G588">
        <v>1</v>
      </c>
      <c r="H588">
        <v>8.6576000000000004</v>
      </c>
      <c r="I588">
        <v>8.6576000000000004</v>
      </c>
      <c r="J588">
        <v>8.6576000000000004</v>
      </c>
      <c r="K588" t="s">
        <v>43</v>
      </c>
    </row>
    <row r="589" spans="1:11" x14ac:dyDescent="0.25">
      <c r="A589" t="s">
        <v>15</v>
      </c>
      <c r="B589">
        <v>8886667</v>
      </c>
      <c r="C589" t="s">
        <v>9</v>
      </c>
      <c r="D589">
        <v>108.22</v>
      </c>
      <c r="E589" t="s">
        <v>8</v>
      </c>
      <c r="F589">
        <v>0.05</v>
      </c>
      <c r="G589">
        <v>1</v>
      </c>
      <c r="H589">
        <v>5.4109999999999996</v>
      </c>
      <c r="I589">
        <v>5.4109999999999996</v>
      </c>
      <c r="J589">
        <v>5.4109999999999996</v>
      </c>
      <c r="K589" t="s">
        <v>43</v>
      </c>
    </row>
    <row r="590" spans="1:11" x14ac:dyDescent="0.25">
      <c r="A590" t="s">
        <v>19</v>
      </c>
      <c r="B590">
        <v>8886667</v>
      </c>
      <c r="C590" t="s">
        <v>11</v>
      </c>
      <c r="D590">
        <v>108.22</v>
      </c>
      <c r="E590" t="s">
        <v>8</v>
      </c>
      <c r="F590">
        <v>0.16</v>
      </c>
      <c r="G590">
        <v>1</v>
      </c>
      <c r="H590">
        <v>17.315200000000001</v>
      </c>
      <c r="I590">
        <v>17.315200000000001</v>
      </c>
      <c r="J590">
        <v>17.315200000000001</v>
      </c>
      <c r="K590" t="s">
        <v>43</v>
      </c>
    </row>
    <row r="591" spans="1:11" x14ac:dyDescent="0.25">
      <c r="A591" t="s">
        <v>10</v>
      </c>
      <c r="B591">
        <v>6811613</v>
      </c>
      <c r="C591" t="s">
        <v>7</v>
      </c>
      <c r="D591">
        <v>4.3499999999999996</v>
      </c>
      <c r="E591" t="s">
        <v>8</v>
      </c>
      <c r="F591">
        <v>0.2</v>
      </c>
      <c r="G591">
        <v>1</v>
      </c>
      <c r="H591">
        <v>0.87</v>
      </c>
      <c r="I591">
        <v>0.87</v>
      </c>
      <c r="J591">
        <v>0.87</v>
      </c>
      <c r="K591" t="s">
        <v>43</v>
      </c>
    </row>
    <row r="592" spans="1:11" x14ac:dyDescent="0.25">
      <c r="A592" t="s">
        <v>15</v>
      </c>
      <c r="B592">
        <v>6811613</v>
      </c>
      <c r="C592" t="s">
        <v>9</v>
      </c>
      <c r="D592">
        <v>4.3499999999999996</v>
      </c>
      <c r="E592" t="s">
        <v>8</v>
      </c>
      <c r="F592">
        <v>0.05</v>
      </c>
      <c r="G592">
        <v>1</v>
      </c>
      <c r="H592">
        <v>0.2175</v>
      </c>
      <c r="I592">
        <v>0.2175</v>
      </c>
      <c r="J592">
        <v>0.2175</v>
      </c>
      <c r="K592" t="s">
        <v>43</v>
      </c>
    </row>
    <row r="593" spans="1:11" x14ac:dyDescent="0.25">
      <c r="A593" t="s">
        <v>6</v>
      </c>
      <c r="B593">
        <v>6811613</v>
      </c>
      <c r="C593" t="s">
        <v>11</v>
      </c>
      <c r="D593">
        <v>4.3499999999999996</v>
      </c>
      <c r="E593" t="s">
        <v>8</v>
      </c>
      <c r="F593">
        <v>0.1</v>
      </c>
      <c r="G593">
        <v>1</v>
      </c>
      <c r="H593">
        <v>0.435</v>
      </c>
      <c r="I593">
        <v>0.435</v>
      </c>
      <c r="J593">
        <v>0.435</v>
      </c>
      <c r="K593" t="s">
        <v>43</v>
      </c>
    </row>
    <row r="594" spans="1:11" x14ac:dyDescent="0.25">
      <c r="A594" t="s">
        <v>16</v>
      </c>
      <c r="B594">
        <v>4371183</v>
      </c>
      <c r="C594" t="s">
        <v>7</v>
      </c>
      <c r="D594">
        <v>598.97</v>
      </c>
      <c r="E594" t="s">
        <v>18</v>
      </c>
      <c r="F594">
        <v>0.15</v>
      </c>
      <c r="G594">
        <v>0.5</v>
      </c>
      <c r="H594">
        <v>89.845500000000001</v>
      </c>
      <c r="I594">
        <v>44.922800000000002</v>
      </c>
      <c r="J594">
        <v>44.922800000000002</v>
      </c>
      <c r="K594" t="s">
        <v>43</v>
      </c>
    </row>
    <row r="595" spans="1:11" x14ac:dyDescent="0.25">
      <c r="A595" t="s">
        <v>19</v>
      </c>
      <c r="B595">
        <v>4371183</v>
      </c>
      <c r="C595" t="s">
        <v>9</v>
      </c>
      <c r="D595">
        <v>598.97</v>
      </c>
      <c r="E595" t="s">
        <v>18</v>
      </c>
      <c r="F595">
        <v>0.06</v>
      </c>
      <c r="G595">
        <v>0.5</v>
      </c>
      <c r="H595">
        <v>35.938200000000002</v>
      </c>
      <c r="I595">
        <v>17.969100000000001</v>
      </c>
      <c r="J595">
        <v>17.969100000000001</v>
      </c>
      <c r="K595" t="s">
        <v>43</v>
      </c>
    </row>
    <row r="596" spans="1:11" x14ac:dyDescent="0.25">
      <c r="A596" t="s">
        <v>16</v>
      </c>
      <c r="B596">
        <v>4371183</v>
      </c>
      <c r="C596" t="s">
        <v>11</v>
      </c>
      <c r="D596">
        <v>598.97</v>
      </c>
      <c r="E596" t="s">
        <v>18</v>
      </c>
      <c r="F596">
        <v>0.02</v>
      </c>
      <c r="G596">
        <v>0.5</v>
      </c>
      <c r="H596">
        <v>11.9794</v>
      </c>
      <c r="I596">
        <v>5.9897</v>
      </c>
      <c r="J596">
        <v>5.9897</v>
      </c>
      <c r="K596" t="s">
        <v>43</v>
      </c>
    </row>
    <row r="597" spans="1:11" x14ac:dyDescent="0.25">
      <c r="A597" t="s">
        <v>15</v>
      </c>
      <c r="B597">
        <v>1543007</v>
      </c>
      <c r="C597" t="s">
        <v>7</v>
      </c>
      <c r="D597">
        <v>711.46</v>
      </c>
      <c r="E597" t="s">
        <v>8</v>
      </c>
      <c r="F597">
        <v>0.1</v>
      </c>
      <c r="G597">
        <v>1</v>
      </c>
      <c r="H597">
        <v>71.146000000000001</v>
      </c>
      <c r="I597">
        <v>71.146000000000001</v>
      </c>
      <c r="J597">
        <v>71.146000000000001</v>
      </c>
      <c r="K597" t="s">
        <v>43</v>
      </c>
    </row>
    <row r="598" spans="1:11" x14ac:dyDescent="0.25">
      <c r="A598" t="s">
        <v>12</v>
      </c>
      <c r="B598">
        <v>1543007</v>
      </c>
      <c r="C598" t="s">
        <v>9</v>
      </c>
      <c r="D598">
        <v>711.46</v>
      </c>
      <c r="E598" t="s">
        <v>8</v>
      </c>
      <c r="F598">
        <v>0.01</v>
      </c>
      <c r="G598">
        <v>1</v>
      </c>
      <c r="H598">
        <v>7.1146000000000003</v>
      </c>
      <c r="I598">
        <v>7.1146000000000003</v>
      </c>
      <c r="J598">
        <v>7.1146000000000003</v>
      </c>
      <c r="K598" t="s">
        <v>43</v>
      </c>
    </row>
    <row r="599" spans="1:11" x14ac:dyDescent="0.25">
      <c r="A599" t="s">
        <v>16</v>
      </c>
      <c r="B599">
        <v>1543007</v>
      </c>
      <c r="C599" t="s">
        <v>11</v>
      </c>
      <c r="D599">
        <v>711.46</v>
      </c>
      <c r="E599" t="s">
        <v>8</v>
      </c>
      <c r="F599">
        <v>0.02</v>
      </c>
      <c r="G599">
        <v>1</v>
      </c>
      <c r="H599">
        <v>14.229200000000001</v>
      </c>
      <c r="I599">
        <v>14.229200000000001</v>
      </c>
      <c r="J599">
        <v>14.229200000000001</v>
      </c>
      <c r="K599" t="s">
        <v>43</v>
      </c>
    </row>
    <row r="600" spans="1:11" x14ac:dyDescent="0.25">
      <c r="A600" t="s">
        <v>12</v>
      </c>
      <c r="B600">
        <v>3088007</v>
      </c>
      <c r="C600" t="s">
        <v>7</v>
      </c>
      <c r="D600">
        <v>761.61</v>
      </c>
      <c r="E600" t="s">
        <v>8</v>
      </c>
      <c r="F600">
        <v>0.08</v>
      </c>
      <c r="G600">
        <v>1</v>
      </c>
      <c r="H600">
        <v>60.928800000000003</v>
      </c>
      <c r="I600">
        <v>60.928800000000003</v>
      </c>
      <c r="J600">
        <v>60.928800000000003</v>
      </c>
      <c r="K600" t="s">
        <v>43</v>
      </c>
    </row>
    <row r="601" spans="1:11" x14ac:dyDescent="0.25">
      <c r="A601" t="s">
        <v>13</v>
      </c>
      <c r="B601">
        <v>3088007</v>
      </c>
      <c r="C601" t="s">
        <v>9</v>
      </c>
      <c r="D601">
        <v>761.61</v>
      </c>
      <c r="E601" t="s">
        <v>8</v>
      </c>
      <c r="F601">
        <v>0.06</v>
      </c>
      <c r="G601">
        <v>1</v>
      </c>
      <c r="H601">
        <v>45.696599999999997</v>
      </c>
      <c r="I601">
        <v>45.696599999999997</v>
      </c>
      <c r="J601">
        <v>45.696599999999997</v>
      </c>
      <c r="K601" t="s">
        <v>43</v>
      </c>
    </row>
    <row r="602" spans="1:11" x14ac:dyDescent="0.25">
      <c r="A602" t="s">
        <v>13</v>
      </c>
      <c r="B602">
        <v>3088007</v>
      </c>
      <c r="C602" t="s">
        <v>11</v>
      </c>
      <c r="D602">
        <v>761.61</v>
      </c>
      <c r="E602" t="s">
        <v>8</v>
      </c>
      <c r="F602">
        <v>0.05</v>
      </c>
      <c r="G602">
        <v>1</v>
      </c>
      <c r="H602">
        <v>38.080500000000001</v>
      </c>
      <c r="I602">
        <v>38.080500000000001</v>
      </c>
      <c r="J602">
        <v>38.080500000000001</v>
      </c>
      <c r="K602" t="s">
        <v>43</v>
      </c>
    </row>
    <row r="603" spans="1:11" x14ac:dyDescent="0.25">
      <c r="A603" t="s">
        <v>13</v>
      </c>
      <c r="B603">
        <v>3726174</v>
      </c>
      <c r="C603" t="s">
        <v>7</v>
      </c>
      <c r="D603">
        <v>330.41</v>
      </c>
      <c r="E603" t="s">
        <v>18</v>
      </c>
      <c r="F603">
        <v>0.18</v>
      </c>
      <c r="G603">
        <v>0.5</v>
      </c>
      <c r="H603">
        <v>59.473799999999997</v>
      </c>
      <c r="I603">
        <v>29.736899999999999</v>
      </c>
      <c r="J603">
        <v>29.736899999999999</v>
      </c>
      <c r="K603" t="s">
        <v>43</v>
      </c>
    </row>
    <row r="604" spans="1:11" x14ac:dyDescent="0.25">
      <c r="A604" t="s">
        <v>17</v>
      </c>
      <c r="B604">
        <v>3726174</v>
      </c>
      <c r="C604" t="s">
        <v>9</v>
      </c>
      <c r="D604">
        <v>330.41</v>
      </c>
      <c r="E604" t="s">
        <v>18</v>
      </c>
      <c r="F604">
        <v>0.11</v>
      </c>
      <c r="G604">
        <v>0.5</v>
      </c>
      <c r="H604">
        <v>36.345100000000002</v>
      </c>
      <c r="I604">
        <v>18.172599999999999</v>
      </c>
      <c r="J604">
        <v>18.172599999999999</v>
      </c>
      <c r="K604" t="s">
        <v>43</v>
      </c>
    </row>
    <row r="605" spans="1:11" x14ac:dyDescent="0.25">
      <c r="A605" t="s">
        <v>13</v>
      </c>
      <c r="B605">
        <v>3726174</v>
      </c>
      <c r="C605" t="s">
        <v>11</v>
      </c>
      <c r="D605">
        <v>330.41</v>
      </c>
      <c r="E605" t="s">
        <v>18</v>
      </c>
      <c r="F605">
        <v>0.05</v>
      </c>
      <c r="G605">
        <v>0.5</v>
      </c>
      <c r="H605">
        <v>16.520499999999998</v>
      </c>
      <c r="I605">
        <v>8.2601999999999993</v>
      </c>
      <c r="J605">
        <v>8.2601999999999993</v>
      </c>
      <c r="K605" t="s">
        <v>43</v>
      </c>
    </row>
    <row r="606" spans="1:11" x14ac:dyDescent="0.25">
      <c r="A606" t="s">
        <v>10</v>
      </c>
      <c r="B606">
        <v>1708129</v>
      </c>
      <c r="C606" t="s">
        <v>7</v>
      </c>
      <c r="D606">
        <v>605.5</v>
      </c>
      <c r="E606" t="s">
        <v>8</v>
      </c>
      <c r="F606">
        <v>0.2</v>
      </c>
      <c r="G606">
        <v>1</v>
      </c>
      <c r="H606">
        <v>121.1</v>
      </c>
      <c r="I606">
        <v>121.1</v>
      </c>
      <c r="J606">
        <v>121.1</v>
      </c>
      <c r="K606" t="s">
        <v>43</v>
      </c>
    </row>
    <row r="607" spans="1:11" x14ac:dyDescent="0.25">
      <c r="A607" t="s">
        <v>14</v>
      </c>
      <c r="B607">
        <v>1708129</v>
      </c>
      <c r="C607" t="s">
        <v>9</v>
      </c>
      <c r="D607">
        <v>605.5</v>
      </c>
      <c r="E607" t="s">
        <v>8</v>
      </c>
      <c r="F607">
        <v>0.03</v>
      </c>
      <c r="G607">
        <v>1</v>
      </c>
      <c r="H607">
        <v>18.164999999999999</v>
      </c>
      <c r="I607">
        <v>18.164999999999999</v>
      </c>
      <c r="J607">
        <v>18.164999999999999</v>
      </c>
      <c r="K607" t="s">
        <v>43</v>
      </c>
    </row>
    <row r="608" spans="1:11" x14ac:dyDescent="0.25">
      <c r="A608" t="s">
        <v>14</v>
      </c>
      <c r="B608">
        <v>1708129</v>
      </c>
      <c r="C608" t="s">
        <v>11</v>
      </c>
      <c r="D608">
        <v>605.5</v>
      </c>
      <c r="E608" t="s">
        <v>8</v>
      </c>
      <c r="F608">
        <v>0.09</v>
      </c>
      <c r="G608">
        <v>1</v>
      </c>
      <c r="H608">
        <v>54.494999999999997</v>
      </c>
      <c r="I608">
        <v>54.494999999999997</v>
      </c>
      <c r="J608">
        <v>54.494999999999997</v>
      </c>
      <c r="K608" t="s">
        <v>43</v>
      </c>
    </row>
    <row r="609" spans="1:11" x14ac:dyDescent="0.25">
      <c r="A609" t="s">
        <v>13</v>
      </c>
      <c r="B609">
        <v>2061522</v>
      </c>
      <c r="C609" t="s">
        <v>7</v>
      </c>
      <c r="D609">
        <v>831.34</v>
      </c>
      <c r="E609" t="s">
        <v>8</v>
      </c>
      <c r="F609">
        <v>0.18</v>
      </c>
      <c r="G609">
        <v>1</v>
      </c>
      <c r="H609">
        <v>149.6412</v>
      </c>
      <c r="I609">
        <v>149.6412</v>
      </c>
      <c r="J609">
        <v>149.6412</v>
      </c>
      <c r="K609" t="s">
        <v>43</v>
      </c>
    </row>
    <row r="610" spans="1:11" x14ac:dyDescent="0.25">
      <c r="A610" t="s">
        <v>13</v>
      </c>
      <c r="B610">
        <v>2061522</v>
      </c>
      <c r="C610" t="s">
        <v>9</v>
      </c>
      <c r="D610">
        <v>831.34</v>
      </c>
      <c r="E610" t="s">
        <v>8</v>
      </c>
      <c r="F610">
        <v>0.06</v>
      </c>
      <c r="G610">
        <v>1</v>
      </c>
      <c r="H610">
        <v>49.880400000000002</v>
      </c>
      <c r="I610">
        <v>49.880400000000002</v>
      </c>
      <c r="J610">
        <v>49.880400000000002</v>
      </c>
      <c r="K610" t="s">
        <v>43</v>
      </c>
    </row>
    <row r="611" spans="1:11" x14ac:dyDescent="0.25">
      <c r="A611" t="s">
        <v>19</v>
      </c>
      <c r="B611">
        <v>2061522</v>
      </c>
      <c r="C611" t="s">
        <v>11</v>
      </c>
      <c r="D611">
        <v>831.34</v>
      </c>
      <c r="E611" t="s">
        <v>8</v>
      </c>
      <c r="F611">
        <v>0.16</v>
      </c>
      <c r="G611">
        <v>1</v>
      </c>
      <c r="H611">
        <v>133.01439999999999</v>
      </c>
      <c r="I611">
        <v>133.01439999999999</v>
      </c>
      <c r="J611">
        <v>133.01439999999999</v>
      </c>
      <c r="K611" t="s">
        <v>43</v>
      </c>
    </row>
    <row r="612" spans="1:11" x14ac:dyDescent="0.25">
      <c r="A612" t="s">
        <v>10</v>
      </c>
      <c r="B612">
        <v>7157606</v>
      </c>
      <c r="C612" t="s">
        <v>7</v>
      </c>
      <c r="D612">
        <v>924.61</v>
      </c>
      <c r="E612" t="s">
        <v>8</v>
      </c>
      <c r="F612">
        <v>0.2</v>
      </c>
      <c r="G612">
        <v>1</v>
      </c>
      <c r="H612">
        <v>184.922</v>
      </c>
      <c r="I612">
        <v>184.922</v>
      </c>
      <c r="J612">
        <v>184.922</v>
      </c>
      <c r="K612" t="s">
        <v>43</v>
      </c>
    </row>
    <row r="613" spans="1:11" x14ac:dyDescent="0.25">
      <c r="A613" t="s">
        <v>10</v>
      </c>
      <c r="B613">
        <v>7157606</v>
      </c>
      <c r="C613" t="s">
        <v>9</v>
      </c>
      <c r="D613">
        <v>924.61</v>
      </c>
      <c r="E613" t="s">
        <v>8</v>
      </c>
      <c r="F613">
        <v>0.12</v>
      </c>
      <c r="G613">
        <v>1</v>
      </c>
      <c r="H613">
        <v>110.9532</v>
      </c>
      <c r="I613">
        <v>110.9532</v>
      </c>
      <c r="J613">
        <v>110.9532</v>
      </c>
      <c r="K613" t="s">
        <v>43</v>
      </c>
    </row>
    <row r="614" spans="1:11" x14ac:dyDescent="0.25">
      <c r="A614" t="s">
        <v>15</v>
      </c>
      <c r="B614">
        <v>7157606</v>
      </c>
      <c r="C614" t="s">
        <v>11</v>
      </c>
      <c r="D614">
        <v>924.61</v>
      </c>
      <c r="E614" t="s">
        <v>8</v>
      </c>
      <c r="F614">
        <v>0.03</v>
      </c>
      <c r="G614">
        <v>1</v>
      </c>
      <c r="H614">
        <v>27.738299999999999</v>
      </c>
      <c r="I614">
        <v>27.738299999999999</v>
      </c>
      <c r="J614">
        <v>27.738299999999999</v>
      </c>
      <c r="K614" t="s">
        <v>43</v>
      </c>
    </row>
    <row r="615" spans="1:11" x14ac:dyDescent="0.25">
      <c r="A615" t="s">
        <v>12</v>
      </c>
      <c r="B615">
        <v>5022873</v>
      </c>
      <c r="C615" t="s">
        <v>7</v>
      </c>
      <c r="D615">
        <v>403.21</v>
      </c>
      <c r="E615" t="s">
        <v>20</v>
      </c>
      <c r="F615">
        <v>0.08</v>
      </c>
      <c r="G615">
        <v>0.5</v>
      </c>
      <c r="H615">
        <v>32.256799999999998</v>
      </c>
      <c r="I615">
        <v>16.128399999999999</v>
      </c>
      <c r="J615">
        <v>16.128399999999999</v>
      </c>
      <c r="K615" t="s">
        <v>43</v>
      </c>
    </row>
    <row r="616" spans="1:11" x14ac:dyDescent="0.25">
      <c r="A616" t="s">
        <v>15</v>
      </c>
      <c r="B616">
        <v>5022873</v>
      </c>
      <c r="C616" t="s">
        <v>9</v>
      </c>
      <c r="D616">
        <v>403.21</v>
      </c>
      <c r="E616" t="s">
        <v>20</v>
      </c>
      <c r="F616">
        <v>0.05</v>
      </c>
      <c r="G616">
        <v>0.5</v>
      </c>
      <c r="H616">
        <v>20.160499999999999</v>
      </c>
      <c r="I616">
        <v>10.0802</v>
      </c>
      <c r="J616">
        <v>10.0802</v>
      </c>
      <c r="K616" t="s">
        <v>43</v>
      </c>
    </row>
    <row r="617" spans="1:11" x14ac:dyDescent="0.25">
      <c r="A617" t="s">
        <v>15</v>
      </c>
      <c r="B617">
        <v>5022873</v>
      </c>
      <c r="C617" t="s">
        <v>11</v>
      </c>
      <c r="D617">
        <v>403.21</v>
      </c>
      <c r="E617" t="s">
        <v>20</v>
      </c>
      <c r="F617">
        <v>0.03</v>
      </c>
      <c r="G617">
        <v>0.5</v>
      </c>
      <c r="H617">
        <v>12.096299999999999</v>
      </c>
      <c r="I617">
        <v>6.0481999999999996</v>
      </c>
      <c r="J617">
        <v>6.0481999999999996</v>
      </c>
      <c r="K617" t="s">
        <v>43</v>
      </c>
    </row>
    <row r="618" spans="1:11" x14ac:dyDescent="0.25">
      <c r="A618" t="s">
        <v>12</v>
      </c>
      <c r="B618">
        <v>9457621</v>
      </c>
      <c r="C618" t="s">
        <v>7</v>
      </c>
      <c r="D618">
        <v>76.39</v>
      </c>
      <c r="E618" t="s">
        <v>8</v>
      </c>
      <c r="F618">
        <v>0.08</v>
      </c>
      <c r="G618">
        <v>1</v>
      </c>
      <c r="H618">
        <v>6.1112000000000002</v>
      </c>
      <c r="I618">
        <v>6.1112000000000002</v>
      </c>
      <c r="J618">
        <v>6.1112000000000002</v>
      </c>
      <c r="K618" t="s">
        <v>43</v>
      </c>
    </row>
    <row r="619" spans="1:11" x14ac:dyDescent="0.25">
      <c r="A619" t="s">
        <v>16</v>
      </c>
      <c r="B619">
        <v>9457621</v>
      </c>
      <c r="C619" t="s">
        <v>9</v>
      </c>
      <c r="D619">
        <v>76.39</v>
      </c>
      <c r="E619" t="s">
        <v>8</v>
      </c>
      <c r="F619">
        <v>0.08</v>
      </c>
      <c r="G619">
        <v>1</v>
      </c>
      <c r="H619">
        <v>6.1112000000000002</v>
      </c>
      <c r="I619">
        <v>6.1112000000000002</v>
      </c>
      <c r="J619">
        <v>6.1112000000000002</v>
      </c>
      <c r="K619" t="s">
        <v>43</v>
      </c>
    </row>
    <row r="620" spans="1:11" x14ac:dyDescent="0.25">
      <c r="A620" t="s">
        <v>19</v>
      </c>
      <c r="B620">
        <v>9457621</v>
      </c>
      <c r="C620" t="s">
        <v>11</v>
      </c>
      <c r="D620">
        <v>76.39</v>
      </c>
      <c r="E620" t="s">
        <v>8</v>
      </c>
      <c r="F620">
        <v>0.16</v>
      </c>
      <c r="G620">
        <v>1</v>
      </c>
      <c r="H620">
        <v>12.2224</v>
      </c>
      <c r="I620">
        <v>12.2224</v>
      </c>
      <c r="J620">
        <v>12.2224</v>
      </c>
      <c r="K620" t="s">
        <v>43</v>
      </c>
    </row>
    <row r="621" spans="1:11" x14ac:dyDescent="0.25">
      <c r="A621" t="s">
        <v>6</v>
      </c>
      <c r="B621">
        <v>2645480</v>
      </c>
      <c r="C621" t="s">
        <v>7</v>
      </c>
      <c r="D621">
        <v>641.67999999999995</v>
      </c>
      <c r="E621" t="s">
        <v>8</v>
      </c>
      <c r="F621">
        <v>0.35</v>
      </c>
      <c r="G621">
        <v>1</v>
      </c>
      <c r="H621">
        <v>224.58799999999999</v>
      </c>
      <c r="I621">
        <v>224.58799999999999</v>
      </c>
      <c r="J621">
        <v>224.58799999999999</v>
      </c>
      <c r="K621" t="s">
        <v>43</v>
      </c>
    </row>
    <row r="622" spans="1:11" x14ac:dyDescent="0.25">
      <c r="A622" t="s">
        <v>6</v>
      </c>
      <c r="B622">
        <v>2645480</v>
      </c>
      <c r="C622" t="s">
        <v>9</v>
      </c>
      <c r="D622">
        <v>641.67999999999995</v>
      </c>
      <c r="E622" t="s">
        <v>8</v>
      </c>
      <c r="F622">
        <v>0.17</v>
      </c>
      <c r="G622">
        <v>1</v>
      </c>
      <c r="H622">
        <v>109.0856</v>
      </c>
      <c r="I622">
        <v>109.0856</v>
      </c>
      <c r="J622">
        <v>109.0856</v>
      </c>
      <c r="K622" t="s">
        <v>43</v>
      </c>
    </row>
    <row r="623" spans="1:11" x14ac:dyDescent="0.25">
      <c r="A623" t="s">
        <v>17</v>
      </c>
      <c r="B623">
        <v>2645480</v>
      </c>
      <c r="C623" t="s">
        <v>11</v>
      </c>
      <c r="D623">
        <v>641.67999999999995</v>
      </c>
      <c r="E623" t="s">
        <v>8</v>
      </c>
      <c r="F623">
        <v>0.05</v>
      </c>
      <c r="G623">
        <v>1</v>
      </c>
      <c r="H623">
        <v>32.084000000000003</v>
      </c>
      <c r="I623">
        <v>32.084000000000003</v>
      </c>
      <c r="J623">
        <v>32.084000000000003</v>
      </c>
      <c r="K623" t="s">
        <v>43</v>
      </c>
    </row>
    <row r="624" spans="1:11" x14ac:dyDescent="0.25">
      <c r="A624" t="s">
        <v>13</v>
      </c>
      <c r="B624">
        <v>3019549</v>
      </c>
      <c r="C624" t="s">
        <v>7</v>
      </c>
      <c r="D624">
        <v>331.59</v>
      </c>
      <c r="E624" t="s">
        <v>8</v>
      </c>
      <c r="F624">
        <v>0.18</v>
      </c>
      <c r="G624">
        <v>1</v>
      </c>
      <c r="H624">
        <v>59.686199999999999</v>
      </c>
      <c r="I624">
        <v>59.686199999999999</v>
      </c>
      <c r="J624">
        <v>59.686199999999999</v>
      </c>
      <c r="K624" t="s">
        <v>43</v>
      </c>
    </row>
    <row r="625" spans="1:11" x14ac:dyDescent="0.25">
      <c r="A625" t="s">
        <v>6</v>
      </c>
      <c r="B625">
        <v>3019549</v>
      </c>
      <c r="C625" t="s">
        <v>9</v>
      </c>
      <c r="D625">
        <v>331.59</v>
      </c>
      <c r="E625" t="s">
        <v>8</v>
      </c>
      <c r="F625">
        <v>0.17</v>
      </c>
      <c r="G625">
        <v>1</v>
      </c>
      <c r="H625">
        <v>56.3703</v>
      </c>
      <c r="I625">
        <v>56.3703</v>
      </c>
      <c r="J625">
        <v>56.3703</v>
      </c>
      <c r="K625" t="s">
        <v>43</v>
      </c>
    </row>
    <row r="626" spans="1:11" x14ac:dyDescent="0.25">
      <c r="A626" t="s">
        <v>13</v>
      </c>
      <c r="B626">
        <v>3019549</v>
      </c>
      <c r="C626" t="s">
        <v>11</v>
      </c>
      <c r="D626">
        <v>331.59</v>
      </c>
      <c r="E626" t="s">
        <v>8</v>
      </c>
      <c r="F626">
        <v>0.05</v>
      </c>
      <c r="G626">
        <v>1</v>
      </c>
      <c r="H626">
        <v>16.579499999999999</v>
      </c>
      <c r="I626">
        <v>16.579499999999999</v>
      </c>
      <c r="J626">
        <v>16.579499999999999</v>
      </c>
      <c r="K626" t="s">
        <v>43</v>
      </c>
    </row>
    <row r="627" spans="1:11" x14ac:dyDescent="0.25">
      <c r="A627" t="s">
        <v>19</v>
      </c>
      <c r="B627">
        <v>1794783</v>
      </c>
      <c r="C627" t="s">
        <v>7</v>
      </c>
      <c r="D627">
        <v>366.53</v>
      </c>
      <c r="E627" t="s">
        <v>8</v>
      </c>
      <c r="F627">
        <v>0.13</v>
      </c>
      <c r="G627">
        <v>1</v>
      </c>
      <c r="H627">
        <v>47.648899999999998</v>
      </c>
      <c r="I627">
        <v>47.648899999999998</v>
      </c>
      <c r="J627">
        <v>47.648899999999998</v>
      </c>
      <c r="K627" t="s">
        <v>43</v>
      </c>
    </row>
    <row r="628" spans="1:11" x14ac:dyDescent="0.25">
      <c r="A628" t="s">
        <v>16</v>
      </c>
      <c r="B628">
        <v>1794783</v>
      </c>
      <c r="C628" t="s">
        <v>9</v>
      </c>
      <c r="D628">
        <v>366.53</v>
      </c>
      <c r="E628" t="s">
        <v>8</v>
      </c>
      <c r="F628">
        <v>0.08</v>
      </c>
      <c r="G628">
        <v>1</v>
      </c>
      <c r="H628">
        <v>29.322399999999998</v>
      </c>
      <c r="I628">
        <v>29.322399999999998</v>
      </c>
      <c r="J628">
        <v>29.322399999999998</v>
      </c>
      <c r="K628" t="s">
        <v>43</v>
      </c>
    </row>
    <row r="629" spans="1:11" x14ac:dyDescent="0.25">
      <c r="A629" t="s">
        <v>17</v>
      </c>
      <c r="B629">
        <v>1794783</v>
      </c>
      <c r="C629" t="s">
        <v>11</v>
      </c>
      <c r="D629">
        <v>366.53</v>
      </c>
      <c r="E629" t="s">
        <v>8</v>
      </c>
      <c r="F629">
        <v>0.05</v>
      </c>
      <c r="G629">
        <v>1</v>
      </c>
      <c r="H629">
        <v>18.326499999999999</v>
      </c>
      <c r="I629">
        <v>18.326499999999999</v>
      </c>
      <c r="J629">
        <v>18.326499999999999</v>
      </c>
      <c r="K629" t="s">
        <v>43</v>
      </c>
    </row>
    <row r="630" spans="1:11" x14ac:dyDescent="0.25">
      <c r="A630" t="s">
        <v>17</v>
      </c>
      <c r="B630">
        <v>4727211</v>
      </c>
      <c r="C630" t="s">
        <v>7</v>
      </c>
      <c r="D630">
        <v>75.28</v>
      </c>
      <c r="E630" t="s">
        <v>8</v>
      </c>
      <c r="F630">
        <v>0.22</v>
      </c>
      <c r="G630">
        <v>1</v>
      </c>
      <c r="H630">
        <v>16.561599999999999</v>
      </c>
      <c r="I630">
        <v>16.561599999999999</v>
      </c>
      <c r="J630">
        <v>16.561599999999999</v>
      </c>
      <c r="K630" t="s">
        <v>43</v>
      </c>
    </row>
    <row r="631" spans="1:11" x14ac:dyDescent="0.25">
      <c r="A631" t="s">
        <v>12</v>
      </c>
      <c r="B631">
        <v>4727211</v>
      </c>
      <c r="C631" t="s">
        <v>9</v>
      </c>
      <c r="D631">
        <v>75.28</v>
      </c>
      <c r="E631" t="s">
        <v>8</v>
      </c>
      <c r="F631">
        <v>0.01</v>
      </c>
      <c r="G631">
        <v>1</v>
      </c>
      <c r="H631">
        <v>0.75280000000000002</v>
      </c>
      <c r="I631">
        <v>0.75280000000000002</v>
      </c>
      <c r="J631">
        <v>0.75280000000000002</v>
      </c>
      <c r="K631" t="s">
        <v>43</v>
      </c>
    </row>
    <row r="632" spans="1:11" x14ac:dyDescent="0.25">
      <c r="A632" t="s">
        <v>14</v>
      </c>
      <c r="B632">
        <v>4727211</v>
      </c>
      <c r="C632" t="s">
        <v>11</v>
      </c>
      <c r="D632">
        <v>75.28</v>
      </c>
      <c r="E632" t="s">
        <v>8</v>
      </c>
      <c r="F632">
        <v>0.09</v>
      </c>
      <c r="G632">
        <v>1</v>
      </c>
      <c r="H632">
        <v>6.7751999999999999</v>
      </c>
      <c r="I632">
        <v>6.7751999999999999</v>
      </c>
      <c r="J632">
        <v>6.7751999999999999</v>
      </c>
      <c r="K632" t="s">
        <v>43</v>
      </c>
    </row>
    <row r="633" spans="1:11" x14ac:dyDescent="0.25">
      <c r="A633" t="s">
        <v>17</v>
      </c>
      <c r="B633">
        <v>8689511</v>
      </c>
      <c r="C633" t="s">
        <v>7</v>
      </c>
      <c r="D633">
        <v>715.14</v>
      </c>
      <c r="E633" t="s">
        <v>20</v>
      </c>
      <c r="F633">
        <v>0.22</v>
      </c>
      <c r="G633">
        <v>0.5</v>
      </c>
      <c r="H633">
        <v>157.33080000000001</v>
      </c>
      <c r="I633">
        <v>78.665400000000005</v>
      </c>
      <c r="J633">
        <v>78.665400000000005</v>
      </c>
      <c r="K633" t="s">
        <v>43</v>
      </c>
    </row>
    <row r="634" spans="1:11" x14ac:dyDescent="0.25">
      <c r="A634" t="s">
        <v>10</v>
      </c>
      <c r="B634">
        <v>8689511</v>
      </c>
      <c r="C634" t="s">
        <v>9</v>
      </c>
      <c r="D634">
        <v>715.14</v>
      </c>
      <c r="E634" t="s">
        <v>20</v>
      </c>
      <c r="F634">
        <v>0.12</v>
      </c>
      <c r="G634">
        <v>0.5</v>
      </c>
      <c r="H634">
        <v>85.816800000000001</v>
      </c>
      <c r="I634">
        <v>42.9084</v>
      </c>
      <c r="J634">
        <v>42.9084</v>
      </c>
      <c r="K634" t="s">
        <v>43</v>
      </c>
    </row>
    <row r="635" spans="1:11" x14ac:dyDescent="0.25">
      <c r="A635" t="s">
        <v>12</v>
      </c>
      <c r="B635">
        <v>8689511</v>
      </c>
      <c r="C635" t="s">
        <v>11</v>
      </c>
      <c r="D635">
        <v>715.14</v>
      </c>
      <c r="E635" t="s">
        <v>20</v>
      </c>
      <c r="F635">
        <v>0.05</v>
      </c>
      <c r="G635">
        <v>0.5</v>
      </c>
      <c r="H635">
        <v>35.756999999999998</v>
      </c>
      <c r="I635">
        <v>17.878499999999999</v>
      </c>
      <c r="J635">
        <v>17.878499999999999</v>
      </c>
      <c r="K635" t="s">
        <v>43</v>
      </c>
    </row>
    <row r="636" spans="1:11" x14ac:dyDescent="0.25">
      <c r="A636" t="s">
        <v>10</v>
      </c>
      <c r="B636">
        <v>4103314</v>
      </c>
      <c r="C636" t="s">
        <v>7</v>
      </c>
      <c r="D636">
        <v>966.21</v>
      </c>
      <c r="E636" t="s">
        <v>8</v>
      </c>
      <c r="F636">
        <v>0.2</v>
      </c>
      <c r="G636">
        <v>1</v>
      </c>
      <c r="H636">
        <v>193.24199999999999</v>
      </c>
      <c r="I636">
        <v>193.24199999999999</v>
      </c>
      <c r="J636">
        <v>193.24199999999999</v>
      </c>
      <c r="K636" t="s">
        <v>43</v>
      </c>
    </row>
    <row r="637" spans="1:11" x14ac:dyDescent="0.25">
      <c r="A637" t="s">
        <v>15</v>
      </c>
      <c r="B637">
        <v>4103314</v>
      </c>
      <c r="C637" t="s">
        <v>9</v>
      </c>
      <c r="D637">
        <v>966.21</v>
      </c>
      <c r="E637" t="s">
        <v>8</v>
      </c>
      <c r="F637">
        <v>0.05</v>
      </c>
      <c r="G637">
        <v>1</v>
      </c>
      <c r="H637">
        <v>48.310499999999998</v>
      </c>
      <c r="I637">
        <v>48.310499999999998</v>
      </c>
      <c r="J637">
        <v>48.310499999999998</v>
      </c>
      <c r="K637" t="s">
        <v>43</v>
      </c>
    </row>
    <row r="638" spans="1:11" x14ac:dyDescent="0.25">
      <c r="A638" t="s">
        <v>17</v>
      </c>
      <c r="B638">
        <v>4103314</v>
      </c>
      <c r="C638" t="s">
        <v>11</v>
      </c>
      <c r="D638">
        <v>966.21</v>
      </c>
      <c r="E638" t="s">
        <v>8</v>
      </c>
      <c r="F638">
        <v>0.05</v>
      </c>
      <c r="G638">
        <v>1</v>
      </c>
      <c r="H638">
        <v>48.310499999999998</v>
      </c>
      <c r="I638">
        <v>48.310499999999998</v>
      </c>
      <c r="J638">
        <v>48.310499999999998</v>
      </c>
      <c r="K638" t="s">
        <v>43</v>
      </c>
    </row>
    <row r="639" spans="1:11" x14ac:dyDescent="0.25">
      <c r="A639" t="s">
        <v>17</v>
      </c>
      <c r="B639">
        <v>8355454</v>
      </c>
      <c r="C639" t="s">
        <v>7</v>
      </c>
      <c r="D639">
        <v>616.58000000000004</v>
      </c>
      <c r="E639" t="s">
        <v>8</v>
      </c>
      <c r="F639">
        <v>0.22</v>
      </c>
      <c r="G639">
        <v>1</v>
      </c>
      <c r="H639">
        <v>135.64760000000001</v>
      </c>
      <c r="I639">
        <v>135.64760000000001</v>
      </c>
      <c r="J639">
        <v>135.64760000000001</v>
      </c>
      <c r="K639" t="s">
        <v>43</v>
      </c>
    </row>
    <row r="640" spans="1:11" x14ac:dyDescent="0.25">
      <c r="A640" t="s">
        <v>12</v>
      </c>
      <c r="B640">
        <v>8355454</v>
      </c>
      <c r="C640" t="s">
        <v>9</v>
      </c>
      <c r="D640">
        <v>616.58000000000004</v>
      </c>
      <c r="E640" t="s">
        <v>8</v>
      </c>
      <c r="F640">
        <v>0.01</v>
      </c>
      <c r="G640">
        <v>1</v>
      </c>
      <c r="H640">
        <v>6.1657999999999999</v>
      </c>
      <c r="I640">
        <v>6.1657999999999999</v>
      </c>
      <c r="J640">
        <v>6.1657999999999999</v>
      </c>
      <c r="K640" t="s">
        <v>43</v>
      </c>
    </row>
    <row r="641" spans="1:11" x14ac:dyDescent="0.25">
      <c r="A641" t="s">
        <v>19</v>
      </c>
      <c r="B641">
        <v>8355454</v>
      </c>
      <c r="C641" t="s">
        <v>11</v>
      </c>
      <c r="D641">
        <v>616.58000000000004</v>
      </c>
      <c r="E641" t="s">
        <v>8</v>
      </c>
      <c r="F641">
        <v>0.16</v>
      </c>
      <c r="G641">
        <v>1</v>
      </c>
      <c r="H641">
        <v>98.652799999999999</v>
      </c>
      <c r="I641">
        <v>98.652799999999999</v>
      </c>
      <c r="J641">
        <v>98.652799999999999</v>
      </c>
      <c r="K641" t="s">
        <v>43</v>
      </c>
    </row>
    <row r="642" spans="1:11" x14ac:dyDescent="0.25">
      <c r="A642" t="s">
        <v>16</v>
      </c>
      <c r="B642">
        <v>6547132</v>
      </c>
      <c r="C642" t="s">
        <v>7</v>
      </c>
      <c r="D642">
        <v>484.52</v>
      </c>
      <c r="E642" t="s">
        <v>8</v>
      </c>
      <c r="F642">
        <v>0.15</v>
      </c>
      <c r="G642">
        <v>1</v>
      </c>
      <c r="H642">
        <v>72.677999999999997</v>
      </c>
      <c r="I642">
        <v>72.677999999999997</v>
      </c>
      <c r="J642">
        <v>72.677999999999997</v>
      </c>
      <c r="K642" t="s">
        <v>43</v>
      </c>
    </row>
    <row r="643" spans="1:11" x14ac:dyDescent="0.25">
      <c r="A643" t="s">
        <v>17</v>
      </c>
      <c r="B643">
        <v>6547132</v>
      </c>
      <c r="C643" t="s">
        <v>9</v>
      </c>
      <c r="D643">
        <v>484.52</v>
      </c>
      <c r="E643" t="s">
        <v>8</v>
      </c>
      <c r="F643">
        <v>0.11</v>
      </c>
      <c r="G643">
        <v>1</v>
      </c>
      <c r="H643">
        <v>53.297199999999997</v>
      </c>
      <c r="I643">
        <v>53.297199999999997</v>
      </c>
      <c r="J643">
        <v>53.297199999999997</v>
      </c>
      <c r="K643" t="s">
        <v>43</v>
      </c>
    </row>
    <row r="644" spans="1:11" x14ac:dyDescent="0.25">
      <c r="A644" t="s">
        <v>14</v>
      </c>
      <c r="B644">
        <v>6547132</v>
      </c>
      <c r="C644" t="s">
        <v>11</v>
      </c>
      <c r="D644">
        <v>484.52</v>
      </c>
      <c r="E644" t="s">
        <v>8</v>
      </c>
      <c r="F644">
        <v>0.09</v>
      </c>
      <c r="G644">
        <v>1</v>
      </c>
      <c r="H644">
        <v>43.6068</v>
      </c>
      <c r="I644">
        <v>43.6068</v>
      </c>
      <c r="J644">
        <v>43.6068</v>
      </c>
      <c r="K644" t="s">
        <v>43</v>
      </c>
    </row>
    <row r="645" spans="1:11" x14ac:dyDescent="0.25">
      <c r="A645" t="s">
        <v>13</v>
      </c>
      <c r="B645">
        <v>6973215</v>
      </c>
      <c r="C645" t="s">
        <v>7</v>
      </c>
      <c r="D645">
        <v>841.31</v>
      </c>
      <c r="E645" t="s">
        <v>8</v>
      </c>
      <c r="F645">
        <v>0.18</v>
      </c>
      <c r="G645">
        <v>1</v>
      </c>
      <c r="H645">
        <v>151.4358</v>
      </c>
      <c r="I645">
        <v>151.4358</v>
      </c>
      <c r="J645">
        <v>151.4358</v>
      </c>
      <c r="K645" t="s">
        <v>43</v>
      </c>
    </row>
    <row r="646" spans="1:11" x14ac:dyDescent="0.25">
      <c r="A646" t="s">
        <v>6</v>
      </c>
      <c r="B646">
        <v>6973215</v>
      </c>
      <c r="C646" t="s">
        <v>9</v>
      </c>
      <c r="D646">
        <v>841.31</v>
      </c>
      <c r="E646" t="s">
        <v>8</v>
      </c>
      <c r="F646">
        <v>0.17</v>
      </c>
      <c r="G646">
        <v>1</v>
      </c>
      <c r="H646">
        <v>143.02269999999999</v>
      </c>
      <c r="I646">
        <v>143.02269999999999</v>
      </c>
      <c r="J646">
        <v>143.02269999999999</v>
      </c>
      <c r="K646" t="s">
        <v>43</v>
      </c>
    </row>
    <row r="647" spans="1:11" x14ac:dyDescent="0.25">
      <c r="A647" t="s">
        <v>16</v>
      </c>
      <c r="B647">
        <v>6973215</v>
      </c>
      <c r="C647" t="s">
        <v>11</v>
      </c>
      <c r="D647">
        <v>841.31</v>
      </c>
      <c r="E647" t="s">
        <v>8</v>
      </c>
      <c r="F647">
        <v>0.02</v>
      </c>
      <c r="G647">
        <v>1</v>
      </c>
      <c r="H647">
        <v>16.8262</v>
      </c>
      <c r="I647">
        <v>16.8262</v>
      </c>
      <c r="J647">
        <v>16.8262</v>
      </c>
      <c r="K647" t="s">
        <v>43</v>
      </c>
    </row>
    <row r="648" spans="1:11" x14ac:dyDescent="0.25">
      <c r="A648" t="s">
        <v>16</v>
      </c>
      <c r="B648">
        <v>8098563</v>
      </c>
      <c r="C648" t="s">
        <v>7</v>
      </c>
      <c r="D648">
        <v>684.24</v>
      </c>
      <c r="E648" t="s">
        <v>8</v>
      </c>
      <c r="F648">
        <v>0.15</v>
      </c>
      <c r="G648">
        <v>1</v>
      </c>
      <c r="H648">
        <v>102.636</v>
      </c>
      <c r="I648">
        <v>102.636</v>
      </c>
      <c r="J648">
        <v>102.636</v>
      </c>
      <c r="K648" t="s">
        <v>43</v>
      </c>
    </row>
    <row r="649" spans="1:11" x14ac:dyDescent="0.25">
      <c r="A649" t="s">
        <v>19</v>
      </c>
      <c r="B649">
        <v>8098563</v>
      </c>
      <c r="C649" t="s">
        <v>9</v>
      </c>
      <c r="D649">
        <v>684.24</v>
      </c>
      <c r="E649" t="s">
        <v>8</v>
      </c>
      <c r="F649">
        <v>0.06</v>
      </c>
      <c r="G649">
        <v>1</v>
      </c>
      <c r="H649">
        <v>41.054400000000001</v>
      </c>
      <c r="I649">
        <v>41.054400000000001</v>
      </c>
      <c r="J649">
        <v>41.054400000000001</v>
      </c>
      <c r="K649" t="s">
        <v>43</v>
      </c>
    </row>
    <row r="650" spans="1:11" x14ac:dyDescent="0.25">
      <c r="A650" t="s">
        <v>12</v>
      </c>
      <c r="B650">
        <v>8098563</v>
      </c>
      <c r="C650" t="s">
        <v>11</v>
      </c>
      <c r="D650">
        <v>684.24</v>
      </c>
      <c r="E650" t="s">
        <v>8</v>
      </c>
      <c r="F650">
        <v>0.05</v>
      </c>
      <c r="G650">
        <v>1</v>
      </c>
      <c r="H650">
        <v>34.212000000000003</v>
      </c>
      <c r="I650">
        <v>34.212000000000003</v>
      </c>
      <c r="J650">
        <v>34.212000000000003</v>
      </c>
      <c r="K650" t="s">
        <v>43</v>
      </c>
    </row>
    <row r="651" spans="1:11" x14ac:dyDescent="0.25">
      <c r="A651" t="s">
        <v>15</v>
      </c>
      <c r="B651">
        <v>6463600</v>
      </c>
      <c r="C651" t="s">
        <v>7</v>
      </c>
      <c r="D651">
        <v>512.23</v>
      </c>
      <c r="E651" t="s">
        <v>20</v>
      </c>
      <c r="F651">
        <v>0.1</v>
      </c>
      <c r="G651">
        <v>0.5</v>
      </c>
      <c r="H651">
        <v>51.222999999999999</v>
      </c>
      <c r="I651">
        <v>25.611499999999999</v>
      </c>
      <c r="J651">
        <v>25.611499999999999</v>
      </c>
      <c r="K651" t="s">
        <v>43</v>
      </c>
    </row>
    <row r="652" spans="1:11" x14ac:dyDescent="0.25">
      <c r="A652" t="s">
        <v>13</v>
      </c>
      <c r="B652">
        <v>6463600</v>
      </c>
      <c r="C652" t="s">
        <v>9</v>
      </c>
      <c r="D652">
        <v>512.23</v>
      </c>
      <c r="E652" t="s">
        <v>20</v>
      </c>
      <c r="F652">
        <v>0.06</v>
      </c>
      <c r="G652">
        <v>0.5</v>
      </c>
      <c r="H652">
        <v>30.733799999999999</v>
      </c>
      <c r="I652">
        <v>15.366899999999999</v>
      </c>
      <c r="J652">
        <v>15.366899999999999</v>
      </c>
      <c r="K652" t="s">
        <v>43</v>
      </c>
    </row>
    <row r="653" spans="1:11" x14ac:dyDescent="0.25">
      <c r="A653" t="s">
        <v>19</v>
      </c>
      <c r="B653">
        <v>6463600</v>
      </c>
      <c r="C653" t="s">
        <v>11</v>
      </c>
      <c r="D653">
        <v>512.23</v>
      </c>
      <c r="E653" t="s">
        <v>20</v>
      </c>
      <c r="F653">
        <v>0.16</v>
      </c>
      <c r="G653">
        <v>0.5</v>
      </c>
      <c r="H653">
        <v>81.956800000000001</v>
      </c>
      <c r="I653">
        <v>40.978400000000001</v>
      </c>
      <c r="J653">
        <v>297.09339999999997</v>
      </c>
      <c r="K653" t="s">
        <v>43</v>
      </c>
    </row>
    <row r="654" spans="1:11" x14ac:dyDescent="0.25">
      <c r="A654" t="s">
        <v>12</v>
      </c>
      <c r="B654">
        <v>6321713</v>
      </c>
      <c r="C654" t="s">
        <v>7</v>
      </c>
      <c r="D654">
        <v>156.66</v>
      </c>
      <c r="E654" t="s">
        <v>8</v>
      </c>
      <c r="F654">
        <v>0.08</v>
      </c>
      <c r="G654">
        <v>1</v>
      </c>
      <c r="H654">
        <v>12.5328</v>
      </c>
      <c r="I654">
        <v>12.5328</v>
      </c>
      <c r="J654">
        <v>12.5328</v>
      </c>
      <c r="K654" t="s">
        <v>43</v>
      </c>
    </row>
    <row r="655" spans="1:11" x14ac:dyDescent="0.25">
      <c r="A655" t="s">
        <v>16</v>
      </c>
      <c r="B655">
        <v>6321713</v>
      </c>
      <c r="C655" t="s">
        <v>9</v>
      </c>
      <c r="D655">
        <v>156.66</v>
      </c>
      <c r="E655" t="s">
        <v>8</v>
      </c>
      <c r="F655">
        <v>0.08</v>
      </c>
      <c r="G655">
        <v>1</v>
      </c>
      <c r="H655">
        <v>12.5328</v>
      </c>
      <c r="I655">
        <v>12.5328</v>
      </c>
      <c r="J655">
        <v>12.5328</v>
      </c>
      <c r="K655" t="s">
        <v>43</v>
      </c>
    </row>
    <row r="656" spans="1:11" x14ac:dyDescent="0.25">
      <c r="A656" t="s">
        <v>15</v>
      </c>
      <c r="B656">
        <v>6321713</v>
      </c>
      <c r="C656" t="s">
        <v>11</v>
      </c>
      <c r="D656">
        <v>156.66</v>
      </c>
      <c r="E656" t="s">
        <v>8</v>
      </c>
      <c r="F656">
        <v>0.03</v>
      </c>
      <c r="G656">
        <v>1</v>
      </c>
      <c r="H656">
        <v>4.6997999999999998</v>
      </c>
      <c r="I656">
        <v>4.6997999999999998</v>
      </c>
      <c r="J656">
        <v>4.6997999999999998</v>
      </c>
      <c r="K656" t="s">
        <v>43</v>
      </c>
    </row>
    <row r="657" spans="1:11" x14ac:dyDescent="0.25">
      <c r="A657" t="s">
        <v>13</v>
      </c>
      <c r="B657">
        <v>4206268</v>
      </c>
      <c r="C657" t="s">
        <v>7</v>
      </c>
      <c r="D657">
        <v>681.54</v>
      </c>
      <c r="E657" t="s">
        <v>8</v>
      </c>
      <c r="F657">
        <v>0.18</v>
      </c>
      <c r="G657">
        <v>1</v>
      </c>
      <c r="H657">
        <v>122.6772</v>
      </c>
      <c r="I657">
        <v>122.6772</v>
      </c>
      <c r="J657">
        <v>122.6772</v>
      </c>
      <c r="K657" t="s">
        <v>43</v>
      </c>
    </row>
    <row r="658" spans="1:11" x14ac:dyDescent="0.25">
      <c r="A658" t="s">
        <v>10</v>
      </c>
      <c r="B658">
        <v>4206268</v>
      </c>
      <c r="C658" t="s">
        <v>9</v>
      </c>
      <c r="D658">
        <v>681.54</v>
      </c>
      <c r="E658" t="s">
        <v>8</v>
      </c>
      <c r="F658">
        <v>0.12</v>
      </c>
      <c r="G658">
        <v>1</v>
      </c>
      <c r="H658">
        <v>81.784800000000004</v>
      </c>
      <c r="I658">
        <v>81.784800000000004</v>
      </c>
      <c r="J658">
        <v>81.784800000000004</v>
      </c>
      <c r="K658" t="s">
        <v>43</v>
      </c>
    </row>
    <row r="659" spans="1:11" x14ac:dyDescent="0.25">
      <c r="A659" t="s">
        <v>19</v>
      </c>
      <c r="B659">
        <v>4206268</v>
      </c>
      <c r="C659" t="s">
        <v>11</v>
      </c>
      <c r="D659">
        <v>681.54</v>
      </c>
      <c r="E659" t="s">
        <v>8</v>
      </c>
      <c r="F659">
        <v>0.16</v>
      </c>
      <c r="G659">
        <v>1</v>
      </c>
      <c r="H659">
        <v>109.04640000000001</v>
      </c>
      <c r="I659">
        <v>109.04640000000001</v>
      </c>
      <c r="J659">
        <v>109.04640000000001</v>
      </c>
      <c r="K659" t="s">
        <v>43</v>
      </c>
    </row>
    <row r="660" spans="1:11" x14ac:dyDescent="0.25">
      <c r="A660" t="s">
        <v>19</v>
      </c>
      <c r="B660">
        <v>4394221</v>
      </c>
      <c r="C660" t="s">
        <v>7</v>
      </c>
      <c r="D660">
        <v>363.83</v>
      </c>
      <c r="E660" t="s">
        <v>8</v>
      </c>
      <c r="F660">
        <v>0.13</v>
      </c>
      <c r="G660">
        <v>1</v>
      </c>
      <c r="H660">
        <v>47.297899999999998</v>
      </c>
      <c r="I660">
        <v>47.297899999999998</v>
      </c>
      <c r="J660">
        <v>47.297899999999998</v>
      </c>
      <c r="K660" t="s">
        <v>43</v>
      </c>
    </row>
    <row r="661" spans="1:11" x14ac:dyDescent="0.25">
      <c r="A661" t="s">
        <v>10</v>
      </c>
      <c r="B661">
        <v>4394221</v>
      </c>
      <c r="C661" t="s">
        <v>9</v>
      </c>
      <c r="D661">
        <v>363.83</v>
      </c>
      <c r="E661" t="s">
        <v>8</v>
      </c>
      <c r="F661">
        <v>0.12</v>
      </c>
      <c r="G661">
        <v>1</v>
      </c>
      <c r="H661">
        <v>43.659599999999998</v>
      </c>
      <c r="I661">
        <v>43.659599999999998</v>
      </c>
      <c r="J661">
        <v>43.659599999999998</v>
      </c>
      <c r="K661" t="s">
        <v>43</v>
      </c>
    </row>
    <row r="662" spans="1:11" x14ac:dyDescent="0.25">
      <c r="A662" t="s">
        <v>13</v>
      </c>
      <c r="B662">
        <v>4394221</v>
      </c>
      <c r="C662" t="s">
        <v>11</v>
      </c>
      <c r="D662">
        <v>363.83</v>
      </c>
      <c r="E662" t="s">
        <v>8</v>
      </c>
      <c r="F662">
        <v>0.05</v>
      </c>
      <c r="G662">
        <v>1</v>
      </c>
      <c r="H662">
        <v>18.191500000000001</v>
      </c>
      <c r="I662">
        <v>18.191500000000001</v>
      </c>
      <c r="J662">
        <v>18.191500000000001</v>
      </c>
      <c r="K662" t="s">
        <v>43</v>
      </c>
    </row>
    <row r="663" spans="1:11" x14ac:dyDescent="0.25">
      <c r="A663" t="s">
        <v>13</v>
      </c>
      <c r="B663">
        <v>2040377</v>
      </c>
      <c r="C663" t="s">
        <v>7</v>
      </c>
      <c r="D663">
        <v>980.28</v>
      </c>
      <c r="E663" t="s">
        <v>8</v>
      </c>
      <c r="F663">
        <v>0.18</v>
      </c>
      <c r="G663">
        <v>1</v>
      </c>
      <c r="H663">
        <v>176.4504</v>
      </c>
      <c r="I663">
        <v>176.4504</v>
      </c>
      <c r="J663">
        <v>176.4504</v>
      </c>
      <c r="K663" t="s">
        <v>43</v>
      </c>
    </row>
    <row r="664" spans="1:11" x14ac:dyDescent="0.25">
      <c r="A664" t="s">
        <v>6</v>
      </c>
      <c r="B664">
        <v>2040377</v>
      </c>
      <c r="C664" t="s">
        <v>9</v>
      </c>
      <c r="D664">
        <v>980.28</v>
      </c>
      <c r="E664" t="s">
        <v>8</v>
      </c>
      <c r="F664">
        <v>0.17</v>
      </c>
      <c r="G664">
        <v>1</v>
      </c>
      <c r="H664">
        <v>166.64760000000001</v>
      </c>
      <c r="I664">
        <v>166.64760000000001</v>
      </c>
      <c r="J664">
        <v>166.64760000000001</v>
      </c>
      <c r="K664" t="s">
        <v>43</v>
      </c>
    </row>
    <row r="665" spans="1:11" x14ac:dyDescent="0.25">
      <c r="A665" t="s">
        <v>10</v>
      </c>
      <c r="B665">
        <v>2040377</v>
      </c>
      <c r="C665" t="s">
        <v>11</v>
      </c>
      <c r="D665">
        <v>980.28</v>
      </c>
      <c r="E665" t="s">
        <v>8</v>
      </c>
      <c r="F665">
        <v>0.03</v>
      </c>
      <c r="G665">
        <v>1</v>
      </c>
      <c r="H665">
        <v>29.4084</v>
      </c>
      <c r="I665">
        <v>29.4084</v>
      </c>
      <c r="J665">
        <v>29.4084</v>
      </c>
      <c r="K665" t="s">
        <v>43</v>
      </c>
    </row>
    <row r="666" spans="1:11" x14ac:dyDescent="0.25">
      <c r="A666" t="s">
        <v>15</v>
      </c>
      <c r="B666">
        <v>9400951</v>
      </c>
      <c r="C666" t="s">
        <v>7</v>
      </c>
      <c r="D666">
        <v>316.04000000000002</v>
      </c>
      <c r="E666" t="s">
        <v>8</v>
      </c>
      <c r="F666">
        <v>0.1</v>
      </c>
      <c r="G666">
        <v>1</v>
      </c>
      <c r="H666">
        <v>31.603999999999999</v>
      </c>
      <c r="I666">
        <v>31.603999999999999</v>
      </c>
      <c r="J666">
        <v>31.603999999999999</v>
      </c>
      <c r="K666" t="s">
        <v>43</v>
      </c>
    </row>
    <row r="667" spans="1:11" x14ac:dyDescent="0.25">
      <c r="A667" t="s">
        <v>17</v>
      </c>
      <c r="B667">
        <v>9400951</v>
      </c>
      <c r="C667" t="s">
        <v>9</v>
      </c>
      <c r="D667">
        <v>316.04000000000002</v>
      </c>
      <c r="E667" t="s">
        <v>8</v>
      </c>
      <c r="F667">
        <v>0.11</v>
      </c>
      <c r="G667">
        <v>1</v>
      </c>
      <c r="H667">
        <v>34.764400000000002</v>
      </c>
      <c r="I667">
        <v>34.764400000000002</v>
      </c>
      <c r="J667">
        <v>34.764400000000002</v>
      </c>
      <c r="K667" t="s">
        <v>43</v>
      </c>
    </row>
    <row r="668" spans="1:11" x14ac:dyDescent="0.25">
      <c r="A668" t="s">
        <v>19</v>
      </c>
      <c r="B668">
        <v>9400951</v>
      </c>
      <c r="C668" t="s">
        <v>11</v>
      </c>
      <c r="D668">
        <v>316.04000000000002</v>
      </c>
      <c r="E668" t="s">
        <v>8</v>
      </c>
      <c r="F668">
        <v>0.16</v>
      </c>
      <c r="G668">
        <v>1</v>
      </c>
      <c r="H668">
        <v>50.566400000000002</v>
      </c>
      <c r="I668">
        <v>50.566400000000002</v>
      </c>
      <c r="J668">
        <v>50.566400000000002</v>
      </c>
      <c r="K668" t="s">
        <v>43</v>
      </c>
    </row>
    <row r="669" spans="1:11" x14ac:dyDescent="0.25">
      <c r="A669" t="s">
        <v>15</v>
      </c>
      <c r="B669">
        <v>2257272</v>
      </c>
      <c r="C669" t="s">
        <v>7</v>
      </c>
      <c r="D669">
        <v>757.26</v>
      </c>
      <c r="E669" t="s">
        <v>8</v>
      </c>
      <c r="F669">
        <v>0.1</v>
      </c>
      <c r="G669">
        <v>1</v>
      </c>
      <c r="H669">
        <v>75.725999999999999</v>
      </c>
      <c r="I669">
        <v>75.725999999999999</v>
      </c>
      <c r="J669">
        <v>75.725999999999999</v>
      </c>
      <c r="K669" t="s">
        <v>43</v>
      </c>
    </row>
    <row r="670" spans="1:11" x14ac:dyDescent="0.25">
      <c r="A670" t="s">
        <v>6</v>
      </c>
      <c r="B670">
        <v>2257272</v>
      </c>
      <c r="C670" t="s">
        <v>9</v>
      </c>
      <c r="D670">
        <v>757.26</v>
      </c>
      <c r="E670" t="s">
        <v>8</v>
      </c>
      <c r="F670">
        <v>0.17</v>
      </c>
      <c r="G670">
        <v>1</v>
      </c>
      <c r="H670">
        <v>128.73419999999999</v>
      </c>
      <c r="I670">
        <v>128.73419999999999</v>
      </c>
      <c r="J670">
        <v>128.73419999999999</v>
      </c>
      <c r="K670" t="s">
        <v>43</v>
      </c>
    </row>
    <row r="671" spans="1:11" x14ac:dyDescent="0.25">
      <c r="A671" t="s">
        <v>16</v>
      </c>
      <c r="B671">
        <v>2257272</v>
      </c>
      <c r="C671" t="s">
        <v>11</v>
      </c>
      <c r="D671">
        <v>757.26</v>
      </c>
      <c r="E671" t="s">
        <v>8</v>
      </c>
      <c r="F671">
        <v>0.02</v>
      </c>
      <c r="G671">
        <v>1</v>
      </c>
      <c r="H671">
        <v>15.145200000000001</v>
      </c>
      <c r="I671">
        <v>15.145200000000001</v>
      </c>
      <c r="J671">
        <v>15.145200000000001</v>
      </c>
      <c r="K671" t="s">
        <v>43</v>
      </c>
    </row>
    <row r="672" spans="1:11" x14ac:dyDescent="0.25">
      <c r="A672" t="s">
        <v>13</v>
      </c>
      <c r="B672">
        <v>1178754</v>
      </c>
      <c r="C672" t="s">
        <v>7</v>
      </c>
      <c r="D672">
        <v>97.89</v>
      </c>
      <c r="E672" t="s">
        <v>8</v>
      </c>
      <c r="F672">
        <v>0.18</v>
      </c>
      <c r="G672">
        <v>1</v>
      </c>
      <c r="H672">
        <v>17.620200000000001</v>
      </c>
      <c r="I672">
        <v>17.620200000000001</v>
      </c>
      <c r="J672">
        <v>17.620200000000001</v>
      </c>
      <c r="K672" t="s">
        <v>43</v>
      </c>
    </row>
    <row r="673" spans="1:11" x14ac:dyDescent="0.25">
      <c r="A673" t="s">
        <v>16</v>
      </c>
      <c r="B673">
        <v>1178754</v>
      </c>
      <c r="C673" t="s">
        <v>9</v>
      </c>
      <c r="D673">
        <v>97.89</v>
      </c>
      <c r="E673" t="s">
        <v>8</v>
      </c>
      <c r="F673">
        <v>0.08</v>
      </c>
      <c r="G673">
        <v>1</v>
      </c>
      <c r="H673">
        <v>7.8311999999999999</v>
      </c>
      <c r="I673">
        <v>7.8311999999999999</v>
      </c>
      <c r="J673">
        <v>7.8311999999999999</v>
      </c>
      <c r="K673" t="s">
        <v>43</v>
      </c>
    </row>
    <row r="674" spans="1:11" x14ac:dyDescent="0.25">
      <c r="A674" t="s">
        <v>14</v>
      </c>
      <c r="B674">
        <v>1178754</v>
      </c>
      <c r="C674" t="s">
        <v>11</v>
      </c>
      <c r="D674">
        <v>97.89</v>
      </c>
      <c r="E674" t="s">
        <v>8</v>
      </c>
      <c r="F674">
        <v>0.09</v>
      </c>
      <c r="G674">
        <v>1</v>
      </c>
      <c r="H674">
        <v>8.8101000000000003</v>
      </c>
      <c r="I674">
        <v>8.8101000000000003</v>
      </c>
      <c r="J674">
        <v>8.8101000000000003</v>
      </c>
      <c r="K674" t="s">
        <v>43</v>
      </c>
    </row>
    <row r="675" spans="1:11" x14ac:dyDescent="0.25">
      <c r="A675" t="s">
        <v>6</v>
      </c>
      <c r="B675">
        <v>7579311</v>
      </c>
      <c r="C675" t="s">
        <v>7</v>
      </c>
      <c r="D675">
        <v>910.22</v>
      </c>
      <c r="E675" t="s">
        <v>8</v>
      </c>
      <c r="F675">
        <v>0.35</v>
      </c>
      <c r="G675">
        <v>1</v>
      </c>
      <c r="H675">
        <v>318.577</v>
      </c>
      <c r="I675">
        <v>318.577</v>
      </c>
      <c r="J675">
        <v>318.577</v>
      </c>
      <c r="K675" t="s">
        <v>43</v>
      </c>
    </row>
    <row r="676" spans="1:11" x14ac:dyDescent="0.25">
      <c r="A676" t="s">
        <v>16</v>
      </c>
      <c r="B676">
        <v>7579311</v>
      </c>
      <c r="C676" t="s">
        <v>9</v>
      </c>
      <c r="D676">
        <v>910.22</v>
      </c>
      <c r="E676" t="s">
        <v>8</v>
      </c>
      <c r="F676">
        <v>0.08</v>
      </c>
      <c r="G676">
        <v>1</v>
      </c>
      <c r="H676">
        <v>72.817599999999999</v>
      </c>
      <c r="I676">
        <v>72.817599999999999</v>
      </c>
      <c r="J676">
        <v>72.817599999999999</v>
      </c>
      <c r="K676" t="s">
        <v>43</v>
      </c>
    </row>
    <row r="677" spans="1:11" x14ac:dyDescent="0.25">
      <c r="A677" t="s">
        <v>12</v>
      </c>
      <c r="B677">
        <v>7579311</v>
      </c>
      <c r="C677" t="s">
        <v>11</v>
      </c>
      <c r="D677">
        <v>910.22</v>
      </c>
      <c r="E677" t="s">
        <v>8</v>
      </c>
      <c r="F677">
        <v>0.05</v>
      </c>
      <c r="G677">
        <v>1</v>
      </c>
      <c r="H677">
        <v>45.511000000000003</v>
      </c>
      <c r="I677">
        <v>45.511000000000003</v>
      </c>
      <c r="J677">
        <v>45.511000000000003</v>
      </c>
      <c r="K677" t="s">
        <v>43</v>
      </c>
    </row>
    <row r="678" spans="1:11" x14ac:dyDescent="0.25">
      <c r="A678" t="s">
        <v>15</v>
      </c>
      <c r="B678">
        <v>5873627</v>
      </c>
      <c r="C678" t="s">
        <v>7</v>
      </c>
      <c r="D678">
        <v>421.24</v>
      </c>
      <c r="E678" t="s">
        <v>8</v>
      </c>
      <c r="F678">
        <v>0.1</v>
      </c>
      <c r="G678">
        <v>1</v>
      </c>
      <c r="H678">
        <v>42.124000000000002</v>
      </c>
      <c r="I678">
        <v>42.124000000000002</v>
      </c>
      <c r="J678">
        <v>42.124000000000002</v>
      </c>
      <c r="K678" t="s">
        <v>43</v>
      </c>
    </row>
    <row r="679" spans="1:11" x14ac:dyDescent="0.25">
      <c r="A679" t="s">
        <v>19</v>
      </c>
      <c r="B679">
        <v>5873627</v>
      </c>
      <c r="C679" t="s">
        <v>9</v>
      </c>
      <c r="D679">
        <v>421.24</v>
      </c>
      <c r="E679" t="s">
        <v>8</v>
      </c>
      <c r="F679">
        <v>0.06</v>
      </c>
      <c r="G679">
        <v>1</v>
      </c>
      <c r="H679">
        <v>25.2744</v>
      </c>
      <c r="I679">
        <v>25.2744</v>
      </c>
      <c r="J679">
        <v>25.2744</v>
      </c>
      <c r="K679" t="s">
        <v>43</v>
      </c>
    </row>
    <row r="680" spans="1:11" x14ac:dyDescent="0.25">
      <c r="A680" t="s">
        <v>10</v>
      </c>
      <c r="B680">
        <v>5873627</v>
      </c>
      <c r="C680" t="s">
        <v>11</v>
      </c>
      <c r="D680">
        <v>421.24</v>
      </c>
      <c r="E680" t="s">
        <v>8</v>
      </c>
      <c r="F680">
        <v>0.03</v>
      </c>
      <c r="G680">
        <v>1</v>
      </c>
      <c r="H680">
        <v>12.6372</v>
      </c>
      <c r="I680">
        <v>12.6372</v>
      </c>
      <c r="J680">
        <v>12.6372</v>
      </c>
      <c r="K680" t="s">
        <v>43</v>
      </c>
    </row>
    <row r="681" spans="1:11" x14ac:dyDescent="0.25">
      <c r="A681" t="s">
        <v>19</v>
      </c>
      <c r="B681">
        <v>7876837</v>
      </c>
      <c r="C681" t="s">
        <v>7</v>
      </c>
      <c r="D681">
        <v>888.4</v>
      </c>
      <c r="E681" t="s">
        <v>8</v>
      </c>
      <c r="F681">
        <v>0.13</v>
      </c>
      <c r="G681">
        <v>1</v>
      </c>
      <c r="H681">
        <v>115.492</v>
      </c>
      <c r="I681">
        <v>115.492</v>
      </c>
      <c r="J681">
        <v>115.492</v>
      </c>
      <c r="K681" t="s">
        <v>43</v>
      </c>
    </row>
    <row r="682" spans="1:11" x14ac:dyDescent="0.25">
      <c r="A682" t="s">
        <v>10</v>
      </c>
      <c r="B682">
        <v>7876837</v>
      </c>
      <c r="C682" t="s">
        <v>9</v>
      </c>
      <c r="D682">
        <v>888.4</v>
      </c>
      <c r="E682" t="s">
        <v>8</v>
      </c>
      <c r="F682">
        <v>0.12</v>
      </c>
      <c r="G682">
        <v>1</v>
      </c>
      <c r="H682">
        <v>106.608</v>
      </c>
      <c r="I682">
        <v>106.608</v>
      </c>
      <c r="J682">
        <v>106.608</v>
      </c>
      <c r="K682" t="s">
        <v>43</v>
      </c>
    </row>
    <row r="683" spans="1:11" x14ac:dyDescent="0.25">
      <c r="A683" t="s">
        <v>16</v>
      </c>
      <c r="B683">
        <v>7876837</v>
      </c>
      <c r="C683" t="s">
        <v>11</v>
      </c>
      <c r="D683">
        <v>888.4</v>
      </c>
      <c r="E683" t="s">
        <v>8</v>
      </c>
      <c r="F683">
        <v>0.02</v>
      </c>
      <c r="G683">
        <v>1</v>
      </c>
      <c r="H683">
        <v>17.768000000000001</v>
      </c>
      <c r="I683">
        <v>17.768000000000001</v>
      </c>
      <c r="J683">
        <v>17.768000000000001</v>
      </c>
      <c r="K683" t="s">
        <v>43</v>
      </c>
    </row>
    <row r="684" spans="1:11" x14ac:dyDescent="0.25">
      <c r="A684" t="s">
        <v>10</v>
      </c>
      <c r="B684">
        <v>7924396</v>
      </c>
      <c r="C684" t="s">
        <v>7</v>
      </c>
      <c r="D684">
        <v>361.01</v>
      </c>
      <c r="E684" t="s">
        <v>8</v>
      </c>
      <c r="F684">
        <v>0.2</v>
      </c>
      <c r="G684">
        <v>1</v>
      </c>
      <c r="H684">
        <v>72.201999999999998</v>
      </c>
      <c r="I684">
        <v>72.201999999999998</v>
      </c>
      <c r="J684">
        <v>72.201999999999998</v>
      </c>
      <c r="K684" t="s">
        <v>43</v>
      </c>
    </row>
    <row r="685" spans="1:11" x14ac:dyDescent="0.25">
      <c r="A685" t="s">
        <v>10</v>
      </c>
      <c r="B685">
        <v>7924396</v>
      </c>
      <c r="C685" t="s">
        <v>9</v>
      </c>
      <c r="D685">
        <v>361.01</v>
      </c>
      <c r="E685" t="s">
        <v>8</v>
      </c>
      <c r="F685">
        <v>0.12</v>
      </c>
      <c r="G685">
        <v>1</v>
      </c>
      <c r="H685">
        <v>43.321199999999997</v>
      </c>
      <c r="I685">
        <v>43.321199999999997</v>
      </c>
      <c r="J685">
        <v>43.321199999999997</v>
      </c>
      <c r="K685" t="s">
        <v>43</v>
      </c>
    </row>
    <row r="686" spans="1:11" x14ac:dyDescent="0.25">
      <c r="A686" t="s">
        <v>12</v>
      </c>
      <c r="B686">
        <v>7924396</v>
      </c>
      <c r="C686" t="s">
        <v>11</v>
      </c>
      <c r="D686">
        <v>361.01</v>
      </c>
      <c r="E686" t="s">
        <v>8</v>
      </c>
      <c r="F686">
        <v>0.05</v>
      </c>
      <c r="G686">
        <v>1</v>
      </c>
      <c r="H686">
        <v>18.0505</v>
      </c>
      <c r="I686">
        <v>18.0505</v>
      </c>
      <c r="J686">
        <v>18.0505</v>
      </c>
      <c r="K686" t="s">
        <v>43</v>
      </c>
    </row>
    <row r="687" spans="1:11" x14ac:dyDescent="0.25">
      <c r="A687" t="s">
        <v>6</v>
      </c>
      <c r="B687">
        <v>2042654</v>
      </c>
      <c r="C687" t="s">
        <v>7</v>
      </c>
      <c r="D687">
        <v>100.71</v>
      </c>
      <c r="E687" t="s">
        <v>8</v>
      </c>
      <c r="F687">
        <v>0.35</v>
      </c>
      <c r="G687">
        <v>1</v>
      </c>
      <c r="H687">
        <v>35.2485</v>
      </c>
      <c r="I687">
        <v>35.2485</v>
      </c>
      <c r="J687">
        <v>35.2485</v>
      </c>
      <c r="K687" t="s">
        <v>43</v>
      </c>
    </row>
    <row r="688" spans="1:11" x14ac:dyDescent="0.25">
      <c r="A688" t="s">
        <v>16</v>
      </c>
      <c r="B688">
        <v>2042654</v>
      </c>
      <c r="C688" t="s">
        <v>9</v>
      </c>
      <c r="D688">
        <v>100.71</v>
      </c>
      <c r="E688" t="s">
        <v>8</v>
      </c>
      <c r="F688">
        <v>0.08</v>
      </c>
      <c r="G688">
        <v>1</v>
      </c>
      <c r="H688">
        <v>8.0568000000000008</v>
      </c>
      <c r="I688">
        <v>8.0568000000000008</v>
      </c>
      <c r="J688">
        <v>8.0568000000000008</v>
      </c>
      <c r="K688" t="s">
        <v>43</v>
      </c>
    </row>
    <row r="689" spans="1:11" x14ac:dyDescent="0.25">
      <c r="A689" t="s">
        <v>17</v>
      </c>
      <c r="B689">
        <v>2042654</v>
      </c>
      <c r="C689" t="s">
        <v>11</v>
      </c>
      <c r="D689">
        <v>100.71</v>
      </c>
      <c r="E689" t="s">
        <v>8</v>
      </c>
      <c r="F689">
        <v>0.05</v>
      </c>
      <c r="G689">
        <v>1</v>
      </c>
      <c r="H689">
        <v>5.0354999999999999</v>
      </c>
      <c r="I689">
        <v>5.0354999999999999</v>
      </c>
      <c r="J689">
        <v>5.0354999999999999</v>
      </c>
      <c r="K689" t="s">
        <v>43</v>
      </c>
    </row>
    <row r="690" spans="1:11" x14ac:dyDescent="0.25">
      <c r="A690" t="s">
        <v>19</v>
      </c>
      <c r="B690">
        <v>7191898</v>
      </c>
      <c r="C690" t="s">
        <v>7</v>
      </c>
      <c r="D690">
        <v>7.42</v>
      </c>
      <c r="E690" t="s">
        <v>8</v>
      </c>
      <c r="F690">
        <v>0.13</v>
      </c>
      <c r="G690">
        <v>1</v>
      </c>
      <c r="H690">
        <v>0.96460000000000001</v>
      </c>
      <c r="I690">
        <v>0.96460000000000001</v>
      </c>
      <c r="J690">
        <v>0.96460000000000001</v>
      </c>
      <c r="K690" t="s">
        <v>43</v>
      </c>
    </row>
    <row r="691" spans="1:11" x14ac:dyDescent="0.25">
      <c r="A691" t="s">
        <v>13</v>
      </c>
      <c r="B691">
        <v>7191898</v>
      </c>
      <c r="C691" t="s">
        <v>9</v>
      </c>
      <c r="D691">
        <v>7.42</v>
      </c>
      <c r="E691" t="s">
        <v>8</v>
      </c>
      <c r="F691">
        <v>0.06</v>
      </c>
      <c r="G691">
        <v>1</v>
      </c>
      <c r="H691">
        <v>0.44519999999999998</v>
      </c>
      <c r="I691">
        <v>0.44519999999999998</v>
      </c>
      <c r="J691">
        <v>0.44519999999999998</v>
      </c>
      <c r="K691" t="s">
        <v>43</v>
      </c>
    </row>
    <row r="692" spans="1:11" x14ac:dyDescent="0.25">
      <c r="A692" t="s">
        <v>13</v>
      </c>
      <c r="B692">
        <v>7191898</v>
      </c>
      <c r="C692" t="s">
        <v>11</v>
      </c>
      <c r="D692">
        <v>7.42</v>
      </c>
      <c r="E692" t="s">
        <v>8</v>
      </c>
      <c r="F692">
        <v>0.05</v>
      </c>
      <c r="G692">
        <v>1</v>
      </c>
      <c r="H692">
        <v>0.371</v>
      </c>
      <c r="I692">
        <v>0.371</v>
      </c>
      <c r="J692">
        <v>0.371</v>
      </c>
      <c r="K692" t="s">
        <v>43</v>
      </c>
    </row>
    <row r="693" spans="1:11" x14ac:dyDescent="0.25">
      <c r="A693" t="s">
        <v>14</v>
      </c>
      <c r="B693">
        <v>5904720</v>
      </c>
      <c r="C693" t="s">
        <v>7</v>
      </c>
      <c r="D693">
        <v>643.85</v>
      </c>
      <c r="E693" t="s">
        <v>20</v>
      </c>
      <c r="F693">
        <v>0.13</v>
      </c>
      <c r="G693">
        <v>0.5</v>
      </c>
      <c r="H693">
        <v>83.700500000000005</v>
      </c>
      <c r="I693">
        <v>41.850200000000001</v>
      </c>
      <c r="J693">
        <v>41.850200000000001</v>
      </c>
      <c r="K693" t="s">
        <v>43</v>
      </c>
    </row>
    <row r="694" spans="1:11" x14ac:dyDescent="0.25">
      <c r="A694" t="s">
        <v>19</v>
      </c>
      <c r="B694">
        <v>5904720</v>
      </c>
      <c r="C694" t="s">
        <v>9</v>
      </c>
      <c r="D694">
        <v>643.85</v>
      </c>
      <c r="E694" t="s">
        <v>20</v>
      </c>
      <c r="F694">
        <v>0.06</v>
      </c>
      <c r="G694">
        <v>0.5</v>
      </c>
      <c r="H694">
        <v>38.631</v>
      </c>
      <c r="I694">
        <v>19.3155</v>
      </c>
      <c r="J694">
        <v>341.2405</v>
      </c>
      <c r="K694" t="s">
        <v>43</v>
      </c>
    </row>
    <row r="695" spans="1:11" x14ac:dyDescent="0.25">
      <c r="A695" t="s">
        <v>14</v>
      </c>
      <c r="B695">
        <v>5904720</v>
      </c>
      <c r="C695" t="s">
        <v>11</v>
      </c>
      <c r="D695">
        <v>643.85</v>
      </c>
      <c r="E695" t="s">
        <v>20</v>
      </c>
      <c r="F695">
        <v>0.09</v>
      </c>
      <c r="G695">
        <v>0.5</v>
      </c>
      <c r="H695">
        <v>57.9465</v>
      </c>
      <c r="I695">
        <v>28.973199999999999</v>
      </c>
      <c r="J695">
        <v>28.973199999999999</v>
      </c>
      <c r="K695" t="s">
        <v>43</v>
      </c>
    </row>
    <row r="696" spans="1:11" x14ac:dyDescent="0.25">
      <c r="A696" t="s">
        <v>17</v>
      </c>
      <c r="B696">
        <v>2150516</v>
      </c>
      <c r="C696" t="s">
        <v>7</v>
      </c>
      <c r="D696">
        <v>778.47</v>
      </c>
      <c r="E696" t="s">
        <v>8</v>
      </c>
      <c r="F696">
        <v>0.22</v>
      </c>
      <c r="G696">
        <v>1</v>
      </c>
      <c r="H696">
        <v>171.26339999999999</v>
      </c>
      <c r="I696">
        <v>171.26339999999999</v>
      </c>
      <c r="J696">
        <v>171.26339999999999</v>
      </c>
      <c r="K696" t="s">
        <v>43</v>
      </c>
    </row>
    <row r="697" spans="1:11" x14ac:dyDescent="0.25">
      <c r="A697" t="s">
        <v>15</v>
      </c>
      <c r="B697">
        <v>2150516</v>
      </c>
      <c r="C697" t="s">
        <v>9</v>
      </c>
      <c r="D697">
        <v>778.47</v>
      </c>
      <c r="E697" t="s">
        <v>8</v>
      </c>
      <c r="F697">
        <v>0.05</v>
      </c>
      <c r="G697">
        <v>1</v>
      </c>
      <c r="H697">
        <v>38.923499999999997</v>
      </c>
      <c r="I697">
        <v>38.923499999999997</v>
      </c>
      <c r="J697">
        <v>38.923499999999997</v>
      </c>
      <c r="K697" t="s">
        <v>43</v>
      </c>
    </row>
    <row r="698" spans="1:11" x14ac:dyDescent="0.25">
      <c r="A698" t="s">
        <v>10</v>
      </c>
      <c r="B698">
        <v>2150516</v>
      </c>
      <c r="C698" t="s">
        <v>11</v>
      </c>
      <c r="D698">
        <v>778.47</v>
      </c>
      <c r="E698" t="s">
        <v>8</v>
      </c>
      <c r="F698">
        <v>0.03</v>
      </c>
      <c r="G698">
        <v>1</v>
      </c>
      <c r="H698">
        <v>23.354099999999999</v>
      </c>
      <c r="I698">
        <v>23.354099999999999</v>
      </c>
      <c r="J698">
        <v>23.354099999999999</v>
      </c>
      <c r="K698" t="s">
        <v>43</v>
      </c>
    </row>
    <row r="699" spans="1:11" x14ac:dyDescent="0.25">
      <c r="A699" t="s">
        <v>14</v>
      </c>
      <c r="B699">
        <v>4727557</v>
      </c>
      <c r="C699" t="s">
        <v>7</v>
      </c>
      <c r="D699">
        <v>371.27</v>
      </c>
      <c r="E699" t="s">
        <v>8</v>
      </c>
      <c r="F699">
        <v>0.13</v>
      </c>
      <c r="G699">
        <v>1</v>
      </c>
      <c r="H699">
        <v>48.265099999999997</v>
      </c>
      <c r="I699">
        <v>48.265099999999997</v>
      </c>
      <c r="J699">
        <v>48.265099999999997</v>
      </c>
      <c r="K699" t="s">
        <v>43</v>
      </c>
    </row>
    <row r="700" spans="1:11" x14ac:dyDescent="0.25">
      <c r="A700" t="s">
        <v>14</v>
      </c>
      <c r="B700">
        <v>4727557</v>
      </c>
      <c r="C700" t="s">
        <v>9</v>
      </c>
      <c r="D700">
        <v>371.27</v>
      </c>
      <c r="E700" t="s">
        <v>8</v>
      </c>
      <c r="F700">
        <v>0.03</v>
      </c>
      <c r="G700">
        <v>1</v>
      </c>
      <c r="H700">
        <v>11.1381</v>
      </c>
      <c r="I700">
        <v>11.1381</v>
      </c>
      <c r="J700">
        <v>11.1381</v>
      </c>
      <c r="K700" t="s">
        <v>43</v>
      </c>
    </row>
    <row r="701" spans="1:11" x14ac:dyDescent="0.25">
      <c r="A701" t="s">
        <v>15</v>
      </c>
      <c r="B701">
        <v>4727557</v>
      </c>
      <c r="C701" t="s">
        <v>11</v>
      </c>
      <c r="D701">
        <v>371.27</v>
      </c>
      <c r="E701" t="s">
        <v>8</v>
      </c>
      <c r="F701">
        <v>0.03</v>
      </c>
      <c r="G701">
        <v>1</v>
      </c>
      <c r="H701">
        <v>11.1381</v>
      </c>
      <c r="I701">
        <v>11.1381</v>
      </c>
      <c r="J701">
        <v>11.1381</v>
      </c>
      <c r="K701" t="s">
        <v>43</v>
      </c>
    </row>
    <row r="702" spans="1:11" x14ac:dyDescent="0.25">
      <c r="A702" t="s">
        <v>6</v>
      </c>
      <c r="B702">
        <v>9896191</v>
      </c>
      <c r="C702" t="s">
        <v>7</v>
      </c>
      <c r="D702">
        <v>800.72</v>
      </c>
      <c r="E702" t="s">
        <v>8</v>
      </c>
      <c r="F702">
        <v>0.35</v>
      </c>
      <c r="G702">
        <v>1</v>
      </c>
      <c r="H702">
        <v>280.25200000000001</v>
      </c>
      <c r="I702">
        <v>280.25200000000001</v>
      </c>
      <c r="J702">
        <v>280.25200000000001</v>
      </c>
      <c r="K702" t="s">
        <v>43</v>
      </c>
    </row>
    <row r="703" spans="1:11" x14ac:dyDescent="0.25">
      <c r="A703" t="s">
        <v>6</v>
      </c>
      <c r="B703">
        <v>9896191</v>
      </c>
      <c r="C703" t="s">
        <v>9</v>
      </c>
      <c r="D703">
        <v>800.72</v>
      </c>
      <c r="E703" t="s">
        <v>8</v>
      </c>
      <c r="F703">
        <v>0.17</v>
      </c>
      <c r="G703">
        <v>1</v>
      </c>
      <c r="H703">
        <v>136.1224</v>
      </c>
      <c r="I703">
        <v>136.1224</v>
      </c>
      <c r="J703">
        <v>136.1224</v>
      </c>
      <c r="K703" t="s">
        <v>43</v>
      </c>
    </row>
    <row r="704" spans="1:11" x14ac:dyDescent="0.25">
      <c r="A704" t="s">
        <v>10</v>
      </c>
      <c r="B704">
        <v>9896191</v>
      </c>
      <c r="C704" t="s">
        <v>11</v>
      </c>
      <c r="D704">
        <v>800.72</v>
      </c>
      <c r="E704" t="s">
        <v>8</v>
      </c>
      <c r="F704">
        <v>0.03</v>
      </c>
      <c r="G704">
        <v>1</v>
      </c>
      <c r="H704">
        <v>24.021599999999999</v>
      </c>
      <c r="I704">
        <v>24.021599999999999</v>
      </c>
      <c r="J704">
        <v>24.021599999999999</v>
      </c>
      <c r="K704" t="s">
        <v>43</v>
      </c>
    </row>
    <row r="705" spans="1:11" x14ac:dyDescent="0.25">
      <c r="A705" t="s">
        <v>16</v>
      </c>
      <c r="B705">
        <v>4157060</v>
      </c>
      <c r="C705" t="s">
        <v>7</v>
      </c>
      <c r="D705">
        <v>432.03</v>
      </c>
      <c r="E705" t="s">
        <v>8</v>
      </c>
      <c r="F705">
        <v>0.15</v>
      </c>
      <c r="G705">
        <v>1</v>
      </c>
      <c r="H705">
        <v>64.804500000000004</v>
      </c>
      <c r="I705">
        <v>64.804500000000004</v>
      </c>
      <c r="J705">
        <v>64.804500000000004</v>
      </c>
      <c r="K705" t="s">
        <v>43</v>
      </c>
    </row>
    <row r="706" spans="1:11" x14ac:dyDescent="0.25">
      <c r="A706" t="s">
        <v>15</v>
      </c>
      <c r="B706">
        <v>4157060</v>
      </c>
      <c r="C706" t="s">
        <v>9</v>
      </c>
      <c r="D706">
        <v>432.03</v>
      </c>
      <c r="E706" t="s">
        <v>8</v>
      </c>
      <c r="F706">
        <v>0.05</v>
      </c>
      <c r="G706">
        <v>1</v>
      </c>
      <c r="H706">
        <v>21.601500000000001</v>
      </c>
      <c r="I706">
        <v>21.601500000000001</v>
      </c>
      <c r="J706">
        <v>21.601500000000001</v>
      </c>
      <c r="K706" t="s">
        <v>43</v>
      </c>
    </row>
    <row r="707" spans="1:11" x14ac:dyDescent="0.25">
      <c r="A707" t="s">
        <v>16</v>
      </c>
      <c r="B707">
        <v>4157060</v>
      </c>
      <c r="C707" t="s">
        <v>11</v>
      </c>
      <c r="D707">
        <v>432.03</v>
      </c>
      <c r="E707" t="s">
        <v>8</v>
      </c>
      <c r="F707">
        <v>0.02</v>
      </c>
      <c r="G707">
        <v>1</v>
      </c>
      <c r="H707">
        <v>8.6405999999999992</v>
      </c>
      <c r="I707">
        <v>8.6405999999999992</v>
      </c>
      <c r="J707">
        <v>8.6405999999999992</v>
      </c>
      <c r="K707" t="s">
        <v>43</v>
      </c>
    </row>
    <row r="708" spans="1:11" x14ac:dyDescent="0.25">
      <c r="A708" t="s">
        <v>6</v>
      </c>
      <c r="B708">
        <v>6989000</v>
      </c>
      <c r="C708" t="s">
        <v>7</v>
      </c>
      <c r="D708">
        <v>480.36</v>
      </c>
      <c r="E708" t="s">
        <v>8</v>
      </c>
      <c r="F708">
        <v>0.35</v>
      </c>
      <c r="G708">
        <v>1</v>
      </c>
      <c r="H708">
        <v>168.126</v>
      </c>
      <c r="I708">
        <v>168.126</v>
      </c>
      <c r="J708">
        <v>168.126</v>
      </c>
      <c r="K708" t="s">
        <v>43</v>
      </c>
    </row>
    <row r="709" spans="1:11" x14ac:dyDescent="0.25">
      <c r="A709" t="s">
        <v>16</v>
      </c>
      <c r="B709">
        <v>6989000</v>
      </c>
      <c r="C709" t="s">
        <v>9</v>
      </c>
      <c r="D709">
        <v>480.36</v>
      </c>
      <c r="E709" t="s">
        <v>8</v>
      </c>
      <c r="F709">
        <v>0.08</v>
      </c>
      <c r="G709">
        <v>1</v>
      </c>
      <c r="H709">
        <v>38.428800000000003</v>
      </c>
      <c r="I709">
        <v>38.428800000000003</v>
      </c>
      <c r="J709">
        <v>38.428800000000003</v>
      </c>
      <c r="K709" t="s">
        <v>43</v>
      </c>
    </row>
    <row r="710" spans="1:11" x14ac:dyDescent="0.25">
      <c r="A710" t="s">
        <v>6</v>
      </c>
      <c r="B710">
        <v>6989000</v>
      </c>
      <c r="C710" t="s">
        <v>11</v>
      </c>
      <c r="D710">
        <v>480.36</v>
      </c>
      <c r="E710" t="s">
        <v>8</v>
      </c>
      <c r="F710">
        <v>0.1</v>
      </c>
      <c r="G710">
        <v>1</v>
      </c>
      <c r="H710">
        <v>48.036000000000001</v>
      </c>
      <c r="I710">
        <v>48.036000000000001</v>
      </c>
      <c r="J710">
        <v>48.036000000000001</v>
      </c>
      <c r="K710" t="s">
        <v>43</v>
      </c>
    </row>
    <row r="711" spans="1:11" x14ac:dyDescent="0.25">
      <c r="A711" t="s">
        <v>17</v>
      </c>
      <c r="B711">
        <v>9788261</v>
      </c>
      <c r="C711" t="s">
        <v>7</v>
      </c>
      <c r="D711">
        <v>279.8</v>
      </c>
      <c r="E711" t="s">
        <v>8</v>
      </c>
      <c r="F711">
        <v>0.22</v>
      </c>
      <c r="G711">
        <v>1</v>
      </c>
      <c r="H711">
        <v>61.555999999999997</v>
      </c>
      <c r="I711">
        <v>61.555999999999997</v>
      </c>
      <c r="J711">
        <v>61.555999999999997</v>
      </c>
      <c r="K711" t="s">
        <v>43</v>
      </c>
    </row>
    <row r="712" spans="1:11" x14ac:dyDescent="0.25">
      <c r="A712" t="s">
        <v>15</v>
      </c>
      <c r="B712">
        <v>9788261</v>
      </c>
      <c r="C712" t="s">
        <v>9</v>
      </c>
      <c r="D712">
        <v>279.8</v>
      </c>
      <c r="E712" t="s">
        <v>8</v>
      </c>
      <c r="F712">
        <v>0.05</v>
      </c>
      <c r="G712">
        <v>1</v>
      </c>
      <c r="H712">
        <v>13.99</v>
      </c>
      <c r="I712">
        <v>13.99</v>
      </c>
      <c r="J712">
        <v>13.99</v>
      </c>
      <c r="K712" t="s">
        <v>43</v>
      </c>
    </row>
    <row r="713" spans="1:11" x14ac:dyDescent="0.25">
      <c r="A713" t="s">
        <v>19</v>
      </c>
      <c r="B713">
        <v>9788261</v>
      </c>
      <c r="C713" t="s">
        <v>11</v>
      </c>
      <c r="D713">
        <v>279.8</v>
      </c>
      <c r="E713" t="s">
        <v>8</v>
      </c>
      <c r="F713">
        <v>0.16</v>
      </c>
      <c r="G713">
        <v>1</v>
      </c>
      <c r="H713">
        <v>44.768000000000001</v>
      </c>
      <c r="I713">
        <v>44.768000000000001</v>
      </c>
      <c r="J713">
        <v>44.768000000000001</v>
      </c>
      <c r="K713" t="s">
        <v>43</v>
      </c>
    </row>
    <row r="714" spans="1:11" x14ac:dyDescent="0.25">
      <c r="A714" t="s">
        <v>17</v>
      </c>
      <c r="B714">
        <v>3908631</v>
      </c>
      <c r="C714" t="s">
        <v>7</v>
      </c>
      <c r="D714">
        <v>506.06</v>
      </c>
      <c r="E714" t="s">
        <v>8</v>
      </c>
      <c r="F714">
        <v>0.22</v>
      </c>
      <c r="G714">
        <v>1</v>
      </c>
      <c r="H714">
        <v>111.33320000000001</v>
      </c>
      <c r="I714">
        <v>111.33320000000001</v>
      </c>
      <c r="J714">
        <v>111.33320000000001</v>
      </c>
      <c r="K714" t="s">
        <v>43</v>
      </c>
    </row>
    <row r="715" spans="1:11" x14ac:dyDescent="0.25">
      <c r="A715" t="s">
        <v>17</v>
      </c>
      <c r="B715">
        <v>3908631</v>
      </c>
      <c r="C715" t="s">
        <v>9</v>
      </c>
      <c r="D715">
        <v>506.06</v>
      </c>
      <c r="E715" t="s">
        <v>8</v>
      </c>
      <c r="F715">
        <v>0.11</v>
      </c>
      <c r="G715">
        <v>1</v>
      </c>
      <c r="H715">
        <v>55.666600000000003</v>
      </c>
      <c r="I715">
        <v>55.666600000000003</v>
      </c>
      <c r="J715">
        <v>55.666600000000003</v>
      </c>
      <c r="K715" t="s">
        <v>43</v>
      </c>
    </row>
    <row r="716" spans="1:11" x14ac:dyDescent="0.25">
      <c r="A716" t="s">
        <v>15</v>
      </c>
      <c r="B716">
        <v>3908631</v>
      </c>
      <c r="C716" t="s">
        <v>11</v>
      </c>
      <c r="D716">
        <v>506.06</v>
      </c>
      <c r="E716" t="s">
        <v>8</v>
      </c>
      <c r="F716">
        <v>0.03</v>
      </c>
      <c r="G716">
        <v>1</v>
      </c>
      <c r="H716">
        <v>15.181800000000001</v>
      </c>
      <c r="I716">
        <v>15.181800000000001</v>
      </c>
      <c r="J716">
        <v>15.181800000000001</v>
      </c>
      <c r="K716" t="s">
        <v>43</v>
      </c>
    </row>
    <row r="717" spans="1:11" x14ac:dyDescent="0.25">
      <c r="A717" t="s">
        <v>10</v>
      </c>
      <c r="B717">
        <v>7169272</v>
      </c>
      <c r="C717" t="s">
        <v>7</v>
      </c>
      <c r="D717">
        <v>896.99</v>
      </c>
      <c r="E717" t="s">
        <v>8</v>
      </c>
      <c r="F717">
        <v>0.2</v>
      </c>
      <c r="G717">
        <v>1</v>
      </c>
      <c r="H717">
        <v>179.398</v>
      </c>
      <c r="I717">
        <v>179.398</v>
      </c>
      <c r="J717">
        <v>179.398</v>
      </c>
      <c r="K717" t="s">
        <v>43</v>
      </c>
    </row>
    <row r="718" spans="1:11" x14ac:dyDescent="0.25">
      <c r="A718" t="s">
        <v>19</v>
      </c>
      <c r="B718">
        <v>7169272</v>
      </c>
      <c r="C718" t="s">
        <v>9</v>
      </c>
      <c r="D718">
        <v>896.99</v>
      </c>
      <c r="E718" t="s">
        <v>8</v>
      </c>
      <c r="F718">
        <v>0.06</v>
      </c>
      <c r="G718">
        <v>1</v>
      </c>
      <c r="H718">
        <v>53.819400000000002</v>
      </c>
      <c r="I718">
        <v>53.819400000000002</v>
      </c>
      <c r="J718">
        <v>53.819400000000002</v>
      </c>
      <c r="K718" t="s">
        <v>43</v>
      </c>
    </row>
    <row r="719" spans="1:11" x14ac:dyDescent="0.25">
      <c r="A719" t="s">
        <v>14</v>
      </c>
      <c r="B719">
        <v>7169272</v>
      </c>
      <c r="C719" t="s">
        <v>11</v>
      </c>
      <c r="D719">
        <v>896.99</v>
      </c>
      <c r="E719" t="s">
        <v>8</v>
      </c>
      <c r="F719">
        <v>0.09</v>
      </c>
      <c r="G719">
        <v>1</v>
      </c>
      <c r="H719">
        <v>80.729100000000003</v>
      </c>
      <c r="I719">
        <v>80.729100000000003</v>
      </c>
      <c r="J719">
        <v>80.729100000000003</v>
      </c>
      <c r="K719" t="s">
        <v>43</v>
      </c>
    </row>
    <row r="720" spans="1:11" x14ac:dyDescent="0.25">
      <c r="A720" t="s">
        <v>19</v>
      </c>
      <c r="B720">
        <v>5000336</v>
      </c>
      <c r="C720" t="s">
        <v>7</v>
      </c>
      <c r="D720">
        <v>159.43</v>
      </c>
      <c r="E720" t="s">
        <v>8</v>
      </c>
      <c r="F720">
        <v>0.13</v>
      </c>
      <c r="G720">
        <v>1</v>
      </c>
      <c r="H720">
        <v>20.725899999999999</v>
      </c>
      <c r="I720">
        <v>20.725899999999999</v>
      </c>
      <c r="J720">
        <v>20.725899999999999</v>
      </c>
      <c r="K720" t="s">
        <v>43</v>
      </c>
    </row>
    <row r="721" spans="1:11" x14ac:dyDescent="0.25">
      <c r="A721" t="s">
        <v>13</v>
      </c>
      <c r="B721">
        <v>5000336</v>
      </c>
      <c r="C721" t="s">
        <v>9</v>
      </c>
      <c r="D721">
        <v>159.43</v>
      </c>
      <c r="E721" t="s">
        <v>8</v>
      </c>
      <c r="F721">
        <v>0.06</v>
      </c>
      <c r="G721">
        <v>1</v>
      </c>
      <c r="H721">
        <v>9.5657999999999994</v>
      </c>
      <c r="I721">
        <v>9.5657999999999994</v>
      </c>
      <c r="J721">
        <v>9.5657999999999994</v>
      </c>
      <c r="K721" t="s">
        <v>43</v>
      </c>
    </row>
    <row r="722" spans="1:11" x14ac:dyDescent="0.25">
      <c r="A722" t="s">
        <v>14</v>
      </c>
      <c r="B722">
        <v>5000336</v>
      </c>
      <c r="C722" t="s">
        <v>11</v>
      </c>
      <c r="D722">
        <v>159.43</v>
      </c>
      <c r="E722" t="s">
        <v>8</v>
      </c>
      <c r="F722">
        <v>0.09</v>
      </c>
      <c r="G722">
        <v>1</v>
      </c>
      <c r="H722">
        <v>14.348699999999999</v>
      </c>
      <c r="I722">
        <v>14.348699999999999</v>
      </c>
      <c r="J722">
        <v>14.348699999999999</v>
      </c>
      <c r="K722" t="s">
        <v>43</v>
      </c>
    </row>
    <row r="723" spans="1:11" x14ac:dyDescent="0.25">
      <c r="A723" t="s">
        <v>13</v>
      </c>
      <c r="B723">
        <v>6578543</v>
      </c>
      <c r="C723" t="s">
        <v>7</v>
      </c>
      <c r="D723">
        <v>71.67</v>
      </c>
      <c r="E723" t="s">
        <v>8</v>
      </c>
      <c r="F723">
        <v>0.18</v>
      </c>
      <c r="G723">
        <v>1</v>
      </c>
      <c r="H723">
        <v>12.900600000000001</v>
      </c>
      <c r="I723">
        <v>12.900600000000001</v>
      </c>
      <c r="J723">
        <v>12.900600000000001</v>
      </c>
      <c r="K723" t="s">
        <v>43</v>
      </c>
    </row>
    <row r="724" spans="1:11" x14ac:dyDescent="0.25">
      <c r="A724" t="s">
        <v>10</v>
      </c>
      <c r="B724">
        <v>6578543</v>
      </c>
      <c r="C724" t="s">
        <v>9</v>
      </c>
      <c r="D724">
        <v>71.67</v>
      </c>
      <c r="E724" t="s">
        <v>8</v>
      </c>
      <c r="F724">
        <v>0.12</v>
      </c>
      <c r="G724">
        <v>1</v>
      </c>
      <c r="H724">
        <v>8.6004000000000005</v>
      </c>
      <c r="I724">
        <v>8.6004000000000005</v>
      </c>
      <c r="J724">
        <v>8.6004000000000005</v>
      </c>
      <c r="K724" t="s">
        <v>43</v>
      </c>
    </row>
    <row r="725" spans="1:11" x14ac:dyDescent="0.25">
      <c r="A725" t="s">
        <v>17</v>
      </c>
      <c r="B725">
        <v>6578543</v>
      </c>
      <c r="C725" t="s">
        <v>11</v>
      </c>
      <c r="D725">
        <v>71.67</v>
      </c>
      <c r="E725" t="s">
        <v>8</v>
      </c>
      <c r="F725">
        <v>0.05</v>
      </c>
      <c r="G725">
        <v>1</v>
      </c>
      <c r="H725">
        <v>3.5834999999999999</v>
      </c>
      <c r="I725">
        <v>3.5834999999999999</v>
      </c>
      <c r="J725">
        <v>3.5834999999999999</v>
      </c>
      <c r="K725" t="s">
        <v>43</v>
      </c>
    </row>
    <row r="726" spans="1:11" x14ac:dyDescent="0.25">
      <c r="A726" t="s">
        <v>19</v>
      </c>
      <c r="B726">
        <v>7754732</v>
      </c>
      <c r="C726" t="s">
        <v>7</v>
      </c>
      <c r="D726">
        <v>300.14999999999998</v>
      </c>
      <c r="E726" t="s">
        <v>8</v>
      </c>
      <c r="F726">
        <v>0.13</v>
      </c>
      <c r="G726">
        <v>1</v>
      </c>
      <c r="H726">
        <v>39.019500000000001</v>
      </c>
      <c r="I726">
        <v>39.019500000000001</v>
      </c>
      <c r="J726">
        <v>39.019500000000001</v>
      </c>
      <c r="K726" t="s">
        <v>43</v>
      </c>
    </row>
    <row r="727" spans="1:11" x14ac:dyDescent="0.25">
      <c r="A727" t="s">
        <v>6</v>
      </c>
      <c r="B727">
        <v>7754732</v>
      </c>
      <c r="C727" t="s">
        <v>9</v>
      </c>
      <c r="D727">
        <v>300.14999999999998</v>
      </c>
      <c r="E727" t="s">
        <v>8</v>
      </c>
      <c r="F727">
        <v>0.17</v>
      </c>
      <c r="G727">
        <v>1</v>
      </c>
      <c r="H727">
        <v>51.025500000000001</v>
      </c>
      <c r="I727">
        <v>51.025500000000001</v>
      </c>
      <c r="J727">
        <v>51.025500000000001</v>
      </c>
      <c r="K727" t="s">
        <v>43</v>
      </c>
    </row>
    <row r="728" spans="1:11" x14ac:dyDescent="0.25">
      <c r="A728" t="s">
        <v>6</v>
      </c>
      <c r="B728">
        <v>7754732</v>
      </c>
      <c r="C728" t="s">
        <v>11</v>
      </c>
      <c r="D728">
        <v>300.14999999999998</v>
      </c>
      <c r="E728" t="s">
        <v>8</v>
      </c>
      <c r="F728">
        <v>0.1</v>
      </c>
      <c r="G728">
        <v>1</v>
      </c>
      <c r="H728">
        <v>30.015000000000001</v>
      </c>
      <c r="I728">
        <v>30.015000000000001</v>
      </c>
      <c r="J728">
        <v>30.015000000000001</v>
      </c>
      <c r="K728" t="s">
        <v>43</v>
      </c>
    </row>
    <row r="729" spans="1:11" x14ac:dyDescent="0.25">
      <c r="A729" t="s">
        <v>16</v>
      </c>
      <c r="B729">
        <v>5835895</v>
      </c>
      <c r="C729" t="s">
        <v>7</v>
      </c>
      <c r="D729">
        <v>427.83</v>
      </c>
      <c r="E729" t="s">
        <v>20</v>
      </c>
      <c r="F729">
        <v>0.15</v>
      </c>
      <c r="G729">
        <v>0.5</v>
      </c>
      <c r="H729">
        <v>64.174499999999995</v>
      </c>
      <c r="I729">
        <v>32.087200000000003</v>
      </c>
      <c r="J729">
        <v>32.087200000000003</v>
      </c>
      <c r="K729" t="s">
        <v>43</v>
      </c>
    </row>
    <row r="730" spans="1:11" x14ac:dyDescent="0.25">
      <c r="A730" t="s">
        <v>10</v>
      </c>
      <c r="B730">
        <v>5835895</v>
      </c>
      <c r="C730" t="s">
        <v>9</v>
      </c>
      <c r="D730">
        <v>427.83</v>
      </c>
      <c r="E730" t="s">
        <v>20</v>
      </c>
      <c r="F730">
        <v>0.12</v>
      </c>
      <c r="G730">
        <v>0.5</v>
      </c>
      <c r="H730">
        <v>51.339599999999997</v>
      </c>
      <c r="I730">
        <v>25.669799999999999</v>
      </c>
      <c r="J730">
        <v>25.669799999999999</v>
      </c>
      <c r="K730" t="s">
        <v>43</v>
      </c>
    </row>
    <row r="731" spans="1:11" x14ac:dyDescent="0.25">
      <c r="A731" t="s">
        <v>14</v>
      </c>
      <c r="B731">
        <v>5835895</v>
      </c>
      <c r="C731" t="s">
        <v>11</v>
      </c>
      <c r="D731">
        <v>427.83</v>
      </c>
      <c r="E731" t="s">
        <v>20</v>
      </c>
      <c r="F731">
        <v>0.09</v>
      </c>
      <c r="G731">
        <v>0.5</v>
      </c>
      <c r="H731">
        <v>38.5047</v>
      </c>
      <c r="I731">
        <v>19.252400000000002</v>
      </c>
      <c r="J731">
        <v>19.252400000000002</v>
      </c>
      <c r="K731" t="s">
        <v>43</v>
      </c>
    </row>
    <row r="732" spans="1:11" x14ac:dyDescent="0.25">
      <c r="A732" t="s">
        <v>17</v>
      </c>
      <c r="B732">
        <v>1953359</v>
      </c>
      <c r="C732" t="s">
        <v>7</v>
      </c>
      <c r="D732">
        <v>699.27</v>
      </c>
      <c r="E732" t="s">
        <v>8</v>
      </c>
      <c r="F732">
        <v>0.22</v>
      </c>
      <c r="G732">
        <v>1</v>
      </c>
      <c r="H732">
        <v>153.83940000000001</v>
      </c>
      <c r="I732">
        <v>153.83940000000001</v>
      </c>
      <c r="J732">
        <v>153.83940000000001</v>
      </c>
      <c r="K732" t="s">
        <v>43</v>
      </c>
    </row>
    <row r="733" spans="1:11" x14ac:dyDescent="0.25">
      <c r="A733" t="s">
        <v>6</v>
      </c>
      <c r="B733">
        <v>1953359</v>
      </c>
      <c r="C733" t="s">
        <v>9</v>
      </c>
      <c r="D733">
        <v>699.27</v>
      </c>
      <c r="E733" t="s">
        <v>8</v>
      </c>
      <c r="F733">
        <v>0.17</v>
      </c>
      <c r="G733">
        <v>1</v>
      </c>
      <c r="H733">
        <v>118.8759</v>
      </c>
      <c r="I733">
        <v>118.8759</v>
      </c>
      <c r="J733">
        <v>118.8759</v>
      </c>
      <c r="K733" t="s">
        <v>43</v>
      </c>
    </row>
    <row r="734" spans="1:11" x14ac:dyDescent="0.25">
      <c r="A734" t="s">
        <v>17</v>
      </c>
      <c r="B734">
        <v>1953359</v>
      </c>
      <c r="C734" t="s">
        <v>11</v>
      </c>
      <c r="D734">
        <v>699.27</v>
      </c>
      <c r="E734" t="s">
        <v>8</v>
      </c>
      <c r="F734">
        <v>0.05</v>
      </c>
      <c r="G734">
        <v>1</v>
      </c>
      <c r="H734">
        <v>34.963500000000003</v>
      </c>
      <c r="I734">
        <v>34.963500000000003</v>
      </c>
      <c r="J734">
        <v>34.963500000000003</v>
      </c>
      <c r="K734" t="s">
        <v>43</v>
      </c>
    </row>
    <row r="735" spans="1:11" x14ac:dyDescent="0.25">
      <c r="A735" t="s">
        <v>10</v>
      </c>
      <c r="B735">
        <v>1588990</v>
      </c>
      <c r="C735" t="s">
        <v>7</v>
      </c>
      <c r="D735">
        <v>663.69</v>
      </c>
      <c r="E735" t="s">
        <v>8</v>
      </c>
      <c r="F735">
        <v>0.2</v>
      </c>
      <c r="G735">
        <v>1</v>
      </c>
      <c r="H735">
        <v>132.738</v>
      </c>
      <c r="I735">
        <v>132.738</v>
      </c>
      <c r="J735">
        <v>132.738</v>
      </c>
      <c r="K735" t="s">
        <v>43</v>
      </c>
    </row>
    <row r="736" spans="1:11" x14ac:dyDescent="0.25">
      <c r="A736" t="s">
        <v>15</v>
      </c>
      <c r="B736">
        <v>1588990</v>
      </c>
      <c r="C736" t="s">
        <v>9</v>
      </c>
      <c r="D736">
        <v>663.69</v>
      </c>
      <c r="E736" t="s">
        <v>8</v>
      </c>
      <c r="F736">
        <v>0.05</v>
      </c>
      <c r="G736">
        <v>1</v>
      </c>
      <c r="H736">
        <v>33.1845</v>
      </c>
      <c r="I736">
        <v>33.1845</v>
      </c>
      <c r="J736">
        <v>33.1845</v>
      </c>
      <c r="K736" t="s">
        <v>43</v>
      </c>
    </row>
    <row r="737" spans="1:11" x14ac:dyDescent="0.25">
      <c r="A737" t="s">
        <v>12</v>
      </c>
      <c r="B737">
        <v>1588990</v>
      </c>
      <c r="C737" t="s">
        <v>11</v>
      </c>
      <c r="D737">
        <v>663.69</v>
      </c>
      <c r="E737" t="s">
        <v>8</v>
      </c>
      <c r="F737">
        <v>0.05</v>
      </c>
      <c r="G737">
        <v>1</v>
      </c>
      <c r="H737">
        <v>33.1845</v>
      </c>
      <c r="I737">
        <v>33.1845</v>
      </c>
      <c r="J737">
        <v>33.1845</v>
      </c>
      <c r="K737" t="s">
        <v>43</v>
      </c>
    </row>
    <row r="738" spans="1:11" x14ac:dyDescent="0.25">
      <c r="A738" t="s">
        <v>16</v>
      </c>
      <c r="B738">
        <v>7645699</v>
      </c>
      <c r="C738" t="s">
        <v>7</v>
      </c>
      <c r="D738">
        <v>898.2</v>
      </c>
      <c r="E738" t="s">
        <v>8</v>
      </c>
      <c r="F738">
        <v>0.15</v>
      </c>
      <c r="G738">
        <v>1</v>
      </c>
      <c r="H738">
        <v>134.72999999999999</v>
      </c>
      <c r="I738">
        <v>134.72999999999999</v>
      </c>
      <c r="J738">
        <v>134.72999999999999</v>
      </c>
      <c r="K738" t="s">
        <v>43</v>
      </c>
    </row>
    <row r="739" spans="1:11" x14ac:dyDescent="0.25">
      <c r="A739" t="s">
        <v>16</v>
      </c>
      <c r="B739">
        <v>7645699</v>
      </c>
      <c r="C739" t="s">
        <v>9</v>
      </c>
      <c r="D739">
        <v>898.2</v>
      </c>
      <c r="E739" t="s">
        <v>8</v>
      </c>
      <c r="F739">
        <v>0.08</v>
      </c>
      <c r="G739">
        <v>1</v>
      </c>
      <c r="H739">
        <v>71.855999999999995</v>
      </c>
      <c r="I739">
        <v>71.855999999999995</v>
      </c>
      <c r="J739">
        <v>71.855999999999995</v>
      </c>
      <c r="K739" t="s">
        <v>43</v>
      </c>
    </row>
    <row r="740" spans="1:11" x14ac:dyDescent="0.25">
      <c r="A740" t="s">
        <v>14</v>
      </c>
      <c r="B740">
        <v>7645699</v>
      </c>
      <c r="C740" t="s">
        <v>11</v>
      </c>
      <c r="D740">
        <v>898.2</v>
      </c>
      <c r="E740" t="s">
        <v>8</v>
      </c>
      <c r="F740">
        <v>0.09</v>
      </c>
      <c r="G740">
        <v>1</v>
      </c>
      <c r="H740">
        <v>80.837999999999994</v>
      </c>
      <c r="I740">
        <v>80.837999999999994</v>
      </c>
      <c r="J740">
        <v>80.837999999999994</v>
      </c>
      <c r="K740" t="s">
        <v>43</v>
      </c>
    </row>
    <row r="741" spans="1:11" x14ac:dyDescent="0.25">
      <c r="A741" t="s">
        <v>10</v>
      </c>
      <c r="B741">
        <v>5457751</v>
      </c>
      <c r="C741" t="s">
        <v>7</v>
      </c>
      <c r="D741">
        <v>199.67</v>
      </c>
      <c r="E741" t="s">
        <v>8</v>
      </c>
      <c r="F741">
        <v>0.2</v>
      </c>
      <c r="G741">
        <v>1</v>
      </c>
      <c r="H741">
        <v>39.933999999999997</v>
      </c>
      <c r="I741">
        <v>39.933999999999997</v>
      </c>
      <c r="J741">
        <v>39.933999999999997</v>
      </c>
      <c r="K741" t="s">
        <v>43</v>
      </c>
    </row>
    <row r="742" spans="1:11" x14ac:dyDescent="0.25">
      <c r="A742" t="s">
        <v>19</v>
      </c>
      <c r="B742">
        <v>5457751</v>
      </c>
      <c r="C742" t="s">
        <v>9</v>
      </c>
      <c r="D742">
        <v>199.67</v>
      </c>
      <c r="E742" t="s">
        <v>8</v>
      </c>
      <c r="F742">
        <v>0.06</v>
      </c>
      <c r="G742">
        <v>1</v>
      </c>
      <c r="H742">
        <v>11.9802</v>
      </c>
      <c r="I742">
        <v>11.9802</v>
      </c>
      <c r="J742">
        <v>11.9802</v>
      </c>
      <c r="K742" t="s">
        <v>43</v>
      </c>
    </row>
    <row r="743" spans="1:11" x14ac:dyDescent="0.25">
      <c r="A743" t="s">
        <v>16</v>
      </c>
      <c r="B743">
        <v>5457751</v>
      </c>
      <c r="C743" t="s">
        <v>11</v>
      </c>
      <c r="D743">
        <v>199.67</v>
      </c>
      <c r="E743" t="s">
        <v>8</v>
      </c>
      <c r="F743">
        <v>0.02</v>
      </c>
      <c r="G743">
        <v>1</v>
      </c>
      <c r="H743">
        <v>3.9933999999999998</v>
      </c>
      <c r="I743">
        <v>3.9933999999999998</v>
      </c>
      <c r="J743">
        <v>3.9933999999999998</v>
      </c>
      <c r="K743" t="s">
        <v>43</v>
      </c>
    </row>
    <row r="744" spans="1:11" x14ac:dyDescent="0.25">
      <c r="A744" t="s">
        <v>16</v>
      </c>
      <c r="B744">
        <v>2375660</v>
      </c>
      <c r="C744" t="s">
        <v>7</v>
      </c>
      <c r="D744">
        <v>795.2</v>
      </c>
      <c r="E744" t="s">
        <v>8</v>
      </c>
      <c r="F744">
        <v>0.15</v>
      </c>
      <c r="G744">
        <v>1</v>
      </c>
      <c r="H744">
        <v>119.28</v>
      </c>
      <c r="I744">
        <v>119.28</v>
      </c>
      <c r="J744">
        <v>119.28</v>
      </c>
      <c r="K744" t="s">
        <v>43</v>
      </c>
    </row>
    <row r="745" spans="1:11" x14ac:dyDescent="0.25">
      <c r="A745" t="s">
        <v>12</v>
      </c>
      <c r="B745">
        <v>2375660</v>
      </c>
      <c r="C745" t="s">
        <v>9</v>
      </c>
      <c r="D745">
        <v>795.2</v>
      </c>
      <c r="E745" t="s">
        <v>8</v>
      </c>
      <c r="F745">
        <v>0.01</v>
      </c>
      <c r="G745">
        <v>1</v>
      </c>
      <c r="H745">
        <v>7.952</v>
      </c>
      <c r="I745">
        <v>7.952</v>
      </c>
      <c r="J745">
        <v>7.952</v>
      </c>
      <c r="K745" t="s">
        <v>43</v>
      </c>
    </row>
    <row r="746" spans="1:11" x14ac:dyDescent="0.25">
      <c r="A746" t="s">
        <v>6</v>
      </c>
      <c r="B746">
        <v>2375660</v>
      </c>
      <c r="C746" t="s">
        <v>11</v>
      </c>
      <c r="D746">
        <v>795.2</v>
      </c>
      <c r="E746" t="s">
        <v>8</v>
      </c>
      <c r="F746">
        <v>0.1</v>
      </c>
      <c r="G746">
        <v>1</v>
      </c>
      <c r="H746">
        <v>79.52</v>
      </c>
      <c r="I746">
        <v>79.52</v>
      </c>
      <c r="J746">
        <v>79.52</v>
      </c>
      <c r="K746" t="s">
        <v>43</v>
      </c>
    </row>
    <row r="747" spans="1:11" x14ac:dyDescent="0.25">
      <c r="A747" t="s">
        <v>6</v>
      </c>
      <c r="B747">
        <v>4727290</v>
      </c>
      <c r="C747" t="s">
        <v>7</v>
      </c>
      <c r="D747">
        <v>967.84</v>
      </c>
      <c r="E747" t="s">
        <v>8</v>
      </c>
      <c r="F747">
        <v>0.35</v>
      </c>
      <c r="G747">
        <v>1</v>
      </c>
      <c r="H747">
        <v>338.74400000000003</v>
      </c>
      <c r="I747">
        <v>338.74400000000003</v>
      </c>
      <c r="J747">
        <v>338.74400000000003</v>
      </c>
      <c r="K747" t="s">
        <v>43</v>
      </c>
    </row>
    <row r="748" spans="1:11" x14ac:dyDescent="0.25">
      <c r="A748" t="s">
        <v>15</v>
      </c>
      <c r="B748">
        <v>4727290</v>
      </c>
      <c r="C748" t="s">
        <v>9</v>
      </c>
      <c r="D748">
        <v>967.84</v>
      </c>
      <c r="E748" t="s">
        <v>8</v>
      </c>
      <c r="F748">
        <v>0.05</v>
      </c>
      <c r="G748">
        <v>1</v>
      </c>
      <c r="H748">
        <v>48.392000000000003</v>
      </c>
      <c r="I748">
        <v>48.392000000000003</v>
      </c>
      <c r="J748">
        <v>48.392000000000003</v>
      </c>
      <c r="K748" t="s">
        <v>43</v>
      </c>
    </row>
    <row r="749" spans="1:11" x14ac:dyDescent="0.25">
      <c r="A749" t="s">
        <v>15</v>
      </c>
      <c r="B749">
        <v>4727290</v>
      </c>
      <c r="C749" t="s">
        <v>11</v>
      </c>
      <c r="D749">
        <v>967.84</v>
      </c>
      <c r="E749" t="s">
        <v>8</v>
      </c>
      <c r="F749">
        <v>0.03</v>
      </c>
      <c r="G749">
        <v>1</v>
      </c>
      <c r="H749">
        <v>29.0352</v>
      </c>
      <c r="I749">
        <v>29.0352</v>
      </c>
      <c r="J749">
        <v>29.0352</v>
      </c>
      <c r="K749" t="s">
        <v>43</v>
      </c>
    </row>
    <row r="750" spans="1:11" x14ac:dyDescent="0.25">
      <c r="A750" t="s">
        <v>12</v>
      </c>
      <c r="B750">
        <v>9054679</v>
      </c>
      <c r="C750" t="s">
        <v>7</v>
      </c>
      <c r="D750">
        <v>353.35</v>
      </c>
      <c r="E750" t="s">
        <v>8</v>
      </c>
      <c r="F750">
        <v>0.08</v>
      </c>
      <c r="G750">
        <v>1</v>
      </c>
      <c r="H750">
        <v>28.268000000000001</v>
      </c>
      <c r="I750">
        <v>28.268000000000001</v>
      </c>
      <c r="J750">
        <v>28.268000000000001</v>
      </c>
      <c r="K750" t="s">
        <v>43</v>
      </c>
    </row>
    <row r="751" spans="1:11" x14ac:dyDescent="0.25">
      <c r="A751" t="s">
        <v>6</v>
      </c>
      <c r="B751">
        <v>9054679</v>
      </c>
      <c r="C751" t="s">
        <v>9</v>
      </c>
      <c r="D751">
        <v>353.35</v>
      </c>
      <c r="E751" t="s">
        <v>8</v>
      </c>
      <c r="F751">
        <v>0.17</v>
      </c>
      <c r="G751">
        <v>1</v>
      </c>
      <c r="H751">
        <v>60.069499999999998</v>
      </c>
      <c r="I751">
        <v>60.069499999999998</v>
      </c>
      <c r="J751">
        <v>60.069499999999998</v>
      </c>
      <c r="K751" t="s">
        <v>43</v>
      </c>
    </row>
    <row r="752" spans="1:11" x14ac:dyDescent="0.25">
      <c r="A752" t="s">
        <v>15</v>
      </c>
      <c r="B752">
        <v>9054679</v>
      </c>
      <c r="C752" t="s">
        <v>11</v>
      </c>
      <c r="D752">
        <v>353.35</v>
      </c>
      <c r="E752" t="s">
        <v>8</v>
      </c>
      <c r="F752">
        <v>0.03</v>
      </c>
      <c r="G752">
        <v>1</v>
      </c>
      <c r="H752">
        <v>10.6005</v>
      </c>
      <c r="I752">
        <v>10.6005</v>
      </c>
      <c r="J752">
        <v>10.6005</v>
      </c>
      <c r="K752" t="s">
        <v>43</v>
      </c>
    </row>
    <row r="753" spans="1:11" x14ac:dyDescent="0.25">
      <c r="A753" t="s">
        <v>6</v>
      </c>
      <c r="B753">
        <v>7146850</v>
      </c>
      <c r="C753" t="s">
        <v>7</v>
      </c>
      <c r="D753">
        <v>168.08</v>
      </c>
      <c r="E753" t="s">
        <v>18</v>
      </c>
      <c r="F753">
        <v>0.35</v>
      </c>
      <c r="G753">
        <v>0.5</v>
      </c>
      <c r="H753">
        <v>58.828000000000003</v>
      </c>
      <c r="I753">
        <v>29.414000000000001</v>
      </c>
      <c r="J753">
        <v>29.414000000000001</v>
      </c>
      <c r="K753" t="s">
        <v>43</v>
      </c>
    </row>
    <row r="754" spans="1:11" x14ac:dyDescent="0.25">
      <c r="A754" t="s">
        <v>10</v>
      </c>
      <c r="B754">
        <v>7146850</v>
      </c>
      <c r="C754" t="s">
        <v>9</v>
      </c>
      <c r="D754">
        <v>168.08</v>
      </c>
      <c r="E754" t="s">
        <v>18</v>
      </c>
      <c r="F754">
        <v>0.12</v>
      </c>
      <c r="G754">
        <v>0.5</v>
      </c>
      <c r="H754">
        <v>20.169599999999999</v>
      </c>
      <c r="I754">
        <v>10.0848</v>
      </c>
      <c r="J754">
        <v>10.0848</v>
      </c>
      <c r="K754" t="s">
        <v>43</v>
      </c>
    </row>
    <row r="755" spans="1:11" x14ac:dyDescent="0.25">
      <c r="A755" t="s">
        <v>10</v>
      </c>
      <c r="B755">
        <v>7146850</v>
      </c>
      <c r="C755" t="s">
        <v>11</v>
      </c>
      <c r="D755">
        <v>168.08</v>
      </c>
      <c r="E755" t="s">
        <v>18</v>
      </c>
      <c r="F755">
        <v>0.03</v>
      </c>
      <c r="G755">
        <v>0.5</v>
      </c>
      <c r="H755">
        <v>5.0423999999999998</v>
      </c>
      <c r="I755">
        <v>2.5211999999999999</v>
      </c>
      <c r="J755">
        <v>2.5211999999999999</v>
      </c>
      <c r="K755" t="s">
        <v>43</v>
      </c>
    </row>
    <row r="756" spans="1:11" x14ac:dyDescent="0.25">
      <c r="A756" t="s">
        <v>16</v>
      </c>
      <c r="B756">
        <v>8657351</v>
      </c>
      <c r="C756" t="s">
        <v>7</v>
      </c>
      <c r="D756">
        <v>215.39</v>
      </c>
      <c r="E756" t="s">
        <v>20</v>
      </c>
      <c r="F756">
        <v>0.15</v>
      </c>
      <c r="G756">
        <v>0.5</v>
      </c>
      <c r="H756">
        <v>32.308500000000002</v>
      </c>
      <c r="I756">
        <v>16.154199999999999</v>
      </c>
      <c r="J756">
        <v>16.154199999999999</v>
      </c>
      <c r="K756" t="s">
        <v>43</v>
      </c>
    </row>
    <row r="757" spans="1:11" x14ac:dyDescent="0.25">
      <c r="A757" t="s">
        <v>14</v>
      </c>
      <c r="B757">
        <v>8657351</v>
      </c>
      <c r="C757" t="s">
        <v>9</v>
      </c>
      <c r="D757">
        <v>215.39</v>
      </c>
      <c r="E757" t="s">
        <v>20</v>
      </c>
      <c r="F757">
        <v>0.03</v>
      </c>
      <c r="G757">
        <v>0.5</v>
      </c>
      <c r="H757">
        <v>6.4617000000000004</v>
      </c>
      <c r="I757">
        <v>3.2307999999999999</v>
      </c>
      <c r="J757">
        <v>3.2307999999999999</v>
      </c>
      <c r="K757" t="s">
        <v>43</v>
      </c>
    </row>
    <row r="758" spans="1:11" x14ac:dyDescent="0.25">
      <c r="A758" t="s">
        <v>15</v>
      </c>
      <c r="B758">
        <v>8657351</v>
      </c>
      <c r="C758" t="s">
        <v>11</v>
      </c>
      <c r="D758">
        <v>215.39</v>
      </c>
      <c r="E758" t="s">
        <v>20</v>
      </c>
      <c r="F758">
        <v>0.03</v>
      </c>
      <c r="G758">
        <v>0.5</v>
      </c>
      <c r="H758">
        <v>6.4617000000000004</v>
      </c>
      <c r="I758">
        <v>3.2307999999999999</v>
      </c>
      <c r="J758">
        <v>3.2307999999999999</v>
      </c>
      <c r="K758" t="s">
        <v>43</v>
      </c>
    </row>
    <row r="759" spans="1:11" x14ac:dyDescent="0.25">
      <c r="A759" t="s">
        <v>13</v>
      </c>
      <c r="B759">
        <v>1463669</v>
      </c>
      <c r="C759" t="s">
        <v>7</v>
      </c>
      <c r="D759">
        <v>189.88</v>
      </c>
      <c r="E759" t="s">
        <v>8</v>
      </c>
      <c r="F759">
        <v>0.18</v>
      </c>
      <c r="G759">
        <v>1</v>
      </c>
      <c r="H759">
        <v>34.178400000000003</v>
      </c>
      <c r="I759">
        <v>34.178400000000003</v>
      </c>
      <c r="J759">
        <v>34.178400000000003</v>
      </c>
      <c r="K759" t="s">
        <v>43</v>
      </c>
    </row>
    <row r="760" spans="1:11" x14ac:dyDescent="0.25">
      <c r="A760" t="s">
        <v>15</v>
      </c>
      <c r="B760">
        <v>1463669</v>
      </c>
      <c r="C760" t="s">
        <v>9</v>
      </c>
      <c r="D760">
        <v>189.88</v>
      </c>
      <c r="E760" t="s">
        <v>8</v>
      </c>
      <c r="F760">
        <v>0.05</v>
      </c>
      <c r="G760">
        <v>1</v>
      </c>
      <c r="H760">
        <v>9.4939999999999998</v>
      </c>
      <c r="I760">
        <v>9.4939999999999998</v>
      </c>
      <c r="J760">
        <v>9.4939999999999998</v>
      </c>
      <c r="K760" t="s">
        <v>43</v>
      </c>
    </row>
    <row r="761" spans="1:11" x14ac:dyDescent="0.25">
      <c r="A761" t="s">
        <v>13</v>
      </c>
      <c r="B761">
        <v>1463669</v>
      </c>
      <c r="C761" t="s">
        <v>11</v>
      </c>
      <c r="D761">
        <v>189.88</v>
      </c>
      <c r="E761" t="s">
        <v>8</v>
      </c>
      <c r="F761">
        <v>0.05</v>
      </c>
      <c r="G761">
        <v>1</v>
      </c>
      <c r="H761">
        <v>9.4939999999999998</v>
      </c>
      <c r="I761">
        <v>9.4939999999999998</v>
      </c>
      <c r="J761">
        <v>9.4939999999999998</v>
      </c>
      <c r="K761" t="s">
        <v>43</v>
      </c>
    </row>
    <row r="762" spans="1:11" x14ac:dyDescent="0.25">
      <c r="A762" t="s">
        <v>17</v>
      </c>
      <c r="B762">
        <v>7852792</v>
      </c>
      <c r="C762" t="s">
        <v>7</v>
      </c>
      <c r="D762">
        <v>510.15</v>
      </c>
      <c r="E762" t="s">
        <v>8</v>
      </c>
      <c r="F762">
        <v>0.22</v>
      </c>
      <c r="G762">
        <v>1</v>
      </c>
      <c r="H762">
        <v>112.233</v>
      </c>
      <c r="I762">
        <v>112.233</v>
      </c>
      <c r="J762">
        <v>112.233</v>
      </c>
      <c r="K762" t="s">
        <v>43</v>
      </c>
    </row>
    <row r="763" spans="1:11" x14ac:dyDescent="0.25">
      <c r="A763" t="s">
        <v>12</v>
      </c>
      <c r="B763">
        <v>7852792</v>
      </c>
      <c r="C763" t="s">
        <v>9</v>
      </c>
      <c r="D763">
        <v>510.15</v>
      </c>
      <c r="E763" t="s">
        <v>8</v>
      </c>
      <c r="F763">
        <v>0.01</v>
      </c>
      <c r="G763">
        <v>1</v>
      </c>
      <c r="H763">
        <v>5.1014999999999997</v>
      </c>
      <c r="I763">
        <v>5.1014999999999997</v>
      </c>
      <c r="J763">
        <v>5.1014999999999997</v>
      </c>
      <c r="K763" t="s">
        <v>43</v>
      </c>
    </row>
    <row r="764" spans="1:11" x14ac:dyDescent="0.25">
      <c r="A764" t="s">
        <v>12</v>
      </c>
      <c r="B764">
        <v>7852792</v>
      </c>
      <c r="C764" t="s">
        <v>11</v>
      </c>
      <c r="D764">
        <v>510.15</v>
      </c>
      <c r="E764" t="s">
        <v>8</v>
      </c>
      <c r="F764">
        <v>0.05</v>
      </c>
      <c r="G764">
        <v>1</v>
      </c>
      <c r="H764">
        <v>25.5075</v>
      </c>
      <c r="I764">
        <v>25.5075</v>
      </c>
      <c r="J764">
        <v>25.5075</v>
      </c>
      <c r="K764" t="s">
        <v>43</v>
      </c>
    </row>
    <row r="765" spans="1:11" x14ac:dyDescent="0.25">
      <c r="A765" t="s">
        <v>15</v>
      </c>
      <c r="B765">
        <v>1061160</v>
      </c>
      <c r="C765" t="s">
        <v>7</v>
      </c>
      <c r="D765">
        <v>622.6</v>
      </c>
      <c r="E765" t="s">
        <v>20</v>
      </c>
      <c r="F765">
        <v>0.1</v>
      </c>
      <c r="G765">
        <v>0.5</v>
      </c>
      <c r="H765">
        <v>62.26</v>
      </c>
      <c r="I765">
        <v>31.13</v>
      </c>
      <c r="J765">
        <v>31.13</v>
      </c>
      <c r="K765" t="s">
        <v>43</v>
      </c>
    </row>
    <row r="766" spans="1:11" x14ac:dyDescent="0.25">
      <c r="A766" t="s">
        <v>13</v>
      </c>
      <c r="B766">
        <v>1061160</v>
      </c>
      <c r="C766" t="s">
        <v>9</v>
      </c>
      <c r="D766">
        <v>622.6</v>
      </c>
      <c r="E766" t="s">
        <v>20</v>
      </c>
      <c r="F766">
        <v>0.06</v>
      </c>
      <c r="G766">
        <v>0.5</v>
      </c>
      <c r="H766">
        <v>37.356000000000002</v>
      </c>
      <c r="I766">
        <v>18.678000000000001</v>
      </c>
      <c r="J766">
        <v>18.678000000000001</v>
      </c>
      <c r="K766" t="s">
        <v>43</v>
      </c>
    </row>
    <row r="767" spans="1:11" x14ac:dyDescent="0.25">
      <c r="A767" t="s">
        <v>12</v>
      </c>
      <c r="B767">
        <v>1061160</v>
      </c>
      <c r="C767" t="s">
        <v>11</v>
      </c>
      <c r="D767">
        <v>622.6</v>
      </c>
      <c r="E767" t="s">
        <v>20</v>
      </c>
      <c r="F767">
        <v>0.05</v>
      </c>
      <c r="G767">
        <v>0.5</v>
      </c>
      <c r="H767">
        <v>31.13</v>
      </c>
      <c r="I767">
        <v>15.565</v>
      </c>
      <c r="J767">
        <v>15.565</v>
      </c>
      <c r="K767" t="s">
        <v>43</v>
      </c>
    </row>
    <row r="768" spans="1:11" x14ac:dyDescent="0.25">
      <c r="A768" t="s">
        <v>12</v>
      </c>
      <c r="B768">
        <v>9307891</v>
      </c>
      <c r="C768" t="s">
        <v>7</v>
      </c>
      <c r="D768">
        <v>371.75</v>
      </c>
      <c r="E768" t="s">
        <v>8</v>
      </c>
      <c r="F768">
        <v>0.08</v>
      </c>
      <c r="G768">
        <v>1</v>
      </c>
      <c r="H768">
        <v>29.74</v>
      </c>
      <c r="I768">
        <v>29.74</v>
      </c>
      <c r="J768">
        <v>29.74</v>
      </c>
      <c r="K768" t="s">
        <v>43</v>
      </c>
    </row>
    <row r="769" spans="1:11" x14ac:dyDescent="0.25">
      <c r="A769" t="s">
        <v>16</v>
      </c>
      <c r="B769">
        <v>9307891</v>
      </c>
      <c r="C769" t="s">
        <v>9</v>
      </c>
      <c r="D769">
        <v>371.75</v>
      </c>
      <c r="E769" t="s">
        <v>8</v>
      </c>
      <c r="F769">
        <v>0.08</v>
      </c>
      <c r="G769">
        <v>1</v>
      </c>
      <c r="H769">
        <v>29.74</v>
      </c>
      <c r="I769">
        <v>29.74</v>
      </c>
      <c r="J769">
        <v>29.74</v>
      </c>
      <c r="K769" t="s">
        <v>43</v>
      </c>
    </row>
    <row r="770" spans="1:11" x14ac:dyDescent="0.25">
      <c r="A770" t="s">
        <v>12</v>
      </c>
      <c r="B770">
        <v>9307891</v>
      </c>
      <c r="C770" t="s">
        <v>11</v>
      </c>
      <c r="D770">
        <v>371.75</v>
      </c>
      <c r="E770" t="s">
        <v>8</v>
      </c>
      <c r="F770">
        <v>0.05</v>
      </c>
      <c r="G770">
        <v>1</v>
      </c>
      <c r="H770">
        <v>18.587499999999999</v>
      </c>
      <c r="I770">
        <v>18.587499999999999</v>
      </c>
      <c r="J770">
        <v>18.587499999999999</v>
      </c>
      <c r="K770" t="s">
        <v>43</v>
      </c>
    </row>
    <row r="771" spans="1:11" x14ac:dyDescent="0.25">
      <c r="A771" t="s">
        <v>10</v>
      </c>
      <c r="B771">
        <v>3941207</v>
      </c>
      <c r="C771" t="s">
        <v>7</v>
      </c>
      <c r="D771">
        <v>398.26</v>
      </c>
      <c r="E771" t="s">
        <v>8</v>
      </c>
      <c r="F771">
        <v>0.2</v>
      </c>
      <c r="G771">
        <v>1</v>
      </c>
      <c r="H771">
        <v>79.652000000000001</v>
      </c>
      <c r="I771">
        <v>79.652000000000001</v>
      </c>
      <c r="J771">
        <v>79.652000000000001</v>
      </c>
      <c r="K771" t="s">
        <v>43</v>
      </c>
    </row>
    <row r="772" spans="1:11" x14ac:dyDescent="0.25">
      <c r="A772" t="s">
        <v>15</v>
      </c>
      <c r="B772">
        <v>3941207</v>
      </c>
      <c r="C772" t="s">
        <v>9</v>
      </c>
      <c r="D772">
        <v>398.26</v>
      </c>
      <c r="E772" t="s">
        <v>8</v>
      </c>
      <c r="F772">
        <v>0.05</v>
      </c>
      <c r="G772">
        <v>1</v>
      </c>
      <c r="H772">
        <v>19.913</v>
      </c>
      <c r="I772">
        <v>19.913</v>
      </c>
      <c r="J772">
        <v>19.913</v>
      </c>
      <c r="K772" t="s">
        <v>43</v>
      </c>
    </row>
    <row r="773" spans="1:11" x14ac:dyDescent="0.25">
      <c r="A773" t="s">
        <v>6</v>
      </c>
      <c r="B773">
        <v>3941207</v>
      </c>
      <c r="C773" t="s">
        <v>11</v>
      </c>
      <c r="D773">
        <v>398.26</v>
      </c>
      <c r="E773" t="s">
        <v>8</v>
      </c>
      <c r="F773">
        <v>0.1</v>
      </c>
      <c r="G773">
        <v>1</v>
      </c>
      <c r="H773">
        <v>39.826000000000001</v>
      </c>
      <c r="I773">
        <v>39.826000000000001</v>
      </c>
      <c r="J773">
        <v>39.826000000000001</v>
      </c>
      <c r="K773" t="s">
        <v>43</v>
      </c>
    </row>
    <row r="774" spans="1:11" x14ac:dyDescent="0.25">
      <c r="A774" t="s">
        <v>13</v>
      </c>
      <c r="B774">
        <v>4975011</v>
      </c>
      <c r="C774" t="s">
        <v>7</v>
      </c>
      <c r="D774">
        <v>792.26</v>
      </c>
      <c r="E774" t="s">
        <v>8</v>
      </c>
      <c r="F774">
        <v>0.18</v>
      </c>
      <c r="G774">
        <v>1</v>
      </c>
      <c r="H774">
        <v>142.60679999999999</v>
      </c>
      <c r="I774">
        <v>142.60679999999999</v>
      </c>
      <c r="J774">
        <v>142.60679999999999</v>
      </c>
      <c r="K774" t="s">
        <v>43</v>
      </c>
    </row>
    <row r="775" spans="1:11" x14ac:dyDescent="0.25">
      <c r="A775" t="s">
        <v>15</v>
      </c>
      <c r="B775">
        <v>4975011</v>
      </c>
      <c r="C775" t="s">
        <v>9</v>
      </c>
      <c r="D775">
        <v>792.26</v>
      </c>
      <c r="E775" t="s">
        <v>8</v>
      </c>
      <c r="F775">
        <v>0.05</v>
      </c>
      <c r="G775">
        <v>1</v>
      </c>
      <c r="H775">
        <v>39.613</v>
      </c>
      <c r="I775">
        <v>39.613</v>
      </c>
      <c r="J775">
        <v>39.613</v>
      </c>
      <c r="K775" t="s">
        <v>43</v>
      </c>
    </row>
    <row r="776" spans="1:11" x14ac:dyDescent="0.25">
      <c r="A776" t="s">
        <v>13</v>
      </c>
      <c r="B776">
        <v>4975011</v>
      </c>
      <c r="C776" t="s">
        <v>11</v>
      </c>
      <c r="D776">
        <v>792.26</v>
      </c>
      <c r="E776" t="s">
        <v>8</v>
      </c>
      <c r="F776">
        <v>0.05</v>
      </c>
      <c r="G776">
        <v>1</v>
      </c>
      <c r="H776">
        <v>39.613</v>
      </c>
      <c r="I776">
        <v>39.613</v>
      </c>
      <c r="J776">
        <v>39.613</v>
      </c>
      <c r="K776" t="s">
        <v>43</v>
      </c>
    </row>
    <row r="777" spans="1:11" x14ac:dyDescent="0.25">
      <c r="A777" t="s">
        <v>15</v>
      </c>
      <c r="B777">
        <v>4687939</v>
      </c>
      <c r="C777" t="s">
        <v>7</v>
      </c>
      <c r="D777">
        <v>359.74</v>
      </c>
      <c r="E777" t="s">
        <v>8</v>
      </c>
      <c r="F777">
        <v>0.1</v>
      </c>
      <c r="G777">
        <v>1</v>
      </c>
      <c r="H777">
        <v>35.973999999999997</v>
      </c>
      <c r="I777">
        <v>35.973999999999997</v>
      </c>
      <c r="J777">
        <v>35.973999999999997</v>
      </c>
      <c r="K777" t="s">
        <v>43</v>
      </c>
    </row>
    <row r="778" spans="1:11" x14ac:dyDescent="0.25">
      <c r="A778" t="s">
        <v>16</v>
      </c>
      <c r="B778">
        <v>4687939</v>
      </c>
      <c r="C778" t="s">
        <v>9</v>
      </c>
      <c r="D778">
        <v>359.74</v>
      </c>
      <c r="E778" t="s">
        <v>8</v>
      </c>
      <c r="F778">
        <v>0.08</v>
      </c>
      <c r="G778">
        <v>1</v>
      </c>
      <c r="H778">
        <v>28.779199999999999</v>
      </c>
      <c r="I778">
        <v>28.779199999999999</v>
      </c>
      <c r="J778">
        <v>28.779199999999999</v>
      </c>
      <c r="K778" t="s">
        <v>43</v>
      </c>
    </row>
    <row r="779" spans="1:11" x14ac:dyDescent="0.25">
      <c r="A779" t="s">
        <v>13</v>
      </c>
      <c r="B779">
        <v>4687939</v>
      </c>
      <c r="C779" t="s">
        <v>11</v>
      </c>
      <c r="D779">
        <v>359.74</v>
      </c>
      <c r="E779" t="s">
        <v>8</v>
      </c>
      <c r="F779">
        <v>0.05</v>
      </c>
      <c r="G779">
        <v>1</v>
      </c>
      <c r="H779">
        <v>17.986999999999998</v>
      </c>
      <c r="I779">
        <v>17.986999999999998</v>
      </c>
      <c r="J779">
        <v>17.986999999999998</v>
      </c>
      <c r="K779" t="s">
        <v>43</v>
      </c>
    </row>
    <row r="780" spans="1:11" x14ac:dyDescent="0.25">
      <c r="A780" t="s">
        <v>13</v>
      </c>
      <c r="B780">
        <v>9228500</v>
      </c>
      <c r="C780" t="s">
        <v>7</v>
      </c>
      <c r="D780">
        <v>978.09</v>
      </c>
      <c r="E780" t="s">
        <v>8</v>
      </c>
      <c r="F780">
        <v>0.18</v>
      </c>
      <c r="G780">
        <v>1</v>
      </c>
      <c r="H780">
        <v>176.05619999999999</v>
      </c>
      <c r="I780">
        <v>176.05619999999999</v>
      </c>
      <c r="J780">
        <v>176.05619999999999</v>
      </c>
      <c r="K780" t="s">
        <v>43</v>
      </c>
    </row>
    <row r="781" spans="1:11" x14ac:dyDescent="0.25">
      <c r="A781" t="s">
        <v>15</v>
      </c>
      <c r="B781">
        <v>9228500</v>
      </c>
      <c r="C781" t="s">
        <v>9</v>
      </c>
      <c r="D781">
        <v>978.09</v>
      </c>
      <c r="E781" t="s">
        <v>8</v>
      </c>
      <c r="F781">
        <v>0.05</v>
      </c>
      <c r="G781">
        <v>1</v>
      </c>
      <c r="H781">
        <v>48.904499999999999</v>
      </c>
      <c r="I781">
        <v>48.904499999999999</v>
      </c>
      <c r="J781">
        <v>48.904499999999999</v>
      </c>
      <c r="K781" t="s">
        <v>43</v>
      </c>
    </row>
    <row r="782" spans="1:11" x14ac:dyDescent="0.25">
      <c r="A782" t="s">
        <v>16</v>
      </c>
      <c r="B782">
        <v>9228500</v>
      </c>
      <c r="C782" t="s">
        <v>11</v>
      </c>
      <c r="D782">
        <v>978.09</v>
      </c>
      <c r="E782" t="s">
        <v>8</v>
      </c>
      <c r="F782">
        <v>0.02</v>
      </c>
      <c r="G782">
        <v>1</v>
      </c>
      <c r="H782">
        <v>19.561800000000002</v>
      </c>
      <c r="I782">
        <v>19.561800000000002</v>
      </c>
      <c r="J782">
        <v>19.561800000000002</v>
      </c>
      <c r="K782" t="s">
        <v>43</v>
      </c>
    </row>
    <row r="783" spans="1:11" x14ac:dyDescent="0.25">
      <c r="A783" t="s">
        <v>16</v>
      </c>
      <c r="B783">
        <v>1370999</v>
      </c>
      <c r="C783" t="s">
        <v>7</v>
      </c>
      <c r="D783">
        <v>26.58</v>
      </c>
      <c r="E783" t="s">
        <v>18</v>
      </c>
      <c r="F783">
        <v>0.15</v>
      </c>
      <c r="G783">
        <v>0.5</v>
      </c>
      <c r="H783">
        <v>3.9870000000000001</v>
      </c>
      <c r="I783">
        <v>1.9935</v>
      </c>
      <c r="J783">
        <v>1.9935</v>
      </c>
      <c r="K783" t="s">
        <v>43</v>
      </c>
    </row>
    <row r="784" spans="1:11" x14ac:dyDescent="0.25">
      <c r="A784" t="s">
        <v>13</v>
      </c>
      <c r="B784">
        <v>1370999</v>
      </c>
      <c r="C784" t="s">
        <v>9</v>
      </c>
      <c r="D784">
        <v>26.58</v>
      </c>
      <c r="E784" t="s">
        <v>18</v>
      </c>
      <c r="F784">
        <v>0.06</v>
      </c>
      <c r="G784">
        <v>0.5</v>
      </c>
      <c r="H784">
        <v>1.5948</v>
      </c>
      <c r="I784">
        <v>0.7974</v>
      </c>
      <c r="J784">
        <v>0.7974</v>
      </c>
      <c r="K784" t="s">
        <v>43</v>
      </c>
    </row>
    <row r="785" spans="1:11" x14ac:dyDescent="0.25">
      <c r="A785" t="s">
        <v>10</v>
      </c>
      <c r="B785">
        <v>1370999</v>
      </c>
      <c r="C785" t="s">
        <v>11</v>
      </c>
      <c r="D785">
        <v>26.58</v>
      </c>
      <c r="E785" t="s">
        <v>18</v>
      </c>
      <c r="F785">
        <v>0.03</v>
      </c>
      <c r="G785">
        <v>0.5</v>
      </c>
      <c r="H785">
        <v>0.7974</v>
      </c>
      <c r="I785">
        <v>0.3987</v>
      </c>
      <c r="J785">
        <v>0.3987</v>
      </c>
      <c r="K785" t="s">
        <v>43</v>
      </c>
    </row>
    <row r="786" spans="1:11" x14ac:dyDescent="0.25">
      <c r="A786" t="s">
        <v>13</v>
      </c>
      <c r="B786">
        <v>9316696</v>
      </c>
      <c r="C786" t="s">
        <v>7</v>
      </c>
      <c r="D786">
        <v>761.25</v>
      </c>
      <c r="E786" t="s">
        <v>8</v>
      </c>
      <c r="F786">
        <v>0.18</v>
      </c>
      <c r="G786">
        <v>1</v>
      </c>
      <c r="H786">
        <v>137.02500000000001</v>
      </c>
      <c r="I786">
        <v>137.02500000000001</v>
      </c>
      <c r="J786">
        <v>137.02500000000001</v>
      </c>
      <c r="K786" t="s">
        <v>43</v>
      </c>
    </row>
    <row r="787" spans="1:11" x14ac:dyDescent="0.25">
      <c r="A787" t="s">
        <v>6</v>
      </c>
      <c r="B787">
        <v>9316696</v>
      </c>
      <c r="C787" t="s">
        <v>9</v>
      </c>
      <c r="D787">
        <v>761.25</v>
      </c>
      <c r="E787" t="s">
        <v>8</v>
      </c>
      <c r="F787">
        <v>0.17</v>
      </c>
      <c r="G787">
        <v>1</v>
      </c>
      <c r="H787">
        <v>129.41249999999999</v>
      </c>
      <c r="I787">
        <v>129.41249999999999</v>
      </c>
      <c r="J787">
        <v>129.41249999999999</v>
      </c>
      <c r="K787" t="s">
        <v>43</v>
      </c>
    </row>
    <row r="788" spans="1:11" x14ac:dyDescent="0.25">
      <c r="A788" t="s">
        <v>6</v>
      </c>
      <c r="B788">
        <v>9316696</v>
      </c>
      <c r="C788" t="s">
        <v>11</v>
      </c>
      <c r="D788">
        <v>761.25</v>
      </c>
      <c r="E788" t="s">
        <v>8</v>
      </c>
      <c r="F788">
        <v>0.1</v>
      </c>
      <c r="G788">
        <v>1</v>
      </c>
      <c r="H788">
        <v>76.125</v>
      </c>
      <c r="I788">
        <v>76.125</v>
      </c>
      <c r="J788">
        <v>76.125</v>
      </c>
      <c r="K788" t="s">
        <v>43</v>
      </c>
    </row>
    <row r="789" spans="1:11" x14ac:dyDescent="0.25">
      <c r="A789" t="s">
        <v>15</v>
      </c>
      <c r="B789">
        <v>5889928</v>
      </c>
      <c r="C789" t="s">
        <v>7</v>
      </c>
      <c r="D789">
        <v>311.7</v>
      </c>
      <c r="E789" t="s">
        <v>8</v>
      </c>
      <c r="F789">
        <v>0.1</v>
      </c>
      <c r="G789">
        <v>1</v>
      </c>
      <c r="H789">
        <v>31.17</v>
      </c>
      <c r="I789">
        <v>31.17</v>
      </c>
      <c r="J789">
        <v>31.17</v>
      </c>
      <c r="K789" t="s">
        <v>43</v>
      </c>
    </row>
    <row r="790" spans="1:11" x14ac:dyDescent="0.25">
      <c r="A790" t="s">
        <v>12</v>
      </c>
      <c r="B790">
        <v>5889928</v>
      </c>
      <c r="C790" t="s">
        <v>9</v>
      </c>
      <c r="D790">
        <v>311.7</v>
      </c>
      <c r="E790" t="s">
        <v>8</v>
      </c>
      <c r="F790">
        <v>0.01</v>
      </c>
      <c r="G790">
        <v>1</v>
      </c>
      <c r="H790">
        <v>3.117</v>
      </c>
      <c r="I790">
        <v>3.117</v>
      </c>
      <c r="J790">
        <v>3.117</v>
      </c>
      <c r="K790" t="s">
        <v>43</v>
      </c>
    </row>
    <row r="791" spans="1:11" x14ac:dyDescent="0.25">
      <c r="A791" t="s">
        <v>13</v>
      </c>
      <c r="B791">
        <v>5889928</v>
      </c>
      <c r="C791" t="s">
        <v>11</v>
      </c>
      <c r="D791">
        <v>311.7</v>
      </c>
      <c r="E791" t="s">
        <v>8</v>
      </c>
      <c r="F791">
        <v>0.05</v>
      </c>
      <c r="G791">
        <v>1</v>
      </c>
      <c r="H791">
        <v>15.585000000000001</v>
      </c>
      <c r="I791">
        <v>15.585000000000001</v>
      </c>
      <c r="J791">
        <v>15.585000000000001</v>
      </c>
      <c r="K791" t="s">
        <v>43</v>
      </c>
    </row>
    <row r="792" spans="1:11" x14ac:dyDescent="0.25">
      <c r="A792" t="s">
        <v>15</v>
      </c>
      <c r="B792">
        <v>1387533</v>
      </c>
      <c r="C792" t="s">
        <v>7</v>
      </c>
      <c r="D792">
        <v>778.35</v>
      </c>
      <c r="E792" t="s">
        <v>8</v>
      </c>
      <c r="F792">
        <v>0.1</v>
      </c>
      <c r="G792">
        <v>1</v>
      </c>
      <c r="H792">
        <v>77.834999999999994</v>
      </c>
      <c r="I792">
        <v>77.834999999999994</v>
      </c>
      <c r="J792">
        <v>77.834999999999994</v>
      </c>
      <c r="K792" t="s">
        <v>43</v>
      </c>
    </row>
    <row r="793" spans="1:11" x14ac:dyDescent="0.25">
      <c r="A793" t="s">
        <v>6</v>
      </c>
      <c r="B793">
        <v>1387533</v>
      </c>
      <c r="C793" t="s">
        <v>9</v>
      </c>
      <c r="D793">
        <v>778.35</v>
      </c>
      <c r="E793" t="s">
        <v>8</v>
      </c>
      <c r="F793">
        <v>0.17</v>
      </c>
      <c r="G793">
        <v>1</v>
      </c>
      <c r="H793">
        <v>132.31950000000001</v>
      </c>
      <c r="I793">
        <v>132.31950000000001</v>
      </c>
      <c r="J793">
        <v>132.31950000000001</v>
      </c>
      <c r="K793" t="s">
        <v>43</v>
      </c>
    </row>
    <row r="794" spans="1:11" x14ac:dyDescent="0.25">
      <c r="A794" t="s">
        <v>16</v>
      </c>
      <c r="B794">
        <v>1387533</v>
      </c>
      <c r="C794" t="s">
        <v>11</v>
      </c>
      <c r="D794">
        <v>778.35</v>
      </c>
      <c r="E794" t="s">
        <v>8</v>
      </c>
      <c r="F794">
        <v>0.02</v>
      </c>
      <c r="G794">
        <v>1</v>
      </c>
      <c r="H794">
        <v>15.567</v>
      </c>
      <c r="I794">
        <v>15.567</v>
      </c>
      <c r="J794">
        <v>15.567</v>
      </c>
      <c r="K794" t="s">
        <v>43</v>
      </c>
    </row>
    <row r="795" spans="1:11" x14ac:dyDescent="0.25">
      <c r="A795" t="s">
        <v>17</v>
      </c>
      <c r="B795">
        <v>5342836</v>
      </c>
      <c r="C795" t="s">
        <v>7</v>
      </c>
      <c r="D795">
        <v>266.08999999999997</v>
      </c>
      <c r="E795" t="s">
        <v>8</v>
      </c>
      <c r="F795">
        <v>0.22</v>
      </c>
      <c r="G795">
        <v>1</v>
      </c>
      <c r="H795">
        <v>58.5398</v>
      </c>
      <c r="I795">
        <v>58.5398</v>
      </c>
      <c r="J795">
        <v>58.5398</v>
      </c>
      <c r="K795" t="s">
        <v>43</v>
      </c>
    </row>
    <row r="796" spans="1:11" x14ac:dyDescent="0.25">
      <c r="A796" t="s">
        <v>12</v>
      </c>
      <c r="B796">
        <v>5342836</v>
      </c>
      <c r="C796" t="s">
        <v>9</v>
      </c>
      <c r="D796">
        <v>266.08999999999997</v>
      </c>
      <c r="E796" t="s">
        <v>8</v>
      </c>
      <c r="F796">
        <v>0.01</v>
      </c>
      <c r="G796">
        <v>1</v>
      </c>
      <c r="H796">
        <v>2.6608999999999998</v>
      </c>
      <c r="I796">
        <v>2.6608999999999998</v>
      </c>
      <c r="J796">
        <v>2.6608999999999998</v>
      </c>
      <c r="K796" t="s">
        <v>43</v>
      </c>
    </row>
    <row r="797" spans="1:11" x14ac:dyDescent="0.25">
      <c r="A797" t="s">
        <v>12</v>
      </c>
      <c r="B797">
        <v>5342836</v>
      </c>
      <c r="C797" t="s">
        <v>11</v>
      </c>
      <c r="D797">
        <v>266.08999999999997</v>
      </c>
      <c r="E797" t="s">
        <v>8</v>
      </c>
      <c r="F797">
        <v>0.05</v>
      </c>
      <c r="G797">
        <v>1</v>
      </c>
      <c r="H797">
        <v>13.304500000000001</v>
      </c>
      <c r="I797">
        <v>13.304500000000001</v>
      </c>
      <c r="J797">
        <v>13.304500000000001</v>
      </c>
      <c r="K797" t="s">
        <v>43</v>
      </c>
    </row>
    <row r="798" spans="1:11" x14ac:dyDescent="0.25">
      <c r="A798" t="s">
        <v>12</v>
      </c>
      <c r="B798">
        <v>7798068</v>
      </c>
      <c r="C798" t="s">
        <v>7</v>
      </c>
      <c r="D798">
        <v>804.54</v>
      </c>
      <c r="E798" t="s">
        <v>8</v>
      </c>
      <c r="F798">
        <v>0.08</v>
      </c>
      <c r="G798">
        <v>1</v>
      </c>
      <c r="H798">
        <v>64.363200000000006</v>
      </c>
      <c r="I798">
        <v>64.363200000000006</v>
      </c>
      <c r="J798">
        <v>64.363200000000006</v>
      </c>
      <c r="K798" t="s">
        <v>43</v>
      </c>
    </row>
    <row r="799" spans="1:11" x14ac:dyDescent="0.25">
      <c r="A799" t="s">
        <v>17</v>
      </c>
      <c r="B799">
        <v>7798068</v>
      </c>
      <c r="C799" t="s">
        <v>9</v>
      </c>
      <c r="D799">
        <v>804.54</v>
      </c>
      <c r="E799" t="s">
        <v>8</v>
      </c>
      <c r="F799">
        <v>0.11</v>
      </c>
      <c r="G799">
        <v>1</v>
      </c>
      <c r="H799">
        <v>88.499399999999994</v>
      </c>
      <c r="I799">
        <v>88.499399999999994</v>
      </c>
      <c r="J799">
        <v>88.499399999999994</v>
      </c>
      <c r="K799" t="s">
        <v>43</v>
      </c>
    </row>
    <row r="800" spans="1:11" x14ac:dyDescent="0.25">
      <c r="A800" t="s">
        <v>10</v>
      </c>
      <c r="B800">
        <v>7798068</v>
      </c>
      <c r="C800" t="s">
        <v>11</v>
      </c>
      <c r="D800">
        <v>804.54</v>
      </c>
      <c r="E800" t="s">
        <v>8</v>
      </c>
      <c r="F800">
        <v>0.03</v>
      </c>
      <c r="G800">
        <v>1</v>
      </c>
      <c r="H800">
        <v>24.136199999999999</v>
      </c>
      <c r="I800">
        <v>24.136199999999999</v>
      </c>
      <c r="J800">
        <v>24.136199999999999</v>
      </c>
      <c r="K800" t="s">
        <v>43</v>
      </c>
    </row>
    <row r="801" spans="1:11" x14ac:dyDescent="0.25">
      <c r="A801" t="s">
        <v>17</v>
      </c>
      <c r="B801">
        <v>3515937</v>
      </c>
      <c r="C801" t="s">
        <v>7</v>
      </c>
      <c r="D801">
        <v>445.03</v>
      </c>
      <c r="E801" t="s">
        <v>20</v>
      </c>
      <c r="F801">
        <v>0.22</v>
      </c>
      <c r="G801">
        <v>0.5</v>
      </c>
      <c r="H801">
        <v>97.906599999999997</v>
      </c>
      <c r="I801">
        <v>48.953299999999999</v>
      </c>
      <c r="J801">
        <v>48.953299999999999</v>
      </c>
      <c r="K801" t="s">
        <v>43</v>
      </c>
    </row>
    <row r="802" spans="1:11" x14ac:dyDescent="0.25">
      <c r="A802" t="s">
        <v>10</v>
      </c>
      <c r="B802">
        <v>3515937</v>
      </c>
      <c r="C802" t="s">
        <v>9</v>
      </c>
      <c r="D802">
        <v>445.03</v>
      </c>
      <c r="E802" t="s">
        <v>20</v>
      </c>
      <c r="F802">
        <v>0.12</v>
      </c>
      <c r="G802">
        <v>0.5</v>
      </c>
      <c r="H802">
        <v>53.403599999999997</v>
      </c>
      <c r="I802">
        <v>26.701799999999999</v>
      </c>
      <c r="J802">
        <v>26.701799999999999</v>
      </c>
      <c r="K802" t="s">
        <v>43</v>
      </c>
    </row>
    <row r="803" spans="1:11" x14ac:dyDescent="0.25">
      <c r="A803" t="s">
        <v>17</v>
      </c>
      <c r="B803">
        <v>3515937</v>
      </c>
      <c r="C803" t="s">
        <v>11</v>
      </c>
      <c r="D803">
        <v>445.03</v>
      </c>
      <c r="E803" t="s">
        <v>20</v>
      </c>
      <c r="F803">
        <v>0.05</v>
      </c>
      <c r="G803">
        <v>0.5</v>
      </c>
      <c r="H803">
        <v>22.2515</v>
      </c>
      <c r="I803">
        <v>11.1258</v>
      </c>
      <c r="J803">
        <v>11.1258</v>
      </c>
      <c r="K803" t="s">
        <v>43</v>
      </c>
    </row>
    <row r="804" spans="1:11" x14ac:dyDescent="0.25">
      <c r="A804" t="s">
        <v>12</v>
      </c>
      <c r="B804">
        <v>5672472</v>
      </c>
      <c r="C804" t="s">
        <v>7</v>
      </c>
      <c r="D804">
        <v>483.78</v>
      </c>
      <c r="E804" t="s">
        <v>8</v>
      </c>
      <c r="F804">
        <v>0.08</v>
      </c>
      <c r="G804">
        <v>1</v>
      </c>
      <c r="H804">
        <v>38.702399999999997</v>
      </c>
      <c r="I804">
        <v>38.702399999999997</v>
      </c>
      <c r="J804">
        <v>38.702399999999997</v>
      </c>
      <c r="K804" t="s">
        <v>43</v>
      </c>
    </row>
    <row r="805" spans="1:11" x14ac:dyDescent="0.25">
      <c r="A805" t="s">
        <v>6</v>
      </c>
      <c r="B805">
        <v>5672472</v>
      </c>
      <c r="C805" t="s">
        <v>9</v>
      </c>
      <c r="D805">
        <v>483.78</v>
      </c>
      <c r="E805" t="s">
        <v>8</v>
      </c>
      <c r="F805">
        <v>0.17</v>
      </c>
      <c r="G805">
        <v>1</v>
      </c>
      <c r="H805">
        <v>82.242599999999996</v>
      </c>
      <c r="I805">
        <v>82.242599999999996</v>
      </c>
      <c r="J805">
        <v>82.242599999999996</v>
      </c>
      <c r="K805" t="s">
        <v>43</v>
      </c>
    </row>
    <row r="806" spans="1:11" x14ac:dyDescent="0.25">
      <c r="A806" t="s">
        <v>17</v>
      </c>
      <c r="B806">
        <v>5672472</v>
      </c>
      <c r="C806" t="s">
        <v>11</v>
      </c>
      <c r="D806">
        <v>483.78</v>
      </c>
      <c r="E806" t="s">
        <v>8</v>
      </c>
      <c r="F806">
        <v>0.05</v>
      </c>
      <c r="G806">
        <v>1</v>
      </c>
      <c r="H806">
        <v>24.189</v>
      </c>
      <c r="I806">
        <v>24.189</v>
      </c>
      <c r="J806">
        <v>24.189</v>
      </c>
      <c r="K806" t="s">
        <v>43</v>
      </c>
    </row>
    <row r="807" spans="1:11" x14ac:dyDescent="0.25">
      <c r="A807" t="s">
        <v>14</v>
      </c>
      <c r="B807">
        <v>7383303</v>
      </c>
      <c r="C807" t="s">
        <v>7</v>
      </c>
      <c r="D807">
        <v>72.959999999999994</v>
      </c>
      <c r="E807" t="s">
        <v>8</v>
      </c>
      <c r="F807">
        <v>0.13</v>
      </c>
      <c r="G807">
        <v>1</v>
      </c>
      <c r="H807">
        <v>9.4847999999999999</v>
      </c>
      <c r="I807">
        <v>9.4847999999999999</v>
      </c>
      <c r="J807">
        <v>9.4847999999999999</v>
      </c>
      <c r="K807" t="s">
        <v>43</v>
      </c>
    </row>
    <row r="808" spans="1:11" x14ac:dyDescent="0.25">
      <c r="A808" t="s">
        <v>6</v>
      </c>
      <c r="B808">
        <v>7383303</v>
      </c>
      <c r="C808" t="s">
        <v>9</v>
      </c>
      <c r="D808">
        <v>72.959999999999994</v>
      </c>
      <c r="E808" t="s">
        <v>8</v>
      </c>
      <c r="F808">
        <v>0.17</v>
      </c>
      <c r="G808">
        <v>1</v>
      </c>
      <c r="H808">
        <v>12.4032</v>
      </c>
      <c r="I808">
        <v>12.4032</v>
      </c>
      <c r="J808">
        <v>12.4032</v>
      </c>
      <c r="K808" t="s">
        <v>43</v>
      </c>
    </row>
    <row r="809" spans="1:11" x14ac:dyDescent="0.25">
      <c r="A809" t="s">
        <v>10</v>
      </c>
      <c r="B809">
        <v>7383303</v>
      </c>
      <c r="C809" t="s">
        <v>11</v>
      </c>
      <c r="D809">
        <v>72.959999999999994</v>
      </c>
      <c r="E809" t="s">
        <v>8</v>
      </c>
      <c r="F809">
        <v>0.03</v>
      </c>
      <c r="G809">
        <v>1</v>
      </c>
      <c r="H809">
        <v>2.1888000000000001</v>
      </c>
      <c r="I809">
        <v>2.1888000000000001</v>
      </c>
      <c r="J809">
        <v>2.1888000000000001</v>
      </c>
      <c r="K809" t="s">
        <v>43</v>
      </c>
    </row>
    <row r="810" spans="1:11" x14ac:dyDescent="0.25">
      <c r="A810" t="s">
        <v>19</v>
      </c>
      <c r="B810">
        <v>7137091</v>
      </c>
      <c r="C810" t="s">
        <v>7</v>
      </c>
      <c r="D810">
        <v>957.16</v>
      </c>
      <c r="E810" t="s">
        <v>20</v>
      </c>
      <c r="F810">
        <v>0.13</v>
      </c>
      <c r="G810">
        <v>0.5</v>
      </c>
      <c r="H810">
        <v>124.4308</v>
      </c>
      <c r="I810">
        <v>62.215400000000002</v>
      </c>
      <c r="J810">
        <v>540.79539999999997</v>
      </c>
      <c r="K810" t="s">
        <v>43</v>
      </c>
    </row>
    <row r="811" spans="1:11" x14ac:dyDescent="0.25">
      <c r="A811" t="s">
        <v>15</v>
      </c>
      <c r="B811">
        <v>7137091</v>
      </c>
      <c r="C811" t="s">
        <v>9</v>
      </c>
      <c r="D811">
        <v>957.16</v>
      </c>
      <c r="E811" t="s">
        <v>20</v>
      </c>
      <c r="F811">
        <v>0.05</v>
      </c>
      <c r="G811">
        <v>0.5</v>
      </c>
      <c r="H811">
        <v>47.857999999999997</v>
      </c>
      <c r="I811">
        <v>23.928999999999998</v>
      </c>
      <c r="J811">
        <v>23.928999999999998</v>
      </c>
      <c r="K811" t="s">
        <v>43</v>
      </c>
    </row>
    <row r="812" spans="1:11" x14ac:dyDescent="0.25">
      <c r="A812" t="s">
        <v>13</v>
      </c>
      <c r="B812">
        <v>7137091</v>
      </c>
      <c r="C812" t="s">
        <v>11</v>
      </c>
      <c r="D812">
        <v>957.16</v>
      </c>
      <c r="E812" t="s">
        <v>20</v>
      </c>
      <c r="F812">
        <v>0.05</v>
      </c>
      <c r="G812">
        <v>0.5</v>
      </c>
      <c r="H812">
        <v>47.857999999999997</v>
      </c>
      <c r="I812">
        <v>23.928999999999998</v>
      </c>
      <c r="J812">
        <v>23.928999999999998</v>
      </c>
      <c r="K812" t="s">
        <v>43</v>
      </c>
    </row>
    <row r="813" spans="1:11" x14ac:dyDescent="0.25">
      <c r="A813" t="s">
        <v>15</v>
      </c>
      <c r="B813">
        <v>1616969</v>
      </c>
      <c r="C813" t="s">
        <v>7</v>
      </c>
      <c r="D813">
        <v>711.14</v>
      </c>
      <c r="E813" t="s">
        <v>8</v>
      </c>
      <c r="F813">
        <v>0.1</v>
      </c>
      <c r="G813">
        <v>1</v>
      </c>
      <c r="H813">
        <v>71.114000000000004</v>
      </c>
      <c r="I813">
        <v>71.114000000000004</v>
      </c>
      <c r="J813">
        <v>71.114000000000004</v>
      </c>
      <c r="K813" t="s">
        <v>43</v>
      </c>
    </row>
    <row r="814" spans="1:11" x14ac:dyDescent="0.25">
      <c r="A814" t="s">
        <v>14</v>
      </c>
      <c r="B814">
        <v>1616969</v>
      </c>
      <c r="C814" t="s">
        <v>9</v>
      </c>
      <c r="D814">
        <v>711.14</v>
      </c>
      <c r="E814" t="s">
        <v>8</v>
      </c>
      <c r="F814">
        <v>0.03</v>
      </c>
      <c r="G814">
        <v>1</v>
      </c>
      <c r="H814">
        <v>21.334199999999999</v>
      </c>
      <c r="I814">
        <v>21.334199999999999</v>
      </c>
      <c r="J814">
        <v>21.334199999999999</v>
      </c>
      <c r="K814" t="s">
        <v>43</v>
      </c>
    </row>
    <row r="815" spans="1:11" x14ac:dyDescent="0.25">
      <c r="A815" t="s">
        <v>6</v>
      </c>
      <c r="B815">
        <v>1616969</v>
      </c>
      <c r="C815" t="s">
        <v>11</v>
      </c>
      <c r="D815">
        <v>711.14</v>
      </c>
      <c r="E815" t="s">
        <v>8</v>
      </c>
      <c r="F815">
        <v>0.1</v>
      </c>
      <c r="G815">
        <v>1</v>
      </c>
      <c r="H815">
        <v>71.114000000000004</v>
      </c>
      <c r="I815">
        <v>71.114000000000004</v>
      </c>
      <c r="J815">
        <v>71.114000000000004</v>
      </c>
      <c r="K815" t="s">
        <v>43</v>
      </c>
    </row>
    <row r="816" spans="1:11" x14ac:dyDescent="0.25">
      <c r="A816" t="s">
        <v>13</v>
      </c>
      <c r="B816">
        <v>4008577</v>
      </c>
      <c r="C816" t="s">
        <v>7</v>
      </c>
      <c r="D816">
        <v>999.63</v>
      </c>
      <c r="E816" t="s">
        <v>8</v>
      </c>
      <c r="F816">
        <v>0.18</v>
      </c>
      <c r="G816">
        <v>1</v>
      </c>
      <c r="H816">
        <v>179.93340000000001</v>
      </c>
      <c r="I816">
        <v>179.93340000000001</v>
      </c>
      <c r="J816">
        <v>179.93340000000001</v>
      </c>
      <c r="K816" t="s">
        <v>43</v>
      </c>
    </row>
    <row r="817" spans="1:11" x14ac:dyDescent="0.25">
      <c r="A817" t="s">
        <v>14</v>
      </c>
      <c r="B817">
        <v>4008577</v>
      </c>
      <c r="C817" t="s">
        <v>9</v>
      </c>
      <c r="D817">
        <v>999.63</v>
      </c>
      <c r="E817" t="s">
        <v>8</v>
      </c>
      <c r="F817">
        <v>0.03</v>
      </c>
      <c r="G817">
        <v>1</v>
      </c>
      <c r="H817">
        <v>29.988900000000001</v>
      </c>
      <c r="I817">
        <v>29.988900000000001</v>
      </c>
      <c r="J817">
        <v>29.988900000000001</v>
      </c>
      <c r="K817" t="s">
        <v>43</v>
      </c>
    </row>
    <row r="818" spans="1:11" x14ac:dyDescent="0.25">
      <c r="A818" t="s">
        <v>14</v>
      </c>
      <c r="B818">
        <v>4008577</v>
      </c>
      <c r="C818" t="s">
        <v>11</v>
      </c>
      <c r="D818">
        <v>999.63</v>
      </c>
      <c r="E818" t="s">
        <v>8</v>
      </c>
      <c r="F818">
        <v>0.09</v>
      </c>
      <c r="G818">
        <v>1</v>
      </c>
      <c r="H818">
        <v>89.966700000000003</v>
      </c>
      <c r="I818">
        <v>89.966700000000003</v>
      </c>
      <c r="J818">
        <v>89.966700000000003</v>
      </c>
      <c r="K818" t="s">
        <v>43</v>
      </c>
    </row>
    <row r="819" spans="1:11" x14ac:dyDescent="0.25">
      <c r="A819" t="s">
        <v>16</v>
      </c>
      <c r="B819">
        <v>1246286</v>
      </c>
      <c r="C819" t="s">
        <v>7</v>
      </c>
      <c r="D819">
        <v>225.25</v>
      </c>
      <c r="E819" t="s">
        <v>8</v>
      </c>
      <c r="F819">
        <v>0.15</v>
      </c>
      <c r="G819">
        <v>1</v>
      </c>
      <c r="H819">
        <v>33.787500000000001</v>
      </c>
      <c r="I819">
        <v>33.787500000000001</v>
      </c>
      <c r="J819">
        <v>33.787500000000001</v>
      </c>
      <c r="K819" t="s">
        <v>43</v>
      </c>
    </row>
    <row r="820" spans="1:11" x14ac:dyDescent="0.25">
      <c r="A820" t="s">
        <v>19</v>
      </c>
      <c r="B820">
        <v>1246286</v>
      </c>
      <c r="C820" t="s">
        <v>9</v>
      </c>
      <c r="D820">
        <v>225.25</v>
      </c>
      <c r="E820" t="s">
        <v>8</v>
      </c>
      <c r="F820">
        <v>0.06</v>
      </c>
      <c r="G820">
        <v>1</v>
      </c>
      <c r="H820">
        <v>13.515000000000001</v>
      </c>
      <c r="I820">
        <v>13.515000000000001</v>
      </c>
      <c r="J820">
        <v>13.515000000000001</v>
      </c>
      <c r="K820" t="s">
        <v>43</v>
      </c>
    </row>
    <row r="821" spans="1:11" x14ac:dyDescent="0.25">
      <c r="A821" t="s">
        <v>17</v>
      </c>
      <c r="B821">
        <v>1246286</v>
      </c>
      <c r="C821" t="s">
        <v>11</v>
      </c>
      <c r="D821">
        <v>225.25</v>
      </c>
      <c r="E821" t="s">
        <v>8</v>
      </c>
      <c r="F821">
        <v>0.05</v>
      </c>
      <c r="G821">
        <v>1</v>
      </c>
      <c r="H821">
        <v>11.262499999999999</v>
      </c>
      <c r="I821">
        <v>11.262499999999999</v>
      </c>
      <c r="J821">
        <v>11.262499999999999</v>
      </c>
      <c r="K821" t="s">
        <v>43</v>
      </c>
    </row>
    <row r="822" spans="1:11" x14ac:dyDescent="0.25">
      <c r="A822" t="s">
        <v>19</v>
      </c>
      <c r="B822">
        <v>9506170</v>
      </c>
      <c r="C822" t="s">
        <v>7</v>
      </c>
      <c r="D822">
        <v>298.49</v>
      </c>
      <c r="E822" t="s">
        <v>8</v>
      </c>
      <c r="F822">
        <v>0.13</v>
      </c>
      <c r="G822">
        <v>1</v>
      </c>
      <c r="H822">
        <v>38.803699999999999</v>
      </c>
      <c r="I822">
        <v>38.803699999999999</v>
      </c>
      <c r="J822">
        <v>38.803699999999999</v>
      </c>
      <c r="K822" t="s">
        <v>43</v>
      </c>
    </row>
    <row r="823" spans="1:11" x14ac:dyDescent="0.25">
      <c r="A823" t="s">
        <v>10</v>
      </c>
      <c r="B823">
        <v>9506170</v>
      </c>
      <c r="C823" t="s">
        <v>9</v>
      </c>
      <c r="D823">
        <v>298.49</v>
      </c>
      <c r="E823" t="s">
        <v>8</v>
      </c>
      <c r="F823">
        <v>0.12</v>
      </c>
      <c r="G823">
        <v>1</v>
      </c>
      <c r="H823">
        <v>35.818800000000003</v>
      </c>
      <c r="I823">
        <v>35.818800000000003</v>
      </c>
      <c r="J823">
        <v>35.818800000000003</v>
      </c>
      <c r="K823" t="s">
        <v>43</v>
      </c>
    </row>
    <row r="824" spans="1:11" x14ac:dyDescent="0.25">
      <c r="A824" t="s">
        <v>10</v>
      </c>
      <c r="B824">
        <v>9506170</v>
      </c>
      <c r="C824" t="s">
        <v>11</v>
      </c>
      <c r="D824">
        <v>298.49</v>
      </c>
      <c r="E824" t="s">
        <v>8</v>
      </c>
      <c r="F824">
        <v>0.03</v>
      </c>
      <c r="G824">
        <v>1</v>
      </c>
      <c r="H824">
        <v>8.9547000000000008</v>
      </c>
      <c r="I824">
        <v>8.9547000000000008</v>
      </c>
      <c r="J824">
        <v>8.9547000000000008</v>
      </c>
      <c r="K824" t="s">
        <v>43</v>
      </c>
    </row>
    <row r="825" spans="1:11" x14ac:dyDescent="0.25">
      <c r="A825" t="s">
        <v>14</v>
      </c>
      <c r="B825">
        <v>4989305</v>
      </c>
      <c r="C825" t="s">
        <v>7</v>
      </c>
      <c r="D825">
        <v>838</v>
      </c>
      <c r="E825" t="s">
        <v>8</v>
      </c>
      <c r="F825">
        <v>0.13</v>
      </c>
      <c r="G825">
        <v>1</v>
      </c>
      <c r="H825">
        <v>108.94</v>
      </c>
      <c r="I825">
        <v>108.94</v>
      </c>
      <c r="J825">
        <v>108.94</v>
      </c>
      <c r="K825" t="s">
        <v>43</v>
      </c>
    </row>
    <row r="826" spans="1:11" x14ac:dyDescent="0.25">
      <c r="A826" t="s">
        <v>10</v>
      </c>
      <c r="B826">
        <v>4989305</v>
      </c>
      <c r="C826" t="s">
        <v>9</v>
      </c>
      <c r="D826">
        <v>838</v>
      </c>
      <c r="E826" t="s">
        <v>8</v>
      </c>
      <c r="F826">
        <v>0.12</v>
      </c>
      <c r="G826">
        <v>1</v>
      </c>
      <c r="H826">
        <v>100.56</v>
      </c>
      <c r="I826">
        <v>100.56</v>
      </c>
      <c r="J826">
        <v>100.56</v>
      </c>
      <c r="K826" t="s">
        <v>43</v>
      </c>
    </row>
    <row r="827" spans="1:11" x14ac:dyDescent="0.25">
      <c r="A827" t="s">
        <v>15</v>
      </c>
      <c r="B827">
        <v>4989305</v>
      </c>
      <c r="C827" t="s">
        <v>11</v>
      </c>
      <c r="D827">
        <v>838</v>
      </c>
      <c r="E827" t="s">
        <v>8</v>
      </c>
      <c r="F827">
        <v>0.03</v>
      </c>
      <c r="G827">
        <v>1</v>
      </c>
      <c r="H827">
        <v>25.14</v>
      </c>
      <c r="I827">
        <v>25.14</v>
      </c>
      <c r="J827">
        <v>25.14</v>
      </c>
      <c r="K827" t="s">
        <v>43</v>
      </c>
    </row>
    <row r="828" spans="1:11" x14ac:dyDescent="0.25">
      <c r="A828" t="s">
        <v>14</v>
      </c>
      <c r="B828">
        <v>1191659</v>
      </c>
      <c r="C828" t="s">
        <v>7</v>
      </c>
      <c r="D828">
        <v>137.86000000000001</v>
      </c>
      <c r="E828" t="s">
        <v>20</v>
      </c>
      <c r="F828">
        <v>0.13</v>
      </c>
      <c r="G828">
        <v>0.5</v>
      </c>
      <c r="H828">
        <v>17.921800000000001</v>
      </c>
      <c r="I828">
        <v>8.9609000000000005</v>
      </c>
      <c r="J828">
        <v>8.9609000000000005</v>
      </c>
      <c r="K828" t="s">
        <v>43</v>
      </c>
    </row>
    <row r="829" spans="1:11" x14ac:dyDescent="0.25">
      <c r="A829" t="s">
        <v>17</v>
      </c>
      <c r="B829">
        <v>1191659</v>
      </c>
      <c r="C829" t="s">
        <v>9</v>
      </c>
      <c r="D829">
        <v>137.86000000000001</v>
      </c>
      <c r="E829" t="s">
        <v>20</v>
      </c>
      <c r="F829">
        <v>0.11</v>
      </c>
      <c r="G829">
        <v>0.5</v>
      </c>
      <c r="H829">
        <v>15.1646</v>
      </c>
      <c r="I829">
        <v>7.5823</v>
      </c>
      <c r="J829">
        <v>7.5823</v>
      </c>
      <c r="K829" t="s">
        <v>43</v>
      </c>
    </row>
    <row r="830" spans="1:11" x14ac:dyDescent="0.25">
      <c r="A830" t="s">
        <v>6</v>
      </c>
      <c r="B830">
        <v>1191659</v>
      </c>
      <c r="C830" t="s">
        <v>11</v>
      </c>
      <c r="D830">
        <v>137.86000000000001</v>
      </c>
      <c r="E830" t="s">
        <v>20</v>
      </c>
      <c r="F830">
        <v>0.1</v>
      </c>
      <c r="G830">
        <v>0.5</v>
      </c>
      <c r="H830">
        <v>13.786</v>
      </c>
      <c r="I830">
        <v>6.8929999999999998</v>
      </c>
      <c r="J830">
        <v>6.8929999999999998</v>
      </c>
      <c r="K830" t="s">
        <v>43</v>
      </c>
    </row>
    <row r="831" spans="1:11" x14ac:dyDescent="0.25">
      <c r="A831" t="s">
        <v>13</v>
      </c>
      <c r="B831">
        <v>6777472</v>
      </c>
      <c r="C831" t="s">
        <v>7</v>
      </c>
      <c r="D831">
        <v>790.12</v>
      </c>
      <c r="E831" t="s">
        <v>8</v>
      </c>
      <c r="F831">
        <v>0.18</v>
      </c>
      <c r="G831">
        <v>1</v>
      </c>
      <c r="H831">
        <v>142.2216</v>
      </c>
      <c r="I831">
        <v>142.2216</v>
      </c>
      <c r="J831">
        <v>142.2216</v>
      </c>
      <c r="K831" t="s">
        <v>43</v>
      </c>
    </row>
    <row r="832" spans="1:11" x14ac:dyDescent="0.25">
      <c r="A832" t="s">
        <v>16</v>
      </c>
      <c r="B832">
        <v>6777472</v>
      </c>
      <c r="C832" t="s">
        <v>9</v>
      </c>
      <c r="D832">
        <v>790.12</v>
      </c>
      <c r="E832" t="s">
        <v>8</v>
      </c>
      <c r="F832">
        <v>0.08</v>
      </c>
      <c r="G832">
        <v>1</v>
      </c>
      <c r="H832">
        <v>63.209600000000002</v>
      </c>
      <c r="I832">
        <v>63.209600000000002</v>
      </c>
      <c r="J832">
        <v>63.209600000000002</v>
      </c>
      <c r="K832" t="s">
        <v>43</v>
      </c>
    </row>
    <row r="833" spans="1:11" x14ac:dyDescent="0.25">
      <c r="A833" t="s">
        <v>14</v>
      </c>
      <c r="B833">
        <v>6777472</v>
      </c>
      <c r="C833" t="s">
        <v>11</v>
      </c>
      <c r="D833">
        <v>790.12</v>
      </c>
      <c r="E833" t="s">
        <v>8</v>
      </c>
      <c r="F833">
        <v>0.09</v>
      </c>
      <c r="G833">
        <v>1</v>
      </c>
      <c r="H833">
        <v>71.110799999999998</v>
      </c>
      <c r="I833">
        <v>71.110799999999998</v>
      </c>
      <c r="J833">
        <v>71.110799999999998</v>
      </c>
      <c r="K833" t="s">
        <v>43</v>
      </c>
    </row>
    <row r="834" spans="1:11" x14ac:dyDescent="0.25">
      <c r="A834" t="s">
        <v>13</v>
      </c>
      <c r="B834">
        <v>6072972</v>
      </c>
      <c r="C834" t="s">
        <v>7</v>
      </c>
      <c r="D834">
        <v>386.7</v>
      </c>
      <c r="E834" t="s">
        <v>8</v>
      </c>
      <c r="F834">
        <v>0.18</v>
      </c>
      <c r="G834">
        <v>1</v>
      </c>
      <c r="H834">
        <v>69.605999999999995</v>
      </c>
      <c r="I834">
        <v>69.605999999999995</v>
      </c>
      <c r="J834">
        <v>69.605999999999995</v>
      </c>
      <c r="K834" t="s">
        <v>43</v>
      </c>
    </row>
    <row r="835" spans="1:11" x14ac:dyDescent="0.25">
      <c r="A835" t="s">
        <v>6</v>
      </c>
      <c r="B835">
        <v>6072972</v>
      </c>
      <c r="C835" t="s">
        <v>9</v>
      </c>
      <c r="D835">
        <v>386.7</v>
      </c>
      <c r="E835" t="s">
        <v>8</v>
      </c>
      <c r="F835">
        <v>0.17</v>
      </c>
      <c r="G835">
        <v>1</v>
      </c>
      <c r="H835">
        <v>65.739000000000004</v>
      </c>
      <c r="I835">
        <v>65.739000000000004</v>
      </c>
      <c r="J835">
        <v>65.739000000000004</v>
      </c>
      <c r="K835" t="s">
        <v>43</v>
      </c>
    </row>
    <row r="836" spans="1:11" x14ac:dyDescent="0.25">
      <c r="A836" t="s">
        <v>17</v>
      </c>
      <c r="B836">
        <v>6072972</v>
      </c>
      <c r="C836" t="s">
        <v>11</v>
      </c>
      <c r="D836">
        <v>386.7</v>
      </c>
      <c r="E836" t="s">
        <v>8</v>
      </c>
      <c r="F836">
        <v>0.05</v>
      </c>
      <c r="G836">
        <v>1</v>
      </c>
      <c r="H836">
        <v>19.335000000000001</v>
      </c>
      <c r="I836">
        <v>19.335000000000001</v>
      </c>
      <c r="J836">
        <v>19.335000000000001</v>
      </c>
      <c r="K836" t="s">
        <v>43</v>
      </c>
    </row>
    <row r="837" spans="1:11" x14ac:dyDescent="0.25">
      <c r="A837" t="s">
        <v>14</v>
      </c>
      <c r="B837">
        <v>6954714</v>
      </c>
      <c r="C837" t="s">
        <v>7</v>
      </c>
      <c r="D837">
        <v>232.11</v>
      </c>
      <c r="E837" t="s">
        <v>18</v>
      </c>
      <c r="F837">
        <v>0.13</v>
      </c>
      <c r="G837">
        <v>0.5</v>
      </c>
      <c r="H837">
        <v>30.174299999999999</v>
      </c>
      <c r="I837">
        <v>15.087199999999999</v>
      </c>
      <c r="J837">
        <v>15.087199999999999</v>
      </c>
      <c r="K837" t="s">
        <v>43</v>
      </c>
    </row>
    <row r="838" spans="1:11" x14ac:dyDescent="0.25">
      <c r="A838" t="s">
        <v>19</v>
      </c>
      <c r="B838">
        <v>6954714</v>
      </c>
      <c r="C838" t="s">
        <v>9</v>
      </c>
      <c r="D838">
        <v>232.11</v>
      </c>
      <c r="E838" t="s">
        <v>18</v>
      </c>
      <c r="F838">
        <v>0.06</v>
      </c>
      <c r="G838">
        <v>0.5</v>
      </c>
      <c r="H838">
        <v>13.926600000000001</v>
      </c>
      <c r="I838">
        <v>6.9633000000000003</v>
      </c>
      <c r="J838">
        <v>6.9633000000000003</v>
      </c>
      <c r="K838" t="s">
        <v>43</v>
      </c>
    </row>
    <row r="839" spans="1:11" x14ac:dyDescent="0.25">
      <c r="A839" t="s">
        <v>15</v>
      </c>
      <c r="B839">
        <v>6954714</v>
      </c>
      <c r="C839" t="s">
        <v>11</v>
      </c>
      <c r="D839">
        <v>232.11</v>
      </c>
      <c r="E839" t="s">
        <v>18</v>
      </c>
      <c r="F839">
        <v>0.03</v>
      </c>
      <c r="G839">
        <v>0.5</v>
      </c>
      <c r="H839">
        <v>6.9633000000000003</v>
      </c>
      <c r="I839">
        <v>3.4815999999999998</v>
      </c>
      <c r="J839">
        <v>3.4815999999999998</v>
      </c>
      <c r="K839" t="s">
        <v>43</v>
      </c>
    </row>
    <row r="840" spans="1:11" x14ac:dyDescent="0.25">
      <c r="A840" t="s">
        <v>17</v>
      </c>
      <c r="B840">
        <v>3923811</v>
      </c>
      <c r="C840" t="s">
        <v>7</v>
      </c>
      <c r="D840">
        <v>782.62</v>
      </c>
      <c r="E840" t="s">
        <v>18</v>
      </c>
      <c r="F840">
        <v>0.22</v>
      </c>
      <c r="G840">
        <v>0.5</v>
      </c>
      <c r="H840">
        <v>172.1764</v>
      </c>
      <c r="I840">
        <v>86.088200000000001</v>
      </c>
      <c r="J840">
        <v>86.088200000000001</v>
      </c>
      <c r="K840" t="s">
        <v>43</v>
      </c>
    </row>
    <row r="841" spans="1:11" x14ac:dyDescent="0.25">
      <c r="A841" t="s">
        <v>15</v>
      </c>
      <c r="B841">
        <v>3923811</v>
      </c>
      <c r="C841" t="s">
        <v>9</v>
      </c>
      <c r="D841">
        <v>782.62</v>
      </c>
      <c r="E841" t="s">
        <v>18</v>
      </c>
      <c r="F841">
        <v>0.05</v>
      </c>
      <c r="G841">
        <v>0.5</v>
      </c>
      <c r="H841">
        <v>39.131</v>
      </c>
      <c r="I841">
        <v>19.5655</v>
      </c>
      <c r="J841">
        <v>19.5655</v>
      </c>
      <c r="K841" t="s">
        <v>43</v>
      </c>
    </row>
    <row r="842" spans="1:11" x14ac:dyDescent="0.25">
      <c r="A842" t="s">
        <v>14</v>
      </c>
      <c r="B842">
        <v>3923811</v>
      </c>
      <c r="C842" t="s">
        <v>11</v>
      </c>
      <c r="D842">
        <v>782.62</v>
      </c>
      <c r="E842" t="s">
        <v>18</v>
      </c>
      <c r="F842">
        <v>0.09</v>
      </c>
      <c r="G842">
        <v>0.5</v>
      </c>
      <c r="H842">
        <v>70.4358</v>
      </c>
      <c r="I842">
        <v>35.2179</v>
      </c>
      <c r="J842">
        <v>35.2179</v>
      </c>
      <c r="K842" t="s">
        <v>43</v>
      </c>
    </row>
    <row r="843" spans="1:11" x14ac:dyDescent="0.25">
      <c r="A843" t="s">
        <v>14</v>
      </c>
      <c r="B843">
        <v>5506223</v>
      </c>
      <c r="C843" t="s">
        <v>7</v>
      </c>
      <c r="D843">
        <v>274.43</v>
      </c>
      <c r="E843" t="s">
        <v>8</v>
      </c>
      <c r="F843">
        <v>0.13</v>
      </c>
      <c r="G843">
        <v>1</v>
      </c>
      <c r="H843">
        <v>35.675899999999999</v>
      </c>
      <c r="I843">
        <v>35.675899999999999</v>
      </c>
      <c r="J843">
        <v>35.675899999999999</v>
      </c>
      <c r="K843" t="s">
        <v>43</v>
      </c>
    </row>
    <row r="844" spans="1:11" x14ac:dyDescent="0.25">
      <c r="A844" t="s">
        <v>17</v>
      </c>
      <c r="B844">
        <v>5506223</v>
      </c>
      <c r="C844" t="s">
        <v>9</v>
      </c>
      <c r="D844">
        <v>274.43</v>
      </c>
      <c r="E844" t="s">
        <v>8</v>
      </c>
      <c r="F844">
        <v>0.11</v>
      </c>
      <c r="G844">
        <v>1</v>
      </c>
      <c r="H844">
        <v>30.1873</v>
      </c>
      <c r="I844">
        <v>30.1873</v>
      </c>
      <c r="J844">
        <v>30.1873</v>
      </c>
      <c r="K844" t="s">
        <v>43</v>
      </c>
    </row>
    <row r="845" spans="1:11" x14ac:dyDescent="0.25">
      <c r="A845" t="s">
        <v>19</v>
      </c>
      <c r="B845">
        <v>5506223</v>
      </c>
      <c r="C845" t="s">
        <v>11</v>
      </c>
      <c r="D845">
        <v>274.43</v>
      </c>
      <c r="E845" t="s">
        <v>8</v>
      </c>
      <c r="F845">
        <v>0.16</v>
      </c>
      <c r="G845">
        <v>1</v>
      </c>
      <c r="H845">
        <v>43.908799999999999</v>
      </c>
      <c r="I845">
        <v>43.908799999999999</v>
      </c>
      <c r="J845">
        <v>43.908799999999999</v>
      </c>
      <c r="K845" t="s">
        <v>43</v>
      </c>
    </row>
    <row r="846" spans="1:11" x14ac:dyDescent="0.25">
      <c r="A846" t="s">
        <v>6</v>
      </c>
      <c r="B846">
        <v>5327355</v>
      </c>
      <c r="C846" t="s">
        <v>7</v>
      </c>
      <c r="D846">
        <v>555.28</v>
      </c>
      <c r="E846" t="s">
        <v>20</v>
      </c>
      <c r="F846">
        <v>0.35</v>
      </c>
      <c r="G846">
        <v>0.5</v>
      </c>
      <c r="H846">
        <v>194.34800000000001</v>
      </c>
      <c r="I846">
        <v>97.174000000000007</v>
      </c>
      <c r="J846">
        <v>97.174000000000007</v>
      </c>
      <c r="K846" t="s">
        <v>43</v>
      </c>
    </row>
    <row r="847" spans="1:11" x14ac:dyDescent="0.25">
      <c r="A847" t="s">
        <v>12</v>
      </c>
      <c r="B847">
        <v>5327355</v>
      </c>
      <c r="C847" t="s">
        <v>9</v>
      </c>
      <c r="D847">
        <v>555.28</v>
      </c>
      <c r="E847" t="s">
        <v>20</v>
      </c>
      <c r="F847">
        <v>0.01</v>
      </c>
      <c r="G847">
        <v>0.5</v>
      </c>
      <c r="H847">
        <v>5.5528000000000004</v>
      </c>
      <c r="I847">
        <v>2.7764000000000002</v>
      </c>
      <c r="J847">
        <v>2.7764000000000002</v>
      </c>
      <c r="K847" t="s">
        <v>43</v>
      </c>
    </row>
    <row r="848" spans="1:11" x14ac:dyDescent="0.25">
      <c r="A848" t="s">
        <v>16</v>
      </c>
      <c r="B848">
        <v>5327355</v>
      </c>
      <c r="C848" t="s">
        <v>11</v>
      </c>
      <c r="D848">
        <v>555.28</v>
      </c>
      <c r="E848" t="s">
        <v>20</v>
      </c>
      <c r="F848">
        <v>0.02</v>
      </c>
      <c r="G848">
        <v>0.5</v>
      </c>
      <c r="H848">
        <v>11.105600000000001</v>
      </c>
      <c r="I848">
        <v>5.5528000000000004</v>
      </c>
      <c r="J848">
        <v>5.5528000000000004</v>
      </c>
      <c r="K848" t="s">
        <v>43</v>
      </c>
    </row>
    <row r="849" spans="1:11" x14ac:dyDescent="0.25">
      <c r="A849" t="s">
        <v>13</v>
      </c>
      <c r="B849">
        <v>5356027</v>
      </c>
      <c r="C849" t="s">
        <v>7</v>
      </c>
      <c r="D849">
        <v>760.11</v>
      </c>
      <c r="E849" t="s">
        <v>8</v>
      </c>
      <c r="F849">
        <v>0.18</v>
      </c>
      <c r="G849">
        <v>1</v>
      </c>
      <c r="H849">
        <v>136.81979999999999</v>
      </c>
      <c r="I849">
        <v>136.81979999999999</v>
      </c>
      <c r="J849">
        <v>136.81979999999999</v>
      </c>
      <c r="K849" t="s">
        <v>43</v>
      </c>
    </row>
    <row r="850" spans="1:11" x14ac:dyDescent="0.25">
      <c r="A850" t="s">
        <v>16</v>
      </c>
      <c r="B850">
        <v>5356027</v>
      </c>
      <c r="C850" t="s">
        <v>9</v>
      </c>
      <c r="D850">
        <v>760.11</v>
      </c>
      <c r="E850" t="s">
        <v>8</v>
      </c>
      <c r="F850">
        <v>0.08</v>
      </c>
      <c r="G850">
        <v>1</v>
      </c>
      <c r="H850">
        <v>60.808799999999998</v>
      </c>
      <c r="I850">
        <v>60.808799999999998</v>
      </c>
      <c r="J850">
        <v>60.808799999999998</v>
      </c>
      <c r="K850" t="s">
        <v>43</v>
      </c>
    </row>
    <row r="851" spans="1:11" x14ac:dyDescent="0.25">
      <c r="A851" t="s">
        <v>10</v>
      </c>
      <c r="B851">
        <v>5356027</v>
      </c>
      <c r="C851" t="s">
        <v>11</v>
      </c>
      <c r="D851">
        <v>760.11</v>
      </c>
      <c r="E851" t="s">
        <v>8</v>
      </c>
      <c r="F851">
        <v>0.03</v>
      </c>
      <c r="G851">
        <v>1</v>
      </c>
      <c r="H851">
        <v>22.8033</v>
      </c>
      <c r="I851">
        <v>22.8033</v>
      </c>
      <c r="J851">
        <v>22.8033</v>
      </c>
      <c r="K851" t="s">
        <v>43</v>
      </c>
    </row>
    <row r="852" spans="1:11" x14ac:dyDescent="0.25">
      <c r="A852" t="s">
        <v>10</v>
      </c>
      <c r="B852">
        <v>1924353</v>
      </c>
      <c r="C852" t="s">
        <v>7</v>
      </c>
      <c r="D852">
        <v>104.43</v>
      </c>
      <c r="E852" t="s">
        <v>8</v>
      </c>
      <c r="F852">
        <v>0.2</v>
      </c>
      <c r="G852">
        <v>1</v>
      </c>
      <c r="H852">
        <v>20.885999999999999</v>
      </c>
      <c r="I852">
        <v>20.885999999999999</v>
      </c>
      <c r="J852">
        <v>20.885999999999999</v>
      </c>
      <c r="K852" t="s">
        <v>43</v>
      </c>
    </row>
    <row r="853" spans="1:11" x14ac:dyDescent="0.25">
      <c r="A853" t="s">
        <v>15</v>
      </c>
      <c r="B853">
        <v>1924353</v>
      </c>
      <c r="C853" t="s">
        <v>9</v>
      </c>
      <c r="D853">
        <v>104.43</v>
      </c>
      <c r="E853" t="s">
        <v>8</v>
      </c>
      <c r="F853">
        <v>0.05</v>
      </c>
      <c r="G853">
        <v>1</v>
      </c>
      <c r="H853">
        <v>5.2214999999999998</v>
      </c>
      <c r="I853">
        <v>5.2214999999999998</v>
      </c>
      <c r="J853">
        <v>5.2214999999999998</v>
      </c>
      <c r="K853" t="s">
        <v>43</v>
      </c>
    </row>
    <row r="854" spans="1:11" x14ac:dyDescent="0.25">
      <c r="A854" t="s">
        <v>14</v>
      </c>
      <c r="B854">
        <v>1924353</v>
      </c>
      <c r="C854" t="s">
        <v>11</v>
      </c>
      <c r="D854">
        <v>104.43</v>
      </c>
      <c r="E854" t="s">
        <v>8</v>
      </c>
      <c r="F854">
        <v>0.09</v>
      </c>
      <c r="G854">
        <v>1</v>
      </c>
      <c r="H854">
        <v>9.3986999999999998</v>
      </c>
      <c r="I854">
        <v>9.3986999999999998</v>
      </c>
      <c r="J854">
        <v>9.3986999999999998</v>
      </c>
      <c r="K854" t="s">
        <v>43</v>
      </c>
    </row>
    <row r="855" spans="1:11" x14ac:dyDescent="0.25">
      <c r="A855" t="s">
        <v>19</v>
      </c>
      <c r="B855">
        <v>6102451</v>
      </c>
      <c r="C855" t="s">
        <v>7</v>
      </c>
      <c r="D855">
        <v>135.81</v>
      </c>
      <c r="E855" t="s">
        <v>8</v>
      </c>
      <c r="F855">
        <v>0.13</v>
      </c>
      <c r="G855">
        <v>1</v>
      </c>
      <c r="H855">
        <v>17.6553</v>
      </c>
      <c r="I855">
        <v>17.6553</v>
      </c>
      <c r="J855">
        <v>17.6553</v>
      </c>
      <c r="K855" t="s">
        <v>43</v>
      </c>
    </row>
    <row r="856" spans="1:11" x14ac:dyDescent="0.25">
      <c r="A856" t="s">
        <v>6</v>
      </c>
      <c r="B856">
        <v>6102451</v>
      </c>
      <c r="C856" t="s">
        <v>9</v>
      </c>
      <c r="D856">
        <v>135.81</v>
      </c>
      <c r="E856" t="s">
        <v>8</v>
      </c>
      <c r="F856">
        <v>0.17</v>
      </c>
      <c r="G856">
        <v>1</v>
      </c>
      <c r="H856">
        <v>23.087700000000002</v>
      </c>
      <c r="I856">
        <v>23.087700000000002</v>
      </c>
      <c r="J856">
        <v>23.087700000000002</v>
      </c>
      <c r="K856" t="s">
        <v>43</v>
      </c>
    </row>
    <row r="857" spans="1:11" x14ac:dyDescent="0.25">
      <c r="A857" t="s">
        <v>13</v>
      </c>
      <c r="B857">
        <v>6102451</v>
      </c>
      <c r="C857" t="s">
        <v>11</v>
      </c>
      <c r="D857">
        <v>135.81</v>
      </c>
      <c r="E857" t="s">
        <v>8</v>
      </c>
      <c r="F857">
        <v>0.05</v>
      </c>
      <c r="G857">
        <v>1</v>
      </c>
      <c r="H857">
        <v>6.7904999999999998</v>
      </c>
      <c r="I857">
        <v>6.7904999999999998</v>
      </c>
      <c r="J857">
        <v>6.7904999999999998</v>
      </c>
      <c r="K857" t="s">
        <v>43</v>
      </c>
    </row>
    <row r="858" spans="1:11" x14ac:dyDescent="0.25">
      <c r="A858" t="s">
        <v>16</v>
      </c>
      <c r="B858">
        <v>7991378</v>
      </c>
      <c r="C858" t="s">
        <v>7</v>
      </c>
      <c r="D858">
        <v>283.47000000000003</v>
      </c>
      <c r="E858" t="s">
        <v>8</v>
      </c>
      <c r="F858">
        <v>0.15</v>
      </c>
      <c r="G858">
        <v>1</v>
      </c>
      <c r="H858">
        <v>42.520499999999998</v>
      </c>
      <c r="I858">
        <v>42.520499999999998</v>
      </c>
      <c r="J858">
        <v>42.520499999999998</v>
      </c>
      <c r="K858" t="s">
        <v>43</v>
      </c>
    </row>
    <row r="859" spans="1:11" x14ac:dyDescent="0.25">
      <c r="A859" t="s">
        <v>10</v>
      </c>
      <c r="B859">
        <v>7991378</v>
      </c>
      <c r="C859" t="s">
        <v>9</v>
      </c>
      <c r="D859">
        <v>283.47000000000003</v>
      </c>
      <c r="E859" t="s">
        <v>8</v>
      </c>
      <c r="F859">
        <v>0.12</v>
      </c>
      <c r="G859">
        <v>1</v>
      </c>
      <c r="H859">
        <v>34.016399999999997</v>
      </c>
      <c r="I859">
        <v>34.016399999999997</v>
      </c>
      <c r="J859">
        <v>34.016399999999997</v>
      </c>
      <c r="K859" t="s">
        <v>43</v>
      </c>
    </row>
    <row r="860" spans="1:11" x14ac:dyDescent="0.25">
      <c r="A860" t="s">
        <v>17</v>
      </c>
      <c r="B860">
        <v>7991378</v>
      </c>
      <c r="C860" t="s">
        <v>11</v>
      </c>
      <c r="D860">
        <v>283.47000000000003</v>
      </c>
      <c r="E860" t="s">
        <v>8</v>
      </c>
      <c r="F860">
        <v>0.05</v>
      </c>
      <c r="G860">
        <v>1</v>
      </c>
      <c r="H860">
        <v>14.173500000000001</v>
      </c>
      <c r="I860">
        <v>14.173500000000001</v>
      </c>
      <c r="J860">
        <v>14.173500000000001</v>
      </c>
      <c r="K860" t="s">
        <v>43</v>
      </c>
    </row>
    <row r="861" spans="1:11" x14ac:dyDescent="0.25">
      <c r="A861" t="s">
        <v>10</v>
      </c>
      <c r="B861">
        <v>3068897</v>
      </c>
      <c r="C861" t="s">
        <v>7</v>
      </c>
      <c r="D861">
        <v>244.99</v>
      </c>
      <c r="E861" t="s">
        <v>8</v>
      </c>
      <c r="F861">
        <v>0.2</v>
      </c>
      <c r="G861">
        <v>1</v>
      </c>
      <c r="H861">
        <v>48.997999999999998</v>
      </c>
      <c r="I861">
        <v>48.997999999999998</v>
      </c>
      <c r="J861">
        <v>48.997999999999998</v>
      </c>
      <c r="K861" t="s">
        <v>43</v>
      </c>
    </row>
    <row r="862" spans="1:11" x14ac:dyDescent="0.25">
      <c r="A862" t="s">
        <v>12</v>
      </c>
      <c r="B862">
        <v>3068897</v>
      </c>
      <c r="C862" t="s">
        <v>9</v>
      </c>
      <c r="D862">
        <v>244.99</v>
      </c>
      <c r="E862" t="s">
        <v>8</v>
      </c>
      <c r="F862">
        <v>0.01</v>
      </c>
      <c r="G862">
        <v>1</v>
      </c>
      <c r="H862">
        <v>2.4499</v>
      </c>
      <c r="I862">
        <v>2.4499</v>
      </c>
      <c r="J862">
        <v>2.4499</v>
      </c>
      <c r="K862" t="s">
        <v>43</v>
      </c>
    </row>
    <row r="863" spans="1:11" x14ac:dyDescent="0.25">
      <c r="A863" t="s">
        <v>15</v>
      </c>
      <c r="B863">
        <v>3068897</v>
      </c>
      <c r="C863" t="s">
        <v>11</v>
      </c>
      <c r="D863">
        <v>244.99</v>
      </c>
      <c r="E863" t="s">
        <v>8</v>
      </c>
      <c r="F863">
        <v>0.03</v>
      </c>
      <c r="G863">
        <v>1</v>
      </c>
      <c r="H863">
        <v>7.3497000000000003</v>
      </c>
      <c r="I863">
        <v>7.3497000000000003</v>
      </c>
      <c r="J863">
        <v>7.3497000000000003</v>
      </c>
      <c r="K863" t="s">
        <v>43</v>
      </c>
    </row>
    <row r="864" spans="1:11" x14ac:dyDescent="0.25">
      <c r="A864" t="s">
        <v>14</v>
      </c>
      <c r="B864">
        <v>1978767</v>
      </c>
      <c r="C864" t="s">
        <v>7</v>
      </c>
      <c r="D864">
        <v>905.47</v>
      </c>
      <c r="E864" t="s">
        <v>8</v>
      </c>
      <c r="F864">
        <v>0.13</v>
      </c>
      <c r="G864">
        <v>1</v>
      </c>
      <c r="H864">
        <v>117.7111</v>
      </c>
      <c r="I864">
        <v>117.7111</v>
      </c>
      <c r="J864">
        <v>117.7111</v>
      </c>
      <c r="K864" t="s">
        <v>43</v>
      </c>
    </row>
    <row r="865" spans="1:11" x14ac:dyDescent="0.25">
      <c r="A865" t="s">
        <v>19</v>
      </c>
      <c r="B865">
        <v>1978767</v>
      </c>
      <c r="C865" t="s">
        <v>9</v>
      </c>
      <c r="D865">
        <v>905.47</v>
      </c>
      <c r="E865" t="s">
        <v>8</v>
      </c>
      <c r="F865">
        <v>0.06</v>
      </c>
      <c r="G865">
        <v>1</v>
      </c>
      <c r="H865">
        <v>54.328200000000002</v>
      </c>
      <c r="I865">
        <v>54.328200000000002</v>
      </c>
      <c r="J865">
        <v>54.328200000000002</v>
      </c>
      <c r="K865" t="s">
        <v>43</v>
      </c>
    </row>
    <row r="866" spans="1:11" x14ac:dyDescent="0.25">
      <c r="A866" t="s">
        <v>17</v>
      </c>
      <c r="B866">
        <v>1978767</v>
      </c>
      <c r="C866" t="s">
        <v>11</v>
      </c>
      <c r="D866">
        <v>905.47</v>
      </c>
      <c r="E866" t="s">
        <v>8</v>
      </c>
      <c r="F866">
        <v>0.05</v>
      </c>
      <c r="G866">
        <v>1</v>
      </c>
      <c r="H866">
        <v>45.273499999999999</v>
      </c>
      <c r="I866">
        <v>45.273499999999999</v>
      </c>
      <c r="J866">
        <v>45.273499999999999</v>
      </c>
      <c r="K866" t="s">
        <v>43</v>
      </c>
    </row>
    <row r="867" spans="1:11" x14ac:dyDescent="0.25">
      <c r="A867" t="s">
        <v>19</v>
      </c>
      <c r="B867">
        <v>5763458</v>
      </c>
      <c r="C867" t="s">
        <v>7</v>
      </c>
      <c r="D867">
        <v>420.38</v>
      </c>
      <c r="E867" t="s">
        <v>8</v>
      </c>
      <c r="F867">
        <v>0.13</v>
      </c>
      <c r="G867">
        <v>1</v>
      </c>
      <c r="H867">
        <v>54.6494</v>
      </c>
      <c r="I867">
        <v>54.6494</v>
      </c>
      <c r="J867">
        <v>54.6494</v>
      </c>
      <c r="K867" t="s">
        <v>43</v>
      </c>
    </row>
    <row r="868" spans="1:11" x14ac:dyDescent="0.25">
      <c r="A868" t="s">
        <v>19</v>
      </c>
      <c r="B868">
        <v>5763458</v>
      </c>
      <c r="C868" t="s">
        <v>9</v>
      </c>
      <c r="D868">
        <v>420.38</v>
      </c>
      <c r="E868" t="s">
        <v>8</v>
      </c>
      <c r="F868">
        <v>0.06</v>
      </c>
      <c r="G868">
        <v>1</v>
      </c>
      <c r="H868">
        <v>25.222799999999999</v>
      </c>
      <c r="I868">
        <v>25.222799999999999</v>
      </c>
      <c r="J868">
        <v>25.222799999999999</v>
      </c>
      <c r="K868" t="s">
        <v>43</v>
      </c>
    </row>
    <row r="869" spans="1:11" x14ac:dyDescent="0.25">
      <c r="A869" t="s">
        <v>19</v>
      </c>
      <c r="B869">
        <v>5763458</v>
      </c>
      <c r="C869" t="s">
        <v>11</v>
      </c>
      <c r="D869">
        <v>420.38</v>
      </c>
      <c r="E869" t="s">
        <v>8</v>
      </c>
      <c r="F869">
        <v>0.16</v>
      </c>
      <c r="G869">
        <v>1</v>
      </c>
      <c r="H869">
        <v>67.260800000000003</v>
      </c>
      <c r="I869">
        <v>67.260800000000003</v>
      </c>
      <c r="J869">
        <v>67.260800000000003</v>
      </c>
      <c r="K869" t="s">
        <v>43</v>
      </c>
    </row>
    <row r="870" spans="1:11" x14ac:dyDescent="0.25">
      <c r="A870" t="s">
        <v>10</v>
      </c>
      <c r="B870">
        <v>7469358</v>
      </c>
      <c r="C870" t="s">
        <v>7</v>
      </c>
      <c r="D870">
        <v>618.51</v>
      </c>
      <c r="E870" t="s">
        <v>8</v>
      </c>
      <c r="F870">
        <v>0.2</v>
      </c>
      <c r="G870">
        <v>1</v>
      </c>
      <c r="H870">
        <v>123.702</v>
      </c>
      <c r="I870">
        <v>123.702</v>
      </c>
      <c r="J870">
        <v>123.702</v>
      </c>
      <c r="K870" t="s">
        <v>43</v>
      </c>
    </row>
    <row r="871" spans="1:11" x14ac:dyDescent="0.25">
      <c r="A871" t="s">
        <v>6</v>
      </c>
      <c r="B871">
        <v>7469358</v>
      </c>
      <c r="C871" t="s">
        <v>9</v>
      </c>
      <c r="D871">
        <v>618.51</v>
      </c>
      <c r="E871" t="s">
        <v>8</v>
      </c>
      <c r="F871">
        <v>0.17</v>
      </c>
      <c r="G871">
        <v>1</v>
      </c>
      <c r="H871">
        <v>105.1467</v>
      </c>
      <c r="I871">
        <v>105.1467</v>
      </c>
      <c r="J871">
        <v>105.1467</v>
      </c>
      <c r="K871" t="s">
        <v>43</v>
      </c>
    </row>
    <row r="872" spans="1:11" x14ac:dyDescent="0.25">
      <c r="A872" t="s">
        <v>15</v>
      </c>
      <c r="B872">
        <v>7469358</v>
      </c>
      <c r="C872" t="s">
        <v>11</v>
      </c>
      <c r="D872">
        <v>618.51</v>
      </c>
      <c r="E872" t="s">
        <v>8</v>
      </c>
      <c r="F872">
        <v>0.03</v>
      </c>
      <c r="G872">
        <v>1</v>
      </c>
      <c r="H872">
        <v>18.555299999999999</v>
      </c>
      <c r="I872">
        <v>18.555299999999999</v>
      </c>
      <c r="J872">
        <v>18.555299999999999</v>
      </c>
      <c r="K872" t="s">
        <v>43</v>
      </c>
    </row>
    <row r="873" spans="1:11" x14ac:dyDescent="0.25">
      <c r="A873" t="s">
        <v>17</v>
      </c>
      <c r="B873">
        <v>8395702</v>
      </c>
      <c r="C873" t="s">
        <v>7</v>
      </c>
      <c r="D873">
        <v>495</v>
      </c>
      <c r="E873" t="s">
        <v>8</v>
      </c>
      <c r="F873">
        <v>0.22</v>
      </c>
      <c r="G873">
        <v>1</v>
      </c>
      <c r="H873">
        <v>108.9</v>
      </c>
      <c r="I873">
        <v>108.9</v>
      </c>
      <c r="J873">
        <v>108.9</v>
      </c>
      <c r="K873" t="s">
        <v>43</v>
      </c>
    </row>
    <row r="874" spans="1:11" x14ac:dyDescent="0.25">
      <c r="A874" t="s">
        <v>14</v>
      </c>
      <c r="B874">
        <v>8395702</v>
      </c>
      <c r="C874" t="s">
        <v>9</v>
      </c>
      <c r="D874">
        <v>495</v>
      </c>
      <c r="E874" t="s">
        <v>8</v>
      </c>
      <c r="F874">
        <v>0.03</v>
      </c>
      <c r="G874">
        <v>1</v>
      </c>
      <c r="H874">
        <v>14.85</v>
      </c>
      <c r="I874">
        <v>14.85</v>
      </c>
      <c r="J874">
        <v>14.85</v>
      </c>
      <c r="K874" t="s">
        <v>43</v>
      </c>
    </row>
    <row r="875" spans="1:11" x14ac:dyDescent="0.25">
      <c r="A875" t="s">
        <v>14</v>
      </c>
      <c r="B875">
        <v>8395702</v>
      </c>
      <c r="C875" t="s">
        <v>11</v>
      </c>
      <c r="D875">
        <v>495</v>
      </c>
      <c r="E875" t="s">
        <v>8</v>
      </c>
      <c r="F875">
        <v>0.09</v>
      </c>
      <c r="G875">
        <v>1</v>
      </c>
      <c r="H875">
        <v>44.55</v>
      </c>
      <c r="I875">
        <v>44.55</v>
      </c>
      <c r="J875">
        <v>44.55</v>
      </c>
      <c r="K875" t="s">
        <v>43</v>
      </c>
    </row>
    <row r="876" spans="1:11" x14ac:dyDescent="0.25">
      <c r="A876" t="s">
        <v>16</v>
      </c>
      <c r="B876">
        <v>7898949</v>
      </c>
      <c r="C876" t="s">
        <v>7</v>
      </c>
      <c r="D876">
        <v>160.41999999999999</v>
      </c>
      <c r="E876" t="s">
        <v>8</v>
      </c>
      <c r="F876">
        <v>0.15</v>
      </c>
      <c r="G876">
        <v>1</v>
      </c>
      <c r="H876">
        <v>24.062999999999999</v>
      </c>
      <c r="I876">
        <v>24.062999999999999</v>
      </c>
      <c r="J876">
        <v>24.062999999999999</v>
      </c>
      <c r="K876" t="s">
        <v>43</v>
      </c>
    </row>
    <row r="877" spans="1:11" x14ac:dyDescent="0.25">
      <c r="A877" t="s">
        <v>12</v>
      </c>
      <c r="B877">
        <v>7898949</v>
      </c>
      <c r="C877" t="s">
        <v>9</v>
      </c>
      <c r="D877">
        <v>160.41999999999999</v>
      </c>
      <c r="E877" t="s">
        <v>8</v>
      </c>
      <c r="F877">
        <v>0.01</v>
      </c>
      <c r="G877">
        <v>1</v>
      </c>
      <c r="H877">
        <v>1.6042000000000001</v>
      </c>
      <c r="I877">
        <v>1.6042000000000001</v>
      </c>
      <c r="J877">
        <v>1.6042000000000001</v>
      </c>
      <c r="K877" t="s">
        <v>43</v>
      </c>
    </row>
    <row r="878" spans="1:11" x14ac:dyDescent="0.25">
      <c r="A878" t="s">
        <v>16</v>
      </c>
      <c r="B878">
        <v>7898949</v>
      </c>
      <c r="C878" t="s">
        <v>11</v>
      </c>
      <c r="D878">
        <v>160.41999999999999</v>
      </c>
      <c r="E878" t="s">
        <v>8</v>
      </c>
      <c r="F878">
        <v>0.02</v>
      </c>
      <c r="G878">
        <v>1</v>
      </c>
      <c r="H878">
        <v>3.2084000000000001</v>
      </c>
      <c r="I878">
        <v>3.2084000000000001</v>
      </c>
      <c r="J878">
        <v>3.2084000000000001</v>
      </c>
      <c r="K878" t="s">
        <v>43</v>
      </c>
    </row>
    <row r="879" spans="1:11" x14ac:dyDescent="0.25">
      <c r="A879" t="s">
        <v>15</v>
      </c>
      <c r="B879">
        <v>2830075</v>
      </c>
      <c r="C879" t="s">
        <v>7</v>
      </c>
      <c r="D879">
        <v>153.99</v>
      </c>
      <c r="E879" t="s">
        <v>8</v>
      </c>
      <c r="F879">
        <v>0.1</v>
      </c>
      <c r="G879">
        <v>1</v>
      </c>
      <c r="H879">
        <v>15.398999999999999</v>
      </c>
      <c r="I879">
        <v>15.398999999999999</v>
      </c>
      <c r="J879">
        <v>15.398999999999999</v>
      </c>
      <c r="K879" t="s">
        <v>43</v>
      </c>
    </row>
    <row r="880" spans="1:11" x14ac:dyDescent="0.25">
      <c r="A880" t="s">
        <v>13</v>
      </c>
      <c r="B880">
        <v>2830075</v>
      </c>
      <c r="C880" t="s">
        <v>9</v>
      </c>
      <c r="D880">
        <v>153.99</v>
      </c>
      <c r="E880" t="s">
        <v>8</v>
      </c>
      <c r="F880">
        <v>0.06</v>
      </c>
      <c r="G880">
        <v>1</v>
      </c>
      <c r="H880">
        <v>9.2393999999999998</v>
      </c>
      <c r="I880">
        <v>9.2393999999999998</v>
      </c>
      <c r="J880">
        <v>9.2393999999999998</v>
      </c>
      <c r="K880" t="s">
        <v>43</v>
      </c>
    </row>
    <row r="881" spans="1:11" x14ac:dyDescent="0.25">
      <c r="A881" t="s">
        <v>12</v>
      </c>
      <c r="B881">
        <v>2830075</v>
      </c>
      <c r="C881" t="s">
        <v>11</v>
      </c>
      <c r="D881">
        <v>153.99</v>
      </c>
      <c r="E881" t="s">
        <v>8</v>
      </c>
      <c r="F881">
        <v>0.05</v>
      </c>
      <c r="G881">
        <v>1</v>
      </c>
      <c r="H881">
        <v>7.6994999999999996</v>
      </c>
      <c r="I881">
        <v>7.6994999999999996</v>
      </c>
      <c r="J881">
        <v>7.6994999999999996</v>
      </c>
      <c r="K881" t="s">
        <v>43</v>
      </c>
    </row>
    <row r="882" spans="1:11" x14ac:dyDescent="0.25">
      <c r="A882" t="s">
        <v>19</v>
      </c>
      <c r="B882">
        <v>3006187</v>
      </c>
      <c r="C882" t="s">
        <v>7</v>
      </c>
      <c r="D882">
        <v>184.29</v>
      </c>
      <c r="E882" t="s">
        <v>8</v>
      </c>
      <c r="F882">
        <v>0.13</v>
      </c>
      <c r="G882">
        <v>1</v>
      </c>
      <c r="H882">
        <v>23.957699999999999</v>
      </c>
      <c r="I882">
        <v>23.957699999999999</v>
      </c>
      <c r="J882">
        <v>23.957699999999999</v>
      </c>
      <c r="K882" t="s">
        <v>43</v>
      </c>
    </row>
    <row r="883" spans="1:11" x14ac:dyDescent="0.25">
      <c r="A883" t="s">
        <v>19</v>
      </c>
      <c r="B883">
        <v>3006187</v>
      </c>
      <c r="C883" t="s">
        <v>9</v>
      </c>
      <c r="D883">
        <v>184.29</v>
      </c>
      <c r="E883" t="s">
        <v>8</v>
      </c>
      <c r="F883">
        <v>0.06</v>
      </c>
      <c r="G883">
        <v>1</v>
      </c>
      <c r="H883">
        <v>11.057399999999999</v>
      </c>
      <c r="I883">
        <v>11.057399999999999</v>
      </c>
      <c r="J883">
        <v>11.057399999999999</v>
      </c>
      <c r="K883" t="s">
        <v>43</v>
      </c>
    </row>
    <row r="884" spans="1:11" x14ac:dyDescent="0.25">
      <c r="A884" t="s">
        <v>17</v>
      </c>
      <c r="B884">
        <v>3006187</v>
      </c>
      <c r="C884" t="s">
        <v>11</v>
      </c>
      <c r="D884">
        <v>184.29</v>
      </c>
      <c r="E884" t="s">
        <v>8</v>
      </c>
      <c r="F884">
        <v>0.05</v>
      </c>
      <c r="G884">
        <v>1</v>
      </c>
      <c r="H884">
        <v>9.2144999999999992</v>
      </c>
      <c r="I884">
        <v>9.2144999999999992</v>
      </c>
      <c r="J884">
        <v>9.2144999999999992</v>
      </c>
      <c r="K884" t="s">
        <v>43</v>
      </c>
    </row>
    <row r="885" spans="1:11" x14ac:dyDescent="0.25">
      <c r="A885" t="s">
        <v>17</v>
      </c>
      <c r="B885">
        <v>8076569</v>
      </c>
      <c r="C885" t="s">
        <v>7</v>
      </c>
      <c r="D885">
        <v>118.21</v>
      </c>
      <c r="E885" t="s">
        <v>8</v>
      </c>
      <c r="F885">
        <v>0.22</v>
      </c>
      <c r="G885">
        <v>1</v>
      </c>
      <c r="H885">
        <v>26.0062</v>
      </c>
      <c r="I885">
        <v>26.0062</v>
      </c>
      <c r="J885">
        <v>26.0062</v>
      </c>
      <c r="K885" t="s">
        <v>43</v>
      </c>
    </row>
    <row r="886" spans="1:11" x14ac:dyDescent="0.25">
      <c r="A886" t="s">
        <v>19</v>
      </c>
      <c r="B886">
        <v>8076569</v>
      </c>
      <c r="C886" t="s">
        <v>9</v>
      </c>
      <c r="D886">
        <v>118.21</v>
      </c>
      <c r="E886" t="s">
        <v>8</v>
      </c>
      <c r="F886">
        <v>0.06</v>
      </c>
      <c r="G886">
        <v>1</v>
      </c>
      <c r="H886">
        <v>7.0926</v>
      </c>
      <c r="I886">
        <v>7.0926</v>
      </c>
      <c r="J886">
        <v>7.0926</v>
      </c>
      <c r="K886" t="s">
        <v>43</v>
      </c>
    </row>
    <row r="887" spans="1:11" x14ac:dyDescent="0.25">
      <c r="A887" t="s">
        <v>16</v>
      </c>
      <c r="B887">
        <v>8076569</v>
      </c>
      <c r="C887" t="s">
        <v>11</v>
      </c>
      <c r="D887">
        <v>118.21</v>
      </c>
      <c r="E887" t="s">
        <v>8</v>
      </c>
      <c r="F887">
        <v>0.02</v>
      </c>
      <c r="G887">
        <v>1</v>
      </c>
      <c r="H887">
        <v>2.3641999999999999</v>
      </c>
      <c r="I887">
        <v>2.3641999999999999</v>
      </c>
      <c r="J887">
        <v>2.3641999999999999</v>
      </c>
      <c r="K887" t="s">
        <v>43</v>
      </c>
    </row>
    <row r="888" spans="1:11" x14ac:dyDescent="0.25">
      <c r="A888" t="s">
        <v>16</v>
      </c>
      <c r="B888">
        <v>8625216</v>
      </c>
      <c r="C888" t="s">
        <v>7</v>
      </c>
      <c r="D888">
        <v>151.47</v>
      </c>
      <c r="E888" t="s">
        <v>8</v>
      </c>
      <c r="F888">
        <v>0.15</v>
      </c>
      <c r="G888">
        <v>1</v>
      </c>
      <c r="H888">
        <v>22.720500000000001</v>
      </c>
      <c r="I888">
        <v>22.720500000000001</v>
      </c>
      <c r="J888">
        <v>22.720500000000001</v>
      </c>
      <c r="K888" t="s">
        <v>43</v>
      </c>
    </row>
    <row r="889" spans="1:11" x14ac:dyDescent="0.25">
      <c r="A889" t="s">
        <v>15</v>
      </c>
      <c r="B889">
        <v>8625216</v>
      </c>
      <c r="C889" t="s">
        <v>9</v>
      </c>
      <c r="D889">
        <v>151.47</v>
      </c>
      <c r="E889" t="s">
        <v>8</v>
      </c>
      <c r="F889">
        <v>0.05</v>
      </c>
      <c r="G889">
        <v>1</v>
      </c>
      <c r="H889">
        <v>7.5735000000000001</v>
      </c>
      <c r="I889">
        <v>7.5735000000000001</v>
      </c>
      <c r="J889">
        <v>7.5735000000000001</v>
      </c>
      <c r="K889" t="s">
        <v>43</v>
      </c>
    </row>
    <row r="890" spans="1:11" x14ac:dyDescent="0.25">
      <c r="A890" t="s">
        <v>12</v>
      </c>
      <c r="B890">
        <v>8625216</v>
      </c>
      <c r="C890" t="s">
        <v>11</v>
      </c>
      <c r="D890">
        <v>151.47</v>
      </c>
      <c r="E890" t="s">
        <v>8</v>
      </c>
      <c r="F890">
        <v>0.05</v>
      </c>
      <c r="G890">
        <v>1</v>
      </c>
      <c r="H890">
        <v>7.5735000000000001</v>
      </c>
      <c r="I890">
        <v>7.5735000000000001</v>
      </c>
      <c r="J890">
        <v>7.5735000000000001</v>
      </c>
      <c r="K890" t="s">
        <v>43</v>
      </c>
    </row>
    <row r="891" spans="1:11" x14ac:dyDescent="0.25">
      <c r="A891" t="s">
        <v>16</v>
      </c>
      <c r="B891">
        <v>4740444</v>
      </c>
      <c r="C891" t="s">
        <v>7</v>
      </c>
      <c r="D891">
        <v>765.31</v>
      </c>
      <c r="E891" t="s">
        <v>8</v>
      </c>
      <c r="F891">
        <v>0.15</v>
      </c>
      <c r="G891">
        <v>1</v>
      </c>
      <c r="H891">
        <v>114.79649999999999</v>
      </c>
      <c r="I891">
        <v>114.79649999999999</v>
      </c>
      <c r="J891">
        <v>114.79649999999999</v>
      </c>
      <c r="K891" t="s">
        <v>43</v>
      </c>
    </row>
    <row r="892" spans="1:11" x14ac:dyDescent="0.25">
      <c r="A892" t="s">
        <v>15</v>
      </c>
      <c r="B892">
        <v>4740444</v>
      </c>
      <c r="C892" t="s">
        <v>9</v>
      </c>
      <c r="D892">
        <v>765.31</v>
      </c>
      <c r="E892" t="s">
        <v>8</v>
      </c>
      <c r="F892">
        <v>0.05</v>
      </c>
      <c r="G892">
        <v>1</v>
      </c>
      <c r="H892">
        <v>38.265500000000003</v>
      </c>
      <c r="I892">
        <v>38.265500000000003</v>
      </c>
      <c r="J892">
        <v>38.265500000000003</v>
      </c>
      <c r="K892" t="s">
        <v>43</v>
      </c>
    </row>
    <row r="893" spans="1:11" x14ac:dyDescent="0.25">
      <c r="A893" t="s">
        <v>10</v>
      </c>
      <c r="B893">
        <v>4740444</v>
      </c>
      <c r="C893" t="s">
        <v>11</v>
      </c>
      <c r="D893">
        <v>765.31</v>
      </c>
      <c r="E893" t="s">
        <v>8</v>
      </c>
      <c r="F893">
        <v>0.03</v>
      </c>
      <c r="G893">
        <v>1</v>
      </c>
      <c r="H893">
        <v>22.959299999999999</v>
      </c>
      <c r="I893">
        <v>22.959299999999999</v>
      </c>
      <c r="J893">
        <v>22.959299999999999</v>
      </c>
      <c r="K893" t="s">
        <v>43</v>
      </c>
    </row>
    <row r="894" spans="1:11" x14ac:dyDescent="0.25">
      <c r="A894" t="s">
        <v>17</v>
      </c>
      <c r="B894">
        <v>5986739</v>
      </c>
      <c r="C894" t="s">
        <v>7</v>
      </c>
      <c r="D894">
        <v>368.97</v>
      </c>
      <c r="E894" t="s">
        <v>8</v>
      </c>
      <c r="F894">
        <v>0.22</v>
      </c>
      <c r="G894">
        <v>1</v>
      </c>
      <c r="H894">
        <v>81.173400000000001</v>
      </c>
      <c r="I894">
        <v>81.173400000000001</v>
      </c>
      <c r="J894">
        <v>81.173400000000001</v>
      </c>
      <c r="K894" t="s">
        <v>43</v>
      </c>
    </row>
    <row r="895" spans="1:11" x14ac:dyDescent="0.25">
      <c r="A895" t="s">
        <v>14</v>
      </c>
      <c r="B895">
        <v>5986739</v>
      </c>
      <c r="C895" t="s">
        <v>9</v>
      </c>
      <c r="D895">
        <v>368.97</v>
      </c>
      <c r="E895" t="s">
        <v>8</v>
      </c>
      <c r="F895">
        <v>0.03</v>
      </c>
      <c r="G895">
        <v>1</v>
      </c>
      <c r="H895">
        <v>11.069100000000001</v>
      </c>
      <c r="I895">
        <v>11.069100000000001</v>
      </c>
      <c r="J895">
        <v>11.069100000000001</v>
      </c>
      <c r="K895" t="s">
        <v>43</v>
      </c>
    </row>
    <row r="896" spans="1:11" x14ac:dyDescent="0.25">
      <c r="A896" t="s">
        <v>15</v>
      </c>
      <c r="B896">
        <v>5986739</v>
      </c>
      <c r="C896" t="s">
        <v>11</v>
      </c>
      <c r="D896">
        <v>368.97</v>
      </c>
      <c r="E896" t="s">
        <v>8</v>
      </c>
      <c r="F896">
        <v>0.03</v>
      </c>
      <c r="G896">
        <v>1</v>
      </c>
      <c r="H896">
        <v>11.069100000000001</v>
      </c>
      <c r="I896">
        <v>11.069100000000001</v>
      </c>
      <c r="J896">
        <v>11.069100000000001</v>
      </c>
      <c r="K896" t="s">
        <v>43</v>
      </c>
    </row>
    <row r="897" spans="1:11" x14ac:dyDescent="0.25">
      <c r="A897" t="s">
        <v>15</v>
      </c>
      <c r="B897">
        <v>5453653</v>
      </c>
      <c r="C897" t="s">
        <v>7</v>
      </c>
      <c r="D897">
        <v>590.51</v>
      </c>
      <c r="E897" t="s">
        <v>8</v>
      </c>
      <c r="F897">
        <v>0.1</v>
      </c>
      <c r="G897">
        <v>1</v>
      </c>
      <c r="H897">
        <v>59.051000000000002</v>
      </c>
      <c r="I897">
        <v>59.051000000000002</v>
      </c>
      <c r="J897">
        <v>59.051000000000002</v>
      </c>
      <c r="K897" t="s">
        <v>43</v>
      </c>
    </row>
    <row r="898" spans="1:11" x14ac:dyDescent="0.25">
      <c r="A898" t="s">
        <v>10</v>
      </c>
      <c r="B898">
        <v>5453653</v>
      </c>
      <c r="C898" t="s">
        <v>9</v>
      </c>
      <c r="D898">
        <v>590.51</v>
      </c>
      <c r="E898" t="s">
        <v>8</v>
      </c>
      <c r="F898">
        <v>0.12</v>
      </c>
      <c r="G898">
        <v>1</v>
      </c>
      <c r="H898">
        <v>70.861199999999997</v>
      </c>
      <c r="I898">
        <v>70.861199999999997</v>
      </c>
      <c r="J898">
        <v>70.861199999999997</v>
      </c>
      <c r="K898" t="s">
        <v>43</v>
      </c>
    </row>
    <row r="899" spans="1:11" x14ac:dyDescent="0.25">
      <c r="A899" t="s">
        <v>16</v>
      </c>
      <c r="B899">
        <v>5453653</v>
      </c>
      <c r="C899" t="s">
        <v>11</v>
      </c>
      <c r="D899">
        <v>590.51</v>
      </c>
      <c r="E899" t="s">
        <v>8</v>
      </c>
      <c r="F899">
        <v>0.02</v>
      </c>
      <c r="G899">
        <v>1</v>
      </c>
      <c r="H899">
        <v>11.8102</v>
      </c>
      <c r="I899">
        <v>11.8102</v>
      </c>
      <c r="J899">
        <v>11.8102</v>
      </c>
      <c r="K899" t="s">
        <v>43</v>
      </c>
    </row>
    <row r="900" spans="1:11" x14ac:dyDescent="0.25">
      <c r="A900" t="s">
        <v>12</v>
      </c>
      <c r="B900">
        <v>9393829</v>
      </c>
      <c r="C900" t="s">
        <v>7</v>
      </c>
      <c r="D900">
        <v>126.86</v>
      </c>
      <c r="E900" t="s">
        <v>20</v>
      </c>
      <c r="F900">
        <v>0.08</v>
      </c>
      <c r="G900">
        <v>0.5</v>
      </c>
      <c r="H900">
        <v>10.1488</v>
      </c>
      <c r="I900">
        <v>5.0743999999999998</v>
      </c>
      <c r="J900">
        <v>5.0743999999999998</v>
      </c>
      <c r="K900" t="s">
        <v>43</v>
      </c>
    </row>
    <row r="901" spans="1:11" x14ac:dyDescent="0.25">
      <c r="A901" t="s">
        <v>14</v>
      </c>
      <c r="B901">
        <v>9393829</v>
      </c>
      <c r="C901" t="s">
        <v>9</v>
      </c>
      <c r="D901">
        <v>126.86</v>
      </c>
      <c r="E901" t="s">
        <v>20</v>
      </c>
      <c r="F901">
        <v>0.03</v>
      </c>
      <c r="G901">
        <v>0.5</v>
      </c>
      <c r="H901">
        <v>3.8058000000000001</v>
      </c>
      <c r="I901">
        <v>1.9029</v>
      </c>
      <c r="J901">
        <v>1.9029</v>
      </c>
      <c r="K901" t="s">
        <v>43</v>
      </c>
    </row>
    <row r="902" spans="1:11" x14ac:dyDescent="0.25">
      <c r="A902" t="s">
        <v>10</v>
      </c>
      <c r="B902">
        <v>9393829</v>
      </c>
      <c r="C902" t="s">
        <v>11</v>
      </c>
      <c r="D902">
        <v>126.86</v>
      </c>
      <c r="E902" t="s">
        <v>20</v>
      </c>
      <c r="F902">
        <v>0.03</v>
      </c>
      <c r="G902">
        <v>0.5</v>
      </c>
      <c r="H902">
        <v>3.8058000000000001</v>
      </c>
      <c r="I902">
        <v>1.9029</v>
      </c>
      <c r="J902">
        <v>1.9029</v>
      </c>
      <c r="K902" t="s">
        <v>43</v>
      </c>
    </row>
    <row r="903" spans="1:11" x14ac:dyDescent="0.25">
      <c r="A903" t="s">
        <v>17</v>
      </c>
      <c r="B903">
        <v>9802716</v>
      </c>
      <c r="C903" t="s">
        <v>7</v>
      </c>
      <c r="D903">
        <v>255.98</v>
      </c>
      <c r="E903" t="s">
        <v>8</v>
      </c>
      <c r="F903">
        <v>0.22</v>
      </c>
      <c r="G903">
        <v>1</v>
      </c>
      <c r="H903">
        <v>56.315600000000003</v>
      </c>
      <c r="I903">
        <v>56.315600000000003</v>
      </c>
      <c r="J903">
        <v>56.315600000000003</v>
      </c>
      <c r="K903" t="s">
        <v>43</v>
      </c>
    </row>
    <row r="904" spans="1:11" x14ac:dyDescent="0.25">
      <c r="A904" t="s">
        <v>17</v>
      </c>
      <c r="B904">
        <v>9802716</v>
      </c>
      <c r="C904" t="s">
        <v>9</v>
      </c>
      <c r="D904">
        <v>255.98</v>
      </c>
      <c r="E904" t="s">
        <v>8</v>
      </c>
      <c r="F904">
        <v>0.11</v>
      </c>
      <c r="G904">
        <v>1</v>
      </c>
      <c r="H904">
        <v>28.157800000000002</v>
      </c>
      <c r="I904">
        <v>28.157800000000002</v>
      </c>
      <c r="J904">
        <v>28.157800000000002</v>
      </c>
      <c r="K904" t="s">
        <v>43</v>
      </c>
    </row>
    <row r="905" spans="1:11" x14ac:dyDescent="0.25">
      <c r="A905" t="s">
        <v>14</v>
      </c>
      <c r="B905">
        <v>9802716</v>
      </c>
      <c r="C905" t="s">
        <v>11</v>
      </c>
      <c r="D905">
        <v>255.98</v>
      </c>
      <c r="E905" t="s">
        <v>8</v>
      </c>
      <c r="F905">
        <v>0.09</v>
      </c>
      <c r="G905">
        <v>1</v>
      </c>
      <c r="H905">
        <v>23.0382</v>
      </c>
      <c r="I905">
        <v>23.0382</v>
      </c>
      <c r="J905">
        <v>23.0382</v>
      </c>
      <c r="K905" t="s">
        <v>43</v>
      </c>
    </row>
    <row r="906" spans="1:11" x14ac:dyDescent="0.25">
      <c r="A906" t="s">
        <v>10</v>
      </c>
      <c r="B906">
        <v>9437488</v>
      </c>
      <c r="C906" t="s">
        <v>7</v>
      </c>
      <c r="D906">
        <v>723.07</v>
      </c>
      <c r="E906" t="s">
        <v>8</v>
      </c>
      <c r="F906">
        <v>0.2</v>
      </c>
      <c r="G906">
        <v>1</v>
      </c>
      <c r="H906">
        <v>144.614</v>
      </c>
      <c r="I906">
        <v>144.614</v>
      </c>
      <c r="J906">
        <v>144.614</v>
      </c>
      <c r="K906" t="s">
        <v>43</v>
      </c>
    </row>
    <row r="907" spans="1:11" x14ac:dyDescent="0.25">
      <c r="A907" t="s">
        <v>15</v>
      </c>
      <c r="B907">
        <v>9437488</v>
      </c>
      <c r="C907" t="s">
        <v>9</v>
      </c>
      <c r="D907">
        <v>723.07</v>
      </c>
      <c r="E907" t="s">
        <v>8</v>
      </c>
      <c r="F907">
        <v>0.05</v>
      </c>
      <c r="G907">
        <v>1</v>
      </c>
      <c r="H907">
        <v>36.153500000000001</v>
      </c>
      <c r="I907">
        <v>36.153500000000001</v>
      </c>
      <c r="J907">
        <v>36.153500000000001</v>
      </c>
      <c r="K907" t="s">
        <v>43</v>
      </c>
    </row>
    <row r="908" spans="1:11" x14ac:dyDescent="0.25">
      <c r="A908" t="s">
        <v>16</v>
      </c>
      <c r="B908">
        <v>9437488</v>
      </c>
      <c r="C908" t="s">
        <v>11</v>
      </c>
      <c r="D908">
        <v>723.07</v>
      </c>
      <c r="E908" t="s">
        <v>8</v>
      </c>
      <c r="F908">
        <v>0.02</v>
      </c>
      <c r="G908">
        <v>1</v>
      </c>
      <c r="H908">
        <v>14.461399999999999</v>
      </c>
      <c r="I908">
        <v>14.461399999999999</v>
      </c>
      <c r="J908">
        <v>14.461399999999999</v>
      </c>
      <c r="K908" t="s">
        <v>43</v>
      </c>
    </row>
    <row r="909" spans="1:11" x14ac:dyDescent="0.25">
      <c r="A909" t="s">
        <v>17</v>
      </c>
      <c r="B909">
        <v>7927346</v>
      </c>
      <c r="C909" t="s">
        <v>7</v>
      </c>
      <c r="D909">
        <v>503.08</v>
      </c>
      <c r="E909" t="s">
        <v>20</v>
      </c>
      <c r="F909">
        <v>0.22</v>
      </c>
      <c r="G909">
        <v>0.5</v>
      </c>
      <c r="H909">
        <v>110.6776</v>
      </c>
      <c r="I909">
        <v>55.338799999999999</v>
      </c>
      <c r="J909">
        <v>55.338799999999999</v>
      </c>
      <c r="K909" t="s">
        <v>43</v>
      </c>
    </row>
    <row r="910" spans="1:11" x14ac:dyDescent="0.25">
      <c r="A910" t="s">
        <v>13</v>
      </c>
      <c r="B910">
        <v>7927346</v>
      </c>
      <c r="C910" t="s">
        <v>9</v>
      </c>
      <c r="D910">
        <v>503.08</v>
      </c>
      <c r="E910" t="s">
        <v>20</v>
      </c>
      <c r="F910">
        <v>0.06</v>
      </c>
      <c r="G910">
        <v>0.5</v>
      </c>
      <c r="H910">
        <v>30.184799999999999</v>
      </c>
      <c r="I910">
        <v>15.0924</v>
      </c>
      <c r="J910">
        <v>15.0924</v>
      </c>
      <c r="K910" t="s">
        <v>43</v>
      </c>
    </row>
    <row r="911" spans="1:11" x14ac:dyDescent="0.25">
      <c r="A911" t="s">
        <v>10</v>
      </c>
      <c r="B911">
        <v>7927346</v>
      </c>
      <c r="C911" t="s">
        <v>11</v>
      </c>
      <c r="D911">
        <v>503.08</v>
      </c>
      <c r="E911" t="s">
        <v>20</v>
      </c>
      <c r="F911">
        <v>0.03</v>
      </c>
      <c r="G911">
        <v>0.5</v>
      </c>
      <c r="H911">
        <v>15.0924</v>
      </c>
      <c r="I911">
        <v>7.5461999999999998</v>
      </c>
      <c r="J911">
        <v>7.5461999999999998</v>
      </c>
      <c r="K911" t="s">
        <v>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4769D-9243-4671-AD56-C565DC677B03}">
  <dimension ref="A1:K853"/>
  <sheetViews>
    <sheetView workbookViewId="0">
      <selection activeCell="A2" sqref="A2:K853"/>
    </sheetView>
  </sheetViews>
  <sheetFormatPr defaultRowHeight="15" x14ac:dyDescent="0.25"/>
  <cols>
    <col min="1" max="1" width="18.42578125" bestFit="1" customWidth="1"/>
    <col min="2" max="2" width="8.140625" bestFit="1" customWidth="1"/>
    <col min="3" max="3" width="7.42578125" bestFit="1" customWidth="1"/>
    <col min="4" max="4" width="10" bestFit="1" customWidth="1"/>
    <col min="5" max="5" width="13.140625" bestFit="1" customWidth="1"/>
    <col min="6" max="6" width="7.42578125" bestFit="1" customWidth="1"/>
    <col min="7" max="7" width="9.42578125" bestFit="1" customWidth="1"/>
    <col min="8" max="8" width="14.42578125" bestFit="1" customWidth="1"/>
    <col min="9" max="9" width="14.85546875" bestFit="1" customWidth="1"/>
    <col min="10" max="10" width="14.42578125" bestFit="1" customWidth="1"/>
    <col min="11" max="11" width="9.42578125" bestFit="1" customWidth="1"/>
  </cols>
  <sheetData>
    <row r="1" spans="1:11" x14ac:dyDescent="0.25">
      <c r="A1" t="s">
        <v>0</v>
      </c>
      <c r="B1" t="s">
        <v>1</v>
      </c>
      <c r="C1" t="s">
        <v>3</v>
      </c>
      <c r="D1" t="s">
        <v>5</v>
      </c>
      <c r="E1" t="s">
        <v>22</v>
      </c>
      <c r="F1" t="s">
        <v>4</v>
      </c>
      <c r="G1" t="s">
        <v>21</v>
      </c>
      <c r="H1" t="s">
        <v>24</v>
      </c>
      <c r="I1" t="s">
        <v>25</v>
      </c>
      <c r="J1" t="s">
        <v>27</v>
      </c>
      <c r="K1" t="s">
        <v>42</v>
      </c>
    </row>
    <row r="2" spans="1:11" x14ac:dyDescent="0.25">
      <c r="A2" t="s">
        <v>13</v>
      </c>
      <c r="B2">
        <v>4830049</v>
      </c>
      <c r="C2" t="s">
        <v>7</v>
      </c>
      <c r="D2">
        <v>823.60249999999996</v>
      </c>
      <c r="E2" t="s">
        <v>18</v>
      </c>
      <c r="F2">
        <v>0.18</v>
      </c>
      <c r="G2">
        <v>0.5</v>
      </c>
      <c r="H2">
        <v>148.2484</v>
      </c>
      <c r="I2">
        <v>74.124200000000002</v>
      </c>
      <c r="J2">
        <v>74.124200000000002</v>
      </c>
      <c r="K2" t="s">
        <v>44</v>
      </c>
    </row>
    <row r="3" spans="1:11" x14ac:dyDescent="0.25">
      <c r="A3" t="s">
        <v>13</v>
      </c>
      <c r="B3">
        <v>4830049</v>
      </c>
      <c r="C3" t="s">
        <v>9</v>
      </c>
      <c r="D3">
        <v>823.60249999999996</v>
      </c>
      <c r="E3" t="s">
        <v>18</v>
      </c>
      <c r="F3">
        <v>0.06</v>
      </c>
      <c r="G3">
        <v>0.5</v>
      </c>
      <c r="H3">
        <v>49.416200000000003</v>
      </c>
      <c r="I3">
        <v>24.708100000000002</v>
      </c>
      <c r="J3">
        <v>24.708100000000002</v>
      </c>
      <c r="K3" t="s">
        <v>44</v>
      </c>
    </row>
    <row r="4" spans="1:11" x14ac:dyDescent="0.25">
      <c r="A4" t="s">
        <v>13</v>
      </c>
      <c r="B4">
        <v>2822293</v>
      </c>
      <c r="C4" t="s">
        <v>7</v>
      </c>
      <c r="D4">
        <v>1159.04</v>
      </c>
      <c r="E4" t="s">
        <v>8</v>
      </c>
      <c r="F4">
        <v>0.18</v>
      </c>
      <c r="G4">
        <v>1</v>
      </c>
      <c r="H4">
        <v>208.62719999999999</v>
      </c>
      <c r="I4">
        <v>208.62719999999999</v>
      </c>
      <c r="J4">
        <v>208.62719999999999</v>
      </c>
      <c r="K4" t="s">
        <v>44</v>
      </c>
    </row>
    <row r="5" spans="1:11" x14ac:dyDescent="0.25">
      <c r="A5" t="s">
        <v>10</v>
      </c>
      <c r="B5">
        <v>4830049</v>
      </c>
      <c r="C5" t="s">
        <v>11</v>
      </c>
      <c r="D5">
        <v>823.60249999999996</v>
      </c>
      <c r="E5" t="s">
        <v>18</v>
      </c>
      <c r="F5">
        <v>0.03</v>
      </c>
      <c r="G5">
        <v>0.5</v>
      </c>
      <c r="H5">
        <v>24.708100000000002</v>
      </c>
      <c r="I5">
        <v>12.353999999999999</v>
      </c>
      <c r="J5">
        <v>12.353999999999999</v>
      </c>
      <c r="K5" t="s">
        <v>44</v>
      </c>
    </row>
    <row r="6" spans="1:11" x14ac:dyDescent="0.25">
      <c r="A6" t="s">
        <v>10</v>
      </c>
      <c r="B6">
        <v>3163812</v>
      </c>
      <c r="C6" t="s">
        <v>11</v>
      </c>
      <c r="D6">
        <v>4.3949999999999996</v>
      </c>
      <c r="E6" t="s">
        <v>8</v>
      </c>
      <c r="F6">
        <v>0.03</v>
      </c>
      <c r="G6">
        <v>1</v>
      </c>
      <c r="H6">
        <v>0.1318</v>
      </c>
      <c r="I6">
        <v>0.1318</v>
      </c>
      <c r="J6">
        <v>0.1318</v>
      </c>
      <c r="K6" t="s">
        <v>44</v>
      </c>
    </row>
    <row r="7" spans="1:11" x14ac:dyDescent="0.25">
      <c r="A7" t="s">
        <v>16</v>
      </c>
      <c r="B7">
        <v>9748094</v>
      </c>
      <c r="C7" t="s">
        <v>7</v>
      </c>
      <c r="D7">
        <v>872.96749999999997</v>
      </c>
      <c r="E7" t="s">
        <v>8</v>
      </c>
      <c r="F7">
        <v>0.15</v>
      </c>
      <c r="G7">
        <v>1</v>
      </c>
      <c r="H7">
        <v>130.9451</v>
      </c>
      <c r="I7">
        <v>130.9451</v>
      </c>
      <c r="J7">
        <v>130.9451</v>
      </c>
      <c r="K7" t="s">
        <v>44</v>
      </c>
    </row>
    <row r="8" spans="1:11" x14ac:dyDescent="0.25">
      <c r="A8" t="s">
        <v>16</v>
      </c>
      <c r="B8">
        <v>9748094</v>
      </c>
      <c r="C8" t="s">
        <v>11</v>
      </c>
      <c r="D8">
        <v>872.96749999999997</v>
      </c>
      <c r="E8" t="s">
        <v>8</v>
      </c>
      <c r="F8">
        <v>0.02</v>
      </c>
      <c r="G8">
        <v>1</v>
      </c>
      <c r="H8">
        <v>17.459399999999999</v>
      </c>
      <c r="I8">
        <v>17.459399999999999</v>
      </c>
      <c r="J8">
        <v>17.459399999999999</v>
      </c>
      <c r="K8" t="s">
        <v>44</v>
      </c>
    </row>
    <row r="9" spans="1:11" x14ac:dyDescent="0.25">
      <c r="A9" t="s">
        <v>16</v>
      </c>
      <c r="B9">
        <v>3163812</v>
      </c>
      <c r="C9" t="s">
        <v>9</v>
      </c>
      <c r="D9">
        <v>4.3949999999999996</v>
      </c>
      <c r="E9" t="s">
        <v>8</v>
      </c>
      <c r="F9">
        <v>0.08</v>
      </c>
      <c r="G9">
        <v>1</v>
      </c>
      <c r="H9">
        <v>0.35160000000000002</v>
      </c>
      <c r="I9">
        <v>0.35160000000000002</v>
      </c>
      <c r="J9">
        <v>0.35160000000000002</v>
      </c>
      <c r="K9" t="s">
        <v>44</v>
      </c>
    </row>
    <row r="10" spans="1:11" x14ac:dyDescent="0.25">
      <c r="A10" t="s">
        <v>15</v>
      </c>
      <c r="B10">
        <v>9748094</v>
      </c>
      <c r="C10" t="s">
        <v>9</v>
      </c>
      <c r="D10">
        <v>872.96749999999997</v>
      </c>
      <c r="E10" t="s">
        <v>8</v>
      </c>
      <c r="F10">
        <v>0.05</v>
      </c>
      <c r="G10">
        <v>1</v>
      </c>
      <c r="H10">
        <v>43.648400000000002</v>
      </c>
      <c r="I10">
        <v>43.648400000000002</v>
      </c>
      <c r="J10">
        <v>43.648400000000002</v>
      </c>
      <c r="K10" t="s">
        <v>44</v>
      </c>
    </row>
    <row r="11" spans="1:11" x14ac:dyDescent="0.25">
      <c r="A11" t="s">
        <v>12</v>
      </c>
      <c r="B11">
        <v>3163812</v>
      </c>
      <c r="C11" t="s">
        <v>7</v>
      </c>
      <c r="D11">
        <v>4.3949999999999996</v>
      </c>
      <c r="E11" t="s">
        <v>8</v>
      </c>
      <c r="F11">
        <v>0.08</v>
      </c>
      <c r="G11">
        <v>1</v>
      </c>
      <c r="H11">
        <v>0.35160000000000002</v>
      </c>
      <c r="I11">
        <v>0.35160000000000002</v>
      </c>
      <c r="J11">
        <v>0.35160000000000002</v>
      </c>
      <c r="K11" t="s">
        <v>44</v>
      </c>
    </row>
    <row r="12" spans="1:11" x14ac:dyDescent="0.25">
      <c r="A12" t="s">
        <v>19</v>
      </c>
      <c r="B12">
        <v>2822293</v>
      </c>
      <c r="C12" t="s">
        <v>9</v>
      </c>
      <c r="D12">
        <v>1159.04</v>
      </c>
      <c r="E12" t="s">
        <v>8</v>
      </c>
      <c r="F12">
        <v>0.06</v>
      </c>
      <c r="G12">
        <v>1</v>
      </c>
      <c r="H12">
        <v>69.542400000000001</v>
      </c>
      <c r="I12">
        <v>69.542400000000001</v>
      </c>
      <c r="J12">
        <v>69.542400000000001</v>
      </c>
      <c r="K12" t="s">
        <v>44</v>
      </c>
    </row>
    <row r="13" spans="1:11" x14ac:dyDescent="0.25">
      <c r="A13" t="s">
        <v>10</v>
      </c>
      <c r="B13">
        <v>2822293</v>
      </c>
      <c r="C13" t="s">
        <v>11</v>
      </c>
      <c r="D13">
        <v>1159.04</v>
      </c>
      <c r="E13" t="s">
        <v>8</v>
      </c>
      <c r="F13">
        <v>0.03</v>
      </c>
      <c r="G13">
        <v>1</v>
      </c>
      <c r="H13">
        <v>34.7712</v>
      </c>
      <c r="I13">
        <v>34.7712</v>
      </c>
      <c r="J13">
        <v>34.7712</v>
      </c>
      <c r="K13" t="s">
        <v>44</v>
      </c>
    </row>
    <row r="14" spans="1:11" x14ac:dyDescent="0.25">
      <c r="A14" t="s">
        <v>12</v>
      </c>
      <c r="B14">
        <v>1660261</v>
      </c>
      <c r="C14" t="s">
        <v>7</v>
      </c>
      <c r="D14">
        <v>32.115000000000002</v>
      </c>
      <c r="E14" t="s">
        <v>8</v>
      </c>
      <c r="F14">
        <v>0.08</v>
      </c>
      <c r="G14">
        <v>1</v>
      </c>
      <c r="H14">
        <v>2.5691999999999999</v>
      </c>
      <c r="I14">
        <v>2.5691999999999999</v>
      </c>
      <c r="J14">
        <v>2.5691999999999999</v>
      </c>
      <c r="K14" t="s">
        <v>44</v>
      </c>
    </row>
    <row r="15" spans="1:11" x14ac:dyDescent="0.25">
      <c r="A15" t="s">
        <v>16</v>
      </c>
      <c r="B15">
        <v>1660261</v>
      </c>
      <c r="C15" t="s">
        <v>9</v>
      </c>
      <c r="D15">
        <v>32.115000000000002</v>
      </c>
      <c r="E15" t="s">
        <v>8</v>
      </c>
      <c r="F15">
        <v>0.08</v>
      </c>
      <c r="G15">
        <v>1</v>
      </c>
      <c r="H15">
        <v>2.5691999999999999</v>
      </c>
      <c r="I15">
        <v>2.5691999999999999</v>
      </c>
      <c r="J15">
        <v>2.5691999999999999</v>
      </c>
      <c r="K15" t="s">
        <v>44</v>
      </c>
    </row>
    <row r="16" spans="1:11" x14ac:dyDescent="0.25">
      <c r="A16" t="s">
        <v>13</v>
      </c>
      <c r="B16">
        <v>1660261</v>
      </c>
      <c r="C16" t="s">
        <v>11</v>
      </c>
      <c r="D16">
        <v>32.115000000000002</v>
      </c>
      <c r="E16" t="s">
        <v>8</v>
      </c>
      <c r="F16">
        <v>0.05</v>
      </c>
      <c r="G16">
        <v>1</v>
      </c>
      <c r="H16">
        <v>1.6057999999999999</v>
      </c>
      <c r="I16">
        <v>1.6057999999999999</v>
      </c>
      <c r="J16">
        <v>1.6057999999999999</v>
      </c>
      <c r="K16" t="s">
        <v>44</v>
      </c>
    </row>
    <row r="17" spans="1:11" x14ac:dyDescent="0.25">
      <c r="A17" t="s">
        <v>6</v>
      </c>
      <c r="B17">
        <v>9383269</v>
      </c>
      <c r="C17" t="s">
        <v>7</v>
      </c>
      <c r="D17">
        <v>266.17500000000001</v>
      </c>
      <c r="E17" t="s">
        <v>18</v>
      </c>
      <c r="F17">
        <v>0.35</v>
      </c>
      <c r="G17">
        <v>0.5</v>
      </c>
      <c r="H17">
        <v>93.161199999999994</v>
      </c>
      <c r="I17">
        <v>46.580599999999997</v>
      </c>
      <c r="J17">
        <v>46.580599999999997</v>
      </c>
      <c r="K17" t="s">
        <v>44</v>
      </c>
    </row>
    <row r="18" spans="1:11" x14ac:dyDescent="0.25">
      <c r="A18" t="s">
        <v>17</v>
      </c>
      <c r="B18">
        <v>9383269</v>
      </c>
      <c r="C18" t="s">
        <v>9</v>
      </c>
      <c r="D18">
        <v>266.17500000000001</v>
      </c>
      <c r="E18" t="s">
        <v>18</v>
      </c>
      <c r="F18">
        <v>0.11</v>
      </c>
      <c r="G18">
        <v>0.5</v>
      </c>
      <c r="H18">
        <v>29.279199999999999</v>
      </c>
      <c r="I18">
        <v>14.6396</v>
      </c>
      <c r="J18">
        <v>14.6396</v>
      </c>
      <c r="K18" t="s">
        <v>44</v>
      </c>
    </row>
    <row r="19" spans="1:11" x14ac:dyDescent="0.25">
      <c r="A19" t="s">
        <v>12</v>
      </c>
      <c r="B19">
        <v>9383269</v>
      </c>
      <c r="C19" t="s">
        <v>11</v>
      </c>
      <c r="D19">
        <v>266.17500000000001</v>
      </c>
      <c r="E19" t="s">
        <v>18</v>
      </c>
      <c r="F19">
        <v>0.05</v>
      </c>
      <c r="G19">
        <v>0.5</v>
      </c>
      <c r="H19">
        <v>13.3088</v>
      </c>
      <c r="I19">
        <v>6.6543999999999999</v>
      </c>
      <c r="J19">
        <v>139.74189999999999</v>
      </c>
      <c r="K19" t="s">
        <v>44</v>
      </c>
    </row>
    <row r="20" spans="1:11" x14ac:dyDescent="0.25">
      <c r="A20" t="s">
        <v>12</v>
      </c>
      <c r="B20">
        <v>3809407</v>
      </c>
      <c r="C20" t="s">
        <v>7</v>
      </c>
      <c r="D20">
        <v>469.245</v>
      </c>
      <c r="E20" t="s">
        <v>8</v>
      </c>
      <c r="F20">
        <v>0.08</v>
      </c>
      <c r="G20">
        <v>1</v>
      </c>
      <c r="H20">
        <v>37.5396</v>
      </c>
      <c r="I20">
        <v>37.5396</v>
      </c>
      <c r="J20">
        <v>37.5396</v>
      </c>
      <c r="K20" t="s">
        <v>44</v>
      </c>
    </row>
    <row r="21" spans="1:11" x14ac:dyDescent="0.25">
      <c r="A21" t="s">
        <v>16</v>
      </c>
      <c r="B21">
        <v>3809407</v>
      </c>
      <c r="C21" t="s">
        <v>9</v>
      </c>
      <c r="D21">
        <v>469.245</v>
      </c>
      <c r="E21" t="s">
        <v>8</v>
      </c>
      <c r="F21">
        <v>0.08</v>
      </c>
      <c r="G21">
        <v>1</v>
      </c>
      <c r="H21">
        <v>37.5396</v>
      </c>
      <c r="I21">
        <v>37.5396</v>
      </c>
      <c r="J21">
        <v>37.5396</v>
      </c>
      <c r="K21" t="s">
        <v>44</v>
      </c>
    </row>
    <row r="22" spans="1:11" x14ac:dyDescent="0.25">
      <c r="A22" t="s">
        <v>15</v>
      </c>
      <c r="B22">
        <v>3809407</v>
      </c>
      <c r="C22" t="s">
        <v>11</v>
      </c>
      <c r="D22">
        <v>469.245</v>
      </c>
      <c r="E22" t="s">
        <v>8</v>
      </c>
      <c r="F22">
        <v>0.03</v>
      </c>
      <c r="G22">
        <v>1</v>
      </c>
      <c r="H22">
        <v>14.077400000000001</v>
      </c>
      <c r="I22">
        <v>14.077400000000001</v>
      </c>
      <c r="J22">
        <v>14.077400000000001</v>
      </c>
      <c r="K22" t="s">
        <v>44</v>
      </c>
    </row>
    <row r="23" spans="1:11" x14ac:dyDescent="0.25">
      <c r="A23" t="s">
        <v>14</v>
      </c>
      <c r="B23">
        <v>2678993</v>
      </c>
      <c r="C23" t="s">
        <v>7</v>
      </c>
      <c r="D23">
        <v>249.57749999999999</v>
      </c>
      <c r="E23" t="s">
        <v>8</v>
      </c>
      <c r="F23">
        <v>0.13</v>
      </c>
      <c r="G23">
        <v>1</v>
      </c>
      <c r="H23">
        <v>32.445099999999996</v>
      </c>
      <c r="I23">
        <v>32.445099999999996</v>
      </c>
      <c r="J23">
        <v>32.445099999999996</v>
      </c>
      <c r="K23" t="s">
        <v>44</v>
      </c>
    </row>
    <row r="24" spans="1:11" x14ac:dyDescent="0.25">
      <c r="A24" t="s">
        <v>16</v>
      </c>
      <c r="B24">
        <v>2678993</v>
      </c>
      <c r="C24" t="s">
        <v>9</v>
      </c>
      <c r="D24">
        <v>249.57749999999999</v>
      </c>
      <c r="E24" t="s">
        <v>8</v>
      </c>
      <c r="F24">
        <v>0.08</v>
      </c>
      <c r="G24">
        <v>1</v>
      </c>
      <c r="H24">
        <v>19.966200000000001</v>
      </c>
      <c r="I24">
        <v>19.966200000000001</v>
      </c>
      <c r="J24">
        <v>19.966200000000001</v>
      </c>
      <c r="K24" t="s">
        <v>44</v>
      </c>
    </row>
    <row r="25" spans="1:11" x14ac:dyDescent="0.25">
      <c r="A25" t="s">
        <v>13</v>
      </c>
      <c r="B25">
        <v>2678993</v>
      </c>
      <c r="C25" t="s">
        <v>11</v>
      </c>
      <c r="D25">
        <v>249.57749999999999</v>
      </c>
      <c r="E25" t="s">
        <v>8</v>
      </c>
      <c r="F25">
        <v>0.05</v>
      </c>
      <c r="G25">
        <v>1</v>
      </c>
      <c r="H25">
        <v>12.478899999999999</v>
      </c>
      <c r="I25">
        <v>12.478899999999999</v>
      </c>
      <c r="J25">
        <v>12.478899999999999</v>
      </c>
      <c r="K25" t="s">
        <v>44</v>
      </c>
    </row>
    <row r="26" spans="1:11" x14ac:dyDescent="0.25">
      <c r="A26" t="s">
        <v>6</v>
      </c>
      <c r="B26">
        <v>8236131</v>
      </c>
      <c r="C26" t="s">
        <v>7</v>
      </c>
      <c r="D26">
        <v>647.77499999999998</v>
      </c>
      <c r="E26" t="s">
        <v>8</v>
      </c>
      <c r="F26">
        <v>0.35</v>
      </c>
      <c r="G26">
        <v>1</v>
      </c>
      <c r="H26">
        <v>226.72120000000001</v>
      </c>
      <c r="I26">
        <v>226.72120000000001</v>
      </c>
      <c r="J26">
        <v>226.72120000000001</v>
      </c>
      <c r="K26" t="s">
        <v>44</v>
      </c>
    </row>
    <row r="27" spans="1:11" x14ac:dyDescent="0.25">
      <c r="A27" t="s">
        <v>19</v>
      </c>
      <c r="B27">
        <v>8236131</v>
      </c>
      <c r="C27" t="s">
        <v>9</v>
      </c>
      <c r="D27">
        <v>647.77499999999998</v>
      </c>
      <c r="E27" t="s">
        <v>8</v>
      </c>
      <c r="F27">
        <v>0.06</v>
      </c>
      <c r="G27">
        <v>1</v>
      </c>
      <c r="H27">
        <v>38.866500000000002</v>
      </c>
      <c r="I27">
        <v>38.866500000000002</v>
      </c>
      <c r="J27">
        <v>38.866500000000002</v>
      </c>
      <c r="K27" t="s">
        <v>44</v>
      </c>
    </row>
    <row r="28" spans="1:11" x14ac:dyDescent="0.25">
      <c r="A28" t="s">
        <v>14</v>
      </c>
      <c r="B28">
        <v>8236131</v>
      </c>
      <c r="C28" t="s">
        <v>11</v>
      </c>
      <c r="D28">
        <v>647.77499999999998</v>
      </c>
      <c r="E28" t="s">
        <v>8</v>
      </c>
      <c r="F28">
        <v>0.09</v>
      </c>
      <c r="G28">
        <v>1</v>
      </c>
      <c r="H28">
        <v>58.299799999999998</v>
      </c>
      <c r="I28">
        <v>58.299799999999998</v>
      </c>
      <c r="J28">
        <v>58.299799999999998</v>
      </c>
      <c r="K28" t="s">
        <v>44</v>
      </c>
    </row>
    <row r="29" spans="1:11" x14ac:dyDescent="0.25">
      <c r="A29" t="s">
        <v>13</v>
      </c>
      <c r="B29">
        <v>2656052</v>
      </c>
      <c r="C29" t="s">
        <v>7</v>
      </c>
      <c r="D29">
        <v>232.14500000000001</v>
      </c>
      <c r="E29" t="s">
        <v>8</v>
      </c>
      <c r="F29">
        <v>0.18</v>
      </c>
      <c r="G29">
        <v>1</v>
      </c>
      <c r="H29">
        <v>41.786099999999998</v>
      </c>
      <c r="I29">
        <v>41.786099999999998</v>
      </c>
      <c r="J29">
        <v>41.786099999999998</v>
      </c>
      <c r="K29" t="s">
        <v>44</v>
      </c>
    </row>
    <row r="30" spans="1:11" x14ac:dyDescent="0.25">
      <c r="A30" t="s">
        <v>16</v>
      </c>
      <c r="B30">
        <v>2656052</v>
      </c>
      <c r="C30" t="s">
        <v>9</v>
      </c>
      <c r="D30">
        <v>232.14500000000001</v>
      </c>
      <c r="E30" t="s">
        <v>8</v>
      </c>
      <c r="F30">
        <v>0.08</v>
      </c>
      <c r="G30">
        <v>1</v>
      </c>
      <c r="H30">
        <v>18.5716</v>
      </c>
      <c r="I30">
        <v>18.5716</v>
      </c>
      <c r="J30">
        <v>18.5716</v>
      </c>
      <c r="K30" t="s">
        <v>44</v>
      </c>
    </row>
    <row r="31" spans="1:11" x14ac:dyDescent="0.25">
      <c r="A31" t="s">
        <v>10</v>
      </c>
      <c r="B31">
        <v>2656052</v>
      </c>
      <c r="C31" t="s">
        <v>11</v>
      </c>
      <c r="D31">
        <v>232.14500000000001</v>
      </c>
      <c r="E31" t="s">
        <v>8</v>
      </c>
      <c r="F31">
        <v>0.03</v>
      </c>
      <c r="G31">
        <v>1</v>
      </c>
      <c r="H31">
        <v>6.9644000000000004</v>
      </c>
      <c r="I31">
        <v>6.9644000000000004</v>
      </c>
      <c r="J31">
        <v>6.9644000000000004</v>
      </c>
      <c r="K31" t="s">
        <v>44</v>
      </c>
    </row>
    <row r="32" spans="1:11" x14ac:dyDescent="0.25">
      <c r="A32" t="s">
        <v>16</v>
      </c>
      <c r="B32">
        <v>7840638</v>
      </c>
      <c r="C32" t="s">
        <v>7</v>
      </c>
      <c r="D32">
        <v>53.8825</v>
      </c>
      <c r="E32" t="s">
        <v>8</v>
      </c>
      <c r="F32">
        <v>0.15</v>
      </c>
      <c r="G32">
        <v>1</v>
      </c>
      <c r="H32">
        <v>8.0823999999999998</v>
      </c>
      <c r="I32">
        <v>8.0823999999999998</v>
      </c>
      <c r="J32">
        <v>8.0823999999999998</v>
      </c>
      <c r="K32" t="s">
        <v>44</v>
      </c>
    </row>
    <row r="33" spans="1:11" x14ac:dyDescent="0.25">
      <c r="A33" t="s">
        <v>15</v>
      </c>
      <c r="B33">
        <v>7840638</v>
      </c>
      <c r="C33" t="s">
        <v>9</v>
      </c>
      <c r="D33">
        <v>53.8825</v>
      </c>
      <c r="E33" t="s">
        <v>8</v>
      </c>
      <c r="F33">
        <v>0.05</v>
      </c>
      <c r="G33">
        <v>1</v>
      </c>
      <c r="H33">
        <v>2.6941000000000002</v>
      </c>
      <c r="I33">
        <v>2.6941000000000002</v>
      </c>
      <c r="J33">
        <v>2.6941000000000002</v>
      </c>
      <c r="K33" t="s">
        <v>44</v>
      </c>
    </row>
    <row r="34" spans="1:11" x14ac:dyDescent="0.25">
      <c r="A34" t="s">
        <v>15</v>
      </c>
      <c r="B34">
        <v>7840638</v>
      </c>
      <c r="C34" t="s">
        <v>11</v>
      </c>
      <c r="D34">
        <v>53.8825</v>
      </c>
      <c r="E34" t="s">
        <v>8</v>
      </c>
      <c r="F34">
        <v>0.03</v>
      </c>
      <c r="G34">
        <v>1</v>
      </c>
      <c r="H34">
        <v>1.6165</v>
      </c>
      <c r="I34">
        <v>1.6165</v>
      </c>
      <c r="J34">
        <v>1.6165</v>
      </c>
      <c r="K34" t="s">
        <v>44</v>
      </c>
    </row>
    <row r="35" spans="1:11" x14ac:dyDescent="0.25">
      <c r="A35" t="s">
        <v>16</v>
      </c>
      <c r="B35">
        <v>6980612</v>
      </c>
      <c r="C35" t="s">
        <v>7</v>
      </c>
      <c r="D35">
        <v>8.4700000000000006</v>
      </c>
      <c r="E35" t="s">
        <v>8</v>
      </c>
      <c r="F35">
        <v>0.15</v>
      </c>
      <c r="G35">
        <v>1</v>
      </c>
      <c r="H35">
        <v>1.2705</v>
      </c>
      <c r="I35">
        <v>1.2705</v>
      </c>
      <c r="J35">
        <v>1.2705</v>
      </c>
      <c r="K35" t="s">
        <v>44</v>
      </c>
    </row>
    <row r="36" spans="1:11" x14ac:dyDescent="0.25">
      <c r="A36" t="s">
        <v>14</v>
      </c>
      <c r="B36">
        <v>6980612</v>
      </c>
      <c r="C36" t="s">
        <v>9</v>
      </c>
      <c r="D36">
        <v>8.4700000000000006</v>
      </c>
      <c r="E36" t="s">
        <v>8</v>
      </c>
      <c r="F36">
        <v>0.03</v>
      </c>
      <c r="G36">
        <v>1</v>
      </c>
      <c r="H36">
        <v>0.25409999999999999</v>
      </c>
      <c r="I36">
        <v>0.25409999999999999</v>
      </c>
      <c r="J36">
        <v>0.25409999999999999</v>
      </c>
      <c r="K36" t="s">
        <v>44</v>
      </c>
    </row>
    <row r="37" spans="1:11" x14ac:dyDescent="0.25">
      <c r="A37" t="s">
        <v>17</v>
      </c>
      <c r="B37">
        <v>6980612</v>
      </c>
      <c r="C37" t="s">
        <v>11</v>
      </c>
      <c r="D37">
        <v>8.4700000000000006</v>
      </c>
      <c r="E37" t="s">
        <v>8</v>
      </c>
      <c r="F37">
        <v>0.05</v>
      </c>
      <c r="G37">
        <v>1</v>
      </c>
      <c r="H37">
        <v>0.42349999999999999</v>
      </c>
      <c r="I37">
        <v>0.42349999999999999</v>
      </c>
      <c r="J37">
        <v>0.42349999999999999</v>
      </c>
      <c r="K37" t="s">
        <v>44</v>
      </c>
    </row>
    <row r="38" spans="1:11" x14ac:dyDescent="0.25">
      <c r="A38" t="s">
        <v>17</v>
      </c>
      <c r="B38">
        <v>8465450</v>
      </c>
      <c r="C38" t="s">
        <v>7</v>
      </c>
      <c r="D38">
        <v>116.66249999999999</v>
      </c>
      <c r="E38" t="s">
        <v>8</v>
      </c>
      <c r="F38">
        <v>0.22</v>
      </c>
      <c r="G38">
        <v>1</v>
      </c>
      <c r="H38">
        <v>25.665800000000001</v>
      </c>
      <c r="I38">
        <v>25.665800000000001</v>
      </c>
      <c r="J38">
        <v>25.665800000000001</v>
      </c>
      <c r="K38" t="s">
        <v>44</v>
      </c>
    </row>
    <row r="39" spans="1:11" x14ac:dyDescent="0.25">
      <c r="A39" t="s">
        <v>15</v>
      </c>
      <c r="B39">
        <v>8465450</v>
      </c>
      <c r="C39" t="s">
        <v>9</v>
      </c>
      <c r="D39">
        <v>116.66249999999999</v>
      </c>
      <c r="E39" t="s">
        <v>8</v>
      </c>
      <c r="F39">
        <v>0.05</v>
      </c>
      <c r="G39">
        <v>1</v>
      </c>
      <c r="H39">
        <v>5.8331</v>
      </c>
      <c r="I39">
        <v>5.8331</v>
      </c>
      <c r="J39">
        <v>5.8331</v>
      </c>
      <c r="K39" t="s">
        <v>44</v>
      </c>
    </row>
    <row r="40" spans="1:11" x14ac:dyDescent="0.25">
      <c r="A40" t="s">
        <v>19</v>
      </c>
      <c r="B40">
        <v>8465450</v>
      </c>
      <c r="C40" t="s">
        <v>11</v>
      </c>
      <c r="D40">
        <v>116.66249999999999</v>
      </c>
      <c r="E40" t="s">
        <v>8</v>
      </c>
      <c r="F40">
        <v>0.16</v>
      </c>
      <c r="G40">
        <v>1</v>
      </c>
      <c r="H40">
        <v>18.666</v>
      </c>
      <c r="I40">
        <v>18.666</v>
      </c>
      <c r="J40">
        <v>18.666</v>
      </c>
      <c r="K40" t="s">
        <v>44</v>
      </c>
    </row>
    <row r="41" spans="1:11" x14ac:dyDescent="0.25">
      <c r="A41" t="s">
        <v>13</v>
      </c>
      <c r="B41">
        <v>3234688</v>
      </c>
      <c r="C41" t="s">
        <v>7</v>
      </c>
      <c r="D41">
        <v>171.51750000000001</v>
      </c>
      <c r="E41" t="s">
        <v>18</v>
      </c>
      <c r="F41">
        <v>0.18</v>
      </c>
      <c r="G41">
        <v>0.5</v>
      </c>
      <c r="H41">
        <v>30.873200000000001</v>
      </c>
      <c r="I41">
        <v>15.4366</v>
      </c>
      <c r="J41">
        <v>15.4366</v>
      </c>
      <c r="K41" t="s">
        <v>44</v>
      </c>
    </row>
    <row r="42" spans="1:11" x14ac:dyDescent="0.25">
      <c r="A42" t="s">
        <v>15</v>
      </c>
      <c r="B42">
        <v>3234688</v>
      </c>
      <c r="C42" t="s">
        <v>9</v>
      </c>
      <c r="D42">
        <v>171.51750000000001</v>
      </c>
      <c r="E42" t="s">
        <v>18</v>
      </c>
      <c r="F42">
        <v>0.05</v>
      </c>
      <c r="G42">
        <v>0.5</v>
      </c>
      <c r="H42">
        <v>8.5759000000000007</v>
      </c>
      <c r="I42">
        <v>4.2880000000000003</v>
      </c>
      <c r="J42">
        <v>4.2880000000000003</v>
      </c>
      <c r="K42" t="s">
        <v>44</v>
      </c>
    </row>
    <row r="43" spans="1:11" x14ac:dyDescent="0.25">
      <c r="A43" t="s">
        <v>16</v>
      </c>
      <c r="B43">
        <v>3234688</v>
      </c>
      <c r="C43" t="s">
        <v>11</v>
      </c>
      <c r="D43">
        <v>171.51750000000001</v>
      </c>
      <c r="E43" t="s">
        <v>18</v>
      </c>
      <c r="F43">
        <v>0.02</v>
      </c>
      <c r="G43">
        <v>0.5</v>
      </c>
      <c r="H43">
        <v>3.4304000000000001</v>
      </c>
      <c r="I43">
        <v>1.7152000000000001</v>
      </c>
      <c r="J43">
        <v>1.7152000000000001</v>
      </c>
      <c r="K43" t="s">
        <v>44</v>
      </c>
    </row>
    <row r="44" spans="1:11" x14ac:dyDescent="0.25">
      <c r="A44" t="s">
        <v>15</v>
      </c>
      <c r="B44">
        <v>3467074</v>
      </c>
      <c r="C44" t="s">
        <v>7</v>
      </c>
      <c r="D44">
        <v>1056.7425000000001</v>
      </c>
      <c r="E44" t="s">
        <v>18</v>
      </c>
      <c r="F44">
        <v>0.1</v>
      </c>
      <c r="G44">
        <v>0.5</v>
      </c>
      <c r="H44">
        <v>105.6742</v>
      </c>
      <c r="I44">
        <v>52.8371</v>
      </c>
      <c r="J44">
        <v>52.8371</v>
      </c>
      <c r="K44" t="s">
        <v>44</v>
      </c>
    </row>
    <row r="45" spans="1:11" x14ac:dyDescent="0.25">
      <c r="A45" t="s">
        <v>10</v>
      </c>
      <c r="B45">
        <v>3467074</v>
      </c>
      <c r="C45" t="s">
        <v>9</v>
      </c>
      <c r="D45">
        <v>1056.7425000000001</v>
      </c>
      <c r="E45" t="s">
        <v>18</v>
      </c>
      <c r="F45">
        <v>0.12</v>
      </c>
      <c r="G45">
        <v>0.5</v>
      </c>
      <c r="H45">
        <v>126.8091</v>
      </c>
      <c r="I45">
        <v>63.404600000000002</v>
      </c>
      <c r="J45">
        <v>63.404600000000002</v>
      </c>
      <c r="K45" t="s">
        <v>44</v>
      </c>
    </row>
    <row r="46" spans="1:11" x14ac:dyDescent="0.25">
      <c r="A46" t="s">
        <v>14</v>
      </c>
      <c r="B46">
        <v>3467074</v>
      </c>
      <c r="C46" t="s">
        <v>11</v>
      </c>
      <c r="D46">
        <v>1056.7425000000001</v>
      </c>
      <c r="E46" t="s">
        <v>18</v>
      </c>
      <c r="F46">
        <v>0.09</v>
      </c>
      <c r="G46">
        <v>0.5</v>
      </c>
      <c r="H46">
        <v>95.106800000000007</v>
      </c>
      <c r="I46">
        <v>47.553400000000003</v>
      </c>
      <c r="J46">
        <v>47.553400000000003</v>
      </c>
      <c r="K46" t="s">
        <v>44</v>
      </c>
    </row>
    <row r="47" spans="1:11" x14ac:dyDescent="0.25">
      <c r="A47" t="s">
        <v>6</v>
      </c>
      <c r="B47">
        <v>1845288</v>
      </c>
      <c r="C47" t="s">
        <v>7</v>
      </c>
      <c r="D47">
        <v>541.505</v>
      </c>
      <c r="E47" t="s">
        <v>8</v>
      </c>
      <c r="F47">
        <v>0.35</v>
      </c>
      <c r="G47">
        <v>1</v>
      </c>
      <c r="H47">
        <v>189.52680000000001</v>
      </c>
      <c r="I47">
        <v>189.52680000000001</v>
      </c>
      <c r="J47">
        <v>189.52680000000001</v>
      </c>
      <c r="K47" t="s">
        <v>44</v>
      </c>
    </row>
    <row r="48" spans="1:11" x14ac:dyDescent="0.25">
      <c r="A48" t="s">
        <v>14</v>
      </c>
      <c r="B48">
        <v>1845288</v>
      </c>
      <c r="C48" t="s">
        <v>9</v>
      </c>
      <c r="D48">
        <v>541.505</v>
      </c>
      <c r="E48" t="s">
        <v>8</v>
      </c>
      <c r="F48">
        <v>0.03</v>
      </c>
      <c r="G48">
        <v>1</v>
      </c>
      <c r="H48">
        <v>16.245200000000001</v>
      </c>
      <c r="I48">
        <v>16.245200000000001</v>
      </c>
      <c r="J48">
        <v>16.245200000000001</v>
      </c>
      <c r="K48" t="s">
        <v>44</v>
      </c>
    </row>
    <row r="49" spans="1:11" x14ac:dyDescent="0.25">
      <c r="A49" t="s">
        <v>14</v>
      </c>
      <c r="B49">
        <v>1845288</v>
      </c>
      <c r="C49" t="s">
        <v>11</v>
      </c>
      <c r="D49">
        <v>541.505</v>
      </c>
      <c r="E49" t="s">
        <v>8</v>
      </c>
      <c r="F49">
        <v>0.09</v>
      </c>
      <c r="G49">
        <v>1</v>
      </c>
      <c r="H49">
        <v>48.735399999999998</v>
      </c>
      <c r="I49">
        <v>48.735399999999998</v>
      </c>
      <c r="J49">
        <v>48.735399999999998</v>
      </c>
      <c r="K49" t="s">
        <v>44</v>
      </c>
    </row>
    <row r="50" spans="1:11" x14ac:dyDescent="0.25">
      <c r="A50" t="s">
        <v>13</v>
      </c>
      <c r="B50">
        <v>2098969</v>
      </c>
      <c r="C50" t="s">
        <v>7</v>
      </c>
      <c r="D50">
        <v>595.6825</v>
      </c>
      <c r="E50" t="s">
        <v>8</v>
      </c>
      <c r="F50">
        <v>0.18</v>
      </c>
      <c r="G50">
        <v>1</v>
      </c>
      <c r="H50">
        <v>107.22280000000001</v>
      </c>
      <c r="I50">
        <v>107.22280000000001</v>
      </c>
      <c r="J50">
        <v>107.22280000000001</v>
      </c>
      <c r="K50" t="s">
        <v>44</v>
      </c>
    </row>
    <row r="51" spans="1:11" x14ac:dyDescent="0.25">
      <c r="A51" t="s">
        <v>12</v>
      </c>
      <c r="B51">
        <v>2098969</v>
      </c>
      <c r="C51" t="s">
        <v>9</v>
      </c>
      <c r="D51">
        <v>595.6825</v>
      </c>
      <c r="E51" t="s">
        <v>8</v>
      </c>
      <c r="F51">
        <v>0.01</v>
      </c>
      <c r="G51">
        <v>1</v>
      </c>
      <c r="H51">
        <v>5.9568000000000003</v>
      </c>
      <c r="I51">
        <v>5.9568000000000003</v>
      </c>
      <c r="J51">
        <v>5.9568000000000003</v>
      </c>
      <c r="K51" t="s">
        <v>44</v>
      </c>
    </row>
    <row r="52" spans="1:11" x14ac:dyDescent="0.25">
      <c r="A52" t="s">
        <v>10</v>
      </c>
      <c r="B52">
        <v>2098969</v>
      </c>
      <c r="C52" t="s">
        <v>11</v>
      </c>
      <c r="D52">
        <v>595.6825</v>
      </c>
      <c r="E52" t="s">
        <v>8</v>
      </c>
      <c r="F52">
        <v>0.03</v>
      </c>
      <c r="G52">
        <v>1</v>
      </c>
      <c r="H52">
        <v>17.8705</v>
      </c>
      <c r="I52">
        <v>17.8705</v>
      </c>
      <c r="J52">
        <v>17.8705</v>
      </c>
      <c r="K52" t="s">
        <v>44</v>
      </c>
    </row>
    <row r="53" spans="1:11" x14ac:dyDescent="0.25">
      <c r="A53" t="s">
        <v>13</v>
      </c>
      <c r="B53">
        <v>2261766</v>
      </c>
      <c r="C53" t="s">
        <v>7</v>
      </c>
      <c r="D53">
        <v>1086.6324999999999</v>
      </c>
      <c r="E53" t="s">
        <v>8</v>
      </c>
      <c r="F53">
        <v>0.18</v>
      </c>
      <c r="G53">
        <v>1</v>
      </c>
      <c r="H53">
        <v>195.59379999999999</v>
      </c>
      <c r="I53">
        <v>195.59379999999999</v>
      </c>
      <c r="J53">
        <v>195.59379999999999</v>
      </c>
      <c r="K53" t="s">
        <v>44</v>
      </c>
    </row>
    <row r="54" spans="1:11" x14ac:dyDescent="0.25">
      <c r="A54" t="s">
        <v>6</v>
      </c>
      <c r="B54">
        <v>2261766</v>
      </c>
      <c r="C54" t="s">
        <v>9</v>
      </c>
      <c r="D54">
        <v>1086.6324999999999</v>
      </c>
      <c r="E54" t="s">
        <v>8</v>
      </c>
      <c r="F54">
        <v>0.17</v>
      </c>
      <c r="G54">
        <v>1</v>
      </c>
      <c r="H54">
        <v>184.72749999999999</v>
      </c>
      <c r="I54">
        <v>184.72749999999999</v>
      </c>
      <c r="J54">
        <v>184.72749999999999</v>
      </c>
      <c r="K54" t="s">
        <v>44</v>
      </c>
    </row>
    <row r="55" spans="1:11" x14ac:dyDescent="0.25">
      <c r="A55" t="s">
        <v>13</v>
      </c>
      <c r="B55">
        <v>2261766</v>
      </c>
      <c r="C55" t="s">
        <v>11</v>
      </c>
      <c r="D55">
        <v>1086.6324999999999</v>
      </c>
      <c r="E55" t="s">
        <v>8</v>
      </c>
      <c r="F55">
        <v>0.05</v>
      </c>
      <c r="G55">
        <v>1</v>
      </c>
      <c r="H55">
        <v>54.331600000000002</v>
      </c>
      <c r="I55">
        <v>54.331600000000002</v>
      </c>
      <c r="J55">
        <v>54.331600000000002</v>
      </c>
      <c r="K55" t="s">
        <v>44</v>
      </c>
    </row>
    <row r="56" spans="1:11" x14ac:dyDescent="0.25">
      <c r="A56" t="s">
        <v>17</v>
      </c>
      <c r="B56">
        <v>1110132</v>
      </c>
      <c r="C56" t="s">
        <v>7</v>
      </c>
      <c r="D56">
        <v>929.52</v>
      </c>
      <c r="E56" t="s">
        <v>8</v>
      </c>
      <c r="F56">
        <v>0.22</v>
      </c>
      <c r="G56">
        <v>1</v>
      </c>
      <c r="H56">
        <v>204.49440000000001</v>
      </c>
      <c r="I56">
        <v>204.49440000000001</v>
      </c>
      <c r="J56">
        <v>204.49440000000001</v>
      </c>
      <c r="K56" t="s">
        <v>44</v>
      </c>
    </row>
    <row r="57" spans="1:11" x14ac:dyDescent="0.25">
      <c r="A57" t="s">
        <v>15</v>
      </c>
      <c r="B57">
        <v>1110132</v>
      </c>
      <c r="C57" t="s">
        <v>9</v>
      </c>
      <c r="D57">
        <v>929.52</v>
      </c>
      <c r="E57" t="s">
        <v>8</v>
      </c>
      <c r="F57">
        <v>0.05</v>
      </c>
      <c r="G57">
        <v>1</v>
      </c>
      <c r="H57">
        <v>46.475999999999999</v>
      </c>
      <c r="I57">
        <v>46.475999999999999</v>
      </c>
      <c r="J57">
        <v>46.475999999999999</v>
      </c>
      <c r="K57" t="s">
        <v>44</v>
      </c>
    </row>
    <row r="58" spans="1:11" x14ac:dyDescent="0.25">
      <c r="A58" t="s">
        <v>13</v>
      </c>
      <c r="B58">
        <v>1110132</v>
      </c>
      <c r="C58" t="s">
        <v>11</v>
      </c>
      <c r="D58">
        <v>929.52</v>
      </c>
      <c r="E58" t="s">
        <v>8</v>
      </c>
      <c r="F58">
        <v>0.05</v>
      </c>
      <c r="G58">
        <v>1</v>
      </c>
      <c r="H58">
        <v>46.475999999999999</v>
      </c>
      <c r="I58">
        <v>46.475999999999999</v>
      </c>
      <c r="J58">
        <v>46.475999999999999</v>
      </c>
      <c r="K58" t="s">
        <v>44</v>
      </c>
    </row>
    <row r="59" spans="1:11" x14ac:dyDescent="0.25">
      <c r="A59" t="s">
        <v>16</v>
      </c>
      <c r="B59">
        <v>7509326</v>
      </c>
      <c r="C59" t="s">
        <v>7</v>
      </c>
      <c r="D59">
        <v>340.565</v>
      </c>
      <c r="E59" t="s">
        <v>8</v>
      </c>
      <c r="F59">
        <v>0.15</v>
      </c>
      <c r="G59">
        <v>1</v>
      </c>
      <c r="H59">
        <v>51.084800000000001</v>
      </c>
      <c r="I59">
        <v>51.084800000000001</v>
      </c>
      <c r="J59">
        <v>51.084800000000001</v>
      </c>
      <c r="K59" t="s">
        <v>44</v>
      </c>
    </row>
    <row r="60" spans="1:11" x14ac:dyDescent="0.25">
      <c r="A60" t="s">
        <v>6</v>
      </c>
      <c r="B60">
        <v>7509326</v>
      </c>
      <c r="C60" t="s">
        <v>9</v>
      </c>
      <c r="D60">
        <v>340.565</v>
      </c>
      <c r="E60" t="s">
        <v>8</v>
      </c>
      <c r="F60">
        <v>0.17</v>
      </c>
      <c r="G60">
        <v>1</v>
      </c>
      <c r="H60">
        <v>57.896000000000001</v>
      </c>
      <c r="I60">
        <v>57.896000000000001</v>
      </c>
      <c r="J60">
        <v>57.896000000000001</v>
      </c>
      <c r="K60" t="s">
        <v>44</v>
      </c>
    </row>
    <row r="61" spans="1:11" x14ac:dyDescent="0.25">
      <c r="A61" t="s">
        <v>16</v>
      </c>
      <c r="B61">
        <v>7509326</v>
      </c>
      <c r="C61" t="s">
        <v>11</v>
      </c>
      <c r="D61">
        <v>340.565</v>
      </c>
      <c r="E61" t="s">
        <v>8</v>
      </c>
      <c r="F61">
        <v>0.02</v>
      </c>
      <c r="G61">
        <v>1</v>
      </c>
      <c r="H61">
        <v>6.8113000000000001</v>
      </c>
      <c r="I61">
        <v>6.8113000000000001</v>
      </c>
      <c r="J61">
        <v>6.8113000000000001</v>
      </c>
      <c r="K61" t="s">
        <v>44</v>
      </c>
    </row>
    <row r="62" spans="1:11" x14ac:dyDescent="0.25">
      <c r="A62" t="s">
        <v>12</v>
      </c>
      <c r="B62">
        <v>5587602</v>
      </c>
      <c r="C62" t="s">
        <v>7</v>
      </c>
      <c r="D62">
        <v>347.58</v>
      </c>
      <c r="E62" t="s">
        <v>8</v>
      </c>
      <c r="F62">
        <v>0.08</v>
      </c>
      <c r="G62">
        <v>1</v>
      </c>
      <c r="H62">
        <v>27.8064</v>
      </c>
      <c r="I62">
        <v>27.8064</v>
      </c>
      <c r="J62">
        <v>27.8064</v>
      </c>
      <c r="K62" t="s">
        <v>44</v>
      </c>
    </row>
    <row r="63" spans="1:11" x14ac:dyDescent="0.25">
      <c r="A63" t="s">
        <v>16</v>
      </c>
      <c r="B63">
        <v>5587602</v>
      </c>
      <c r="C63" t="s">
        <v>9</v>
      </c>
      <c r="D63">
        <v>347.58</v>
      </c>
      <c r="E63" t="s">
        <v>8</v>
      </c>
      <c r="F63">
        <v>0.08</v>
      </c>
      <c r="G63">
        <v>1</v>
      </c>
      <c r="H63">
        <v>27.8064</v>
      </c>
      <c r="I63">
        <v>27.8064</v>
      </c>
      <c r="J63">
        <v>27.8064</v>
      </c>
      <c r="K63" t="s">
        <v>44</v>
      </c>
    </row>
    <row r="64" spans="1:11" x14ac:dyDescent="0.25">
      <c r="A64" t="s">
        <v>19</v>
      </c>
      <c r="B64">
        <v>5587602</v>
      </c>
      <c r="C64" t="s">
        <v>11</v>
      </c>
      <c r="D64">
        <v>347.58</v>
      </c>
      <c r="E64" t="s">
        <v>8</v>
      </c>
      <c r="F64">
        <v>0.16</v>
      </c>
      <c r="G64">
        <v>1</v>
      </c>
      <c r="H64">
        <v>55.6128</v>
      </c>
      <c r="I64">
        <v>55.6128</v>
      </c>
      <c r="J64">
        <v>55.6128</v>
      </c>
      <c r="K64" t="s">
        <v>44</v>
      </c>
    </row>
    <row r="65" spans="1:11" x14ac:dyDescent="0.25">
      <c r="A65" t="s">
        <v>6</v>
      </c>
      <c r="B65">
        <v>6638968</v>
      </c>
      <c r="C65" t="s">
        <v>7</v>
      </c>
      <c r="D65">
        <v>944.07500000000005</v>
      </c>
      <c r="E65" t="s">
        <v>8</v>
      </c>
      <c r="F65">
        <v>0.35</v>
      </c>
      <c r="G65">
        <v>1</v>
      </c>
      <c r="H65">
        <v>330.42619999999999</v>
      </c>
      <c r="I65">
        <v>330.42619999999999</v>
      </c>
      <c r="J65">
        <v>330.42619999999999</v>
      </c>
      <c r="K65" t="s">
        <v>44</v>
      </c>
    </row>
    <row r="66" spans="1:11" x14ac:dyDescent="0.25">
      <c r="A66" t="s">
        <v>6</v>
      </c>
      <c r="B66">
        <v>6638968</v>
      </c>
      <c r="C66" t="s">
        <v>9</v>
      </c>
      <c r="D66">
        <v>944.07500000000005</v>
      </c>
      <c r="E66" t="s">
        <v>8</v>
      </c>
      <c r="F66">
        <v>0.17</v>
      </c>
      <c r="G66">
        <v>1</v>
      </c>
      <c r="H66">
        <v>160.49279999999999</v>
      </c>
      <c r="I66">
        <v>160.49279999999999</v>
      </c>
      <c r="J66">
        <v>160.49279999999999</v>
      </c>
      <c r="K66" t="s">
        <v>44</v>
      </c>
    </row>
    <row r="67" spans="1:11" x14ac:dyDescent="0.25">
      <c r="A67" t="s">
        <v>16</v>
      </c>
      <c r="B67">
        <v>6638968</v>
      </c>
      <c r="C67" t="s">
        <v>11</v>
      </c>
      <c r="D67">
        <v>944.07500000000005</v>
      </c>
      <c r="E67" t="s">
        <v>8</v>
      </c>
      <c r="F67">
        <v>0.02</v>
      </c>
      <c r="G67">
        <v>1</v>
      </c>
      <c r="H67">
        <v>18.881499999999999</v>
      </c>
      <c r="I67">
        <v>18.881499999999999</v>
      </c>
      <c r="J67">
        <v>18.881499999999999</v>
      </c>
      <c r="K67" t="s">
        <v>44</v>
      </c>
    </row>
    <row r="68" spans="1:11" x14ac:dyDescent="0.25">
      <c r="A68" t="s">
        <v>19</v>
      </c>
      <c r="B68">
        <v>9716104</v>
      </c>
      <c r="C68" t="s">
        <v>7</v>
      </c>
      <c r="D68">
        <v>117.405</v>
      </c>
      <c r="E68" t="s">
        <v>8</v>
      </c>
      <c r="F68">
        <v>0.13</v>
      </c>
      <c r="G68">
        <v>1</v>
      </c>
      <c r="H68">
        <v>15.262600000000001</v>
      </c>
      <c r="I68">
        <v>15.262600000000001</v>
      </c>
      <c r="J68">
        <v>15.262600000000001</v>
      </c>
      <c r="K68" t="s">
        <v>44</v>
      </c>
    </row>
    <row r="69" spans="1:11" x14ac:dyDescent="0.25">
      <c r="A69" t="s">
        <v>16</v>
      </c>
      <c r="B69">
        <v>9716104</v>
      </c>
      <c r="C69" t="s">
        <v>9</v>
      </c>
      <c r="D69">
        <v>117.405</v>
      </c>
      <c r="E69" t="s">
        <v>8</v>
      </c>
      <c r="F69">
        <v>0.08</v>
      </c>
      <c r="G69">
        <v>1</v>
      </c>
      <c r="H69">
        <v>9.3924000000000003</v>
      </c>
      <c r="I69">
        <v>9.3924000000000003</v>
      </c>
      <c r="J69">
        <v>9.3924000000000003</v>
      </c>
      <c r="K69" t="s">
        <v>44</v>
      </c>
    </row>
    <row r="70" spans="1:11" x14ac:dyDescent="0.25">
      <c r="A70" t="s">
        <v>16</v>
      </c>
      <c r="B70">
        <v>9716104</v>
      </c>
      <c r="C70" t="s">
        <v>11</v>
      </c>
      <c r="D70">
        <v>117.405</v>
      </c>
      <c r="E70" t="s">
        <v>8</v>
      </c>
      <c r="F70">
        <v>0.02</v>
      </c>
      <c r="G70">
        <v>1</v>
      </c>
      <c r="H70">
        <v>2.3481000000000001</v>
      </c>
      <c r="I70">
        <v>2.3481000000000001</v>
      </c>
      <c r="J70">
        <v>2.3481000000000001</v>
      </c>
      <c r="K70" t="s">
        <v>44</v>
      </c>
    </row>
    <row r="71" spans="1:11" x14ac:dyDescent="0.25">
      <c r="A71" t="s">
        <v>12</v>
      </c>
      <c r="B71">
        <v>5867315</v>
      </c>
      <c r="C71" t="s">
        <v>7</v>
      </c>
      <c r="D71">
        <v>48.844999999999999</v>
      </c>
      <c r="E71" t="s">
        <v>18</v>
      </c>
      <c r="F71">
        <v>0.08</v>
      </c>
      <c r="G71">
        <v>0.5</v>
      </c>
      <c r="H71">
        <v>3.9076</v>
      </c>
      <c r="I71">
        <v>1.9538</v>
      </c>
      <c r="J71">
        <v>26.376300000000001</v>
      </c>
      <c r="K71" t="s">
        <v>44</v>
      </c>
    </row>
    <row r="72" spans="1:11" x14ac:dyDescent="0.25">
      <c r="A72" t="s">
        <v>10</v>
      </c>
      <c r="B72">
        <v>5867315</v>
      </c>
      <c r="C72" t="s">
        <v>9</v>
      </c>
      <c r="D72">
        <v>48.844999999999999</v>
      </c>
      <c r="E72" t="s">
        <v>18</v>
      </c>
      <c r="F72">
        <v>0.12</v>
      </c>
      <c r="G72">
        <v>0.5</v>
      </c>
      <c r="H72">
        <v>5.8613999999999997</v>
      </c>
      <c r="I72">
        <v>2.9306999999999999</v>
      </c>
      <c r="J72">
        <v>2.9306999999999999</v>
      </c>
      <c r="K72" t="s">
        <v>44</v>
      </c>
    </row>
    <row r="73" spans="1:11" x14ac:dyDescent="0.25">
      <c r="A73" t="s">
        <v>16</v>
      </c>
      <c r="B73">
        <v>5867315</v>
      </c>
      <c r="C73" t="s">
        <v>11</v>
      </c>
      <c r="D73">
        <v>48.844999999999999</v>
      </c>
      <c r="E73" t="s">
        <v>18</v>
      </c>
      <c r="F73">
        <v>0.02</v>
      </c>
      <c r="G73">
        <v>0.5</v>
      </c>
      <c r="H73">
        <v>0.97689999999999999</v>
      </c>
      <c r="I73">
        <v>0.4884</v>
      </c>
      <c r="J73">
        <v>0.4884</v>
      </c>
      <c r="K73" t="s">
        <v>44</v>
      </c>
    </row>
    <row r="74" spans="1:11" x14ac:dyDescent="0.25">
      <c r="A74" t="s">
        <v>16</v>
      </c>
      <c r="B74">
        <v>5702832</v>
      </c>
      <c r="C74" t="s">
        <v>7</v>
      </c>
      <c r="D74">
        <v>475.8725</v>
      </c>
      <c r="E74" t="s">
        <v>8</v>
      </c>
      <c r="F74">
        <v>0.15</v>
      </c>
      <c r="G74">
        <v>1</v>
      </c>
      <c r="H74">
        <v>71.380899999999997</v>
      </c>
      <c r="I74">
        <v>71.380899999999997</v>
      </c>
      <c r="J74">
        <v>71.380899999999997</v>
      </c>
      <c r="K74" t="s">
        <v>44</v>
      </c>
    </row>
    <row r="75" spans="1:11" x14ac:dyDescent="0.25">
      <c r="A75" t="s">
        <v>19</v>
      </c>
      <c r="B75">
        <v>5702832</v>
      </c>
      <c r="C75" t="s">
        <v>9</v>
      </c>
      <c r="D75">
        <v>475.8725</v>
      </c>
      <c r="E75" t="s">
        <v>8</v>
      </c>
      <c r="F75">
        <v>0.06</v>
      </c>
      <c r="G75">
        <v>1</v>
      </c>
      <c r="H75">
        <v>28.552399999999999</v>
      </c>
      <c r="I75">
        <v>28.552399999999999</v>
      </c>
      <c r="J75">
        <v>28.552399999999999</v>
      </c>
      <c r="K75" t="s">
        <v>44</v>
      </c>
    </row>
    <row r="76" spans="1:11" x14ac:dyDescent="0.25">
      <c r="A76" t="s">
        <v>15</v>
      </c>
      <c r="B76">
        <v>5702832</v>
      </c>
      <c r="C76" t="s">
        <v>11</v>
      </c>
      <c r="D76">
        <v>475.8725</v>
      </c>
      <c r="E76" t="s">
        <v>8</v>
      </c>
      <c r="F76">
        <v>0.03</v>
      </c>
      <c r="G76">
        <v>1</v>
      </c>
      <c r="H76">
        <v>14.276199999999999</v>
      </c>
      <c r="I76">
        <v>14.276199999999999</v>
      </c>
      <c r="J76">
        <v>14.276199999999999</v>
      </c>
      <c r="K76" t="s">
        <v>44</v>
      </c>
    </row>
    <row r="77" spans="1:11" x14ac:dyDescent="0.25">
      <c r="A77" t="s">
        <v>15</v>
      </c>
      <c r="B77">
        <v>9530928</v>
      </c>
      <c r="C77" t="s">
        <v>7</v>
      </c>
      <c r="D77">
        <v>598.49749999999995</v>
      </c>
      <c r="E77" t="s">
        <v>8</v>
      </c>
      <c r="F77">
        <v>0.1</v>
      </c>
      <c r="G77">
        <v>1</v>
      </c>
      <c r="H77">
        <v>59.849800000000002</v>
      </c>
      <c r="I77">
        <v>59.849800000000002</v>
      </c>
      <c r="J77">
        <v>59.849800000000002</v>
      </c>
      <c r="K77" t="s">
        <v>44</v>
      </c>
    </row>
    <row r="78" spans="1:11" x14ac:dyDescent="0.25">
      <c r="A78" t="s">
        <v>6</v>
      </c>
      <c r="B78">
        <v>9530928</v>
      </c>
      <c r="C78" t="s">
        <v>9</v>
      </c>
      <c r="D78">
        <v>598.49749999999995</v>
      </c>
      <c r="E78" t="s">
        <v>8</v>
      </c>
      <c r="F78">
        <v>0.17</v>
      </c>
      <c r="G78">
        <v>1</v>
      </c>
      <c r="H78">
        <v>101.74460000000001</v>
      </c>
      <c r="I78">
        <v>101.74460000000001</v>
      </c>
      <c r="J78">
        <v>101.74460000000001</v>
      </c>
      <c r="K78" t="s">
        <v>44</v>
      </c>
    </row>
    <row r="79" spans="1:11" x14ac:dyDescent="0.25">
      <c r="A79" t="s">
        <v>12</v>
      </c>
      <c r="B79">
        <v>9530928</v>
      </c>
      <c r="C79" t="s">
        <v>11</v>
      </c>
      <c r="D79">
        <v>598.49749999999995</v>
      </c>
      <c r="E79" t="s">
        <v>8</v>
      </c>
      <c r="F79">
        <v>0.05</v>
      </c>
      <c r="G79">
        <v>1</v>
      </c>
      <c r="H79">
        <v>29.924900000000001</v>
      </c>
      <c r="I79">
        <v>29.924900000000001</v>
      </c>
      <c r="J79">
        <v>29.924900000000001</v>
      </c>
      <c r="K79" t="s">
        <v>44</v>
      </c>
    </row>
    <row r="80" spans="1:11" x14ac:dyDescent="0.25">
      <c r="A80" t="s">
        <v>13</v>
      </c>
      <c r="B80">
        <v>7102311</v>
      </c>
      <c r="C80" t="s">
        <v>7</v>
      </c>
      <c r="D80">
        <v>894.28750000000002</v>
      </c>
      <c r="E80" t="s">
        <v>8</v>
      </c>
      <c r="F80">
        <v>0.18</v>
      </c>
      <c r="G80">
        <v>1</v>
      </c>
      <c r="H80">
        <v>160.9718</v>
      </c>
      <c r="I80">
        <v>160.9718</v>
      </c>
      <c r="J80">
        <v>160.9718</v>
      </c>
      <c r="K80" t="s">
        <v>44</v>
      </c>
    </row>
    <row r="81" spans="1:11" x14ac:dyDescent="0.25">
      <c r="A81" t="s">
        <v>12</v>
      </c>
      <c r="B81">
        <v>7102311</v>
      </c>
      <c r="C81" t="s">
        <v>9</v>
      </c>
      <c r="D81">
        <v>894.28750000000002</v>
      </c>
      <c r="E81" t="s">
        <v>8</v>
      </c>
      <c r="F81">
        <v>0.01</v>
      </c>
      <c r="G81">
        <v>1</v>
      </c>
      <c r="H81">
        <v>8.9428999999999998</v>
      </c>
      <c r="I81">
        <v>8.9428999999999998</v>
      </c>
      <c r="J81">
        <v>8.9428999999999998</v>
      </c>
      <c r="K81" t="s">
        <v>44</v>
      </c>
    </row>
    <row r="82" spans="1:11" x14ac:dyDescent="0.25">
      <c r="A82" t="s">
        <v>10</v>
      </c>
      <c r="B82">
        <v>7102311</v>
      </c>
      <c r="C82" t="s">
        <v>11</v>
      </c>
      <c r="D82">
        <v>894.28750000000002</v>
      </c>
      <c r="E82" t="s">
        <v>8</v>
      </c>
      <c r="F82">
        <v>0.03</v>
      </c>
      <c r="G82">
        <v>1</v>
      </c>
      <c r="H82">
        <v>26.828600000000002</v>
      </c>
      <c r="I82">
        <v>26.828600000000002</v>
      </c>
      <c r="J82">
        <v>26.828600000000002</v>
      </c>
      <c r="K82" t="s">
        <v>44</v>
      </c>
    </row>
    <row r="83" spans="1:11" x14ac:dyDescent="0.25">
      <c r="A83" t="s">
        <v>12</v>
      </c>
      <c r="B83">
        <v>2191490</v>
      </c>
      <c r="C83" t="s">
        <v>7</v>
      </c>
      <c r="D83">
        <v>532.66</v>
      </c>
      <c r="E83" t="s">
        <v>20</v>
      </c>
      <c r="F83">
        <v>0.08</v>
      </c>
      <c r="G83">
        <v>0.5</v>
      </c>
      <c r="H83">
        <v>42.6128</v>
      </c>
      <c r="I83">
        <v>21.3064</v>
      </c>
      <c r="J83">
        <v>21.3064</v>
      </c>
      <c r="K83" t="s">
        <v>44</v>
      </c>
    </row>
    <row r="84" spans="1:11" x14ac:dyDescent="0.25">
      <c r="A84" t="s">
        <v>10</v>
      </c>
      <c r="B84">
        <v>2191490</v>
      </c>
      <c r="C84" t="s">
        <v>9</v>
      </c>
      <c r="D84">
        <v>532.66</v>
      </c>
      <c r="E84" t="s">
        <v>20</v>
      </c>
      <c r="F84">
        <v>0.12</v>
      </c>
      <c r="G84">
        <v>0.5</v>
      </c>
      <c r="H84">
        <v>63.919199999999996</v>
      </c>
      <c r="I84">
        <v>31.959599999999998</v>
      </c>
      <c r="J84">
        <v>31.959599999999998</v>
      </c>
      <c r="K84" t="s">
        <v>44</v>
      </c>
    </row>
    <row r="85" spans="1:11" x14ac:dyDescent="0.25">
      <c r="A85" t="s">
        <v>10</v>
      </c>
      <c r="B85">
        <v>2191490</v>
      </c>
      <c r="C85" t="s">
        <v>11</v>
      </c>
      <c r="D85">
        <v>532.66</v>
      </c>
      <c r="E85" t="s">
        <v>20</v>
      </c>
      <c r="F85">
        <v>0.03</v>
      </c>
      <c r="G85">
        <v>0.5</v>
      </c>
      <c r="H85">
        <v>15.979799999999999</v>
      </c>
      <c r="I85">
        <v>7.9898999999999996</v>
      </c>
      <c r="J85">
        <v>7.9898999999999996</v>
      </c>
      <c r="K85" t="s">
        <v>44</v>
      </c>
    </row>
    <row r="86" spans="1:11" x14ac:dyDescent="0.25">
      <c r="A86" t="s">
        <v>14</v>
      </c>
      <c r="B86">
        <v>7929713</v>
      </c>
      <c r="C86" t="s">
        <v>7</v>
      </c>
      <c r="D86">
        <v>894.14750000000004</v>
      </c>
      <c r="E86" t="s">
        <v>20</v>
      </c>
      <c r="F86">
        <v>0.13</v>
      </c>
      <c r="G86">
        <v>0.5</v>
      </c>
      <c r="H86">
        <v>116.2392</v>
      </c>
      <c r="I86">
        <v>58.119599999999998</v>
      </c>
      <c r="J86">
        <v>58.119599999999998</v>
      </c>
      <c r="K86" t="s">
        <v>44</v>
      </c>
    </row>
    <row r="87" spans="1:11" x14ac:dyDescent="0.25">
      <c r="A87" t="s">
        <v>12</v>
      </c>
      <c r="B87">
        <v>7929713</v>
      </c>
      <c r="C87" t="s">
        <v>9</v>
      </c>
      <c r="D87">
        <v>894.14750000000004</v>
      </c>
      <c r="E87" t="s">
        <v>20</v>
      </c>
      <c r="F87">
        <v>0.01</v>
      </c>
      <c r="G87">
        <v>0.5</v>
      </c>
      <c r="H87">
        <v>8.9414999999999996</v>
      </c>
      <c r="I87">
        <v>4.4707999999999997</v>
      </c>
      <c r="J87">
        <v>4.4707999999999997</v>
      </c>
      <c r="K87" t="s">
        <v>44</v>
      </c>
    </row>
    <row r="88" spans="1:11" x14ac:dyDescent="0.25">
      <c r="A88" t="s">
        <v>16</v>
      </c>
      <c r="B88">
        <v>7929713</v>
      </c>
      <c r="C88" t="s">
        <v>11</v>
      </c>
      <c r="D88">
        <v>894.14750000000004</v>
      </c>
      <c r="E88" t="s">
        <v>20</v>
      </c>
      <c r="F88">
        <v>0.02</v>
      </c>
      <c r="G88">
        <v>0.5</v>
      </c>
      <c r="H88">
        <v>17.882999999999999</v>
      </c>
      <c r="I88">
        <v>8.9414999999999996</v>
      </c>
      <c r="J88">
        <v>8.9414999999999996</v>
      </c>
      <c r="K88" t="s">
        <v>44</v>
      </c>
    </row>
    <row r="89" spans="1:11" x14ac:dyDescent="0.25">
      <c r="A89" t="s">
        <v>6</v>
      </c>
      <c r="B89">
        <v>3447774</v>
      </c>
      <c r="C89" t="s">
        <v>7</v>
      </c>
      <c r="D89">
        <v>901.61</v>
      </c>
      <c r="E89" t="s">
        <v>8</v>
      </c>
      <c r="F89">
        <v>0.35</v>
      </c>
      <c r="G89">
        <v>1</v>
      </c>
      <c r="H89">
        <v>315.56349999999998</v>
      </c>
      <c r="I89">
        <v>315.56349999999998</v>
      </c>
      <c r="J89">
        <v>315.56349999999998</v>
      </c>
      <c r="K89" t="s">
        <v>44</v>
      </c>
    </row>
    <row r="90" spans="1:11" x14ac:dyDescent="0.25">
      <c r="A90" t="s">
        <v>13</v>
      </c>
      <c r="B90">
        <v>3447774</v>
      </c>
      <c r="C90" t="s">
        <v>9</v>
      </c>
      <c r="D90">
        <v>901.61</v>
      </c>
      <c r="E90" t="s">
        <v>8</v>
      </c>
      <c r="F90">
        <v>0.06</v>
      </c>
      <c r="G90">
        <v>1</v>
      </c>
      <c r="H90">
        <v>54.096600000000002</v>
      </c>
      <c r="I90">
        <v>54.096600000000002</v>
      </c>
      <c r="J90">
        <v>54.096600000000002</v>
      </c>
      <c r="K90" t="s">
        <v>44</v>
      </c>
    </row>
    <row r="91" spans="1:11" x14ac:dyDescent="0.25">
      <c r="A91" t="s">
        <v>16</v>
      </c>
      <c r="B91">
        <v>3447774</v>
      </c>
      <c r="C91" t="s">
        <v>11</v>
      </c>
      <c r="D91">
        <v>901.61</v>
      </c>
      <c r="E91" t="s">
        <v>8</v>
      </c>
      <c r="F91">
        <v>0.02</v>
      </c>
      <c r="G91">
        <v>1</v>
      </c>
      <c r="H91">
        <v>18.0322</v>
      </c>
      <c r="I91">
        <v>18.0322</v>
      </c>
      <c r="J91">
        <v>18.0322</v>
      </c>
      <c r="K91" t="s">
        <v>44</v>
      </c>
    </row>
    <row r="92" spans="1:11" x14ac:dyDescent="0.25">
      <c r="A92" t="s">
        <v>19</v>
      </c>
      <c r="B92">
        <v>2995674</v>
      </c>
      <c r="C92" t="s">
        <v>7</v>
      </c>
      <c r="D92">
        <v>838.85500000000002</v>
      </c>
      <c r="E92" t="s">
        <v>8</v>
      </c>
      <c r="F92">
        <v>0.13</v>
      </c>
      <c r="G92">
        <v>1</v>
      </c>
      <c r="H92">
        <v>109.05119999999999</v>
      </c>
      <c r="I92">
        <v>109.05119999999999</v>
      </c>
      <c r="J92">
        <v>109.05119999999999</v>
      </c>
      <c r="K92" t="s">
        <v>44</v>
      </c>
    </row>
    <row r="93" spans="1:11" x14ac:dyDescent="0.25">
      <c r="A93" t="s">
        <v>15</v>
      </c>
      <c r="B93">
        <v>2995674</v>
      </c>
      <c r="C93" t="s">
        <v>9</v>
      </c>
      <c r="D93">
        <v>838.85500000000002</v>
      </c>
      <c r="E93" t="s">
        <v>8</v>
      </c>
      <c r="F93">
        <v>0.05</v>
      </c>
      <c r="G93">
        <v>1</v>
      </c>
      <c r="H93">
        <v>41.942799999999998</v>
      </c>
      <c r="I93">
        <v>41.942799999999998</v>
      </c>
      <c r="J93">
        <v>41.942799999999998</v>
      </c>
      <c r="K93" t="s">
        <v>44</v>
      </c>
    </row>
    <row r="94" spans="1:11" x14ac:dyDescent="0.25">
      <c r="A94" t="s">
        <v>12</v>
      </c>
      <c r="B94">
        <v>2995674</v>
      </c>
      <c r="C94" t="s">
        <v>11</v>
      </c>
      <c r="D94">
        <v>838.85500000000002</v>
      </c>
      <c r="E94" t="s">
        <v>8</v>
      </c>
      <c r="F94">
        <v>0.05</v>
      </c>
      <c r="G94">
        <v>1</v>
      </c>
      <c r="H94">
        <v>41.942799999999998</v>
      </c>
      <c r="I94">
        <v>41.942799999999998</v>
      </c>
      <c r="J94">
        <v>41.942799999999998</v>
      </c>
      <c r="K94" t="s">
        <v>44</v>
      </c>
    </row>
    <row r="95" spans="1:11" x14ac:dyDescent="0.25">
      <c r="A95" t="s">
        <v>17</v>
      </c>
      <c r="B95">
        <v>1351784</v>
      </c>
      <c r="C95" t="s">
        <v>7</v>
      </c>
      <c r="D95">
        <v>314.02</v>
      </c>
      <c r="E95" t="s">
        <v>8</v>
      </c>
      <c r="F95">
        <v>0.22</v>
      </c>
      <c r="G95">
        <v>1</v>
      </c>
      <c r="H95">
        <v>69.084400000000002</v>
      </c>
      <c r="I95">
        <v>69.084400000000002</v>
      </c>
      <c r="J95">
        <v>69.084400000000002</v>
      </c>
      <c r="K95" t="s">
        <v>44</v>
      </c>
    </row>
    <row r="96" spans="1:11" x14ac:dyDescent="0.25">
      <c r="A96" t="s">
        <v>16</v>
      </c>
      <c r="B96">
        <v>1351784</v>
      </c>
      <c r="C96" t="s">
        <v>9</v>
      </c>
      <c r="D96">
        <v>314.02</v>
      </c>
      <c r="E96" t="s">
        <v>8</v>
      </c>
      <c r="F96">
        <v>0.08</v>
      </c>
      <c r="G96">
        <v>1</v>
      </c>
      <c r="H96">
        <v>25.121600000000001</v>
      </c>
      <c r="I96">
        <v>25.121600000000001</v>
      </c>
      <c r="J96">
        <v>25.121600000000001</v>
      </c>
      <c r="K96" t="s">
        <v>44</v>
      </c>
    </row>
    <row r="97" spans="1:11" x14ac:dyDescent="0.25">
      <c r="A97" t="s">
        <v>12</v>
      </c>
      <c r="B97">
        <v>1351784</v>
      </c>
      <c r="C97" t="s">
        <v>11</v>
      </c>
      <c r="D97">
        <v>314.02</v>
      </c>
      <c r="E97" t="s">
        <v>8</v>
      </c>
      <c r="F97">
        <v>0.05</v>
      </c>
      <c r="G97">
        <v>1</v>
      </c>
      <c r="H97">
        <v>15.701000000000001</v>
      </c>
      <c r="I97">
        <v>15.701000000000001</v>
      </c>
      <c r="J97">
        <v>15.701000000000001</v>
      </c>
      <c r="K97" t="s">
        <v>44</v>
      </c>
    </row>
    <row r="98" spans="1:11" x14ac:dyDescent="0.25">
      <c r="A98" t="s">
        <v>10</v>
      </c>
      <c r="B98">
        <v>1433407</v>
      </c>
      <c r="C98" t="s">
        <v>7</v>
      </c>
      <c r="D98">
        <v>210.74250000000001</v>
      </c>
      <c r="E98" t="s">
        <v>8</v>
      </c>
      <c r="F98">
        <v>0.2</v>
      </c>
      <c r="G98">
        <v>1</v>
      </c>
      <c r="H98">
        <v>42.148499999999999</v>
      </c>
      <c r="I98">
        <v>42.148499999999999</v>
      </c>
      <c r="J98">
        <v>42.148499999999999</v>
      </c>
      <c r="K98" t="s">
        <v>44</v>
      </c>
    </row>
    <row r="99" spans="1:11" x14ac:dyDescent="0.25">
      <c r="A99" t="s">
        <v>15</v>
      </c>
      <c r="B99">
        <v>1433407</v>
      </c>
      <c r="C99" t="s">
        <v>9</v>
      </c>
      <c r="D99">
        <v>210.74250000000001</v>
      </c>
      <c r="E99" t="s">
        <v>8</v>
      </c>
      <c r="F99">
        <v>0.05</v>
      </c>
      <c r="G99">
        <v>1</v>
      </c>
      <c r="H99">
        <v>10.537100000000001</v>
      </c>
      <c r="I99">
        <v>10.537100000000001</v>
      </c>
      <c r="J99">
        <v>10.537100000000001</v>
      </c>
      <c r="K99" t="s">
        <v>44</v>
      </c>
    </row>
    <row r="100" spans="1:11" x14ac:dyDescent="0.25">
      <c r="A100" t="s">
        <v>17</v>
      </c>
      <c r="B100">
        <v>1433407</v>
      </c>
      <c r="C100" t="s">
        <v>11</v>
      </c>
      <c r="D100">
        <v>210.74250000000001</v>
      </c>
      <c r="E100" t="s">
        <v>8</v>
      </c>
      <c r="F100">
        <v>0.05</v>
      </c>
      <c r="G100">
        <v>1</v>
      </c>
      <c r="H100">
        <v>10.537100000000001</v>
      </c>
      <c r="I100">
        <v>10.537100000000001</v>
      </c>
      <c r="J100">
        <v>10.537100000000001</v>
      </c>
      <c r="K100" t="s">
        <v>44</v>
      </c>
    </row>
    <row r="101" spans="1:11" x14ac:dyDescent="0.25">
      <c r="A101" t="s">
        <v>10</v>
      </c>
      <c r="B101">
        <v>5794260</v>
      </c>
      <c r="C101" t="s">
        <v>7</v>
      </c>
      <c r="D101">
        <v>1232.7474999999999</v>
      </c>
      <c r="E101" t="s">
        <v>18</v>
      </c>
      <c r="F101">
        <v>0.2</v>
      </c>
      <c r="G101">
        <v>0.5</v>
      </c>
      <c r="H101">
        <v>246.54949999999999</v>
      </c>
      <c r="I101">
        <v>123.2748</v>
      </c>
      <c r="J101">
        <v>123.2748</v>
      </c>
      <c r="K101" t="s">
        <v>44</v>
      </c>
    </row>
    <row r="102" spans="1:11" x14ac:dyDescent="0.25">
      <c r="A102" t="s">
        <v>19</v>
      </c>
      <c r="B102">
        <v>5794260</v>
      </c>
      <c r="C102" t="s">
        <v>9</v>
      </c>
      <c r="D102">
        <v>1232.7474999999999</v>
      </c>
      <c r="E102" t="s">
        <v>18</v>
      </c>
      <c r="F102">
        <v>0.06</v>
      </c>
      <c r="G102">
        <v>0.5</v>
      </c>
      <c r="H102">
        <v>73.964799999999997</v>
      </c>
      <c r="I102">
        <v>36.982399999999998</v>
      </c>
      <c r="J102">
        <v>36.982399999999998</v>
      </c>
      <c r="K102" t="s">
        <v>44</v>
      </c>
    </row>
    <row r="103" spans="1:11" x14ac:dyDescent="0.25">
      <c r="A103" t="s">
        <v>14</v>
      </c>
      <c r="B103">
        <v>5794260</v>
      </c>
      <c r="C103" t="s">
        <v>11</v>
      </c>
      <c r="D103">
        <v>1232.7474999999999</v>
      </c>
      <c r="E103" t="s">
        <v>18</v>
      </c>
      <c r="F103">
        <v>0.09</v>
      </c>
      <c r="G103">
        <v>0.5</v>
      </c>
      <c r="H103">
        <v>110.9473</v>
      </c>
      <c r="I103">
        <v>55.473599999999998</v>
      </c>
      <c r="J103">
        <v>55.473599999999998</v>
      </c>
      <c r="K103" t="s">
        <v>44</v>
      </c>
    </row>
    <row r="104" spans="1:11" x14ac:dyDescent="0.25">
      <c r="A104" t="s">
        <v>16</v>
      </c>
      <c r="B104">
        <v>8074126</v>
      </c>
      <c r="C104" t="s">
        <v>7</v>
      </c>
      <c r="D104">
        <v>810.19</v>
      </c>
      <c r="E104" t="s">
        <v>8</v>
      </c>
      <c r="F104">
        <v>0.15</v>
      </c>
      <c r="G104">
        <v>1</v>
      </c>
      <c r="H104">
        <v>121.52849999999999</v>
      </c>
      <c r="I104">
        <v>121.52849999999999</v>
      </c>
      <c r="J104">
        <v>121.52849999999999</v>
      </c>
      <c r="K104" t="s">
        <v>44</v>
      </c>
    </row>
    <row r="105" spans="1:11" x14ac:dyDescent="0.25">
      <c r="A105" t="s">
        <v>17</v>
      </c>
      <c r="B105">
        <v>8074126</v>
      </c>
      <c r="C105" t="s">
        <v>9</v>
      </c>
      <c r="D105">
        <v>810.19</v>
      </c>
      <c r="E105" t="s">
        <v>8</v>
      </c>
      <c r="F105">
        <v>0.11</v>
      </c>
      <c r="G105">
        <v>1</v>
      </c>
      <c r="H105">
        <v>89.120900000000006</v>
      </c>
      <c r="I105">
        <v>89.120900000000006</v>
      </c>
      <c r="J105">
        <v>89.120900000000006</v>
      </c>
      <c r="K105" t="s">
        <v>44</v>
      </c>
    </row>
    <row r="106" spans="1:11" x14ac:dyDescent="0.25">
      <c r="A106" t="s">
        <v>13</v>
      </c>
      <c r="B106">
        <v>8074126</v>
      </c>
      <c r="C106" t="s">
        <v>11</v>
      </c>
      <c r="D106">
        <v>810.19</v>
      </c>
      <c r="E106" t="s">
        <v>8</v>
      </c>
      <c r="F106">
        <v>0.05</v>
      </c>
      <c r="G106">
        <v>1</v>
      </c>
      <c r="H106">
        <v>40.509500000000003</v>
      </c>
      <c r="I106">
        <v>40.509500000000003</v>
      </c>
      <c r="J106">
        <v>40.509500000000003</v>
      </c>
      <c r="K106" t="s">
        <v>44</v>
      </c>
    </row>
    <row r="107" spans="1:11" x14ac:dyDescent="0.25">
      <c r="A107" t="s">
        <v>13</v>
      </c>
      <c r="B107">
        <v>8319121</v>
      </c>
      <c r="C107" t="s">
        <v>7</v>
      </c>
      <c r="D107">
        <v>1065.06</v>
      </c>
      <c r="E107" t="s">
        <v>8</v>
      </c>
      <c r="F107">
        <v>0.18</v>
      </c>
      <c r="G107">
        <v>1</v>
      </c>
      <c r="H107">
        <v>191.71080000000001</v>
      </c>
      <c r="I107">
        <v>191.71080000000001</v>
      </c>
      <c r="J107">
        <v>191.71080000000001</v>
      </c>
      <c r="K107" t="s">
        <v>44</v>
      </c>
    </row>
    <row r="108" spans="1:11" x14ac:dyDescent="0.25">
      <c r="A108" t="s">
        <v>17</v>
      </c>
      <c r="B108">
        <v>8319121</v>
      </c>
      <c r="C108" t="s">
        <v>9</v>
      </c>
      <c r="D108">
        <v>1065.06</v>
      </c>
      <c r="E108" t="s">
        <v>8</v>
      </c>
      <c r="F108">
        <v>0.11</v>
      </c>
      <c r="G108">
        <v>1</v>
      </c>
      <c r="H108">
        <v>117.1566</v>
      </c>
      <c r="I108">
        <v>117.1566</v>
      </c>
      <c r="J108">
        <v>117.1566</v>
      </c>
      <c r="K108" t="s">
        <v>44</v>
      </c>
    </row>
    <row r="109" spans="1:11" x14ac:dyDescent="0.25">
      <c r="A109" t="s">
        <v>14</v>
      </c>
      <c r="B109">
        <v>8319121</v>
      </c>
      <c r="C109" t="s">
        <v>11</v>
      </c>
      <c r="D109">
        <v>1065.06</v>
      </c>
      <c r="E109" t="s">
        <v>8</v>
      </c>
      <c r="F109">
        <v>0.09</v>
      </c>
      <c r="G109">
        <v>1</v>
      </c>
      <c r="H109">
        <v>95.855400000000003</v>
      </c>
      <c r="I109">
        <v>95.855400000000003</v>
      </c>
      <c r="J109">
        <v>95.855400000000003</v>
      </c>
      <c r="K109" t="s">
        <v>44</v>
      </c>
    </row>
    <row r="110" spans="1:11" x14ac:dyDescent="0.25">
      <c r="A110" t="s">
        <v>13</v>
      </c>
      <c r="B110">
        <v>5391671</v>
      </c>
      <c r="C110" t="s">
        <v>7</v>
      </c>
      <c r="D110">
        <v>149.36500000000001</v>
      </c>
      <c r="E110" t="s">
        <v>20</v>
      </c>
      <c r="F110">
        <v>0.18</v>
      </c>
      <c r="G110">
        <v>0.5</v>
      </c>
      <c r="H110">
        <v>26.8857</v>
      </c>
      <c r="I110">
        <v>13.4428</v>
      </c>
      <c r="J110">
        <v>13.4428</v>
      </c>
      <c r="K110" t="s">
        <v>44</v>
      </c>
    </row>
    <row r="111" spans="1:11" x14ac:dyDescent="0.25">
      <c r="A111" t="s">
        <v>13</v>
      </c>
      <c r="B111">
        <v>5391671</v>
      </c>
      <c r="C111" t="s">
        <v>9</v>
      </c>
      <c r="D111">
        <v>149.36500000000001</v>
      </c>
      <c r="E111" t="s">
        <v>20</v>
      </c>
      <c r="F111">
        <v>0.06</v>
      </c>
      <c r="G111">
        <v>0.5</v>
      </c>
      <c r="H111">
        <v>8.9619</v>
      </c>
      <c r="I111">
        <v>4.4809999999999999</v>
      </c>
      <c r="J111">
        <v>4.4809999999999999</v>
      </c>
      <c r="K111" t="s">
        <v>44</v>
      </c>
    </row>
    <row r="112" spans="1:11" x14ac:dyDescent="0.25">
      <c r="A112" t="s">
        <v>14</v>
      </c>
      <c r="B112">
        <v>5391671</v>
      </c>
      <c r="C112" t="s">
        <v>11</v>
      </c>
      <c r="D112">
        <v>149.36500000000001</v>
      </c>
      <c r="E112" t="s">
        <v>20</v>
      </c>
      <c r="F112">
        <v>0.09</v>
      </c>
      <c r="G112">
        <v>0.5</v>
      </c>
      <c r="H112">
        <v>13.4428</v>
      </c>
      <c r="I112">
        <v>6.7214</v>
      </c>
      <c r="J112">
        <v>6.7214</v>
      </c>
      <c r="K112" t="s">
        <v>44</v>
      </c>
    </row>
    <row r="113" spans="1:11" x14ac:dyDescent="0.25">
      <c r="A113" t="s">
        <v>19</v>
      </c>
      <c r="B113">
        <v>3673134</v>
      </c>
      <c r="C113" t="s">
        <v>7</v>
      </c>
      <c r="D113">
        <v>9.01</v>
      </c>
      <c r="E113" t="s">
        <v>8</v>
      </c>
      <c r="F113">
        <v>0.13</v>
      </c>
      <c r="G113">
        <v>1</v>
      </c>
      <c r="H113">
        <v>1.1713</v>
      </c>
      <c r="I113">
        <v>1.1713</v>
      </c>
      <c r="J113">
        <v>1.1713</v>
      </c>
      <c r="K113" t="s">
        <v>44</v>
      </c>
    </row>
    <row r="114" spans="1:11" x14ac:dyDescent="0.25">
      <c r="A114" t="s">
        <v>12</v>
      </c>
      <c r="B114">
        <v>3673134</v>
      </c>
      <c r="C114" t="s">
        <v>9</v>
      </c>
      <c r="D114">
        <v>9.01</v>
      </c>
      <c r="E114" t="s">
        <v>8</v>
      </c>
      <c r="F114">
        <v>0.01</v>
      </c>
      <c r="G114">
        <v>1</v>
      </c>
      <c r="H114">
        <v>9.01E-2</v>
      </c>
      <c r="I114">
        <v>9.01E-2</v>
      </c>
      <c r="J114">
        <v>9.01E-2</v>
      </c>
      <c r="K114" t="s">
        <v>44</v>
      </c>
    </row>
    <row r="115" spans="1:11" x14ac:dyDescent="0.25">
      <c r="A115" t="s">
        <v>17</v>
      </c>
      <c r="B115">
        <v>3673134</v>
      </c>
      <c r="C115" t="s">
        <v>11</v>
      </c>
      <c r="D115">
        <v>9.01</v>
      </c>
      <c r="E115" t="s">
        <v>8</v>
      </c>
      <c r="F115">
        <v>0.05</v>
      </c>
      <c r="G115">
        <v>1</v>
      </c>
      <c r="H115">
        <v>0.45050000000000001</v>
      </c>
      <c r="I115">
        <v>0.45050000000000001</v>
      </c>
      <c r="J115">
        <v>0.45050000000000001</v>
      </c>
      <c r="K115" t="s">
        <v>44</v>
      </c>
    </row>
    <row r="116" spans="1:11" x14ac:dyDescent="0.25">
      <c r="A116" t="s">
        <v>14</v>
      </c>
      <c r="B116">
        <v>4047170</v>
      </c>
      <c r="C116" t="s">
        <v>7</v>
      </c>
      <c r="D116">
        <v>649.53499999999997</v>
      </c>
      <c r="E116" t="s">
        <v>20</v>
      </c>
      <c r="F116">
        <v>0.13</v>
      </c>
      <c r="G116">
        <v>0.5</v>
      </c>
      <c r="H116">
        <v>84.439599999999999</v>
      </c>
      <c r="I116">
        <v>42.219799999999999</v>
      </c>
      <c r="J116">
        <v>42.219799999999999</v>
      </c>
      <c r="K116" t="s">
        <v>44</v>
      </c>
    </row>
    <row r="117" spans="1:11" x14ac:dyDescent="0.25">
      <c r="A117" t="s">
        <v>17</v>
      </c>
      <c r="B117">
        <v>4047170</v>
      </c>
      <c r="C117" t="s">
        <v>9</v>
      </c>
      <c r="D117">
        <v>649.53499999999997</v>
      </c>
      <c r="E117" t="s">
        <v>20</v>
      </c>
      <c r="F117">
        <v>0.11</v>
      </c>
      <c r="G117">
        <v>0.5</v>
      </c>
      <c r="H117">
        <v>71.448800000000006</v>
      </c>
      <c r="I117">
        <v>35.724400000000003</v>
      </c>
      <c r="J117">
        <v>35.724400000000003</v>
      </c>
      <c r="K117" t="s">
        <v>44</v>
      </c>
    </row>
    <row r="118" spans="1:11" x14ac:dyDescent="0.25">
      <c r="A118" t="s">
        <v>19</v>
      </c>
      <c r="B118">
        <v>4047170</v>
      </c>
      <c r="C118" t="s">
        <v>11</v>
      </c>
      <c r="D118">
        <v>649.53499999999997</v>
      </c>
      <c r="E118" t="s">
        <v>20</v>
      </c>
      <c r="F118">
        <v>0.16</v>
      </c>
      <c r="G118">
        <v>0.5</v>
      </c>
      <c r="H118">
        <v>103.9256</v>
      </c>
      <c r="I118">
        <v>51.962800000000001</v>
      </c>
      <c r="J118">
        <v>376.7303</v>
      </c>
      <c r="K118" t="s">
        <v>44</v>
      </c>
    </row>
    <row r="119" spans="1:11" x14ac:dyDescent="0.25">
      <c r="A119" t="s">
        <v>13</v>
      </c>
      <c r="B119">
        <v>6202546</v>
      </c>
      <c r="C119" t="s">
        <v>7</v>
      </c>
      <c r="D119">
        <v>421.85500000000002</v>
      </c>
      <c r="E119" t="s">
        <v>8</v>
      </c>
      <c r="F119">
        <v>0.18</v>
      </c>
      <c r="G119">
        <v>1</v>
      </c>
      <c r="H119">
        <v>75.933899999999994</v>
      </c>
      <c r="I119">
        <v>75.933899999999994</v>
      </c>
      <c r="J119">
        <v>75.933899999999994</v>
      </c>
      <c r="K119" t="s">
        <v>44</v>
      </c>
    </row>
    <row r="120" spans="1:11" x14ac:dyDescent="0.25">
      <c r="A120" t="s">
        <v>14</v>
      </c>
      <c r="B120">
        <v>6202546</v>
      </c>
      <c r="C120" t="s">
        <v>9</v>
      </c>
      <c r="D120">
        <v>421.85500000000002</v>
      </c>
      <c r="E120" t="s">
        <v>8</v>
      </c>
      <c r="F120">
        <v>0.03</v>
      </c>
      <c r="G120">
        <v>1</v>
      </c>
      <c r="H120">
        <v>12.6556</v>
      </c>
      <c r="I120">
        <v>12.6556</v>
      </c>
      <c r="J120">
        <v>12.6556</v>
      </c>
      <c r="K120" t="s">
        <v>44</v>
      </c>
    </row>
    <row r="121" spans="1:11" x14ac:dyDescent="0.25">
      <c r="A121" t="s">
        <v>15</v>
      </c>
      <c r="B121">
        <v>6202546</v>
      </c>
      <c r="C121" t="s">
        <v>11</v>
      </c>
      <c r="D121">
        <v>421.85500000000002</v>
      </c>
      <c r="E121" t="s">
        <v>8</v>
      </c>
      <c r="F121">
        <v>0.03</v>
      </c>
      <c r="G121">
        <v>1</v>
      </c>
      <c r="H121">
        <v>12.6556</v>
      </c>
      <c r="I121">
        <v>12.6556</v>
      </c>
      <c r="J121">
        <v>12.6556</v>
      </c>
      <c r="K121" t="s">
        <v>44</v>
      </c>
    </row>
    <row r="122" spans="1:11" x14ac:dyDescent="0.25">
      <c r="A122" t="s">
        <v>17</v>
      </c>
      <c r="B122">
        <v>8549623</v>
      </c>
      <c r="C122" t="s">
        <v>7</v>
      </c>
      <c r="D122">
        <v>554.87750000000005</v>
      </c>
      <c r="E122" t="s">
        <v>8</v>
      </c>
      <c r="F122">
        <v>0.22</v>
      </c>
      <c r="G122">
        <v>1</v>
      </c>
      <c r="H122">
        <v>122.07299999999999</v>
      </c>
      <c r="I122">
        <v>122.07299999999999</v>
      </c>
      <c r="J122">
        <v>122.07299999999999</v>
      </c>
      <c r="K122" t="s">
        <v>44</v>
      </c>
    </row>
    <row r="123" spans="1:11" x14ac:dyDescent="0.25">
      <c r="A123" t="s">
        <v>6</v>
      </c>
      <c r="B123">
        <v>8549623</v>
      </c>
      <c r="C123" t="s">
        <v>9</v>
      </c>
      <c r="D123">
        <v>554.87750000000005</v>
      </c>
      <c r="E123" t="s">
        <v>8</v>
      </c>
      <c r="F123">
        <v>0.17</v>
      </c>
      <c r="G123">
        <v>1</v>
      </c>
      <c r="H123">
        <v>94.3292</v>
      </c>
      <c r="I123">
        <v>94.3292</v>
      </c>
      <c r="J123">
        <v>94.3292</v>
      </c>
      <c r="K123" t="s">
        <v>44</v>
      </c>
    </row>
    <row r="124" spans="1:11" x14ac:dyDescent="0.25">
      <c r="A124" t="s">
        <v>12</v>
      </c>
      <c r="B124">
        <v>8549623</v>
      </c>
      <c r="C124" t="s">
        <v>11</v>
      </c>
      <c r="D124">
        <v>554.87750000000005</v>
      </c>
      <c r="E124" t="s">
        <v>8</v>
      </c>
      <c r="F124">
        <v>0.05</v>
      </c>
      <c r="G124">
        <v>1</v>
      </c>
      <c r="H124">
        <v>27.7439</v>
      </c>
      <c r="I124">
        <v>27.7439</v>
      </c>
      <c r="J124">
        <v>27.7439</v>
      </c>
      <c r="K124" t="s">
        <v>44</v>
      </c>
    </row>
    <row r="125" spans="1:11" x14ac:dyDescent="0.25">
      <c r="A125" t="s">
        <v>10</v>
      </c>
      <c r="B125">
        <v>4742597</v>
      </c>
      <c r="C125" t="s">
        <v>7</v>
      </c>
      <c r="D125">
        <v>1194.3175000000001</v>
      </c>
      <c r="E125" t="s">
        <v>8</v>
      </c>
      <c r="F125">
        <v>0.2</v>
      </c>
      <c r="G125">
        <v>1</v>
      </c>
      <c r="H125">
        <v>238.86349999999999</v>
      </c>
      <c r="I125">
        <v>238.86349999999999</v>
      </c>
      <c r="J125">
        <v>238.86349999999999</v>
      </c>
      <c r="K125" t="s">
        <v>44</v>
      </c>
    </row>
    <row r="126" spans="1:11" x14ac:dyDescent="0.25">
      <c r="A126" t="s">
        <v>14</v>
      </c>
      <c r="B126">
        <v>4742597</v>
      </c>
      <c r="C126" t="s">
        <v>9</v>
      </c>
      <c r="D126">
        <v>1194.3175000000001</v>
      </c>
      <c r="E126" t="s">
        <v>8</v>
      </c>
      <c r="F126">
        <v>0.03</v>
      </c>
      <c r="G126">
        <v>1</v>
      </c>
      <c r="H126">
        <v>35.829500000000003</v>
      </c>
      <c r="I126">
        <v>35.829500000000003</v>
      </c>
      <c r="J126">
        <v>35.829500000000003</v>
      </c>
      <c r="K126" t="s">
        <v>44</v>
      </c>
    </row>
    <row r="127" spans="1:11" x14ac:dyDescent="0.25">
      <c r="A127" t="s">
        <v>6</v>
      </c>
      <c r="B127">
        <v>4742597</v>
      </c>
      <c r="C127" t="s">
        <v>11</v>
      </c>
      <c r="D127">
        <v>1194.3175000000001</v>
      </c>
      <c r="E127" t="s">
        <v>8</v>
      </c>
      <c r="F127">
        <v>0.1</v>
      </c>
      <c r="G127">
        <v>1</v>
      </c>
      <c r="H127">
        <v>119.4318</v>
      </c>
      <c r="I127">
        <v>119.4318</v>
      </c>
      <c r="J127">
        <v>119.4318</v>
      </c>
      <c r="K127" t="s">
        <v>44</v>
      </c>
    </row>
    <row r="128" spans="1:11" x14ac:dyDescent="0.25">
      <c r="A128" t="s">
        <v>6</v>
      </c>
      <c r="B128">
        <v>9566740</v>
      </c>
      <c r="C128" t="s">
        <v>7</v>
      </c>
      <c r="D128">
        <v>358.87</v>
      </c>
      <c r="E128" t="s">
        <v>8</v>
      </c>
      <c r="F128">
        <v>0.35</v>
      </c>
      <c r="G128">
        <v>1</v>
      </c>
      <c r="H128">
        <v>125.6045</v>
      </c>
      <c r="I128">
        <v>125.6045</v>
      </c>
      <c r="J128">
        <v>125.6045</v>
      </c>
      <c r="K128" t="s">
        <v>44</v>
      </c>
    </row>
    <row r="129" spans="1:11" x14ac:dyDescent="0.25">
      <c r="A129" t="s">
        <v>6</v>
      </c>
      <c r="B129">
        <v>9566740</v>
      </c>
      <c r="C129" t="s">
        <v>9</v>
      </c>
      <c r="D129">
        <v>358.87</v>
      </c>
      <c r="E129" t="s">
        <v>8</v>
      </c>
      <c r="F129">
        <v>0.17</v>
      </c>
      <c r="G129">
        <v>1</v>
      </c>
      <c r="H129">
        <v>61.007899999999999</v>
      </c>
      <c r="I129">
        <v>61.007899999999999</v>
      </c>
      <c r="J129">
        <v>61.007899999999999</v>
      </c>
      <c r="K129" t="s">
        <v>44</v>
      </c>
    </row>
    <row r="130" spans="1:11" x14ac:dyDescent="0.25">
      <c r="A130" t="s">
        <v>10</v>
      </c>
      <c r="B130">
        <v>9566740</v>
      </c>
      <c r="C130" t="s">
        <v>11</v>
      </c>
      <c r="D130">
        <v>358.87</v>
      </c>
      <c r="E130" t="s">
        <v>8</v>
      </c>
      <c r="F130">
        <v>0.03</v>
      </c>
      <c r="G130">
        <v>1</v>
      </c>
      <c r="H130">
        <v>10.7661</v>
      </c>
      <c r="I130">
        <v>10.7661</v>
      </c>
      <c r="J130">
        <v>10.7661</v>
      </c>
      <c r="K130" t="s">
        <v>44</v>
      </c>
    </row>
    <row r="131" spans="1:11" x14ac:dyDescent="0.25">
      <c r="A131" t="s">
        <v>16</v>
      </c>
      <c r="B131">
        <v>3890391</v>
      </c>
      <c r="C131" t="s">
        <v>7</v>
      </c>
      <c r="D131">
        <v>635.20249999999999</v>
      </c>
      <c r="E131" t="s">
        <v>8</v>
      </c>
      <c r="F131">
        <v>0.15</v>
      </c>
      <c r="G131">
        <v>1</v>
      </c>
      <c r="H131">
        <v>95.2804</v>
      </c>
      <c r="I131">
        <v>95.2804</v>
      </c>
      <c r="J131">
        <v>95.2804</v>
      </c>
      <c r="K131" t="s">
        <v>44</v>
      </c>
    </row>
    <row r="132" spans="1:11" x14ac:dyDescent="0.25">
      <c r="A132" t="s">
        <v>10</v>
      </c>
      <c r="B132">
        <v>3890391</v>
      </c>
      <c r="C132" t="s">
        <v>9</v>
      </c>
      <c r="D132">
        <v>635.20249999999999</v>
      </c>
      <c r="E132" t="s">
        <v>8</v>
      </c>
      <c r="F132">
        <v>0.12</v>
      </c>
      <c r="G132">
        <v>1</v>
      </c>
      <c r="H132">
        <v>76.224299999999999</v>
      </c>
      <c r="I132">
        <v>76.224299999999999</v>
      </c>
      <c r="J132">
        <v>76.224299999999999</v>
      </c>
      <c r="K132" t="s">
        <v>44</v>
      </c>
    </row>
    <row r="133" spans="1:11" x14ac:dyDescent="0.25">
      <c r="A133" t="s">
        <v>19</v>
      </c>
      <c r="B133">
        <v>3890391</v>
      </c>
      <c r="C133" t="s">
        <v>11</v>
      </c>
      <c r="D133">
        <v>635.20249999999999</v>
      </c>
      <c r="E133" t="s">
        <v>8</v>
      </c>
      <c r="F133">
        <v>0.16</v>
      </c>
      <c r="G133">
        <v>1</v>
      </c>
      <c r="H133">
        <v>101.6324</v>
      </c>
      <c r="I133">
        <v>101.6324</v>
      </c>
      <c r="J133">
        <v>101.6324</v>
      </c>
      <c r="K133" t="s">
        <v>44</v>
      </c>
    </row>
    <row r="134" spans="1:11" x14ac:dyDescent="0.25">
      <c r="A134" t="s">
        <v>14</v>
      </c>
      <c r="B134">
        <v>5943333</v>
      </c>
      <c r="C134" t="s">
        <v>7</v>
      </c>
      <c r="D134">
        <v>1140.0050000000001</v>
      </c>
      <c r="E134" t="s">
        <v>8</v>
      </c>
      <c r="F134">
        <v>0.13</v>
      </c>
      <c r="G134">
        <v>1</v>
      </c>
      <c r="H134">
        <v>148.20060000000001</v>
      </c>
      <c r="I134">
        <v>148.20060000000001</v>
      </c>
      <c r="J134">
        <v>148.20060000000001</v>
      </c>
      <c r="K134" t="s">
        <v>44</v>
      </c>
    </row>
    <row r="135" spans="1:11" x14ac:dyDescent="0.25">
      <c r="A135" t="s">
        <v>12</v>
      </c>
      <c r="B135">
        <v>5943333</v>
      </c>
      <c r="C135" t="s">
        <v>9</v>
      </c>
      <c r="D135">
        <v>1140.0050000000001</v>
      </c>
      <c r="E135" t="s">
        <v>8</v>
      </c>
      <c r="F135">
        <v>0.01</v>
      </c>
      <c r="G135">
        <v>1</v>
      </c>
      <c r="H135">
        <v>11.4</v>
      </c>
      <c r="I135">
        <v>11.4</v>
      </c>
      <c r="J135">
        <v>11.4</v>
      </c>
      <c r="K135" t="s">
        <v>44</v>
      </c>
    </row>
    <row r="136" spans="1:11" x14ac:dyDescent="0.25">
      <c r="A136" t="s">
        <v>17</v>
      </c>
      <c r="B136">
        <v>5943333</v>
      </c>
      <c r="C136" t="s">
        <v>11</v>
      </c>
      <c r="D136">
        <v>1140.0050000000001</v>
      </c>
      <c r="E136" t="s">
        <v>8</v>
      </c>
      <c r="F136">
        <v>0.05</v>
      </c>
      <c r="G136">
        <v>1</v>
      </c>
      <c r="H136">
        <v>57.0002</v>
      </c>
      <c r="I136">
        <v>57.0002</v>
      </c>
      <c r="J136">
        <v>57.0002</v>
      </c>
      <c r="K136" t="s">
        <v>44</v>
      </c>
    </row>
    <row r="137" spans="1:11" x14ac:dyDescent="0.25">
      <c r="A137" t="s">
        <v>13</v>
      </c>
      <c r="B137">
        <v>9657927</v>
      </c>
      <c r="C137" t="s">
        <v>7</v>
      </c>
      <c r="D137">
        <v>242.39</v>
      </c>
      <c r="E137" t="s">
        <v>8</v>
      </c>
      <c r="F137">
        <v>0.18</v>
      </c>
      <c r="G137">
        <v>1</v>
      </c>
      <c r="H137">
        <v>43.630200000000002</v>
      </c>
      <c r="I137">
        <v>43.630200000000002</v>
      </c>
      <c r="J137">
        <v>43.630200000000002</v>
      </c>
      <c r="K137" t="s">
        <v>44</v>
      </c>
    </row>
    <row r="138" spans="1:11" x14ac:dyDescent="0.25">
      <c r="A138" t="s">
        <v>6</v>
      </c>
      <c r="B138">
        <v>9657927</v>
      </c>
      <c r="C138" t="s">
        <v>9</v>
      </c>
      <c r="D138">
        <v>242.39</v>
      </c>
      <c r="E138" t="s">
        <v>8</v>
      </c>
      <c r="F138">
        <v>0.17</v>
      </c>
      <c r="G138">
        <v>1</v>
      </c>
      <c r="H138">
        <v>41.206299999999999</v>
      </c>
      <c r="I138">
        <v>41.206299999999999</v>
      </c>
      <c r="J138">
        <v>41.206299999999999</v>
      </c>
      <c r="K138" t="s">
        <v>44</v>
      </c>
    </row>
    <row r="139" spans="1:11" x14ac:dyDescent="0.25">
      <c r="A139" t="s">
        <v>6</v>
      </c>
      <c r="B139">
        <v>9657927</v>
      </c>
      <c r="C139" t="s">
        <v>11</v>
      </c>
      <c r="D139">
        <v>242.39</v>
      </c>
      <c r="E139" t="s">
        <v>8</v>
      </c>
      <c r="F139">
        <v>0.1</v>
      </c>
      <c r="G139">
        <v>1</v>
      </c>
      <c r="H139">
        <v>24.239000000000001</v>
      </c>
      <c r="I139">
        <v>24.239000000000001</v>
      </c>
      <c r="J139">
        <v>24.239000000000001</v>
      </c>
      <c r="K139" t="s">
        <v>44</v>
      </c>
    </row>
    <row r="140" spans="1:11" x14ac:dyDescent="0.25">
      <c r="A140" t="s">
        <v>16</v>
      </c>
      <c r="B140">
        <v>3176451</v>
      </c>
      <c r="C140" t="s">
        <v>7</v>
      </c>
      <c r="D140">
        <v>701.97749999999996</v>
      </c>
      <c r="E140" t="s">
        <v>18</v>
      </c>
      <c r="F140">
        <v>0.15</v>
      </c>
      <c r="G140">
        <v>0.5</v>
      </c>
      <c r="H140">
        <v>105.2966</v>
      </c>
      <c r="I140">
        <v>52.648299999999999</v>
      </c>
      <c r="J140">
        <v>52.648299999999999</v>
      </c>
      <c r="K140" t="s">
        <v>44</v>
      </c>
    </row>
    <row r="141" spans="1:11" x14ac:dyDescent="0.25">
      <c r="A141" t="s">
        <v>12</v>
      </c>
      <c r="B141">
        <v>3176451</v>
      </c>
      <c r="C141" t="s">
        <v>9</v>
      </c>
      <c r="D141">
        <v>701.97749999999996</v>
      </c>
      <c r="E141" t="s">
        <v>18</v>
      </c>
      <c r="F141">
        <v>0.01</v>
      </c>
      <c r="G141">
        <v>0.5</v>
      </c>
      <c r="H141">
        <v>7.0198</v>
      </c>
      <c r="I141">
        <v>3.5099</v>
      </c>
      <c r="J141">
        <v>354.49860000000001</v>
      </c>
      <c r="K141" t="s">
        <v>44</v>
      </c>
    </row>
    <row r="142" spans="1:11" x14ac:dyDescent="0.25">
      <c r="A142" t="s">
        <v>10</v>
      </c>
      <c r="B142">
        <v>3176451</v>
      </c>
      <c r="C142" t="s">
        <v>11</v>
      </c>
      <c r="D142">
        <v>701.97749999999996</v>
      </c>
      <c r="E142" t="s">
        <v>18</v>
      </c>
      <c r="F142">
        <v>0.03</v>
      </c>
      <c r="G142">
        <v>0.5</v>
      </c>
      <c r="H142">
        <v>21.0593</v>
      </c>
      <c r="I142">
        <v>10.5296</v>
      </c>
      <c r="J142">
        <v>10.5296</v>
      </c>
      <c r="K142" t="s">
        <v>44</v>
      </c>
    </row>
    <row r="143" spans="1:11" x14ac:dyDescent="0.25">
      <c r="A143" t="s">
        <v>12</v>
      </c>
      <c r="B143">
        <v>4050757</v>
      </c>
      <c r="C143" t="s">
        <v>7</v>
      </c>
      <c r="D143">
        <v>864.80250000000001</v>
      </c>
      <c r="E143" t="s">
        <v>8</v>
      </c>
      <c r="F143">
        <v>0.08</v>
      </c>
      <c r="G143">
        <v>1</v>
      </c>
      <c r="H143">
        <v>69.184200000000004</v>
      </c>
      <c r="I143">
        <v>69.184200000000004</v>
      </c>
      <c r="J143">
        <v>69.184200000000004</v>
      </c>
      <c r="K143" t="s">
        <v>44</v>
      </c>
    </row>
    <row r="144" spans="1:11" x14ac:dyDescent="0.25">
      <c r="A144" t="s">
        <v>10</v>
      </c>
      <c r="B144">
        <v>4050757</v>
      </c>
      <c r="C144" t="s">
        <v>9</v>
      </c>
      <c r="D144">
        <v>864.80250000000001</v>
      </c>
      <c r="E144" t="s">
        <v>8</v>
      </c>
      <c r="F144">
        <v>0.12</v>
      </c>
      <c r="G144">
        <v>1</v>
      </c>
      <c r="H144">
        <v>103.77630000000001</v>
      </c>
      <c r="I144">
        <v>103.77630000000001</v>
      </c>
      <c r="J144">
        <v>103.77630000000001</v>
      </c>
      <c r="K144" t="s">
        <v>44</v>
      </c>
    </row>
    <row r="145" spans="1:11" x14ac:dyDescent="0.25">
      <c r="A145" t="s">
        <v>15</v>
      </c>
      <c r="B145">
        <v>4050757</v>
      </c>
      <c r="C145" t="s">
        <v>11</v>
      </c>
      <c r="D145">
        <v>864.80250000000001</v>
      </c>
      <c r="E145" t="s">
        <v>8</v>
      </c>
      <c r="F145">
        <v>0.03</v>
      </c>
      <c r="G145">
        <v>1</v>
      </c>
      <c r="H145">
        <v>25.944099999999999</v>
      </c>
      <c r="I145">
        <v>25.944099999999999</v>
      </c>
      <c r="J145">
        <v>25.944099999999999</v>
      </c>
      <c r="K145" t="s">
        <v>44</v>
      </c>
    </row>
    <row r="146" spans="1:11" x14ac:dyDescent="0.25">
      <c r="A146" t="s">
        <v>16</v>
      </c>
      <c r="B146">
        <v>7066416</v>
      </c>
      <c r="C146" t="s">
        <v>7</v>
      </c>
      <c r="D146">
        <v>263.23500000000001</v>
      </c>
      <c r="E146" t="s">
        <v>8</v>
      </c>
      <c r="F146">
        <v>0.15</v>
      </c>
      <c r="G146">
        <v>1</v>
      </c>
      <c r="H146">
        <v>39.485199999999999</v>
      </c>
      <c r="I146">
        <v>39.485199999999999</v>
      </c>
      <c r="J146">
        <v>39.485199999999999</v>
      </c>
      <c r="K146" t="s">
        <v>44</v>
      </c>
    </row>
    <row r="147" spans="1:11" x14ac:dyDescent="0.25">
      <c r="A147" t="s">
        <v>6</v>
      </c>
      <c r="B147">
        <v>7066416</v>
      </c>
      <c r="C147" t="s">
        <v>9</v>
      </c>
      <c r="D147">
        <v>263.23500000000001</v>
      </c>
      <c r="E147" t="s">
        <v>8</v>
      </c>
      <c r="F147">
        <v>0.17</v>
      </c>
      <c r="G147">
        <v>1</v>
      </c>
      <c r="H147">
        <v>44.75</v>
      </c>
      <c r="I147">
        <v>44.75</v>
      </c>
      <c r="J147">
        <v>44.75</v>
      </c>
      <c r="K147" t="s">
        <v>44</v>
      </c>
    </row>
    <row r="148" spans="1:11" x14ac:dyDescent="0.25">
      <c r="A148" t="s">
        <v>13</v>
      </c>
      <c r="B148">
        <v>7066416</v>
      </c>
      <c r="C148" t="s">
        <v>11</v>
      </c>
      <c r="D148">
        <v>263.23500000000001</v>
      </c>
      <c r="E148" t="s">
        <v>8</v>
      </c>
      <c r="F148">
        <v>0.05</v>
      </c>
      <c r="G148">
        <v>1</v>
      </c>
      <c r="H148">
        <v>13.161799999999999</v>
      </c>
      <c r="I148">
        <v>13.161799999999999</v>
      </c>
      <c r="J148">
        <v>13.161799999999999</v>
      </c>
      <c r="K148" t="s">
        <v>44</v>
      </c>
    </row>
    <row r="149" spans="1:11" x14ac:dyDescent="0.25">
      <c r="A149" t="s">
        <v>10</v>
      </c>
      <c r="B149">
        <v>3861350</v>
      </c>
      <c r="C149" t="s">
        <v>7</v>
      </c>
      <c r="D149">
        <v>795.4325</v>
      </c>
      <c r="E149" t="s">
        <v>20</v>
      </c>
      <c r="F149">
        <v>0.2</v>
      </c>
      <c r="G149">
        <v>0.5</v>
      </c>
      <c r="H149">
        <v>159.0865</v>
      </c>
      <c r="I149">
        <v>79.543199999999999</v>
      </c>
      <c r="J149">
        <v>79.543199999999999</v>
      </c>
      <c r="K149" t="s">
        <v>44</v>
      </c>
    </row>
    <row r="150" spans="1:11" x14ac:dyDescent="0.25">
      <c r="A150" t="s">
        <v>19</v>
      </c>
      <c r="B150">
        <v>3861350</v>
      </c>
      <c r="C150" t="s">
        <v>9</v>
      </c>
      <c r="D150">
        <v>795.4325</v>
      </c>
      <c r="E150" t="s">
        <v>20</v>
      </c>
      <c r="F150">
        <v>0.06</v>
      </c>
      <c r="G150">
        <v>0.5</v>
      </c>
      <c r="H150">
        <v>47.725999999999999</v>
      </c>
      <c r="I150">
        <v>23.863</v>
      </c>
      <c r="J150">
        <v>421.57920000000001</v>
      </c>
      <c r="K150" t="s">
        <v>44</v>
      </c>
    </row>
    <row r="151" spans="1:11" x14ac:dyDescent="0.25">
      <c r="A151" t="s">
        <v>12</v>
      </c>
      <c r="B151">
        <v>3861350</v>
      </c>
      <c r="C151" t="s">
        <v>11</v>
      </c>
      <c r="D151">
        <v>795.4325</v>
      </c>
      <c r="E151" t="s">
        <v>20</v>
      </c>
      <c r="F151">
        <v>0.05</v>
      </c>
      <c r="G151">
        <v>0.5</v>
      </c>
      <c r="H151">
        <v>39.771599999999999</v>
      </c>
      <c r="I151">
        <v>19.8858</v>
      </c>
      <c r="J151">
        <v>19.8858</v>
      </c>
      <c r="K151" t="s">
        <v>44</v>
      </c>
    </row>
    <row r="152" spans="1:11" x14ac:dyDescent="0.25">
      <c r="A152" t="s">
        <v>10</v>
      </c>
      <c r="B152">
        <v>9435087</v>
      </c>
      <c r="C152" t="s">
        <v>7</v>
      </c>
      <c r="D152">
        <v>19.577500000000001</v>
      </c>
      <c r="E152" t="s">
        <v>8</v>
      </c>
      <c r="F152">
        <v>0.2</v>
      </c>
      <c r="G152">
        <v>1</v>
      </c>
      <c r="H152">
        <v>3.9155000000000002</v>
      </c>
      <c r="I152">
        <v>3.9155000000000002</v>
      </c>
      <c r="J152">
        <v>3.9155000000000002</v>
      </c>
      <c r="K152" t="s">
        <v>44</v>
      </c>
    </row>
    <row r="153" spans="1:11" x14ac:dyDescent="0.25">
      <c r="A153" t="s">
        <v>17</v>
      </c>
      <c r="B153">
        <v>9435087</v>
      </c>
      <c r="C153" t="s">
        <v>9</v>
      </c>
      <c r="D153">
        <v>19.577500000000001</v>
      </c>
      <c r="E153" t="s">
        <v>8</v>
      </c>
      <c r="F153">
        <v>0.11</v>
      </c>
      <c r="G153">
        <v>1</v>
      </c>
      <c r="H153">
        <v>2.1535000000000002</v>
      </c>
      <c r="I153">
        <v>2.1535000000000002</v>
      </c>
      <c r="J153">
        <v>2.1535000000000002</v>
      </c>
      <c r="K153" t="s">
        <v>44</v>
      </c>
    </row>
    <row r="154" spans="1:11" x14ac:dyDescent="0.25">
      <c r="A154" t="s">
        <v>12</v>
      </c>
      <c r="B154">
        <v>9435087</v>
      </c>
      <c r="C154" t="s">
        <v>11</v>
      </c>
      <c r="D154">
        <v>19.577500000000001</v>
      </c>
      <c r="E154" t="s">
        <v>8</v>
      </c>
      <c r="F154">
        <v>0.05</v>
      </c>
      <c r="G154">
        <v>1</v>
      </c>
      <c r="H154">
        <v>0.97889999999999999</v>
      </c>
      <c r="I154">
        <v>0.97889999999999999</v>
      </c>
      <c r="J154">
        <v>0.97889999999999999</v>
      </c>
      <c r="K154" t="s">
        <v>44</v>
      </c>
    </row>
    <row r="155" spans="1:11" x14ac:dyDescent="0.25">
      <c r="A155" t="s">
        <v>15</v>
      </c>
      <c r="B155">
        <v>3030126</v>
      </c>
      <c r="C155" t="s">
        <v>7</v>
      </c>
      <c r="D155">
        <v>664.95249999999999</v>
      </c>
      <c r="E155" t="s">
        <v>8</v>
      </c>
      <c r="F155">
        <v>0.1</v>
      </c>
      <c r="G155">
        <v>1</v>
      </c>
      <c r="H155">
        <v>66.495199999999997</v>
      </c>
      <c r="I155">
        <v>66.495199999999997</v>
      </c>
      <c r="J155">
        <v>66.495199999999997</v>
      </c>
      <c r="K155" t="s">
        <v>44</v>
      </c>
    </row>
    <row r="156" spans="1:11" x14ac:dyDescent="0.25">
      <c r="A156" t="s">
        <v>19</v>
      </c>
      <c r="B156">
        <v>3030126</v>
      </c>
      <c r="C156" t="s">
        <v>9</v>
      </c>
      <c r="D156">
        <v>664.95249999999999</v>
      </c>
      <c r="E156" t="s">
        <v>8</v>
      </c>
      <c r="F156">
        <v>0.06</v>
      </c>
      <c r="G156">
        <v>1</v>
      </c>
      <c r="H156">
        <v>39.897199999999998</v>
      </c>
      <c r="I156">
        <v>39.897199999999998</v>
      </c>
      <c r="J156">
        <v>39.897199999999998</v>
      </c>
      <c r="K156" t="s">
        <v>44</v>
      </c>
    </row>
    <row r="157" spans="1:11" x14ac:dyDescent="0.25">
      <c r="A157" t="s">
        <v>14</v>
      </c>
      <c r="B157">
        <v>3030126</v>
      </c>
      <c r="C157" t="s">
        <v>11</v>
      </c>
      <c r="D157">
        <v>664.95249999999999</v>
      </c>
      <c r="E157" t="s">
        <v>8</v>
      </c>
      <c r="F157">
        <v>0.09</v>
      </c>
      <c r="G157">
        <v>1</v>
      </c>
      <c r="H157">
        <v>59.845700000000001</v>
      </c>
      <c r="I157">
        <v>59.845700000000001</v>
      </c>
      <c r="J157">
        <v>59.845700000000001</v>
      </c>
      <c r="K157" t="s">
        <v>44</v>
      </c>
    </row>
    <row r="158" spans="1:11" x14ac:dyDescent="0.25">
      <c r="A158" t="s">
        <v>16</v>
      </c>
      <c r="B158">
        <v>1965018</v>
      </c>
      <c r="C158" t="s">
        <v>7</v>
      </c>
      <c r="D158">
        <v>404.23</v>
      </c>
      <c r="E158" t="s">
        <v>8</v>
      </c>
      <c r="F158">
        <v>0.15</v>
      </c>
      <c r="G158">
        <v>1</v>
      </c>
      <c r="H158">
        <v>60.634500000000003</v>
      </c>
      <c r="I158">
        <v>60.634500000000003</v>
      </c>
      <c r="J158">
        <v>60.634500000000003</v>
      </c>
      <c r="K158" t="s">
        <v>44</v>
      </c>
    </row>
    <row r="159" spans="1:11" x14ac:dyDescent="0.25">
      <c r="A159" t="s">
        <v>13</v>
      </c>
      <c r="B159">
        <v>1965018</v>
      </c>
      <c r="C159" t="s">
        <v>9</v>
      </c>
      <c r="D159">
        <v>404.23</v>
      </c>
      <c r="E159" t="s">
        <v>8</v>
      </c>
      <c r="F159">
        <v>0.06</v>
      </c>
      <c r="G159">
        <v>1</v>
      </c>
      <c r="H159">
        <v>24.253799999999998</v>
      </c>
      <c r="I159">
        <v>24.253799999999998</v>
      </c>
      <c r="J159">
        <v>24.253799999999998</v>
      </c>
      <c r="K159" t="s">
        <v>44</v>
      </c>
    </row>
    <row r="160" spans="1:11" x14ac:dyDescent="0.25">
      <c r="A160" t="s">
        <v>13</v>
      </c>
      <c r="B160">
        <v>1965018</v>
      </c>
      <c r="C160" t="s">
        <v>11</v>
      </c>
      <c r="D160">
        <v>404.23</v>
      </c>
      <c r="E160" t="s">
        <v>8</v>
      </c>
      <c r="F160">
        <v>0.05</v>
      </c>
      <c r="G160">
        <v>1</v>
      </c>
      <c r="H160">
        <v>20.211500000000001</v>
      </c>
      <c r="I160">
        <v>20.211500000000001</v>
      </c>
      <c r="J160">
        <v>20.211500000000001</v>
      </c>
      <c r="K160" t="s">
        <v>44</v>
      </c>
    </row>
    <row r="161" spans="1:11" x14ac:dyDescent="0.25">
      <c r="A161" t="s">
        <v>12</v>
      </c>
      <c r="B161">
        <v>4068466</v>
      </c>
      <c r="C161" t="s">
        <v>7</v>
      </c>
      <c r="D161">
        <v>984.49</v>
      </c>
      <c r="E161" t="s">
        <v>8</v>
      </c>
      <c r="F161">
        <v>0.08</v>
      </c>
      <c r="G161">
        <v>1</v>
      </c>
      <c r="H161">
        <v>78.759200000000007</v>
      </c>
      <c r="I161">
        <v>78.759200000000007</v>
      </c>
      <c r="J161">
        <v>78.759200000000007</v>
      </c>
      <c r="K161" t="s">
        <v>44</v>
      </c>
    </row>
    <row r="162" spans="1:11" x14ac:dyDescent="0.25">
      <c r="A162" t="s">
        <v>10</v>
      </c>
      <c r="B162">
        <v>4068466</v>
      </c>
      <c r="C162" t="s">
        <v>9</v>
      </c>
      <c r="D162">
        <v>984.49</v>
      </c>
      <c r="E162" t="s">
        <v>8</v>
      </c>
      <c r="F162">
        <v>0.12</v>
      </c>
      <c r="G162">
        <v>1</v>
      </c>
      <c r="H162">
        <v>118.1388</v>
      </c>
      <c r="I162">
        <v>118.1388</v>
      </c>
      <c r="J162">
        <v>118.1388</v>
      </c>
      <c r="K162" t="s">
        <v>44</v>
      </c>
    </row>
    <row r="163" spans="1:11" x14ac:dyDescent="0.25">
      <c r="A163" t="s">
        <v>19</v>
      </c>
      <c r="B163">
        <v>4068466</v>
      </c>
      <c r="C163" t="s">
        <v>11</v>
      </c>
      <c r="D163">
        <v>984.49</v>
      </c>
      <c r="E163" t="s">
        <v>8</v>
      </c>
      <c r="F163">
        <v>0.16</v>
      </c>
      <c r="G163">
        <v>1</v>
      </c>
      <c r="H163">
        <v>157.51840000000001</v>
      </c>
      <c r="I163">
        <v>157.51840000000001</v>
      </c>
      <c r="J163">
        <v>157.51840000000001</v>
      </c>
      <c r="K163" t="s">
        <v>44</v>
      </c>
    </row>
    <row r="164" spans="1:11" x14ac:dyDescent="0.25">
      <c r="A164" t="s">
        <v>14</v>
      </c>
      <c r="B164">
        <v>8153107</v>
      </c>
      <c r="C164" t="s">
        <v>7</v>
      </c>
      <c r="D164">
        <v>1220.2874999999999</v>
      </c>
      <c r="E164" t="s">
        <v>18</v>
      </c>
      <c r="F164">
        <v>0.13</v>
      </c>
      <c r="G164">
        <v>0.5</v>
      </c>
      <c r="H164">
        <v>158.63740000000001</v>
      </c>
      <c r="I164">
        <v>79.318700000000007</v>
      </c>
      <c r="J164">
        <v>79.318700000000007</v>
      </c>
      <c r="K164" t="s">
        <v>44</v>
      </c>
    </row>
    <row r="165" spans="1:11" x14ac:dyDescent="0.25">
      <c r="A165" t="s">
        <v>10</v>
      </c>
      <c r="B165">
        <v>8153107</v>
      </c>
      <c r="C165" t="s">
        <v>9</v>
      </c>
      <c r="D165">
        <v>1220.2874999999999</v>
      </c>
      <c r="E165" t="s">
        <v>18</v>
      </c>
      <c r="F165">
        <v>0.12</v>
      </c>
      <c r="G165">
        <v>0.5</v>
      </c>
      <c r="H165">
        <v>146.43450000000001</v>
      </c>
      <c r="I165">
        <v>73.217200000000005</v>
      </c>
      <c r="J165">
        <v>73.217200000000005</v>
      </c>
      <c r="K165" t="s">
        <v>44</v>
      </c>
    </row>
    <row r="166" spans="1:11" x14ac:dyDescent="0.25">
      <c r="A166" t="s">
        <v>12</v>
      </c>
      <c r="B166">
        <v>8153107</v>
      </c>
      <c r="C166" t="s">
        <v>11</v>
      </c>
      <c r="D166">
        <v>1220.2874999999999</v>
      </c>
      <c r="E166" t="s">
        <v>18</v>
      </c>
      <c r="F166">
        <v>0.05</v>
      </c>
      <c r="G166">
        <v>0.5</v>
      </c>
      <c r="H166">
        <v>61.014400000000002</v>
      </c>
      <c r="I166">
        <v>30.507200000000001</v>
      </c>
      <c r="J166">
        <v>640.65099999999995</v>
      </c>
      <c r="K166" t="s">
        <v>44</v>
      </c>
    </row>
    <row r="167" spans="1:11" x14ac:dyDescent="0.25">
      <c r="A167" t="s">
        <v>17</v>
      </c>
      <c r="B167">
        <v>7898447</v>
      </c>
      <c r="C167" t="s">
        <v>7</v>
      </c>
      <c r="D167">
        <v>922.06</v>
      </c>
      <c r="E167" t="s">
        <v>8</v>
      </c>
      <c r="F167">
        <v>0.22</v>
      </c>
      <c r="G167">
        <v>1</v>
      </c>
      <c r="H167">
        <v>202.85319999999999</v>
      </c>
      <c r="I167">
        <v>202.85319999999999</v>
      </c>
      <c r="J167">
        <v>202.85319999999999</v>
      </c>
      <c r="K167" t="s">
        <v>44</v>
      </c>
    </row>
    <row r="168" spans="1:11" x14ac:dyDescent="0.25">
      <c r="A168" t="s">
        <v>17</v>
      </c>
      <c r="B168">
        <v>7898447</v>
      </c>
      <c r="C168" t="s">
        <v>9</v>
      </c>
      <c r="D168">
        <v>922.06</v>
      </c>
      <c r="E168" t="s">
        <v>8</v>
      </c>
      <c r="F168">
        <v>0.11</v>
      </c>
      <c r="G168">
        <v>1</v>
      </c>
      <c r="H168">
        <v>101.42659999999999</v>
      </c>
      <c r="I168">
        <v>101.42659999999999</v>
      </c>
      <c r="J168">
        <v>101.42659999999999</v>
      </c>
      <c r="K168" t="s">
        <v>44</v>
      </c>
    </row>
    <row r="169" spans="1:11" x14ac:dyDescent="0.25">
      <c r="A169" t="s">
        <v>13</v>
      </c>
      <c r="B169">
        <v>7898447</v>
      </c>
      <c r="C169" t="s">
        <v>11</v>
      </c>
      <c r="D169">
        <v>922.06</v>
      </c>
      <c r="E169" t="s">
        <v>8</v>
      </c>
      <c r="F169">
        <v>0.05</v>
      </c>
      <c r="G169">
        <v>1</v>
      </c>
      <c r="H169">
        <v>46.103000000000002</v>
      </c>
      <c r="I169">
        <v>46.103000000000002</v>
      </c>
      <c r="J169">
        <v>46.103000000000002</v>
      </c>
      <c r="K169" t="s">
        <v>44</v>
      </c>
    </row>
    <row r="170" spans="1:11" x14ac:dyDescent="0.25">
      <c r="A170" t="s">
        <v>19</v>
      </c>
      <c r="B170">
        <v>1379102</v>
      </c>
      <c r="C170" t="s">
        <v>7</v>
      </c>
      <c r="D170">
        <v>498.97250000000003</v>
      </c>
      <c r="E170" t="s">
        <v>20</v>
      </c>
      <c r="F170">
        <v>0.13</v>
      </c>
      <c r="G170">
        <v>0.5</v>
      </c>
      <c r="H170">
        <v>64.866399999999999</v>
      </c>
      <c r="I170">
        <v>32.433199999999999</v>
      </c>
      <c r="J170">
        <v>281.9194</v>
      </c>
      <c r="K170" t="s">
        <v>44</v>
      </c>
    </row>
    <row r="171" spans="1:11" x14ac:dyDescent="0.25">
      <c r="A171" t="s">
        <v>14</v>
      </c>
      <c r="B171">
        <v>1379102</v>
      </c>
      <c r="C171" t="s">
        <v>9</v>
      </c>
      <c r="D171">
        <v>498.97250000000003</v>
      </c>
      <c r="E171" t="s">
        <v>20</v>
      </c>
      <c r="F171">
        <v>0.03</v>
      </c>
      <c r="G171">
        <v>0.5</v>
      </c>
      <c r="H171">
        <v>14.969200000000001</v>
      </c>
      <c r="I171">
        <v>7.4846000000000004</v>
      </c>
      <c r="J171">
        <v>7.4846000000000004</v>
      </c>
      <c r="K171" t="s">
        <v>44</v>
      </c>
    </row>
    <row r="172" spans="1:11" x14ac:dyDescent="0.25">
      <c r="A172" t="s">
        <v>16</v>
      </c>
      <c r="B172">
        <v>1379102</v>
      </c>
      <c r="C172" t="s">
        <v>11</v>
      </c>
      <c r="D172">
        <v>498.97250000000003</v>
      </c>
      <c r="E172" t="s">
        <v>20</v>
      </c>
      <c r="F172">
        <v>0.02</v>
      </c>
      <c r="G172">
        <v>0.5</v>
      </c>
      <c r="H172">
        <v>9.9794</v>
      </c>
      <c r="I172">
        <v>4.9897</v>
      </c>
      <c r="J172">
        <v>4.9897</v>
      </c>
      <c r="K172" t="s">
        <v>44</v>
      </c>
    </row>
    <row r="173" spans="1:11" x14ac:dyDescent="0.25">
      <c r="A173" t="s">
        <v>15</v>
      </c>
      <c r="B173">
        <v>9063260</v>
      </c>
      <c r="C173" t="s">
        <v>7</v>
      </c>
      <c r="D173">
        <v>223.935</v>
      </c>
      <c r="E173" t="s">
        <v>18</v>
      </c>
      <c r="F173">
        <v>0.1</v>
      </c>
      <c r="G173">
        <v>0.5</v>
      </c>
      <c r="H173">
        <v>22.3935</v>
      </c>
      <c r="I173">
        <v>11.1968</v>
      </c>
      <c r="J173">
        <v>11.1968</v>
      </c>
      <c r="K173" t="s">
        <v>44</v>
      </c>
    </row>
    <row r="174" spans="1:11" x14ac:dyDescent="0.25">
      <c r="A174" t="s">
        <v>13</v>
      </c>
      <c r="B174">
        <v>9063260</v>
      </c>
      <c r="C174" t="s">
        <v>9</v>
      </c>
      <c r="D174">
        <v>223.935</v>
      </c>
      <c r="E174" t="s">
        <v>18</v>
      </c>
      <c r="F174">
        <v>0.06</v>
      </c>
      <c r="G174">
        <v>0.5</v>
      </c>
      <c r="H174">
        <v>13.4361</v>
      </c>
      <c r="I174">
        <v>6.718</v>
      </c>
      <c r="J174">
        <v>6.718</v>
      </c>
      <c r="K174" t="s">
        <v>44</v>
      </c>
    </row>
    <row r="175" spans="1:11" x14ac:dyDescent="0.25">
      <c r="A175" t="s">
        <v>19</v>
      </c>
      <c r="B175">
        <v>9063260</v>
      </c>
      <c r="C175" t="s">
        <v>11</v>
      </c>
      <c r="D175">
        <v>223.935</v>
      </c>
      <c r="E175" t="s">
        <v>18</v>
      </c>
      <c r="F175">
        <v>0.16</v>
      </c>
      <c r="G175">
        <v>0.5</v>
      </c>
      <c r="H175">
        <v>35.829599999999999</v>
      </c>
      <c r="I175">
        <v>17.9148</v>
      </c>
      <c r="J175">
        <v>17.9148</v>
      </c>
      <c r="K175" t="s">
        <v>44</v>
      </c>
    </row>
    <row r="176" spans="1:11" x14ac:dyDescent="0.25">
      <c r="A176" t="s">
        <v>19</v>
      </c>
      <c r="B176">
        <v>7022238</v>
      </c>
      <c r="C176" t="s">
        <v>7</v>
      </c>
      <c r="D176">
        <v>6.9325000000000001</v>
      </c>
      <c r="E176" t="s">
        <v>18</v>
      </c>
      <c r="F176">
        <v>0.13</v>
      </c>
      <c r="G176">
        <v>0.5</v>
      </c>
      <c r="H176">
        <v>0.9012</v>
      </c>
      <c r="I176">
        <v>0.4506</v>
      </c>
      <c r="J176">
        <v>0.4506</v>
      </c>
      <c r="K176" t="s">
        <v>44</v>
      </c>
    </row>
    <row r="177" spans="1:11" x14ac:dyDescent="0.25">
      <c r="A177" t="s">
        <v>19</v>
      </c>
      <c r="B177">
        <v>7022238</v>
      </c>
      <c r="C177" t="s">
        <v>9</v>
      </c>
      <c r="D177">
        <v>6.9325000000000001</v>
      </c>
      <c r="E177" t="s">
        <v>18</v>
      </c>
      <c r="F177">
        <v>0.06</v>
      </c>
      <c r="G177">
        <v>0.5</v>
      </c>
      <c r="H177">
        <v>0.41599999999999998</v>
      </c>
      <c r="I177">
        <v>0.20799999999999999</v>
      </c>
      <c r="J177">
        <v>0.20799999999999999</v>
      </c>
      <c r="K177" t="s">
        <v>44</v>
      </c>
    </row>
    <row r="178" spans="1:11" x14ac:dyDescent="0.25">
      <c r="A178" t="s">
        <v>12</v>
      </c>
      <c r="B178">
        <v>7022238</v>
      </c>
      <c r="C178" t="s">
        <v>11</v>
      </c>
      <c r="D178">
        <v>6.9325000000000001</v>
      </c>
      <c r="E178" t="s">
        <v>18</v>
      </c>
      <c r="F178">
        <v>0.05</v>
      </c>
      <c r="G178">
        <v>0.5</v>
      </c>
      <c r="H178">
        <v>0.34660000000000002</v>
      </c>
      <c r="I178">
        <v>0.17330000000000001</v>
      </c>
      <c r="J178">
        <v>3.6396000000000002</v>
      </c>
      <c r="K178" t="s">
        <v>44</v>
      </c>
    </row>
    <row r="179" spans="1:11" x14ac:dyDescent="0.25">
      <c r="A179" t="s">
        <v>19</v>
      </c>
      <c r="B179">
        <v>3160502</v>
      </c>
      <c r="C179" t="s">
        <v>7</v>
      </c>
      <c r="D179">
        <v>925.38750000000005</v>
      </c>
      <c r="E179" t="s">
        <v>8</v>
      </c>
      <c r="F179">
        <v>0.13</v>
      </c>
      <c r="G179">
        <v>1</v>
      </c>
      <c r="H179">
        <v>120.3004</v>
      </c>
      <c r="I179">
        <v>120.3004</v>
      </c>
      <c r="J179">
        <v>120.3004</v>
      </c>
      <c r="K179" t="s">
        <v>44</v>
      </c>
    </row>
    <row r="180" spans="1:11" x14ac:dyDescent="0.25">
      <c r="A180" t="s">
        <v>6</v>
      </c>
      <c r="B180">
        <v>3160502</v>
      </c>
      <c r="C180" t="s">
        <v>9</v>
      </c>
      <c r="D180">
        <v>925.38750000000005</v>
      </c>
      <c r="E180" t="s">
        <v>8</v>
      </c>
      <c r="F180">
        <v>0.17</v>
      </c>
      <c r="G180">
        <v>1</v>
      </c>
      <c r="H180">
        <v>157.3159</v>
      </c>
      <c r="I180">
        <v>157.3159</v>
      </c>
      <c r="J180">
        <v>157.3159</v>
      </c>
      <c r="K180" t="s">
        <v>44</v>
      </c>
    </row>
    <row r="181" spans="1:11" x14ac:dyDescent="0.25">
      <c r="A181" t="s">
        <v>13</v>
      </c>
      <c r="B181">
        <v>3160502</v>
      </c>
      <c r="C181" t="s">
        <v>11</v>
      </c>
      <c r="D181">
        <v>925.38750000000005</v>
      </c>
      <c r="E181" t="s">
        <v>8</v>
      </c>
      <c r="F181">
        <v>0.05</v>
      </c>
      <c r="G181">
        <v>1</v>
      </c>
      <c r="H181">
        <v>46.269399999999997</v>
      </c>
      <c r="I181">
        <v>46.269399999999997</v>
      </c>
      <c r="J181">
        <v>46.269399999999997</v>
      </c>
      <c r="K181" t="s">
        <v>44</v>
      </c>
    </row>
    <row r="182" spans="1:11" x14ac:dyDescent="0.25">
      <c r="A182" t="s">
        <v>10</v>
      </c>
      <c r="B182">
        <v>1144066</v>
      </c>
      <c r="C182" t="s">
        <v>7</v>
      </c>
      <c r="D182">
        <v>17.61</v>
      </c>
      <c r="E182" t="s">
        <v>8</v>
      </c>
      <c r="F182">
        <v>0.2</v>
      </c>
      <c r="G182">
        <v>1</v>
      </c>
      <c r="H182">
        <v>3.5219999999999998</v>
      </c>
      <c r="I182">
        <v>3.5219999999999998</v>
      </c>
      <c r="J182">
        <v>3.5219999999999998</v>
      </c>
      <c r="K182" t="s">
        <v>44</v>
      </c>
    </row>
    <row r="183" spans="1:11" x14ac:dyDescent="0.25">
      <c r="A183" t="s">
        <v>16</v>
      </c>
      <c r="B183">
        <v>1144066</v>
      </c>
      <c r="C183" t="s">
        <v>9</v>
      </c>
      <c r="D183">
        <v>17.61</v>
      </c>
      <c r="E183" t="s">
        <v>8</v>
      </c>
      <c r="F183">
        <v>0.08</v>
      </c>
      <c r="G183">
        <v>1</v>
      </c>
      <c r="H183">
        <v>1.4088000000000001</v>
      </c>
      <c r="I183">
        <v>1.4088000000000001</v>
      </c>
      <c r="J183">
        <v>1.4088000000000001</v>
      </c>
      <c r="K183" t="s">
        <v>44</v>
      </c>
    </row>
    <row r="184" spans="1:11" x14ac:dyDescent="0.25">
      <c r="A184" t="s">
        <v>14</v>
      </c>
      <c r="B184">
        <v>1144066</v>
      </c>
      <c r="C184" t="s">
        <v>11</v>
      </c>
      <c r="D184">
        <v>17.61</v>
      </c>
      <c r="E184" t="s">
        <v>8</v>
      </c>
      <c r="F184">
        <v>0.09</v>
      </c>
      <c r="G184">
        <v>1</v>
      </c>
      <c r="H184">
        <v>1.5849</v>
      </c>
      <c r="I184">
        <v>1.5849</v>
      </c>
      <c r="J184">
        <v>1.5849</v>
      </c>
      <c r="K184" t="s">
        <v>44</v>
      </c>
    </row>
    <row r="185" spans="1:11" x14ac:dyDescent="0.25">
      <c r="A185" t="s">
        <v>17</v>
      </c>
      <c r="B185">
        <v>9139519</v>
      </c>
      <c r="C185" t="s">
        <v>7</v>
      </c>
      <c r="D185">
        <v>792.28250000000003</v>
      </c>
      <c r="E185" t="s">
        <v>8</v>
      </c>
      <c r="F185">
        <v>0.22</v>
      </c>
      <c r="G185">
        <v>1</v>
      </c>
      <c r="H185">
        <v>174.3022</v>
      </c>
      <c r="I185">
        <v>174.3022</v>
      </c>
      <c r="J185">
        <v>174.3022</v>
      </c>
      <c r="K185" t="s">
        <v>44</v>
      </c>
    </row>
    <row r="186" spans="1:11" x14ac:dyDescent="0.25">
      <c r="A186" t="s">
        <v>13</v>
      </c>
      <c r="B186">
        <v>9139519</v>
      </c>
      <c r="C186" t="s">
        <v>9</v>
      </c>
      <c r="D186">
        <v>792.28250000000003</v>
      </c>
      <c r="E186" t="s">
        <v>8</v>
      </c>
      <c r="F186">
        <v>0.06</v>
      </c>
      <c r="G186">
        <v>1</v>
      </c>
      <c r="H186">
        <v>47.536999999999999</v>
      </c>
      <c r="I186">
        <v>47.536999999999999</v>
      </c>
      <c r="J186">
        <v>47.536999999999999</v>
      </c>
      <c r="K186" t="s">
        <v>44</v>
      </c>
    </row>
    <row r="187" spans="1:11" x14ac:dyDescent="0.25">
      <c r="A187" t="s">
        <v>10</v>
      </c>
      <c r="B187">
        <v>9139519</v>
      </c>
      <c r="C187" t="s">
        <v>11</v>
      </c>
      <c r="D187">
        <v>792.28250000000003</v>
      </c>
      <c r="E187" t="s">
        <v>8</v>
      </c>
      <c r="F187">
        <v>0.03</v>
      </c>
      <c r="G187">
        <v>1</v>
      </c>
      <c r="H187">
        <v>23.7685</v>
      </c>
      <c r="I187">
        <v>23.7685</v>
      </c>
      <c r="J187">
        <v>23.7685</v>
      </c>
      <c r="K187" t="s">
        <v>44</v>
      </c>
    </row>
    <row r="188" spans="1:11" x14ac:dyDescent="0.25">
      <c r="A188" t="s">
        <v>12</v>
      </c>
      <c r="B188">
        <v>3016729</v>
      </c>
      <c r="C188" t="s">
        <v>7</v>
      </c>
      <c r="D188">
        <v>339.04250000000002</v>
      </c>
      <c r="E188" t="s">
        <v>8</v>
      </c>
      <c r="F188">
        <v>0.08</v>
      </c>
      <c r="G188">
        <v>1</v>
      </c>
      <c r="H188">
        <v>27.1234</v>
      </c>
      <c r="I188">
        <v>27.1234</v>
      </c>
      <c r="J188">
        <v>27.1234</v>
      </c>
      <c r="K188" t="s">
        <v>44</v>
      </c>
    </row>
    <row r="189" spans="1:11" x14ac:dyDescent="0.25">
      <c r="A189" t="s">
        <v>13</v>
      </c>
      <c r="B189">
        <v>3016729</v>
      </c>
      <c r="C189" t="s">
        <v>9</v>
      </c>
      <c r="D189">
        <v>339.04250000000002</v>
      </c>
      <c r="E189" t="s">
        <v>8</v>
      </c>
      <c r="F189">
        <v>0.06</v>
      </c>
      <c r="G189">
        <v>1</v>
      </c>
      <c r="H189">
        <v>20.342600000000001</v>
      </c>
      <c r="I189">
        <v>20.342600000000001</v>
      </c>
      <c r="J189">
        <v>20.342600000000001</v>
      </c>
      <c r="K189" t="s">
        <v>44</v>
      </c>
    </row>
    <row r="190" spans="1:11" x14ac:dyDescent="0.25">
      <c r="A190" t="s">
        <v>12</v>
      </c>
      <c r="B190">
        <v>3016729</v>
      </c>
      <c r="C190" t="s">
        <v>11</v>
      </c>
      <c r="D190">
        <v>339.04250000000002</v>
      </c>
      <c r="E190" t="s">
        <v>8</v>
      </c>
      <c r="F190">
        <v>0.05</v>
      </c>
      <c r="G190">
        <v>1</v>
      </c>
      <c r="H190">
        <v>16.952100000000002</v>
      </c>
      <c r="I190">
        <v>16.952100000000002</v>
      </c>
      <c r="J190">
        <v>16.952100000000002</v>
      </c>
      <c r="K190" t="s">
        <v>44</v>
      </c>
    </row>
    <row r="191" spans="1:11" x14ac:dyDescent="0.25">
      <c r="A191" t="s">
        <v>13</v>
      </c>
      <c r="B191">
        <v>9582077</v>
      </c>
      <c r="C191" t="s">
        <v>7</v>
      </c>
      <c r="D191">
        <v>1021.31</v>
      </c>
      <c r="E191" t="s">
        <v>20</v>
      </c>
      <c r="F191">
        <v>0.18</v>
      </c>
      <c r="G191">
        <v>0.5</v>
      </c>
      <c r="H191">
        <v>183.83580000000001</v>
      </c>
      <c r="I191">
        <v>91.917900000000003</v>
      </c>
      <c r="J191">
        <v>91.917900000000003</v>
      </c>
      <c r="K191" t="s">
        <v>44</v>
      </c>
    </row>
    <row r="192" spans="1:11" x14ac:dyDescent="0.25">
      <c r="A192" t="s">
        <v>10</v>
      </c>
      <c r="B192">
        <v>9582077</v>
      </c>
      <c r="C192" t="s">
        <v>9</v>
      </c>
      <c r="D192">
        <v>1021.31</v>
      </c>
      <c r="E192" t="s">
        <v>20</v>
      </c>
      <c r="F192">
        <v>0.12</v>
      </c>
      <c r="G192">
        <v>0.5</v>
      </c>
      <c r="H192">
        <v>122.55719999999999</v>
      </c>
      <c r="I192">
        <v>61.278599999999997</v>
      </c>
      <c r="J192">
        <v>61.278599999999997</v>
      </c>
      <c r="K192" t="s">
        <v>44</v>
      </c>
    </row>
    <row r="193" spans="1:11" x14ac:dyDescent="0.25">
      <c r="A193" t="s">
        <v>13</v>
      </c>
      <c r="B193">
        <v>9582077</v>
      </c>
      <c r="C193" t="s">
        <v>11</v>
      </c>
      <c r="D193">
        <v>1021.31</v>
      </c>
      <c r="E193" t="s">
        <v>20</v>
      </c>
      <c r="F193">
        <v>0.05</v>
      </c>
      <c r="G193">
        <v>0.5</v>
      </c>
      <c r="H193">
        <v>51.0655</v>
      </c>
      <c r="I193">
        <v>25.532800000000002</v>
      </c>
      <c r="J193">
        <v>25.532800000000002</v>
      </c>
      <c r="K193" t="s">
        <v>44</v>
      </c>
    </row>
    <row r="194" spans="1:11" x14ac:dyDescent="0.25">
      <c r="A194" t="s">
        <v>6</v>
      </c>
      <c r="B194">
        <v>8199536</v>
      </c>
      <c r="C194" t="s">
        <v>7</v>
      </c>
      <c r="D194">
        <v>631.54999999999995</v>
      </c>
      <c r="E194" t="s">
        <v>8</v>
      </c>
      <c r="F194">
        <v>0.35</v>
      </c>
      <c r="G194">
        <v>1</v>
      </c>
      <c r="H194">
        <v>221.04249999999999</v>
      </c>
      <c r="I194">
        <v>221.04249999999999</v>
      </c>
      <c r="J194">
        <v>221.04249999999999</v>
      </c>
      <c r="K194" t="s">
        <v>44</v>
      </c>
    </row>
    <row r="195" spans="1:11" x14ac:dyDescent="0.25">
      <c r="A195" t="s">
        <v>17</v>
      </c>
      <c r="B195">
        <v>8199536</v>
      </c>
      <c r="C195" t="s">
        <v>9</v>
      </c>
      <c r="D195">
        <v>631.54999999999995</v>
      </c>
      <c r="E195" t="s">
        <v>8</v>
      </c>
      <c r="F195">
        <v>0.11</v>
      </c>
      <c r="G195">
        <v>1</v>
      </c>
      <c r="H195">
        <v>69.470500000000001</v>
      </c>
      <c r="I195">
        <v>69.470500000000001</v>
      </c>
      <c r="J195">
        <v>69.470500000000001</v>
      </c>
      <c r="K195" t="s">
        <v>44</v>
      </c>
    </row>
    <row r="196" spans="1:11" x14ac:dyDescent="0.25">
      <c r="A196" t="s">
        <v>6</v>
      </c>
      <c r="B196">
        <v>8199536</v>
      </c>
      <c r="C196" t="s">
        <v>11</v>
      </c>
      <c r="D196">
        <v>631.54999999999995</v>
      </c>
      <c r="E196" t="s">
        <v>8</v>
      </c>
      <c r="F196">
        <v>0.1</v>
      </c>
      <c r="G196">
        <v>1</v>
      </c>
      <c r="H196">
        <v>63.155000000000001</v>
      </c>
      <c r="I196">
        <v>63.155000000000001</v>
      </c>
      <c r="J196">
        <v>63.155000000000001</v>
      </c>
      <c r="K196" t="s">
        <v>44</v>
      </c>
    </row>
    <row r="197" spans="1:11" x14ac:dyDescent="0.25">
      <c r="A197" t="s">
        <v>14</v>
      </c>
      <c r="B197">
        <v>9861636</v>
      </c>
      <c r="C197" t="s">
        <v>7</v>
      </c>
      <c r="D197">
        <v>284.80250000000001</v>
      </c>
      <c r="E197" t="s">
        <v>8</v>
      </c>
      <c r="F197">
        <v>0.13</v>
      </c>
      <c r="G197">
        <v>1</v>
      </c>
      <c r="H197">
        <v>37.024299999999997</v>
      </c>
      <c r="I197">
        <v>37.024299999999997</v>
      </c>
      <c r="J197">
        <v>37.024299999999997</v>
      </c>
      <c r="K197" t="s">
        <v>44</v>
      </c>
    </row>
    <row r="198" spans="1:11" x14ac:dyDescent="0.25">
      <c r="A198" t="s">
        <v>15</v>
      </c>
      <c r="B198">
        <v>9861636</v>
      </c>
      <c r="C198" t="s">
        <v>9</v>
      </c>
      <c r="D198">
        <v>284.80250000000001</v>
      </c>
      <c r="E198" t="s">
        <v>8</v>
      </c>
      <c r="F198">
        <v>0.05</v>
      </c>
      <c r="G198">
        <v>1</v>
      </c>
      <c r="H198">
        <v>14.2401</v>
      </c>
      <c r="I198">
        <v>14.2401</v>
      </c>
      <c r="J198">
        <v>14.2401</v>
      </c>
      <c r="K198" t="s">
        <v>44</v>
      </c>
    </row>
    <row r="199" spans="1:11" x14ac:dyDescent="0.25">
      <c r="A199" t="s">
        <v>15</v>
      </c>
      <c r="B199">
        <v>9861636</v>
      </c>
      <c r="C199" t="s">
        <v>11</v>
      </c>
      <c r="D199">
        <v>284.80250000000001</v>
      </c>
      <c r="E199" t="s">
        <v>8</v>
      </c>
      <c r="F199">
        <v>0.03</v>
      </c>
      <c r="G199">
        <v>1</v>
      </c>
      <c r="H199">
        <v>8.5441000000000003</v>
      </c>
      <c r="I199">
        <v>8.5441000000000003</v>
      </c>
      <c r="J199">
        <v>8.5441000000000003</v>
      </c>
      <c r="K199" t="s">
        <v>44</v>
      </c>
    </row>
    <row r="200" spans="1:11" x14ac:dyDescent="0.25">
      <c r="A200" t="s">
        <v>6</v>
      </c>
      <c r="B200">
        <v>4932574</v>
      </c>
      <c r="C200" t="s">
        <v>7</v>
      </c>
      <c r="D200">
        <v>381.6275</v>
      </c>
      <c r="E200" t="s">
        <v>8</v>
      </c>
      <c r="F200">
        <v>0.35</v>
      </c>
      <c r="G200">
        <v>1</v>
      </c>
      <c r="H200">
        <v>133.56960000000001</v>
      </c>
      <c r="I200">
        <v>133.56960000000001</v>
      </c>
      <c r="J200">
        <v>133.56960000000001</v>
      </c>
      <c r="K200" t="s">
        <v>44</v>
      </c>
    </row>
    <row r="201" spans="1:11" x14ac:dyDescent="0.25">
      <c r="A201" t="s">
        <v>15</v>
      </c>
      <c r="B201">
        <v>4932574</v>
      </c>
      <c r="C201" t="s">
        <v>9</v>
      </c>
      <c r="D201">
        <v>381.6275</v>
      </c>
      <c r="E201" t="s">
        <v>8</v>
      </c>
      <c r="F201">
        <v>0.05</v>
      </c>
      <c r="G201">
        <v>1</v>
      </c>
      <c r="H201">
        <v>19.081399999999999</v>
      </c>
      <c r="I201">
        <v>19.081399999999999</v>
      </c>
      <c r="J201">
        <v>19.081399999999999</v>
      </c>
      <c r="K201" t="s">
        <v>44</v>
      </c>
    </row>
    <row r="202" spans="1:11" x14ac:dyDescent="0.25">
      <c r="A202" t="s">
        <v>17</v>
      </c>
      <c r="B202">
        <v>4932574</v>
      </c>
      <c r="C202" t="s">
        <v>11</v>
      </c>
      <c r="D202">
        <v>381.6275</v>
      </c>
      <c r="E202" t="s">
        <v>8</v>
      </c>
      <c r="F202">
        <v>0.05</v>
      </c>
      <c r="G202">
        <v>1</v>
      </c>
      <c r="H202">
        <v>19.081399999999999</v>
      </c>
      <c r="I202">
        <v>19.081399999999999</v>
      </c>
      <c r="J202">
        <v>19.081399999999999</v>
      </c>
      <c r="K202" t="s">
        <v>44</v>
      </c>
    </row>
    <row r="203" spans="1:11" x14ac:dyDescent="0.25">
      <c r="A203" t="s">
        <v>13</v>
      </c>
      <c r="B203">
        <v>6062226</v>
      </c>
      <c r="C203" t="s">
        <v>7</v>
      </c>
      <c r="D203">
        <v>1184.825</v>
      </c>
      <c r="E203" t="s">
        <v>8</v>
      </c>
      <c r="F203">
        <v>0.18</v>
      </c>
      <c r="G203">
        <v>1</v>
      </c>
      <c r="H203">
        <v>213.26849999999999</v>
      </c>
      <c r="I203">
        <v>213.26849999999999</v>
      </c>
      <c r="J203">
        <v>213.26849999999999</v>
      </c>
      <c r="K203" t="s">
        <v>44</v>
      </c>
    </row>
    <row r="204" spans="1:11" x14ac:dyDescent="0.25">
      <c r="A204" t="s">
        <v>10</v>
      </c>
      <c r="B204">
        <v>6062226</v>
      </c>
      <c r="C204" t="s">
        <v>9</v>
      </c>
      <c r="D204">
        <v>1184.825</v>
      </c>
      <c r="E204" t="s">
        <v>8</v>
      </c>
      <c r="F204">
        <v>0.12</v>
      </c>
      <c r="G204">
        <v>1</v>
      </c>
      <c r="H204">
        <v>142.179</v>
      </c>
      <c r="I204">
        <v>142.179</v>
      </c>
      <c r="J204">
        <v>142.179</v>
      </c>
      <c r="K204" t="s">
        <v>44</v>
      </c>
    </row>
    <row r="205" spans="1:11" x14ac:dyDescent="0.25">
      <c r="A205" t="s">
        <v>15</v>
      </c>
      <c r="B205">
        <v>6062226</v>
      </c>
      <c r="C205" t="s">
        <v>11</v>
      </c>
      <c r="D205">
        <v>1184.825</v>
      </c>
      <c r="E205" t="s">
        <v>8</v>
      </c>
      <c r="F205">
        <v>0.03</v>
      </c>
      <c r="G205">
        <v>1</v>
      </c>
      <c r="H205">
        <v>35.544800000000002</v>
      </c>
      <c r="I205">
        <v>35.544800000000002</v>
      </c>
      <c r="J205">
        <v>35.544800000000002</v>
      </c>
      <c r="K205" t="s">
        <v>44</v>
      </c>
    </row>
    <row r="206" spans="1:11" x14ac:dyDescent="0.25">
      <c r="A206" t="s">
        <v>16</v>
      </c>
      <c r="B206">
        <v>1274080</v>
      </c>
      <c r="C206" t="s">
        <v>7</v>
      </c>
      <c r="D206">
        <v>15.342499999999999</v>
      </c>
      <c r="E206" t="s">
        <v>8</v>
      </c>
      <c r="F206">
        <v>0.15</v>
      </c>
      <c r="G206">
        <v>1</v>
      </c>
      <c r="H206">
        <v>2.3014000000000001</v>
      </c>
      <c r="I206">
        <v>2.3014000000000001</v>
      </c>
      <c r="J206">
        <v>2.3014000000000001</v>
      </c>
      <c r="K206" t="s">
        <v>44</v>
      </c>
    </row>
    <row r="207" spans="1:11" x14ac:dyDescent="0.25">
      <c r="A207" t="s">
        <v>19</v>
      </c>
      <c r="B207">
        <v>1274080</v>
      </c>
      <c r="C207" t="s">
        <v>9</v>
      </c>
      <c r="D207">
        <v>15.342499999999999</v>
      </c>
      <c r="E207" t="s">
        <v>8</v>
      </c>
      <c r="F207">
        <v>0.06</v>
      </c>
      <c r="G207">
        <v>1</v>
      </c>
      <c r="H207">
        <v>0.92059999999999997</v>
      </c>
      <c r="I207">
        <v>0.92059999999999997</v>
      </c>
      <c r="J207">
        <v>0.92059999999999997</v>
      </c>
      <c r="K207" t="s">
        <v>44</v>
      </c>
    </row>
    <row r="208" spans="1:11" x14ac:dyDescent="0.25">
      <c r="A208" t="s">
        <v>16</v>
      </c>
      <c r="B208">
        <v>1274080</v>
      </c>
      <c r="C208" t="s">
        <v>11</v>
      </c>
      <c r="D208">
        <v>15.342499999999999</v>
      </c>
      <c r="E208" t="s">
        <v>8</v>
      </c>
      <c r="F208">
        <v>0.02</v>
      </c>
      <c r="G208">
        <v>1</v>
      </c>
      <c r="H208">
        <v>0.30680000000000002</v>
      </c>
      <c r="I208">
        <v>0.30680000000000002</v>
      </c>
      <c r="J208">
        <v>0.30680000000000002</v>
      </c>
      <c r="K208" t="s">
        <v>44</v>
      </c>
    </row>
    <row r="209" spans="1:11" x14ac:dyDescent="0.25">
      <c r="A209" t="s">
        <v>14</v>
      </c>
      <c r="B209">
        <v>4930513</v>
      </c>
      <c r="C209" t="s">
        <v>7</v>
      </c>
      <c r="D209">
        <v>1032.5550000000001</v>
      </c>
      <c r="E209" t="s">
        <v>8</v>
      </c>
      <c r="F209">
        <v>0.13</v>
      </c>
      <c r="G209">
        <v>1</v>
      </c>
      <c r="H209">
        <v>134.23220000000001</v>
      </c>
      <c r="I209">
        <v>134.23220000000001</v>
      </c>
      <c r="J209">
        <v>134.23220000000001</v>
      </c>
      <c r="K209" t="s">
        <v>44</v>
      </c>
    </row>
    <row r="210" spans="1:11" x14ac:dyDescent="0.25">
      <c r="A210" t="s">
        <v>14</v>
      </c>
      <c r="B210">
        <v>4930513</v>
      </c>
      <c r="C210" t="s">
        <v>9</v>
      </c>
      <c r="D210">
        <v>1032.5550000000001</v>
      </c>
      <c r="E210" t="s">
        <v>8</v>
      </c>
      <c r="F210">
        <v>0.03</v>
      </c>
      <c r="G210">
        <v>1</v>
      </c>
      <c r="H210">
        <v>30.976600000000001</v>
      </c>
      <c r="I210">
        <v>30.976600000000001</v>
      </c>
      <c r="J210">
        <v>30.976600000000001</v>
      </c>
      <c r="K210" t="s">
        <v>44</v>
      </c>
    </row>
    <row r="211" spans="1:11" x14ac:dyDescent="0.25">
      <c r="A211" t="s">
        <v>10</v>
      </c>
      <c r="B211">
        <v>4930513</v>
      </c>
      <c r="C211" t="s">
        <v>11</v>
      </c>
      <c r="D211">
        <v>1032.5550000000001</v>
      </c>
      <c r="E211" t="s">
        <v>8</v>
      </c>
      <c r="F211">
        <v>0.03</v>
      </c>
      <c r="G211">
        <v>1</v>
      </c>
      <c r="H211">
        <v>30.976600000000001</v>
      </c>
      <c r="I211">
        <v>30.976600000000001</v>
      </c>
      <c r="J211">
        <v>30.976600000000001</v>
      </c>
      <c r="K211" t="s">
        <v>44</v>
      </c>
    </row>
    <row r="212" spans="1:11" x14ac:dyDescent="0.25">
      <c r="A212" t="s">
        <v>19</v>
      </c>
      <c r="B212">
        <v>9948109</v>
      </c>
      <c r="C212" t="s">
        <v>7</v>
      </c>
      <c r="D212">
        <v>1018.37</v>
      </c>
      <c r="E212" t="s">
        <v>20</v>
      </c>
      <c r="F212">
        <v>0.13</v>
      </c>
      <c r="G212">
        <v>0.5</v>
      </c>
      <c r="H212">
        <v>132.38810000000001</v>
      </c>
      <c r="I212">
        <v>66.194000000000003</v>
      </c>
      <c r="J212">
        <v>575.37900000000002</v>
      </c>
      <c r="K212" t="s">
        <v>44</v>
      </c>
    </row>
    <row r="213" spans="1:11" x14ac:dyDescent="0.25">
      <c r="A213" t="s">
        <v>10</v>
      </c>
      <c r="B213">
        <v>9948109</v>
      </c>
      <c r="C213" t="s">
        <v>9</v>
      </c>
      <c r="D213">
        <v>1018.37</v>
      </c>
      <c r="E213" t="s">
        <v>20</v>
      </c>
      <c r="F213">
        <v>0.12</v>
      </c>
      <c r="G213">
        <v>0.5</v>
      </c>
      <c r="H213">
        <v>122.20440000000001</v>
      </c>
      <c r="I213">
        <v>61.102200000000003</v>
      </c>
      <c r="J213">
        <v>61.102200000000003</v>
      </c>
      <c r="K213" t="s">
        <v>44</v>
      </c>
    </row>
    <row r="214" spans="1:11" x14ac:dyDescent="0.25">
      <c r="A214" t="s">
        <v>6</v>
      </c>
      <c r="B214">
        <v>9948109</v>
      </c>
      <c r="C214" t="s">
        <v>11</v>
      </c>
      <c r="D214">
        <v>1018.37</v>
      </c>
      <c r="E214" t="s">
        <v>20</v>
      </c>
      <c r="F214">
        <v>0.1</v>
      </c>
      <c r="G214">
        <v>0.5</v>
      </c>
      <c r="H214">
        <v>101.837</v>
      </c>
      <c r="I214">
        <v>50.918500000000002</v>
      </c>
      <c r="J214">
        <v>50.918500000000002</v>
      </c>
      <c r="K214" t="s">
        <v>44</v>
      </c>
    </row>
    <row r="215" spans="1:11" x14ac:dyDescent="0.25">
      <c r="A215" t="s">
        <v>10</v>
      </c>
      <c r="B215">
        <v>1555694</v>
      </c>
      <c r="C215" t="s">
        <v>7</v>
      </c>
      <c r="D215">
        <v>1002.21</v>
      </c>
      <c r="E215" t="s">
        <v>20</v>
      </c>
      <c r="F215">
        <v>0.2</v>
      </c>
      <c r="G215">
        <v>0.5</v>
      </c>
      <c r="H215">
        <v>200.44200000000001</v>
      </c>
      <c r="I215">
        <v>100.221</v>
      </c>
      <c r="J215">
        <v>100.221</v>
      </c>
      <c r="K215" t="s">
        <v>44</v>
      </c>
    </row>
    <row r="216" spans="1:11" x14ac:dyDescent="0.25">
      <c r="A216" t="s">
        <v>10</v>
      </c>
      <c r="B216">
        <v>1555694</v>
      </c>
      <c r="C216" t="s">
        <v>9</v>
      </c>
      <c r="D216">
        <v>1002.21</v>
      </c>
      <c r="E216" t="s">
        <v>20</v>
      </c>
      <c r="F216">
        <v>0.12</v>
      </c>
      <c r="G216">
        <v>0.5</v>
      </c>
      <c r="H216">
        <v>120.26519999999999</v>
      </c>
      <c r="I216">
        <v>60.132599999999996</v>
      </c>
      <c r="J216">
        <v>60.132599999999996</v>
      </c>
      <c r="K216" t="s">
        <v>44</v>
      </c>
    </row>
    <row r="217" spans="1:11" x14ac:dyDescent="0.25">
      <c r="A217" t="s">
        <v>16</v>
      </c>
      <c r="B217">
        <v>1555694</v>
      </c>
      <c r="C217" t="s">
        <v>11</v>
      </c>
      <c r="D217">
        <v>1002.21</v>
      </c>
      <c r="E217" t="s">
        <v>20</v>
      </c>
      <c r="F217">
        <v>0.02</v>
      </c>
      <c r="G217">
        <v>0.5</v>
      </c>
      <c r="H217">
        <v>20.0442</v>
      </c>
      <c r="I217">
        <v>10.0221</v>
      </c>
      <c r="J217">
        <v>10.0221</v>
      </c>
      <c r="K217" t="s">
        <v>44</v>
      </c>
    </row>
    <row r="218" spans="1:11" x14ac:dyDescent="0.25">
      <c r="A218" t="s">
        <v>16</v>
      </c>
      <c r="B218">
        <v>1047204</v>
      </c>
      <c r="C218" t="s">
        <v>7</v>
      </c>
      <c r="D218">
        <v>866.75750000000005</v>
      </c>
      <c r="E218" t="s">
        <v>8</v>
      </c>
      <c r="F218">
        <v>0.15</v>
      </c>
      <c r="G218">
        <v>1</v>
      </c>
      <c r="H218">
        <v>130.0136</v>
      </c>
      <c r="I218">
        <v>130.0136</v>
      </c>
      <c r="J218">
        <v>130.0136</v>
      </c>
      <c r="K218" t="s">
        <v>44</v>
      </c>
    </row>
    <row r="219" spans="1:11" x14ac:dyDescent="0.25">
      <c r="A219" t="s">
        <v>16</v>
      </c>
      <c r="B219">
        <v>1047204</v>
      </c>
      <c r="C219" t="s">
        <v>9</v>
      </c>
      <c r="D219">
        <v>866.75750000000005</v>
      </c>
      <c r="E219" t="s">
        <v>8</v>
      </c>
      <c r="F219">
        <v>0.08</v>
      </c>
      <c r="G219">
        <v>1</v>
      </c>
      <c r="H219">
        <v>69.340599999999995</v>
      </c>
      <c r="I219">
        <v>69.340599999999995</v>
      </c>
      <c r="J219">
        <v>69.340599999999995</v>
      </c>
      <c r="K219" t="s">
        <v>44</v>
      </c>
    </row>
    <row r="220" spans="1:11" x14ac:dyDescent="0.25">
      <c r="A220" t="s">
        <v>10</v>
      </c>
      <c r="B220">
        <v>1047204</v>
      </c>
      <c r="C220" t="s">
        <v>11</v>
      </c>
      <c r="D220">
        <v>866.75750000000005</v>
      </c>
      <c r="E220" t="s">
        <v>8</v>
      </c>
      <c r="F220">
        <v>0.03</v>
      </c>
      <c r="G220">
        <v>1</v>
      </c>
      <c r="H220">
        <v>26.002700000000001</v>
      </c>
      <c r="I220">
        <v>26.002700000000001</v>
      </c>
      <c r="J220">
        <v>26.002700000000001</v>
      </c>
      <c r="K220" t="s">
        <v>44</v>
      </c>
    </row>
    <row r="221" spans="1:11" x14ac:dyDescent="0.25">
      <c r="A221" t="s">
        <v>10</v>
      </c>
      <c r="B221">
        <v>6850001</v>
      </c>
      <c r="C221" t="s">
        <v>7</v>
      </c>
      <c r="D221">
        <v>480.96499999999997</v>
      </c>
      <c r="E221" t="s">
        <v>8</v>
      </c>
      <c r="F221">
        <v>0.2</v>
      </c>
      <c r="G221">
        <v>1</v>
      </c>
      <c r="H221">
        <v>96.192999999999998</v>
      </c>
      <c r="I221">
        <v>96.192999999999998</v>
      </c>
      <c r="J221">
        <v>96.192999999999998</v>
      </c>
      <c r="K221" t="s">
        <v>44</v>
      </c>
    </row>
    <row r="222" spans="1:11" x14ac:dyDescent="0.25">
      <c r="A222" t="s">
        <v>17</v>
      </c>
      <c r="B222">
        <v>6850001</v>
      </c>
      <c r="C222" t="s">
        <v>9</v>
      </c>
      <c r="D222">
        <v>480.96499999999997</v>
      </c>
      <c r="E222" t="s">
        <v>8</v>
      </c>
      <c r="F222">
        <v>0.11</v>
      </c>
      <c r="G222">
        <v>1</v>
      </c>
      <c r="H222">
        <v>52.906199999999998</v>
      </c>
      <c r="I222">
        <v>52.906199999999998</v>
      </c>
      <c r="J222">
        <v>52.906199999999998</v>
      </c>
      <c r="K222" t="s">
        <v>44</v>
      </c>
    </row>
    <row r="223" spans="1:11" x14ac:dyDescent="0.25">
      <c r="A223" t="s">
        <v>6</v>
      </c>
      <c r="B223">
        <v>6850001</v>
      </c>
      <c r="C223" t="s">
        <v>11</v>
      </c>
      <c r="D223">
        <v>480.96499999999997</v>
      </c>
      <c r="E223" t="s">
        <v>8</v>
      </c>
      <c r="F223">
        <v>0.1</v>
      </c>
      <c r="G223">
        <v>1</v>
      </c>
      <c r="H223">
        <v>48.096499999999999</v>
      </c>
      <c r="I223">
        <v>48.096499999999999</v>
      </c>
      <c r="J223">
        <v>48.096499999999999</v>
      </c>
      <c r="K223" t="s">
        <v>44</v>
      </c>
    </row>
    <row r="224" spans="1:11" x14ac:dyDescent="0.25">
      <c r="A224" t="s">
        <v>17</v>
      </c>
      <c r="B224">
        <v>2864598</v>
      </c>
      <c r="C224" t="s">
        <v>7</v>
      </c>
      <c r="D224">
        <v>979.75750000000005</v>
      </c>
      <c r="E224" t="s">
        <v>20</v>
      </c>
      <c r="F224">
        <v>0.22</v>
      </c>
      <c r="G224">
        <v>0.5</v>
      </c>
      <c r="H224">
        <v>215.54660000000001</v>
      </c>
      <c r="I224">
        <v>107.77330000000001</v>
      </c>
      <c r="J224">
        <v>107.77330000000001</v>
      </c>
      <c r="K224" t="s">
        <v>44</v>
      </c>
    </row>
    <row r="225" spans="1:11" x14ac:dyDescent="0.25">
      <c r="A225" t="s">
        <v>6</v>
      </c>
      <c r="B225">
        <v>2864598</v>
      </c>
      <c r="C225" t="s">
        <v>9</v>
      </c>
      <c r="D225">
        <v>979.75750000000005</v>
      </c>
      <c r="E225" t="s">
        <v>20</v>
      </c>
      <c r="F225">
        <v>0.17</v>
      </c>
      <c r="G225">
        <v>0.5</v>
      </c>
      <c r="H225">
        <v>166.55879999999999</v>
      </c>
      <c r="I225">
        <v>83.279399999999995</v>
      </c>
      <c r="J225">
        <v>83.279399999999995</v>
      </c>
      <c r="K225" t="s">
        <v>44</v>
      </c>
    </row>
    <row r="226" spans="1:11" x14ac:dyDescent="0.25">
      <c r="A226" t="s">
        <v>16</v>
      </c>
      <c r="B226">
        <v>2864598</v>
      </c>
      <c r="C226" t="s">
        <v>11</v>
      </c>
      <c r="D226">
        <v>979.75750000000005</v>
      </c>
      <c r="E226" t="s">
        <v>20</v>
      </c>
      <c r="F226">
        <v>0.02</v>
      </c>
      <c r="G226">
        <v>0.5</v>
      </c>
      <c r="H226">
        <v>19.595199999999998</v>
      </c>
      <c r="I226">
        <v>9.7975999999999992</v>
      </c>
      <c r="J226">
        <v>9.7975999999999992</v>
      </c>
      <c r="K226" t="s">
        <v>44</v>
      </c>
    </row>
    <row r="227" spans="1:11" x14ac:dyDescent="0.25">
      <c r="A227" t="s">
        <v>12</v>
      </c>
      <c r="B227">
        <v>6105551</v>
      </c>
      <c r="C227" t="s">
        <v>7</v>
      </c>
      <c r="D227">
        <v>438.6925</v>
      </c>
      <c r="E227" t="s">
        <v>8</v>
      </c>
      <c r="F227">
        <v>0.08</v>
      </c>
      <c r="G227">
        <v>1</v>
      </c>
      <c r="H227">
        <v>35.095399999999998</v>
      </c>
      <c r="I227">
        <v>35.095399999999998</v>
      </c>
      <c r="J227">
        <v>35.095399999999998</v>
      </c>
      <c r="K227" t="s">
        <v>44</v>
      </c>
    </row>
    <row r="228" spans="1:11" x14ac:dyDescent="0.25">
      <c r="A228" t="s">
        <v>6</v>
      </c>
      <c r="B228">
        <v>6105551</v>
      </c>
      <c r="C228" t="s">
        <v>9</v>
      </c>
      <c r="D228">
        <v>438.6925</v>
      </c>
      <c r="E228" t="s">
        <v>8</v>
      </c>
      <c r="F228">
        <v>0.17</v>
      </c>
      <c r="G228">
        <v>1</v>
      </c>
      <c r="H228">
        <v>74.577699999999993</v>
      </c>
      <c r="I228">
        <v>74.577699999999993</v>
      </c>
      <c r="J228">
        <v>74.577699999999993</v>
      </c>
      <c r="K228" t="s">
        <v>44</v>
      </c>
    </row>
    <row r="229" spans="1:11" x14ac:dyDescent="0.25">
      <c r="A229" t="s">
        <v>12</v>
      </c>
      <c r="B229">
        <v>6105551</v>
      </c>
      <c r="C229" t="s">
        <v>11</v>
      </c>
      <c r="D229">
        <v>438.6925</v>
      </c>
      <c r="E229" t="s">
        <v>8</v>
      </c>
      <c r="F229">
        <v>0.05</v>
      </c>
      <c r="G229">
        <v>1</v>
      </c>
      <c r="H229">
        <v>21.9346</v>
      </c>
      <c r="I229">
        <v>21.9346</v>
      </c>
      <c r="J229">
        <v>21.9346</v>
      </c>
      <c r="K229" t="s">
        <v>44</v>
      </c>
    </row>
    <row r="230" spans="1:11" x14ac:dyDescent="0.25">
      <c r="A230" t="s">
        <v>10</v>
      </c>
      <c r="B230">
        <v>7604941</v>
      </c>
      <c r="C230" t="s">
        <v>7</v>
      </c>
      <c r="D230">
        <v>1053.1925000000001</v>
      </c>
      <c r="E230" t="s">
        <v>8</v>
      </c>
      <c r="F230">
        <v>0.2</v>
      </c>
      <c r="G230">
        <v>1</v>
      </c>
      <c r="H230">
        <v>210.63849999999999</v>
      </c>
      <c r="I230">
        <v>210.63849999999999</v>
      </c>
      <c r="J230">
        <v>210.63849999999999</v>
      </c>
      <c r="K230" t="s">
        <v>44</v>
      </c>
    </row>
    <row r="231" spans="1:11" x14ac:dyDescent="0.25">
      <c r="A231" t="s">
        <v>15</v>
      </c>
      <c r="B231">
        <v>7604941</v>
      </c>
      <c r="C231" t="s">
        <v>9</v>
      </c>
      <c r="D231">
        <v>1053.1925000000001</v>
      </c>
      <c r="E231" t="s">
        <v>8</v>
      </c>
      <c r="F231">
        <v>0.05</v>
      </c>
      <c r="G231">
        <v>1</v>
      </c>
      <c r="H231">
        <v>52.659599999999998</v>
      </c>
      <c r="I231">
        <v>52.659599999999998</v>
      </c>
      <c r="J231">
        <v>52.659599999999998</v>
      </c>
      <c r="K231" t="s">
        <v>44</v>
      </c>
    </row>
    <row r="232" spans="1:11" x14ac:dyDescent="0.25">
      <c r="A232" t="s">
        <v>13</v>
      </c>
      <c r="B232">
        <v>7604941</v>
      </c>
      <c r="C232" t="s">
        <v>11</v>
      </c>
      <c r="D232">
        <v>1053.1925000000001</v>
      </c>
      <c r="E232" t="s">
        <v>8</v>
      </c>
      <c r="F232">
        <v>0.05</v>
      </c>
      <c r="G232">
        <v>1</v>
      </c>
      <c r="H232">
        <v>52.659599999999998</v>
      </c>
      <c r="I232">
        <v>52.659599999999998</v>
      </c>
      <c r="J232">
        <v>52.659599999999998</v>
      </c>
      <c r="K232" t="s">
        <v>44</v>
      </c>
    </row>
    <row r="233" spans="1:11" x14ac:dyDescent="0.25">
      <c r="A233" t="s">
        <v>10</v>
      </c>
      <c r="B233">
        <v>2940410</v>
      </c>
      <c r="C233" t="s">
        <v>7</v>
      </c>
      <c r="D233">
        <v>1135.73</v>
      </c>
      <c r="E233" t="s">
        <v>8</v>
      </c>
      <c r="F233">
        <v>0.2</v>
      </c>
      <c r="G233">
        <v>1</v>
      </c>
      <c r="H233">
        <v>227.14599999999999</v>
      </c>
      <c r="I233">
        <v>227.14599999999999</v>
      </c>
      <c r="J233">
        <v>227.14599999999999</v>
      </c>
      <c r="K233" t="s">
        <v>44</v>
      </c>
    </row>
    <row r="234" spans="1:11" x14ac:dyDescent="0.25">
      <c r="A234" t="s">
        <v>17</v>
      </c>
      <c r="B234">
        <v>2940410</v>
      </c>
      <c r="C234" t="s">
        <v>9</v>
      </c>
      <c r="D234">
        <v>1135.73</v>
      </c>
      <c r="E234" t="s">
        <v>8</v>
      </c>
      <c r="F234">
        <v>0.11</v>
      </c>
      <c r="G234">
        <v>1</v>
      </c>
      <c r="H234">
        <v>124.9303</v>
      </c>
      <c r="I234">
        <v>124.9303</v>
      </c>
      <c r="J234">
        <v>124.9303</v>
      </c>
      <c r="K234" t="s">
        <v>44</v>
      </c>
    </row>
    <row r="235" spans="1:11" x14ac:dyDescent="0.25">
      <c r="A235" t="s">
        <v>16</v>
      </c>
      <c r="B235">
        <v>2940410</v>
      </c>
      <c r="C235" t="s">
        <v>11</v>
      </c>
      <c r="D235">
        <v>1135.73</v>
      </c>
      <c r="E235" t="s">
        <v>8</v>
      </c>
      <c r="F235">
        <v>0.02</v>
      </c>
      <c r="G235">
        <v>1</v>
      </c>
      <c r="H235">
        <v>22.714600000000001</v>
      </c>
      <c r="I235">
        <v>22.714600000000001</v>
      </c>
      <c r="J235">
        <v>22.714600000000001</v>
      </c>
      <c r="K235" t="s">
        <v>44</v>
      </c>
    </row>
    <row r="236" spans="1:11" x14ac:dyDescent="0.25">
      <c r="A236" t="s">
        <v>17</v>
      </c>
      <c r="B236">
        <v>5915869</v>
      </c>
      <c r="C236" t="s">
        <v>7</v>
      </c>
      <c r="D236">
        <v>679.98249999999996</v>
      </c>
      <c r="E236" t="s">
        <v>8</v>
      </c>
      <c r="F236">
        <v>0.22</v>
      </c>
      <c r="G236">
        <v>1</v>
      </c>
      <c r="H236">
        <v>149.59620000000001</v>
      </c>
      <c r="I236">
        <v>149.59620000000001</v>
      </c>
      <c r="J236">
        <v>149.59620000000001</v>
      </c>
      <c r="K236" t="s">
        <v>44</v>
      </c>
    </row>
    <row r="237" spans="1:11" x14ac:dyDescent="0.25">
      <c r="A237" t="s">
        <v>15</v>
      </c>
      <c r="B237">
        <v>5915869</v>
      </c>
      <c r="C237" t="s">
        <v>9</v>
      </c>
      <c r="D237">
        <v>679.98249999999996</v>
      </c>
      <c r="E237" t="s">
        <v>8</v>
      </c>
      <c r="F237">
        <v>0.05</v>
      </c>
      <c r="G237">
        <v>1</v>
      </c>
      <c r="H237">
        <v>33.999099999999999</v>
      </c>
      <c r="I237">
        <v>33.999099999999999</v>
      </c>
      <c r="J237">
        <v>33.999099999999999</v>
      </c>
      <c r="K237" t="s">
        <v>44</v>
      </c>
    </row>
    <row r="238" spans="1:11" x14ac:dyDescent="0.25">
      <c r="A238" t="s">
        <v>12</v>
      </c>
      <c r="B238">
        <v>5915869</v>
      </c>
      <c r="C238" t="s">
        <v>11</v>
      </c>
      <c r="D238">
        <v>679.98249999999996</v>
      </c>
      <c r="E238" t="s">
        <v>8</v>
      </c>
      <c r="F238">
        <v>0.05</v>
      </c>
      <c r="G238">
        <v>1</v>
      </c>
      <c r="H238">
        <v>33.999099999999999</v>
      </c>
      <c r="I238">
        <v>33.999099999999999</v>
      </c>
      <c r="J238">
        <v>33.999099999999999</v>
      </c>
      <c r="K238" t="s">
        <v>44</v>
      </c>
    </row>
    <row r="239" spans="1:11" x14ac:dyDescent="0.25">
      <c r="A239" t="s">
        <v>19</v>
      </c>
      <c r="B239">
        <v>3934447</v>
      </c>
      <c r="C239" t="s">
        <v>7</v>
      </c>
      <c r="D239">
        <v>414.34750000000003</v>
      </c>
      <c r="E239" t="s">
        <v>8</v>
      </c>
      <c r="F239">
        <v>0.13</v>
      </c>
      <c r="G239">
        <v>1</v>
      </c>
      <c r="H239">
        <v>53.865200000000002</v>
      </c>
      <c r="I239">
        <v>53.865200000000002</v>
      </c>
      <c r="J239">
        <v>53.865200000000002</v>
      </c>
      <c r="K239" t="s">
        <v>44</v>
      </c>
    </row>
    <row r="240" spans="1:11" x14ac:dyDescent="0.25">
      <c r="A240" t="s">
        <v>13</v>
      </c>
      <c r="B240">
        <v>3934447</v>
      </c>
      <c r="C240" t="s">
        <v>9</v>
      </c>
      <c r="D240">
        <v>414.34750000000003</v>
      </c>
      <c r="E240" t="s">
        <v>8</v>
      </c>
      <c r="F240">
        <v>0.06</v>
      </c>
      <c r="G240">
        <v>1</v>
      </c>
      <c r="H240">
        <v>24.860800000000001</v>
      </c>
      <c r="I240">
        <v>24.860800000000001</v>
      </c>
      <c r="J240">
        <v>24.860800000000001</v>
      </c>
      <c r="K240" t="s">
        <v>44</v>
      </c>
    </row>
    <row r="241" spans="1:11" x14ac:dyDescent="0.25">
      <c r="A241" t="s">
        <v>16</v>
      </c>
      <c r="B241">
        <v>3934447</v>
      </c>
      <c r="C241" t="s">
        <v>11</v>
      </c>
      <c r="D241">
        <v>414.34750000000003</v>
      </c>
      <c r="E241" t="s">
        <v>8</v>
      </c>
      <c r="F241">
        <v>0.02</v>
      </c>
      <c r="G241">
        <v>1</v>
      </c>
      <c r="H241">
        <v>8.2870000000000008</v>
      </c>
      <c r="I241">
        <v>8.2870000000000008</v>
      </c>
      <c r="J241">
        <v>8.2870000000000008</v>
      </c>
      <c r="K241" t="s">
        <v>44</v>
      </c>
    </row>
    <row r="242" spans="1:11" x14ac:dyDescent="0.25">
      <c r="A242" t="s">
        <v>10</v>
      </c>
      <c r="B242">
        <v>8251687</v>
      </c>
      <c r="C242" t="s">
        <v>7</v>
      </c>
      <c r="D242">
        <v>574.5575</v>
      </c>
      <c r="E242" t="s">
        <v>8</v>
      </c>
      <c r="F242">
        <v>0.2</v>
      </c>
      <c r="G242">
        <v>1</v>
      </c>
      <c r="H242">
        <v>114.9115</v>
      </c>
      <c r="I242">
        <v>114.9115</v>
      </c>
      <c r="J242">
        <v>114.9115</v>
      </c>
      <c r="K242" t="s">
        <v>44</v>
      </c>
    </row>
    <row r="243" spans="1:11" x14ac:dyDescent="0.25">
      <c r="A243" t="s">
        <v>10</v>
      </c>
      <c r="B243">
        <v>8251687</v>
      </c>
      <c r="C243" t="s">
        <v>9</v>
      </c>
      <c r="D243">
        <v>574.5575</v>
      </c>
      <c r="E243" t="s">
        <v>8</v>
      </c>
      <c r="F243">
        <v>0.12</v>
      </c>
      <c r="G243">
        <v>1</v>
      </c>
      <c r="H243">
        <v>68.946899999999999</v>
      </c>
      <c r="I243">
        <v>68.946899999999999</v>
      </c>
      <c r="J243">
        <v>68.946899999999999</v>
      </c>
      <c r="K243" t="s">
        <v>44</v>
      </c>
    </row>
    <row r="244" spans="1:11" x14ac:dyDescent="0.25">
      <c r="A244" t="s">
        <v>14</v>
      </c>
      <c r="B244">
        <v>8251687</v>
      </c>
      <c r="C244" t="s">
        <v>11</v>
      </c>
      <c r="D244">
        <v>574.5575</v>
      </c>
      <c r="E244" t="s">
        <v>8</v>
      </c>
      <c r="F244">
        <v>0.09</v>
      </c>
      <c r="G244">
        <v>1</v>
      </c>
      <c r="H244">
        <v>51.7102</v>
      </c>
      <c r="I244">
        <v>51.7102</v>
      </c>
      <c r="J244">
        <v>51.7102</v>
      </c>
      <c r="K244" t="s">
        <v>44</v>
      </c>
    </row>
    <row r="245" spans="1:11" x14ac:dyDescent="0.25">
      <c r="A245" t="s">
        <v>16</v>
      </c>
      <c r="B245">
        <v>8520279</v>
      </c>
      <c r="C245" t="s">
        <v>7</v>
      </c>
      <c r="D245">
        <v>419.75</v>
      </c>
      <c r="E245" t="s">
        <v>8</v>
      </c>
      <c r="F245">
        <v>0.15</v>
      </c>
      <c r="G245">
        <v>1</v>
      </c>
      <c r="H245">
        <v>62.962499999999999</v>
      </c>
      <c r="I245">
        <v>62.962499999999999</v>
      </c>
      <c r="J245">
        <v>62.962499999999999</v>
      </c>
      <c r="K245" t="s">
        <v>44</v>
      </c>
    </row>
    <row r="246" spans="1:11" x14ac:dyDescent="0.25">
      <c r="A246" t="s">
        <v>10</v>
      </c>
      <c r="B246">
        <v>8520279</v>
      </c>
      <c r="C246" t="s">
        <v>9</v>
      </c>
      <c r="D246">
        <v>419.75</v>
      </c>
      <c r="E246" t="s">
        <v>8</v>
      </c>
      <c r="F246">
        <v>0.12</v>
      </c>
      <c r="G246">
        <v>1</v>
      </c>
      <c r="H246">
        <v>50.37</v>
      </c>
      <c r="I246">
        <v>50.37</v>
      </c>
      <c r="J246">
        <v>50.37</v>
      </c>
      <c r="K246" t="s">
        <v>44</v>
      </c>
    </row>
    <row r="247" spans="1:11" x14ac:dyDescent="0.25">
      <c r="A247" t="s">
        <v>12</v>
      </c>
      <c r="B247">
        <v>8520279</v>
      </c>
      <c r="C247" t="s">
        <v>11</v>
      </c>
      <c r="D247">
        <v>419.75</v>
      </c>
      <c r="E247" t="s">
        <v>8</v>
      </c>
      <c r="F247">
        <v>0.05</v>
      </c>
      <c r="G247">
        <v>1</v>
      </c>
      <c r="H247">
        <v>20.987500000000001</v>
      </c>
      <c r="I247">
        <v>20.987500000000001</v>
      </c>
      <c r="J247">
        <v>20.987500000000001</v>
      </c>
      <c r="K247" t="s">
        <v>44</v>
      </c>
    </row>
    <row r="248" spans="1:11" x14ac:dyDescent="0.25">
      <c r="A248" t="s">
        <v>10</v>
      </c>
      <c r="B248">
        <v>2622778</v>
      </c>
      <c r="C248" t="s">
        <v>7</v>
      </c>
      <c r="D248">
        <v>670.08249999999998</v>
      </c>
      <c r="E248" t="s">
        <v>8</v>
      </c>
      <c r="F248">
        <v>0.2</v>
      </c>
      <c r="G248">
        <v>1</v>
      </c>
      <c r="H248">
        <v>134.01650000000001</v>
      </c>
      <c r="I248">
        <v>134.01650000000001</v>
      </c>
      <c r="J248">
        <v>134.01650000000001</v>
      </c>
      <c r="K248" t="s">
        <v>44</v>
      </c>
    </row>
    <row r="249" spans="1:11" x14ac:dyDescent="0.25">
      <c r="A249" t="s">
        <v>13</v>
      </c>
      <c r="B249">
        <v>2622778</v>
      </c>
      <c r="C249" t="s">
        <v>9</v>
      </c>
      <c r="D249">
        <v>670.08249999999998</v>
      </c>
      <c r="E249" t="s">
        <v>8</v>
      </c>
      <c r="F249">
        <v>0.06</v>
      </c>
      <c r="G249">
        <v>1</v>
      </c>
      <c r="H249">
        <v>40.204999999999998</v>
      </c>
      <c r="I249">
        <v>40.204999999999998</v>
      </c>
      <c r="J249">
        <v>40.204999999999998</v>
      </c>
      <c r="K249" t="s">
        <v>44</v>
      </c>
    </row>
    <row r="250" spans="1:11" x14ac:dyDescent="0.25">
      <c r="A250" t="s">
        <v>6</v>
      </c>
      <c r="B250">
        <v>2622778</v>
      </c>
      <c r="C250" t="s">
        <v>11</v>
      </c>
      <c r="D250">
        <v>670.08249999999998</v>
      </c>
      <c r="E250" t="s">
        <v>8</v>
      </c>
      <c r="F250">
        <v>0.1</v>
      </c>
      <c r="G250">
        <v>1</v>
      </c>
      <c r="H250">
        <v>67.008200000000002</v>
      </c>
      <c r="I250">
        <v>67.008200000000002</v>
      </c>
      <c r="J250">
        <v>67.008200000000002</v>
      </c>
      <c r="K250" t="s">
        <v>44</v>
      </c>
    </row>
    <row r="251" spans="1:11" x14ac:dyDescent="0.25">
      <c r="A251" t="s">
        <v>10</v>
      </c>
      <c r="B251">
        <v>5963837</v>
      </c>
      <c r="C251" t="s">
        <v>7</v>
      </c>
      <c r="D251">
        <v>728.30250000000001</v>
      </c>
      <c r="E251" t="s">
        <v>8</v>
      </c>
      <c r="F251">
        <v>0.2</v>
      </c>
      <c r="G251">
        <v>1</v>
      </c>
      <c r="H251">
        <v>145.66050000000001</v>
      </c>
      <c r="I251">
        <v>145.66050000000001</v>
      </c>
      <c r="J251">
        <v>145.66050000000001</v>
      </c>
      <c r="K251" t="s">
        <v>44</v>
      </c>
    </row>
    <row r="252" spans="1:11" x14ac:dyDescent="0.25">
      <c r="A252" t="s">
        <v>13</v>
      </c>
      <c r="B252">
        <v>5963837</v>
      </c>
      <c r="C252" t="s">
        <v>9</v>
      </c>
      <c r="D252">
        <v>728.30250000000001</v>
      </c>
      <c r="E252" t="s">
        <v>8</v>
      </c>
      <c r="F252">
        <v>0.06</v>
      </c>
      <c r="G252">
        <v>1</v>
      </c>
      <c r="H252">
        <v>43.6982</v>
      </c>
      <c r="I252">
        <v>43.6982</v>
      </c>
      <c r="J252">
        <v>43.6982</v>
      </c>
      <c r="K252" t="s">
        <v>44</v>
      </c>
    </row>
    <row r="253" spans="1:11" x14ac:dyDescent="0.25">
      <c r="A253" t="s">
        <v>17</v>
      </c>
      <c r="B253">
        <v>5963837</v>
      </c>
      <c r="C253" t="s">
        <v>11</v>
      </c>
      <c r="D253">
        <v>728.30250000000001</v>
      </c>
      <c r="E253" t="s">
        <v>8</v>
      </c>
      <c r="F253">
        <v>0.05</v>
      </c>
      <c r="G253">
        <v>1</v>
      </c>
      <c r="H253">
        <v>36.415100000000002</v>
      </c>
      <c r="I253">
        <v>36.415100000000002</v>
      </c>
      <c r="J253">
        <v>36.415100000000002</v>
      </c>
      <c r="K253" t="s">
        <v>44</v>
      </c>
    </row>
    <row r="254" spans="1:11" x14ac:dyDescent="0.25">
      <c r="A254" t="s">
        <v>16</v>
      </c>
      <c r="B254">
        <v>6846891</v>
      </c>
      <c r="C254" t="s">
        <v>7</v>
      </c>
      <c r="D254">
        <v>984.73249999999996</v>
      </c>
      <c r="E254" t="s">
        <v>8</v>
      </c>
      <c r="F254">
        <v>0.15</v>
      </c>
      <c r="G254">
        <v>1</v>
      </c>
      <c r="H254">
        <v>147.7099</v>
      </c>
      <c r="I254">
        <v>147.7099</v>
      </c>
      <c r="J254">
        <v>147.7099</v>
      </c>
      <c r="K254" t="s">
        <v>44</v>
      </c>
    </row>
    <row r="255" spans="1:11" x14ac:dyDescent="0.25">
      <c r="A255" t="s">
        <v>10</v>
      </c>
      <c r="B255">
        <v>6846891</v>
      </c>
      <c r="C255" t="s">
        <v>9</v>
      </c>
      <c r="D255">
        <v>984.73249999999996</v>
      </c>
      <c r="E255" t="s">
        <v>8</v>
      </c>
      <c r="F255">
        <v>0.12</v>
      </c>
      <c r="G255">
        <v>1</v>
      </c>
      <c r="H255">
        <v>118.1679</v>
      </c>
      <c r="I255">
        <v>118.1679</v>
      </c>
      <c r="J255">
        <v>118.1679</v>
      </c>
      <c r="K255" t="s">
        <v>44</v>
      </c>
    </row>
    <row r="256" spans="1:11" x14ac:dyDescent="0.25">
      <c r="A256" t="s">
        <v>17</v>
      </c>
      <c r="B256">
        <v>6846891</v>
      </c>
      <c r="C256" t="s">
        <v>11</v>
      </c>
      <c r="D256">
        <v>984.73249999999996</v>
      </c>
      <c r="E256" t="s">
        <v>8</v>
      </c>
      <c r="F256">
        <v>0.05</v>
      </c>
      <c r="G256">
        <v>1</v>
      </c>
      <c r="H256">
        <v>49.236600000000003</v>
      </c>
      <c r="I256">
        <v>49.236600000000003</v>
      </c>
      <c r="J256">
        <v>49.236600000000003</v>
      </c>
      <c r="K256" t="s">
        <v>44</v>
      </c>
    </row>
    <row r="257" spans="1:11" x14ac:dyDescent="0.25">
      <c r="A257" t="s">
        <v>17</v>
      </c>
      <c r="B257">
        <v>2087517</v>
      </c>
      <c r="C257" t="s">
        <v>7</v>
      </c>
      <c r="D257">
        <v>490.33499999999998</v>
      </c>
      <c r="E257" t="s">
        <v>8</v>
      </c>
      <c r="F257">
        <v>0.22</v>
      </c>
      <c r="G257">
        <v>1</v>
      </c>
      <c r="H257">
        <v>107.8737</v>
      </c>
      <c r="I257">
        <v>107.8737</v>
      </c>
      <c r="J257">
        <v>107.8737</v>
      </c>
      <c r="K257" t="s">
        <v>44</v>
      </c>
    </row>
    <row r="258" spans="1:11" x14ac:dyDescent="0.25">
      <c r="A258" t="s">
        <v>12</v>
      </c>
      <c r="B258">
        <v>2087517</v>
      </c>
      <c r="C258" t="s">
        <v>9</v>
      </c>
      <c r="D258">
        <v>490.33499999999998</v>
      </c>
      <c r="E258" t="s">
        <v>8</v>
      </c>
      <c r="F258">
        <v>0.01</v>
      </c>
      <c r="G258">
        <v>1</v>
      </c>
      <c r="H258">
        <v>4.9034000000000004</v>
      </c>
      <c r="I258">
        <v>4.9034000000000004</v>
      </c>
      <c r="J258">
        <v>4.9034000000000004</v>
      </c>
      <c r="K258" t="s">
        <v>44</v>
      </c>
    </row>
    <row r="259" spans="1:11" x14ac:dyDescent="0.25">
      <c r="A259" t="s">
        <v>13</v>
      </c>
      <c r="B259">
        <v>2087517</v>
      </c>
      <c r="C259" t="s">
        <v>11</v>
      </c>
      <c r="D259">
        <v>490.33499999999998</v>
      </c>
      <c r="E259" t="s">
        <v>8</v>
      </c>
      <c r="F259">
        <v>0.05</v>
      </c>
      <c r="G259">
        <v>1</v>
      </c>
      <c r="H259">
        <v>24.5168</v>
      </c>
      <c r="I259">
        <v>24.5168</v>
      </c>
      <c r="J259">
        <v>24.5168</v>
      </c>
      <c r="K259" t="s">
        <v>44</v>
      </c>
    </row>
    <row r="260" spans="1:11" x14ac:dyDescent="0.25">
      <c r="A260" t="s">
        <v>15</v>
      </c>
      <c r="B260">
        <v>5136439</v>
      </c>
      <c r="C260" t="s">
        <v>7</v>
      </c>
      <c r="D260">
        <v>137.12</v>
      </c>
      <c r="E260" t="s">
        <v>8</v>
      </c>
      <c r="F260">
        <v>0.1</v>
      </c>
      <c r="G260">
        <v>1</v>
      </c>
      <c r="H260">
        <v>13.712</v>
      </c>
      <c r="I260">
        <v>13.712</v>
      </c>
      <c r="J260">
        <v>13.712</v>
      </c>
      <c r="K260" t="s">
        <v>44</v>
      </c>
    </row>
    <row r="261" spans="1:11" x14ac:dyDescent="0.25">
      <c r="A261" t="s">
        <v>12</v>
      </c>
      <c r="B261">
        <v>5136439</v>
      </c>
      <c r="C261" t="s">
        <v>9</v>
      </c>
      <c r="D261">
        <v>137.12</v>
      </c>
      <c r="E261" t="s">
        <v>8</v>
      </c>
      <c r="F261">
        <v>0.01</v>
      </c>
      <c r="G261">
        <v>1</v>
      </c>
      <c r="H261">
        <v>1.3712</v>
      </c>
      <c r="I261">
        <v>1.3712</v>
      </c>
      <c r="J261">
        <v>1.3712</v>
      </c>
      <c r="K261" t="s">
        <v>44</v>
      </c>
    </row>
    <row r="262" spans="1:11" x14ac:dyDescent="0.25">
      <c r="A262" t="s">
        <v>12</v>
      </c>
      <c r="B262">
        <v>5136439</v>
      </c>
      <c r="C262" t="s">
        <v>11</v>
      </c>
      <c r="D262">
        <v>137.12</v>
      </c>
      <c r="E262" t="s">
        <v>8</v>
      </c>
      <c r="F262">
        <v>0.05</v>
      </c>
      <c r="G262">
        <v>1</v>
      </c>
      <c r="H262">
        <v>6.8559999999999999</v>
      </c>
      <c r="I262">
        <v>6.8559999999999999</v>
      </c>
      <c r="J262">
        <v>6.8559999999999999</v>
      </c>
      <c r="K262" t="s">
        <v>44</v>
      </c>
    </row>
    <row r="263" spans="1:11" x14ac:dyDescent="0.25">
      <c r="A263" t="s">
        <v>14</v>
      </c>
      <c r="B263">
        <v>8056229</v>
      </c>
      <c r="C263" t="s">
        <v>7</v>
      </c>
      <c r="D263">
        <v>1150.42</v>
      </c>
      <c r="E263" t="s">
        <v>8</v>
      </c>
      <c r="F263">
        <v>0.13</v>
      </c>
      <c r="G263">
        <v>1</v>
      </c>
      <c r="H263">
        <v>149.55459999999999</v>
      </c>
      <c r="I263">
        <v>149.55459999999999</v>
      </c>
      <c r="J263">
        <v>149.55459999999999</v>
      </c>
      <c r="K263" t="s">
        <v>44</v>
      </c>
    </row>
    <row r="264" spans="1:11" x14ac:dyDescent="0.25">
      <c r="A264" t="s">
        <v>6</v>
      </c>
      <c r="B264">
        <v>8056229</v>
      </c>
      <c r="C264" t="s">
        <v>9</v>
      </c>
      <c r="D264">
        <v>1150.42</v>
      </c>
      <c r="E264" t="s">
        <v>8</v>
      </c>
      <c r="F264">
        <v>0.17</v>
      </c>
      <c r="G264">
        <v>1</v>
      </c>
      <c r="H264">
        <v>195.57140000000001</v>
      </c>
      <c r="I264">
        <v>195.57140000000001</v>
      </c>
      <c r="J264">
        <v>195.57140000000001</v>
      </c>
      <c r="K264" t="s">
        <v>44</v>
      </c>
    </row>
    <row r="265" spans="1:11" x14ac:dyDescent="0.25">
      <c r="A265" t="s">
        <v>10</v>
      </c>
      <c r="B265">
        <v>8056229</v>
      </c>
      <c r="C265" t="s">
        <v>11</v>
      </c>
      <c r="D265">
        <v>1150.42</v>
      </c>
      <c r="E265" t="s">
        <v>8</v>
      </c>
      <c r="F265">
        <v>0.03</v>
      </c>
      <c r="G265">
        <v>1</v>
      </c>
      <c r="H265">
        <v>34.512599999999999</v>
      </c>
      <c r="I265">
        <v>34.512599999999999</v>
      </c>
      <c r="J265">
        <v>34.512599999999999</v>
      </c>
      <c r="K265" t="s">
        <v>44</v>
      </c>
    </row>
    <row r="266" spans="1:11" x14ac:dyDescent="0.25">
      <c r="A266" t="s">
        <v>14</v>
      </c>
      <c r="B266">
        <v>7828605</v>
      </c>
      <c r="C266" t="s">
        <v>7</v>
      </c>
      <c r="D266">
        <v>402.17</v>
      </c>
      <c r="E266" t="s">
        <v>8</v>
      </c>
      <c r="F266">
        <v>0.13</v>
      </c>
      <c r="G266">
        <v>1</v>
      </c>
      <c r="H266">
        <v>52.2821</v>
      </c>
      <c r="I266">
        <v>52.2821</v>
      </c>
      <c r="J266">
        <v>52.2821</v>
      </c>
      <c r="K266" t="s">
        <v>44</v>
      </c>
    </row>
    <row r="267" spans="1:11" x14ac:dyDescent="0.25">
      <c r="A267" t="s">
        <v>17</v>
      </c>
      <c r="B267">
        <v>7828605</v>
      </c>
      <c r="C267" t="s">
        <v>9</v>
      </c>
      <c r="D267">
        <v>402.17</v>
      </c>
      <c r="E267" t="s">
        <v>8</v>
      </c>
      <c r="F267">
        <v>0.11</v>
      </c>
      <c r="G267">
        <v>1</v>
      </c>
      <c r="H267">
        <v>44.238700000000001</v>
      </c>
      <c r="I267">
        <v>44.238700000000001</v>
      </c>
      <c r="J267">
        <v>44.238700000000001</v>
      </c>
      <c r="K267" t="s">
        <v>44</v>
      </c>
    </row>
    <row r="268" spans="1:11" x14ac:dyDescent="0.25">
      <c r="A268" t="s">
        <v>6</v>
      </c>
      <c r="B268">
        <v>7828605</v>
      </c>
      <c r="C268" t="s">
        <v>11</v>
      </c>
      <c r="D268">
        <v>402.17</v>
      </c>
      <c r="E268" t="s">
        <v>8</v>
      </c>
      <c r="F268">
        <v>0.1</v>
      </c>
      <c r="G268">
        <v>1</v>
      </c>
      <c r="H268">
        <v>40.216999999999999</v>
      </c>
      <c r="I268">
        <v>40.216999999999999</v>
      </c>
      <c r="J268">
        <v>40.216999999999999</v>
      </c>
      <c r="K268" t="s">
        <v>44</v>
      </c>
    </row>
    <row r="269" spans="1:11" x14ac:dyDescent="0.25">
      <c r="A269" t="s">
        <v>14</v>
      </c>
      <c r="B269">
        <v>5039329</v>
      </c>
      <c r="C269" t="s">
        <v>7</v>
      </c>
      <c r="D269">
        <v>900.6</v>
      </c>
      <c r="E269" t="s">
        <v>8</v>
      </c>
      <c r="F269">
        <v>0.13</v>
      </c>
      <c r="G269">
        <v>1</v>
      </c>
      <c r="H269">
        <v>117.078</v>
      </c>
      <c r="I269">
        <v>117.078</v>
      </c>
      <c r="J269">
        <v>117.078</v>
      </c>
      <c r="K269" t="s">
        <v>44</v>
      </c>
    </row>
    <row r="270" spans="1:11" x14ac:dyDescent="0.25">
      <c r="A270" t="s">
        <v>17</v>
      </c>
      <c r="B270">
        <v>5039329</v>
      </c>
      <c r="C270" t="s">
        <v>9</v>
      </c>
      <c r="D270">
        <v>900.6</v>
      </c>
      <c r="E270" t="s">
        <v>8</v>
      </c>
      <c r="F270">
        <v>0.11</v>
      </c>
      <c r="G270">
        <v>1</v>
      </c>
      <c r="H270">
        <v>99.066000000000003</v>
      </c>
      <c r="I270">
        <v>99.066000000000003</v>
      </c>
      <c r="J270">
        <v>99.066000000000003</v>
      </c>
      <c r="K270" t="s">
        <v>44</v>
      </c>
    </row>
    <row r="271" spans="1:11" x14ac:dyDescent="0.25">
      <c r="A271" t="s">
        <v>16</v>
      </c>
      <c r="B271">
        <v>5039329</v>
      </c>
      <c r="C271" t="s">
        <v>11</v>
      </c>
      <c r="D271">
        <v>900.6</v>
      </c>
      <c r="E271" t="s">
        <v>8</v>
      </c>
      <c r="F271">
        <v>0.02</v>
      </c>
      <c r="G271">
        <v>1</v>
      </c>
      <c r="H271">
        <v>18.012</v>
      </c>
      <c r="I271">
        <v>18.012</v>
      </c>
      <c r="J271">
        <v>18.012</v>
      </c>
      <c r="K271" t="s">
        <v>44</v>
      </c>
    </row>
    <row r="272" spans="1:11" x14ac:dyDescent="0.25">
      <c r="A272" t="s">
        <v>15</v>
      </c>
      <c r="B272">
        <v>8595045</v>
      </c>
      <c r="C272" t="s">
        <v>7</v>
      </c>
      <c r="D272">
        <v>54.0625</v>
      </c>
      <c r="E272" t="s">
        <v>8</v>
      </c>
      <c r="F272">
        <v>0.1</v>
      </c>
      <c r="G272">
        <v>1</v>
      </c>
      <c r="H272">
        <v>5.4062000000000001</v>
      </c>
      <c r="I272">
        <v>5.4062000000000001</v>
      </c>
      <c r="J272">
        <v>5.4062000000000001</v>
      </c>
      <c r="K272" t="s">
        <v>44</v>
      </c>
    </row>
    <row r="273" spans="1:11" x14ac:dyDescent="0.25">
      <c r="A273" t="s">
        <v>17</v>
      </c>
      <c r="B273">
        <v>8595045</v>
      </c>
      <c r="C273" t="s">
        <v>9</v>
      </c>
      <c r="D273">
        <v>54.0625</v>
      </c>
      <c r="E273" t="s">
        <v>8</v>
      </c>
      <c r="F273">
        <v>0.11</v>
      </c>
      <c r="G273">
        <v>1</v>
      </c>
      <c r="H273">
        <v>5.9469000000000003</v>
      </c>
      <c r="I273">
        <v>5.9469000000000003</v>
      </c>
      <c r="J273">
        <v>5.9469000000000003</v>
      </c>
      <c r="K273" t="s">
        <v>44</v>
      </c>
    </row>
    <row r="274" spans="1:11" x14ac:dyDescent="0.25">
      <c r="A274" t="s">
        <v>16</v>
      </c>
      <c r="B274">
        <v>8595045</v>
      </c>
      <c r="C274" t="s">
        <v>11</v>
      </c>
      <c r="D274">
        <v>54.0625</v>
      </c>
      <c r="E274" t="s">
        <v>8</v>
      </c>
      <c r="F274">
        <v>0.02</v>
      </c>
      <c r="G274">
        <v>1</v>
      </c>
      <c r="H274">
        <v>1.0811999999999999</v>
      </c>
      <c r="I274">
        <v>1.0811999999999999</v>
      </c>
      <c r="J274">
        <v>1.0811999999999999</v>
      </c>
      <c r="K274" t="s">
        <v>44</v>
      </c>
    </row>
    <row r="275" spans="1:11" x14ac:dyDescent="0.25">
      <c r="A275" t="s">
        <v>19</v>
      </c>
      <c r="B275">
        <v>4234112</v>
      </c>
      <c r="C275" t="s">
        <v>7</v>
      </c>
      <c r="D275">
        <v>823.35</v>
      </c>
      <c r="E275" t="s">
        <v>8</v>
      </c>
      <c r="F275">
        <v>0.13</v>
      </c>
      <c r="G275">
        <v>1</v>
      </c>
      <c r="H275">
        <v>107.0355</v>
      </c>
      <c r="I275">
        <v>107.0355</v>
      </c>
      <c r="J275">
        <v>107.0355</v>
      </c>
      <c r="K275" t="s">
        <v>44</v>
      </c>
    </row>
    <row r="276" spans="1:11" x14ac:dyDescent="0.25">
      <c r="A276" t="s">
        <v>13</v>
      </c>
      <c r="B276">
        <v>4234112</v>
      </c>
      <c r="C276" t="s">
        <v>9</v>
      </c>
      <c r="D276">
        <v>823.35</v>
      </c>
      <c r="E276" t="s">
        <v>8</v>
      </c>
      <c r="F276">
        <v>0.06</v>
      </c>
      <c r="G276">
        <v>1</v>
      </c>
      <c r="H276">
        <v>49.401000000000003</v>
      </c>
      <c r="I276">
        <v>49.401000000000003</v>
      </c>
      <c r="J276">
        <v>49.401000000000003</v>
      </c>
      <c r="K276" t="s">
        <v>44</v>
      </c>
    </row>
    <row r="277" spans="1:11" x14ac:dyDescent="0.25">
      <c r="A277" t="s">
        <v>6</v>
      </c>
      <c r="B277">
        <v>4234112</v>
      </c>
      <c r="C277" t="s">
        <v>11</v>
      </c>
      <c r="D277">
        <v>823.35</v>
      </c>
      <c r="E277" t="s">
        <v>8</v>
      </c>
      <c r="F277">
        <v>0.1</v>
      </c>
      <c r="G277">
        <v>1</v>
      </c>
      <c r="H277">
        <v>82.334999999999994</v>
      </c>
      <c r="I277">
        <v>82.334999999999994</v>
      </c>
      <c r="J277">
        <v>82.334999999999994</v>
      </c>
      <c r="K277" t="s">
        <v>44</v>
      </c>
    </row>
    <row r="278" spans="1:11" x14ac:dyDescent="0.25">
      <c r="A278" t="s">
        <v>14</v>
      </c>
      <c r="B278">
        <v>6879528</v>
      </c>
      <c r="C278" t="s">
        <v>7</v>
      </c>
      <c r="D278">
        <v>623.3175</v>
      </c>
      <c r="E278" t="s">
        <v>8</v>
      </c>
      <c r="F278">
        <v>0.13</v>
      </c>
      <c r="G278">
        <v>1</v>
      </c>
      <c r="H278">
        <v>81.031300000000002</v>
      </c>
      <c r="I278">
        <v>81.031300000000002</v>
      </c>
      <c r="J278">
        <v>81.031300000000002</v>
      </c>
      <c r="K278" t="s">
        <v>44</v>
      </c>
    </row>
    <row r="279" spans="1:11" x14ac:dyDescent="0.25">
      <c r="A279" t="s">
        <v>10</v>
      </c>
      <c r="B279">
        <v>6879528</v>
      </c>
      <c r="C279" t="s">
        <v>9</v>
      </c>
      <c r="D279">
        <v>623.3175</v>
      </c>
      <c r="E279" t="s">
        <v>8</v>
      </c>
      <c r="F279">
        <v>0.12</v>
      </c>
      <c r="G279">
        <v>1</v>
      </c>
      <c r="H279">
        <v>74.798100000000005</v>
      </c>
      <c r="I279">
        <v>74.798100000000005</v>
      </c>
      <c r="J279">
        <v>74.798100000000005</v>
      </c>
      <c r="K279" t="s">
        <v>44</v>
      </c>
    </row>
    <row r="280" spans="1:11" x14ac:dyDescent="0.25">
      <c r="A280" t="s">
        <v>19</v>
      </c>
      <c r="B280">
        <v>6879528</v>
      </c>
      <c r="C280" t="s">
        <v>11</v>
      </c>
      <c r="D280">
        <v>623.3175</v>
      </c>
      <c r="E280" t="s">
        <v>8</v>
      </c>
      <c r="F280">
        <v>0.16</v>
      </c>
      <c r="G280">
        <v>1</v>
      </c>
      <c r="H280">
        <v>99.730800000000002</v>
      </c>
      <c r="I280">
        <v>99.730800000000002</v>
      </c>
      <c r="J280">
        <v>99.730800000000002</v>
      </c>
      <c r="K280" t="s">
        <v>44</v>
      </c>
    </row>
    <row r="281" spans="1:11" x14ac:dyDescent="0.25">
      <c r="A281" t="s">
        <v>10</v>
      </c>
      <c r="B281">
        <v>2625636</v>
      </c>
      <c r="C281" t="s">
        <v>7</v>
      </c>
      <c r="D281">
        <v>246.7825</v>
      </c>
      <c r="E281" t="s">
        <v>8</v>
      </c>
      <c r="F281">
        <v>0.2</v>
      </c>
      <c r="G281">
        <v>1</v>
      </c>
      <c r="H281">
        <v>49.356499999999997</v>
      </c>
      <c r="I281">
        <v>49.356499999999997</v>
      </c>
      <c r="J281">
        <v>49.356499999999997</v>
      </c>
      <c r="K281" t="s">
        <v>44</v>
      </c>
    </row>
    <row r="282" spans="1:11" x14ac:dyDescent="0.25">
      <c r="A282" t="s">
        <v>10</v>
      </c>
      <c r="B282">
        <v>2625636</v>
      </c>
      <c r="C282" t="s">
        <v>9</v>
      </c>
      <c r="D282">
        <v>246.7825</v>
      </c>
      <c r="E282" t="s">
        <v>8</v>
      </c>
      <c r="F282">
        <v>0.12</v>
      </c>
      <c r="G282">
        <v>1</v>
      </c>
      <c r="H282">
        <v>29.613900000000001</v>
      </c>
      <c r="I282">
        <v>29.613900000000001</v>
      </c>
      <c r="J282">
        <v>29.613900000000001</v>
      </c>
      <c r="K282" t="s">
        <v>44</v>
      </c>
    </row>
    <row r="283" spans="1:11" x14ac:dyDescent="0.25">
      <c r="A283" t="s">
        <v>17</v>
      </c>
      <c r="B283">
        <v>2625636</v>
      </c>
      <c r="C283" t="s">
        <v>11</v>
      </c>
      <c r="D283">
        <v>246.7825</v>
      </c>
      <c r="E283" t="s">
        <v>8</v>
      </c>
      <c r="F283">
        <v>0.05</v>
      </c>
      <c r="G283">
        <v>1</v>
      </c>
      <c r="H283">
        <v>12.3391</v>
      </c>
      <c r="I283">
        <v>12.3391</v>
      </c>
      <c r="J283">
        <v>12.3391</v>
      </c>
      <c r="K283" t="s">
        <v>44</v>
      </c>
    </row>
    <row r="284" spans="1:11" x14ac:dyDescent="0.25">
      <c r="A284" t="s">
        <v>6</v>
      </c>
      <c r="B284">
        <v>1476645</v>
      </c>
      <c r="C284" t="s">
        <v>7</v>
      </c>
      <c r="D284">
        <v>818.75250000000005</v>
      </c>
      <c r="E284" t="s">
        <v>8</v>
      </c>
      <c r="F284">
        <v>0.35</v>
      </c>
      <c r="G284">
        <v>1</v>
      </c>
      <c r="H284">
        <v>286.5634</v>
      </c>
      <c r="I284">
        <v>286.5634</v>
      </c>
      <c r="J284">
        <v>286.5634</v>
      </c>
      <c r="K284" t="s">
        <v>44</v>
      </c>
    </row>
    <row r="285" spans="1:11" x14ac:dyDescent="0.25">
      <c r="A285" t="s">
        <v>17</v>
      </c>
      <c r="B285">
        <v>1476645</v>
      </c>
      <c r="C285" t="s">
        <v>9</v>
      </c>
      <c r="D285">
        <v>818.75250000000005</v>
      </c>
      <c r="E285" t="s">
        <v>8</v>
      </c>
      <c r="F285">
        <v>0.11</v>
      </c>
      <c r="G285">
        <v>1</v>
      </c>
      <c r="H285">
        <v>90.062799999999996</v>
      </c>
      <c r="I285">
        <v>90.062799999999996</v>
      </c>
      <c r="J285">
        <v>90.062799999999996</v>
      </c>
      <c r="K285" t="s">
        <v>44</v>
      </c>
    </row>
    <row r="286" spans="1:11" x14ac:dyDescent="0.25">
      <c r="A286" t="s">
        <v>13</v>
      </c>
      <c r="B286">
        <v>1476645</v>
      </c>
      <c r="C286" t="s">
        <v>11</v>
      </c>
      <c r="D286">
        <v>818.75250000000005</v>
      </c>
      <c r="E286" t="s">
        <v>8</v>
      </c>
      <c r="F286">
        <v>0.05</v>
      </c>
      <c r="G286">
        <v>1</v>
      </c>
      <c r="H286">
        <v>40.937600000000003</v>
      </c>
      <c r="I286">
        <v>40.937600000000003</v>
      </c>
      <c r="J286">
        <v>40.937600000000003</v>
      </c>
      <c r="K286" t="s">
        <v>44</v>
      </c>
    </row>
    <row r="287" spans="1:11" x14ac:dyDescent="0.25">
      <c r="A287" t="s">
        <v>19</v>
      </c>
      <c r="B287">
        <v>4050219</v>
      </c>
      <c r="C287" t="s">
        <v>7</v>
      </c>
      <c r="D287">
        <v>707.44749999999999</v>
      </c>
      <c r="E287" t="s">
        <v>8</v>
      </c>
      <c r="F287">
        <v>0.13</v>
      </c>
      <c r="G287">
        <v>1</v>
      </c>
      <c r="H287">
        <v>91.968199999999996</v>
      </c>
      <c r="I287">
        <v>91.968199999999996</v>
      </c>
      <c r="J287">
        <v>91.968199999999996</v>
      </c>
      <c r="K287" t="s">
        <v>44</v>
      </c>
    </row>
    <row r="288" spans="1:11" x14ac:dyDescent="0.25">
      <c r="A288" t="s">
        <v>13</v>
      </c>
      <c r="B288">
        <v>4050219</v>
      </c>
      <c r="C288" t="s">
        <v>9</v>
      </c>
      <c r="D288">
        <v>707.44749999999999</v>
      </c>
      <c r="E288" t="s">
        <v>8</v>
      </c>
      <c r="F288">
        <v>0.06</v>
      </c>
      <c r="G288">
        <v>1</v>
      </c>
      <c r="H288">
        <v>42.446800000000003</v>
      </c>
      <c r="I288">
        <v>42.446800000000003</v>
      </c>
      <c r="J288">
        <v>42.446800000000003</v>
      </c>
      <c r="K288" t="s">
        <v>44</v>
      </c>
    </row>
    <row r="289" spans="1:11" x14ac:dyDescent="0.25">
      <c r="A289" t="s">
        <v>16</v>
      </c>
      <c r="B289">
        <v>4050219</v>
      </c>
      <c r="C289" t="s">
        <v>11</v>
      </c>
      <c r="D289">
        <v>707.44749999999999</v>
      </c>
      <c r="E289" t="s">
        <v>8</v>
      </c>
      <c r="F289">
        <v>0.02</v>
      </c>
      <c r="G289">
        <v>1</v>
      </c>
      <c r="H289">
        <v>14.148999999999999</v>
      </c>
      <c r="I289">
        <v>14.148999999999999</v>
      </c>
      <c r="J289">
        <v>14.148999999999999</v>
      </c>
      <c r="K289" t="s">
        <v>44</v>
      </c>
    </row>
    <row r="290" spans="1:11" x14ac:dyDescent="0.25">
      <c r="A290" t="s">
        <v>14</v>
      </c>
      <c r="B290">
        <v>7451855</v>
      </c>
      <c r="C290" t="s">
        <v>7</v>
      </c>
      <c r="D290">
        <v>596.74249999999995</v>
      </c>
      <c r="E290" t="s">
        <v>8</v>
      </c>
      <c r="F290">
        <v>0.13</v>
      </c>
      <c r="G290">
        <v>1</v>
      </c>
      <c r="H290">
        <v>77.576499999999996</v>
      </c>
      <c r="I290">
        <v>77.576499999999996</v>
      </c>
      <c r="J290">
        <v>77.576499999999996</v>
      </c>
      <c r="K290" t="s">
        <v>44</v>
      </c>
    </row>
    <row r="291" spans="1:11" x14ac:dyDescent="0.25">
      <c r="A291" t="s">
        <v>15</v>
      </c>
      <c r="B291">
        <v>7451855</v>
      </c>
      <c r="C291" t="s">
        <v>9</v>
      </c>
      <c r="D291">
        <v>596.74249999999995</v>
      </c>
      <c r="E291" t="s">
        <v>8</v>
      </c>
      <c r="F291">
        <v>0.05</v>
      </c>
      <c r="G291">
        <v>1</v>
      </c>
      <c r="H291">
        <v>29.8371</v>
      </c>
      <c r="I291">
        <v>29.8371</v>
      </c>
      <c r="J291">
        <v>29.8371</v>
      </c>
      <c r="K291" t="s">
        <v>44</v>
      </c>
    </row>
    <row r="292" spans="1:11" x14ac:dyDescent="0.25">
      <c r="A292" t="s">
        <v>6</v>
      </c>
      <c r="B292">
        <v>7451855</v>
      </c>
      <c r="C292" t="s">
        <v>11</v>
      </c>
      <c r="D292">
        <v>596.74249999999995</v>
      </c>
      <c r="E292" t="s">
        <v>8</v>
      </c>
      <c r="F292">
        <v>0.1</v>
      </c>
      <c r="G292">
        <v>1</v>
      </c>
      <c r="H292">
        <v>59.674199999999999</v>
      </c>
      <c r="I292">
        <v>59.674199999999999</v>
      </c>
      <c r="J292">
        <v>59.674199999999999</v>
      </c>
      <c r="K292" t="s">
        <v>44</v>
      </c>
    </row>
    <row r="293" spans="1:11" x14ac:dyDescent="0.25">
      <c r="A293" t="s">
        <v>17</v>
      </c>
      <c r="B293">
        <v>1067882</v>
      </c>
      <c r="C293" t="s">
        <v>7</v>
      </c>
      <c r="D293">
        <v>307.14499999999998</v>
      </c>
      <c r="E293" t="s">
        <v>8</v>
      </c>
      <c r="F293">
        <v>0.22</v>
      </c>
      <c r="G293">
        <v>1</v>
      </c>
      <c r="H293">
        <v>67.571899999999999</v>
      </c>
      <c r="I293">
        <v>67.571899999999999</v>
      </c>
      <c r="J293">
        <v>67.571899999999999</v>
      </c>
      <c r="K293" t="s">
        <v>44</v>
      </c>
    </row>
    <row r="294" spans="1:11" x14ac:dyDescent="0.25">
      <c r="A294" t="s">
        <v>15</v>
      </c>
      <c r="B294">
        <v>1067882</v>
      </c>
      <c r="C294" t="s">
        <v>9</v>
      </c>
      <c r="D294">
        <v>307.14499999999998</v>
      </c>
      <c r="E294" t="s">
        <v>8</v>
      </c>
      <c r="F294">
        <v>0.05</v>
      </c>
      <c r="G294">
        <v>1</v>
      </c>
      <c r="H294">
        <v>15.357200000000001</v>
      </c>
      <c r="I294">
        <v>15.357200000000001</v>
      </c>
      <c r="J294">
        <v>15.357200000000001</v>
      </c>
      <c r="K294" t="s">
        <v>44</v>
      </c>
    </row>
    <row r="295" spans="1:11" x14ac:dyDescent="0.25">
      <c r="A295" t="s">
        <v>10</v>
      </c>
      <c r="B295">
        <v>1067882</v>
      </c>
      <c r="C295" t="s">
        <v>11</v>
      </c>
      <c r="D295">
        <v>307.14499999999998</v>
      </c>
      <c r="E295" t="s">
        <v>8</v>
      </c>
      <c r="F295">
        <v>0.03</v>
      </c>
      <c r="G295">
        <v>1</v>
      </c>
      <c r="H295">
        <v>9.2143999999999995</v>
      </c>
      <c r="I295">
        <v>9.2143999999999995</v>
      </c>
      <c r="J295">
        <v>9.2143999999999995</v>
      </c>
      <c r="K295" t="s">
        <v>44</v>
      </c>
    </row>
    <row r="296" spans="1:11" x14ac:dyDescent="0.25">
      <c r="A296" t="s">
        <v>13</v>
      </c>
      <c r="B296">
        <v>6005598</v>
      </c>
      <c r="C296" t="s">
        <v>7</v>
      </c>
      <c r="D296">
        <v>944.05499999999995</v>
      </c>
      <c r="E296" t="s">
        <v>8</v>
      </c>
      <c r="F296">
        <v>0.18</v>
      </c>
      <c r="G296">
        <v>1</v>
      </c>
      <c r="H296">
        <v>169.9299</v>
      </c>
      <c r="I296">
        <v>169.9299</v>
      </c>
      <c r="J296">
        <v>169.9299</v>
      </c>
      <c r="K296" t="s">
        <v>44</v>
      </c>
    </row>
    <row r="297" spans="1:11" x14ac:dyDescent="0.25">
      <c r="A297" t="s">
        <v>12</v>
      </c>
      <c r="B297">
        <v>6005598</v>
      </c>
      <c r="C297" t="s">
        <v>9</v>
      </c>
      <c r="D297">
        <v>944.05499999999995</v>
      </c>
      <c r="E297" t="s">
        <v>8</v>
      </c>
      <c r="F297">
        <v>0.01</v>
      </c>
      <c r="G297">
        <v>1</v>
      </c>
      <c r="H297">
        <v>9.4405999999999999</v>
      </c>
      <c r="I297">
        <v>9.4405999999999999</v>
      </c>
      <c r="J297">
        <v>9.4405999999999999</v>
      </c>
      <c r="K297" t="s">
        <v>44</v>
      </c>
    </row>
    <row r="298" spans="1:11" x14ac:dyDescent="0.25">
      <c r="A298" t="s">
        <v>17</v>
      </c>
      <c r="B298">
        <v>6005598</v>
      </c>
      <c r="C298" t="s">
        <v>11</v>
      </c>
      <c r="D298">
        <v>944.05499999999995</v>
      </c>
      <c r="E298" t="s">
        <v>8</v>
      </c>
      <c r="F298">
        <v>0.05</v>
      </c>
      <c r="G298">
        <v>1</v>
      </c>
      <c r="H298">
        <v>47.202800000000003</v>
      </c>
      <c r="I298">
        <v>47.202800000000003</v>
      </c>
      <c r="J298">
        <v>47.202800000000003</v>
      </c>
      <c r="K298" t="s">
        <v>44</v>
      </c>
    </row>
    <row r="299" spans="1:11" x14ac:dyDescent="0.25">
      <c r="A299" t="s">
        <v>19</v>
      </c>
      <c r="B299">
        <v>1155942</v>
      </c>
      <c r="C299" t="s">
        <v>7</v>
      </c>
      <c r="D299">
        <v>158.4725</v>
      </c>
      <c r="E299" t="s">
        <v>8</v>
      </c>
      <c r="F299">
        <v>0.13</v>
      </c>
      <c r="G299">
        <v>1</v>
      </c>
      <c r="H299">
        <v>20.601400000000002</v>
      </c>
      <c r="I299">
        <v>20.601400000000002</v>
      </c>
      <c r="J299">
        <v>20.601400000000002</v>
      </c>
      <c r="K299" t="s">
        <v>44</v>
      </c>
    </row>
    <row r="300" spans="1:11" x14ac:dyDescent="0.25">
      <c r="A300" t="s">
        <v>13</v>
      </c>
      <c r="B300">
        <v>1155942</v>
      </c>
      <c r="C300" t="s">
        <v>9</v>
      </c>
      <c r="D300">
        <v>158.4725</v>
      </c>
      <c r="E300" t="s">
        <v>8</v>
      </c>
      <c r="F300">
        <v>0.06</v>
      </c>
      <c r="G300">
        <v>1</v>
      </c>
      <c r="H300">
        <v>9.5084</v>
      </c>
      <c r="I300">
        <v>9.5084</v>
      </c>
      <c r="J300">
        <v>9.5084</v>
      </c>
      <c r="K300" t="s">
        <v>44</v>
      </c>
    </row>
    <row r="301" spans="1:11" x14ac:dyDescent="0.25">
      <c r="A301" t="s">
        <v>19</v>
      </c>
      <c r="B301">
        <v>1155942</v>
      </c>
      <c r="C301" t="s">
        <v>11</v>
      </c>
      <c r="D301">
        <v>158.4725</v>
      </c>
      <c r="E301" t="s">
        <v>8</v>
      </c>
      <c r="F301">
        <v>0.16</v>
      </c>
      <c r="G301">
        <v>1</v>
      </c>
      <c r="H301">
        <v>25.355599999999999</v>
      </c>
      <c r="I301">
        <v>25.355599999999999</v>
      </c>
      <c r="J301">
        <v>25.355599999999999</v>
      </c>
      <c r="K301" t="s">
        <v>44</v>
      </c>
    </row>
    <row r="302" spans="1:11" x14ac:dyDescent="0.25">
      <c r="A302" t="s">
        <v>10</v>
      </c>
      <c r="B302">
        <v>4143047</v>
      </c>
      <c r="C302" t="s">
        <v>7</v>
      </c>
      <c r="D302">
        <v>267.67</v>
      </c>
      <c r="E302" t="s">
        <v>8</v>
      </c>
      <c r="F302">
        <v>0.2</v>
      </c>
      <c r="G302">
        <v>1</v>
      </c>
      <c r="H302">
        <v>53.533999999999999</v>
      </c>
      <c r="I302">
        <v>53.533999999999999</v>
      </c>
      <c r="J302">
        <v>53.533999999999999</v>
      </c>
      <c r="K302" t="s">
        <v>44</v>
      </c>
    </row>
    <row r="303" spans="1:11" x14ac:dyDescent="0.25">
      <c r="A303" t="s">
        <v>15</v>
      </c>
      <c r="B303">
        <v>4143047</v>
      </c>
      <c r="C303" t="s">
        <v>9</v>
      </c>
      <c r="D303">
        <v>267.67</v>
      </c>
      <c r="E303" t="s">
        <v>8</v>
      </c>
      <c r="F303">
        <v>0.05</v>
      </c>
      <c r="G303">
        <v>1</v>
      </c>
      <c r="H303">
        <v>13.3835</v>
      </c>
      <c r="I303">
        <v>13.3835</v>
      </c>
      <c r="J303">
        <v>13.3835</v>
      </c>
      <c r="K303" t="s">
        <v>44</v>
      </c>
    </row>
    <row r="304" spans="1:11" x14ac:dyDescent="0.25">
      <c r="A304" t="s">
        <v>6</v>
      </c>
      <c r="B304">
        <v>4143047</v>
      </c>
      <c r="C304" t="s">
        <v>11</v>
      </c>
      <c r="D304">
        <v>267.67</v>
      </c>
      <c r="E304" t="s">
        <v>8</v>
      </c>
      <c r="F304">
        <v>0.1</v>
      </c>
      <c r="G304">
        <v>1</v>
      </c>
      <c r="H304">
        <v>26.766999999999999</v>
      </c>
      <c r="I304">
        <v>26.766999999999999</v>
      </c>
      <c r="J304">
        <v>26.766999999999999</v>
      </c>
      <c r="K304" t="s">
        <v>44</v>
      </c>
    </row>
    <row r="305" spans="1:11" x14ac:dyDescent="0.25">
      <c r="A305" t="s">
        <v>6</v>
      </c>
      <c r="B305">
        <v>5940858</v>
      </c>
      <c r="C305" t="s">
        <v>7</v>
      </c>
      <c r="D305">
        <v>1199.2349999999999</v>
      </c>
      <c r="E305" t="s">
        <v>18</v>
      </c>
      <c r="F305">
        <v>0.35</v>
      </c>
      <c r="G305">
        <v>0.5</v>
      </c>
      <c r="H305">
        <v>419.73219999999998</v>
      </c>
      <c r="I305">
        <v>209.86609999999999</v>
      </c>
      <c r="J305">
        <v>209.86609999999999</v>
      </c>
      <c r="K305" t="s">
        <v>44</v>
      </c>
    </row>
    <row r="306" spans="1:11" x14ac:dyDescent="0.25">
      <c r="A306" t="s">
        <v>6</v>
      </c>
      <c r="B306">
        <v>5940858</v>
      </c>
      <c r="C306" t="s">
        <v>9</v>
      </c>
      <c r="D306">
        <v>1199.2349999999999</v>
      </c>
      <c r="E306" t="s">
        <v>18</v>
      </c>
      <c r="F306">
        <v>0.17</v>
      </c>
      <c r="G306">
        <v>0.5</v>
      </c>
      <c r="H306">
        <v>203.87</v>
      </c>
      <c r="I306">
        <v>101.935</v>
      </c>
      <c r="J306">
        <v>101.935</v>
      </c>
      <c r="K306" t="s">
        <v>44</v>
      </c>
    </row>
    <row r="307" spans="1:11" x14ac:dyDescent="0.25">
      <c r="A307" t="s">
        <v>6</v>
      </c>
      <c r="B307">
        <v>5940858</v>
      </c>
      <c r="C307" t="s">
        <v>11</v>
      </c>
      <c r="D307">
        <v>1199.2349999999999</v>
      </c>
      <c r="E307" t="s">
        <v>18</v>
      </c>
      <c r="F307">
        <v>0.1</v>
      </c>
      <c r="G307">
        <v>0.5</v>
      </c>
      <c r="H307">
        <v>119.9235</v>
      </c>
      <c r="I307">
        <v>59.961799999999997</v>
      </c>
      <c r="J307">
        <v>59.961799999999997</v>
      </c>
      <c r="K307" t="s">
        <v>44</v>
      </c>
    </row>
    <row r="308" spans="1:11" x14ac:dyDescent="0.25">
      <c r="A308" t="s">
        <v>6</v>
      </c>
      <c r="B308">
        <v>5669688</v>
      </c>
      <c r="C308" t="s">
        <v>7</v>
      </c>
      <c r="D308">
        <v>136.60749999999999</v>
      </c>
      <c r="E308" t="s">
        <v>20</v>
      </c>
      <c r="F308">
        <v>0.35</v>
      </c>
      <c r="G308">
        <v>0.5</v>
      </c>
      <c r="H308">
        <v>47.812600000000003</v>
      </c>
      <c r="I308">
        <v>23.906300000000002</v>
      </c>
      <c r="J308">
        <v>23.906300000000002</v>
      </c>
      <c r="K308" t="s">
        <v>44</v>
      </c>
    </row>
    <row r="309" spans="1:11" x14ac:dyDescent="0.25">
      <c r="A309" t="s">
        <v>19</v>
      </c>
      <c r="B309">
        <v>5669688</v>
      </c>
      <c r="C309" t="s">
        <v>9</v>
      </c>
      <c r="D309">
        <v>136.60749999999999</v>
      </c>
      <c r="E309" t="s">
        <v>20</v>
      </c>
      <c r="F309">
        <v>0.06</v>
      </c>
      <c r="G309">
        <v>0.5</v>
      </c>
      <c r="H309">
        <v>8.1964000000000006</v>
      </c>
      <c r="I309">
        <v>4.0982000000000003</v>
      </c>
      <c r="J309">
        <v>72.402000000000001</v>
      </c>
      <c r="K309" t="s">
        <v>44</v>
      </c>
    </row>
    <row r="310" spans="1:11" x14ac:dyDescent="0.25">
      <c r="A310" t="s">
        <v>17</v>
      </c>
      <c r="B310">
        <v>5669688</v>
      </c>
      <c r="C310" t="s">
        <v>11</v>
      </c>
      <c r="D310">
        <v>136.60749999999999</v>
      </c>
      <c r="E310" t="s">
        <v>20</v>
      </c>
      <c r="F310">
        <v>0.05</v>
      </c>
      <c r="G310">
        <v>0.5</v>
      </c>
      <c r="H310">
        <v>6.8304</v>
      </c>
      <c r="I310">
        <v>3.4152</v>
      </c>
      <c r="J310">
        <v>3.4152</v>
      </c>
      <c r="K310" t="s">
        <v>44</v>
      </c>
    </row>
    <row r="311" spans="1:11" x14ac:dyDescent="0.25">
      <c r="A311" t="s">
        <v>16</v>
      </c>
      <c r="B311">
        <v>1984107</v>
      </c>
      <c r="C311" t="s">
        <v>7</v>
      </c>
      <c r="D311">
        <v>890.02</v>
      </c>
      <c r="E311" t="s">
        <v>20</v>
      </c>
      <c r="F311">
        <v>0.15</v>
      </c>
      <c r="G311">
        <v>0.5</v>
      </c>
      <c r="H311">
        <v>133.50299999999999</v>
      </c>
      <c r="I311">
        <v>66.751499999999993</v>
      </c>
      <c r="J311">
        <v>66.751499999999993</v>
      </c>
      <c r="K311" t="s">
        <v>44</v>
      </c>
    </row>
    <row r="312" spans="1:11" x14ac:dyDescent="0.25">
      <c r="A312" t="s">
        <v>14</v>
      </c>
      <c r="B312">
        <v>1984107</v>
      </c>
      <c r="C312" t="s">
        <v>9</v>
      </c>
      <c r="D312">
        <v>890.02</v>
      </c>
      <c r="E312" t="s">
        <v>20</v>
      </c>
      <c r="F312">
        <v>0.03</v>
      </c>
      <c r="G312">
        <v>0.5</v>
      </c>
      <c r="H312">
        <v>26.700600000000001</v>
      </c>
      <c r="I312">
        <v>13.350300000000001</v>
      </c>
      <c r="J312">
        <v>13.350300000000001</v>
      </c>
      <c r="K312" t="s">
        <v>44</v>
      </c>
    </row>
    <row r="313" spans="1:11" x14ac:dyDescent="0.25">
      <c r="A313" t="s">
        <v>6</v>
      </c>
      <c r="B313">
        <v>1984107</v>
      </c>
      <c r="C313" t="s">
        <v>11</v>
      </c>
      <c r="D313">
        <v>890.02</v>
      </c>
      <c r="E313" t="s">
        <v>20</v>
      </c>
      <c r="F313">
        <v>0.1</v>
      </c>
      <c r="G313">
        <v>0.5</v>
      </c>
      <c r="H313">
        <v>89.001999999999995</v>
      </c>
      <c r="I313">
        <v>44.500999999999998</v>
      </c>
      <c r="J313">
        <v>44.500999999999998</v>
      </c>
      <c r="K313" t="s">
        <v>44</v>
      </c>
    </row>
    <row r="314" spans="1:11" x14ac:dyDescent="0.25">
      <c r="A314" t="s">
        <v>10</v>
      </c>
      <c r="B314">
        <v>4809615</v>
      </c>
      <c r="C314" t="s">
        <v>7</v>
      </c>
      <c r="D314">
        <v>548.80250000000001</v>
      </c>
      <c r="E314" t="s">
        <v>18</v>
      </c>
      <c r="F314">
        <v>0.2</v>
      </c>
      <c r="G314">
        <v>0.5</v>
      </c>
      <c r="H314">
        <v>109.76049999999999</v>
      </c>
      <c r="I314">
        <v>54.880200000000002</v>
      </c>
      <c r="J314">
        <v>54.880200000000002</v>
      </c>
      <c r="K314" t="s">
        <v>44</v>
      </c>
    </row>
    <row r="315" spans="1:11" x14ac:dyDescent="0.25">
      <c r="A315" t="s">
        <v>14</v>
      </c>
      <c r="B315">
        <v>4809615</v>
      </c>
      <c r="C315" t="s">
        <v>9</v>
      </c>
      <c r="D315">
        <v>548.80250000000001</v>
      </c>
      <c r="E315" t="s">
        <v>18</v>
      </c>
      <c r="F315">
        <v>0.03</v>
      </c>
      <c r="G315">
        <v>0.5</v>
      </c>
      <c r="H315">
        <v>16.464099999999998</v>
      </c>
      <c r="I315">
        <v>8.2319999999999993</v>
      </c>
      <c r="J315">
        <v>8.2319999999999993</v>
      </c>
      <c r="K315" t="s">
        <v>44</v>
      </c>
    </row>
    <row r="316" spans="1:11" x14ac:dyDescent="0.25">
      <c r="A316" t="s">
        <v>16</v>
      </c>
      <c r="B316">
        <v>4809615</v>
      </c>
      <c r="C316" t="s">
        <v>11</v>
      </c>
      <c r="D316">
        <v>548.80250000000001</v>
      </c>
      <c r="E316" t="s">
        <v>18</v>
      </c>
      <c r="F316">
        <v>0.02</v>
      </c>
      <c r="G316">
        <v>0.5</v>
      </c>
      <c r="H316">
        <v>10.976000000000001</v>
      </c>
      <c r="I316">
        <v>5.4880000000000004</v>
      </c>
      <c r="J316">
        <v>5.4880000000000004</v>
      </c>
      <c r="K316" t="s">
        <v>44</v>
      </c>
    </row>
    <row r="317" spans="1:11" x14ac:dyDescent="0.25">
      <c r="A317" t="s">
        <v>13</v>
      </c>
      <c r="B317">
        <v>6547297</v>
      </c>
      <c r="C317" t="s">
        <v>7</v>
      </c>
      <c r="D317">
        <v>1089.9749999999999</v>
      </c>
      <c r="E317" t="s">
        <v>18</v>
      </c>
      <c r="F317">
        <v>0.18</v>
      </c>
      <c r="G317">
        <v>0.5</v>
      </c>
      <c r="H317">
        <v>196.19550000000001</v>
      </c>
      <c r="I317">
        <v>98.097800000000007</v>
      </c>
      <c r="J317">
        <v>98.097800000000007</v>
      </c>
      <c r="K317" t="s">
        <v>44</v>
      </c>
    </row>
    <row r="318" spans="1:11" x14ac:dyDescent="0.25">
      <c r="A318" t="s">
        <v>19</v>
      </c>
      <c r="B318">
        <v>6547297</v>
      </c>
      <c r="C318" t="s">
        <v>9</v>
      </c>
      <c r="D318">
        <v>1089.9749999999999</v>
      </c>
      <c r="E318" t="s">
        <v>18</v>
      </c>
      <c r="F318">
        <v>0.06</v>
      </c>
      <c r="G318">
        <v>0.5</v>
      </c>
      <c r="H318">
        <v>65.398499999999999</v>
      </c>
      <c r="I318">
        <v>32.699199999999998</v>
      </c>
      <c r="J318">
        <v>32.699199999999998</v>
      </c>
      <c r="K318" t="s">
        <v>44</v>
      </c>
    </row>
    <row r="319" spans="1:11" x14ac:dyDescent="0.25">
      <c r="A319" t="s">
        <v>19</v>
      </c>
      <c r="B319">
        <v>6547297</v>
      </c>
      <c r="C319" t="s">
        <v>11</v>
      </c>
      <c r="D319">
        <v>1089.9749999999999</v>
      </c>
      <c r="E319" t="s">
        <v>18</v>
      </c>
      <c r="F319">
        <v>0.16</v>
      </c>
      <c r="G319">
        <v>0.5</v>
      </c>
      <c r="H319">
        <v>174.39599999999999</v>
      </c>
      <c r="I319">
        <v>87.197999999999993</v>
      </c>
      <c r="J319">
        <v>87.197999999999993</v>
      </c>
      <c r="K319" t="s">
        <v>44</v>
      </c>
    </row>
    <row r="320" spans="1:11" x14ac:dyDescent="0.25">
      <c r="A320" t="s">
        <v>12</v>
      </c>
      <c r="B320">
        <v>2081386</v>
      </c>
      <c r="C320" t="s">
        <v>7</v>
      </c>
      <c r="D320">
        <v>382.64499999999998</v>
      </c>
      <c r="E320" t="s">
        <v>8</v>
      </c>
      <c r="F320">
        <v>0.08</v>
      </c>
      <c r="G320">
        <v>1</v>
      </c>
      <c r="H320">
        <v>30.611599999999999</v>
      </c>
      <c r="I320">
        <v>30.611599999999999</v>
      </c>
      <c r="J320">
        <v>30.611599999999999</v>
      </c>
      <c r="K320" t="s">
        <v>44</v>
      </c>
    </row>
    <row r="321" spans="1:11" x14ac:dyDescent="0.25">
      <c r="A321" t="s">
        <v>15</v>
      </c>
      <c r="B321">
        <v>2081386</v>
      </c>
      <c r="C321" t="s">
        <v>9</v>
      </c>
      <c r="D321">
        <v>382.64499999999998</v>
      </c>
      <c r="E321" t="s">
        <v>8</v>
      </c>
      <c r="F321">
        <v>0.05</v>
      </c>
      <c r="G321">
        <v>1</v>
      </c>
      <c r="H321">
        <v>19.132200000000001</v>
      </c>
      <c r="I321">
        <v>19.132200000000001</v>
      </c>
      <c r="J321">
        <v>19.132200000000001</v>
      </c>
      <c r="K321" t="s">
        <v>44</v>
      </c>
    </row>
    <row r="322" spans="1:11" x14ac:dyDescent="0.25">
      <c r="A322" t="s">
        <v>10</v>
      </c>
      <c r="B322">
        <v>2081386</v>
      </c>
      <c r="C322" t="s">
        <v>11</v>
      </c>
      <c r="D322">
        <v>382.64499999999998</v>
      </c>
      <c r="E322" t="s">
        <v>8</v>
      </c>
      <c r="F322">
        <v>0.03</v>
      </c>
      <c r="G322">
        <v>1</v>
      </c>
      <c r="H322">
        <v>11.4794</v>
      </c>
      <c r="I322">
        <v>11.4794</v>
      </c>
      <c r="J322">
        <v>11.4794</v>
      </c>
      <c r="K322" t="s">
        <v>44</v>
      </c>
    </row>
    <row r="323" spans="1:11" x14ac:dyDescent="0.25">
      <c r="A323" t="s">
        <v>6</v>
      </c>
      <c r="B323">
        <v>3797019</v>
      </c>
      <c r="C323" t="s">
        <v>7</v>
      </c>
      <c r="D323">
        <v>154.04499999999999</v>
      </c>
      <c r="E323" t="s">
        <v>8</v>
      </c>
      <c r="F323">
        <v>0.35</v>
      </c>
      <c r="G323">
        <v>1</v>
      </c>
      <c r="H323">
        <v>53.915799999999997</v>
      </c>
      <c r="I323">
        <v>53.915799999999997</v>
      </c>
      <c r="J323">
        <v>53.915799999999997</v>
      </c>
      <c r="K323" t="s">
        <v>44</v>
      </c>
    </row>
    <row r="324" spans="1:11" x14ac:dyDescent="0.25">
      <c r="A324" t="s">
        <v>19</v>
      </c>
      <c r="B324">
        <v>3797019</v>
      </c>
      <c r="C324" t="s">
        <v>9</v>
      </c>
      <c r="D324">
        <v>154.04499999999999</v>
      </c>
      <c r="E324" t="s">
        <v>8</v>
      </c>
      <c r="F324">
        <v>0.06</v>
      </c>
      <c r="G324">
        <v>1</v>
      </c>
      <c r="H324">
        <v>9.2426999999999992</v>
      </c>
      <c r="I324">
        <v>9.2426999999999992</v>
      </c>
      <c r="J324">
        <v>9.2426999999999992</v>
      </c>
      <c r="K324" t="s">
        <v>44</v>
      </c>
    </row>
    <row r="325" spans="1:11" x14ac:dyDescent="0.25">
      <c r="A325" t="s">
        <v>15</v>
      </c>
      <c r="B325">
        <v>3797019</v>
      </c>
      <c r="C325" t="s">
        <v>11</v>
      </c>
      <c r="D325">
        <v>154.04499999999999</v>
      </c>
      <c r="E325" t="s">
        <v>8</v>
      </c>
      <c r="F325">
        <v>0.03</v>
      </c>
      <c r="G325">
        <v>1</v>
      </c>
      <c r="H325">
        <v>4.6214000000000004</v>
      </c>
      <c r="I325">
        <v>4.6214000000000004</v>
      </c>
      <c r="J325">
        <v>4.6214000000000004</v>
      </c>
      <c r="K325" t="s">
        <v>44</v>
      </c>
    </row>
    <row r="326" spans="1:11" x14ac:dyDescent="0.25">
      <c r="A326" t="s">
        <v>13</v>
      </c>
      <c r="B326">
        <v>2161601</v>
      </c>
      <c r="C326" t="s">
        <v>7</v>
      </c>
      <c r="D326">
        <v>59.875</v>
      </c>
      <c r="E326" t="s">
        <v>8</v>
      </c>
      <c r="F326">
        <v>0.18</v>
      </c>
      <c r="G326">
        <v>1</v>
      </c>
      <c r="H326">
        <v>10.7775</v>
      </c>
      <c r="I326">
        <v>10.7775</v>
      </c>
      <c r="J326">
        <v>10.7775</v>
      </c>
      <c r="K326" t="s">
        <v>44</v>
      </c>
    </row>
    <row r="327" spans="1:11" x14ac:dyDescent="0.25">
      <c r="A327" t="s">
        <v>19</v>
      </c>
      <c r="B327">
        <v>2161601</v>
      </c>
      <c r="C327" t="s">
        <v>9</v>
      </c>
      <c r="D327">
        <v>59.875</v>
      </c>
      <c r="E327" t="s">
        <v>8</v>
      </c>
      <c r="F327">
        <v>0.06</v>
      </c>
      <c r="G327">
        <v>1</v>
      </c>
      <c r="H327">
        <v>3.5924999999999998</v>
      </c>
      <c r="I327">
        <v>3.5924999999999998</v>
      </c>
      <c r="J327">
        <v>3.5924999999999998</v>
      </c>
      <c r="K327" t="s">
        <v>44</v>
      </c>
    </row>
    <row r="328" spans="1:11" x14ac:dyDescent="0.25">
      <c r="A328" t="s">
        <v>19</v>
      </c>
      <c r="B328">
        <v>2161601</v>
      </c>
      <c r="C328" t="s">
        <v>11</v>
      </c>
      <c r="D328">
        <v>59.875</v>
      </c>
      <c r="E328" t="s">
        <v>8</v>
      </c>
      <c r="F328">
        <v>0.16</v>
      </c>
      <c r="G328">
        <v>1</v>
      </c>
      <c r="H328">
        <v>9.58</v>
      </c>
      <c r="I328">
        <v>9.58</v>
      </c>
      <c r="J328">
        <v>9.58</v>
      </c>
      <c r="K328" t="s">
        <v>44</v>
      </c>
    </row>
    <row r="329" spans="1:11" x14ac:dyDescent="0.25">
      <c r="A329" t="s">
        <v>16</v>
      </c>
      <c r="B329">
        <v>4640721</v>
      </c>
      <c r="C329" t="s">
        <v>7</v>
      </c>
      <c r="D329">
        <v>1112.825</v>
      </c>
      <c r="E329" t="s">
        <v>8</v>
      </c>
      <c r="F329">
        <v>0.15</v>
      </c>
      <c r="G329">
        <v>1</v>
      </c>
      <c r="H329">
        <v>166.9238</v>
      </c>
      <c r="I329">
        <v>166.9238</v>
      </c>
      <c r="J329">
        <v>166.9238</v>
      </c>
      <c r="K329" t="s">
        <v>44</v>
      </c>
    </row>
    <row r="330" spans="1:11" x14ac:dyDescent="0.25">
      <c r="A330" t="s">
        <v>17</v>
      </c>
      <c r="B330">
        <v>4640721</v>
      </c>
      <c r="C330" t="s">
        <v>9</v>
      </c>
      <c r="D330">
        <v>1112.825</v>
      </c>
      <c r="E330" t="s">
        <v>8</v>
      </c>
      <c r="F330">
        <v>0.11</v>
      </c>
      <c r="G330">
        <v>1</v>
      </c>
      <c r="H330">
        <v>122.41079999999999</v>
      </c>
      <c r="I330">
        <v>122.41079999999999</v>
      </c>
      <c r="J330">
        <v>122.41079999999999</v>
      </c>
      <c r="K330" t="s">
        <v>44</v>
      </c>
    </row>
    <row r="331" spans="1:11" x14ac:dyDescent="0.25">
      <c r="A331" t="s">
        <v>10</v>
      </c>
      <c r="B331">
        <v>4640721</v>
      </c>
      <c r="C331" t="s">
        <v>11</v>
      </c>
      <c r="D331">
        <v>1112.825</v>
      </c>
      <c r="E331" t="s">
        <v>8</v>
      </c>
      <c r="F331">
        <v>0.03</v>
      </c>
      <c r="G331">
        <v>1</v>
      </c>
      <c r="H331">
        <v>33.384799999999998</v>
      </c>
      <c r="I331">
        <v>33.384799999999998</v>
      </c>
      <c r="J331">
        <v>33.384799999999998</v>
      </c>
      <c r="K331" t="s">
        <v>44</v>
      </c>
    </row>
    <row r="332" spans="1:11" x14ac:dyDescent="0.25">
      <c r="A332" t="s">
        <v>16</v>
      </c>
      <c r="B332">
        <v>1971624</v>
      </c>
      <c r="C332" t="s">
        <v>7</v>
      </c>
      <c r="D332">
        <v>545.13499999999999</v>
      </c>
      <c r="E332" t="s">
        <v>8</v>
      </c>
      <c r="F332">
        <v>0.15</v>
      </c>
      <c r="G332">
        <v>1</v>
      </c>
      <c r="H332">
        <v>81.770200000000003</v>
      </c>
      <c r="I332">
        <v>81.770200000000003</v>
      </c>
      <c r="J332">
        <v>81.770200000000003</v>
      </c>
      <c r="K332" t="s">
        <v>44</v>
      </c>
    </row>
    <row r="333" spans="1:11" x14ac:dyDescent="0.25">
      <c r="A333" t="s">
        <v>16</v>
      </c>
      <c r="B333">
        <v>1971624</v>
      </c>
      <c r="C333" t="s">
        <v>9</v>
      </c>
      <c r="D333">
        <v>545.13499999999999</v>
      </c>
      <c r="E333" t="s">
        <v>8</v>
      </c>
      <c r="F333">
        <v>0.08</v>
      </c>
      <c r="G333">
        <v>1</v>
      </c>
      <c r="H333">
        <v>43.610799999999998</v>
      </c>
      <c r="I333">
        <v>43.610799999999998</v>
      </c>
      <c r="J333">
        <v>43.610799999999998</v>
      </c>
      <c r="K333" t="s">
        <v>44</v>
      </c>
    </row>
    <row r="334" spans="1:11" x14ac:dyDescent="0.25">
      <c r="A334" t="s">
        <v>6</v>
      </c>
      <c r="B334">
        <v>1971624</v>
      </c>
      <c r="C334" t="s">
        <v>11</v>
      </c>
      <c r="D334">
        <v>545.13499999999999</v>
      </c>
      <c r="E334" t="s">
        <v>8</v>
      </c>
      <c r="F334">
        <v>0.1</v>
      </c>
      <c r="G334">
        <v>1</v>
      </c>
      <c r="H334">
        <v>54.513500000000001</v>
      </c>
      <c r="I334">
        <v>54.513500000000001</v>
      </c>
      <c r="J334">
        <v>54.513500000000001</v>
      </c>
      <c r="K334" t="s">
        <v>44</v>
      </c>
    </row>
    <row r="335" spans="1:11" x14ac:dyDescent="0.25">
      <c r="A335" t="s">
        <v>10</v>
      </c>
      <c r="B335">
        <v>8315330</v>
      </c>
      <c r="C335" t="s">
        <v>7</v>
      </c>
      <c r="D335">
        <v>1230.71</v>
      </c>
      <c r="E335" t="s">
        <v>8</v>
      </c>
      <c r="F335">
        <v>0.2</v>
      </c>
      <c r="G335">
        <v>1</v>
      </c>
      <c r="H335">
        <v>246.142</v>
      </c>
      <c r="I335">
        <v>246.142</v>
      </c>
      <c r="J335">
        <v>246.142</v>
      </c>
      <c r="K335" t="s">
        <v>44</v>
      </c>
    </row>
    <row r="336" spans="1:11" x14ac:dyDescent="0.25">
      <c r="A336" t="s">
        <v>10</v>
      </c>
      <c r="B336">
        <v>8315330</v>
      </c>
      <c r="C336" t="s">
        <v>9</v>
      </c>
      <c r="D336">
        <v>1230.71</v>
      </c>
      <c r="E336" t="s">
        <v>8</v>
      </c>
      <c r="F336">
        <v>0.12</v>
      </c>
      <c r="G336">
        <v>1</v>
      </c>
      <c r="H336">
        <v>147.68520000000001</v>
      </c>
      <c r="I336">
        <v>147.68520000000001</v>
      </c>
      <c r="J336">
        <v>147.68520000000001</v>
      </c>
      <c r="K336" t="s">
        <v>44</v>
      </c>
    </row>
    <row r="337" spans="1:11" x14ac:dyDescent="0.25">
      <c r="A337" t="s">
        <v>17</v>
      </c>
      <c r="B337">
        <v>8315330</v>
      </c>
      <c r="C337" t="s">
        <v>11</v>
      </c>
      <c r="D337">
        <v>1230.71</v>
      </c>
      <c r="E337" t="s">
        <v>8</v>
      </c>
      <c r="F337">
        <v>0.05</v>
      </c>
      <c r="G337">
        <v>1</v>
      </c>
      <c r="H337">
        <v>61.535499999999999</v>
      </c>
      <c r="I337">
        <v>61.535499999999999</v>
      </c>
      <c r="J337">
        <v>61.535499999999999</v>
      </c>
      <c r="K337" t="s">
        <v>44</v>
      </c>
    </row>
    <row r="338" spans="1:11" x14ac:dyDescent="0.25">
      <c r="A338" t="s">
        <v>10</v>
      </c>
      <c r="B338">
        <v>5696968</v>
      </c>
      <c r="C338" t="s">
        <v>7</v>
      </c>
      <c r="D338">
        <v>667.07</v>
      </c>
      <c r="E338" t="s">
        <v>8</v>
      </c>
      <c r="F338">
        <v>0.2</v>
      </c>
      <c r="G338">
        <v>1</v>
      </c>
      <c r="H338">
        <v>133.41399999999999</v>
      </c>
      <c r="I338">
        <v>133.41399999999999</v>
      </c>
      <c r="J338">
        <v>133.41399999999999</v>
      </c>
      <c r="K338" t="s">
        <v>44</v>
      </c>
    </row>
    <row r="339" spans="1:11" x14ac:dyDescent="0.25">
      <c r="A339" t="s">
        <v>14</v>
      </c>
      <c r="B339">
        <v>5696968</v>
      </c>
      <c r="C339" t="s">
        <v>9</v>
      </c>
      <c r="D339">
        <v>667.07</v>
      </c>
      <c r="E339" t="s">
        <v>8</v>
      </c>
      <c r="F339">
        <v>0.03</v>
      </c>
      <c r="G339">
        <v>1</v>
      </c>
      <c r="H339">
        <v>20.0121</v>
      </c>
      <c r="I339">
        <v>20.0121</v>
      </c>
      <c r="J339">
        <v>20.0121</v>
      </c>
      <c r="K339" t="s">
        <v>44</v>
      </c>
    </row>
    <row r="340" spans="1:11" x14ac:dyDescent="0.25">
      <c r="A340" t="s">
        <v>17</v>
      </c>
      <c r="B340">
        <v>5696968</v>
      </c>
      <c r="C340" t="s">
        <v>11</v>
      </c>
      <c r="D340">
        <v>667.07</v>
      </c>
      <c r="E340" t="s">
        <v>8</v>
      </c>
      <c r="F340">
        <v>0.05</v>
      </c>
      <c r="G340">
        <v>1</v>
      </c>
      <c r="H340">
        <v>33.353499999999997</v>
      </c>
      <c r="I340">
        <v>33.353499999999997</v>
      </c>
      <c r="J340">
        <v>33.353499999999997</v>
      </c>
      <c r="K340" t="s">
        <v>44</v>
      </c>
    </row>
    <row r="341" spans="1:11" x14ac:dyDescent="0.25">
      <c r="A341" t="s">
        <v>15</v>
      </c>
      <c r="B341">
        <v>3505477</v>
      </c>
      <c r="C341" t="s">
        <v>7</v>
      </c>
      <c r="D341">
        <v>229.13249999999999</v>
      </c>
      <c r="E341" t="s">
        <v>8</v>
      </c>
      <c r="F341">
        <v>0.1</v>
      </c>
      <c r="G341">
        <v>1</v>
      </c>
      <c r="H341">
        <v>22.9132</v>
      </c>
      <c r="I341">
        <v>22.9132</v>
      </c>
      <c r="J341">
        <v>22.9132</v>
      </c>
      <c r="K341" t="s">
        <v>44</v>
      </c>
    </row>
    <row r="342" spans="1:11" x14ac:dyDescent="0.25">
      <c r="A342" t="s">
        <v>12</v>
      </c>
      <c r="B342">
        <v>3505477</v>
      </c>
      <c r="C342" t="s">
        <v>9</v>
      </c>
      <c r="D342">
        <v>229.13249999999999</v>
      </c>
      <c r="E342" t="s">
        <v>8</v>
      </c>
      <c r="F342">
        <v>0.01</v>
      </c>
      <c r="G342">
        <v>1</v>
      </c>
      <c r="H342">
        <v>2.2913000000000001</v>
      </c>
      <c r="I342">
        <v>2.2913000000000001</v>
      </c>
      <c r="J342">
        <v>2.2913000000000001</v>
      </c>
      <c r="K342" t="s">
        <v>44</v>
      </c>
    </row>
    <row r="343" spans="1:11" x14ac:dyDescent="0.25">
      <c r="A343" t="s">
        <v>13</v>
      </c>
      <c r="B343">
        <v>3505477</v>
      </c>
      <c r="C343" t="s">
        <v>11</v>
      </c>
      <c r="D343">
        <v>229.13249999999999</v>
      </c>
      <c r="E343" t="s">
        <v>8</v>
      </c>
      <c r="F343">
        <v>0.05</v>
      </c>
      <c r="G343">
        <v>1</v>
      </c>
      <c r="H343">
        <v>11.4566</v>
      </c>
      <c r="I343">
        <v>11.4566</v>
      </c>
      <c r="J343">
        <v>11.4566</v>
      </c>
      <c r="K343" t="s">
        <v>44</v>
      </c>
    </row>
    <row r="344" spans="1:11" x14ac:dyDescent="0.25">
      <c r="A344" t="s">
        <v>13</v>
      </c>
      <c r="B344">
        <v>9665354</v>
      </c>
      <c r="C344" t="s">
        <v>7</v>
      </c>
      <c r="D344">
        <v>594.53499999999997</v>
      </c>
      <c r="E344" t="s">
        <v>8</v>
      </c>
      <c r="F344">
        <v>0.18</v>
      </c>
      <c r="G344">
        <v>1</v>
      </c>
      <c r="H344">
        <v>107.0163</v>
      </c>
      <c r="I344">
        <v>107.0163</v>
      </c>
      <c r="J344">
        <v>107.0163</v>
      </c>
      <c r="K344" t="s">
        <v>44</v>
      </c>
    </row>
    <row r="345" spans="1:11" x14ac:dyDescent="0.25">
      <c r="A345" t="s">
        <v>14</v>
      </c>
      <c r="B345">
        <v>9665354</v>
      </c>
      <c r="C345" t="s">
        <v>9</v>
      </c>
      <c r="D345">
        <v>594.53499999999997</v>
      </c>
      <c r="E345" t="s">
        <v>8</v>
      </c>
      <c r="F345">
        <v>0.03</v>
      </c>
      <c r="G345">
        <v>1</v>
      </c>
      <c r="H345">
        <v>17.835999999999999</v>
      </c>
      <c r="I345">
        <v>17.835999999999999</v>
      </c>
      <c r="J345">
        <v>17.835999999999999</v>
      </c>
      <c r="K345" t="s">
        <v>44</v>
      </c>
    </row>
    <row r="346" spans="1:11" x14ac:dyDescent="0.25">
      <c r="A346" t="s">
        <v>13</v>
      </c>
      <c r="B346">
        <v>9665354</v>
      </c>
      <c r="C346" t="s">
        <v>11</v>
      </c>
      <c r="D346">
        <v>594.53499999999997</v>
      </c>
      <c r="E346" t="s">
        <v>8</v>
      </c>
      <c r="F346">
        <v>0.05</v>
      </c>
      <c r="G346">
        <v>1</v>
      </c>
      <c r="H346">
        <v>29.726800000000001</v>
      </c>
      <c r="I346">
        <v>29.726800000000001</v>
      </c>
      <c r="J346">
        <v>29.726800000000001</v>
      </c>
      <c r="K346" t="s">
        <v>44</v>
      </c>
    </row>
    <row r="347" spans="1:11" x14ac:dyDescent="0.25">
      <c r="A347" t="s">
        <v>13</v>
      </c>
      <c r="B347">
        <v>7798802</v>
      </c>
      <c r="C347" t="s">
        <v>7</v>
      </c>
      <c r="D347">
        <v>732.86249999999995</v>
      </c>
      <c r="E347" t="s">
        <v>18</v>
      </c>
      <c r="F347">
        <v>0.18</v>
      </c>
      <c r="G347">
        <v>0.5</v>
      </c>
      <c r="H347">
        <v>131.9152</v>
      </c>
      <c r="I347">
        <v>65.957599999999999</v>
      </c>
      <c r="J347">
        <v>65.957599999999999</v>
      </c>
      <c r="K347" t="s">
        <v>44</v>
      </c>
    </row>
    <row r="348" spans="1:11" x14ac:dyDescent="0.25">
      <c r="A348" t="s">
        <v>10</v>
      </c>
      <c r="B348">
        <v>7798802</v>
      </c>
      <c r="C348" t="s">
        <v>9</v>
      </c>
      <c r="D348">
        <v>732.86249999999995</v>
      </c>
      <c r="E348" t="s">
        <v>18</v>
      </c>
      <c r="F348">
        <v>0.12</v>
      </c>
      <c r="G348">
        <v>0.5</v>
      </c>
      <c r="H348">
        <v>87.9435</v>
      </c>
      <c r="I348">
        <v>43.971800000000002</v>
      </c>
      <c r="J348">
        <v>43.971800000000002</v>
      </c>
      <c r="K348" t="s">
        <v>44</v>
      </c>
    </row>
    <row r="349" spans="1:11" x14ac:dyDescent="0.25">
      <c r="A349" t="s">
        <v>10</v>
      </c>
      <c r="B349">
        <v>7798802</v>
      </c>
      <c r="C349" t="s">
        <v>11</v>
      </c>
      <c r="D349">
        <v>732.86249999999995</v>
      </c>
      <c r="E349" t="s">
        <v>18</v>
      </c>
      <c r="F349">
        <v>0.03</v>
      </c>
      <c r="G349">
        <v>0.5</v>
      </c>
      <c r="H349">
        <v>21.985900000000001</v>
      </c>
      <c r="I349">
        <v>10.993</v>
      </c>
      <c r="J349">
        <v>10.993</v>
      </c>
      <c r="K349" t="s">
        <v>44</v>
      </c>
    </row>
    <row r="350" spans="1:11" x14ac:dyDescent="0.25">
      <c r="A350" t="s">
        <v>13</v>
      </c>
      <c r="B350">
        <v>6992530</v>
      </c>
      <c r="C350" t="s">
        <v>7</v>
      </c>
      <c r="D350">
        <v>218.06</v>
      </c>
      <c r="E350" t="s">
        <v>8</v>
      </c>
      <c r="F350">
        <v>0.18</v>
      </c>
      <c r="G350">
        <v>1</v>
      </c>
      <c r="H350">
        <v>39.250799999999998</v>
      </c>
      <c r="I350">
        <v>39.250799999999998</v>
      </c>
      <c r="J350">
        <v>39.250799999999998</v>
      </c>
      <c r="K350" t="s">
        <v>44</v>
      </c>
    </row>
    <row r="351" spans="1:11" x14ac:dyDescent="0.25">
      <c r="A351" t="s">
        <v>14</v>
      </c>
      <c r="B351">
        <v>6992530</v>
      </c>
      <c r="C351" t="s">
        <v>9</v>
      </c>
      <c r="D351">
        <v>218.06</v>
      </c>
      <c r="E351" t="s">
        <v>8</v>
      </c>
      <c r="F351">
        <v>0.03</v>
      </c>
      <c r="G351">
        <v>1</v>
      </c>
      <c r="H351">
        <v>6.5418000000000003</v>
      </c>
      <c r="I351">
        <v>6.5418000000000003</v>
      </c>
      <c r="J351">
        <v>6.5418000000000003</v>
      </c>
      <c r="K351" t="s">
        <v>44</v>
      </c>
    </row>
    <row r="352" spans="1:11" x14ac:dyDescent="0.25">
      <c r="A352" t="s">
        <v>16</v>
      </c>
      <c r="B352">
        <v>6992530</v>
      </c>
      <c r="C352" t="s">
        <v>11</v>
      </c>
      <c r="D352">
        <v>218.06</v>
      </c>
      <c r="E352" t="s">
        <v>8</v>
      </c>
      <c r="F352">
        <v>0.02</v>
      </c>
      <c r="G352">
        <v>1</v>
      </c>
      <c r="H352">
        <v>4.3612000000000002</v>
      </c>
      <c r="I352">
        <v>4.3612000000000002</v>
      </c>
      <c r="J352">
        <v>4.3612000000000002</v>
      </c>
      <c r="K352" t="s">
        <v>44</v>
      </c>
    </row>
    <row r="353" spans="1:11" x14ac:dyDescent="0.25">
      <c r="A353" t="s">
        <v>6</v>
      </c>
      <c r="B353">
        <v>9476213</v>
      </c>
      <c r="C353" t="s">
        <v>7</v>
      </c>
      <c r="D353">
        <v>1189.335</v>
      </c>
      <c r="E353" t="s">
        <v>8</v>
      </c>
      <c r="F353">
        <v>0.35</v>
      </c>
      <c r="G353">
        <v>1</v>
      </c>
      <c r="H353">
        <v>416.2672</v>
      </c>
      <c r="I353">
        <v>416.2672</v>
      </c>
      <c r="J353">
        <v>416.2672</v>
      </c>
      <c r="K353" t="s">
        <v>44</v>
      </c>
    </row>
    <row r="354" spans="1:11" x14ac:dyDescent="0.25">
      <c r="A354" t="s">
        <v>17</v>
      </c>
      <c r="B354">
        <v>9476213</v>
      </c>
      <c r="C354" t="s">
        <v>9</v>
      </c>
      <c r="D354">
        <v>1189.335</v>
      </c>
      <c r="E354" t="s">
        <v>8</v>
      </c>
      <c r="F354">
        <v>0.11</v>
      </c>
      <c r="G354">
        <v>1</v>
      </c>
      <c r="H354">
        <v>130.82679999999999</v>
      </c>
      <c r="I354">
        <v>130.82679999999999</v>
      </c>
      <c r="J354">
        <v>130.82679999999999</v>
      </c>
      <c r="K354" t="s">
        <v>44</v>
      </c>
    </row>
    <row r="355" spans="1:11" x14ac:dyDescent="0.25">
      <c r="A355" t="s">
        <v>12</v>
      </c>
      <c r="B355">
        <v>9476213</v>
      </c>
      <c r="C355" t="s">
        <v>11</v>
      </c>
      <c r="D355">
        <v>1189.335</v>
      </c>
      <c r="E355" t="s">
        <v>8</v>
      </c>
      <c r="F355">
        <v>0.05</v>
      </c>
      <c r="G355">
        <v>1</v>
      </c>
      <c r="H355">
        <v>59.466799999999999</v>
      </c>
      <c r="I355">
        <v>59.466799999999999</v>
      </c>
      <c r="J355">
        <v>59.466799999999999</v>
      </c>
      <c r="K355" t="s">
        <v>44</v>
      </c>
    </row>
    <row r="356" spans="1:11" x14ac:dyDescent="0.25">
      <c r="A356" t="s">
        <v>17</v>
      </c>
      <c r="B356">
        <v>3013534</v>
      </c>
      <c r="C356" t="s">
        <v>7</v>
      </c>
      <c r="D356">
        <v>1045.835</v>
      </c>
      <c r="E356" t="s">
        <v>8</v>
      </c>
      <c r="F356">
        <v>0.22</v>
      </c>
      <c r="G356">
        <v>1</v>
      </c>
      <c r="H356">
        <v>230.08369999999999</v>
      </c>
      <c r="I356">
        <v>230.08369999999999</v>
      </c>
      <c r="J356">
        <v>230.08369999999999</v>
      </c>
      <c r="K356" t="s">
        <v>44</v>
      </c>
    </row>
    <row r="357" spans="1:11" x14ac:dyDescent="0.25">
      <c r="A357" t="s">
        <v>15</v>
      </c>
      <c r="B357">
        <v>3013534</v>
      </c>
      <c r="C357" t="s">
        <v>9</v>
      </c>
      <c r="D357">
        <v>1045.835</v>
      </c>
      <c r="E357" t="s">
        <v>8</v>
      </c>
      <c r="F357">
        <v>0.05</v>
      </c>
      <c r="G357">
        <v>1</v>
      </c>
      <c r="H357">
        <v>52.291800000000002</v>
      </c>
      <c r="I357">
        <v>52.291800000000002</v>
      </c>
      <c r="J357">
        <v>52.291800000000002</v>
      </c>
      <c r="K357" t="s">
        <v>44</v>
      </c>
    </row>
    <row r="358" spans="1:11" x14ac:dyDescent="0.25">
      <c r="A358" t="s">
        <v>12</v>
      </c>
      <c r="B358">
        <v>3013534</v>
      </c>
      <c r="C358" t="s">
        <v>11</v>
      </c>
      <c r="D358">
        <v>1045.835</v>
      </c>
      <c r="E358" t="s">
        <v>8</v>
      </c>
      <c r="F358">
        <v>0.05</v>
      </c>
      <c r="G358">
        <v>1</v>
      </c>
      <c r="H358">
        <v>52.291800000000002</v>
      </c>
      <c r="I358">
        <v>52.291800000000002</v>
      </c>
      <c r="J358">
        <v>52.291800000000002</v>
      </c>
      <c r="K358" t="s">
        <v>44</v>
      </c>
    </row>
    <row r="359" spans="1:11" x14ac:dyDescent="0.25">
      <c r="A359" t="s">
        <v>17</v>
      </c>
      <c r="B359">
        <v>3708951</v>
      </c>
      <c r="C359" t="s">
        <v>7</v>
      </c>
      <c r="D359">
        <v>563.99</v>
      </c>
      <c r="E359" t="s">
        <v>8</v>
      </c>
      <c r="F359">
        <v>0.22</v>
      </c>
      <c r="G359">
        <v>1</v>
      </c>
      <c r="H359">
        <v>124.0778</v>
      </c>
      <c r="I359">
        <v>124.0778</v>
      </c>
      <c r="J359">
        <v>124.0778</v>
      </c>
      <c r="K359" t="s">
        <v>44</v>
      </c>
    </row>
    <row r="360" spans="1:11" x14ac:dyDescent="0.25">
      <c r="A360" t="s">
        <v>10</v>
      </c>
      <c r="B360">
        <v>3708951</v>
      </c>
      <c r="C360" t="s">
        <v>9</v>
      </c>
      <c r="D360">
        <v>563.99</v>
      </c>
      <c r="E360" t="s">
        <v>8</v>
      </c>
      <c r="F360">
        <v>0.12</v>
      </c>
      <c r="G360">
        <v>1</v>
      </c>
      <c r="H360">
        <v>67.678799999999995</v>
      </c>
      <c r="I360">
        <v>67.678799999999995</v>
      </c>
      <c r="J360">
        <v>67.678799999999995</v>
      </c>
      <c r="K360" t="s">
        <v>44</v>
      </c>
    </row>
    <row r="361" spans="1:11" x14ac:dyDescent="0.25">
      <c r="A361" t="s">
        <v>14</v>
      </c>
      <c r="B361">
        <v>3708951</v>
      </c>
      <c r="C361" t="s">
        <v>11</v>
      </c>
      <c r="D361">
        <v>563.99</v>
      </c>
      <c r="E361" t="s">
        <v>8</v>
      </c>
      <c r="F361">
        <v>0.09</v>
      </c>
      <c r="G361">
        <v>1</v>
      </c>
      <c r="H361">
        <v>50.759099999999997</v>
      </c>
      <c r="I361">
        <v>50.759099999999997</v>
      </c>
      <c r="J361">
        <v>50.759099999999997</v>
      </c>
      <c r="K361" t="s">
        <v>44</v>
      </c>
    </row>
    <row r="362" spans="1:11" x14ac:dyDescent="0.25">
      <c r="A362" t="s">
        <v>17</v>
      </c>
      <c r="B362">
        <v>2965587</v>
      </c>
      <c r="C362" t="s">
        <v>7</v>
      </c>
      <c r="D362">
        <v>318.60500000000002</v>
      </c>
      <c r="E362" t="s">
        <v>8</v>
      </c>
      <c r="F362">
        <v>0.22</v>
      </c>
      <c r="G362">
        <v>1</v>
      </c>
      <c r="H362">
        <v>70.093100000000007</v>
      </c>
      <c r="I362">
        <v>70.093100000000007</v>
      </c>
      <c r="J362">
        <v>70.093100000000007</v>
      </c>
      <c r="K362" t="s">
        <v>44</v>
      </c>
    </row>
    <row r="363" spans="1:11" x14ac:dyDescent="0.25">
      <c r="A363" t="s">
        <v>6</v>
      </c>
      <c r="B363">
        <v>2965587</v>
      </c>
      <c r="C363" t="s">
        <v>9</v>
      </c>
      <c r="D363">
        <v>318.60500000000002</v>
      </c>
      <c r="E363" t="s">
        <v>8</v>
      </c>
      <c r="F363">
        <v>0.17</v>
      </c>
      <c r="G363">
        <v>1</v>
      </c>
      <c r="H363">
        <v>54.162799999999997</v>
      </c>
      <c r="I363">
        <v>54.162799999999997</v>
      </c>
      <c r="J363">
        <v>54.162799999999997</v>
      </c>
      <c r="K363" t="s">
        <v>44</v>
      </c>
    </row>
    <row r="364" spans="1:11" x14ac:dyDescent="0.25">
      <c r="A364" t="s">
        <v>19</v>
      </c>
      <c r="B364">
        <v>2965587</v>
      </c>
      <c r="C364" t="s">
        <v>11</v>
      </c>
      <c r="D364">
        <v>318.60500000000002</v>
      </c>
      <c r="E364" t="s">
        <v>8</v>
      </c>
      <c r="F364">
        <v>0.16</v>
      </c>
      <c r="G364">
        <v>1</v>
      </c>
      <c r="H364">
        <v>50.976799999999997</v>
      </c>
      <c r="I364">
        <v>50.976799999999997</v>
      </c>
      <c r="J364">
        <v>50.976799999999997</v>
      </c>
      <c r="K364" t="s">
        <v>44</v>
      </c>
    </row>
    <row r="365" spans="1:11" x14ac:dyDescent="0.25">
      <c r="A365" t="s">
        <v>16</v>
      </c>
      <c r="B365">
        <v>4650088</v>
      </c>
      <c r="C365" t="s">
        <v>7</v>
      </c>
      <c r="D365">
        <v>927.67250000000001</v>
      </c>
      <c r="E365" t="s">
        <v>8</v>
      </c>
      <c r="F365">
        <v>0.15</v>
      </c>
      <c r="G365">
        <v>1</v>
      </c>
      <c r="H365">
        <v>139.15090000000001</v>
      </c>
      <c r="I365">
        <v>139.15090000000001</v>
      </c>
      <c r="J365">
        <v>139.15090000000001</v>
      </c>
      <c r="K365" t="s">
        <v>44</v>
      </c>
    </row>
    <row r="366" spans="1:11" x14ac:dyDescent="0.25">
      <c r="A366" t="s">
        <v>19</v>
      </c>
      <c r="B366">
        <v>4650088</v>
      </c>
      <c r="C366" t="s">
        <v>9</v>
      </c>
      <c r="D366">
        <v>927.67250000000001</v>
      </c>
      <c r="E366" t="s">
        <v>8</v>
      </c>
      <c r="F366">
        <v>0.06</v>
      </c>
      <c r="G366">
        <v>1</v>
      </c>
      <c r="H366">
        <v>55.660400000000003</v>
      </c>
      <c r="I366">
        <v>55.660400000000003</v>
      </c>
      <c r="J366">
        <v>55.660400000000003</v>
      </c>
      <c r="K366" t="s">
        <v>44</v>
      </c>
    </row>
    <row r="367" spans="1:11" x14ac:dyDescent="0.25">
      <c r="A367" t="s">
        <v>19</v>
      </c>
      <c r="B367">
        <v>4650088</v>
      </c>
      <c r="C367" t="s">
        <v>11</v>
      </c>
      <c r="D367">
        <v>927.67250000000001</v>
      </c>
      <c r="E367" t="s">
        <v>8</v>
      </c>
      <c r="F367">
        <v>0.16</v>
      </c>
      <c r="G367">
        <v>1</v>
      </c>
      <c r="H367">
        <v>148.42760000000001</v>
      </c>
      <c r="I367">
        <v>148.42760000000001</v>
      </c>
      <c r="J367">
        <v>148.42760000000001</v>
      </c>
      <c r="K367" t="s">
        <v>44</v>
      </c>
    </row>
    <row r="368" spans="1:11" x14ac:dyDescent="0.25">
      <c r="A368" t="s">
        <v>19</v>
      </c>
      <c r="B368">
        <v>4119472</v>
      </c>
      <c r="C368" t="s">
        <v>7</v>
      </c>
      <c r="D368">
        <v>703.3175</v>
      </c>
      <c r="E368" t="s">
        <v>8</v>
      </c>
      <c r="F368">
        <v>0.13</v>
      </c>
      <c r="G368">
        <v>1</v>
      </c>
      <c r="H368">
        <v>91.431299999999993</v>
      </c>
      <c r="I368">
        <v>91.431299999999993</v>
      </c>
      <c r="J368">
        <v>91.431299999999993</v>
      </c>
      <c r="K368" t="s">
        <v>44</v>
      </c>
    </row>
    <row r="369" spans="1:11" x14ac:dyDescent="0.25">
      <c r="A369" t="s">
        <v>14</v>
      </c>
      <c r="B369">
        <v>4119472</v>
      </c>
      <c r="C369" t="s">
        <v>9</v>
      </c>
      <c r="D369">
        <v>703.3175</v>
      </c>
      <c r="E369" t="s">
        <v>8</v>
      </c>
      <c r="F369">
        <v>0.03</v>
      </c>
      <c r="G369">
        <v>1</v>
      </c>
      <c r="H369">
        <v>21.099499999999999</v>
      </c>
      <c r="I369">
        <v>21.099499999999999</v>
      </c>
      <c r="J369">
        <v>21.099499999999999</v>
      </c>
      <c r="K369" t="s">
        <v>44</v>
      </c>
    </row>
    <row r="370" spans="1:11" x14ac:dyDescent="0.25">
      <c r="A370" t="s">
        <v>10</v>
      </c>
      <c r="B370">
        <v>4119472</v>
      </c>
      <c r="C370" t="s">
        <v>11</v>
      </c>
      <c r="D370">
        <v>703.3175</v>
      </c>
      <c r="E370" t="s">
        <v>8</v>
      </c>
      <c r="F370">
        <v>0.03</v>
      </c>
      <c r="G370">
        <v>1</v>
      </c>
      <c r="H370">
        <v>21.099499999999999</v>
      </c>
      <c r="I370">
        <v>21.099499999999999</v>
      </c>
      <c r="J370">
        <v>21.099499999999999</v>
      </c>
      <c r="K370" t="s">
        <v>44</v>
      </c>
    </row>
    <row r="371" spans="1:11" x14ac:dyDescent="0.25">
      <c r="A371" t="s">
        <v>14</v>
      </c>
      <c r="B371">
        <v>4301245</v>
      </c>
      <c r="C371" t="s">
        <v>7</v>
      </c>
      <c r="D371">
        <v>235.10499999999999</v>
      </c>
      <c r="E371" t="s">
        <v>8</v>
      </c>
      <c r="F371">
        <v>0.13</v>
      </c>
      <c r="G371">
        <v>1</v>
      </c>
      <c r="H371">
        <v>30.563600000000001</v>
      </c>
      <c r="I371">
        <v>30.563600000000001</v>
      </c>
      <c r="J371">
        <v>30.563600000000001</v>
      </c>
      <c r="K371" t="s">
        <v>44</v>
      </c>
    </row>
    <row r="372" spans="1:11" x14ac:dyDescent="0.25">
      <c r="A372" t="s">
        <v>6</v>
      </c>
      <c r="B372">
        <v>4301245</v>
      </c>
      <c r="C372" t="s">
        <v>9</v>
      </c>
      <c r="D372">
        <v>235.10499999999999</v>
      </c>
      <c r="E372" t="s">
        <v>8</v>
      </c>
      <c r="F372">
        <v>0.17</v>
      </c>
      <c r="G372">
        <v>1</v>
      </c>
      <c r="H372">
        <v>39.967799999999997</v>
      </c>
      <c r="I372">
        <v>39.967799999999997</v>
      </c>
      <c r="J372">
        <v>39.967799999999997</v>
      </c>
      <c r="K372" t="s">
        <v>44</v>
      </c>
    </row>
    <row r="373" spans="1:11" x14ac:dyDescent="0.25">
      <c r="A373" t="s">
        <v>17</v>
      </c>
      <c r="B373">
        <v>4301245</v>
      </c>
      <c r="C373" t="s">
        <v>11</v>
      </c>
      <c r="D373">
        <v>235.10499999999999</v>
      </c>
      <c r="E373" t="s">
        <v>8</v>
      </c>
      <c r="F373">
        <v>0.05</v>
      </c>
      <c r="G373">
        <v>1</v>
      </c>
      <c r="H373">
        <v>11.7552</v>
      </c>
      <c r="I373">
        <v>11.7552</v>
      </c>
      <c r="J373">
        <v>11.7552</v>
      </c>
      <c r="K373" t="s">
        <v>44</v>
      </c>
    </row>
    <row r="374" spans="1:11" x14ac:dyDescent="0.25">
      <c r="A374" t="s">
        <v>6</v>
      </c>
      <c r="B374">
        <v>6938196</v>
      </c>
      <c r="C374" t="s">
        <v>7</v>
      </c>
      <c r="D374">
        <v>176.0275</v>
      </c>
      <c r="E374" t="s">
        <v>8</v>
      </c>
      <c r="F374">
        <v>0.35</v>
      </c>
      <c r="G374">
        <v>1</v>
      </c>
      <c r="H374">
        <v>61.6096</v>
      </c>
      <c r="I374">
        <v>61.6096</v>
      </c>
      <c r="J374">
        <v>61.6096</v>
      </c>
      <c r="K374" t="s">
        <v>44</v>
      </c>
    </row>
    <row r="375" spans="1:11" x14ac:dyDescent="0.25">
      <c r="A375" t="s">
        <v>19</v>
      </c>
      <c r="B375">
        <v>6938196</v>
      </c>
      <c r="C375" t="s">
        <v>9</v>
      </c>
      <c r="D375">
        <v>176.0275</v>
      </c>
      <c r="E375" t="s">
        <v>8</v>
      </c>
      <c r="F375">
        <v>0.06</v>
      </c>
      <c r="G375">
        <v>1</v>
      </c>
      <c r="H375">
        <v>10.5616</v>
      </c>
      <c r="I375">
        <v>10.5616</v>
      </c>
      <c r="J375">
        <v>10.5616</v>
      </c>
      <c r="K375" t="s">
        <v>44</v>
      </c>
    </row>
    <row r="376" spans="1:11" x14ac:dyDescent="0.25">
      <c r="A376" t="s">
        <v>6</v>
      </c>
      <c r="B376">
        <v>6938196</v>
      </c>
      <c r="C376" t="s">
        <v>11</v>
      </c>
      <c r="D376">
        <v>176.0275</v>
      </c>
      <c r="E376" t="s">
        <v>8</v>
      </c>
      <c r="F376">
        <v>0.1</v>
      </c>
      <c r="G376">
        <v>1</v>
      </c>
      <c r="H376">
        <v>17.602799999999998</v>
      </c>
      <c r="I376">
        <v>17.602799999999998</v>
      </c>
      <c r="J376">
        <v>17.602799999999998</v>
      </c>
      <c r="K376" t="s">
        <v>44</v>
      </c>
    </row>
    <row r="377" spans="1:11" x14ac:dyDescent="0.25">
      <c r="A377" t="s">
        <v>19</v>
      </c>
      <c r="B377">
        <v>2807057</v>
      </c>
      <c r="C377" t="s">
        <v>7</v>
      </c>
      <c r="D377">
        <v>342.995</v>
      </c>
      <c r="E377" t="s">
        <v>8</v>
      </c>
      <c r="F377">
        <v>0.13</v>
      </c>
      <c r="G377">
        <v>1</v>
      </c>
      <c r="H377">
        <v>44.589399999999998</v>
      </c>
      <c r="I377">
        <v>44.589399999999998</v>
      </c>
      <c r="J377">
        <v>44.589399999999998</v>
      </c>
      <c r="K377" t="s">
        <v>44</v>
      </c>
    </row>
    <row r="378" spans="1:11" x14ac:dyDescent="0.25">
      <c r="A378" t="s">
        <v>19</v>
      </c>
      <c r="B378">
        <v>2807057</v>
      </c>
      <c r="C378" t="s">
        <v>9</v>
      </c>
      <c r="D378">
        <v>342.995</v>
      </c>
      <c r="E378" t="s">
        <v>8</v>
      </c>
      <c r="F378">
        <v>0.06</v>
      </c>
      <c r="G378">
        <v>1</v>
      </c>
      <c r="H378">
        <v>20.579699999999999</v>
      </c>
      <c r="I378">
        <v>20.579699999999999</v>
      </c>
      <c r="J378">
        <v>20.579699999999999</v>
      </c>
      <c r="K378" t="s">
        <v>44</v>
      </c>
    </row>
    <row r="379" spans="1:11" x14ac:dyDescent="0.25">
      <c r="A379" t="s">
        <v>13</v>
      </c>
      <c r="B379">
        <v>2807057</v>
      </c>
      <c r="C379" t="s">
        <v>11</v>
      </c>
      <c r="D379">
        <v>342.995</v>
      </c>
      <c r="E379" t="s">
        <v>8</v>
      </c>
      <c r="F379">
        <v>0.05</v>
      </c>
      <c r="G379">
        <v>1</v>
      </c>
      <c r="H379">
        <v>17.149799999999999</v>
      </c>
      <c r="I379">
        <v>17.149799999999999</v>
      </c>
      <c r="J379">
        <v>17.149799999999999</v>
      </c>
      <c r="K379" t="s">
        <v>44</v>
      </c>
    </row>
    <row r="380" spans="1:11" x14ac:dyDescent="0.25">
      <c r="A380" t="s">
        <v>19</v>
      </c>
      <c r="B380">
        <v>2627185</v>
      </c>
      <c r="C380" t="s">
        <v>7</v>
      </c>
      <c r="D380">
        <v>1188.0274999999999</v>
      </c>
      <c r="E380" t="s">
        <v>8</v>
      </c>
      <c r="F380">
        <v>0.13</v>
      </c>
      <c r="G380">
        <v>1</v>
      </c>
      <c r="H380">
        <v>154.4436</v>
      </c>
      <c r="I380">
        <v>154.4436</v>
      </c>
      <c r="J380">
        <v>154.4436</v>
      </c>
      <c r="K380" t="s">
        <v>44</v>
      </c>
    </row>
    <row r="381" spans="1:11" x14ac:dyDescent="0.25">
      <c r="A381" t="s">
        <v>16</v>
      </c>
      <c r="B381">
        <v>2627185</v>
      </c>
      <c r="C381" t="s">
        <v>9</v>
      </c>
      <c r="D381">
        <v>1188.0274999999999</v>
      </c>
      <c r="E381" t="s">
        <v>8</v>
      </c>
      <c r="F381">
        <v>0.08</v>
      </c>
      <c r="G381">
        <v>1</v>
      </c>
      <c r="H381">
        <v>95.042199999999994</v>
      </c>
      <c r="I381">
        <v>95.042199999999994</v>
      </c>
      <c r="J381">
        <v>95.042199999999994</v>
      </c>
      <c r="K381" t="s">
        <v>44</v>
      </c>
    </row>
    <row r="382" spans="1:11" x14ac:dyDescent="0.25">
      <c r="A382" t="s">
        <v>17</v>
      </c>
      <c r="B382">
        <v>2627185</v>
      </c>
      <c r="C382" t="s">
        <v>11</v>
      </c>
      <c r="D382">
        <v>1188.0274999999999</v>
      </c>
      <c r="E382" t="s">
        <v>8</v>
      </c>
      <c r="F382">
        <v>0.05</v>
      </c>
      <c r="G382">
        <v>1</v>
      </c>
      <c r="H382">
        <v>59.401400000000002</v>
      </c>
      <c r="I382">
        <v>59.401400000000002</v>
      </c>
      <c r="J382">
        <v>59.401400000000002</v>
      </c>
      <c r="K382" t="s">
        <v>44</v>
      </c>
    </row>
    <row r="383" spans="1:11" x14ac:dyDescent="0.25">
      <c r="A383" t="s">
        <v>6</v>
      </c>
      <c r="B383">
        <v>1350435</v>
      </c>
      <c r="C383" t="s">
        <v>7</v>
      </c>
      <c r="D383">
        <v>57.63</v>
      </c>
      <c r="E383" t="s">
        <v>8</v>
      </c>
      <c r="F383">
        <v>0.35</v>
      </c>
      <c r="G383">
        <v>1</v>
      </c>
      <c r="H383">
        <v>20.170500000000001</v>
      </c>
      <c r="I383">
        <v>20.170500000000001</v>
      </c>
      <c r="J383">
        <v>20.170500000000001</v>
      </c>
      <c r="K383" t="s">
        <v>44</v>
      </c>
    </row>
    <row r="384" spans="1:11" x14ac:dyDescent="0.25">
      <c r="A384" t="s">
        <v>10</v>
      </c>
      <c r="B384">
        <v>1350435</v>
      </c>
      <c r="C384" t="s">
        <v>9</v>
      </c>
      <c r="D384">
        <v>57.63</v>
      </c>
      <c r="E384" t="s">
        <v>8</v>
      </c>
      <c r="F384">
        <v>0.12</v>
      </c>
      <c r="G384">
        <v>1</v>
      </c>
      <c r="H384">
        <v>6.9156000000000004</v>
      </c>
      <c r="I384">
        <v>6.9156000000000004</v>
      </c>
      <c r="J384">
        <v>6.9156000000000004</v>
      </c>
      <c r="K384" t="s">
        <v>44</v>
      </c>
    </row>
    <row r="385" spans="1:11" x14ac:dyDescent="0.25">
      <c r="A385" t="s">
        <v>6</v>
      </c>
      <c r="B385">
        <v>1350435</v>
      </c>
      <c r="C385" t="s">
        <v>11</v>
      </c>
      <c r="D385">
        <v>57.63</v>
      </c>
      <c r="E385" t="s">
        <v>8</v>
      </c>
      <c r="F385">
        <v>0.1</v>
      </c>
      <c r="G385">
        <v>1</v>
      </c>
      <c r="H385">
        <v>5.7629999999999999</v>
      </c>
      <c r="I385">
        <v>5.7629999999999999</v>
      </c>
      <c r="J385">
        <v>5.7629999999999999</v>
      </c>
      <c r="K385" t="s">
        <v>44</v>
      </c>
    </row>
    <row r="386" spans="1:11" x14ac:dyDescent="0.25">
      <c r="A386" t="s">
        <v>10</v>
      </c>
      <c r="B386">
        <v>5466041</v>
      </c>
      <c r="C386" t="s">
        <v>7</v>
      </c>
      <c r="D386">
        <v>53.06</v>
      </c>
      <c r="E386" t="s">
        <v>8</v>
      </c>
      <c r="F386">
        <v>0.2</v>
      </c>
      <c r="G386">
        <v>1</v>
      </c>
      <c r="H386">
        <v>10.612</v>
      </c>
      <c r="I386">
        <v>10.612</v>
      </c>
      <c r="J386">
        <v>10.612</v>
      </c>
      <c r="K386" t="s">
        <v>44</v>
      </c>
    </row>
    <row r="387" spans="1:11" x14ac:dyDescent="0.25">
      <c r="A387" t="s">
        <v>10</v>
      </c>
      <c r="B387">
        <v>5466041</v>
      </c>
      <c r="C387" t="s">
        <v>9</v>
      </c>
      <c r="D387">
        <v>53.06</v>
      </c>
      <c r="E387" t="s">
        <v>8</v>
      </c>
      <c r="F387">
        <v>0.12</v>
      </c>
      <c r="G387">
        <v>1</v>
      </c>
      <c r="H387">
        <v>6.3672000000000004</v>
      </c>
      <c r="I387">
        <v>6.3672000000000004</v>
      </c>
      <c r="J387">
        <v>6.3672000000000004</v>
      </c>
      <c r="K387" t="s">
        <v>44</v>
      </c>
    </row>
    <row r="388" spans="1:11" x14ac:dyDescent="0.25">
      <c r="A388" t="s">
        <v>10</v>
      </c>
      <c r="B388">
        <v>5466041</v>
      </c>
      <c r="C388" t="s">
        <v>11</v>
      </c>
      <c r="D388">
        <v>53.06</v>
      </c>
      <c r="E388" t="s">
        <v>8</v>
      </c>
      <c r="F388">
        <v>0.03</v>
      </c>
      <c r="G388">
        <v>1</v>
      </c>
      <c r="H388">
        <v>1.5918000000000001</v>
      </c>
      <c r="I388">
        <v>1.5918000000000001</v>
      </c>
      <c r="J388">
        <v>1.5918000000000001</v>
      </c>
      <c r="K388" t="s">
        <v>44</v>
      </c>
    </row>
    <row r="389" spans="1:11" x14ac:dyDescent="0.25">
      <c r="A389" t="s">
        <v>13</v>
      </c>
      <c r="B389">
        <v>7775046</v>
      </c>
      <c r="C389" t="s">
        <v>7</v>
      </c>
      <c r="D389">
        <v>630.80499999999995</v>
      </c>
      <c r="E389" t="s">
        <v>8</v>
      </c>
      <c r="F389">
        <v>0.18</v>
      </c>
      <c r="G389">
        <v>1</v>
      </c>
      <c r="H389">
        <v>113.5449</v>
      </c>
      <c r="I389">
        <v>113.5449</v>
      </c>
      <c r="J389">
        <v>113.5449</v>
      </c>
      <c r="K389" t="s">
        <v>44</v>
      </c>
    </row>
    <row r="390" spans="1:11" x14ac:dyDescent="0.25">
      <c r="A390" t="s">
        <v>15</v>
      </c>
      <c r="B390">
        <v>7775046</v>
      </c>
      <c r="C390" t="s">
        <v>9</v>
      </c>
      <c r="D390">
        <v>630.80499999999995</v>
      </c>
      <c r="E390" t="s">
        <v>8</v>
      </c>
      <c r="F390">
        <v>0.05</v>
      </c>
      <c r="G390">
        <v>1</v>
      </c>
      <c r="H390">
        <v>31.540199999999999</v>
      </c>
      <c r="I390">
        <v>31.540199999999999</v>
      </c>
      <c r="J390">
        <v>31.540199999999999</v>
      </c>
      <c r="K390" t="s">
        <v>44</v>
      </c>
    </row>
    <row r="391" spans="1:11" x14ac:dyDescent="0.25">
      <c r="A391" t="s">
        <v>10</v>
      </c>
      <c r="B391">
        <v>7775046</v>
      </c>
      <c r="C391" t="s">
        <v>11</v>
      </c>
      <c r="D391">
        <v>630.80499999999995</v>
      </c>
      <c r="E391" t="s">
        <v>8</v>
      </c>
      <c r="F391">
        <v>0.03</v>
      </c>
      <c r="G391">
        <v>1</v>
      </c>
      <c r="H391">
        <v>18.924199999999999</v>
      </c>
      <c r="I391">
        <v>18.924199999999999</v>
      </c>
      <c r="J391">
        <v>18.924199999999999</v>
      </c>
      <c r="K391" t="s">
        <v>44</v>
      </c>
    </row>
    <row r="392" spans="1:11" x14ac:dyDescent="0.25">
      <c r="A392" t="s">
        <v>17</v>
      </c>
      <c r="B392">
        <v>6136013</v>
      </c>
      <c r="C392" t="s">
        <v>7</v>
      </c>
      <c r="D392">
        <v>644.35249999999996</v>
      </c>
      <c r="E392" t="s">
        <v>8</v>
      </c>
      <c r="F392">
        <v>0.22</v>
      </c>
      <c r="G392">
        <v>1</v>
      </c>
      <c r="H392">
        <v>141.7576</v>
      </c>
      <c r="I392">
        <v>141.7576</v>
      </c>
      <c r="J392">
        <v>141.7576</v>
      </c>
      <c r="K392" t="s">
        <v>44</v>
      </c>
    </row>
    <row r="393" spans="1:11" x14ac:dyDescent="0.25">
      <c r="A393" t="s">
        <v>19</v>
      </c>
      <c r="B393">
        <v>6136013</v>
      </c>
      <c r="C393" t="s">
        <v>9</v>
      </c>
      <c r="D393">
        <v>644.35249999999996</v>
      </c>
      <c r="E393" t="s">
        <v>8</v>
      </c>
      <c r="F393">
        <v>0.06</v>
      </c>
      <c r="G393">
        <v>1</v>
      </c>
      <c r="H393">
        <v>38.661200000000001</v>
      </c>
      <c r="I393">
        <v>38.661200000000001</v>
      </c>
      <c r="J393">
        <v>38.661200000000001</v>
      </c>
      <c r="K393" t="s">
        <v>44</v>
      </c>
    </row>
    <row r="394" spans="1:11" x14ac:dyDescent="0.25">
      <c r="A394" t="s">
        <v>12</v>
      </c>
      <c r="B394">
        <v>6136013</v>
      </c>
      <c r="C394" t="s">
        <v>11</v>
      </c>
      <c r="D394">
        <v>644.35249999999996</v>
      </c>
      <c r="E394" t="s">
        <v>8</v>
      </c>
      <c r="F394">
        <v>0.05</v>
      </c>
      <c r="G394">
        <v>1</v>
      </c>
      <c r="H394">
        <v>32.217599999999997</v>
      </c>
      <c r="I394">
        <v>32.217599999999997</v>
      </c>
      <c r="J394">
        <v>32.217599999999997</v>
      </c>
      <c r="K394" t="s">
        <v>44</v>
      </c>
    </row>
    <row r="395" spans="1:11" x14ac:dyDescent="0.25">
      <c r="A395" t="s">
        <v>6</v>
      </c>
      <c r="B395">
        <v>7938805</v>
      </c>
      <c r="C395" t="s">
        <v>7</v>
      </c>
      <c r="D395">
        <v>852.38250000000005</v>
      </c>
      <c r="E395" t="s">
        <v>8</v>
      </c>
      <c r="F395">
        <v>0.35</v>
      </c>
      <c r="G395">
        <v>1</v>
      </c>
      <c r="H395">
        <v>298.33390000000003</v>
      </c>
      <c r="I395">
        <v>298.33390000000003</v>
      </c>
      <c r="J395">
        <v>298.33390000000003</v>
      </c>
      <c r="K395" t="s">
        <v>44</v>
      </c>
    </row>
    <row r="396" spans="1:11" x14ac:dyDescent="0.25">
      <c r="A396" t="s">
        <v>10</v>
      </c>
      <c r="B396">
        <v>7938805</v>
      </c>
      <c r="C396" t="s">
        <v>9</v>
      </c>
      <c r="D396">
        <v>852.38250000000005</v>
      </c>
      <c r="E396" t="s">
        <v>8</v>
      </c>
      <c r="F396">
        <v>0.12</v>
      </c>
      <c r="G396">
        <v>1</v>
      </c>
      <c r="H396">
        <v>102.2859</v>
      </c>
      <c r="I396">
        <v>102.2859</v>
      </c>
      <c r="J396">
        <v>102.2859</v>
      </c>
      <c r="K396" t="s">
        <v>44</v>
      </c>
    </row>
    <row r="397" spans="1:11" x14ac:dyDescent="0.25">
      <c r="A397" t="s">
        <v>13</v>
      </c>
      <c r="B397">
        <v>7938805</v>
      </c>
      <c r="C397" t="s">
        <v>11</v>
      </c>
      <c r="D397">
        <v>852.38250000000005</v>
      </c>
      <c r="E397" t="s">
        <v>8</v>
      </c>
      <c r="F397">
        <v>0.05</v>
      </c>
      <c r="G397">
        <v>1</v>
      </c>
      <c r="H397">
        <v>42.619100000000003</v>
      </c>
      <c r="I397">
        <v>42.619100000000003</v>
      </c>
      <c r="J397">
        <v>42.619100000000003</v>
      </c>
      <c r="K397" t="s">
        <v>44</v>
      </c>
    </row>
    <row r="398" spans="1:11" x14ac:dyDescent="0.25">
      <c r="A398" t="s">
        <v>13</v>
      </c>
      <c r="B398">
        <v>2505188</v>
      </c>
      <c r="C398" t="s">
        <v>7</v>
      </c>
      <c r="D398">
        <v>253.46</v>
      </c>
      <c r="E398" t="s">
        <v>8</v>
      </c>
      <c r="F398">
        <v>0.18</v>
      </c>
      <c r="G398">
        <v>1</v>
      </c>
      <c r="H398">
        <v>45.622799999999998</v>
      </c>
      <c r="I398">
        <v>45.622799999999998</v>
      </c>
      <c r="J398">
        <v>45.622799999999998</v>
      </c>
      <c r="K398" t="s">
        <v>44</v>
      </c>
    </row>
    <row r="399" spans="1:11" x14ac:dyDescent="0.25">
      <c r="A399" t="s">
        <v>6</v>
      </c>
      <c r="B399">
        <v>2505188</v>
      </c>
      <c r="C399" t="s">
        <v>9</v>
      </c>
      <c r="D399">
        <v>253.46</v>
      </c>
      <c r="E399" t="s">
        <v>8</v>
      </c>
      <c r="F399">
        <v>0.17</v>
      </c>
      <c r="G399">
        <v>1</v>
      </c>
      <c r="H399">
        <v>43.088200000000001</v>
      </c>
      <c r="I399">
        <v>43.088200000000001</v>
      </c>
      <c r="J399">
        <v>43.088200000000001</v>
      </c>
      <c r="K399" t="s">
        <v>44</v>
      </c>
    </row>
    <row r="400" spans="1:11" x14ac:dyDescent="0.25">
      <c r="A400" t="s">
        <v>6</v>
      </c>
      <c r="B400">
        <v>2505188</v>
      </c>
      <c r="C400" t="s">
        <v>11</v>
      </c>
      <c r="D400">
        <v>253.46</v>
      </c>
      <c r="E400" t="s">
        <v>8</v>
      </c>
      <c r="F400">
        <v>0.1</v>
      </c>
      <c r="G400">
        <v>1</v>
      </c>
      <c r="H400">
        <v>25.346</v>
      </c>
      <c r="I400">
        <v>25.346</v>
      </c>
      <c r="J400">
        <v>25.346</v>
      </c>
      <c r="K400" t="s">
        <v>44</v>
      </c>
    </row>
    <row r="401" spans="1:11" x14ac:dyDescent="0.25">
      <c r="A401" t="s">
        <v>6</v>
      </c>
      <c r="B401">
        <v>8854414</v>
      </c>
      <c r="C401" t="s">
        <v>7</v>
      </c>
      <c r="D401">
        <v>728.63750000000005</v>
      </c>
      <c r="E401" t="s">
        <v>8</v>
      </c>
      <c r="F401">
        <v>0.35</v>
      </c>
      <c r="G401">
        <v>1</v>
      </c>
      <c r="H401">
        <v>255.0231</v>
      </c>
      <c r="I401">
        <v>255.0231</v>
      </c>
      <c r="J401">
        <v>255.0231</v>
      </c>
      <c r="K401" t="s">
        <v>44</v>
      </c>
    </row>
    <row r="402" spans="1:11" x14ac:dyDescent="0.25">
      <c r="A402" t="s">
        <v>16</v>
      </c>
      <c r="B402">
        <v>8854414</v>
      </c>
      <c r="C402" t="s">
        <v>9</v>
      </c>
      <c r="D402">
        <v>728.63750000000005</v>
      </c>
      <c r="E402" t="s">
        <v>8</v>
      </c>
      <c r="F402">
        <v>0.08</v>
      </c>
      <c r="G402">
        <v>1</v>
      </c>
      <c r="H402">
        <v>58.290999999999997</v>
      </c>
      <c r="I402">
        <v>58.290999999999997</v>
      </c>
      <c r="J402">
        <v>58.290999999999997</v>
      </c>
      <c r="K402" t="s">
        <v>44</v>
      </c>
    </row>
    <row r="403" spans="1:11" x14ac:dyDescent="0.25">
      <c r="A403" t="s">
        <v>13</v>
      </c>
      <c r="B403">
        <v>8854414</v>
      </c>
      <c r="C403" t="s">
        <v>11</v>
      </c>
      <c r="D403">
        <v>728.63750000000005</v>
      </c>
      <c r="E403" t="s">
        <v>8</v>
      </c>
      <c r="F403">
        <v>0.05</v>
      </c>
      <c r="G403">
        <v>1</v>
      </c>
      <c r="H403">
        <v>36.431899999999999</v>
      </c>
      <c r="I403">
        <v>36.431899999999999</v>
      </c>
      <c r="J403">
        <v>36.431899999999999</v>
      </c>
      <c r="K403" t="s">
        <v>44</v>
      </c>
    </row>
    <row r="404" spans="1:11" x14ac:dyDescent="0.25">
      <c r="A404" t="s">
        <v>6</v>
      </c>
      <c r="B404">
        <v>7249330</v>
      </c>
      <c r="C404" t="s">
        <v>7</v>
      </c>
      <c r="D404">
        <v>672.26499999999999</v>
      </c>
      <c r="E404" t="s">
        <v>8</v>
      </c>
      <c r="F404">
        <v>0.35</v>
      </c>
      <c r="G404">
        <v>1</v>
      </c>
      <c r="H404">
        <v>235.2928</v>
      </c>
      <c r="I404">
        <v>235.2928</v>
      </c>
      <c r="J404">
        <v>235.2928</v>
      </c>
      <c r="K404" t="s">
        <v>44</v>
      </c>
    </row>
    <row r="405" spans="1:11" x14ac:dyDescent="0.25">
      <c r="A405" t="s">
        <v>19</v>
      </c>
      <c r="B405">
        <v>7249330</v>
      </c>
      <c r="C405" t="s">
        <v>9</v>
      </c>
      <c r="D405">
        <v>672.26499999999999</v>
      </c>
      <c r="E405" t="s">
        <v>8</v>
      </c>
      <c r="F405">
        <v>0.06</v>
      </c>
      <c r="G405">
        <v>1</v>
      </c>
      <c r="H405">
        <v>40.335900000000002</v>
      </c>
      <c r="I405">
        <v>40.335900000000002</v>
      </c>
      <c r="J405">
        <v>40.335900000000002</v>
      </c>
      <c r="K405" t="s">
        <v>44</v>
      </c>
    </row>
    <row r="406" spans="1:11" x14ac:dyDescent="0.25">
      <c r="A406" t="s">
        <v>16</v>
      </c>
      <c r="B406">
        <v>7249330</v>
      </c>
      <c r="C406" t="s">
        <v>11</v>
      </c>
      <c r="D406">
        <v>672.26499999999999</v>
      </c>
      <c r="E406" t="s">
        <v>8</v>
      </c>
      <c r="F406">
        <v>0.02</v>
      </c>
      <c r="G406">
        <v>1</v>
      </c>
      <c r="H406">
        <v>13.4453</v>
      </c>
      <c r="I406">
        <v>13.4453</v>
      </c>
      <c r="J406">
        <v>13.4453</v>
      </c>
      <c r="K406" t="s">
        <v>44</v>
      </c>
    </row>
    <row r="407" spans="1:11" x14ac:dyDescent="0.25">
      <c r="A407" t="s">
        <v>6</v>
      </c>
      <c r="B407">
        <v>7798530</v>
      </c>
      <c r="C407" t="s">
        <v>7</v>
      </c>
      <c r="D407">
        <v>353.66</v>
      </c>
      <c r="E407" t="s">
        <v>8</v>
      </c>
      <c r="F407">
        <v>0.35</v>
      </c>
      <c r="G407">
        <v>1</v>
      </c>
      <c r="H407">
        <v>123.78100000000001</v>
      </c>
      <c r="I407">
        <v>123.78100000000001</v>
      </c>
      <c r="J407">
        <v>123.78100000000001</v>
      </c>
      <c r="K407" t="s">
        <v>44</v>
      </c>
    </row>
    <row r="408" spans="1:11" x14ac:dyDescent="0.25">
      <c r="A408" t="s">
        <v>10</v>
      </c>
      <c r="B408">
        <v>7798530</v>
      </c>
      <c r="C408" t="s">
        <v>9</v>
      </c>
      <c r="D408">
        <v>353.66</v>
      </c>
      <c r="E408" t="s">
        <v>8</v>
      </c>
      <c r="F408">
        <v>0.12</v>
      </c>
      <c r="G408">
        <v>1</v>
      </c>
      <c r="H408">
        <v>42.4392</v>
      </c>
      <c r="I408">
        <v>42.4392</v>
      </c>
      <c r="J408">
        <v>42.4392</v>
      </c>
      <c r="K408" t="s">
        <v>44</v>
      </c>
    </row>
    <row r="409" spans="1:11" x14ac:dyDescent="0.25">
      <c r="A409" t="s">
        <v>13</v>
      </c>
      <c r="B409">
        <v>7798530</v>
      </c>
      <c r="C409" t="s">
        <v>11</v>
      </c>
      <c r="D409">
        <v>353.66</v>
      </c>
      <c r="E409" t="s">
        <v>8</v>
      </c>
      <c r="F409">
        <v>0.05</v>
      </c>
      <c r="G409">
        <v>1</v>
      </c>
      <c r="H409">
        <v>17.683</v>
      </c>
      <c r="I409">
        <v>17.683</v>
      </c>
      <c r="J409">
        <v>17.683</v>
      </c>
      <c r="K409" t="s">
        <v>44</v>
      </c>
    </row>
    <row r="410" spans="1:11" x14ac:dyDescent="0.25">
      <c r="A410" t="s">
        <v>15</v>
      </c>
      <c r="B410">
        <v>5394195</v>
      </c>
      <c r="C410" t="s">
        <v>7</v>
      </c>
      <c r="D410">
        <v>295.09249999999997</v>
      </c>
      <c r="E410" t="s">
        <v>8</v>
      </c>
      <c r="F410">
        <v>0.1</v>
      </c>
      <c r="G410">
        <v>1</v>
      </c>
      <c r="H410">
        <v>29.5092</v>
      </c>
      <c r="I410">
        <v>29.5092</v>
      </c>
      <c r="J410">
        <v>29.5092</v>
      </c>
      <c r="K410" t="s">
        <v>44</v>
      </c>
    </row>
    <row r="411" spans="1:11" x14ac:dyDescent="0.25">
      <c r="A411" t="s">
        <v>15</v>
      </c>
      <c r="B411">
        <v>5394195</v>
      </c>
      <c r="C411" t="s">
        <v>9</v>
      </c>
      <c r="D411">
        <v>295.09249999999997</v>
      </c>
      <c r="E411" t="s">
        <v>8</v>
      </c>
      <c r="F411">
        <v>0.05</v>
      </c>
      <c r="G411">
        <v>1</v>
      </c>
      <c r="H411">
        <v>14.7546</v>
      </c>
      <c r="I411">
        <v>14.7546</v>
      </c>
      <c r="J411">
        <v>14.7546</v>
      </c>
      <c r="K411" t="s">
        <v>44</v>
      </c>
    </row>
    <row r="412" spans="1:11" x14ac:dyDescent="0.25">
      <c r="A412" t="s">
        <v>15</v>
      </c>
      <c r="B412">
        <v>5394195</v>
      </c>
      <c r="C412" t="s">
        <v>11</v>
      </c>
      <c r="D412">
        <v>295.09249999999997</v>
      </c>
      <c r="E412" t="s">
        <v>8</v>
      </c>
      <c r="F412">
        <v>0.03</v>
      </c>
      <c r="G412">
        <v>1</v>
      </c>
      <c r="H412">
        <v>8.8528000000000002</v>
      </c>
      <c r="I412">
        <v>8.8528000000000002</v>
      </c>
      <c r="J412">
        <v>8.8528000000000002</v>
      </c>
      <c r="K412" t="s">
        <v>44</v>
      </c>
    </row>
    <row r="413" spans="1:11" x14ac:dyDescent="0.25">
      <c r="A413" t="s">
        <v>19</v>
      </c>
      <c r="B413">
        <v>3984932</v>
      </c>
      <c r="C413" t="s">
        <v>7</v>
      </c>
      <c r="D413">
        <v>620.59500000000003</v>
      </c>
      <c r="E413" t="s">
        <v>8</v>
      </c>
      <c r="F413">
        <v>0.13</v>
      </c>
      <c r="G413">
        <v>1</v>
      </c>
      <c r="H413">
        <v>80.677400000000006</v>
      </c>
      <c r="I413">
        <v>80.677400000000006</v>
      </c>
      <c r="J413">
        <v>80.677400000000006</v>
      </c>
      <c r="K413" t="s">
        <v>44</v>
      </c>
    </row>
    <row r="414" spans="1:11" x14ac:dyDescent="0.25">
      <c r="A414" t="s">
        <v>14</v>
      </c>
      <c r="B414">
        <v>3984932</v>
      </c>
      <c r="C414" t="s">
        <v>9</v>
      </c>
      <c r="D414">
        <v>620.59500000000003</v>
      </c>
      <c r="E414" t="s">
        <v>8</v>
      </c>
      <c r="F414">
        <v>0.03</v>
      </c>
      <c r="G414">
        <v>1</v>
      </c>
      <c r="H414">
        <v>18.617799999999999</v>
      </c>
      <c r="I414">
        <v>18.617799999999999</v>
      </c>
      <c r="J414">
        <v>18.617799999999999</v>
      </c>
      <c r="K414" t="s">
        <v>44</v>
      </c>
    </row>
    <row r="415" spans="1:11" x14ac:dyDescent="0.25">
      <c r="A415" t="s">
        <v>15</v>
      </c>
      <c r="B415">
        <v>3984932</v>
      </c>
      <c r="C415" t="s">
        <v>11</v>
      </c>
      <c r="D415">
        <v>620.59500000000003</v>
      </c>
      <c r="E415" t="s">
        <v>8</v>
      </c>
      <c r="F415">
        <v>0.03</v>
      </c>
      <c r="G415">
        <v>1</v>
      </c>
      <c r="H415">
        <v>18.617799999999999</v>
      </c>
      <c r="I415">
        <v>18.617799999999999</v>
      </c>
      <c r="J415">
        <v>18.617799999999999</v>
      </c>
      <c r="K415" t="s">
        <v>44</v>
      </c>
    </row>
    <row r="416" spans="1:11" x14ac:dyDescent="0.25">
      <c r="A416" t="s">
        <v>17</v>
      </c>
      <c r="B416">
        <v>3825144</v>
      </c>
      <c r="C416" t="s">
        <v>7</v>
      </c>
      <c r="D416">
        <v>202.84</v>
      </c>
      <c r="E416" t="s">
        <v>8</v>
      </c>
      <c r="F416">
        <v>0.22</v>
      </c>
      <c r="G416">
        <v>1</v>
      </c>
      <c r="H416">
        <v>44.6248</v>
      </c>
      <c r="I416">
        <v>44.6248</v>
      </c>
      <c r="J416">
        <v>44.6248</v>
      </c>
      <c r="K416" t="s">
        <v>44</v>
      </c>
    </row>
    <row r="417" spans="1:11" x14ac:dyDescent="0.25">
      <c r="A417" t="s">
        <v>10</v>
      </c>
      <c r="B417">
        <v>3825144</v>
      </c>
      <c r="C417" t="s">
        <v>9</v>
      </c>
      <c r="D417">
        <v>202.84</v>
      </c>
      <c r="E417" t="s">
        <v>8</v>
      </c>
      <c r="F417">
        <v>0.12</v>
      </c>
      <c r="G417">
        <v>1</v>
      </c>
      <c r="H417">
        <v>24.340800000000002</v>
      </c>
      <c r="I417">
        <v>24.340800000000002</v>
      </c>
      <c r="J417">
        <v>24.340800000000002</v>
      </c>
      <c r="K417" t="s">
        <v>44</v>
      </c>
    </row>
    <row r="418" spans="1:11" x14ac:dyDescent="0.25">
      <c r="A418" t="s">
        <v>6</v>
      </c>
      <c r="B418">
        <v>3825144</v>
      </c>
      <c r="C418" t="s">
        <v>11</v>
      </c>
      <c r="D418">
        <v>202.84</v>
      </c>
      <c r="E418" t="s">
        <v>8</v>
      </c>
      <c r="F418">
        <v>0.1</v>
      </c>
      <c r="G418">
        <v>1</v>
      </c>
      <c r="H418">
        <v>20.283999999999999</v>
      </c>
      <c r="I418">
        <v>20.283999999999999</v>
      </c>
      <c r="J418">
        <v>20.283999999999999</v>
      </c>
      <c r="K418" t="s">
        <v>44</v>
      </c>
    </row>
    <row r="419" spans="1:11" x14ac:dyDescent="0.25">
      <c r="A419" t="s">
        <v>12</v>
      </c>
      <c r="B419">
        <v>3323391</v>
      </c>
      <c r="C419" t="s">
        <v>7</v>
      </c>
      <c r="D419">
        <v>386.92</v>
      </c>
      <c r="E419" t="s">
        <v>18</v>
      </c>
      <c r="F419">
        <v>0.08</v>
      </c>
      <c r="G419">
        <v>0.5</v>
      </c>
      <c r="H419">
        <v>30.953600000000002</v>
      </c>
      <c r="I419">
        <v>15.476800000000001</v>
      </c>
      <c r="J419">
        <v>208.93680000000001</v>
      </c>
      <c r="K419" t="s">
        <v>44</v>
      </c>
    </row>
    <row r="420" spans="1:11" x14ac:dyDescent="0.25">
      <c r="A420" t="s">
        <v>15</v>
      </c>
      <c r="B420">
        <v>3323391</v>
      </c>
      <c r="C420" t="s">
        <v>9</v>
      </c>
      <c r="D420">
        <v>386.92</v>
      </c>
      <c r="E420" t="s">
        <v>18</v>
      </c>
      <c r="F420">
        <v>0.05</v>
      </c>
      <c r="G420">
        <v>0.5</v>
      </c>
      <c r="H420">
        <v>19.346</v>
      </c>
      <c r="I420">
        <v>9.673</v>
      </c>
      <c r="J420">
        <v>9.673</v>
      </c>
      <c r="K420" t="s">
        <v>44</v>
      </c>
    </row>
    <row r="421" spans="1:11" x14ac:dyDescent="0.25">
      <c r="A421" t="s">
        <v>6</v>
      </c>
      <c r="B421">
        <v>3323391</v>
      </c>
      <c r="C421" t="s">
        <v>11</v>
      </c>
      <c r="D421">
        <v>386.92</v>
      </c>
      <c r="E421" t="s">
        <v>18</v>
      </c>
      <c r="F421">
        <v>0.1</v>
      </c>
      <c r="G421">
        <v>0.5</v>
      </c>
      <c r="H421">
        <v>38.692</v>
      </c>
      <c r="I421">
        <v>19.346</v>
      </c>
      <c r="J421">
        <v>19.346</v>
      </c>
      <c r="K421" t="s">
        <v>44</v>
      </c>
    </row>
    <row r="422" spans="1:11" x14ac:dyDescent="0.25">
      <c r="A422" t="s">
        <v>13</v>
      </c>
      <c r="B422">
        <v>8031323</v>
      </c>
      <c r="C422" t="s">
        <v>7</v>
      </c>
      <c r="D422">
        <v>407.26</v>
      </c>
      <c r="E422" t="s">
        <v>8</v>
      </c>
      <c r="F422">
        <v>0.18</v>
      </c>
      <c r="G422">
        <v>1</v>
      </c>
      <c r="H422">
        <v>73.306799999999996</v>
      </c>
      <c r="I422">
        <v>73.306799999999996</v>
      </c>
      <c r="J422">
        <v>73.306799999999996</v>
      </c>
      <c r="K422" t="s">
        <v>44</v>
      </c>
    </row>
    <row r="423" spans="1:11" x14ac:dyDescent="0.25">
      <c r="A423" t="s">
        <v>12</v>
      </c>
      <c r="B423">
        <v>8031323</v>
      </c>
      <c r="C423" t="s">
        <v>9</v>
      </c>
      <c r="D423">
        <v>407.26</v>
      </c>
      <c r="E423" t="s">
        <v>8</v>
      </c>
      <c r="F423">
        <v>0.01</v>
      </c>
      <c r="G423">
        <v>1</v>
      </c>
      <c r="H423">
        <v>4.0726000000000004</v>
      </c>
      <c r="I423">
        <v>4.0726000000000004</v>
      </c>
      <c r="J423">
        <v>4.0726000000000004</v>
      </c>
      <c r="K423" t="s">
        <v>44</v>
      </c>
    </row>
    <row r="424" spans="1:11" x14ac:dyDescent="0.25">
      <c r="A424" t="s">
        <v>15</v>
      </c>
      <c r="B424">
        <v>8031323</v>
      </c>
      <c r="C424" t="s">
        <v>11</v>
      </c>
      <c r="D424">
        <v>407.26</v>
      </c>
      <c r="E424" t="s">
        <v>8</v>
      </c>
      <c r="F424">
        <v>0.03</v>
      </c>
      <c r="G424">
        <v>1</v>
      </c>
      <c r="H424">
        <v>12.2178</v>
      </c>
      <c r="I424">
        <v>12.2178</v>
      </c>
      <c r="J424">
        <v>12.2178</v>
      </c>
      <c r="K424" t="s">
        <v>44</v>
      </c>
    </row>
    <row r="425" spans="1:11" x14ac:dyDescent="0.25">
      <c r="A425" t="s">
        <v>16</v>
      </c>
      <c r="B425">
        <v>5178340</v>
      </c>
      <c r="C425" t="s">
        <v>7</v>
      </c>
      <c r="D425">
        <v>538.67750000000001</v>
      </c>
      <c r="E425" t="s">
        <v>8</v>
      </c>
      <c r="F425">
        <v>0.15</v>
      </c>
      <c r="G425">
        <v>1</v>
      </c>
      <c r="H425">
        <v>80.801599999999993</v>
      </c>
      <c r="I425">
        <v>80.801599999999993</v>
      </c>
      <c r="J425">
        <v>80.801599999999993</v>
      </c>
      <c r="K425" t="s">
        <v>44</v>
      </c>
    </row>
    <row r="426" spans="1:11" x14ac:dyDescent="0.25">
      <c r="A426" t="s">
        <v>12</v>
      </c>
      <c r="B426">
        <v>5178340</v>
      </c>
      <c r="C426" t="s">
        <v>9</v>
      </c>
      <c r="D426">
        <v>538.67750000000001</v>
      </c>
      <c r="E426" t="s">
        <v>8</v>
      </c>
      <c r="F426">
        <v>0.01</v>
      </c>
      <c r="G426">
        <v>1</v>
      </c>
      <c r="H426">
        <v>5.3868</v>
      </c>
      <c r="I426">
        <v>5.3868</v>
      </c>
      <c r="J426">
        <v>5.3868</v>
      </c>
      <c r="K426" t="s">
        <v>44</v>
      </c>
    </row>
    <row r="427" spans="1:11" x14ac:dyDescent="0.25">
      <c r="A427" t="s">
        <v>16</v>
      </c>
      <c r="B427">
        <v>5178340</v>
      </c>
      <c r="C427" t="s">
        <v>11</v>
      </c>
      <c r="D427">
        <v>538.67750000000001</v>
      </c>
      <c r="E427" t="s">
        <v>8</v>
      </c>
      <c r="F427">
        <v>0.02</v>
      </c>
      <c r="G427">
        <v>1</v>
      </c>
      <c r="H427">
        <v>10.7736</v>
      </c>
      <c r="I427">
        <v>10.7736</v>
      </c>
      <c r="J427">
        <v>10.7736</v>
      </c>
      <c r="K427" t="s">
        <v>44</v>
      </c>
    </row>
    <row r="428" spans="1:11" x14ac:dyDescent="0.25">
      <c r="A428" t="s">
        <v>12</v>
      </c>
      <c r="B428">
        <v>8686676</v>
      </c>
      <c r="C428" t="s">
        <v>7</v>
      </c>
      <c r="D428">
        <v>486.9</v>
      </c>
      <c r="E428" t="s">
        <v>18</v>
      </c>
      <c r="F428">
        <v>0.08</v>
      </c>
      <c r="G428">
        <v>0.5</v>
      </c>
      <c r="H428">
        <v>38.951999999999998</v>
      </c>
      <c r="I428">
        <v>19.475999999999999</v>
      </c>
      <c r="J428">
        <v>262.92599999999999</v>
      </c>
      <c r="K428" t="s">
        <v>44</v>
      </c>
    </row>
    <row r="429" spans="1:11" x14ac:dyDescent="0.25">
      <c r="A429" t="s">
        <v>10</v>
      </c>
      <c r="B429">
        <v>8686676</v>
      </c>
      <c r="C429" t="s">
        <v>9</v>
      </c>
      <c r="D429">
        <v>486.9</v>
      </c>
      <c r="E429" t="s">
        <v>18</v>
      </c>
      <c r="F429">
        <v>0.12</v>
      </c>
      <c r="G429">
        <v>0.5</v>
      </c>
      <c r="H429">
        <v>58.427999999999997</v>
      </c>
      <c r="I429">
        <v>29.213999999999999</v>
      </c>
      <c r="J429">
        <v>29.213999999999999</v>
      </c>
      <c r="K429" t="s">
        <v>44</v>
      </c>
    </row>
    <row r="430" spans="1:11" x14ac:dyDescent="0.25">
      <c r="A430" t="s">
        <v>17</v>
      </c>
      <c r="B430">
        <v>8686676</v>
      </c>
      <c r="C430" t="s">
        <v>11</v>
      </c>
      <c r="D430">
        <v>486.9</v>
      </c>
      <c r="E430" t="s">
        <v>18</v>
      </c>
      <c r="F430">
        <v>0.05</v>
      </c>
      <c r="G430">
        <v>0.5</v>
      </c>
      <c r="H430">
        <v>24.344999999999999</v>
      </c>
      <c r="I430">
        <v>12.172499999999999</v>
      </c>
      <c r="J430">
        <v>12.172499999999999</v>
      </c>
      <c r="K430" t="s">
        <v>44</v>
      </c>
    </row>
    <row r="431" spans="1:11" x14ac:dyDescent="0.25">
      <c r="A431" t="s">
        <v>6</v>
      </c>
      <c r="B431">
        <v>6440792</v>
      </c>
      <c r="C431" t="s">
        <v>7</v>
      </c>
      <c r="D431">
        <v>1244.9575</v>
      </c>
      <c r="E431" t="s">
        <v>8</v>
      </c>
      <c r="F431">
        <v>0.35</v>
      </c>
      <c r="G431">
        <v>1</v>
      </c>
      <c r="H431">
        <v>435.73509999999999</v>
      </c>
      <c r="I431">
        <v>435.73509999999999</v>
      </c>
      <c r="J431">
        <v>435.73509999999999</v>
      </c>
      <c r="K431" t="s">
        <v>44</v>
      </c>
    </row>
    <row r="432" spans="1:11" x14ac:dyDescent="0.25">
      <c r="A432" t="s">
        <v>16</v>
      </c>
      <c r="B432">
        <v>6440792</v>
      </c>
      <c r="C432" t="s">
        <v>9</v>
      </c>
      <c r="D432">
        <v>1244.9575</v>
      </c>
      <c r="E432" t="s">
        <v>8</v>
      </c>
      <c r="F432">
        <v>0.08</v>
      </c>
      <c r="G432">
        <v>1</v>
      </c>
      <c r="H432">
        <v>99.596599999999995</v>
      </c>
      <c r="I432">
        <v>99.596599999999995</v>
      </c>
      <c r="J432">
        <v>99.596599999999995</v>
      </c>
      <c r="K432" t="s">
        <v>44</v>
      </c>
    </row>
    <row r="433" spans="1:11" x14ac:dyDescent="0.25">
      <c r="A433" t="s">
        <v>6</v>
      </c>
      <c r="B433">
        <v>6440792</v>
      </c>
      <c r="C433" t="s">
        <v>11</v>
      </c>
      <c r="D433">
        <v>1244.9575</v>
      </c>
      <c r="E433" t="s">
        <v>8</v>
      </c>
      <c r="F433">
        <v>0.1</v>
      </c>
      <c r="G433">
        <v>1</v>
      </c>
      <c r="H433">
        <v>124.4958</v>
      </c>
      <c r="I433">
        <v>124.4958</v>
      </c>
      <c r="J433">
        <v>124.4958</v>
      </c>
      <c r="K433" t="s">
        <v>44</v>
      </c>
    </row>
    <row r="434" spans="1:11" x14ac:dyDescent="0.25">
      <c r="A434" t="s">
        <v>6</v>
      </c>
      <c r="B434">
        <v>2652191</v>
      </c>
      <c r="C434" t="s">
        <v>7</v>
      </c>
      <c r="D434">
        <v>1222.81</v>
      </c>
      <c r="E434" t="s">
        <v>8</v>
      </c>
      <c r="F434">
        <v>0.35</v>
      </c>
      <c r="G434">
        <v>1</v>
      </c>
      <c r="H434">
        <v>427.98349999999999</v>
      </c>
      <c r="I434">
        <v>427.98349999999999</v>
      </c>
      <c r="J434">
        <v>427.98349999999999</v>
      </c>
      <c r="K434" t="s">
        <v>44</v>
      </c>
    </row>
    <row r="435" spans="1:11" x14ac:dyDescent="0.25">
      <c r="A435" t="s">
        <v>17</v>
      </c>
      <c r="B435">
        <v>2652191</v>
      </c>
      <c r="C435" t="s">
        <v>9</v>
      </c>
      <c r="D435">
        <v>1222.81</v>
      </c>
      <c r="E435" t="s">
        <v>8</v>
      </c>
      <c r="F435">
        <v>0.11</v>
      </c>
      <c r="G435">
        <v>1</v>
      </c>
      <c r="H435">
        <v>134.50909999999999</v>
      </c>
      <c r="I435">
        <v>134.50909999999999</v>
      </c>
      <c r="J435">
        <v>134.50909999999999</v>
      </c>
      <c r="K435" t="s">
        <v>44</v>
      </c>
    </row>
    <row r="436" spans="1:11" x14ac:dyDescent="0.25">
      <c r="A436" t="s">
        <v>16</v>
      </c>
      <c r="B436">
        <v>2652191</v>
      </c>
      <c r="C436" t="s">
        <v>11</v>
      </c>
      <c r="D436">
        <v>1222.81</v>
      </c>
      <c r="E436" t="s">
        <v>8</v>
      </c>
      <c r="F436">
        <v>0.02</v>
      </c>
      <c r="G436">
        <v>1</v>
      </c>
      <c r="H436">
        <v>24.456199999999999</v>
      </c>
      <c r="I436">
        <v>24.456199999999999</v>
      </c>
      <c r="J436">
        <v>24.456199999999999</v>
      </c>
      <c r="K436" t="s">
        <v>44</v>
      </c>
    </row>
    <row r="437" spans="1:11" x14ac:dyDescent="0.25">
      <c r="A437" t="s">
        <v>12</v>
      </c>
      <c r="B437">
        <v>8145986</v>
      </c>
      <c r="C437" t="s">
        <v>7</v>
      </c>
      <c r="D437">
        <v>179.04750000000001</v>
      </c>
      <c r="E437" t="s">
        <v>8</v>
      </c>
      <c r="F437">
        <v>0.08</v>
      </c>
      <c r="G437">
        <v>1</v>
      </c>
      <c r="H437">
        <v>14.3238</v>
      </c>
      <c r="I437">
        <v>14.3238</v>
      </c>
      <c r="J437">
        <v>14.3238</v>
      </c>
      <c r="K437" t="s">
        <v>44</v>
      </c>
    </row>
    <row r="438" spans="1:11" x14ac:dyDescent="0.25">
      <c r="A438" t="s">
        <v>16</v>
      </c>
      <c r="B438">
        <v>8145986</v>
      </c>
      <c r="C438" t="s">
        <v>9</v>
      </c>
      <c r="D438">
        <v>179.04750000000001</v>
      </c>
      <c r="E438" t="s">
        <v>8</v>
      </c>
      <c r="F438">
        <v>0.08</v>
      </c>
      <c r="G438">
        <v>1</v>
      </c>
      <c r="H438">
        <v>14.3238</v>
      </c>
      <c r="I438">
        <v>14.3238</v>
      </c>
      <c r="J438">
        <v>14.3238</v>
      </c>
      <c r="K438" t="s">
        <v>44</v>
      </c>
    </row>
    <row r="439" spans="1:11" x14ac:dyDescent="0.25">
      <c r="A439" t="s">
        <v>6</v>
      </c>
      <c r="B439">
        <v>8145986</v>
      </c>
      <c r="C439" t="s">
        <v>11</v>
      </c>
      <c r="D439">
        <v>179.04750000000001</v>
      </c>
      <c r="E439" t="s">
        <v>8</v>
      </c>
      <c r="F439">
        <v>0.1</v>
      </c>
      <c r="G439">
        <v>1</v>
      </c>
      <c r="H439">
        <v>17.904800000000002</v>
      </c>
      <c r="I439">
        <v>17.904800000000002</v>
      </c>
      <c r="J439">
        <v>17.904800000000002</v>
      </c>
      <c r="K439" t="s">
        <v>44</v>
      </c>
    </row>
    <row r="440" spans="1:11" x14ac:dyDescent="0.25">
      <c r="A440" t="s">
        <v>6</v>
      </c>
      <c r="B440">
        <v>7575006</v>
      </c>
      <c r="C440" t="s">
        <v>7</v>
      </c>
      <c r="D440">
        <v>609.54750000000001</v>
      </c>
      <c r="E440" t="s">
        <v>8</v>
      </c>
      <c r="F440">
        <v>0.35</v>
      </c>
      <c r="G440">
        <v>1</v>
      </c>
      <c r="H440">
        <v>213.3416</v>
      </c>
      <c r="I440">
        <v>213.3416</v>
      </c>
      <c r="J440">
        <v>213.3416</v>
      </c>
      <c r="K440" t="s">
        <v>44</v>
      </c>
    </row>
    <row r="441" spans="1:11" x14ac:dyDescent="0.25">
      <c r="A441" t="s">
        <v>6</v>
      </c>
      <c r="B441">
        <v>7575006</v>
      </c>
      <c r="C441" t="s">
        <v>9</v>
      </c>
      <c r="D441">
        <v>609.54750000000001</v>
      </c>
      <c r="E441" t="s">
        <v>8</v>
      </c>
      <c r="F441">
        <v>0.17</v>
      </c>
      <c r="G441">
        <v>1</v>
      </c>
      <c r="H441">
        <v>103.62309999999999</v>
      </c>
      <c r="I441">
        <v>103.62309999999999</v>
      </c>
      <c r="J441">
        <v>103.62309999999999</v>
      </c>
      <c r="K441" t="s">
        <v>44</v>
      </c>
    </row>
    <row r="442" spans="1:11" x14ac:dyDescent="0.25">
      <c r="A442" t="s">
        <v>17</v>
      </c>
      <c r="B442">
        <v>7575006</v>
      </c>
      <c r="C442" t="s">
        <v>11</v>
      </c>
      <c r="D442">
        <v>609.54750000000001</v>
      </c>
      <c r="E442" t="s">
        <v>8</v>
      </c>
      <c r="F442">
        <v>0.05</v>
      </c>
      <c r="G442">
        <v>1</v>
      </c>
      <c r="H442">
        <v>30.477399999999999</v>
      </c>
      <c r="I442">
        <v>30.477399999999999</v>
      </c>
      <c r="J442">
        <v>30.477399999999999</v>
      </c>
      <c r="K442" t="s">
        <v>44</v>
      </c>
    </row>
    <row r="443" spans="1:11" x14ac:dyDescent="0.25">
      <c r="A443" t="s">
        <v>12</v>
      </c>
      <c r="B443">
        <v>3577570</v>
      </c>
      <c r="C443" t="s">
        <v>7</v>
      </c>
      <c r="D443">
        <v>561.46749999999997</v>
      </c>
      <c r="E443" t="s">
        <v>8</v>
      </c>
      <c r="F443">
        <v>0.08</v>
      </c>
      <c r="G443">
        <v>1</v>
      </c>
      <c r="H443">
        <v>44.917400000000001</v>
      </c>
      <c r="I443">
        <v>44.917400000000001</v>
      </c>
      <c r="J443">
        <v>44.917400000000001</v>
      </c>
      <c r="K443" t="s">
        <v>44</v>
      </c>
    </row>
    <row r="444" spans="1:11" x14ac:dyDescent="0.25">
      <c r="A444" t="s">
        <v>17</v>
      </c>
      <c r="B444">
        <v>3577570</v>
      </c>
      <c r="C444" t="s">
        <v>9</v>
      </c>
      <c r="D444">
        <v>561.46749999999997</v>
      </c>
      <c r="E444" t="s">
        <v>8</v>
      </c>
      <c r="F444">
        <v>0.11</v>
      </c>
      <c r="G444">
        <v>1</v>
      </c>
      <c r="H444">
        <v>61.761400000000002</v>
      </c>
      <c r="I444">
        <v>61.761400000000002</v>
      </c>
      <c r="J444">
        <v>61.761400000000002</v>
      </c>
      <c r="K444" t="s">
        <v>44</v>
      </c>
    </row>
    <row r="445" spans="1:11" x14ac:dyDescent="0.25">
      <c r="A445" t="s">
        <v>17</v>
      </c>
      <c r="B445">
        <v>3577570</v>
      </c>
      <c r="C445" t="s">
        <v>11</v>
      </c>
      <c r="D445">
        <v>561.46749999999997</v>
      </c>
      <c r="E445" t="s">
        <v>8</v>
      </c>
      <c r="F445">
        <v>0.05</v>
      </c>
      <c r="G445">
        <v>1</v>
      </c>
      <c r="H445">
        <v>28.073399999999999</v>
      </c>
      <c r="I445">
        <v>28.073399999999999</v>
      </c>
      <c r="J445">
        <v>28.073399999999999</v>
      </c>
      <c r="K445" t="s">
        <v>44</v>
      </c>
    </row>
    <row r="446" spans="1:11" x14ac:dyDescent="0.25">
      <c r="A446" t="s">
        <v>17</v>
      </c>
      <c r="B446">
        <v>9283977</v>
      </c>
      <c r="C446" t="s">
        <v>7</v>
      </c>
      <c r="D446">
        <v>199.39750000000001</v>
      </c>
      <c r="E446" t="s">
        <v>8</v>
      </c>
      <c r="F446">
        <v>0.22</v>
      </c>
      <c r="G446">
        <v>1</v>
      </c>
      <c r="H446">
        <v>43.867400000000004</v>
      </c>
      <c r="I446">
        <v>43.867400000000004</v>
      </c>
      <c r="J446">
        <v>43.867400000000004</v>
      </c>
      <c r="K446" t="s">
        <v>44</v>
      </c>
    </row>
    <row r="447" spans="1:11" x14ac:dyDescent="0.25">
      <c r="A447" t="s">
        <v>10</v>
      </c>
      <c r="B447">
        <v>9283977</v>
      </c>
      <c r="C447" t="s">
        <v>9</v>
      </c>
      <c r="D447">
        <v>199.39750000000001</v>
      </c>
      <c r="E447" t="s">
        <v>8</v>
      </c>
      <c r="F447">
        <v>0.12</v>
      </c>
      <c r="G447">
        <v>1</v>
      </c>
      <c r="H447">
        <v>23.927700000000002</v>
      </c>
      <c r="I447">
        <v>23.927700000000002</v>
      </c>
      <c r="J447">
        <v>23.927700000000002</v>
      </c>
      <c r="K447" t="s">
        <v>44</v>
      </c>
    </row>
    <row r="448" spans="1:11" x14ac:dyDescent="0.25">
      <c r="A448" t="s">
        <v>6</v>
      </c>
      <c r="B448">
        <v>9283977</v>
      </c>
      <c r="C448" t="s">
        <v>11</v>
      </c>
      <c r="D448">
        <v>199.39750000000001</v>
      </c>
      <c r="E448" t="s">
        <v>8</v>
      </c>
      <c r="F448">
        <v>0.1</v>
      </c>
      <c r="G448">
        <v>1</v>
      </c>
      <c r="H448">
        <v>19.939800000000002</v>
      </c>
      <c r="I448">
        <v>19.939800000000002</v>
      </c>
      <c r="J448">
        <v>19.939800000000002</v>
      </c>
      <c r="K448" t="s">
        <v>44</v>
      </c>
    </row>
    <row r="449" spans="1:11" x14ac:dyDescent="0.25">
      <c r="A449" t="s">
        <v>14</v>
      </c>
      <c r="B449">
        <v>9688906</v>
      </c>
      <c r="C449" t="s">
        <v>7</v>
      </c>
      <c r="D449">
        <v>472.23250000000002</v>
      </c>
      <c r="E449" t="s">
        <v>8</v>
      </c>
      <c r="F449">
        <v>0.13</v>
      </c>
      <c r="G449">
        <v>1</v>
      </c>
      <c r="H449">
        <v>61.3902</v>
      </c>
      <c r="I449">
        <v>61.3902</v>
      </c>
      <c r="J449">
        <v>61.3902</v>
      </c>
      <c r="K449" t="s">
        <v>44</v>
      </c>
    </row>
    <row r="450" spans="1:11" x14ac:dyDescent="0.25">
      <c r="A450" t="s">
        <v>15</v>
      </c>
      <c r="B450">
        <v>9688906</v>
      </c>
      <c r="C450" t="s">
        <v>9</v>
      </c>
      <c r="D450">
        <v>472.23250000000002</v>
      </c>
      <c r="E450" t="s">
        <v>8</v>
      </c>
      <c r="F450">
        <v>0.05</v>
      </c>
      <c r="G450">
        <v>1</v>
      </c>
      <c r="H450">
        <v>23.611599999999999</v>
      </c>
      <c r="I450">
        <v>23.611599999999999</v>
      </c>
      <c r="J450">
        <v>23.611599999999999</v>
      </c>
      <c r="K450" t="s">
        <v>44</v>
      </c>
    </row>
    <row r="451" spans="1:11" x14ac:dyDescent="0.25">
      <c r="A451" t="s">
        <v>6</v>
      </c>
      <c r="B451">
        <v>9688906</v>
      </c>
      <c r="C451" t="s">
        <v>11</v>
      </c>
      <c r="D451">
        <v>472.23250000000002</v>
      </c>
      <c r="E451" t="s">
        <v>8</v>
      </c>
      <c r="F451">
        <v>0.1</v>
      </c>
      <c r="G451">
        <v>1</v>
      </c>
      <c r="H451">
        <v>47.223199999999999</v>
      </c>
      <c r="I451">
        <v>47.223199999999999</v>
      </c>
      <c r="J451">
        <v>47.223199999999999</v>
      </c>
      <c r="K451" t="s">
        <v>44</v>
      </c>
    </row>
    <row r="452" spans="1:11" x14ac:dyDescent="0.25">
      <c r="A452" t="s">
        <v>16</v>
      </c>
      <c r="B452">
        <v>4576573</v>
      </c>
      <c r="C452" t="s">
        <v>7</v>
      </c>
      <c r="D452">
        <v>54.827500000000001</v>
      </c>
      <c r="E452" t="s">
        <v>8</v>
      </c>
      <c r="F452">
        <v>0.15</v>
      </c>
      <c r="G452">
        <v>1</v>
      </c>
      <c r="H452">
        <v>8.2241</v>
      </c>
      <c r="I452">
        <v>8.2241</v>
      </c>
      <c r="J452">
        <v>8.2241</v>
      </c>
      <c r="K452" t="s">
        <v>44</v>
      </c>
    </row>
    <row r="453" spans="1:11" x14ac:dyDescent="0.25">
      <c r="A453" t="s">
        <v>17</v>
      </c>
      <c r="B453">
        <v>4576573</v>
      </c>
      <c r="C453" t="s">
        <v>9</v>
      </c>
      <c r="D453">
        <v>54.827500000000001</v>
      </c>
      <c r="E453" t="s">
        <v>8</v>
      </c>
      <c r="F453">
        <v>0.11</v>
      </c>
      <c r="G453">
        <v>1</v>
      </c>
      <c r="H453">
        <v>6.0309999999999997</v>
      </c>
      <c r="I453">
        <v>6.0309999999999997</v>
      </c>
      <c r="J453">
        <v>6.0309999999999997</v>
      </c>
      <c r="K453" t="s">
        <v>44</v>
      </c>
    </row>
    <row r="454" spans="1:11" x14ac:dyDescent="0.25">
      <c r="A454" t="s">
        <v>14</v>
      </c>
      <c r="B454">
        <v>4576573</v>
      </c>
      <c r="C454" t="s">
        <v>11</v>
      </c>
      <c r="D454">
        <v>54.827500000000001</v>
      </c>
      <c r="E454" t="s">
        <v>8</v>
      </c>
      <c r="F454">
        <v>0.09</v>
      </c>
      <c r="G454">
        <v>1</v>
      </c>
      <c r="H454">
        <v>4.9344999999999999</v>
      </c>
      <c r="I454">
        <v>4.9344999999999999</v>
      </c>
      <c r="J454">
        <v>4.9344999999999999</v>
      </c>
      <c r="K454" t="s">
        <v>44</v>
      </c>
    </row>
    <row r="455" spans="1:11" x14ac:dyDescent="0.25">
      <c r="A455" t="s">
        <v>13</v>
      </c>
      <c r="B455">
        <v>7452737</v>
      </c>
      <c r="C455" t="s">
        <v>7</v>
      </c>
      <c r="D455">
        <v>852.55</v>
      </c>
      <c r="E455" t="s">
        <v>18</v>
      </c>
      <c r="F455">
        <v>0.18</v>
      </c>
      <c r="G455">
        <v>0.5</v>
      </c>
      <c r="H455">
        <v>153.459</v>
      </c>
      <c r="I455">
        <v>76.729500000000002</v>
      </c>
      <c r="J455">
        <v>76.729500000000002</v>
      </c>
      <c r="K455" t="s">
        <v>44</v>
      </c>
    </row>
    <row r="456" spans="1:11" x14ac:dyDescent="0.25">
      <c r="A456" t="s">
        <v>17</v>
      </c>
      <c r="B456">
        <v>7452737</v>
      </c>
      <c r="C456" t="s">
        <v>9</v>
      </c>
      <c r="D456">
        <v>852.55</v>
      </c>
      <c r="E456" t="s">
        <v>18</v>
      </c>
      <c r="F456">
        <v>0.11</v>
      </c>
      <c r="G456">
        <v>0.5</v>
      </c>
      <c r="H456">
        <v>93.780500000000004</v>
      </c>
      <c r="I456">
        <v>46.8902</v>
      </c>
      <c r="J456">
        <v>46.8902</v>
      </c>
      <c r="K456" t="s">
        <v>44</v>
      </c>
    </row>
    <row r="457" spans="1:11" x14ac:dyDescent="0.25">
      <c r="A457" t="s">
        <v>14</v>
      </c>
      <c r="B457">
        <v>7452737</v>
      </c>
      <c r="C457" t="s">
        <v>11</v>
      </c>
      <c r="D457">
        <v>852.55</v>
      </c>
      <c r="E457" t="s">
        <v>18</v>
      </c>
      <c r="F457">
        <v>0.09</v>
      </c>
      <c r="G457">
        <v>0.5</v>
      </c>
      <c r="H457">
        <v>76.729500000000002</v>
      </c>
      <c r="I457">
        <v>38.364800000000002</v>
      </c>
      <c r="J457">
        <v>38.364800000000002</v>
      </c>
      <c r="K457" t="s">
        <v>44</v>
      </c>
    </row>
    <row r="458" spans="1:11" x14ac:dyDescent="0.25">
      <c r="A458" t="s">
        <v>10</v>
      </c>
      <c r="B458">
        <v>1007973</v>
      </c>
      <c r="C458" t="s">
        <v>7</v>
      </c>
      <c r="D458">
        <v>968.74</v>
      </c>
      <c r="E458" t="s">
        <v>8</v>
      </c>
      <c r="F458">
        <v>0.2</v>
      </c>
      <c r="G458">
        <v>1</v>
      </c>
      <c r="H458">
        <v>193.74799999999999</v>
      </c>
      <c r="I458">
        <v>193.74799999999999</v>
      </c>
      <c r="J458">
        <v>193.74799999999999</v>
      </c>
      <c r="K458" t="s">
        <v>44</v>
      </c>
    </row>
    <row r="459" spans="1:11" x14ac:dyDescent="0.25">
      <c r="A459" t="s">
        <v>12</v>
      </c>
      <c r="B459">
        <v>1007973</v>
      </c>
      <c r="C459" t="s">
        <v>9</v>
      </c>
      <c r="D459">
        <v>968.74</v>
      </c>
      <c r="E459" t="s">
        <v>8</v>
      </c>
      <c r="F459">
        <v>0.01</v>
      </c>
      <c r="G459">
        <v>1</v>
      </c>
      <c r="H459">
        <v>9.6874000000000002</v>
      </c>
      <c r="I459">
        <v>9.6874000000000002</v>
      </c>
      <c r="J459">
        <v>9.6874000000000002</v>
      </c>
      <c r="K459" t="s">
        <v>44</v>
      </c>
    </row>
    <row r="460" spans="1:11" x14ac:dyDescent="0.25">
      <c r="A460" t="s">
        <v>17</v>
      </c>
      <c r="B460">
        <v>1007973</v>
      </c>
      <c r="C460" t="s">
        <v>11</v>
      </c>
      <c r="D460">
        <v>968.74</v>
      </c>
      <c r="E460" t="s">
        <v>8</v>
      </c>
      <c r="F460">
        <v>0.05</v>
      </c>
      <c r="G460">
        <v>1</v>
      </c>
      <c r="H460">
        <v>48.436999999999998</v>
      </c>
      <c r="I460">
        <v>48.436999999999998</v>
      </c>
      <c r="J460">
        <v>48.436999999999998</v>
      </c>
      <c r="K460" t="s">
        <v>44</v>
      </c>
    </row>
    <row r="461" spans="1:11" x14ac:dyDescent="0.25">
      <c r="A461" t="s">
        <v>15</v>
      </c>
      <c r="B461">
        <v>6262091</v>
      </c>
      <c r="C461" t="s">
        <v>7</v>
      </c>
      <c r="D461">
        <v>1105.3525</v>
      </c>
      <c r="E461" t="s">
        <v>8</v>
      </c>
      <c r="F461">
        <v>0.1</v>
      </c>
      <c r="G461">
        <v>1</v>
      </c>
      <c r="H461">
        <v>110.5352</v>
      </c>
      <c r="I461">
        <v>110.5352</v>
      </c>
      <c r="J461">
        <v>110.5352</v>
      </c>
      <c r="K461" t="s">
        <v>44</v>
      </c>
    </row>
    <row r="462" spans="1:11" x14ac:dyDescent="0.25">
      <c r="A462" t="s">
        <v>19</v>
      </c>
      <c r="B462">
        <v>6262091</v>
      </c>
      <c r="C462" t="s">
        <v>9</v>
      </c>
      <c r="D462">
        <v>1105.3525</v>
      </c>
      <c r="E462" t="s">
        <v>8</v>
      </c>
      <c r="F462">
        <v>0.06</v>
      </c>
      <c r="G462">
        <v>1</v>
      </c>
      <c r="H462">
        <v>66.321200000000005</v>
      </c>
      <c r="I462">
        <v>66.321200000000005</v>
      </c>
      <c r="J462">
        <v>66.321200000000005</v>
      </c>
      <c r="K462" t="s">
        <v>44</v>
      </c>
    </row>
    <row r="463" spans="1:11" x14ac:dyDescent="0.25">
      <c r="A463" t="s">
        <v>16</v>
      </c>
      <c r="B463">
        <v>6262091</v>
      </c>
      <c r="C463" t="s">
        <v>11</v>
      </c>
      <c r="D463">
        <v>1105.3525</v>
      </c>
      <c r="E463" t="s">
        <v>8</v>
      </c>
      <c r="F463">
        <v>0.02</v>
      </c>
      <c r="G463">
        <v>1</v>
      </c>
      <c r="H463">
        <v>22.106999999999999</v>
      </c>
      <c r="I463">
        <v>22.106999999999999</v>
      </c>
      <c r="J463">
        <v>22.106999999999999</v>
      </c>
      <c r="K463" t="s">
        <v>44</v>
      </c>
    </row>
    <row r="464" spans="1:11" x14ac:dyDescent="0.25">
      <c r="A464" t="s">
        <v>12</v>
      </c>
      <c r="B464">
        <v>4139773</v>
      </c>
      <c r="C464" t="s">
        <v>7</v>
      </c>
      <c r="D464">
        <v>754.60500000000002</v>
      </c>
      <c r="E464" t="s">
        <v>8</v>
      </c>
      <c r="F464">
        <v>0.08</v>
      </c>
      <c r="G464">
        <v>1</v>
      </c>
      <c r="H464">
        <v>60.368400000000001</v>
      </c>
      <c r="I464">
        <v>60.368400000000001</v>
      </c>
      <c r="J464">
        <v>60.368400000000001</v>
      </c>
      <c r="K464" t="s">
        <v>44</v>
      </c>
    </row>
    <row r="465" spans="1:11" x14ac:dyDescent="0.25">
      <c r="A465" t="s">
        <v>12</v>
      </c>
      <c r="B465">
        <v>4139773</v>
      </c>
      <c r="C465" t="s">
        <v>9</v>
      </c>
      <c r="D465">
        <v>754.60500000000002</v>
      </c>
      <c r="E465" t="s">
        <v>8</v>
      </c>
      <c r="F465">
        <v>0.01</v>
      </c>
      <c r="G465">
        <v>1</v>
      </c>
      <c r="H465">
        <v>7.5460000000000003</v>
      </c>
      <c r="I465">
        <v>7.5460000000000003</v>
      </c>
      <c r="J465">
        <v>7.5460000000000003</v>
      </c>
      <c r="K465" t="s">
        <v>44</v>
      </c>
    </row>
    <row r="466" spans="1:11" x14ac:dyDescent="0.25">
      <c r="A466" t="s">
        <v>19</v>
      </c>
      <c r="B466">
        <v>4139773</v>
      </c>
      <c r="C466" t="s">
        <v>11</v>
      </c>
      <c r="D466">
        <v>754.60500000000002</v>
      </c>
      <c r="E466" t="s">
        <v>8</v>
      </c>
      <c r="F466">
        <v>0.16</v>
      </c>
      <c r="G466">
        <v>1</v>
      </c>
      <c r="H466">
        <v>120.7368</v>
      </c>
      <c r="I466">
        <v>120.7368</v>
      </c>
      <c r="J466">
        <v>120.7368</v>
      </c>
      <c r="K466" t="s">
        <v>44</v>
      </c>
    </row>
    <row r="467" spans="1:11" x14ac:dyDescent="0.25">
      <c r="A467" t="s">
        <v>12</v>
      </c>
      <c r="B467">
        <v>2670254</v>
      </c>
      <c r="C467" t="s">
        <v>7</v>
      </c>
      <c r="D467">
        <v>949.03250000000003</v>
      </c>
      <c r="E467" t="s">
        <v>8</v>
      </c>
      <c r="F467">
        <v>0.08</v>
      </c>
      <c r="G467">
        <v>1</v>
      </c>
      <c r="H467">
        <v>75.922600000000003</v>
      </c>
      <c r="I467">
        <v>75.922600000000003</v>
      </c>
      <c r="J467">
        <v>75.922600000000003</v>
      </c>
      <c r="K467" t="s">
        <v>44</v>
      </c>
    </row>
    <row r="468" spans="1:11" x14ac:dyDescent="0.25">
      <c r="A468" t="s">
        <v>6</v>
      </c>
      <c r="B468">
        <v>2670254</v>
      </c>
      <c r="C468" t="s">
        <v>9</v>
      </c>
      <c r="D468">
        <v>949.03250000000003</v>
      </c>
      <c r="E468" t="s">
        <v>8</v>
      </c>
      <c r="F468">
        <v>0.17</v>
      </c>
      <c r="G468">
        <v>1</v>
      </c>
      <c r="H468">
        <v>161.3355</v>
      </c>
      <c r="I468">
        <v>161.3355</v>
      </c>
      <c r="J468">
        <v>161.3355</v>
      </c>
      <c r="K468" t="s">
        <v>44</v>
      </c>
    </row>
    <row r="469" spans="1:11" x14ac:dyDescent="0.25">
      <c r="A469" t="s">
        <v>14</v>
      </c>
      <c r="B469">
        <v>2670254</v>
      </c>
      <c r="C469" t="s">
        <v>11</v>
      </c>
      <c r="D469">
        <v>949.03250000000003</v>
      </c>
      <c r="E469" t="s">
        <v>8</v>
      </c>
      <c r="F469">
        <v>0.09</v>
      </c>
      <c r="G469">
        <v>1</v>
      </c>
      <c r="H469">
        <v>85.412899999999993</v>
      </c>
      <c r="I469">
        <v>85.412899999999993</v>
      </c>
      <c r="J469">
        <v>85.412899999999993</v>
      </c>
      <c r="K469" t="s">
        <v>44</v>
      </c>
    </row>
    <row r="470" spans="1:11" x14ac:dyDescent="0.25">
      <c r="A470" t="s">
        <v>6</v>
      </c>
      <c r="B470">
        <v>5969957</v>
      </c>
      <c r="C470" t="s">
        <v>7</v>
      </c>
      <c r="D470">
        <v>285.97250000000003</v>
      </c>
      <c r="E470" t="s">
        <v>8</v>
      </c>
      <c r="F470">
        <v>0.35</v>
      </c>
      <c r="G470">
        <v>1</v>
      </c>
      <c r="H470">
        <v>100.0904</v>
      </c>
      <c r="I470">
        <v>100.0904</v>
      </c>
      <c r="J470">
        <v>100.0904</v>
      </c>
      <c r="K470" t="s">
        <v>44</v>
      </c>
    </row>
    <row r="471" spans="1:11" x14ac:dyDescent="0.25">
      <c r="A471" t="s">
        <v>15</v>
      </c>
      <c r="B471">
        <v>5969957</v>
      </c>
      <c r="C471" t="s">
        <v>9</v>
      </c>
      <c r="D471">
        <v>285.97250000000003</v>
      </c>
      <c r="E471" t="s">
        <v>8</v>
      </c>
      <c r="F471">
        <v>0.05</v>
      </c>
      <c r="G471">
        <v>1</v>
      </c>
      <c r="H471">
        <v>14.2986</v>
      </c>
      <c r="I471">
        <v>14.2986</v>
      </c>
      <c r="J471">
        <v>14.2986</v>
      </c>
      <c r="K471" t="s">
        <v>44</v>
      </c>
    </row>
    <row r="472" spans="1:11" x14ac:dyDescent="0.25">
      <c r="A472" t="s">
        <v>13</v>
      </c>
      <c r="B472">
        <v>5969957</v>
      </c>
      <c r="C472" t="s">
        <v>11</v>
      </c>
      <c r="D472">
        <v>285.97250000000003</v>
      </c>
      <c r="E472" t="s">
        <v>8</v>
      </c>
      <c r="F472">
        <v>0.05</v>
      </c>
      <c r="G472">
        <v>1</v>
      </c>
      <c r="H472">
        <v>14.2986</v>
      </c>
      <c r="I472">
        <v>14.2986</v>
      </c>
      <c r="J472">
        <v>14.2986</v>
      </c>
      <c r="K472" t="s">
        <v>44</v>
      </c>
    </row>
    <row r="473" spans="1:11" x14ac:dyDescent="0.25">
      <c r="A473" t="s">
        <v>6</v>
      </c>
      <c r="B473">
        <v>8614112</v>
      </c>
      <c r="C473" t="s">
        <v>7</v>
      </c>
      <c r="D473">
        <v>1193.0425</v>
      </c>
      <c r="E473" t="s">
        <v>18</v>
      </c>
      <c r="F473">
        <v>0.35</v>
      </c>
      <c r="G473">
        <v>0.5</v>
      </c>
      <c r="H473">
        <v>417.56490000000002</v>
      </c>
      <c r="I473">
        <v>208.7824</v>
      </c>
      <c r="J473">
        <v>208.7824</v>
      </c>
      <c r="K473" t="s">
        <v>44</v>
      </c>
    </row>
    <row r="474" spans="1:11" x14ac:dyDescent="0.25">
      <c r="A474" t="s">
        <v>19</v>
      </c>
      <c r="B474">
        <v>8614112</v>
      </c>
      <c r="C474" t="s">
        <v>9</v>
      </c>
      <c r="D474">
        <v>1193.0425</v>
      </c>
      <c r="E474" t="s">
        <v>18</v>
      </c>
      <c r="F474">
        <v>0.06</v>
      </c>
      <c r="G474">
        <v>0.5</v>
      </c>
      <c r="H474">
        <v>71.582599999999999</v>
      </c>
      <c r="I474">
        <v>35.7913</v>
      </c>
      <c r="J474">
        <v>35.7913</v>
      </c>
      <c r="K474" t="s">
        <v>44</v>
      </c>
    </row>
    <row r="475" spans="1:11" x14ac:dyDescent="0.25">
      <c r="A475" t="s">
        <v>6</v>
      </c>
      <c r="B475">
        <v>8614112</v>
      </c>
      <c r="C475" t="s">
        <v>11</v>
      </c>
      <c r="D475">
        <v>1193.0425</v>
      </c>
      <c r="E475" t="s">
        <v>18</v>
      </c>
      <c r="F475">
        <v>0.1</v>
      </c>
      <c r="G475">
        <v>0.5</v>
      </c>
      <c r="H475">
        <v>119.30419999999999</v>
      </c>
      <c r="I475">
        <v>59.652099999999997</v>
      </c>
      <c r="J475">
        <v>59.652099999999997</v>
      </c>
      <c r="K475" t="s">
        <v>44</v>
      </c>
    </row>
    <row r="476" spans="1:11" x14ac:dyDescent="0.25">
      <c r="A476" t="s">
        <v>6</v>
      </c>
      <c r="B476">
        <v>7995462</v>
      </c>
      <c r="C476" t="s">
        <v>7</v>
      </c>
      <c r="D476">
        <v>618.14499999999998</v>
      </c>
      <c r="E476" t="s">
        <v>18</v>
      </c>
      <c r="F476">
        <v>0.35</v>
      </c>
      <c r="G476">
        <v>0.5</v>
      </c>
      <c r="H476">
        <v>216.35079999999999</v>
      </c>
      <c r="I476">
        <v>108.1754</v>
      </c>
      <c r="J476">
        <v>108.1754</v>
      </c>
      <c r="K476" t="s">
        <v>44</v>
      </c>
    </row>
    <row r="477" spans="1:11" x14ac:dyDescent="0.25">
      <c r="A477" t="s">
        <v>19</v>
      </c>
      <c r="B477">
        <v>7995462</v>
      </c>
      <c r="C477" t="s">
        <v>9</v>
      </c>
      <c r="D477">
        <v>618.14499999999998</v>
      </c>
      <c r="E477" t="s">
        <v>18</v>
      </c>
      <c r="F477">
        <v>0.06</v>
      </c>
      <c r="G477">
        <v>0.5</v>
      </c>
      <c r="H477">
        <v>37.088700000000003</v>
      </c>
      <c r="I477">
        <v>18.5444</v>
      </c>
      <c r="J477">
        <v>18.5444</v>
      </c>
      <c r="K477" t="s">
        <v>44</v>
      </c>
    </row>
    <row r="478" spans="1:11" x14ac:dyDescent="0.25">
      <c r="A478" t="s">
        <v>17</v>
      </c>
      <c r="B478">
        <v>7995462</v>
      </c>
      <c r="C478" t="s">
        <v>11</v>
      </c>
      <c r="D478">
        <v>618.14499999999998</v>
      </c>
      <c r="E478" t="s">
        <v>18</v>
      </c>
      <c r="F478">
        <v>0.05</v>
      </c>
      <c r="G478">
        <v>0.5</v>
      </c>
      <c r="H478">
        <v>30.9072</v>
      </c>
      <c r="I478">
        <v>15.4536</v>
      </c>
      <c r="J478">
        <v>15.4536</v>
      </c>
      <c r="K478" t="s">
        <v>44</v>
      </c>
    </row>
    <row r="479" spans="1:11" x14ac:dyDescent="0.25">
      <c r="A479" t="s">
        <v>13</v>
      </c>
      <c r="B479">
        <v>1901312</v>
      </c>
      <c r="C479" t="s">
        <v>7</v>
      </c>
      <c r="D479">
        <v>572.57000000000005</v>
      </c>
      <c r="E479" t="s">
        <v>8</v>
      </c>
      <c r="F479">
        <v>0.18</v>
      </c>
      <c r="G479">
        <v>1</v>
      </c>
      <c r="H479">
        <v>103.0626</v>
      </c>
      <c r="I479">
        <v>103.0626</v>
      </c>
      <c r="J479">
        <v>103.0626</v>
      </c>
      <c r="K479" t="s">
        <v>44</v>
      </c>
    </row>
    <row r="480" spans="1:11" x14ac:dyDescent="0.25">
      <c r="A480" t="s">
        <v>16</v>
      </c>
      <c r="B480">
        <v>1901312</v>
      </c>
      <c r="C480" t="s">
        <v>9</v>
      </c>
      <c r="D480">
        <v>572.57000000000005</v>
      </c>
      <c r="E480" t="s">
        <v>8</v>
      </c>
      <c r="F480">
        <v>0.08</v>
      </c>
      <c r="G480">
        <v>1</v>
      </c>
      <c r="H480">
        <v>45.805599999999998</v>
      </c>
      <c r="I480">
        <v>45.805599999999998</v>
      </c>
      <c r="J480">
        <v>45.805599999999998</v>
      </c>
      <c r="K480" t="s">
        <v>44</v>
      </c>
    </row>
    <row r="481" spans="1:11" x14ac:dyDescent="0.25">
      <c r="A481" t="s">
        <v>16</v>
      </c>
      <c r="B481">
        <v>1901312</v>
      </c>
      <c r="C481" t="s">
        <v>11</v>
      </c>
      <c r="D481">
        <v>572.57000000000005</v>
      </c>
      <c r="E481" t="s">
        <v>8</v>
      </c>
      <c r="F481">
        <v>0.02</v>
      </c>
      <c r="G481">
        <v>1</v>
      </c>
      <c r="H481">
        <v>11.4514</v>
      </c>
      <c r="I481">
        <v>11.4514</v>
      </c>
      <c r="J481">
        <v>11.4514</v>
      </c>
      <c r="K481" t="s">
        <v>44</v>
      </c>
    </row>
    <row r="482" spans="1:11" x14ac:dyDescent="0.25">
      <c r="A482" t="s">
        <v>19</v>
      </c>
      <c r="B482">
        <v>9162966</v>
      </c>
      <c r="C482" t="s">
        <v>7</v>
      </c>
      <c r="D482">
        <v>575.98249999999996</v>
      </c>
      <c r="E482" t="s">
        <v>8</v>
      </c>
      <c r="F482">
        <v>0.13</v>
      </c>
      <c r="G482">
        <v>1</v>
      </c>
      <c r="H482">
        <v>74.877700000000004</v>
      </c>
      <c r="I482">
        <v>74.877700000000004</v>
      </c>
      <c r="J482">
        <v>74.877700000000004</v>
      </c>
      <c r="K482" t="s">
        <v>44</v>
      </c>
    </row>
    <row r="483" spans="1:11" x14ac:dyDescent="0.25">
      <c r="A483" t="s">
        <v>17</v>
      </c>
      <c r="B483">
        <v>9162966</v>
      </c>
      <c r="C483" t="s">
        <v>9</v>
      </c>
      <c r="D483">
        <v>575.98249999999996</v>
      </c>
      <c r="E483" t="s">
        <v>8</v>
      </c>
      <c r="F483">
        <v>0.11</v>
      </c>
      <c r="G483">
        <v>1</v>
      </c>
      <c r="H483">
        <v>63.3581</v>
      </c>
      <c r="I483">
        <v>63.3581</v>
      </c>
      <c r="J483">
        <v>63.3581</v>
      </c>
      <c r="K483" t="s">
        <v>44</v>
      </c>
    </row>
    <row r="484" spans="1:11" x14ac:dyDescent="0.25">
      <c r="A484" t="s">
        <v>19</v>
      </c>
      <c r="B484">
        <v>9162966</v>
      </c>
      <c r="C484" t="s">
        <v>11</v>
      </c>
      <c r="D484">
        <v>575.98249999999996</v>
      </c>
      <c r="E484" t="s">
        <v>8</v>
      </c>
      <c r="F484">
        <v>0.16</v>
      </c>
      <c r="G484">
        <v>1</v>
      </c>
      <c r="H484">
        <v>92.157200000000003</v>
      </c>
      <c r="I484">
        <v>92.157200000000003</v>
      </c>
      <c r="J484">
        <v>92.157200000000003</v>
      </c>
      <c r="K484" t="s">
        <v>44</v>
      </c>
    </row>
    <row r="485" spans="1:11" x14ac:dyDescent="0.25">
      <c r="A485" t="s">
        <v>15</v>
      </c>
      <c r="B485">
        <v>9548281</v>
      </c>
      <c r="C485" t="s">
        <v>7</v>
      </c>
      <c r="D485">
        <v>863.92499999999995</v>
      </c>
      <c r="E485" t="s">
        <v>8</v>
      </c>
      <c r="F485">
        <v>0.1</v>
      </c>
      <c r="G485">
        <v>1</v>
      </c>
      <c r="H485">
        <v>86.392499999999998</v>
      </c>
      <c r="I485">
        <v>86.392499999999998</v>
      </c>
      <c r="J485">
        <v>86.392499999999998</v>
      </c>
      <c r="K485" t="s">
        <v>44</v>
      </c>
    </row>
    <row r="486" spans="1:11" x14ac:dyDescent="0.25">
      <c r="A486" t="s">
        <v>14</v>
      </c>
      <c r="B486">
        <v>9548281</v>
      </c>
      <c r="C486" t="s">
        <v>9</v>
      </c>
      <c r="D486">
        <v>863.92499999999995</v>
      </c>
      <c r="E486" t="s">
        <v>8</v>
      </c>
      <c r="F486">
        <v>0.03</v>
      </c>
      <c r="G486">
        <v>1</v>
      </c>
      <c r="H486">
        <v>25.9178</v>
      </c>
      <c r="I486">
        <v>25.9178</v>
      </c>
      <c r="J486">
        <v>25.9178</v>
      </c>
      <c r="K486" t="s">
        <v>44</v>
      </c>
    </row>
    <row r="487" spans="1:11" x14ac:dyDescent="0.25">
      <c r="A487" t="s">
        <v>6</v>
      </c>
      <c r="B487">
        <v>9548281</v>
      </c>
      <c r="C487" t="s">
        <v>11</v>
      </c>
      <c r="D487">
        <v>863.92499999999995</v>
      </c>
      <c r="E487" t="s">
        <v>8</v>
      </c>
      <c r="F487">
        <v>0.1</v>
      </c>
      <c r="G487">
        <v>1</v>
      </c>
      <c r="H487">
        <v>86.392499999999998</v>
      </c>
      <c r="I487">
        <v>86.392499999999998</v>
      </c>
      <c r="J487">
        <v>86.392499999999998</v>
      </c>
      <c r="K487" t="s">
        <v>44</v>
      </c>
    </row>
    <row r="488" spans="1:11" x14ac:dyDescent="0.25">
      <c r="A488" t="s">
        <v>19</v>
      </c>
      <c r="B488">
        <v>6662251</v>
      </c>
      <c r="C488" t="s">
        <v>7</v>
      </c>
      <c r="D488">
        <v>1132.3975</v>
      </c>
      <c r="E488" t="s">
        <v>8</v>
      </c>
      <c r="F488">
        <v>0.13</v>
      </c>
      <c r="G488">
        <v>1</v>
      </c>
      <c r="H488">
        <v>147.21170000000001</v>
      </c>
      <c r="I488">
        <v>147.21170000000001</v>
      </c>
      <c r="J488">
        <v>147.21170000000001</v>
      </c>
      <c r="K488" t="s">
        <v>44</v>
      </c>
    </row>
    <row r="489" spans="1:11" x14ac:dyDescent="0.25">
      <c r="A489" t="s">
        <v>12</v>
      </c>
      <c r="B489">
        <v>6662251</v>
      </c>
      <c r="C489" t="s">
        <v>9</v>
      </c>
      <c r="D489">
        <v>1132.3975</v>
      </c>
      <c r="E489" t="s">
        <v>8</v>
      </c>
      <c r="F489">
        <v>0.01</v>
      </c>
      <c r="G489">
        <v>1</v>
      </c>
      <c r="H489">
        <v>11.324</v>
      </c>
      <c r="I489">
        <v>11.324</v>
      </c>
      <c r="J489">
        <v>11.324</v>
      </c>
      <c r="K489" t="s">
        <v>44</v>
      </c>
    </row>
    <row r="490" spans="1:11" x14ac:dyDescent="0.25">
      <c r="A490" t="s">
        <v>10</v>
      </c>
      <c r="B490">
        <v>6662251</v>
      </c>
      <c r="C490" t="s">
        <v>11</v>
      </c>
      <c r="D490">
        <v>1132.3975</v>
      </c>
      <c r="E490" t="s">
        <v>8</v>
      </c>
      <c r="F490">
        <v>0.03</v>
      </c>
      <c r="G490">
        <v>1</v>
      </c>
      <c r="H490">
        <v>33.971899999999998</v>
      </c>
      <c r="I490">
        <v>33.971899999999998</v>
      </c>
      <c r="J490">
        <v>33.971899999999998</v>
      </c>
      <c r="K490" t="s">
        <v>44</v>
      </c>
    </row>
    <row r="491" spans="1:11" x14ac:dyDescent="0.25">
      <c r="A491" t="s">
        <v>19</v>
      </c>
      <c r="B491">
        <v>4395898</v>
      </c>
      <c r="C491" t="s">
        <v>7</v>
      </c>
      <c r="D491">
        <v>684.51750000000004</v>
      </c>
      <c r="E491" t="s">
        <v>8</v>
      </c>
      <c r="F491">
        <v>0.13</v>
      </c>
      <c r="G491">
        <v>1</v>
      </c>
      <c r="H491">
        <v>88.987300000000005</v>
      </c>
      <c r="I491">
        <v>88.987300000000005</v>
      </c>
      <c r="J491">
        <v>88.987300000000005</v>
      </c>
      <c r="K491" t="s">
        <v>44</v>
      </c>
    </row>
    <row r="492" spans="1:11" x14ac:dyDescent="0.25">
      <c r="A492" t="s">
        <v>15</v>
      </c>
      <c r="B492">
        <v>4395898</v>
      </c>
      <c r="C492" t="s">
        <v>9</v>
      </c>
      <c r="D492">
        <v>684.51750000000004</v>
      </c>
      <c r="E492" t="s">
        <v>8</v>
      </c>
      <c r="F492">
        <v>0.05</v>
      </c>
      <c r="G492">
        <v>1</v>
      </c>
      <c r="H492">
        <v>34.225900000000003</v>
      </c>
      <c r="I492">
        <v>34.225900000000003</v>
      </c>
      <c r="J492">
        <v>34.225900000000003</v>
      </c>
      <c r="K492" t="s">
        <v>44</v>
      </c>
    </row>
    <row r="493" spans="1:11" x14ac:dyDescent="0.25">
      <c r="A493" t="s">
        <v>15</v>
      </c>
      <c r="B493">
        <v>4395898</v>
      </c>
      <c r="C493" t="s">
        <v>11</v>
      </c>
      <c r="D493">
        <v>684.51750000000004</v>
      </c>
      <c r="E493" t="s">
        <v>8</v>
      </c>
      <c r="F493">
        <v>0.03</v>
      </c>
      <c r="G493">
        <v>1</v>
      </c>
      <c r="H493">
        <v>20.535499999999999</v>
      </c>
      <c r="I493">
        <v>20.535499999999999</v>
      </c>
      <c r="J493">
        <v>20.535499999999999</v>
      </c>
      <c r="K493" t="s">
        <v>44</v>
      </c>
    </row>
    <row r="494" spans="1:11" x14ac:dyDescent="0.25">
      <c r="A494" t="s">
        <v>14</v>
      </c>
      <c r="B494">
        <v>5536426</v>
      </c>
      <c r="C494" t="s">
        <v>7</v>
      </c>
      <c r="D494">
        <v>37.049999999999997</v>
      </c>
      <c r="E494" t="s">
        <v>8</v>
      </c>
      <c r="F494">
        <v>0.13</v>
      </c>
      <c r="G494">
        <v>1</v>
      </c>
      <c r="H494">
        <v>4.8164999999999996</v>
      </c>
      <c r="I494">
        <v>4.8164999999999996</v>
      </c>
      <c r="J494">
        <v>4.8164999999999996</v>
      </c>
      <c r="K494" t="s">
        <v>44</v>
      </c>
    </row>
    <row r="495" spans="1:11" x14ac:dyDescent="0.25">
      <c r="A495" t="s">
        <v>16</v>
      </c>
      <c r="B495">
        <v>5536426</v>
      </c>
      <c r="C495" t="s">
        <v>9</v>
      </c>
      <c r="D495">
        <v>37.049999999999997</v>
      </c>
      <c r="E495" t="s">
        <v>8</v>
      </c>
      <c r="F495">
        <v>0.08</v>
      </c>
      <c r="G495">
        <v>1</v>
      </c>
      <c r="H495">
        <v>2.964</v>
      </c>
      <c r="I495">
        <v>2.964</v>
      </c>
      <c r="J495">
        <v>2.964</v>
      </c>
      <c r="K495" t="s">
        <v>44</v>
      </c>
    </row>
    <row r="496" spans="1:11" x14ac:dyDescent="0.25">
      <c r="A496" t="s">
        <v>16</v>
      </c>
      <c r="B496">
        <v>5536426</v>
      </c>
      <c r="C496" t="s">
        <v>11</v>
      </c>
      <c r="D496">
        <v>37.049999999999997</v>
      </c>
      <c r="E496" t="s">
        <v>8</v>
      </c>
      <c r="F496">
        <v>0.02</v>
      </c>
      <c r="G496">
        <v>1</v>
      </c>
      <c r="H496">
        <v>0.74099999999999999</v>
      </c>
      <c r="I496">
        <v>0.74099999999999999</v>
      </c>
      <c r="J496">
        <v>0.74099999999999999</v>
      </c>
      <c r="K496" t="s">
        <v>44</v>
      </c>
    </row>
    <row r="497" spans="1:11" x14ac:dyDescent="0.25">
      <c r="A497" t="s">
        <v>10</v>
      </c>
      <c r="B497">
        <v>4242861</v>
      </c>
      <c r="C497" t="s">
        <v>7</v>
      </c>
      <c r="D497">
        <v>884.97249999999997</v>
      </c>
      <c r="E497" t="s">
        <v>18</v>
      </c>
      <c r="F497">
        <v>0.2</v>
      </c>
      <c r="G497">
        <v>0.5</v>
      </c>
      <c r="H497">
        <v>176.99449999999999</v>
      </c>
      <c r="I497">
        <v>88.497200000000007</v>
      </c>
      <c r="J497">
        <v>88.497200000000007</v>
      </c>
      <c r="K497" t="s">
        <v>44</v>
      </c>
    </row>
    <row r="498" spans="1:11" x14ac:dyDescent="0.25">
      <c r="A498" t="s">
        <v>19</v>
      </c>
      <c r="B498">
        <v>4242861</v>
      </c>
      <c r="C498" t="s">
        <v>9</v>
      </c>
      <c r="D498">
        <v>884.97249999999997</v>
      </c>
      <c r="E498" t="s">
        <v>18</v>
      </c>
      <c r="F498">
        <v>0.06</v>
      </c>
      <c r="G498">
        <v>0.5</v>
      </c>
      <c r="H498">
        <v>53.098399999999998</v>
      </c>
      <c r="I498">
        <v>26.549199999999999</v>
      </c>
      <c r="J498">
        <v>26.549199999999999</v>
      </c>
      <c r="K498" t="s">
        <v>44</v>
      </c>
    </row>
    <row r="499" spans="1:11" x14ac:dyDescent="0.25">
      <c r="A499" t="s">
        <v>10</v>
      </c>
      <c r="B499">
        <v>4242861</v>
      </c>
      <c r="C499" t="s">
        <v>11</v>
      </c>
      <c r="D499">
        <v>884.97249999999997</v>
      </c>
      <c r="E499" t="s">
        <v>18</v>
      </c>
      <c r="F499">
        <v>0.03</v>
      </c>
      <c r="G499">
        <v>0.5</v>
      </c>
      <c r="H499">
        <v>26.549199999999999</v>
      </c>
      <c r="I499">
        <v>13.2746</v>
      </c>
      <c r="J499">
        <v>13.2746</v>
      </c>
      <c r="K499" t="s">
        <v>44</v>
      </c>
    </row>
    <row r="500" spans="1:11" x14ac:dyDescent="0.25">
      <c r="A500" t="s">
        <v>14</v>
      </c>
      <c r="B500">
        <v>2127827</v>
      </c>
      <c r="C500" t="s">
        <v>7</v>
      </c>
      <c r="D500">
        <v>864.51750000000004</v>
      </c>
      <c r="E500" t="s">
        <v>8</v>
      </c>
      <c r="F500">
        <v>0.13</v>
      </c>
      <c r="G500">
        <v>1</v>
      </c>
      <c r="H500">
        <v>112.3873</v>
      </c>
      <c r="I500">
        <v>112.3873</v>
      </c>
      <c r="J500">
        <v>112.3873</v>
      </c>
      <c r="K500" t="s">
        <v>44</v>
      </c>
    </row>
    <row r="501" spans="1:11" x14ac:dyDescent="0.25">
      <c r="A501" t="s">
        <v>14</v>
      </c>
      <c r="B501">
        <v>2127827</v>
      </c>
      <c r="C501" t="s">
        <v>9</v>
      </c>
      <c r="D501">
        <v>864.51750000000004</v>
      </c>
      <c r="E501" t="s">
        <v>8</v>
      </c>
      <c r="F501">
        <v>0.03</v>
      </c>
      <c r="G501">
        <v>1</v>
      </c>
      <c r="H501">
        <v>25.935500000000001</v>
      </c>
      <c r="I501">
        <v>25.935500000000001</v>
      </c>
      <c r="J501">
        <v>25.935500000000001</v>
      </c>
      <c r="K501" t="s">
        <v>44</v>
      </c>
    </row>
    <row r="502" spans="1:11" x14ac:dyDescent="0.25">
      <c r="A502" t="s">
        <v>14</v>
      </c>
      <c r="B502">
        <v>2127827</v>
      </c>
      <c r="C502" t="s">
        <v>11</v>
      </c>
      <c r="D502">
        <v>864.51750000000004</v>
      </c>
      <c r="E502" t="s">
        <v>8</v>
      </c>
      <c r="F502">
        <v>0.09</v>
      </c>
      <c r="G502">
        <v>1</v>
      </c>
      <c r="H502">
        <v>77.806600000000003</v>
      </c>
      <c r="I502">
        <v>77.806600000000003</v>
      </c>
      <c r="J502">
        <v>77.806600000000003</v>
      </c>
      <c r="K502" t="s">
        <v>44</v>
      </c>
    </row>
    <row r="503" spans="1:11" x14ac:dyDescent="0.25">
      <c r="A503" t="s">
        <v>19</v>
      </c>
      <c r="B503">
        <v>6189618</v>
      </c>
      <c r="C503" t="s">
        <v>7</v>
      </c>
      <c r="D503">
        <v>24.622499999999999</v>
      </c>
      <c r="E503" t="s">
        <v>18</v>
      </c>
      <c r="F503">
        <v>0.13</v>
      </c>
      <c r="G503">
        <v>0.5</v>
      </c>
      <c r="H503">
        <v>3.2008999999999999</v>
      </c>
      <c r="I503">
        <v>1.6004</v>
      </c>
      <c r="J503">
        <v>1.6004</v>
      </c>
      <c r="K503" t="s">
        <v>44</v>
      </c>
    </row>
    <row r="504" spans="1:11" x14ac:dyDescent="0.25">
      <c r="A504" t="s">
        <v>19</v>
      </c>
      <c r="B504">
        <v>6189618</v>
      </c>
      <c r="C504" t="s">
        <v>9</v>
      </c>
      <c r="D504">
        <v>24.622499999999999</v>
      </c>
      <c r="E504" t="s">
        <v>18</v>
      </c>
      <c r="F504">
        <v>0.06</v>
      </c>
      <c r="G504">
        <v>0.5</v>
      </c>
      <c r="H504">
        <v>1.4774</v>
      </c>
      <c r="I504">
        <v>0.73870000000000002</v>
      </c>
      <c r="J504">
        <v>0.73870000000000002</v>
      </c>
      <c r="K504" t="s">
        <v>44</v>
      </c>
    </row>
    <row r="505" spans="1:11" x14ac:dyDescent="0.25">
      <c r="A505" t="s">
        <v>15</v>
      </c>
      <c r="B505">
        <v>6189618</v>
      </c>
      <c r="C505" t="s">
        <v>11</v>
      </c>
      <c r="D505">
        <v>24.622499999999999</v>
      </c>
      <c r="E505" t="s">
        <v>18</v>
      </c>
      <c r="F505">
        <v>0.03</v>
      </c>
      <c r="G505">
        <v>0.5</v>
      </c>
      <c r="H505">
        <v>0.73870000000000002</v>
      </c>
      <c r="I505">
        <v>0.36940000000000001</v>
      </c>
      <c r="J505">
        <v>0.36940000000000001</v>
      </c>
      <c r="K505" t="s">
        <v>44</v>
      </c>
    </row>
    <row r="506" spans="1:11" x14ac:dyDescent="0.25">
      <c r="A506" t="s">
        <v>6</v>
      </c>
      <c r="B506">
        <v>1709526</v>
      </c>
      <c r="C506" t="s">
        <v>7</v>
      </c>
      <c r="D506">
        <v>436.63499999999999</v>
      </c>
      <c r="E506" t="s">
        <v>8</v>
      </c>
      <c r="F506">
        <v>0.35</v>
      </c>
      <c r="G506">
        <v>1</v>
      </c>
      <c r="H506">
        <v>152.82220000000001</v>
      </c>
      <c r="I506">
        <v>152.82220000000001</v>
      </c>
      <c r="J506">
        <v>152.82220000000001</v>
      </c>
      <c r="K506" t="s">
        <v>44</v>
      </c>
    </row>
    <row r="507" spans="1:11" x14ac:dyDescent="0.25">
      <c r="A507" t="s">
        <v>12</v>
      </c>
      <c r="B507">
        <v>1709526</v>
      </c>
      <c r="C507" t="s">
        <v>9</v>
      </c>
      <c r="D507">
        <v>436.63499999999999</v>
      </c>
      <c r="E507" t="s">
        <v>8</v>
      </c>
      <c r="F507">
        <v>0.01</v>
      </c>
      <c r="G507">
        <v>1</v>
      </c>
      <c r="H507">
        <v>4.3663999999999996</v>
      </c>
      <c r="I507">
        <v>4.3663999999999996</v>
      </c>
      <c r="J507">
        <v>4.3663999999999996</v>
      </c>
      <c r="K507" t="s">
        <v>44</v>
      </c>
    </row>
    <row r="508" spans="1:11" x14ac:dyDescent="0.25">
      <c r="A508" t="s">
        <v>16</v>
      </c>
      <c r="B508">
        <v>1709526</v>
      </c>
      <c r="C508" t="s">
        <v>11</v>
      </c>
      <c r="D508">
        <v>436.63499999999999</v>
      </c>
      <c r="E508" t="s">
        <v>8</v>
      </c>
      <c r="F508">
        <v>0.02</v>
      </c>
      <c r="G508">
        <v>1</v>
      </c>
      <c r="H508">
        <v>8.7326999999999995</v>
      </c>
      <c r="I508">
        <v>8.7326999999999995</v>
      </c>
      <c r="J508">
        <v>8.7326999999999995</v>
      </c>
      <c r="K508" t="s">
        <v>44</v>
      </c>
    </row>
    <row r="509" spans="1:11" x14ac:dyDescent="0.25">
      <c r="A509" t="s">
        <v>15</v>
      </c>
      <c r="B509">
        <v>2684494</v>
      </c>
      <c r="C509" t="s">
        <v>7</v>
      </c>
      <c r="D509">
        <v>584.85249999999996</v>
      </c>
      <c r="E509" t="s">
        <v>8</v>
      </c>
      <c r="F509">
        <v>0.1</v>
      </c>
      <c r="G509">
        <v>1</v>
      </c>
      <c r="H509">
        <v>58.485199999999999</v>
      </c>
      <c r="I509">
        <v>58.485199999999999</v>
      </c>
      <c r="J509">
        <v>58.485199999999999</v>
      </c>
      <c r="K509" t="s">
        <v>44</v>
      </c>
    </row>
    <row r="510" spans="1:11" x14ac:dyDescent="0.25">
      <c r="A510" t="s">
        <v>12</v>
      </c>
      <c r="B510">
        <v>2684494</v>
      </c>
      <c r="C510" t="s">
        <v>9</v>
      </c>
      <c r="D510">
        <v>584.85249999999996</v>
      </c>
      <c r="E510" t="s">
        <v>8</v>
      </c>
      <c r="F510">
        <v>0.01</v>
      </c>
      <c r="G510">
        <v>1</v>
      </c>
      <c r="H510">
        <v>5.8484999999999996</v>
      </c>
      <c r="I510">
        <v>5.8484999999999996</v>
      </c>
      <c r="J510">
        <v>5.8484999999999996</v>
      </c>
      <c r="K510" t="s">
        <v>44</v>
      </c>
    </row>
    <row r="511" spans="1:11" x14ac:dyDescent="0.25">
      <c r="A511" t="s">
        <v>14</v>
      </c>
      <c r="B511">
        <v>2684494</v>
      </c>
      <c r="C511" t="s">
        <v>11</v>
      </c>
      <c r="D511">
        <v>584.85249999999996</v>
      </c>
      <c r="E511" t="s">
        <v>8</v>
      </c>
      <c r="F511">
        <v>0.09</v>
      </c>
      <c r="G511">
        <v>1</v>
      </c>
      <c r="H511">
        <v>52.636699999999998</v>
      </c>
      <c r="I511">
        <v>52.636699999999998</v>
      </c>
      <c r="J511">
        <v>52.636699999999998</v>
      </c>
      <c r="K511" t="s">
        <v>44</v>
      </c>
    </row>
    <row r="512" spans="1:11" x14ac:dyDescent="0.25">
      <c r="A512" t="s">
        <v>13</v>
      </c>
      <c r="B512">
        <v>5625869</v>
      </c>
      <c r="C512" t="s">
        <v>7</v>
      </c>
      <c r="D512">
        <v>193.13</v>
      </c>
      <c r="E512" t="s">
        <v>20</v>
      </c>
      <c r="F512">
        <v>0.18</v>
      </c>
      <c r="G512">
        <v>0.5</v>
      </c>
      <c r="H512">
        <v>34.763399999999997</v>
      </c>
      <c r="I512">
        <v>17.381699999999999</v>
      </c>
      <c r="J512">
        <v>17.381699999999999</v>
      </c>
      <c r="K512" t="s">
        <v>44</v>
      </c>
    </row>
    <row r="513" spans="1:11" x14ac:dyDescent="0.25">
      <c r="A513" t="s">
        <v>10</v>
      </c>
      <c r="B513">
        <v>5625869</v>
      </c>
      <c r="C513" t="s">
        <v>9</v>
      </c>
      <c r="D513">
        <v>193.13</v>
      </c>
      <c r="E513" t="s">
        <v>20</v>
      </c>
      <c r="F513">
        <v>0.12</v>
      </c>
      <c r="G513">
        <v>0.5</v>
      </c>
      <c r="H513">
        <v>23.175599999999999</v>
      </c>
      <c r="I513">
        <v>11.5878</v>
      </c>
      <c r="J513">
        <v>11.5878</v>
      </c>
      <c r="K513" t="s">
        <v>44</v>
      </c>
    </row>
    <row r="514" spans="1:11" x14ac:dyDescent="0.25">
      <c r="A514" t="s">
        <v>14</v>
      </c>
      <c r="B514">
        <v>5625869</v>
      </c>
      <c r="C514" t="s">
        <v>11</v>
      </c>
      <c r="D514">
        <v>193.13</v>
      </c>
      <c r="E514" t="s">
        <v>20</v>
      </c>
      <c r="F514">
        <v>0.09</v>
      </c>
      <c r="G514">
        <v>0.5</v>
      </c>
      <c r="H514">
        <v>17.381699999999999</v>
      </c>
      <c r="I514">
        <v>8.6907999999999994</v>
      </c>
      <c r="J514">
        <v>8.6907999999999994</v>
      </c>
      <c r="K514" t="s">
        <v>44</v>
      </c>
    </row>
    <row r="515" spans="1:11" x14ac:dyDescent="0.25">
      <c r="A515" t="s">
        <v>10</v>
      </c>
      <c r="B515">
        <v>4769569</v>
      </c>
      <c r="C515" t="s">
        <v>7</v>
      </c>
      <c r="D515">
        <v>479.3775</v>
      </c>
      <c r="E515" t="s">
        <v>8</v>
      </c>
      <c r="F515">
        <v>0.2</v>
      </c>
      <c r="G515">
        <v>1</v>
      </c>
      <c r="H515">
        <v>95.875500000000002</v>
      </c>
      <c r="I515">
        <v>95.875500000000002</v>
      </c>
      <c r="J515">
        <v>95.875500000000002</v>
      </c>
      <c r="K515" t="s">
        <v>44</v>
      </c>
    </row>
    <row r="516" spans="1:11" x14ac:dyDescent="0.25">
      <c r="A516" t="s">
        <v>19</v>
      </c>
      <c r="B516">
        <v>4769569</v>
      </c>
      <c r="C516" t="s">
        <v>9</v>
      </c>
      <c r="D516">
        <v>479.3775</v>
      </c>
      <c r="E516" t="s">
        <v>8</v>
      </c>
      <c r="F516">
        <v>0.06</v>
      </c>
      <c r="G516">
        <v>1</v>
      </c>
      <c r="H516">
        <v>28.762599999999999</v>
      </c>
      <c r="I516">
        <v>28.762599999999999</v>
      </c>
      <c r="J516">
        <v>28.762599999999999</v>
      </c>
      <c r="K516" t="s">
        <v>44</v>
      </c>
    </row>
    <row r="517" spans="1:11" x14ac:dyDescent="0.25">
      <c r="A517" t="s">
        <v>12</v>
      </c>
      <c r="B517">
        <v>4769569</v>
      </c>
      <c r="C517" t="s">
        <v>11</v>
      </c>
      <c r="D517">
        <v>479.3775</v>
      </c>
      <c r="E517" t="s">
        <v>8</v>
      </c>
      <c r="F517">
        <v>0.05</v>
      </c>
      <c r="G517">
        <v>1</v>
      </c>
      <c r="H517">
        <v>23.968900000000001</v>
      </c>
      <c r="I517">
        <v>23.968900000000001</v>
      </c>
      <c r="J517">
        <v>23.968900000000001</v>
      </c>
      <c r="K517" t="s">
        <v>44</v>
      </c>
    </row>
    <row r="518" spans="1:11" x14ac:dyDescent="0.25">
      <c r="A518" t="s">
        <v>19</v>
      </c>
      <c r="B518">
        <v>1550912</v>
      </c>
      <c r="C518" t="s">
        <v>7</v>
      </c>
      <c r="D518">
        <v>241.0975</v>
      </c>
      <c r="E518" t="s">
        <v>20</v>
      </c>
      <c r="F518">
        <v>0.13</v>
      </c>
      <c r="G518">
        <v>0.5</v>
      </c>
      <c r="H518">
        <v>31.342700000000001</v>
      </c>
      <c r="I518">
        <v>15.6714</v>
      </c>
      <c r="J518">
        <v>136.22020000000001</v>
      </c>
      <c r="K518" t="s">
        <v>44</v>
      </c>
    </row>
    <row r="519" spans="1:11" x14ac:dyDescent="0.25">
      <c r="A519" t="s">
        <v>12</v>
      </c>
      <c r="B519">
        <v>1550912</v>
      </c>
      <c r="C519" t="s">
        <v>9</v>
      </c>
      <c r="D519">
        <v>241.0975</v>
      </c>
      <c r="E519" t="s">
        <v>20</v>
      </c>
      <c r="F519">
        <v>0.01</v>
      </c>
      <c r="G519">
        <v>0.5</v>
      </c>
      <c r="H519">
        <v>2.411</v>
      </c>
      <c r="I519">
        <v>1.2055</v>
      </c>
      <c r="J519">
        <v>1.2055</v>
      </c>
      <c r="K519" t="s">
        <v>44</v>
      </c>
    </row>
    <row r="520" spans="1:11" x14ac:dyDescent="0.25">
      <c r="A520" t="s">
        <v>12</v>
      </c>
      <c r="B520">
        <v>1550912</v>
      </c>
      <c r="C520" t="s">
        <v>11</v>
      </c>
      <c r="D520">
        <v>241.0975</v>
      </c>
      <c r="E520" t="s">
        <v>20</v>
      </c>
      <c r="F520">
        <v>0.05</v>
      </c>
      <c r="G520">
        <v>0.5</v>
      </c>
      <c r="H520">
        <v>12.0549</v>
      </c>
      <c r="I520">
        <v>6.0274000000000001</v>
      </c>
      <c r="J520">
        <v>6.0274000000000001</v>
      </c>
      <c r="K520" t="s">
        <v>44</v>
      </c>
    </row>
    <row r="521" spans="1:11" x14ac:dyDescent="0.25">
      <c r="A521" t="s">
        <v>16</v>
      </c>
      <c r="B521">
        <v>5231185</v>
      </c>
      <c r="C521" t="s">
        <v>7</v>
      </c>
      <c r="D521">
        <v>402.59249999999997</v>
      </c>
      <c r="E521" t="s">
        <v>8</v>
      </c>
      <c r="F521">
        <v>0.15</v>
      </c>
      <c r="G521">
        <v>1</v>
      </c>
      <c r="H521">
        <v>60.3889</v>
      </c>
      <c r="I521">
        <v>60.3889</v>
      </c>
      <c r="J521">
        <v>60.3889</v>
      </c>
      <c r="K521" t="s">
        <v>44</v>
      </c>
    </row>
    <row r="522" spans="1:11" x14ac:dyDescent="0.25">
      <c r="A522" t="s">
        <v>19</v>
      </c>
      <c r="B522">
        <v>5231185</v>
      </c>
      <c r="C522" t="s">
        <v>9</v>
      </c>
      <c r="D522">
        <v>402.59249999999997</v>
      </c>
      <c r="E522" t="s">
        <v>8</v>
      </c>
      <c r="F522">
        <v>0.06</v>
      </c>
      <c r="G522">
        <v>1</v>
      </c>
      <c r="H522">
        <v>24.1556</v>
      </c>
      <c r="I522">
        <v>24.1556</v>
      </c>
      <c r="J522">
        <v>24.1556</v>
      </c>
      <c r="K522" t="s">
        <v>44</v>
      </c>
    </row>
    <row r="523" spans="1:11" x14ac:dyDescent="0.25">
      <c r="A523" t="s">
        <v>6</v>
      </c>
      <c r="B523">
        <v>5231185</v>
      </c>
      <c r="C523" t="s">
        <v>11</v>
      </c>
      <c r="D523">
        <v>402.59249999999997</v>
      </c>
      <c r="E523" t="s">
        <v>8</v>
      </c>
      <c r="F523">
        <v>0.1</v>
      </c>
      <c r="G523">
        <v>1</v>
      </c>
      <c r="H523">
        <v>40.2592</v>
      </c>
      <c r="I523">
        <v>40.2592</v>
      </c>
      <c r="J523">
        <v>40.2592</v>
      </c>
      <c r="K523" t="s">
        <v>44</v>
      </c>
    </row>
    <row r="524" spans="1:11" x14ac:dyDescent="0.25">
      <c r="A524" t="s">
        <v>19</v>
      </c>
      <c r="B524">
        <v>4748193</v>
      </c>
      <c r="C524" t="s">
        <v>7</v>
      </c>
      <c r="D524">
        <v>515.17250000000001</v>
      </c>
      <c r="E524" t="s">
        <v>8</v>
      </c>
      <c r="F524">
        <v>0.13</v>
      </c>
      <c r="G524">
        <v>1</v>
      </c>
      <c r="H524">
        <v>66.972399999999993</v>
      </c>
      <c r="I524">
        <v>66.972399999999993</v>
      </c>
      <c r="J524">
        <v>66.972399999999993</v>
      </c>
      <c r="K524" t="s">
        <v>44</v>
      </c>
    </row>
    <row r="525" spans="1:11" x14ac:dyDescent="0.25">
      <c r="A525" t="s">
        <v>12</v>
      </c>
      <c r="B525">
        <v>4748193</v>
      </c>
      <c r="C525" t="s">
        <v>9</v>
      </c>
      <c r="D525">
        <v>515.17250000000001</v>
      </c>
      <c r="E525" t="s">
        <v>8</v>
      </c>
      <c r="F525">
        <v>0.01</v>
      </c>
      <c r="G525">
        <v>1</v>
      </c>
      <c r="H525">
        <v>5.1516999999999999</v>
      </c>
      <c r="I525">
        <v>5.1516999999999999</v>
      </c>
      <c r="J525">
        <v>5.1516999999999999</v>
      </c>
      <c r="K525" t="s">
        <v>44</v>
      </c>
    </row>
    <row r="526" spans="1:11" x14ac:dyDescent="0.25">
      <c r="A526" t="s">
        <v>17</v>
      </c>
      <c r="B526">
        <v>4748193</v>
      </c>
      <c r="C526" t="s">
        <v>11</v>
      </c>
      <c r="D526">
        <v>515.17250000000001</v>
      </c>
      <c r="E526" t="s">
        <v>8</v>
      </c>
      <c r="F526">
        <v>0.05</v>
      </c>
      <c r="G526">
        <v>1</v>
      </c>
      <c r="H526">
        <v>25.758600000000001</v>
      </c>
      <c r="I526">
        <v>25.758600000000001</v>
      </c>
      <c r="J526">
        <v>25.758600000000001</v>
      </c>
      <c r="K526" t="s">
        <v>44</v>
      </c>
    </row>
    <row r="527" spans="1:11" x14ac:dyDescent="0.25">
      <c r="A527" t="s">
        <v>14</v>
      </c>
      <c r="B527">
        <v>8449576</v>
      </c>
      <c r="C527" t="s">
        <v>7</v>
      </c>
      <c r="D527">
        <v>647.39750000000004</v>
      </c>
      <c r="E527" t="s">
        <v>8</v>
      </c>
      <c r="F527">
        <v>0.13</v>
      </c>
      <c r="G527">
        <v>1</v>
      </c>
      <c r="H527">
        <v>84.161699999999996</v>
      </c>
      <c r="I527">
        <v>84.161699999999996</v>
      </c>
      <c r="J527">
        <v>84.161699999999996</v>
      </c>
      <c r="K527" t="s">
        <v>44</v>
      </c>
    </row>
    <row r="528" spans="1:11" x14ac:dyDescent="0.25">
      <c r="A528" t="s">
        <v>19</v>
      </c>
      <c r="B528">
        <v>8449576</v>
      </c>
      <c r="C528" t="s">
        <v>9</v>
      </c>
      <c r="D528">
        <v>647.39750000000004</v>
      </c>
      <c r="E528" t="s">
        <v>8</v>
      </c>
      <c r="F528">
        <v>0.06</v>
      </c>
      <c r="G528">
        <v>1</v>
      </c>
      <c r="H528">
        <v>38.843800000000002</v>
      </c>
      <c r="I528">
        <v>38.843800000000002</v>
      </c>
      <c r="J528">
        <v>38.843800000000002</v>
      </c>
      <c r="K528" t="s">
        <v>44</v>
      </c>
    </row>
    <row r="529" spans="1:11" x14ac:dyDescent="0.25">
      <c r="A529" t="s">
        <v>6</v>
      </c>
      <c r="B529">
        <v>8449576</v>
      </c>
      <c r="C529" t="s">
        <v>11</v>
      </c>
      <c r="D529">
        <v>647.39750000000004</v>
      </c>
      <c r="E529" t="s">
        <v>8</v>
      </c>
      <c r="F529">
        <v>0.1</v>
      </c>
      <c r="G529">
        <v>1</v>
      </c>
      <c r="H529">
        <v>64.739800000000002</v>
      </c>
      <c r="I529">
        <v>64.739800000000002</v>
      </c>
      <c r="J529">
        <v>64.739800000000002</v>
      </c>
      <c r="K529" t="s">
        <v>44</v>
      </c>
    </row>
    <row r="530" spans="1:11" x14ac:dyDescent="0.25">
      <c r="A530" t="s">
        <v>15</v>
      </c>
      <c r="B530">
        <v>7671574</v>
      </c>
      <c r="C530" t="s">
        <v>7</v>
      </c>
      <c r="D530">
        <v>632.005</v>
      </c>
      <c r="E530" t="s">
        <v>8</v>
      </c>
      <c r="F530">
        <v>0.1</v>
      </c>
      <c r="G530">
        <v>1</v>
      </c>
      <c r="H530">
        <v>63.200499999999998</v>
      </c>
      <c r="I530">
        <v>63.200499999999998</v>
      </c>
      <c r="J530">
        <v>63.200499999999998</v>
      </c>
      <c r="K530" t="s">
        <v>44</v>
      </c>
    </row>
    <row r="531" spans="1:11" x14ac:dyDescent="0.25">
      <c r="A531" t="s">
        <v>13</v>
      </c>
      <c r="B531">
        <v>7671574</v>
      </c>
      <c r="C531" t="s">
        <v>9</v>
      </c>
      <c r="D531">
        <v>632.005</v>
      </c>
      <c r="E531" t="s">
        <v>8</v>
      </c>
      <c r="F531">
        <v>0.06</v>
      </c>
      <c r="G531">
        <v>1</v>
      </c>
      <c r="H531">
        <v>37.920299999999997</v>
      </c>
      <c r="I531">
        <v>37.920299999999997</v>
      </c>
      <c r="J531">
        <v>37.920299999999997</v>
      </c>
      <c r="K531" t="s">
        <v>44</v>
      </c>
    </row>
    <row r="532" spans="1:11" x14ac:dyDescent="0.25">
      <c r="A532" t="s">
        <v>19</v>
      </c>
      <c r="B532">
        <v>7671574</v>
      </c>
      <c r="C532" t="s">
        <v>11</v>
      </c>
      <c r="D532">
        <v>632.005</v>
      </c>
      <c r="E532" t="s">
        <v>8</v>
      </c>
      <c r="F532">
        <v>0.16</v>
      </c>
      <c r="G532">
        <v>1</v>
      </c>
      <c r="H532">
        <v>101.1208</v>
      </c>
      <c r="I532">
        <v>101.1208</v>
      </c>
      <c r="J532">
        <v>101.1208</v>
      </c>
      <c r="K532" t="s">
        <v>44</v>
      </c>
    </row>
    <row r="533" spans="1:11" x14ac:dyDescent="0.25">
      <c r="A533" t="s">
        <v>12</v>
      </c>
      <c r="B533">
        <v>7431955</v>
      </c>
      <c r="C533" t="s">
        <v>7</v>
      </c>
      <c r="D533">
        <v>452.98500000000001</v>
      </c>
      <c r="E533" t="s">
        <v>8</v>
      </c>
      <c r="F533">
        <v>0.08</v>
      </c>
      <c r="G533">
        <v>1</v>
      </c>
      <c r="H533">
        <v>36.238799999999998</v>
      </c>
      <c r="I533">
        <v>36.238799999999998</v>
      </c>
      <c r="J533">
        <v>36.238799999999998</v>
      </c>
      <c r="K533" t="s">
        <v>44</v>
      </c>
    </row>
    <row r="534" spans="1:11" x14ac:dyDescent="0.25">
      <c r="A534" t="s">
        <v>6</v>
      </c>
      <c r="B534">
        <v>7431955</v>
      </c>
      <c r="C534" t="s">
        <v>9</v>
      </c>
      <c r="D534">
        <v>452.98500000000001</v>
      </c>
      <c r="E534" t="s">
        <v>8</v>
      </c>
      <c r="F534">
        <v>0.17</v>
      </c>
      <c r="G534">
        <v>1</v>
      </c>
      <c r="H534">
        <v>77.007400000000004</v>
      </c>
      <c r="I534">
        <v>77.007400000000004</v>
      </c>
      <c r="J534">
        <v>77.007400000000004</v>
      </c>
      <c r="K534" t="s">
        <v>44</v>
      </c>
    </row>
    <row r="535" spans="1:11" x14ac:dyDescent="0.25">
      <c r="A535" t="s">
        <v>13</v>
      </c>
      <c r="B535">
        <v>7431955</v>
      </c>
      <c r="C535" t="s">
        <v>11</v>
      </c>
      <c r="D535">
        <v>452.98500000000001</v>
      </c>
      <c r="E535" t="s">
        <v>8</v>
      </c>
      <c r="F535">
        <v>0.05</v>
      </c>
      <c r="G535">
        <v>1</v>
      </c>
      <c r="H535">
        <v>22.6492</v>
      </c>
      <c r="I535">
        <v>22.6492</v>
      </c>
      <c r="J535">
        <v>22.6492</v>
      </c>
      <c r="K535" t="s">
        <v>44</v>
      </c>
    </row>
    <row r="536" spans="1:11" x14ac:dyDescent="0.25">
      <c r="A536" t="s">
        <v>19</v>
      </c>
      <c r="B536">
        <v>3400729</v>
      </c>
      <c r="C536" t="s">
        <v>7</v>
      </c>
      <c r="D536">
        <v>257.34500000000003</v>
      </c>
      <c r="E536" t="s">
        <v>8</v>
      </c>
      <c r="F536">
        <v>0.13</v>
      </c>
      <c r="G536">
        <v>1</v>
      </c>
      <c r="H536">
        <v>33.454799999999999</v>
      </c>
      <c r="I536">
        <v>33.454799999999999</v>
      </c>
      <c r="J536">
        <v>33.454799999999999</v>
      </c>
      <c r="K536" t="s">
        <v>44</v>
      </c>
    </row>
    <row r="537" spans="1:11" x14ac:dyDescent="0.25">
      <c r="A537" t="s">
        <v>6</v>
      </c>
      <c r="B537">
        <v>3400729</v>
      </c>
      <c r="C537" t="s">
        <v>9</v>
      </c>
      <c r="D537">
        <v>257.34500000000003</v>
      </c>
      <c r="E537" t="s">
        <v>8</v>
      </c>
      <c r="F537">
        <v>0.17</v>
      </c>
      <c r="G537">
        <v>1</v>
      </c>
      <c r="H537">
        <v>43.748600000000003</v>
      </c>
      <c r="I537">
        <v>43.748600000000003</v>
      </c>
      <c r="J537">
        <v>43.748600000000003</v>
      </c>
      <c r="K537" t="s">
        <v>44</v>
      </c>
    </row>
    <row r="538" spans="1:11" x14ac:dyDescent="0.25">
      <c r="A538" t="s">
        <v>13</v>
      </c>
      <c r="B538">
        <v>3400729</v>
      </c>
      <c r="C538" t="s">
        <v>11</v>
      </c>
      <c r="D538">
        <v>257.34500000000003</v>
      </c>
      <c r="E538" t="s">
        <v>8</v>
      </c>
      <c r="F538">
        <v>0.05</v>
      </c>
      <c r="G538">
        <v>1</v>
      </c>
      <c r="H538">
        <v>12.8672</v>
      </c>
      <c r="I538">
        <v>12.8672</v>
      </c>
      <c r="J538">
        <v>12.8672</v>
      </c>
      <c r="K538" t="s">
        <v>44</v>
      </c>
    </row>
    <row r="539" spans="1:11" x14ac:dyDescent="0.25">
      <c r="A539" t="s">
        <v>10</v>
      </c>
      <c r="B539">
        <v>3922886</v>
      </c>
      <c r="C539" t="s">
        <v>7</v>
      </c>
      <c r="D539">
        <v>583.54499999999996</v>
      </c>
      <c r="E539" t="s">
        <v>8</v>
      </c>
      <c r="F539">
        <v>0.2</v>
      </c>
      <c r="G539">
        <v>1</v>
      </c>
      <c r="H539">
        <v>116.709</v>
      </c>
      <c r="I539">
        <v>116.709</v>
      </c>
      <c r="J539">
        <v>116.709</v>
      </c>
      <c r="K539" t="s">
        <v>44</v>
      </c>
    </row>
    <row r="540" spans="1:11" x14ac:dyDescent="0.25">
      <c r="A540" t="s">
        <v>14</v>
      </c>
      <c r="B540">
        <v>3922886</v>
      </c>
      <c r="C540" t="s">
        <v>9</v>
      </c>
      <c r="D540">
        <v>583.54499999999996</v>
      </c>
      <c r="E540" t="s">
        <v>8</v>
      </c>
      <c r="F540">
        <v>0.03</v>
      </c>
      <c r="G540">
        <v>1</v>
      </c>
      <c r="H540">
        <v>17.506399999999999</v>
      </c>
      <c r="I540">
        <v>17.506399999999999</v>
      </c>
      <c r="J540">
        <v>17.506399999999999</v>
      </c>
      <c r="K540" t="s">
        <v>44</v>
      </c>
    </row>
    <row r="541" spans="1:11" x14ac:dyDescent="0.25">
      <c r="A541" t="s">
        <v>13</v>
      </c>
      <c r="B541">
        <v>3922886</v>
      </c>
      <c r="C541" t="s">
        <v>11</v>
      </c>
      <c r="D541">
        <v>583.54499999999996</v>
      </c>
      <c r="E541" t="s">
        <v>8</v>
      </c>
      <c r="F541">
        <v>0.05</v>
      </c>
      <c r="G541">
        <v>1</v>
      </c>
      <c r="H541">
        <v>29.177199999999999</v>
      </c>
      <c r="I541">
        <v>29.177199999999999</v>
      </c>
      <c r="J541">
        <v>29.177199999999999</v>
      </c>
      <c r="K541" t="s">
        <v>44</v>
      </c>
    </row>
    <row r="542" spans="1:11" x14ac:dyDescent="0.25">
      <c r="A542" t="s">
        <v>19</v>
      </c>
      <c r="B542">
        <v>7365524</v>
      </c>
      <c r="C542" t="s">
        <v>7</v>
      </c>
      <c r="D542">
        <v>923.77250000000004</v>
      </c>
      <c r="E542" t="s">
        <v>8</v>
      </c>
      <c r="F542">
        <v>0.13</v>
      </c>
      <c r="G542">
        <v>1</v>
      </c>
      <c r="H542">
        <v>120.0904</v>
      </c>
      <c r="I542">
        <v>120.0904</v>
      </c>
      <c r="J542">
        <v>120.0904</v>
      </c>
      <c r="K542" t="s">
        <v>44</v>
      </c>
    </row>
    <row r="543" spans="1:11" x14ac:dyDescent="0.25">
      <c r="A543" t="s">
        <v>13</v>
      </c>
      <c r="B543">
        <v>7365524</v>
      </c>
      <c r="C543" t="s">
        <v>9</v>
      </c>
      <c r="D543">
        <v>923.77250000000004</v>
      </c>
      <c r="E543" t="s">
        <v>8</v>
      </c>
      <c r="F543">
        <v>0.06</v>
      </c>
      <c r="G543">
        <v>1</v>
      </c>
      <c r="H543">
        <v>55.426400000000001</v>
      </c>
      <c r="I543">
        <v>55.426400000000001</v>
      </c>
      <c r="J543">
        <v>55.426400000000001</v>
      </c>
      <c r="K543" t="s">
        <v>44</v>
      </c>
    </row>
    <row r="544" spans="1:11" x14ac:dyDescent="0.25">
      <c r="A544" t="s">
        <v>6</v>
      </c>
      <c r="B544">
        <v>7365524</v>
      </c>
      <c r="C544" t="s">
        <v>11</v>
      </c>
      <c r="D544">
        <v>923.77250000000004</v>
      </c>
      <c r="E544" t="s">
        <v>8</v>
      </c>
      <c r="F544">
        <v>0.1</v>
      </c>
      <c r="G544">
        <v>1</v>
      </c>
      <c r="H544">
        <v>92.377200000000002</v>
      </c>
      <c r="I544">
        <v>92.377200000000002</v>
      </c>
      <c r="J544">
        <v>92.377200000000002</v>
      </c>
      <c r="K544" t="s">
        <v>44</v>
      </c>
    </row>
    <row r="545" spans="1:11" x14ac:dyDescent="0.25">
      <c r="A545" t="s">
        <v>17</v>
      </c>
      <c r="B545">
        <v>2122807</v>
      </c>
      <c r="C545" t="s">
        <v>7</v>
      </c>
      <c r="D545">
        <v>581.60749999999996</v>
      </c>
      <c r="E545" t="s">
        <v>18</v>
      </c>
      <c r="F545">
        <v>0.22</v>
      </c>
      <c r="G545">
        <v>0.5</v>
      </c>
      <c r="H545">
        <v>127.95359999999999</v>
      </c>
      <c r="I545">
        <v>63.976799999999997</v>
      </c>
      <c r="J545">
        <v>63.976799999999997</v>
      </c>
      <c r="K545" t="s">
        <v>44</v>
      </c>
    </row>
    <row r="546" spans="1:11" x14ac:dyDescent="0.25">
      <c r="A546" t="s">
        <v>14</v>
      </c>
      <c r="B546">
        <v>2122807</v>
      </c>
      <c r="C546" t="s">
        <v>9</v>
      </c>
      <c r="D546">
        <v>581.60749999999996</v>
      </c>
      <c r="E546" t="s">
        <v>18</v>
      </c>
      <c r="F546">
        <v>0.03</v>
      </c>
      <c r="G546">
        <v>0.5</v>
      </c>
      <c r="H546">
        <v>17.4482</v>
      </c>
      <c r="I546">
        <v>8.7241</v>
      </c>
      <c r="J546">
        <v>8.7241</v>
      </c>
      <c r="K546" t="s">
        <v>44</v>
      </c>
    </row>
    <row r="547" spans="1:11" x14ac:dyDescent="0.25">
      <c r="A547" t="s">
        <v>14</v>
      </c>
      <c r="B547">
        <v>2122807</v>
      </c>
      <c r="C547" t="s">
        <v>11</v>
      </c>
      <c r="D547">
        <v>581.60749999999996</v>
      </c>
      <c r="E547" t="s">
        <v>18</v>
      </c>
      <c r="F547">
        <v>0.09</v>
      </c>
      <c r="G547">
        <v>0.5</v>
      </c>
      <c r="H547">
        <v>52.344700000000003</v>
      </c>
      <c r="I547">
        <v>26.1724</v>
      </c>
      <c r="J547">
        <v>26.1724</v>
      </c>
      <c r="K547" t="s">
        <v>44</v>
      </c>
    </row>
    <row r="548" spans="1:11" x14ac:dyDescent="0.25">
      <c r="A548" t="s">
        <v>17</v>
      </c>
      <c r="B548">
        <v>7901744</v>
      </c>
      <c r="C548" t="s">
        <v>7</v>
      </c>
      <c r="D548">
        <v>851.09</v>
      </c>
      <c r="E548" t="s">
        <v>8</v>
      </c>
      <c r="F548">
        <v>0.22</v>
      </c>
      <c r="G548">
        <v>1</v>
      </c>
      <c r="H548">
        <v>187.2398</v>
      </c>
      <c r="I548">
        <v>187.2398</v>
      </c>
      <c r="J548">
        <v>187.2398</v>
      </c>
      <c r="K548" t="s">
        <v>44</v>
      </c>
    </row>
    <row r="549" spans="1:11" x14ac:dyDescent="0.25">
      <c r="A549" t="s">
        <v>10</v>
      </c>
      <c r="B549">
        <v>7901744</v>
      </c>
      <c r="C549" t="s">
        <v>9</v>
      </c>
      <c r="D549">
        <v>851.09</v>
      </c>
      <c r="E549" t="s">
        <v>8</v>
      </c>
      <c r="F549">
        <v>0.12</v>
      </c>
      <c r="G549">
        <v>1</v>
      </c>
      <c r="H549">
        <v>102.13079999999999</v>
      </c>
      <c r="I549">
        <v>102.13079999999999</v>
      </c>
      <c r="J549">
        <v>102.13079999999999</v>
      </c>
      <c r="K549" t="s">
        <v>44</v>
      </c>
    </row>
    <row r="550" spans="1:11" x14ac:dyDescent="0.25">
      <c r="A550" t="s">
        <v>19</v>
      </c>
      <c r="B550">
        <v>7901744</v>
      </c>
      <c r="C550" t="s">
        <v>11</v>
      </c>
      <c r="D550">
        <v>851.09</v>
      </c>
      <c r="E550" t="s">
        <v>8</v>
      </c>
      <c r="F550">
        <v>0.16</v>
      </c>
      <c r="G550">
        <v>1</v>
      </c>
      <c r="H550">
        <v>136.17439999999999</v>
      </c>
      <c r="I550">
        <v>136.17439999999999</v>
      </c>
      <c r="J550">
        <v>136.17439999999999</v>
      </c>
      <c r="K550" t="s">
        <v>44</v>
      </c>
    </row>
    <row r="551" spans="1:11" x14ac:dyDescent="0.25">
      <c r="A551" t="s">
        <v>13</v>
      </c>
      <c r="B551">
        <v>1709955</v>
      </c>
      <c r="C551" t="s">
        <v>7</v>
      </c>
      <c r="D551">
        <v>530.34249999999997</v>
      </c>
      <c r="E551" t="s">
        <v>8</v>
      </c>
      <c r="F551">
        <v>0.18</v>
      </c>
      <c r="G551">
        <v>1</v>
      </c>
      <c r="H551">
        <v>95.461600000000004</v>
      </c>
      <c r="I551">
        <v>95.461600000000004</v>
      </c>
      <c r="J551">
        <v>95.461600000000004</v>
      </c>
      <c r="K551" t="s">
        <v>44</v>
      </c>
    </row>
    <row r="552" spans="1:11" x14ac:dyDescent="0.25">
      <c r="A552" t="s">
        <v>19</v>
      </c>
      <c r="B552">
        <v>1709955</v>
      </c>
      <c r="C552" t="s">
        <v>9</v>
      </c>
      <c r="D552">
        <v>530.34249999999997</v>
      </c>
      <c r="E552" t="s">
        <v>8</v>
      </c>
      <c r="F552">
        <v>0.06</v>
      </c>
      <c r="G552">
        <v>1</v>
      </c>
      <c r="H552">
        <v>31.820599999999999</v>
      </c>
      <c r="I552">
        <v>31.820599999999999</v>
      </c>
      <c r="J552">
        <v>31.820599999999999</v>
      </c>
      <c r="K552" t="s">
        <v>44</v>
      </c>
    </row>
    <row r="553" spans="1:11" x14ac:dyDescent="0.25">
      <c r="A553" t="s">
        <v>14</v>
      </c>
      <c r="B553">
        <v>1709955</v>
      </c>
      <c r="C553" t="s">
        <v>11</v>
      </c>
      <c r="D553">
        <v>530.34249999999997</v>
      </c>
      <c r="E553" t="s">
        <v>8</v>
      </c>
      <c r="F553">
        <v>0.09</v>
      </c>
      <c r="G553">
        <v>1</v>
      </c>
      <c r="H553">
        <v>47.730800000000002</v>
      </c>
      <c r="I553">
        <v>47.730800000000002</v>
      </c>
      <c r="J553">
        <v>47.730800000000002</v>
      </c>
      <c r="K553" t="s">
        <v>44</v>
      </c>
    </row>
    <row r="554" spans="1:11" x14ac:dyDescent="0.25">
      <c r="A554" t="s">
        <v>6</v>
      </c>
      <c r="B554">
        <v>8191415</v>
      </c>
      <c r="C554" t="s">
        <v>7</v>
      </c>
      <c r="D554">
        <v>679.27499999999998</v>
      </c>
      <c r="E554" t="s">
        <v>20</v>
      </c>
      <c r="F554">
        <v>0.35</v>
      </c>
      <c r="G554">
        <v>0.5</v>
      </c>
      <c r="H554">
        <v>237.74619999999999</v>
      </c>
      <c r="I554">
        <v>118.87309999999999</v>
      </c>
      <c r="J554">
        <v>118.87309999999999</v>
      </c>
      <c r="K554" t="s">
        <v>44</v>
      </c>
    </row>
    <row r="555" spans="1:11" x14ac:dyDescent="0.25">
      <c r="A555" t="s">
        <v>17</v>
      </c>
      <c r="B555">
        <v>8191415</v>
      </c>
      <c r="C555" t="s">
        <v>9</v>
      </c>
      <c r="D555">
        <v>679.27499999999998</v>
      </c>
      <c r="E555" t="s">
        <v>20</v>
      </c>
      <c r="F555">
        <v>0.11</v>
      </c>
      <c r="G555">
        <v>0.5</v>
      </c>
      <c r="H555">
        <v>74.720200000000006</v>
      </c>
      <c r="I555">
        <v>37.360100000000003</v>
      </c>
      <c r="J555">
        <v>37.360100000000003</v>
      </c>
      <c r="K555" t="s">
        <v>44</v>
      </c>
    </row>
    <row r="556" spans="1:11" x14ac:dyDescent="0.25">
      <c r="A556" t="s">
        <v>6</v>
      </c>
      <c r="B556">
        <v>8191415</v>
      </c>
      <c r="C556" t="s">
        <v>11</v>
      </c>
      <c r="D556">
        <v>679.27499999999998</v>
      </c>
      <c r="E556" t="s">
        <v>20</v>
      </c>
      <c r="F556">
        <v>0.1</v>
      </c>
      <c r="G556">
        <v>0.5</v>
      </c>
      <c r="H556">
        <v>67.927499999999995</v>
      </c>
      <c r="I556">
        <v>33.963799999999999</v>
      </c>
      <c r="J556">
        <v>33.963799999999999</v>
      </c>
      <c r="K556" t="s">
        <v>44</v>
      </c>
    </row>
    <row r="557" spans="1:11" x14ac:dyDescent="0.25">
      <c r="A557" t="s">
        <v>13</v>
      </c>
      <c r="B557">
        <v>6199649</v>
      </c>
      <c r="C557" t="s">
        <v>7</v>
      </c>
      <c r="D557">
        <v>88.477500000000006</v>
      </c>
      <c r="E557" t="s">
        <v>8</v>
      </c>
      <c r="F557">
        <v>0.18</v>
      </c>
      <c r="G557">
        <v>1</v>
      </c>
      <c r="H557">
        <v>15.926</v>
      </c>
      <c r="I557">
        <v>15.926</v>
      </c>
      <c r="J557">
        <v>15.926</v>
      </c>
      <c r="K557" t="s">
        <v>44</v>
      </c>
    </row>
    <row r="558" spans="1:11" x14ac:dyDescent="0.25">
      <c r="A558" t="s">
        <v>16</v>
      </c>
      <c r="B558">
        <v>6199649</v>
      </c>
      <c r="C558" t="s">
        <v>9</v>
      </c>
      <c r="D558">
        <v>88.477500000000006</v>
      </c>
      <c r="E558" t="s">
        <v>8</v>
      </c>
      <c r="F558">
        <v>0.08</v>
      </c>
      <c r="G558">
        <v>1</v>
      </c>
      <c r="H558">
        <v>7.0781999999999998</v>
      </c>
      <c r="I558">
        <v>7.0781999999999998</v>
      </c>
      <c r="J558">
        <v>7.0781999999999998</v>
      </c>
      <c r="K558" t="s">
        <v>44</v>
      </c>
    </row>
    <row r="559" spans="1:11" x14ac:dyDescent="0.25">
      <c r="A559" t="s">
        <v>10</v>
      </c>
      <c r="B559">
        <v>6199649</v>
      </c>
      <c r="C559" t="s">
        <v>11</v>
      </c>
      <c r="D559">
        <v>88.477500000000006</v>
      </c>
      <c r="E559" t="s">
        <v>8</v>
      </c>
      <c r="F559">
        <v>0.03</v>
      </c>
      <c r="G559">
        <v>1</v>
      </c>
      <c r="H559">
        <v>2.6543000000000001</v>
      </c>
      <c r="I559">
        <v>2.6543000000000001</v>
      </c>
      <c r="J559">
        <v>2.6543000000000001</v>
      </c>
      <c r="K559" t="s">
        <v>44</v>
      </c>
    </row>
    <row r="560" spans="1:11" x14ac:dyDescent="0.25">
      <c r="A560" t="s">
        <v>12</v>
      </c>
      <c r="B560">
        <v>8126474</v>
      </c>
      <c r="C560" t="s">
        <v>7</v>
      </c>
      <c r="D560">
        <v>202.035</v>
      </c>
      <c r="E560" t="s">
        <v>18</v>
      </c>
      <c r="F560">
        <v>0.08</v>
      </c>
      <c r="G560">
        <v>0.5</v>
      </c>
      <c r="H560">
        <v>16.162800000000001</v>
      </c>
      <c r="I560">
        <v>8.0814000000000004</v>
      </c>
      <c r="J560">
        <v>109.0989</v>
      </c>
      <c r="K560" t="s">
        <v>44</v>
      </c>
    </row>
    <row r="561" spans="1:11" x14ac:dyDescent="0.25">
      <c r="A561" t="s">
        <v>6</v>
      </c>
      <c r="B561">
        <v>8126474</v>
      </c>
      <c r="C561" t="s">
        <v>9</v>
      </c>
      <c r="D561">
        <v>202.035</v>
      </c>
      <c r="E561" t="s">
        <v>18</v>
      </c>
      <c r="F561">
        <v>0.17</v>
      </c>
      <c r="G561">
        <v>0.5</v>
      </c>
      <c r="H561">
        <v>34.345999999999997</v>
      </c>
      <c r="I561">
        <v>17.172999999999998</v>
      </c>
      <c r="J561">
        <v>17.172999999999998</v>
      </c>
      <c r="K561" t="s">
        <v>44</v>
      </c>
    </row>
    <row r="562" spans="1:11" x14ac:dyDescent="0.25">
      <c r="A562" t="s">
        <v>15</v>
      </c>
      <c r="B562">
        <v>8126474</v>
      </c>
      <c r="C562" t="s">
        <v>11</v>
      </c>
      <c r="D562">
        <v>202.035</v>
      </c>
      <c r="E562" t="s">
        <v>18</v>
      </c>
      <c r="F562">
        <v>0.03</v>
      </c>
      <c r="G562">
        <v>0.5</v>
      </c>
      <c r="H562">
        <v>6.0609999999999999</v>
      </c>
      <c r="I562">
        <v>3.0305</v>
      </c>
      <c r="J562">
        <v>3.0305</v>
      </c>
      <c r="K562" t="s">
        <v>44</v>
      </c>
    </row>
    <row r="563" spans="1:11" x14ac:dyDescent="0.25">
      <c r="A563" t="s">
        <v>6</v>
      </c>
      <c r="B563">
        <v>4813931</v>
      </c>
      <c r="C563" t="s">
        <v>7</v>
      </c>
      <c r="D563">
        <v>495.64499999999998</v>
      </c>
      <c r="E563" t="s">
        <v>8</v>
      </c>
      <c r="F563">
        <v>0.35</v>
      </c>
      <c r="G563">
        <v>1</v>
      </c>
      <c r="H563">
        <v>173.47579999999999</v>
      </c>
      <c r="I563">
        <v>173.47579999999999</v>
      </c>
      <c r="J563">
        <v>173.47579999999999</v>
      </c>
      <c r="K563" t="s">
        <v>44</v>
      </c>
    </row>
    <row r="564" spans="1:11" x14ac:dyDescent="0.25">
      <c r="A564" t="s">
        <v>19</v>
      </c>
      <c r="B564">
        <v>4813931</v>
      </c>
      <c r="C564" t="s">
        <v>9</v>
      </c>
      <c r="D564">
        <v>495.64499999999998</v>
      </c>
      <c r="E564" t="s">
        <v>8</v>
      </c>
      <c r="F564">
        <v>0.06</v>
      </c>
      <c r="G564">
        <v>1</v>
      </c>
      <c r="H564">
        <v>29.738700000000001</v>
      </c>
      <c r="I564">
        <v>29.738700000000001</v>
      </c>
      <c r="J564">
        <v>29.738700000000001</v>
      </c>
      <c r="K564" t="s">
        <v>44</v>
      </c>
    </row>
    <row r="565" spans="1:11" x14ac:dyDescent="0.25">
      <c r="A565" t="s">
        <v>12</v>
      </c>
      <c r="B565">
        <v>4813931</v>
      </c>
      <c r="C565" t="s">
        <v>11</v>
      </c>
      <c r="D565">
        <v>495.64499999999998</v>
      </c>
      <c r="E565" t="s">
        <v>8</v>
      </c>
      <c r="F565">
        <v>0.05</v>
      </c>
      <c r="G565">
        <v>1</v>
      </c>
      <c r="H565">
        <v>24.7822</v>
      </c>
      <c r="I565">
        <v>24.7822</v>
      </c>
      <c r="J565">
        <v>24.7822</v>
      </c>
      <c r="K565" t="s">
        <v>44</v>
      </c>
    </row>
    <row r="566" spans="1:11" x14ac:dyDescent="0.25">
      <c r="A566" t="s">
        <v>6</v>
      </c>
      <c r="B566">
        <v>4850527</v>
      </c>
      <c r="C566" t="s">
        <v>7</v>
      </c>
      <c r="D566">
        <v>773.375</v>
      </c>
      <c r="E566" t="s">
        <v>20</v>
      </c>
      <c r="F566">
        <v>0.35</v>
      </c>
      <c r="G566">
        <v>0.5</v>
      </c>
      <c r="H566">
        <v>270.68119999999999</v>
      </c>
      <c r="I566">
        <v>135.34059999999999</v>
      </c>
      <c r="J566">
        <v>135.34059999999999</v>
      </c>
      <c r="K566" t="s">
        <v>44</v>
      </c>
    </row>
    <row r="567" spans="1:11" x14ac:dyDescent="0.25">
      <c r="A567" t="s">
        <v>6</v>
      </c>
      <c r="B567">
        <v>4850527</v>
      </c>
      <c r="C567" t="s">
        <v>9</v>
      </c>
      <c r="D567">
        <v>773.375</v>
      </c>
      <c r="E567" t="s">
        <v>20</v>
      </c>
      <c r="F567">
        <v>0.17</v>
      </c>
      <c r="G567">
        <v>0.5</v>
      </c>
      <c r="H567">
        <v>131.47380000000001</v>
      </c>
      <c r="I567">
        <v>65.736900000000006</v>
      </c>
      <c r="J567">
        <v>65.736900000000006</v>
      </c>
      <c r="K567" t="s">
        <v>44</v>
      </c>
    </row>
    <row r="568" spans="1:11" x14ac:dyDescent="0.25">
      <c r="A568" t="s">
        <v>10</v>
      </c>
      <c r="B568">
        <v>4850527</v>
      </c>
      <c r="C568" t="s">
        <v>11</v>
      </c>
      <c r="D568">
        <v>773.375</v>
      </c>
      <c r="E568" t="s">
        <v>20</v>
      </c>
      <c r="F568">
        <v>0.03</v>
      </c>
      <c r="G568">
        <v>0.5</v>
      </c>
      <c r="H568">
        <v>23.2012</v>
      </c>
      <c r="I568">
        <v>11.6006</v>
      </c>
      <c r="J568">
        <v>11.6006</v>
      </c>
      <c r="K568" t="s">
        <v>44</v>
      </c>
    </row>
    <row r="569" spans="1:11" x14ac:dyDescent="0.25">
      <c r="A569" t="s">
        <v>13</v>
      </c>
      <c r="B569">
        <v>1953768</v>
      </c>
      <c r="C569" t="s">
        <v>7</v>
      </c>
      <c r="D569">
        <v>11.55</v>
      </c>
      <c r="E569" t="s">
        <v>20</v>
      </c>
      <c r="F569">
        <v>0.18</v>
      </c>
      <c r="G569">
        <v>0.5</v>
      </c>
      <c r="H569">
        <v>2.0790000000000002</v>
      </c>
      <c r="I569">
        <v>1.0395000000000001</v>
      </c>
      <c r="J569">
        <v>1.0395000000000001</v>
      </c>
      <c r="K569" t="s">
        <v>44</v>
      </c>
    </row>
    <row r="570" spans="1:11" x14ac:dyDescent="0.25">
      <c r="A570" t="s">
        <v>19</v>
      </c>
      <c r="B570">
        <v>1953768</v>
      </c>
      <c r="C570" t="s">
        <v>9</v>
      </c>
      <c r="D570">
        <v>11.55</v>
      </c>
      <c r="E570" t="s">
        <v>20</v>
      </c>
      <c r="F570">
        <v>0.06</v>
      </c>
      <c r="G570">
        <v>0.5</v>
      </c>
      <c r="H570">
        <v>0.69299999999999995</v>
      </c>
      <c r="I570">
        <v>0.34649999999999997</v>
      </c>
      <c r="J570">
        <v>6.1215000000000002</v>
      </c>
      <c r="K570" t="s">
        <v>44</v>
      </c>
    </row>
    <row r="571" spans="1:11" x14ac:dyDescent="0.25">
      <c r="A571" t="s">
        <v>14</v>
      </c>
      <c r="B571">
        <v>1953768</v>
      </c>
      <c r="C571" t="s">
        <v>11</v>
      </c>
      <c r="D571">
        <v>11.55</v>
      </c>
      <c r="E571" t="s">
        <v>20</v>
      </c>
      <c r="F571">
        <v>0.09</v>
      </c>
      <c r="G571">
        <v>0.5</v>
      </c>
      <c r="H571">
        <v>1.0395000000000001</v>
      </c>
      <c r="I571">
        <v>0.51980000000000004</v>
      </c>
      <c r="J571">
        <v>0.51980000000000004</v>
      </c>
      <c r="K571" t="s">
        <v>44</v>
      </c>
    </row>
    <row r="572" spans="1:11" x14ac:dyDescent="0.25">
      <c r="A572" t="s">
        <v>13</v>
      </c>
      <c r="B572">
        <v>9436236</v>
      </c>
      <c r="C572" t="s">
        <v>7</v>
      </c>
      <c r="D572">
        <v>470.64499999999998</v>
      </c>
      <c r="E572" t="s">
        <v>8</v>
      </c>
      <c r="F572">
        <v>0.18</v>
      </c>
      <c r="G572">
        <v>1</v>
      </c>
      <c r="H572">
        <v>84.716099999999997</v>
      </c>
      <c r="I572">
        <v>84.716099999999997</v>
      </c>
      <c r="J572">
        <v>84.716099999999997</v>
      </c>
      <c r="K572" t="s">
        <v>44</v>
      </c>
    </row>
    <row r="573" spans="1:11" x14ac:dyDescent="0.25">
      <c r="A573" t="s">
        <v>10</v>
      </c>
      <c r="B573">
        <v>9436236</v>
      </c>
      <c r="C573" t="s">
        <v>9</v>
      </c>
      <c r="D573">
        <v>470.64499999999998</v>
      </c>
      <c r="E573" t="s">
        <v>8</v>
      </c>
      <c r="F573">
        <v>0.12</v>
      </c>
      <c r="G573">
        <v>1</v>
      </c>
      <c r="H573">
        <v>56.477400000000003</v>
      </c>
      <c r="I573">
        <v>56.477400000000003</v>
      </c>
      <c r="J573">
        <v>56.477400000000003</v>
      </c>
      <c r="K573" t="s">
        <v>44</v>
      </c>
    </row>
    <row r="574" spans="1:11" x14ac:dyDescent="0.25">
      <c r="A574" t="s">
        <v>6</v>
      </c>
      <c r="B574">
        <v>9436236</v>
      </c>
      <c r="C574" t="s">
        <v>11</v>
      </c>
      <c r="D574">
        <v>470.64499999999998</v>
      </c>
      <c r="E574" t="s">
        <v>8</v>
      </c>
      <c r="F574">
        <v>0.1</v>
      </c>
      <c r="G574">
        <v>1</v>
      </c>
      <c r="H574">
        <v>47.064500000000002</v>
      </c>
      <c r="I574">
        <v>47.064500000000002</v>
      </c>
      <c r="J574">
        <v>47.064500000000002</v>
      </c>
      <c r="K574" t="s">
        <v>44</v>
      </c>
    </row>
    <row r="575" spans="1:11" x14ac:dyDescent="0.25">
      <c r="A575" t="s">
        <v>14</v>
      </c>
      <c r="B575">
        <v>2578260</v>
      </c>
      <c r="C575" t="s">
        <v>7</v>
      </c>
      <c r="D575">
        <v>860.6875</v>
      </c>
      <c r="E575" t="s">
        <v>8</v>
      </c>
      <c r="F575">
        <v>0.13</v>
      </c>
      <c r="G575">
        <v>1</v>
      </c>
      <c r="H575">
        <v>111.88939999999999</v>
      </c>
      <c r="I575">
        <v>111.88939999999999</v>
      </c>
      <c r="J575">
        <v>111.88939999999999</v>
      </c>
      <c r="K575" t="s">
        <v>44</v>
      </c>
    </row>
    <row r="576" spans="1:11" x14ac:dyDescent="0.25">
      <c r="A576" t="s">
        <v>19</v>
      </c>
      <c r="B576">
        <v>2578260</v>
      </c>
      <c r="C576" t="s">
        <v>9</v>
      </c>
      <c r="D576">
        <v>860.6875</v>
      </c>
      <c r="E576" t="s">
        <v>8</v>
      </c>
      <c r="F576">
        <v>0.06</v>
      </c>
      <c r="G576">
        <v>1</v>
      </c>
      <c r="H576">
        <v>51.641199999999998</v>
      </c>
      <c r="I576">
        <v>51.641199999999998</v>
      </c>
      <c r="J576">
        <v>51.641199999999998</v>
      </c>
      <c r="K576" t="s">
        <v>44</v>
      </c>
    </row>
    <row r="577" spans="1:11" x14ac:dyDescent="0.25">
      <c r="A577" t="s">
        <v>14</v>
      </c>
      <c r="B577">
        <v>2578260</v>
      </c>
      <c r="C577" t="s">
        <v>11</v>
      </c>
      <c r="D577">
        <v>860.6875</v>
      </c>
      <c r="E577" t="s">
        <v>8</v>
      </c>
      <c r="F577">
        <v>0.09</v>
      </c>
      <c r="G577">
        <v>1</v>
      </c>
      <c r="H577">
        <v>77.4619</v>
      </c>
      <c r="I577">
        <v>77.4619</v>
      </c>
      <c r="J577">
        <v>77.4619</v>
      </c>
      <c r="K577" t="s">
        <v>44</v>
      </c>
    </row>
    <row r="578" spans="1:11" x14ac:dyDescent="0.25">
      <c r="A578" t="s">
        <v>13</v>
      </c>
      <c r="B578">
        <v>3464102</v>
      </c>
      <c r="C578" t="s">
        <v>7</v>
      </c>
      <c r="D578">
        <v>463.95</v>
      </c>
      <c r="E578" t="s">
        <v>8</v>
      </c>
      <c r="F578">
        <v>0.18</v>
      </c>
      <c r="G578">
        <v>1</v>
      </c>
      <c r="H578">
        <v>83.510999999999996</v>
      </c>
      <c r="I578">
        <v>83.510999999999996</v>
      </c>
      <c r="J578">
        <v>83.510999999999996</v>
      </c>
      <c r="K578" t="s">
        <v>44</v>
      </c>
    </row>
    <row r="579" spans="1:11" x14ac:dyDescent="0.25">
      <c r="A579" t="s">
        <v>15</v>
      </c>
      <c r="B579">
        <v>3464102</v>
      </c>
      <c r="C579" t="s">
        <v>9</v>
      </c>
      <c r="D579">
        <v>463.95</v>
      </c>
      <c r="E579" t="s">
        <v>8</v>
      </c>
      <c r="F579">
        <v>0.05</v>
      </c>
      <c r="G579">
        <v>1</v>
      </c>
      <c r="H579">
        <v>23.197500000000002</v>
      </c>
      <c r="I579">
        <v>23.197500000000002</v>
      </c>
      <c r="J579">
        <v>23.197500000000002</v>
      </c>
      <c r="K579" t="s">
        <v>44</v>
      </c>
    </row>
    <row r="580" spans="1:11" x14ac:dyDescent="0.25">
      <c r="A580" t="s">
        <v>14</v>
      </c>
      <c r="B580">
        <v>3464102</v>
      </c>
      <c r="C580" t="s">
        <v>11</v>
      </c>
      <c r="D580">
        <v>463.95</v>
      </c>
      <c r="E580" t="s">
        <v>8</v>
      </c>
      <c r="F580">
        <v>0.09</v>
      </c>
      <c r="G580">
        <v>1</v>
      </c>
      <c r="H580">
        <v>41.755499999999998</v>
      </c>
      <c r="I580">
        <v>41.755499999999998</v>
      </c>
      <c r="J580">
        <v>41.755499999999998</v>
      </c>
      <c r="K580" t="s">
        <v>44</v>
      </c>
    </row>
    <row r="581" spans="1:11" x14ac:dyDescent="0.25">
      <c r="A581" t="s">
        <v>12</v>
      </c>
      <c r="B581">
        <v>9824505</v>
      </c>
      <c r="C581" t="s">
        <v>7</v>
      </c>
      <c r="D581">
        <v>370.745</v>
      </c>
      <c r="E581" t="s">
        <v>8</v>
      </c>
      <c r="F581">
        <v>0.08</v>
      </c>
      <c r="G581">
        <v>1</v>
      </c>
      <c r="H581">
        <v>29.659600000000001</v>
      </c>
      <c r="I581">
        <v>29.659600000000001</v>
      </c>
      <c r="J581">
        <v>29.659600000000001</v>
      </c>
      <c r="K581" t="s">
        <v>44</v>
      </c>
    </row>
    <row r="582" spans="1:11" x14ac:dyDescent="0.25">
      <c r="A582" t="s">
        <v>19</v>
      </c>
      <c r="B582">
        <v>9824505</v>
      </c>
      <c r="C582" t="s">
        <v>9</v>
      </c>
      <c r="D582">
        <v>370.745</v>
      </c>
      <c r="E582" t="s">
        <v>8</v>
      </c>
      <c r="F582">
        <v>0.06</v>
      </c>
      <c r="G582">
        <v>1</v>
      </c>
      <c r="H582">
        <v>22.244700000000002</v>
      </c>
      <c r="I582">
        <v>22.244700000000002</v>
      </c>
      <c r="J582">
        <v>22.244700000000002</v>
      </c>
      <c r="K582" t="s">
        <v>44</v>
      </c>
    </row>
    <row r="583" spans="1:11" x14ac:dyDescent="0.25">
      <c r="A583" t="s">
        <v>6</v>
      </c>
      <c r="B583">
        <v>9824505</v>
      </c>
      <c r="C583" t="s">
        <v>11</v>
      </c>
      <c r="D583">
        <v>370.745</v>
      </c>
      <c r="E583" t="s">
        <v>8</v>
      </c>
      <c r="F583">
        <v>0.1</v>
      </c>
      <c r="G583">
        <v>1</v>
      </c>
      <c r="H583">
        <v>37.0745</v>
      </c>
      <c r="I583">
        <v>37.0745</v>
      </c>
      <c r="J583">
        <v>37.0745</v>
      </c>
      <c r="K583" t="s">
        <v>44</v>
      </c>
    </row>
    <row r="584" spans="1:11" x14ac:dyDescent="0.25">
      <c r="A584" t="s">
        <v>14</v>
      </c>
      <c r="B584">
        <v>4597230</v>
      </c>
      <c r="C584" t="s">
        <v>7</v>
      </c>
      <c r="D584">
        <v>340.68</v>
      </c>
      <c r="E584" t="s">
        <v>8</v>
      </c>
      <c r="F584">
        <v>0.13</v>
      </c>
      <c r="G584">
        <v>1</v>
      </c>
      <c r="H584">
        <v>44.288400000000003</v>
      </c>
      <c r="I584">
        <v>44.288400000000003</v>
      </c>
      <c r="J584">
        <v>44.288400000000003</v>
      </c>
      <c r="K584" t="s">
        <v>44</v>
      </c>
    </row>
    <row r="585" spans="1:11" x14ac:dyDescent="0.25">
      <c r="A585" t="s">
        <v>14</v>
      </c>
      <c r="B585">
        <v>4597230</v>
      </c>
      <c r="C585" t="s">
        <v>9</v>
      </c>
      <c r="D585">
        <v>340.68</v>
      </c>
      <c r="E585" t="s">
        <v>8</v>
      </c>
      <c r="F585">
        <v>0.03</v>
      </c>
      <c r="G585">
        <v>1</v>
      </c>
      <c r="H585">
        <v>10.2204</v>
      </c>
      <c r="I585">
        <v>10.2204</v>
      </c>
      <c r="J585">
        <v>10.2204</v>
      </c>
      <c r="K585" t="s">
        <v>44</v>
      </c>
    </row>
    <row r="586" spans="1:11" x14ac:dyDescent="0.25">
      <c r="A586" t="s">
        <v>19</v>
      </c>
      <c r="B586">
        <v>4597230</v>
      </c>
      <c r="C586" t="s">
        <v>11</v>
      </c>
      <c r="D586">
        <v>340.68</v>
      </c>
      <c r="E586" t="s">
        <v>8</v>
      </c>
      <c r="F586">
        <v>0.16</v>
      </c>
      <c r="G586">
        <v>1</v>
      </c>
      <c r="H586">
        <v>54.508800000000001</v>
      </c>
      <c r="I586">
        <v>54.508800000000001</v>
      </c>
      <c r="J586">
        <v>54.508800000000001</v>
      </c>
      <c r="K586" t="s">
        <v>44</v>
      </c>
    </row>
    <row r="587" spans="1:11" x14ac:dyDescent="0.25">
      <c r="A587" t="s">
        <v>17</v>
      </c>
      <c r="B587">
        <v>2844942</v>
      </c>
      <c r="C587" t="s">
        <v>7</v>
      </c>
      <c r="D587">
        <v>530.23249999999996</v>
      </c>
      <c r="E587" t="s">
        <v>8</v>
      </c>
      <c r="F587">
        <v>0.22</v>
      </c>
      <c r="G587">
        <v>1</v>
      </c>
      <c r="H587">
        <v>116.6512</v>
      </c>
      <c r="I587">
        <v>116.6512</v>
      </c>
      <c r="J587">
        <v>116.6512</v>
      </c>
      <c r="K587" t="s">
        <v>44</v>
      </c>
    </row>
    <row r="588" spans="1:11" x14ac:dyDescent="0.25">
      <c r="A588" t="s">
        <v>14</v>
      </c>
      <c r="B588">
        <v>2844942</v>
      </c>
      <c r="C588" t="s">
        <v>9</v>
      </c>
      <c r="D588">
        <v>530.23249999999996</v>
      </c>
      <c r="E588" t="s">
        <v>8</v>
      </c>
      <c r="F588">
        <v>0.03</v>
      </c>
      <c r="G588">
        <v>1</v>
      </c>
      <c r="H588">
        <v>15.907</v>
      </c>
      <c r="I588">
        <v>15.907</v>
      </c>
      <c r="J588">
        <v>15.907</v>
      </c>
      <c r="K588" t="s">
        <v>44</v>
      </c>
    </row>
    <row r="589" spans="1:11" x14ac:dyDescent="0.25">
      <c r="A589" t="s">
        <v>15</v>
      </c>
      <c r="B589">
        <v>2844942</v>
      </c>
      <c r="C589" t="s">
        <v>11</v>
      </c>
      <c r="D589">
        <v>530.23249999999996</v>
      </c>
      <c r="E589" t="s">
        <v>8</v>
      </c>
      <c r="F589">
        <v>0.03</v>
      </c>
      <c r="G589">
        <v>1</v>
      </c>
      <c r="H589">
        <v>15.907</v>
      </c>
      <c r="I589">
        <v>15.907</v>
      </c>
      <c r="J589">
        <v>15.907</v>
      </c>
      <c r="K589" t="s">
        <v>44</v>
      </c>
    </row>
    <row r="590" spans="1:11" x14ac:dyDescent="0.25">
      <c r="A590" t="s">
        <v>16</v>
      </c>
      <c r="B590">
        <v>8308114</v>
      </c>
      <c r="C590" t="s">
        <v>7</v>
      </c>
      <c r="D590">
        <v>332.29500000000002</v>
      </c>
      <c r="E590" t="s">
        <v>8</v>
      </c>
      <c r="F590">
        <v>0.15</v>
      </c>
      <c r="G590">
        <v>1</v>
      </c>
      <c r="H590">
        <v>49.844200000000001</v>
      </c>
      <c r="I590">
        <v>49.844200000000001</v>
      </c>
      <c r="J590">
        <v>49.844200000000001</v>
      </c>
      <c r="K590" t="s">
        <v>44</v>
      </c>
    </row>
    <row r="591" spans="1:11" x14ac:dyDescent="0.25">
      <c r="A591" t="s">
        <v>19</v>
      </c>
      <c r="B591">
        <v>8308114</v>
      </c>
      <c r="C591" t="s">
        <v>9</v>
      </c>
      <c r="D591">
        <v>332.29500000000002</v>
      </c>
      <c r="E591" t="s">
        <v>8</v>
      </c>
      <c r="F591">
        <v>0.06</v>
      </c>
      <c r="G591">
        <v>1</v>
      </c>
      <c r="H591">
        <v>19.9377</v>
      </c>
      <c r="I591">
        <v>19.9377</v>
      </c>
      <c r="J591">
        <v>19.9377</v>
      </c>
      <c r="K591" t="s">
        <v>44</v>
      </c>
    </row>
    <row r="592" spans="1:11" x14ac:dyDescent="0.25">
      <c r="A592" t="s">
        <v>16</v>
      </c>
      <c r="B592">
        <v>8308114</v>
      </c>
      <c r="C592" t="s">
        <v>11</v>
      </c>
      <c r="D592">
        <v>332.29500000000002</v>
      </c>
      <c r="E592" t="s">
        <v>8</v>
      </c>
      <c r="F592">
        <v>0.02</v>
      </c>
      <c r="G592">
        <v>1</v>
      </c>
      <c r="H592">
        <v>6.6459000000000001</v>
      </c>
      <c r="I592">
        <v>6.6459000000000001</v>
      </c>
      <c r="J592">
        <v>6.6459000000000001</v>
      </c>
      <c r="K592" t="s">
        <v>44</v>
      </c>
    </row>
    <row r="593" spans="1:11" x14ac:dyDescent="0.25">
      <c r="A593" t="s">
        <v>12</v>
      </c>
      <c r="B593">
        <v>9022666</v>
      </c>
      <c r="C593" t="s">
        <v>7</v>
      </c>
      <c r="D593">
        <v>847.39750000000004</v>
      </c>
      <c r="E593" t="s">
        <v>8</v>
      </c>
      <c r="F593">
        <v>0.08</v>
      </c>
      <c r="G593">
        <v>1</v>
      </c>
      <c r="H593">
        <v>67.791799999999995</v>
      </c>
      <c r="I593">
        <v>67.791799999999995</v>
      </c>
      <c r="J593">
        <v>67.791799999999995</v>
      </c>
      <c r="K593" t="s">
        <v>44</v>
      </c>
    </row>
    <row r="594" spans="1:11" x14ac:dyDescent="0.25">
      <c r="A594" t="s">
        <v>12</v>
      </c>
      <c r="B594">
        <v>9022666</v>
      </c>
      <c r="C594" t="s">
        <v>9</v>
      </c>
      <c r="D594">
        <v>847.39750000000004</v>
      </c>
      <c r="E594" t="s">
        <v>8</v>
      </c>
      <c r="F594">
        <v>0.01</v>
      </c>
      <c r="G594">
        <v>1</v>
      </c>
      <c r="H594">
        <v>8.4740000000000002</v>
      </c>
      <c r="I594">
        <v>8.4740000000000002</v>
      </c>
      <c r="J594">
        <v>8.4740000000000002</v>
      </c>
      <c r="K594" t="s">
        <v>44</v>
      </c>
    </row>
    <row r="595" spans="1:11" x14ac:dyDescent="0.25">
      <c r="A595" t="s">
        <v>14</v>
      </c>
      <c r="B595">
        <v>9022666</v>
      </c>
      <c r="C595" t="s">
        <v>11</v>
      </c>
      <c r="D595">
        <v>847.39750000000004</v>
      </c>
      <c r="E595" t="s">
        <v>8</v>
      </c>
      <c r="F595">
        <v>0.09</v>
      </c>
      <c r="G595">
        <v>1</v>
      </c>
      <c r="H595">
        <v>76.265799999999999</v>
      </c>
      <c r="I595">
        <v>76.265799999999999</v>
      </c>
      <c r="J595">
        <v>76.265799999999999</v>
      </c>
      <c r="K595" t="s">
        <v>44</v>
      </c>
    </row>
    <row r="596" spans="1:11" x14ac:dyDescent="0.25">
      <c r="A596" t="s">
        <v>10</v>
      </c>
      <c r="B596">
        <v>5956801</v>
      </c>
      <c r="C596" t="s">
        <v>7</v>
      </c>
      <c r="D596">
        <v>20.8</v>
      </c>
      <c r="E596" t="s">
        <v>20</v>
      </c>
      <c r="F596">
        <v>0.2</v>
      </c>
      <c r="G596">
        <v>0.5</v>
      </c>
      <c r="H596">
        <v>4.16</v>
      </c>
      <c r="I596">
        <v>2.08</v>
      </c>
      <c r="J596">
        <v>2.08</v>
      </c>
      <c r="K596" t="s">
        <v>44</v>
      </c>
    </row>
    <row r="597" spans="1:11" x14ac:dyDescent="0.25">
      <c r="A597" t="s">
        <v>17</v>
      </c>
      <c r="B597">
        <v>5956801</v>
      </c>
      <c r="C597" t="s">
        <v>9</v>
      </c>
      <c r="D597">
        <v>20.8</v>
      </c>
      <c r="E597" t="s">
        <v>20</v>
      </c>
      <c r="F597">
        <v>0.11</v>
      </c>
      <c r="G597">
        <v>0.5</v>
      </c>
      <c r="H597">
        <v>2.2879999999999998</v>
      </c>
      <c r="I597">
        <v>1.1439999999999999</v>
      </c>
      <c r="J597">
        <v>1.1439999999999999</v>
      </c>
      <c r="K597" t="s">
        <v>44</v>
      </c>
    </row>
    <row r="598" spans="1:11" x14ac:dyDescent="0.25">
      <c r="A598" t="s">
        <v>6</v>
      </c>
      <c r="B598">
        <v>5956801</v>
      </c>
      <c r="C598" t="s">
        <v>11</v>
      </c>
      <c r="D598">
        <v>20.8</v>
      </c>
      <c r="E598" t="s">
        <v>20</v>
      </c>
      <c r="F598">
        <v>0.1</v>
      </c>
      <c r="G598">
        <v>0.5</v>
      </c>
      <c r="H598">
        <v>2.08</v>
      </c>
      <c r="I598">
        <v>1.04</v>
      </c>
      <c r="J598">
        <v>1.04</v>
      </c>
      <c r="K598" t="s">
        <v>44</v>
      </c>
    </row>
    <row r="599" spans="1:11" x14ac:dyDescent="0.25">
      <c r="A599" t="s">
        <v>13</v>
      </c>
      <c r="B599">
        <v>8811235</v>
      </c>
      <c r="C599" t="s">
        <v>7</v>
      </c>
      <c r="D599">
        <v>158.0675</v>
      </c>
      <c r="E599" t="s">
        <v>8</v>
      </c>
      <c r="F599">
        <v>0.18</v>
      </c>
      <c r="G599">
        <v>1</v>
      </c>
      <c r="H599">
        <v>28.452200000000001</v>
      </c>
      <c r="I599">
        <v>28.452200000000001</v>
      </c>
      <c r="J599">
        <v>28.452200000000001</v>
      </c>
      <c r="K599" t="s">
        <v>44</v>
      </c>
    </row>
    <row r="600" spans="1:11" x14ac:dyDescent="0.25">
      <c r="A600" t="s">
        <v>15</v>
      </c>
      <c r="B600">
        <v>8811235</v>
      </c>
      <c r="C600" t="s">
        <v>9</v>
      </c>
      <c r="D600">
        <v>158.0675</v>
      </c>
      <c r="E600" t="s">
        <v>8</v>
      </c>
      <c r="F600">
        <v>0.05</v>
      </c>
      <c r="G600">
        <v>1</v>
      </c>
      <c r="H600">
        <v>7.9034000000000004</v>
      </c>
      <c r="I600">
        <v>7.9034000000000004</v>
      </c>
      <c r="J600">
        <v>7.9034000000000004</v>
      </c>
      <c r="K600" t="s">
        <v>44</v>
      </c>
    </row>
    <row r="601" spans="1:11" x14ac:dyDescent="0.25">
      <c r="A601" t="s">
        <v>14</v>
      </c>
      <c r="B601">
        <v>8811235</v>
      </c>
      <c r="C601" t="s">
        <v>11</v>
      </c>
      <c r="D601">
        <v>158.0675</v>
      </c>
      <c r="E601" t="s">
        <v>8</v>
      </c>
      <c r="F601">
        <v>0.09</v>
      </c>
      <c r="G601">
        <v>1</v>
      </c>
      <c r="H601">
        <v>14.226100000000001</v>
      </c>
      <c r="I601">
        <v>14.226100000000001</v>
      </c>
      <c r="J601">
        <v>14.226100000000001</v>
      </c>
      <c r="K601" t="s">
        <v>44</v>
      </c>
    </row>
    <row r="602" spans="1:11" x14ac:dyDescent="0.25">
      <c r="A602" t="s">
        <v>14</v>
      </c>
      <c r="B602">
        <v>1682736</v>
      </c>
      <c r="C602" t="s">
        <v>7</v>
      </c>
      <c r="D602">
        <v>193.11250000000001</v>
      </c>
      <c r="E602" t="s">
        <v>18</v>
      </c>
      <c r="F602">
        <v>0.13</v>
      </c>
      <c r="G602">
        <v>0.5</v>
      </c>
      <c r="H602">
        <v>25.104600000000001</v>
      </c>
      <c r="I602">
        <v>12.552300000000001</v>
      </c>
      <c r="J602">
        <v>12.552300000000001</v>
      </c>
      <c r="K602" t="s">
        <v>44</v>
      </c>
    </row>
    <row r="603" spans="1:11" x14ac:dyDescent="0.25">
      <c r="A603" t="s">
        <v>15</v>
      </c>
      <c r="B603">
        <v>1682736</v>
      </c>
      <c r="C603" t="s">
        <v>9</v>
      </c>
      <c r="D603">
        <v>193.11250000000001</v>
      </c>
      <c r="E603" t="s">
        <v>18</v>
      </c>
      <c r="F603">
        <v>0.05</v>
      </c>
      <c r="G603">
        <v>0.5</v>
      </c>
      <c r="H603">
        <v>9.6555999999999997</v>
      </c>
      <c r="I603">
        <v>4.8277999999999999</v>
      </c>
      <c r="J603">
        <v>4.8277999999999999</v>
      </c>
      <c r="K603" t="s">
        <v>44</v>
      </c>
    </row>
    <row r="604" spans="1:11" x14ac:dyDescent="0.25">
      <c r="A604" t="s">
        <v>12</v>
      </c>
      <c r="B604">
        <v>1682736</v>
      </c>
      <c r="C604" t="s">
        <v>11</v>
      </c>
      <c r="D604">
        <v>193.11250000000001</v>
      </c>
      <c r="E604" t="s">
        <v>18</v>
      </c>
      <c r="F604">
        <v>0.05</v>
      </c>
      <c r="G604">
        <v>0.5</v>
      </c>
      <c r="H604">
        <v>9.6555999999999997</v>
      </c>
      <c r="I604">
        <v>4.8277999999999999</v>
      </c>
      <c r="J604">
        <v>101.384</v>
      </c>
      <c r="K604" t="s">
        <v>44</v>
      </c>
    </row>
    <row r="605" spans="1:11" x14ac:dyDescent="0.25">
      <c r="A605" t="s">
        <v>14</v>
      </c>
      <c r="B605">
        <v>1878352</v>
      </c>
      <c r="C605" t="s">
        <v>7</v>
      </c>
      <c r="D605">
        <v>974.9325</v>
      </c>
      <c r="E605" t="s">
        <v>20</v>
      </c>
      <c r="F605">
        <v>0.13</v>
      </c>
      <c r="G605">
        <v>0.5</v>
      </c>
      <c r="H605">
        <v>126.74120000000001</v>
      </c>
      <c r="I605">
        <v>63.370600000000003</v>
      </c>
      <c r="J605">
        <v>63.370600000000003</v>
      </c>
      <c r="K605" t="s">
        <v>44</v>
      </c>
    </row>
    <row r="606" spans="1:11" x14ac:dyDescent="0.25">
      <c r="A606" t="s">
        <v>6</v>
      </c>
      <c r="B606">
        <v>1878352</v>
      </c>
      <c r="C606" t="s">
        <v>9</v>
      </c>
      <c r="D606">
        <v>974.9325</v>
      </c>
      <c r="E606" t="s">
        <v>20</v>
      </c>
      <c r="F606">
        <v>0.17</v>
      </c>
      <c r="G606">
        <v>0.5</v>
      </c>
      <c r="H606">
        <v>165.73849999999999</v>
      </c>
      <c r="I606">
        <v>82.869200000000006</v>
      </c>
      <c r="J606">
        <v>82.869200000000006</v>
      </c>
      <c r="K606" t="s">
        <v>44</v>
      </c>
    </row>
    <row r="607" spans="1:11" x14ac:dyDescent="0.25">
      <c r="A607" t="s">
        <v>14</v>
      </c>
      <c r="B607">
        <v>1878352</v>
      </c>
      <c r="C607" t="s">
        <v>11</v>
      </c>
      <c r="D607">
        <v>974.9325</v>
      </c>
      <c r="E607" t="s">
        <v>20</v>
      </c>
      <c r="F607">
        <v>0.09</v>
      </c>
      <c r="G607">
        <v>0.5</v>
      </c>
      <c r="H607">
        <v>87.743899999999996</v>
      </c>
      <c r="I607">
        <v>43.872</v>
      </c>
      <c r="J607">
        <v>43.872</v>
      </c>
      <c r="K607" t="s">
        <v>44</v>
      </c>
    </row>
    <row r="608" spans="1:11" x14ac:dyDescent="0.25">
      <c r="A608" t="s">
        <v>19</v>
      </c>
      <c r="B608">
        <v>9045150</v>
      </c>
      <c r="C608" t="s">
        <v>7</v>
      </c>
      <c r="D608">
        <v>330.4975</v>
      </c>
      <c r="E608" t="s">
        <v>8</v>
      </c>
      <c r="F608">
        <v>0.13</v>
      </c>
      <c r="G608">
        <v>1</v>
      </c>
      <c r="H608">
        <v>42.964700000000001</v>
      </c>
      <c r="I608">
        <v>42.964700000000001</v>
      </c>
      <c r="J608">
        <v>42.964700000000001</v>
      </c>
      <c r="K608" t="s">
        <v>44</v>
      </c>
    </row>
    <row r="609" spans="1:11" x14ac:dyDescent="0.25">
      <c r="A609" t="s">
        <v>19</v>
      </c>
      <c r="B609">
        <v>9045150</v>
      </c>
      <c r="C609" t="s">
        <v>9</v>
      </c>
      <c r="D609">
        <v>330.4975</v>
      </c>
      <c r="E609" t="s">
        <v>8</v>
      </c>
      <c r="F609">
        <v>0.06</v>
      </c>
      <c r="G609">
        <v>1</v>
      </c>
      <c r="H609">
        <v>19.829799999999999</v>
      </c>
      <c r="I609">
        <v>19.829799999999999</v>
      </c>
      <c r="J609">
        <v>19.829799999999999</v>
      </c>
      <c r="K609" t="s">
        <v>44</v>
      </c>
    </row>
    <row r="610" spans="1:11" x14ac:dyDescent="0.25">
      <c r="A610" t="s">
        <v>16</v>
      </c>
      <c r="B610">
        <v>9045150</v>
      </c>
      <c r="C610" t="s">
        <v>11</v>
      </c>
      <c r="D610">
        <v>330.4975</v>
      </c>
      <c r="E610" t="s">
        <v>8</v>
      </c>
      <c r="F610">
        <v>0.02</v>
      </c>
      <c r="G610">
        <v>1</v>
      </c>
      <c r="H610">
        <v>6.61</v>
      </c>
      <c r="I610">
        <v>6.61</v>
      </c>
      <c r="J610">
        <v>6.61</v>
      </c>
      <c r="K610" t="s">
        <v>44</v>
      </c>
    </row>
    <row r="611" spans="1:11" x14ac:dyDescent="0.25">
      <c r="A611" t="s">
        <v>19</v>
      </c>
      <c r="B611">
        <v>2738106</v>
      </c>
      <c r="C611" t="s">
        <v>7</v>
      </c>
      <c r="D611">
        <v>848.33</v>
      </c>
      <c r="E611" t="s">
        <v>8</v>
      </c>
      <c r="F611">
        <v>0.13</v>
      </c>
      <c r="G611">
        <v>1</v>
      </c>
      <c r="H611">
        <v>110.2829</v>
      </c>
      <c r="I611">
        <v>110.2829</v>
      </c>
      <c r="J611">
        <v>110.2829</v>
      </c>
      <c r="K611" t="s">
        <v>44</v>
      </c>
    </row>
    <row r="612" spans="1:11" x14ac:dyDescent="0.25">
      <c r="A612" t="s">
        <v>13</v>
      </c>
      <c r="B612">
        <v>2738106</v>
      </c>
      <c r="C612" t="s">
        <v>9</v>
      </c>
      <c r="D612">
        <v>848.33</v>
      </c>
      <c r="E612" t="s">
        <v>8</v>
      </c>
      <c r="F612">
        <v>0.06</v>
      </c>
      <c r="G612">
        <v>1</v>
      </c>
      <c r="H612">
        <v>50.899799999999999</v>
      </c>
      <c r="I612">
        <v>50.899799999999999</v>
      </c>
      <c r="J612">
        <v>50.899799999999999</v>
      </c>
      <c r="K612" t="s">
        <v>44</v>
      </c>
    </row>
    <row r="613" spans="1:11" x14ac:dyDescent="0.25">
      <c r="A613" t="s">
        <v>16</v>
      </c>
      <c r="B613">
        <v>2738106</v>
      </c>
      <c r="C613" t="s">
        <v>11</v>
      </c>
      <c r="D613">
        <v>848.33</v>
      </c>
      <c r="E613" t="s">
        <v>8</v>
      </c>
      <c r="F613">
        <v>0.02</v>
      </c>
      <c r="G613">
        <v>1</v>
      </c>
      <c r="H613">
        <v>16.9666</v>
      </c>
      <c r="I613">
        <v>16.9666</v>
      </c>
      <c r="J613">
        <v>16.9666</v>
      </c>
      <c r="K613" t="s">
        <v>44</v>
      </c>
    </row>
    <row r="614" spans="1:11" x14ac:dyDescent="0.25">
      <c r="A614" t="s">
        <v>14</v>
      </c>
      <c r="B614">
        <v>6622405</v>
      </c>
      <c r="C614" t="s">
        <v>7</v>
      </c>
      <c r="D614">
        <v>1239.1824999999999</v>
      </c>
      <c r="E614" t="s">
        <v>8</v>
      </c>
      <c r="F614">
        <v>0.13</v>
      </c>
      <c r="G614">
        <v>1</v>
      </c>
      <c r="H614">
        <v>161.09370000000001</v>
      </c>
      <c r="I614">
        <v>161.09370000000001</v>
      </c>
      <c r="J614">
        <v>161.09370000000001</v>
      </c>
      <c r="K614" t="s">
        <v>44</v>
      </c>
    </row>
    <row r="615" spans="1:11" x14ac:dyDescent="0.25">
      <c r="A615" t="s">
        <v>13</v>
      </c>
      <c r="B615">
        <v>6622405</v>
      </c>
      <c r="C615" t="s">
        <v>9</v>
      </c>
      <c r="D615">
        <v>1239.1824999999999</v>
      </c>
      <c r="E615" t="s">
        <v>8</v>
      </c>
      <c r="F615">
        <v>0.06</v>
      </c>
      <c r="G615">
        <v>1</v>
      </c>
      <c r="H615">
        <v>74.350999999999999</v>
      </c>
      <c r="I615">
        <v>74.350999999999999</v>
      </c>
      <c r="J615">
        <v>74.350999999999999</v>
      </c>
      <c r="K615" t="s">
        <v>44</v>
      </c>
    </row>
    <row r="616" spans="1:11" x14ac:dyDescent="0.25">
      <c r="A616" t="s">
        <v>10</v>
      </c>
      <c r="B616">
        <v>6622405</v>
      </c>
      <c r="C616" t="s">
        <v>11</v>
      </c>
      <c r="D616">
        <v>1239.1824999999999</v>
      </c>
      <c r="E616" t="s">
        <v>8</v>
      </c>
      <c r="F616">
        <v>0.03</v>
      </c>
      <c r="G616">
        <v>1</v>
      </c>
      <c r="H616">
        <v>37.1755</v>
      </c>
      <c r="I616">
        <v>37.1755</v>
      </c>
      <c r="J616">
        <v>37.1755</v>
      </c>
      <c r="K616" t="s">
        <v>44</v>
      </c>
    </row>
    <row r="617" spans="1:11" x14ac:dyDescent="0.25">
      <c r="A617" t="s">
        <v>17</v>
      </c>
      <c r="B617">
        <v>7617014</v>
      </c>
      <c r="C617" t="s">
        <v>7</v>
      </c>
      <c r="D617">
        <v>533.16499999999996</v>
      </c>
      <c r="E617" t="s">
        <v>18</v>
      </c>
      <c r="F617">
        <v>0.22</v>
      </c>
      <c r="G617">
        <v>0.5</v>
      </c>
      <c r="H617">
        <v>117.2963</v>
      </c>
      <c r="I617">
        <v>58.648200000000003</v>
      </c>
      <c r="J617">
        <v>58.648200000000003</v>
      </c>
      <c r="K617" t="s">
        <v>44</v>
      </c>
    </row>
    <row r="618" spans="1:11" x14ac:dyDescent="0.25">
      <c r="A618" t="s">
        <v>14</v>
      </c>
      <c r="B618">
        <v>7617014</v>
      </c>
      <c r="C618" t="s">
        <v>9</v>
      </c>
      <c r="D618">
        <v>533.16499999999996</v>
      </c>
      <c r="E618" t="s">
        <v>18</v>
      </c>
      <c r="F618">
        <v>0.03</v>
      </c>
      <c r="G618">
        <v>0.5</v>
      </c>
      <c r="H618">
        <v>15.994999999999999</v>
      </c>
      <c r="I618">
        <v>7.9974999999999996</v>
      </c>
      <c r="J618">
        <v>7.9974999999999996</v>
      </c>
      <c r="K618" t="s">
        <v>44</v>
      </c>
    </row>
    <row r="619" spans="1:11" x14ac:dyDescent="0.25">
      <c r="A619" t="s">
        <v>14</v>
      </c>
      <c r="B619">
        <v>7617014</v>
      </c>
      <c r="C619" t="s">
        <v>11</v>
      </c>
      <c r="D619">
        <v>533.16499999999996</v>
      </c>
      <c r="E619" t="s">
        <v>18</v>
      </c>
      <c r="F619">
        <v>0.09</v>
      </c>
      <c r="G619">
        <v>0.5</v>
      </c>
      <c r="H619">
        <v>47.9848</v>
      </c>
      <c r="I619">
        <v>23.9924</v>
      </c>
      <c r="J619">
        <v>23.9924</v>
      </c>
      <c r="K619" t="s">
        <v>44</v>
      </c>
    </row>
    <row r="620" spans="1:11" x14ac:dyDescent="0.25">
      <c r="A620" t="s">
        <v>12</v>
      </c>
      <c r="B620">
        <v>5791265</v>
      </c>
      <c r="C620" t="s">
        <v>7</v>
      </c>
      <c r="D620">
        <v>58.634999999999998</v>
      </c>
      <c r="E620" t="s">
        <v>8</v>
      </c>
      <c r="F620">
        <v>0.08</v>
      </c>
      <c r="G620">
        <v>1</v>
      </c>
      <c r="H620">
        <v>4.6908000000000003</v>
      </c>
      <c r="I620">
        <v>4.6908000000000003</v>
      </c>
      <c r="J620">
        <v>4.6908000000000003</v>
      </c>
      <c r="K620" t="s">
        <v>44</v>
      </c>
    </row>
    <row r="621" spans="1:11" x14ac:dyDescent="0.25">
      <c r="A621" t="s">
        <v>13</v>
      </c>
      <c r="B621">
        <v>5791265</v>
      </c>
      <c r="C621" t="s">
        <v>9</v>
      </c>
      <c r="D621">
        <v>58.634999999999998</v>
      </c>
      <c r="E621" t="s">
        <v>8</v>
      </c>
      <c r="F621">
        <v>0.06</v>
      </c>
      <c r="G621">
        <v>1</v>
      </c>
      <c r="H621">
        <v>3.5181</v>
      </c>
      <c r="I621">
        <v>3.5181</v>
      </c>
      <c r="J621">
        <v>3.5181</v>
      </c>
      <c r="K621" t="s">
        <v>44</v>
      </c>
    </row>
    <row r="622" spans="1:11" x14ac:dyDescent="0.25">
      <c r="A622" t="s">
        <v>13</v>
      </c>
      <c r="B622">
        <v>5791265</v>
      </c>
      <c r="C622" t="s">
        <v>11</v>
      </c>
      <c r="D622">
        <v>58.634999999999998</v>
      </c>
      <c r="E622" t="s">
        <v>8</v>
      </c>
      <c r="F622">
        <v>0.05</v>
      </c>
      <c r="G622">
        <v>1</v>
      </c>
      <c r="H622">
        <v>2.9318</v>
      </c>
      <c r="I622">
        <v>2.9318</v>
      </c>
      <c r="J622">
        <v>2.9318</v>
      </c>
      <c r="K622" t="s">
        <v>44</v>
      </c>
    </row>
    <row r="623" spans="1:11" x14ac:dyDescent="0.25">
      <c r="A623" t="s">
        <v>17</v>
      </c>
      <c r="B623">
        <v>1866914</v>
      </c>
      <c r="C623" t="s">
        <v>7</v>
      </c>
      <c r="D623">
        <v>126.3725</v>
      </c>
      <c r="E623" t="s">
        <v>8</v>
      </c>
      <c r="F623">
        <v>0.22</v>
      </c>
      <c r="G623">
        <v>1</v>
      </c>
      <c r="H623">
        <v>27.802</v>
      </c>
      <c r="I623">
        <v>27.802</v>
      </c>
      <c r="J623">
        <v>27.802</v>
      </c>
      <c r="K623" t="s">
        <v>44</v>
      </c>
    </row>
    <row r="624" spans="1:11" x14ac:dyDescent="0.25">
      <c r="A624" t="s">
        <v>13</v>
      </c>
      <c r="B624">
        <v>1866914</v>
      </c>
      <c r="C624" t="s">
        <v>9</v>
      </c>
      <c r="D624">
        <v>126.3725</v>
      </c>
      <c r="E624" t="s">
        <v>8</v>
      </c>
      <c r="F624">
        <v>0.06</v>
      </c>
      <c r="G624">
        <v>1</v>
      </c>
      <c r="H624">
        <v>7.5823999999999998</v>
      </c>
      <c r="I624">
        <v>7.5823999999999998</v>
      </c>
      <c r="J624">
        <v>7.5823999999999998</v>
      </c>
      <c r="K624" t="s">
        <v>44</v>
      </c>
    </row>
    <row r="625" spans="1:11" x14ac:dyDescent="0.25">
      <c r="A625" t="s">
        <v>6</v>
      </c>
      <c r="B625">
        <v>1866914</v>
      </c>
      <c r="C625" t="s">
        <v>11</v>
      </c>
      <c r="D625">
        <v>126.3725</v>
      </c>
      <c r="E625" t="s">
        <v>8</v>
      </c>
      <c r="F625">
        <v>0.1</v>
      </c>
      <c r="G625">
        <v>1</v>
      </c>
      <c r="H625">
        <v>12.6372</v>
      </c>
      <c r="I625">
        <v>12.6372</v>
      </c>
      <c r="J625">
        <v>12.6372</v>
      </c>
      <c r="K625" t="s">
        <v>44</v>
      </c>
    </row>
    <row r="626" spans="1:11" x14ac:dyDescent="0.25">
      <c r="A626" t="s">
        <v>14</v>
      </c>
      <c r="B626">
        <v>4067433</v>
      </c>
      <c r="C626" t="s">
        <v>7</v>
      </c>
      <c r="D626">
        <v>902.6825</v>
      </c>
      <c r="E626" t="s">
        <v>18</v>
      </c>
      <c r="F626">
        <v>0.13</v>
      </c>
      <c r="G626">
        <v>0.5</v>
      </c>
      <c r="H626">
        <v>117.34869999999999</v>
      </c>
      <c r="I626">
        <v>58.674399999999999</v>
      </c>
      <c r="J626">
        <v>58.674399999999999</v>
      </c>
      <c r="K626" t="s">
        <v>44</v>
      </c>
    </row>
    <row r="627" spans="1:11" x14ac:dyDescent="0.25">
      <c r="A627" t="s">
        <v>19</v>
      </c>
      <c r="B627">
        <v>4067433</v>
      </c>
      <c r="C627" t="s">
        <v>9</v>
      </c>
      <c r="D627">
        <v>902.6825</v>
      </c>
      <c r="E627" t="s">
        <v>18</v>
      </c>
      <c r="F627">
        <v>0.06</v>
      </c>
      <c r="G627">
        <v>0.5</v>
      </c>
      <c r="H627">
        <v>54.161000000000001</v>
      </c>
      <c r="I627">
        <v>27.080500000000001</v>
      </c>
      <c r="J627">
        <v>27.080500000000001</v>
      </c>
      <c r="K627" t="s">
        <v>44</v>
      </c>
    </row>
    <row r="628" spans="1:11" x14ac:dyDescent="0.25">
      <c r="A628" t="s">
        <v>12</v>
      </c>
      <c r="B628">
        <v>4067433</v>
      </c>
      <c r="C628" t="s">
        <v>11</v>
      </c>
      <c r="D628">
        <v>902.6825</v>
      </c>
      <c r="E628" t="s">
        <v>18</v>
      </c>
      <c r="F628">
        <v>0.05</v>
      </c>
      <c r="G628">
        <v>0.5</v>
      </c>
      <c r="H628">
        <v>45.134099999999997</v>
      </c>
      <c r="I628">
        <v>22.567</v>
      </c>
      <c r="J628">
        <v>473.90820000000002</v>
      </c>
      <c r="K628" t="s">
        <v>44</v>
      </c>
    </row>
    <row r="629" spans="1:11" x14ac:dyDescent="0.25">
      <c r="A629" t="s">
        <v>15</v>
      </c>
      <c r="B629">
        <v>5247356</v>
      </c>
      <c r="C629" t="s">
        <v>7</v>
      </c>
      <c r="D629">
        <v>390.94499999999999</v>
      </c>
      <c r="E629" t="s">
        <v>8</v>
      </c>
      <c r="F629">
        <v>0.1</v>
      </c>
      <c r="G629">
        <v>1</v>
      </c>
      <c r="H629">
        <v>39.094499999999996</v>
      </c>
      <c r="I629">
        <v>39.094499999999996</v>
      </c>
      <c r="J629">
        <v>39.094499999999996</v>
      </c>
      <c r="K629" t="s">
        <v>44</v>
      </c>
    </row>
    <row r="630" spans="1:11" x14ac:dyDescent="0.25">
      <c r="A630" t="s">
        <v>17</v>
      </c>
      <c r="B630">
        <v>5247356</v>
      </c>
      <c r="C630" t="s">
        <v>9</v>
      </c>
      <c r="D630">
        <v>390.94499999999999</v>
      </c>
      <c r="E630" t="s">
        <v>8</v>
      </c>
      <c r="F630">
        <v>0.11</v>
      </c>
      <c r="G630">
        <v>1</v>
      </c>
      <c r="H630">
        <v>43.003999999999998</v>
      </c>
      <c r="I630">
        <v>43.003999999999998</v>
      </c>
      <c r="J630">
        <v>43.003999999999998</v>
      </c>
      <c r="K630" t="s">
        <v>44</v>
      </c>
    </row>
    <row r="631" spans="1:11" x14ac:dyDescent="0.25">
      <c r="A631" t="s">
        <v>15</v>
      </c>
      <c r="B631">
        <v>5247356</v>
      </c>
      <c r="C631" t="s">
        <v>11</v>
      </c>
      <c r="D631">
        <v>390.94499999999999</v>
      </c>
      <c r="E631" t="s">
        <v>8</v>
      </c>
      <c r="F631">
        <v>0.03</v>
      </c>
      <c r="G631">
        <v>1</v>
      </c>
      <c r="H631">
        <v>11.728400000000001</v>
      </c>
      <c r="I631">
        <v>11.728400000000001</v>
      </c>
      <c r="J631">
        <v>11.728400000000001</v>
      </c>
      <c r="K631" t="s">
        <v>44</v>
      </c>
    </row>
    <row r="632" spans="1:11" x14ac:dyDescent="0.25">
      <c r="A632" t="s">
        <v>10</v>
      </c>
      <c r="B632">
        <v>5476193</v>
      </c>
      <c r="C632" t="s">
        <v>7</v>
      </c>
      <c r="D632">
        <v>653.05250000000001</v>
      </c>
      <c r="E632" t="s">
        <v>18</v>
      </c>
      <c r="F632">
        <v>0.2</v>
      </c>
      <c r="G632">
        <v>0.5</v>
      </c>
      <c r="H632">
        <v>130.6105</v>
      </c>
      <c r="I632">
        <v>65.305199999999999</v>
      </c>
      <c r="J632">
        <v>65.305199999999999</v>
      </c>
      <c r="K632" t="s">
        <v>44</v>
      </c>
    </row>
    <row r="633" spans="1:11" x14ac:dyDescent="0.25">
      <c r="A633" t="s">
        <v>10</v>
      </c>
      <c r="B633">
        <v>5476193</v>
      </c>
      <c r="C633" t="s">
        <v>9</v>
      </c>
      <c r="D633">
        <v>653.05250000000001</v>
      </c>
      <c r="E633" t="s">
        <v>18</v>
      </c>
      <c r="F633">
        <v>0.12</v>
      </c>
      <c r="G633">
        <v>0.5</v>
      </c>
      <c r="H633">
        <v>78.366299999999995</v>
      </c>
      <c r="I633">
        <v>39.183199999999999</v>
      </c>
      <c r="J633">
        <v>39.183199999999999</v>
      </c>
      <c r="K633" t="s">
        <v>44</v>
      </c>
    </row>
    <row r="634" spans="1:11" x14ac:dyDescent="0.25">
      <c r="A634" t="s">
        <v>15</v>
      </c>
      <c r="B634">
        <v>5476193</v>
      </c>
      <c r="C634" t="s">
        <v>11</v>
      </c>
      <c r="D634">
        <v>653.05250000000001</v>
      </c>
      <c r="E634" t="s">
        <v>18</v>
      </c>
      <c r="F634">
        <v>0.03</v>
      </c>
      <c r="G634">
        <v>0.5</v>
      </c>
      <c r="H634">
        <v>19.5916</v>
      </c>
      <c r="I634">
        <v>9.7957999999999998</v>
      </c>
      <c r="J634">
        <v>9.7957999999999998</v>
      </c>
      <c r="K634" t="s">
        <v>44</v>
      </c>
    </row>
    <row r="635" spans="1:11" x14ac:dyDescent="0.25">
      <c r="A635" t="s">
        <v>17</v>
      </c>
      <c r="B635">
        <v>6122374</v>
      </c>
      <c r="C635" t="s">
        <v>7</v>
      </c>
      <c r="D635">
        <v>758.96249999999998</v>
      </c>
      <c r="E635" t="s">
        <v>8</v>
      </c>
      <c r="F635">
        <v>0.22</v>
      </c>
      <c r="G635">
        <v>1</v>
      </c>
      <c r="H635">
        <v>166.9718</v>
      </c>
      <c r="I635">
        <v>166.9718</v>
      </c>
      <c r="J635">
        <v>166.9718</v>
      </c>
      <c r="K635" t="s">
        <v>44</v>
      </c>
    </row>
    <row r="636" spans="1:11" x14ac:dyDescent="0.25">
      <c r="A636" t="s">
        <v>17</v>
      </c>
      <c r="B636">
        <v>6122374</v>
      </c>
      <c r="C636" t="s">
        <v>9</v>
      </c>
      <c r="D636">
        <v>758.96249999999998</v>
      </c>
      <c r="E636" t="s">
        <v>8</v>
      </c>
      <c r="F636">
        <v>0.11</v>
      </c>
      <c r="G636">
        <v>1</v>
      </c>
      <c r="H636">
        <v>83.485900000000001</v>
      </c>
      <c r="I636">
        <v>83.485900000000001</v>
      </c>
      <c r="J636">
        <v>83.485900000000001</v>
      </c>
      <c r="K636" t="s">
        <v>44</v>
      </c>
    </row>
    <row r="637" spans="1:11" x14ac:dyDescent="0.25">
      <c r="A637" t="s">
        <v>19</v>
      </c>
      <c r="B637">
        <v>6122374</v>
      </c>
      <c r="C637" t="s">
        <v>11</v>
      </c>
      <c r="D637">
        <v>758.96249999999998</v>
      </c>
      <c r="E637" t="s">
        <v>8</v>
      </c>
      <c r="F637">
        <v>0.16</v>
      </c>
      <c r="G637">
        <v>1</v>
      </c>
      <c r="H637">
        <v>121.434</v>
      </c>
      <c r="I637">
        <v>121.434</v>
      </c>
      <c r="J637">
        <v>121.434</v>
      </c>
      <c r="K637" t="s">
        <v>44</v>
      </c>
    </row>
    <row r="638" spans="1:11" x14ac:dyDescent="0.25">
      <c r="A638" t="s">
        <v>16</v>
      </c>
      <c r="B638">
        <v>4620562</v>
      </c>
      <c r="C638" t="s">
        <v>7</v>
      </c>
      <c r="D638">
        <v>602.07749999999999</v>
      </c>
      <c r="E638" t="s">
        <v>8</v>
      </c>
      <c r="F638">
        <v>0.15</v>
      </c>
      <c r="G638">
        <v>1</v>
      </c>
      <c r="H638">
        <v>90.311599999999999</v>
      </c>
      <c r="I638">
        <v>90.311599999999999</v>
      </c>
      <c r="J638">
        <v>90.311599999999999</v>
      </c>
      <c r="K638" t="s">
        <v>44</v>
      </c>
    </row>
    <row r="639" spans="1:11" x14ac:dyDescent="0.25">
      <c r="A639" t="s">
        <v>10</v>
      </c>
      <c r="B639">
        <v>4620562</v>
      </c>
      <c r="C639" t="s">
        <v>9</v>
      </c>
      <c r="D639">
        <v>602.07749999999999</v>
      </c>
      <c r="E639" t="s">
        <v>8</v>
      </c>
      <c r="F639">
        <v>0.12</v>
      </c>
      <c r="G639">
        <v>1</v>
      </c>
      <c r="H639">
        <v>72.249300000000005</v>
      </c>
      <c r="I639">
        <v>72.249300000000005</v>
      </c>
      <c r="J639">
        <v>72.249300000000005</v>
      </c>
      <c r="K639" t="s">
        <v>44</v>
      </c>
    </row>
    <row r="640" spans="1:11" x14ac:dyDescent="0.25">
      <c r="A640" t="s">
        <v>16</v>
      </c>
      <c r="B640">
        <v>4620562</v>
      </c>
      <c r="C640" t="s">
        <v>11</v>
      </c>
      <c r="D640">
        <v>602.07749999999999</v>
      </c>
      <c r="E640" t="s">
        <v>8</v>
      </c>
      <c r="F640">
        <v>0.02</v>
      </c>
      <c r="G640">
        <v>1</v>
      </c>
      <c r="H640">
        <v>12.041600000000001</v>
      </c>
      <c r="I640">
        <v>12.041600000000001</v>
      </c>
      <c r="J640">
        <v>12.041600000000001</v>
      </c>
      <c r="K640" t="s">
        <v>44</v>
      </c>
    </row>
    <row r="641" spans="1:11" x14ac:dyDescent="0.25">
      <c r="A641" t="s">
        <v>6</v>
      </c>
      <c r="B641">
        <v>9370845</v>
      </c>
      <c r="C641" t="s">
        <v>7</v>
      </c>
      <c r="D641">
        <v>735.73500000000001</v>
      </c>
      <c r="E641" t="s">
        <v>8</v>
      </c>
      <c r="F641">
        <v>0.35</v>
      </c>
      <c r="G641">
        <v>1</v>
      </c>
      <c r="H641">
        <v>257.50720000000001</v>
      </c>
      <c r="I641">
        <v>257.50720000000001</v>
      </c>
      <c r="J641">
        <v>257.50720000000001</v>
      </c>
      <c r="K641" t="s">
        <v>44</v>
      </c>
    </row>
    <row r="642" spans="1:11" x14ac:dyDescent="0.25">
      <c r="A642" t="s">
        <v>10</v>
      </c>
      <c r="B642">
        <v>9370845</v>
      </c>
      <c r="C642" t="s">
        <v>9</v>
      </c>
      <c r="D642">
        <v>735.73500000000001</v>
      </c>
      <c r="E642" t="s">
        <v>8</v>
      </c>
      <c r="F642">
        <v>0.12</v>
      </c>
      <c r="G642">
        <v>1</v>
      </c>
      <c r="H642">
        <v>88.288200000000003</v>
      </c>
      <c r="I642">
        <v>88.288200000000003</v>
      </c>
      <c r="J642">
        <v>88.288200000000003</v>
      </c>
      <c r="K642" t="s">
        <v>44</v>
      </c>
    </row>
    <row r="643" spans="1:11" x14ac:dyDescent="0.25">
      <c r="A643" t="s">
        <v>17</v>
      </c>
      <c r="B643">
        <v>9370845</v>
      </c>
      <c r="C643" t="s">
        <v>11</v>
      </c>
      <c r="D643">
        <v>735.73500000000001</v>
      </c>
      <c r="E643" t="s">
        <v>8</v>
      </c>
      <c r="F643">
        <v>0.05</v>
      </c>
      <c r="G643">
        <v>1</v>
      </c>
      <c r="H643">
        <v>36.786799999999999</v>
      </c>
      <c r="I643">
        <v>36.786799999999999</v>
      </c>
      <c r="J643">
        <v>36.786799999999999</v>
      </c>
      <c r="K643" t="s">
        <v>44</v>
      </c>
    </row>
    <row r="644" spans="1:11" x14ac:dyDescent="0.25">
      <c r="A644" t="s">
        <v>14</v>
      </c>
      <c r="B644">
        <v>7077281</v>
      </c>
      <c r="C644" t="s">
        <v>7</v>
      </c>
      <c r="D644">
        <v>1191.7</v>
      </c>
      <c r="E644" t="s">
        <v>8</v>
      </c>
      <c r="F644">
        <v>0.13</v>
      </c>
      <c r="G644">
        <v>1</v>
      </c>
      <c r="H644">
        <v>154.92099999999999</v>
      </c>
      <c r="I644">
        <v>154.92099999999999</v>
      </c>
      <c r="J644">
        <v>154.92099999999999</v>
      </c>
      <c r="K644" t="s">
        <v>44</v>
      </c>
    </row>
    <row r="645" spans="1:11" x14ac:dyDescent="0.25">
      <c r="A645" t="s">
        <v>14</v>
      </c>
      <c r="B645">
        <v>7077281</v>
      </c>
      <c r="C645" t="s">
        <v>9</v>
      </c>
      <c r="D645">
        <v>1191.7</v>
      </c>
      <c r="E645" t="s">
        <v>8</v>
      </c>
      <c r="F645">
        <v>0.03</v>
      </c>
      <c r="G645">
        <v>1</v>
      </c>
      <c r="H645">
        <v>35.750999999999998</v>
      </c>
      <c r="I645">
        <v>35.750999999999998</v>
      </c>
      <c r="J645">
        <v>35.750999999999998</v>
      </c>
      <c r="K645" t="s">
        <v>44</v>
      </c>
    </row>
    <row r="646" spans="1:11" x14ac:dyDescent="0.25">
      <c r="A646" t="s">
        <v>15</v>
      </c>
      <c r="B646">
        <v>7077281</v>
      </c>
      <c r="C646" t="s">
        <v>11</v>
      </c>
      <c r="D646">
        <v>1191.7</v>
      </c>
      <c r="E646" t="s">
        <v>8</v>
      </c>
      <c r="F646">
        <v>0.03</v>
      </c>
      <c r="G646">
        <v>1</v>
      </c>
      <c r="H646">
        <v>35.750999999999998</v>
      </c>
      <c r="I646">
        <v>35.750999999999998</v>
      </c>
      <c r="J646">
        <v>35.750999999999998</v>
      </c>
      <c r="K646" t="s">
        <v>44</v>
      </c>
    </row>
    <row r="647" spans="1:11" x14ac:dyDescent="0.25">
      <c r="A647" t="s">
        <v>6</v>
      </c>
      <c r="B647">
        <v>2442175</v>
      </c>
      <c r="C647" t="s">
        <v>7</v>
      </c>
      <c r="D647">
        <v>653.125</v>
      </c>
      <c r="E647" t="s">
        <v>8</v>
      </c>
      <c r="F647">
        <v>0.35</v>
      </c>
      <c r="G647">
        <v>1</v>
      </c>
      <c r="H647">
        <v>228.59379999999999</v>
      </c>
      <c r="I647">
        <v>228.59379999999999</v>
      </c>
      <c r="J647">
        <v>228.59379999999999</v>
      </c>
      <c r="K647" t="s">
        <v>44</v>
      </c>
    </row>
    <row r="648" spans="1:11" x14ac:dyDescent="0.25">
      <c r="A648" t="s">
        <v>6</v>
      </c>
      <c r="B648">
        <v>2442175</v>
      </c>
      <c r="C648" t="s">
        <v>9</v>
      </c>
      <c r="D648">
        <v>653.125</v>
      </c>
      <c r="E648" t="s">
        <v>8</v>
      </c>
      <c r="F648">
        <v>0.17</v>
      </c>
      <c r="G648">
        <v>1</v>
      </c>
      <c r="H648">
        <v>111.0312</v>
      </c>
      <c r="I648">
        <v>111.0312</v>
      </c>
      <c r="J648">
        <v>111.0312</v>
      </c>
      <c r="K648" t="s">
        <v>44</v>
      </c>
    </row>
    <row r="649" spans="1:11" x14ac:dyDescent="0.25">
      <c r="A649" t="s">
        <v>19</v>
      </c>
      <c r="B649">
        <v>2442175</v>
      </c>
      <c r="C649" t="s">
        <v>11</v>
      </c>
      <c r="D649">
        <v>653.125</v>
      </c>
      <c r="E649" t="s">
        <v>8</v>
      </c>
      <c r="F649">
        <v>0.16</v>
      </c>
      <c r="G649">
        <v>1</v>
      </c>
      <c r="H649">
        <v>104.5</v>
      </c>
      <c r="I649">
        <v>104.5</v>
      </c>
      <c r="J649">
        <v>104.5</v>
      </c>
      <c r="K649" t="s">
        <v>44</v>
      </c>
    </row>
    <row r="650" spans="1:11" x14ac:dyDescent="0.25">
      <c r="A650" t="s">
        <v>14</v>
      </c>
      <c r="B650">
        <v>2125903</v>
      </c>
      <c r="C650" t="s">
        <v>7</v>
      </c>
      <c r="D650">
        <v>540.95000000000005</v>
      </c>
      <c r="E650" t="s">
        <v>18</v>
      </c>
      <c r="F650">
        <v>0.13</v>
      </c>
      <c r="G650">
        <v>0.5</v>
      </c>
      <c r="H650">
        <v>70.323499999999996</v>
      </c>
      <c r="I650">
        <v>35.161799999999999</v>
      </c>
      <c r="J650">
        <v>35.161799999999999</v>
      </c>
      <c r="K650" t="s">
        <v>44</v>
      </c>
    </row>
    <row r="651" spans="1:11" x14ac:dyDescent="0.25">
      <c r="A651" t="s">
        <v>6</v>
      </c>
      <c r="B651">
        <v>2125903</v>
      </c>
      <c r="C651" t="s">
        <v>9</v>
      </c>
      <c r="D651">
        <v>540.95000000000005</v>
      </c>
      <c r="E651" t="s">
        <v>18</v>
      </c>
      <c r="F651">
        <v>0.17</v>
      </c>
      <c r="G651">
        <v>0.5</v>
      </c>
      <c r="H651">
        <v>91.961500000000001</v>
      </c>
      <c r="I651">
        <v>45.980800000000002</v>
      </c>
      <c r="J651">
        <v>45.980800000000002</v>
      </c>
      <c r="K651" t="s">
        <v>44</v>
      </c>
    </row>
    <row r="652" spans="1:11" x14ac:dyDescent="0.25">
      <c r="A652" t="s">
        <v>19</v>
      </c>
      <c r="B652">
        <v>2125903</v>
      </c>
      <c r="C652" t="s">
        <v>11</v>
      </c>
      <c r="D652">
        <v>540.95000000000005</v>
      </c>
      <c r="E652" t="s">
        <v>18</v>
      </c>
      <c r="F652">
        <v>0.16</v>
      </c>
      <c r="G652">
        <v>0.5</v>
      </c>
      <c r="H652">
        <v>86.552000000000007</v>
      </c>
      <c r="I652">
        <v>43.276000000000003</v>
      </c>
      <c r="J652">
        <v>43.276000000000003</v>
      </c>
      <c r="K652" t="s">
        <v>44</v>
      </c>
    </row>
    <row r="653" spans="1:11" x14ac:dyDescent="0.25">
      <c r="A653" t="s">
        <v>17</v>
      </c>
      <c r="B653">
        <v>1903515</v>
      </c>
      <c r="C653" t="s">
        <v>7</v>
      </c>
      <c r="D653">
        <v>709.27250000000004</v>
      </c>
      <c r="E653" t="s">
        <v>8</v>
      </c>
      <c r="F653">
        <v>0.22</v>
      </c>
      <c r="G653">
        <v>1</v>
      </c>
      <c r="H653">
        <v>156.04</v>
      </c>
      <c r="I653">
        <v>156.04</v>
      </c>
      <c r="J653">
        <v>156.04</v>
      </c>
      <c r="K653" t="s">
        <v>44</v>
      </c>
    </row>
    <row r="654" spans="1:11" x14ac:dyDescent="0.25">
      <c r="A654" t="s">
        <v>16</v>
      </c>
      <c r="B654">
        <v>1903515</v>
      </c>
      <c r="C654" t="s">
        <v>9</v>
      </c>
      <c r="D654">
        <v>709.27250000000004</v>
      </c>
      <c r="E654" t="s">
        <v>8</v>
      </c>
      <c r="F654">
        <v>0.08</v>
      </c>
      <c r="G654">
        <v>1</v>
      </c>
      <c r="H654">
        <v>56.741799999999998</v>
      </c>
      <c r="I654">
        <v>56.741799999999998</v>
      </c>
      <c r="J654">
        <v>56.741799999999998</v>
      </c>
      <c r="K654" t="s">
        <v>44</v>
      </c>
    </row>
    <row r="655" spans="1:11" x14ac:dyDescent="0.25">
      <c r="A655" t="s">
        <v>15</v>
      </c>
      <c r="B655">
        <v>1903515</v>
      </c>
      <c r="C655" t="s">
        <v>11</v>
      </c>
      <c r="D655">
        <v>709.27250000000004</v>
      </c>
      <c r="E655" t="s">
        <v>8</v>
      </c>
      <c r="F655">
        <v>0.03</v>
      </c>
      <c r="G655">
        <v>1</v>
      </c>
      <c r="H655">
        <v>21.278199999999998</v>
      </c>
      <c r="I655">
        <v>21.278199999999998</v>
      </c>
      <c r="J655">
        <v>21.278199999999998</v>
      </c>
      <c r="K655" t="s">
        <v>44</v>
      </c>
    </row>
    <row r="656" spans="1:11" x14ac:dyDescent="0.25">
      <c r="A656" t="s">
        <v>16</v>
      </c>
      <c r="B656">
        <v>2754659</v>
      </c>
      <c r="C656" t="s">
        <v>7</v>
      </c>
      <c r="D656">
        <v>870.09249999999997</v>
      </c>
      <c r="E656" t="s">
        <v>8</v>
      </c>
      <c r="F656">
        <v>0.15</v>
      </c>
      <c r="G656">
        <v>1</v>
      </c>
      <c r="H656">
        <v>130.51390000000001</v>
      </c>
      <c r="I656">
        <v>130.51390000000001</v>
      </c>
      <c r="J656">
        <v>130.51390000000001</v>
      </c>
      <c r="K656" t="s">
        <v>44</v>
      </c>
    </row>
    <row r="657" spans="1:11" x14ac:dyDescent="0.25">
      <c r="A657" t="s">
        <v>13</v>
      </c>
      <c r="B657">
        <v>2754659</v>
      </c>
      <c r="C657" t="s">
        <v>9</v>
      </c>
      <c r="D657">
        <v>870.09249999999997</v>
      </c>
      <c r="E657" t="s">
        <v>8</v>
      </c>
      <c r="F657">
        <v>0.06</v>
      </c>
      <c r="G657">
        <v>1</v>
      </c>
      <c r="H657">
        <v>52.205599999999997</v>
      </c>
      <c r="I657">
        <v>52.205599999999997</v>
      </c>
      <c r="J657">
        <v>52.205599999999997</v>
      </c>
      <c r="K657" t="s">
        <v>44</v>
      </c>
    </row>
    <row r="658" spans="1:11" x14ac:dyDescent="0.25">
      <c r="A658" t="s">
        <v>14</v>
      </c>
      <c r="B658">
        <v>2754659</v>
      </c>
      <c r="C658" t="s">
        <v>11</v>
      </c>
      <c r="D658">
        <v>870.09249999999997</v>
      </c>
      <c r="E658" t="s">
        <v>8</v>
      </c>
      <c r="F658">
        <v>0.09</v>
      </c>
      <c r="G658">
        <v>1</v>
      </c>
      <c r="H658">
        <v>78.308300000000003</v>
      </c>
      <c r="I658">
        <v>78.308300000000003</v>
      </c>
      <c r="J658">
        <v>78.308300000000003</v>
      </c>
      <c r="K658" t="s">
        <v>44</v>
      </c>
    </row>
    <row r="659" spans="1:11" x14ac:dyDescent="0.25">
      <c r="A659" t="s">
        <v>12</v>
      </c>
      <c r="B659">
        <v>2590247</v>
      </c>
      <c r="C659" t="s">
        <v>7</v>
      </c>
      <c r="D659">
        <v>556.64499999999998</v>
      </c>
      <c r="E659" t="s">
        <v>8</v>
      </c>
      <c r="F659">
        <v>0.08</v>
      </c>
      <c r="G659">
        <v>1</v>
      </c>
      <c r="H659">
        <v>44.531599999999997</v>
      </c>
      <c r="I659">
        <v>44.531599999999997</v>
      </c>
      <c r="J659">
        <v>44.531599999999997</v>
      </c>
      <c r="K659" t="s">
        <v>44</v>
      </c>
    </row>
    <row r="660" spans="1:11" x14ac:dyDescent="0.25">
      <c r="A660" t="s">
        <v>13</v>
      </c>
      <c r="B660">
        <v>2590247</v>
      </c>
      <c r="C660" t="s">
        <v>9</v>
      </c>
      <c r="D660">
        <v>556.64499999999998</v>
      </c>
      <c r="E660" t="s">
        <v>8</v>
      </c>
      <c r="F660">
        <v>0.06</v>
      </c>
      <c r="G660">
        <v>1</v>
      </c>
      <c r="H660">
        <v>33.398699999999998</v>
      </c>
      <c r="I660">
        <v>33.398699999999998</v>
      </c>
      <c r="J660">
        <v>33.398699999999998</v>
      </c>
      <c r="K660" t="s">
        <v>44</v>
      </c>
    </row>
    <row r="661" spans="1:11" x14ac:dyDescent="0.25">
      <c r="A661" t="s">
        <v>10</v>
      </c>
      <c r="B661">
        <v>2590247</v>
      </c>
      <c r="C661" t="s">
        <v>11</v>
      </c>
      <c r="D661">
        <v>556.64499999999998</v>
      </c>
      <c r="E661" t="s">
        <v>8</v>
      </c>
      <c r="F661">
        <v>0.03</v>
      </c>
      <c r="G661">
        <v>1</v>
      </c>
      <c r="H661">
        <v>16.699400000000001</v>
      </c>
      <c r="I661">
        <v>16.699400000000001</v>
      </c>
      <c r="J661">
        <v>16.699400000000001</v>
      </c>
      <c r="K661" t="s">
        <v>44</v>
      </c>
    </row>
    <row r="662" spans="1:11" x14ac:dyDescent="0.25">
      <c r="A662" t="s">
        <v>17</v>
      </c>
      <c r="B662">
        <v>2147556</v>
      </c>
      <c r="C662" t="s">
        <v>7</v>
      </c>
      <c r="D662">
        <v>1171.44</v>
      </c>
      <c r="E662" t="s">
        <v>8</v>
      </c>
      <c r="F662">
        <v>0.22</v>
      </c>
      <c r="G662">
        <v>1</v>
      </c>
      <c r="H662">
        <v>257.71679999999998</v>
      </c>
      <c r="I662">
        <v>257.71679999999998</v>
      </c>
      <c r="J662">
        <v>257.71679999999998</v>
      </c>
      <c r="K662" t="s">
        <v>44</v>
      </c>
    </row>
    <row r="663" spans="1:11" x14ac:dyDescent="0.25">
      <c r="A663" t="s">
        <v>12</v>
      </c>
      <c r="B663">
        <v>2147556</v>
      </c>
      <c r="C663" t="s">
        <v>9</v>
      </c>
      <c r="D663">
        <v>1171.44</v>
      </c>
      <c r="E663" t="s">
        <v>8</v>
      </c>
      <c r="F663">
        <v>0.01</v>
      </c>
      <c r="G663">
        <v>1</v>
      </c>
      <c r="H663">
        <v>11.714399999999999</v>
      </c>
      <c r="I663">
        <v>11.714399999999999</v>
      </c>
      <c r="J663">
        <v>11.714399999999999</v>
      </c>
      <c r="K663" t="s">
        <v>44</v>
      </c>
    </row>
    <row r="664" spans="1:11" x14ac:dyDescent="0.25">
      <c r="A664" t="s">
        <v>13</v>
      </c>
      <c r="B664">
        <v>2147556</v>
      </c>
      <c r="C664" t="s">
        <v>11</v>
      </c>
      <c r="D664">
        <v>1171.44</v>
      </c>
      <c r="E664" t="s">
        <v>8</v>
      </c>
      <c r="F664">
        <v>0.05</v>
      </c>
      <c r="G664">
        <v>1</v>
      </c>
      <c r="H664">
        <v>58.572000000000003</v>
      </c>
      <c r="I664">
        <v>58.572000000000003</v>
      </c>
      <c r="J664">
        <v>58.572000000000003</v>
      </c>
      <c r="K664" t="s">
        <v>44</v>
      </c>
    </row>
    <row r="665" spans="1:11" x14ac:dyDescent="0.25">
      <c r="A665" t="s">
        <v>19</v>
      </c>
      <c r="B665">
        <v>6983248</v>
      </c>
      <c r="C665" t="s">
        <v>7</v>
      </c>
      <c r="D665">
        <v>1042.9575</v>
      </c>
      <c r="E665" t="s">
        <v>8</v>
      </c>
      <c r="F665">
        <v>0.13</v>
      </c>
      <c r="G665">
        <v>1</v>
      </c>
      <c r="H665">
        <v>135.58449999999999</v>
      </c>
      <c r="I665">
        <v>135.58449999999999</v>
      </c>
      <c r="J665">
        <v>135.58449999999999</v>
      </c>
      <c r="K665" t="s">
        <v>44</v>
      </c>
    </row>
    <row r="666" spans="1:11" x14ac:dyDescent="0.25">
      <c r="A666" t="s">
        <v>13</v>
      </c>
      <c r="B666">
        <v>6983248</v>
      </c>
      <c r="C666" t="s">
        <v>9</v>
      </c>
      <c r="D666">
        <v>1042.9575</v>
      </c>
      <c r="E666" t="s">
        <v>8</v>
      </c>
      <c r="F666">
        <v>0.06</v>
      </c>
      <c r="G666">
        <v>1</v>
      </c>
      <c r="H666">
        <v>62.577399999999997</v>
      </c>
      <c r="I666">
        <v>62.577399999999997</v>
      </c>
      <c r="J666">
        <v>62.577399999999997</v>
      </c>
      <c r="K666" t="s">
        <v>44</v>
      </c>
    </row>
    <row r="667" spans="1:11" x14ac:dyDescent="0.25">
      <c r="A667" t="s">
        <v>6</v>
      </c>
      <c r="B667">
        <v>6983248</v>
      </c>
      <c r="C667" t="s">
        <v>11</v>
      </c>
      <c r="D667">
        <v>1042.9575</v>
      </c>
      <c r="E667" t="s">
        <v>8</v>
      </c>
      <c r="F667">
        <v>0.1</v>
      </c>
      <c r="G667">
        <v>1</v>
      </c>
      <c r="H667">
        <v>104.2958</v>
      </c>
      <c r="I667">
        <v>104.2958</v>
      </c>
      <c r="J667">
        <v>104.2958</v>
      </c>
      <c r="K667" t="s">
        <v>44</v>
      </c>
    </row>
    <row r="668" spans="1:11" x14ac:dyDescent="0.25">
      <c r="A668" t="s">
        <v>12</v>
      </c>
      <c r="B668">
        <v>8165173</v>
      </c>
      <c r="C668" t="s">
        <v>7</v>
      </c>
      <c r="D668">
        <v>385.05250000000001</v>
      </c>
      <c r="E668" t="s">
        <v>8</v>
      </c>
      <c r="F668">
        <v>0.08</v>
      </c>
      <c r="G668">
        <v>1</v>
      </c>
      <c r="H668">
        <v>30.804200000000002</v>
      </c>
      <c r="I668">
        <v>30.804200000000002</v>
      </c>
      <c r="J668">
        <v>30.804200000000002</v>
      </c>
      <c r="K668" t="s">
        <v>44</v>
      </c>
    </row>
    <row r="669" spans="1:11" x14ac:dyDescent="0.25">
      <c r="A669" t="s">
        <v>10</v>
      </c>
      <c r="B669">
        <v>8165173</v>
      </c>
      <c r="C669" t="s">
        <v>9</v>
      </c>
      <c r="D669">
        <v>385.05250000000001</v>
      </c>
      <c r="E669" t="s">
        <v>8</v>
      </c>
      <c r="F669">
        <v>0.12</v>
      </c>
      <c r="G669">
        <v>1</v>
      </c>
      <c r="H669">
        <v>46.206299999999999</v>
      </c>
      <c r="I669">
        <v>46.206299999999999</v>
      </c>
      <c r="J669">
        <v>46.206299999999999</v>
      </c>
      <c r="K669" t="s">
        <v>44</v>
      </c>
    </row>
    <row r="670" spans="1:11" x14ac:dyDescent="0.25">
      <c r="A670" t="s">
        <v>19</v>
      </c>
      <c r="B670">
        <v>8165173</v>
      </c>
      <c r="C670" t="s">
        <v>11</v>
      </c>
      <c r="D670">
        <v>385.05250000000001</v>
      </c>
      <c r="E670" t="s">
        <v>8</v>
      </c>
      <c r="F670">
        <v>0.16</v>
      </c>
      <c r="G670">
        <v>1</v>
      </c>
      <c r="H670">
        <v>61.608400000000003</v>
      </c>
      <c r="I670">
        <v>61.608400000000003</v>
      </c>
      <c r="J670">
        <v>61.608400000000003</v>
      </c>
      <c r="K670" t="s">
        <v>44</v>
      </c>
    </row>
    <row r="671" spans="1:11" x14ac:dyDescent="0.25">
      <c r="A671" t="s">
        <v>6</v>
      </c>
      <c r="B671">
        <v>9667751</v>
      </c>
      <c r="C671" t="s">
        <v>7</v>
      </c>
      <c r="D671">
        <v>236.0275</v>
      </c>
      <c r="E671" t="s">
        <v>8</v>
      </c>
      <c r="F671">
        <v>0.35</v>
      </c>
      <c r="G671">
        <v>1</v>
      </c>
      <c r="H671">
        <v>82.6096</v>
      </c>
      <c r="I671">
        <v>82.6096</v>
      </c>
      <c r="J671">
        <v>82.6096</v>
      </c>
      <c r="K671" t="s">
        <v>44</v>
      </c>
    </row>
    <row r="672" spans="1:11" x14ac:dyDescent="0.25">
      <c r="A672" t="s">
        <v>17</v>
      </c>
      <c r="B672">
        <v>9667751</v>
      </c>
      <c r="C672" t="s">
        <v>9</v>
      </c>
      <c r="D672">
        <v>236.0275</v>
      </c>
      <c r="E672" t="s">
        <v>8</v>
      </c>
      <c r="F672">
        <v>0.11</v>
      </c>
      <c r="G672">
        <v>1</v>
      </c>
      <c r="H672">
        <v>25.963000000000001</v>
      </c>
      <c r="I672">
        <v>25.963000000000001</v>
      </c>
      <c r="J672">
        <v>25.963000000000001</v>
      </c>
      <c r="K672" t="s">
        <v>44</v>
      </c>
    </row>
    <row r="673" spans="1:11" x14ac:dyDescent="0.25">
      <c r="A673" t="s">
        <v>12</v>
      </c>
      <c r="B673">
        <v>9667751</v>
      </c>
      <c r="C673" t="s">
        <v>11</v>
      </c>
      <c r="D673">
        <v>236.0275</v>
      </c>
      <c r="E673" t="s">
        <v>8</v>
      </c>
      <c r="F673">
        <v>0.05</v>
      </c>
      <c r="G673">
        <v>1</v>
      </c>
      <c r="H673">
        <v>11.801399999999999</v>
      </c>
      <c r="I673">
        <v>11.801399999999999</v>
      </c>
      <c r="J673">
        <v>11.801399999999999</v>
      </c>
      <c r="K673" t="s">
        <v>44</v>
      </c>
    </row>
    <row r="674" spans="1:11" x14ac:dyDescent="0.25">
      <c r="A674" t="s">
        <v>14</v>
      </c>
      <c r="B674">
        <v>3705044</v>
      </c>
      <c r="C674" t="s">
        <v>7</v>
      </c>
      <c r="D674">
        <v>274.1225</v>
      </c>
      <c r="E674" t="s">
        <v>8</v>
      </c>
      <c r="F674">
        <v>0.13</v>
      </c>
      <c r="G674">
        <v>1</v>
      </c>
      <c r="H674">
        <v>35.635899999999999</v>
      </c>
      <c r="I674">
        <v>35.635899999999999</v>
      </c>
      <c r="J674">
        <v>35.635899999999999</v>
      </c>
      <c r="K674" t="s">
        <v>44</v>
      </c>
    </row>
    <row r="675" spans="1:11" x14ac:dyDescent="0.25">
      <c r="A675" t="s">
        <v>19</v>
      </c>
      <c r="B675">
        <v>3705044</v>
      </c>
      <c r="C675" t="s">
        <v>9</v>
      </c>
      <c r="D675">
        <v>274.1225</v>
      </c>
      <c r="E675" t="s">
        <v>8</v>
      </c>
      <c r="F675">
        <v>0.06</v>
      </c>
      <c r="G675">
        <v>1</v>
      </c>
      <c r="H675">
        <v>16.447399999999998</v>
      </c>
      <c r="I675">
        <v>16.447399999999998</v>
      </c>
      <c r="J675">
        <v>16.447399999999998</v>
      </c>
      <c r="K675" t="s">
        <v>44</v>
      </c>
    </row>
    <row r="676" spans="1:11" x14ac:dyDescent="0.25">
      <c r="A676" t="s">
        <v>10</v>
      </c>
      <c r="B676">
        <v>3705044</v>
      </c>
      <c r="C676" t="s">
        <v>11</v>
      </c>
      <c r="D676">
        <v>274.1225</v>
      </c>
      <c r="E676" t="s">
        <v>8</v>
      </c>
      <c r="F676">
        <v>0.03</v>
      </c>
      <c r="G676">
        <v>1</v>
      </c>
      <c r="H676">
        <v>8.2236999999999991</v>
      </c>
      <c r="I676">
        <v>8.2236999999999991</v>
      </c>
      <c r="J676">
        <v>8.2236999999999991</v>
      </c>
      <c r="K676" t="s">
        <v>44</v>
      </c>
    </row>
    <row r="677" spans="1:11" x14ac:dyDescent="0.25">
      <c r="A677" t="s">
        <v>14</v>
      </c>
      <c r="B677">
        <v>1078656</v>
      </c>
      <c r="C677" t="s">
        <v>7</v>
      </c>
      <c r="D677">
        <v>595.79750000000001</v>
      </c>
      <c r="E677" t="s">
        <v>18</v>
      </c>
      <c r="F677">
        <v>0.13</v>
      </c>
      <c r="G677">
        <v>0.5</v>
      </c>
      <c r="H677">
        <v>77.453699999999998</v>
      </c>
      <c r="I677">
        <v>38.726799999999997</v>
      </c>
      <c r="J677">
        <v>38.726799999999997</v>
      </c>
      <c r="K677" t="s">
        <v>44</v>
      </c>
    </row>
    <row r="678" spans="1:11" x14ac:dyDescent="0.25">
      <c r="A678" t="s">
        <v>12</v>
      </c>
      <c r="B678">
        <v>1078656</v>
      </c>
      <c r="C678" t="s">
        <v>9</v>
      </c>
      <c r="D678">
        <v>595.79750000000001</v>
      </c>
      <c r="E678" t="s">
        <v>18</v>
      </c>
      <c r="F678">
        <v>0.01</v>
      </c>
      <c r="G678">
        <v>0.5</v>
      </c>
      <c r="H678">
        <v>5.9580000000000002</v>
      </c>
      <c r="I678">
        <v>2.9790000000000001</v>
      </c>
      <c r="J678">
        <v>300.87779999999998</v>
      </c>
      <c r="K678" t="s">
        <v>44</v>
      </c>
    </row>
    <row r="679" spans="1:11" x14ac:dyDescent="0.25">
      <c r="A679" t="s">
        <v>17</v>
      </c>
      <c r="B679">
        <v>1078656</v>
      </c>
      <c r="C679" t="s">
        <v>11</v>
      </c>
      <c r="D679">
        <v>595.79750000000001</v>
      </c>
      <c r="E679" t="s">
        <v>18</v>
      </c>
      <c r="F679">
        <v>0.05</v>
      </c>
      <c r="G679">
        <v>0.5</v>
      </c>
      <c r="H679">
        <v>29.789899999999999</v>
      </c>
      <c r="I679">
        <v>14.895</v>
      </c>
      <c r="J679">
        <v>14.895</v>
      </c>
      <c r="K679" t="s">
        <v>44</v>
      </c>
    </row>
    <row r="680" spans="1:11" x14ac:dyDescent="0.25">
      <c r="A680" t="s">
        <v>13</v>
      </c>
      <c r="B680">
        <v>9118901</v>
      </c>
      <c r="C680" t="s">
        <v>7</v>
      </c>
      <c r="D680">
        <v>119.395</v>
      </c>
      <c r="E680" t="s">
        <v>20</v>
      </c>
      <c r="F680">
        <v>0.18</v>
      </c>
      <c r="G680">
        <v>0.5</v>
      </c>
      <c r="H680">
        <v>21.491099999999999</v>
      </c>
      <c r="I680">
        <v>10.7456</v>
      </c>
      <c r="J680">
        <v>10.7456</v>
      </c>
      <c r="K680" t="s">
        <v>44</v>
      </c>
    </row>
    <row r="681" spans="1:11" x14ac:dyDescent="0.25">
      <c r="A681" t="s">
        <v>14</v>
      </c>
      <c r="B681">
        <v>9118901</v>
      </c>
      <c r="C681" t="s">
        <v>9</v>
      </c>
      <c r="D681">
        <v>119.395</v>
      </c>
      <c r="E681" t="s">
        <v>20</v>
      </c>
      <c r="F681">
        <v>0.03</v>
      </c>
      <c r="G681">
        <v>0.5</v>
      </c>
      <c r="H681">
        <v>3.5817999999999999</v>
      </c>
      <c r="I681">
        <v>1.7908999999999999</v>
      </c>
      <c r="J681">
        <v>1.7908999999999999</v>
      </c>
      <c r="K681" t="s">
        <v>44</v>
      </c>
    </row>
    <row r="682" spans="1:11" x14ac:dyDescent="0.25">
      <c r="A682" t="s">
        <v>10</v>
      </c>
      <c r="B682">
        <v>9118901</v>
      </c>
      <c r="C682" t="s">
        <v>11</v>
      </c>
      <c r="D682">
        <v>119.395</v>
      </c>
      <c r="E682" t="s">
        <v>20</v>
      </c>
      <c r="F682">
        <v>0.03</v>
      </c>
      <c r="G682">
        <v>0.5</v>
      </c>
      <c r="H682">
        <v>3.5817999999999999</v>
      </c>
      <c r="I682">
        <v>1.7908999999999999</v>
      </c>
      <c r="J682">
        <v>1.7908999999999999</v>
      </c>
      <c r="K682" t="s">
        <v>44</v>
      </c>
    </row>
    <row r="683" spans="1:11" x14ac:dyDescent="0.25">
      <c r="A683" t="s">
        <v>17</v>
      </c>
      <c r="B683">
        <v>5759075</v>
      </c>
      <c r="C683" t="s">
        <v>7</v>
      </c>
      <c r="D683">
        <v>422.72250000000003</v>
      </c>
      <c r="E683" t="s">
        <v>8</v>
      </c>
      <c r="F683">
        <v>0.22</v>
      </c>
      <c r="G683">
        <v>1</v>
      </c>
      <c r="H683">
        <v>92.998999999999995</v>
      </c>
      <c r="I683">
        <v>92.998999999999995</v>
      </c>
      <c r="J683">
        <v>92.998999999999995</v>
      </c>
      <c r="K683" t="s">
        <v>44</v>
      </c>
    </row>
    <row r="684" spans="1:11" x14ac:dyDescent="0.25">
      <c r="A684" t="s">
        <v>14</v>
      </c>
      <c r="B684">
        <v>5759075</v>
      </c>
      <c r="C684" t="s">
        <v>9</v>
      </c>
      <c r="D684">
        <v>422.72250000000003</v>
      </c>
      <c r="E684" t="s">
        <v>8</v>
      </c>
      <c r="F684">
        <v>0.03</v>
      </c>
      <c r="G684">
        <v>1</v>
      </c>
      <c r="H684">
        <v>12.681699999999999</v>
      </c>
      <c r="I684">
        <v>12.681699999999999</v>
      </c>
      <c r="J684">
        <v>12.681699999999999</v>
      </c>
      <c r="K684" t="s">
        <v>44</v>
      </c>
    </row>
    <row r="685" spans="1:11" x14ac:dyDescent="0.25">
      <c r="A685" t="s">
        <v>15</v>
      </c>
      <c r="B685">
        <v>5759075</v>
      </c>
      <c r="C685" t="s">
        <v>11</v>
      </c>
      <c r="D685">
        <v>422.72250000000003</v>
      </c>
      <c r="E685" t="s">
        <v>8</v>
      </c>
      <c r="F685">
        <v>0.03</v>
      </c>
      <c r="G685">
        <v>1</v>
      </c>
      <c r="H685">
        <v>12.681699999999999</v>
      </c>
      <c r="I685">
        <v>12.681699999999999</v>
      </c>
      <c r="J685">
        <v>12.681699999999999</v>
      </c>
      <c r="K685" t="s">
        <v>44</v>
      </c>
    </row>
    <row r="686" spans="1:11" x14ac:dyDescent="0.25">
      <c r="A686" t="s">
        <v>19</v>
      </c>
      <c r="B686">
        <v>7005009</v>
      </c>
      <c r="C686" t="s">
        <v>7</v>
      </c>
      <c r="D686">
        <v>388.19749999999999</v>
      </c>
      <c r="E686" t="s">
        <v>8</v>
      </c>
      <c r="F686">
        <v>0.13</v>
      </c>
      <c r="G686">
        <v>1</v>
      </c>
      <c r="H686">
        <v>50.465699999999998</v>
      </c>
      <c r="I686">
        <v>50.465699999999998</v>
      </c>
      <c r="J686">
        <v>50.465699999999998</v>
      </c>
      <c r="K686" t="s">
        <v>44</v>
      </c>
    </row>
    <row r="687" spans="1:11" x14ac:dyDescent="0.25">
      <c r="A687" t="s">
        <v>15</v>
      </c>
      <c r="B687">
        <v>7005009</v>
      </c>
      <c r="C687" t="s">
        <v>9</v>
      </c>
      <c r="D687">
        <v>388.19749999999999</v>
      </c>
      <c r="E687" t="s">
        <v>8</v>
      </c>
      <c r="F687">
        <v>0.05</v>
      </c>
      <c r="G687">
        <v>1</v>
      </c>
      <c r="H687">
        <v>19.4099</v>
      </c>
      <c r="I687">
        <v>19.4099</v>
      </c>
      <c r="J687">
        <v>19.4099</v>
      </c>
      <c r="K687" t="s">
        <v>44</v>
      </c>
    </row>
    <row r="688" spans="1:11" x14ac:dyDescent="0.25">
      <c r="A688" t="s">
        <v>10</v>
      </c>
      <c r="B688">
        <v>7005009</v>
      </c>
      <c r="C688" t="s">
        <v>11</v>
      </c>
      <c r="D688">
        <v>388.19749999999999</v>
      </c>
      <c r="E688" t="s">
        <v>8</v>
      </c>
      <c r="F688">
        <v>0.03</v>
      </c>
      <c r="G688">
        <v>1</v>
      </c>
      <c r="H688">
        <v>11.645899999999999</v>
      </c>
      <c r="I688">
        <v>11.645899999999999</v>
      </c>
      <c r="J688">
        <v>11.645899999999999</v>
      </c>
      <c r="K688" t="s">
        <v>44</v>
      </c>
    </row>
    <row r="689" spans="1:11" x14ac:dyDescent="0.25">
      <c r="A689" t="s">
        <v>6</v>
      </c>
      <c r="B689">
        <v>3193656</v>
      </c>
      <c r="C689" t="s">
        <v>7</v>
      </c>
      <c r="D689">
        <v>985.06</v>
      </c>
      <c r="E689" t="s">
        <v>8</v>
      </c>
      <c r="F689">
        <v>0.35</v>
      </c>
      <c r="G689">
        <v>1</v>
      </c>
      <c r="H689">
        <v>344.77100000000002</v>
      </c>
      <c r="I689">
        <v>344.77100000000002</v>
      </c>
      <c r="J689">
        <v>344.77100000000002</v>
      </c>
      <c r="K689" t="s">
        <v>44</v>
      </c>
    </row>
    <row r="690" spans="1:11" x14ac:dyDescent="0.25">
      <c r="A690" t="s">
        <v>6</v>
      </c>
      <c r="B690">
        <v>3193656</v>
      </c>
      <c r="C690" t="s">
        <v>9</v>
      </c>
      <c r="D690">
        <v>985.06</v>
      </c>
      <c r="E690" t="s">
        <v>8</v>
      </c>
      <c r="F690">
        <v>0.17</v>
      </c>
      <c r="G690">
        <v>1</v>
      </c>
      <c r="H690">
        <v>167.46019999999999</v>
      </c>
      <c r="I690">
        <v>167.46019999999999</v>
      </c>
      <c r="J690">
        <v>167.46019999999999</v>
      </c>
      <c r="K690" t="s">
        <v>44</v>
      </c>
    </row>
    <row r="691" spans="1:11" x14ac:dyDescent="0.25">
      <c r="A691" t="s">
        <v>6</v>
      </c>
      <c r="B691">
        <v>3193656</v>
      </c>
      <c r="C691" t="s">
        <v>11</v>
      </c>
      <c r="D691">
        <v>985.06</v>
      </c>
      <c r="E691" t="s">
        <v>8</v>
      </c>
      <c r="F691">
        <v>0.1</v>
      </c>
      <c r="G691">
        <v>1</v>
      </c>
      <c r="H691">
        <v>98.506</v>
      </c>
      <c r="I691">
        <v>98.506</v>
      </c>
      <c r="J691">
        <v>98.506</v>
      </c>
      <c r="K691" t="s">
        <v>44</v>
      </c>
    </row>
    <row r="692" spans="1:11" x14ac:dyDescent="0.25">
      <c r="A692" t="s">
        <v>12</v>
      </c>
      <c r="B692">
        <v>7130193</v>
      </c>
      <c r="C692" t="s">
        <v>7</v>
      </c>
      <c r="D692">
        <v>871.26</v>
      </c>
      <c r="E692" t="s">
        <v>8</v>
      </c>
      <c r="F692">
        <v>0.08</v>
      </c>
      <c r="G692">
        <v>1</v>
      </c>
      <c r="H692">
        <v>69.700800000000001</v>
      </c>
      <c r="I692">
        <v>69.700800000000001</v>
      </c>
      <c r="J692">
        <v>69.700800000000001</v>
      </c>
      <c r="K692" t="s">
        <v>44</v>
      </c>
    </row>
    <row r="693" spans="1:11" x14ac:dyDescent="0.25">
      <c r="A693" t="s">
        <v>17</v>
      </c>
      <c r="B693">
        <v>7130193</v>
      </c>
      <c r="C693" t="s">
        <v>9</v>
      </c>
      <c r="D693">
        <v>871.26</v>
      </c>
      <c r="E693" t="s">
        <v>8</v>
      </c>
      <c r="F693">
        <v>0.11</v>
      </c>
      <c r="G693">
        <v>1</v>
      </c>
      <c r="H693">
        <v>95.8386</v>
      </c>
      <c r="I693">
        <v>95.8386</v>
      </c>
      <c r="J693">
        <v>95.8386</v>
      </c>
      <c r="K693" t="s">
        <v>44</v>
      </c>
    </row>
    <row r="694" spans="1:11" x14ac:dyDescent="0.25">
      <c r="A694" t="s">
        <v>10</v>
      </c>
      <c r="B694">
        <v>7130193</v>
      </c>
      <c r="C694" t="s">
        <v>11</v>
      </c>
      <c r="D694">
        <v>871.26</v>
      </c>
      <c r="E694" t="s">
        <v>8</v>
      </c>
      <c r="F694">
        <v>0.03</v>
      </c>
      <c r="G694">
        <v>1</v>
      </c>
      <c r="H694">
        <v>26.137799999999999</v>
      </c>
      <c r="I694">
        <v>26.137799999999999</v>
      </c>
      <c r="J694">
        <v>26.137799999999999</v>
      </c>
      <c r="K694" t="s">
        <v>44</v>
      </c>
    </row>
    <row r="695" spans="1:11" x14ac:dyDescent="0.25">
      <c r="A695" t="s">
        <v>17</v>
      </c>
      <c r="B695">
        <v>5081472</v>
      </c>
      <c r="C695" t="s">
        <v>7</v>
      </c>
      <c r="D695">
        <v>192.8475</v>
      </c>
      <c r="E695" t="s">
        <v>8</v>
      </c>
      <c r="F695">
        <v>0.22</v>
      </c>
      <c r="G695">
        <v>1</v>
      </c>
      <c r="H695">
        <v>42.426400000000001</v>
      </c>
      <c r="I695">
        <v>42.426400000000001</v>
      </c>
      <c r="J695">
        <v>42.426400000000001</v>
      </c>
      <c r="K695" t="s">
        <v>44</v>
      </c>
    </row>
    <row r="696" spans="1:11" x14ac:dyDescent="0.25">
      <c r="A696" t="s">
        <v>14</v>
      </c>
      <c r="B696">
        <v>5081472</v>
      </c>
      <c r="C696" t="s">
        <v>9</v>
      </c>
      <c r="D696">
        <v>192.8475</v>
      </c>
      <c r="E696" t="s">
        <v>8</v>
      </c>
      <c r="F696">
        <v>0.03</v>
      </c>
      <c r="G696">
        <v>1</v>
      </c>
      <c r="H696">
        <v>5.7854000000000001</v>
      </c>
      <c r="I696">
        <v>5.7854000000000001</v>
      </c>
      <c r="J696">
        <v>5.7854000000000001</v>
      </c>
      <c r="K696" t="s">
        <v>44</v>
      </c>
    </row>
    <row r="697" spans="1:11" x14ac:dyDescent="0.25">
      <c r="A697" t="s">
        <v>6</v>
      </c>
      <c r="B697">
        <v>5081472</v>
      </c>
      <c r="C697" t="s">
        <v>11</v>
      </c>
      <c r="D697">
        <v>192.8475</v>
      </c>
      <c r="E697" t="s">
        <v>8</v>
      </c>
      <c r="F697">
        <v>0.1</v>
      </c>
      <c r="G697">
        <v>1</v>
      </c>
      <c r="H697">
        <v>19.284800000000001</v>
      </c>
      <c r="I697">
        <v>19.284800000000001</v>
      </c>
      <c r="J697">
        <v>19.284800000000001</v>
      </c>
      <c r="K697" t="s">
        <v>44</v>
      </c>
    </row>
    <row r="698" spans="1:11" x14ac:dyDescent="0.25">
      <c r="A698" t="s">
        <v>15</v>
      </c>
      <c r="B698">
        <v>3260055</v>
      </c>
      <c r="C698" t="s">
        <v>7</v>
      </c>
      <c r="D698">
        <v>218.91499999999999</v>
      </c>
      <c r="E698" t="s">
        <v>8</v>
      </c>
      <c r="F698">
        <v>0.1</v>
      </c>
      <c r="G698">
        <v>1</v>
      </c>
      <c r="H698">
        <v>21.891500000000001</v>
      </c>
      <c r="I698">
        <v>21.891500000000001</v>
      </c>
      <c r="J698">
        <v>21.891500000000001</v>
      </c>
      <c r="K698" t="s">
        <v>44</v>
      </c>
    </row>
    <row r="699" spans="1:11" x14ac:dyDescent="0.25">
      <c r="A699" t="s">
        <v>14</v>
      </c>
      <c r="B699">
        <v>3260055</v>
      </c>
      <c r="C699" t="s">
        <v>9</v>
      </c>
      <c r="D699">
        <v>218.91499999999999</v>
      </c>
      <c r="E699" t="s">
        <v>8</v>
      </c>
      <c r="F699">
        <v>0.03</v>
      </c>
      <c r="G699">
        <v>1</v>
      </c>
      <c r="H699">
        <v>6.5674000000000001</v>
      </c>
      <c r="I699">
        <v>6.5674000000000001</v>
      </c>
      <c r="J699">
        <v>6.5674000000000001</v>
      </c>
      <c r="K699" t="s">
        <v>44</v>
      </c>
    </row>
    <row r="700" spans="1:11" x14ac:dyDescent="0.25">
      <c r="A700" t="s">
        <v>6</v>
      </c>
      <c r="B700">
        <v>3260055</v>
      </c>
      <c r="C700" t="s">
        <v>11</v>
      </c>
      <c r="D700">
        <v>218.91499999999999</v>
      </c>
      <c r="E700" t="s">
        <v>8</v>
      </c>
      <c r="F700">
        <v>0.1</v>
      </c>
      <c r="G700">
        <v>1</v>
      </c>
      <c r="H700">
        <v>21.891500000000001</v>
      </c>
      <c r="I700">
        <v>21.891500000000001</v>
      </c>
      <c r="J700">
        <v>21.891500000000001</v>
      </c>
      <c r="K700" t="s">
        <v>44</v>
      </c>
    </row>
    <row r="701" spans="1:11" x14ac:dyDescent="0.25">
      <c r="A701" t="s">
        <v>14</v>
      </c>
      <c r="B701">
        <v>5684354</v>
      </c>
      <c r="C701" t="s">
        <v>7</v>
      </c>
      <c r="D701">
        <v>589.49749999999995</v>
      </c>
      <c r="E701" t="s">
        <v>18</v>
      </c>
      <c r="F701">
        <v>0.13</v>
      </c>
      <c r="G701">
        <v>0.5</v>
      </c>
      <c r="H701">
        <v>76.634699999999995</v>
      </c>
      <c r="I701">
        <v>38.317399999999999</v>
      </c>
      <c r="J701">
        <v>38.317399999999999</v>
      </c>
      <c r="K701" t="s">
        <v>44</v>
      </c>
    </row>
    <row r="702" spans="1:11" x14ac:dyDescent="0.25">
      <c r="A702" t="s">
        <v>17</v>
      </c>
      <c r="B702">
        <v>5684354</v>
      </c>
      <c r="C702" t="s">
        <v>9</v>
      </c>
      <c r="D702">
        <v>589.49749999999995</v>
      </c>
      <c r="E702" t="s">
        <v>18</v>
      </c>
      <c r="F702">
        <v>0.11</v>
      </c>
      <c r="G702">
        <v>0.5</v>
      </c>
      <c r="H702">
        <v>64.844700000000003</v>
      </c>
      <c r="I702">
        <v>32.422400000000003</v>
      </c>
      <c r="J702">
        <v>32.422400000000003</v>
      </c>
      <c r="K702" t="s">
        <v>44</v>
      </c>
    </row>
    <row r="703" spans="1:11" x14ac:dyDescent="0.25">
      <c r="A703" t="s">
        <v>15</v>
      </c>
      <c r="B703">
        <v>5684354</v>
      </c>
      <c r="C703" t="s">
        <v>11</v>
      </c>
      <c r="D703">
        <v>589.49749999999995</v>
      </c>
      <c r="E703" t="s">
        <v>18</v>
      </c>
      <c r="F703">
        <v>0.03</v>
      </c>
      <c r="G703">
        <v>0.5</v>
      </c>
      <c r="H703">
        <v>17.684899999999999</v>
      </c>
      <c r="I703">
        <v>8.8423999999999996</v>
      </c>
      <c r="J703">
        <v>8.8423999999999996</v>
      </c>
      <c r="K703" t="s">
        <v>44</v>
      </c>
    </row>
    <row r="704" spans="1:11" x14ac:dyDescent="0.25">
      <c r="A704" t="s">
        <v>10</v>
      </c>
      <c r="B704">
        <v>8904695</v>
      </c>
      <c r="C704" t="s">
        <v>7</v>
      </c>
      <c r="D704">
        <v>723.70749999999998</v>
      </c>
      <c r="E704" t="s">
        <v>8</v>
      </c>
      <c r="F704">
        <v>0.2</v>
      </c>
      <c r="G704">
        <v>1</v>
      </c>
      <c r="H704">
        <v>144.7415</v>
      </c>
      <c r="I704">
        <v>144.7415</v>
      </c>
      <c r="J704">
        <v>144.7415</v>
      </c>
      <c r="K704" t="s">
        <v>44</v>
      </c>
    </row>
    <row r="705" spans="1:11" x14ac:dyDescent="0.25">
      <c r="A705" t="s">
        <v>13</v>
      </c>
      <c r="B705">
        <v>8904695</v>
      </c>
      <c r="C705" t="s">
        <v>9</v>
      </c>
      <c r="D705">
        <v>723.70749999999998</v>
      </c>
      <c r="E705" t="s">
        <v>8</v>
      </c>
      <c r="F705">
        <v>0.06</v>
      </c>
      <c r="G705">
        <v>1</v>
      </c>
      <c r="H705">
        <v>43.422400000000003</v>
      </c>
      <c r="I705">
        <v>43.422400000000003</v>
      </c>
      <c r="J705">
        <v>43.422400000000003</v>
      </c>
      <c r="K705" t="s">
        <v>44</v>
      </c>
    </row>
    <row r="706" spans="1:11" x14ac:dyDescent="0.25">
      <c r="A706" t="s">
        <v>10</v>
      </c>
      <c r="B706">
        <v>8904695</v>
      </c>
      <c r="C706" t="s">
        <v>11</v>
      </c>
      <c r="D706">
        <v>723.70749999999998</v>
      </c>
      <c r="E706" t="s">
        <v>8</v>
      </c>
      <c r="F706">
        <v>0.03</v>
      </c>
      <c r="G706">
        <v>1</v>
      </c>
      <c r="H706">
        <v>21.711200000000002</v>
      </c>
      <c r="I706">
        <v>21.711200000000002</v>
      </c>
      <c r="J706">
        <v>21.711200000000002</v>
      </c>
      <c r="K706" t="s">
        <v>44</v>
      </c>
    </row>
    <row r="707" spans="1:11" x14ac:dyDescent="0.25">
      <c r="A707" t="s">
        <v>16</v>
      </c>
      <c r="B707">
        <v>3738118</v>
      </c>
      <c r="C707" t="s">
        <v>7</v>
      </c>
      <c r="D707">
        <v>1059.4575</v>
      </c>
      <c r="E707" t="s">
        <v>20</v>
      </c>
      <c r="F707">
        <v>0.15</v>
      </c>
      <c r="G707">
        <v>0.5</v>
      </c>
      <c r="H707">
        <v>158.9186</v>
      </c>
      <c r="I707">
        <v>79.459299999999999</v>
      </c>
      <c r="J707">
        <v>79.459299999999999</v>
      </c>
      <c r="K707" t="s">
        <v>44</v>
      </c>
    </row>
    <row r="708" spans="1:11" x14ac:dyDescent="0.25">
      <c r="A708" t="s">
        <v>14</v>
      </c>
      <c r="B708">
        <v>3738118</v>
      </c>
      <c r="C708" t="s">
        <v>9</v>
      </c>
      <c r="D708">
        <v>1059.4575</v>
      </c>
      <c r="E708" t="s">
        <v>20</v>
      </c>
      <c r="F708">
        <v>0.03</v>
      </c>
      <c r="G708">
        <v>0.5</v>
      </c>
      <c r="H708">
        <v>31.7837</v>
      </c>
      <c r="I708">
        <v>15.8918</v>
      </c>
      <c r="J708">
        <v>15.8918</v>
      </c>
      <c r="K708" t="s">
        <v>44</v>
      </c>
    </row>
    <row r="709" spans="1:11" x14ac:dyDescent="0.25">
      <c r="A709" t="s">
        <v>19</v>
      </c>
      <c r="B709">
        <v>3738118</v>
      </c>
      <c r="C709" t="s">
        <v>11</v>
      </c>
      <c r="D709">
        <v>1059.4575</v>
      </c>
      <c r="E709" t="s">
        <v>20</v>
      </c>
      <c r="F709">
        <v>0.16</v>
      </c>
      <c r="G709">
        <v>0.5</v>
      </c>
      <c r="H709">
        <v>169.51320000000001</v>
      </c>
      <c r="I709">
        <v>84.756600000000006</v>
      </c>
      <c r="J709">
        <v>614.48540000000003</v>
      </c>
      <c r="K709" t="s">
        <v>44</v>
      </c>
    </row>
    <row r="710" spans="1:11" x14ac:dyDescent="0.25">
      <c r="A710" t="s">
        <v>15</v>
      </c>
      <c r="B710">
        <v>7741724</v>
      </c>
      <c r="C710" t="s">
        <v>7</v>
      </c>
      <c r="D710">
        <v>32.805</v>
      </c>
      <c r="E710" t="s">
        <v>8</v>
      </c>
      <c r="F710">
        <v>0.1</v>
      </c>
      <c r="G710">
        <v>1</v>
      </c>
      <c r="H710">
        <v>3.2805</v>
      </c>
      <c r="I710">
        <v>3.2805</v>
      </c>
      <c r="J710">
        <v>3.2805</v>
      </c>
      <c r="K710" t="s">
        <v>44</v>
      </c>
    </row>
    <row r="711" spans="1:11" x14ac:dyDescent="0.25">
      <c r="A711" t="s">
        <v>6</v>
      </c>
      <c r="B711">
        <v>7741724</v>
      </c>
      <c r="C711" t="s">
        <v>9</v>
      </c>
      <c r="D711">
        <v>32.805</v>
      </c>
      <c r="E711" t="s">
        <v>8</v>
      </c>
      <c r="F711">
        <v>0.17</v>
      </c>
      <c r="G711">
        <v>1</v>
      </c>
      <c r="H711">
        <v>5.5768000000000004</v>
      </c>
      <c r="I711">
        <v>5.5768000000000004</v>
      </c>
      <c r="J711">
        <v>5.5768000000000004</v>
      </c>
      <c r="K711" t="s">
        <v>44</v>
      </c>
    </row>
    <row r="712" spans="1:11" x14ac:dyDescent="0.25">
      <c r="A712" t="s">
        <v>14</v>
      </c>
      <c r="B712">
        <v>7741724</v>
      </c>
      <c r="C712" t="s">
        <v>11</v>
      </c>
      <c r="D712">
        <v>32.805</v>
      </c>
      <c r="E712" t="s">
        <v>8</v>
      </c>
      <c r="F712">
        <v>0.09</v>
      </c>
      <c r="G712">
        <v>1</v>
      </c>
      <c r="H712">
        <v>2.9523999999999999</v>
      </c>
      <c r="I712">
        <v>2.9523999999999999</v>
      </c>
      <c r="J712">
        <v>2.9523999999999999</v>
      </c>
      <c r="K712" t="s">
        <v>44</v>
      </c>
    </row>
    <row r="713" spans="1:11" x14ac:dyDescent="0.25">
      <c r="A713" t="s">
        <v>10</v>
      </c>
      <c r="B713">
        <v>2790146</v>
      </c>
      <c r="C713" t="s">
        <v>7</v>
      </c>
      <c r="D713">
        <v>1078.4375</v>
      </c>
      <c r="E713" t="s">
        <v>18</v>
      </c>
      <c r="F713">
        <v>0.2</v>
      </c>
      <c r="G713">
        <v>0.5</v>
      </c>
      <c r="H713">
        <v>215.6875</v>
      </c>
      <c r="I713">
        <v>107.8438</v>
      </c>
      <c r="J713">
        <v>107.8438</v>
      </c>
      <c r="K713" t="s">
        <v>44</v>
      </c>
    </row>
    <row r="714" spans="1:11" x14ac:dyDescent="0.25">
      <c r="A714" t="s">
        <v>17</v>
      </c>
      <c r="B714">
        <v>2790146</v>
      </c>
      <c r="C714" t="s">
        <v>9</v>
      </c>
      <c r="D714">
        <v>1078.4375</v>
      </c>
      <c r="E714" t="s">
        <v>18</v>
      </c>
      <c r="F714">
        <v>0.11</v>
      </c>
      <c r="G714">
        <v>0.5</v>
      </c>
      <c r="H714">
        <v>118.6281</v>
      </c>
      <c r="I714">
        <v>59.314</v>
      </c>
      <c r="J714">
        <v>59.314</v>
      </c>
      <c r="K714" t="s">
        <v>44</v>
      </c>
    </row>
    <row r="715" spans="1:11" x14ac:dyDescent="0.25">
      <c r="A715" t="s">
        <v>19</v>
      </c>
      <c r="B715">
        <v>2790146</v>
      </c>
      <c r="C715" t="s">
        <v>11</v>
      </c>
      <c r="D715">
        <v>1078.4375</v>
      </c>
      <c r="E715" t="s">
        <v>18</v>
      </c>
      <c r="F715">
        <v>0.16</v>
      </c>
      <c r="G715">
        <v>0.5</v>
      </c>
      <c r="H715">
        <v>172.55</v>
      </c>
      <c r="I715">
        <v>86.275000000000006</v>
      </c>
      <c r="J715">
        <v>86.275000000000006</v>
      </c>
      <c r="K715" t="s">
        <v>44</v>
      </c>
    </row>
    <row r="716" spans="1:11" x14ac:dyDescent="0.25">
      <c r="A716" t="s">
        <v>14</v>
      </c>
      <c r="B716">
        <v>7597642</v>
      </c>
      <c r="C716" t="s">
        <v>7</v>
      </c>
      <c r="D716">
        <v>833.6825</v>
      </c>
      <c r="E716" t="s">
        <v>8</v>
      </c>
      <c r="F716">
        <v>0.13</v>
      </c>
      <c r="G716">
        <v>1</v>
      </c>
      <c r="H716">
        <v>108.37869999999999</v>
      </c>
      <c r="I716">
        <v>108.37869999999999</v>
      </c>
      <c r="J716">
        <v>108.37869999999999</v>
      </c>
      <c r="K716" t="s">
        <v>44</v>
      </c>
    </row>
    <row r="717" spans="1:11" x14ac:dyDescent="0.25">
      <c r="A717" t="s">
        <v>16</v>
      </c>
      <c r="B717">
        <v>7597642</v>
      </c>
      <c r="C717" t="s">
        <v>9</v>
      </c>
      <c r="D717">
        <v>833.6825</v>
      </c>
      <c r="E717" t="s">
        <v>8</v>
      </c>
      <c r="F717">
        <v>0.08</v>
      </c>
      <c r="G717">
        <v>1</v>
      </c>
      <c r="H717">
        <v>66.694599999999994</v>
      </c>
      <c r="I717">
        <v>66.694599999999994</v>
      </c>
      <c r="J717">
        <v>66.694599999999994</v>
      </c>
      <c r="K717" t="s">
        <v>44</v>
      </c>
    </row>
    <row r="718" spans="1:11" x14ac:dyDescent="0.25">
      <c r="A718" t="s">
        <v>15</v>
      </c>
      <c r="B718">
        <v>7597642</v>
      </c>
      <c r="C718" t="s">
        <v>11</v>
      </c>
      <c r="D718">
        <v>833.6825</v>
      </c>
      <c r="E718" t="s">
        <v>8</v>
      </c>
      <c r="F718">
        <v>0.03</v>
      </c>
      <c r="G718">
        <v>1</v>
      </c>
      <c r="H718">
        <v>25.0105</v>
      </c>
      <c r="I718">
        <v>25.0105</v>
      </c>
      <c r="J718">
        <v>25.0105</v>
      </c>
      <c r="K718" t="s">
        <v>44</v>
      </c>
    </row>
    <row r="719" spans="1:11" x14ac:dyDescent="0.25">
      <c r="A719" t="s">
        <v>10</v>
      </c>
      <c r="B719">
        <v>5738354</v>
      </c>
      <c r="C719" t="s">
        <v>7</v>
      </c>
      <c r="D719">
        <v>215.55</v>
      </c>
      <c r="E719" t="s">
        <v>8</v>
      </c>
      <c r="F719">
        <v>0.2</v>
      </c>
      <c r="G719">
        <v>1</v>
      </c>
      <c r="H719">
        <v>43.11</v>
      </c>
      <c r="I719">
        <v>43.11</v>
      </c>
      <c r="J719">
        <v>43.11</v>
      </c>
      <c r="K719" t="s">
        <v>44</v>
      </c>
    </row>
    <row r="720" spans="1:11" x14ac:dyDescent="0.25">
      <c r="A720" t="s">
        <v>10</v>
      </c>
      <c r="B720">
        <v>5738354</v>
      </c>
      <c r="C720" t="s">
        <v>9</v>
      </c>
      <c r="D720">
        <v>215.55</v>
      </c>
      <c r="E720" t="s">
        <v>8</v>
      </c>
      <c r="F720">
        <v>0.12</v>
      </c>
      <c r="G720">
        <v>1</v>
      </c>
      <c r="H720">
        <v>25.866</v>
      </c>
      <c r="I720">
        <v>25.866</v>
      </c>
      <c r="J720">
        <v>25.866</v>
      </c>
      <c r="K720" t="s">
        <v>44</v>
      </c>
    </row>
    <row r="721" spans="1:11" x14ac:dyDescent="0.25">
      <c r="A721" t="s">
        <v>13</v>
      </c>
      <c r="B721">
        <v>5738354</v>
      </c>
      <c r="C721" t="s">
        <v>11</v>
      </c>
      <c r="D721">
        <v>215.55</v>
      </c>
      <c r="E721" t="s">
        <v>8</v>
      </c>
      <c r="F721">
        <v>0.05</v>
      </c>
      <c r="G721">
        <v>1</v>
      </c>
      <c r="H721">
        <v>10.7775</v>
      </c>
      <c r="I721">
        <v>10.7775</v>
      </c>
      <c r="J721">
        <v>10.7775</v>
      </c>
      <c r="K721" t="s">
        <v>44</v>
      </c>
    </row>
    <row r="722" spans="1:11" x14ac:dyDescent="0.25">
      <c r="A722" t="s">
        <v>16</v>
      </c>
      <c r="B722">
        <v>3360953</v>
      </c>
      <c r="C722" t="s">
        <v>7</v>
      </c>
      <c r="D722">
        <v>667.15250000000003</v>
      </c>
      <c r="E722" t="s">
        <v>8</v>
      </c>
      <c r="F722">
        <v>0.15</v>
      </c>
      <c r="G722">
        <v>1</v>
      </c>
      <c r="H722">
        <v>100.0729</v>
      </c>
      <c r="I722">
        <v>100.0729</v>
      </c>
      <c r="J722">
        <v>100.0729</v>
      </c>
      <c r="K722" t="s">
        <v>44</v>
      </c>
    </row>
    <row r="723" spans="1:11" x14ac:dyDescent="0.25">
      <c r="A723" t="s">
        <v>19</v>
      </c>
      <c r="B723">
        <v>3360953</v>
      </c>
      <c r="C723" t="s">
        <v>9</v>
      </c>
      <c r="D723">
        <v>667.15250000000003</v>
      </c>
      <c r="E723" t="s">
        <v>8</v>
      </c>
      <c r="F723">
        <v>0.06</v>
      </c>
      <c r="G723">
        <v>1</v>
      </c>
      <c r="H723">
        <v>40.029200000000003</v>
      </c>
      <c r="I723">
        <v>40.029200000000003</v>
      </c>
      <c r="J723">
        <v>40.029200000000003</v>
      </c>
      <c r="K723" t="s">
        <v>44</v>
      </c>
    </row>
    <row r="724" spans="1:11" x14ac:dyDescent="0.25">
      <c r="A724" t="s">
        <v>16</v>
      </c>
      <c r="B724">
        <v>3360953</v>
      </c>
      <c r="C724" t="s">
        <v>11</v>
      </c>
      <c r="D724">
        <v>667.15250000000003</v>
      </c>
      <c r="E724" t="s">
        <v>8</v>
      </c>
      <c r="F724">
        <v>0.02</v>
      </c>
      <c r="G724">
        <v>1</v>
      </c>
      <c r="H724">
        <v>13.343</v>
      </c>
      <c r="I724">
        <v>13.343</v>
      </c>
      <c r="J724">
        <v>13.343</v>
      </c>
      <c r="K724" t="s">
        <v>44</v>
      </c>
    </row>
    <row r="725" spans="1:11" x14ac:dyDescent="0.25">
      <c r="A725" t="s">
        <v>19</v>
      </c>
      <c r="B725">
        <v>4269893</v>
      </c>
      <c r="C725" t="s">
        <v>7</v>
      </c>
      <c r="D725">
        <v>345.21</v>
      </c>
      <c r="E725" t="s">
        <v>8</v>
      </c>
      <c r="F725">
        <v>0.13</v>
      </c>
      <c r="G725">
        <v>1</v>
      </c>
      <c r="H725">
        <v>44.877299999999998</v>
      </c>
      <c r="I725">
        <v>44.877299999999998</v>
      </c>
      <c r="J725">
        <v>44.877299999999998</v>
      </c>
      <c r="K725" t="s">
        <v>44</v>
      </c>
    </row>
    <row r="726" spans="1:11" x14ac:dyDescent="0.25">
      <c r="A726" t="s">
        <v>16</v>
      </c>
      <c r="B726">
        <v>4269893</v>
      </c>
      <c r="C726" t="s">
        <v>9</v>
      </c>
      <c r="D726">
        <v>345.21</v>
      </c>
      <c r="E726" t="s">
        <v>8</v>
      </c>
      <c r="F726">
        <v>0.08</v>
      </c>
      <c r="G726">
        <v>1</v>
      </c>
      <c r="H726">
        <v>27.616800000000001</v>
      </c>
      <c r="I726">
        <v>27.616800000000001</v>
      </c>
      <c r="J726">
        <v>27.616800000000001</v>
      </c>
      <c r="K726" t="s">
        <v>44</v>
      </c>
    </row>
    <row r="727" spans="1:11" x14ac:dyDescent="0.25">
      <c r="A727" t="s">
        <v>14</v>
      </c>
      <c r="B727">
        <v>4269893</v>
      </c>
      <c r="C727" t="s">
        <v>11</v>
      </c>
      <c r="D727">
        <v>345.21</v>
      </c>
      <c r="E727" t="s">
        <v>8</v>
      </c>
      <c r="F727">
        <v>0.09</v>
      </c>
      <c r="G727">
        <v>1</v>
      </c>
      <c r="H727">
        <v>31.068899999999999</v>
      </c>
      <c r="I727">
        <v>31.068899999999999</v>
      </c>
      <c r="J727">
        <v>31.068899999999999</v>
      </c>
      <c r="K727" t="s">
        <v>44</v>
      </c>
    </row>
    <row r="728" spans="1:11" x14ac:dyDescent="0.25">
      <c r="A728" t="s">
        <v>19</v>
      </c>
      <c r="B728">
        <v>1719962</v>
      </c>
      <c r="C728" t="s">
        <v>7</v>
      </c>
      <c r="D728">
        <v>539.35249999999996</v>
      </c>
      <c r="E728" t="s">
        <v>8</v>
      </c>
      <c r="F728">
        <v>0.13</v>
      </c>
      <c r="G728">
        <v>1</v>
      </c>
      <c r="H728">
        <v>70.115799999999993</v>
      </c>
      <c r="I728">
        <v>70.115799999999993</v>
      </c>
      <c r="J728">
        <v>70.115799999999993</v>
      </c>
      <c r="K728" t="s">
        <v>44</v>
      </c>
    </row>
    <row r="729" spans="1:11" x14ac:dyDescent="0.25">
      <c r="A729" t="s">
        <v>14</v>
      </c>
      <c r="B729">
        <v>1719962</v>
      </c>
      <c r="C729" t="s">
        <v>9</v>
      </c>
      <c r="D729">
        <v>539.35249999999996</v>
      </c>
      <c r="E729" t="s">
        <v>8</v>
      </c>
      <c r="F729">
        <v>0.03</v>
      </c>
      <c r="G729">
        <v>1</v>
      </c>
      <c r="H729">
        <v>16.180599999999998</v>
      </c>
      <c r="I729">
        <v>16.180599999999998</v>
      </c>
      <c r="J729">
        <v>16.180599999999998</v>
      </c>
      <c r="K729" t="s">
        <v>44</v>
      </c>
    </row>
    <row r="730" spans="1:11" x14ac:dyDescent="0.25">
      <c r="A730" t="s">
        <v>13</v>
      </c>
      <c r="B730">
        <v>1719962</v>
      </c>
      <c r="C730" t="s">
        <v>11</v>
      </c>
      <c r="D730">
        <v>539.35249999999996</v>
      </c>
      <c r="E730" t="s">
        <v>8</v>
      </c>
      <c r="F730">
        <v>0.05</v>
      </c>
      <c r="G730">
        <v>1</v>
      </c>
      <c r="H730">
        <v>26.967600000000001</v>
      </c>
      <c r="I730">
        <v>26.967600000000001</v>
      </c>
      <c r="J730">
        <v>26.967600000000001</v>
      </c>
      <c r="K730" t="s">
        <v>44</v>
      </c>
    </row>
    <row r="731" spans="1:11" x14ac:dyDescent="0.25">
      <c r="A731" t="s">
        <v>10</v>
      </c>
      <c r="B731">
        <v>2173365</v>
      </c>
      <c r="C731" t="s">
        <v>7</v>
      </c>
      <c r="D731">
        <v>1222.575</v>
      </c>
      <c r="E731" t="s">
        <v>8</v>
      </c>
      <c r="F731">
        <v>0.2</v>
      </c>
      <c r="G731">
        <v>1</v>
      </c>
      <c r="H731">
        <v>244.51499999999999</v>
      </c>
      <c r="I731">
        <v>244.51499999999999</v>
      </c>
      <c r="J731">
        <v>244.51499999999999</v>
      </c>
      <c r="K731" t="s">
        <v>44</v>
      </c>
    </row>
    <row r="732" spans="1:11" x14ac:dyDescent="0.25">
      <c r="A732" t="s">
        <v>12</v>
      </c>
      <c r="B732">
        <v>2173365</v>
      </c>
      <c r="C732" t="s">
        <v>9</v>
      </c>
      <c r="D732">
        <v>1222.575</v>
      </c>
      <c r="E732" t="s">
        <v>8</v>
      </c>
      <c r="F732">
        <v>0.01</v>
      </c>
      <c r="G732">
        <v>1</v>
      </c>
      <c r="H732">
        <v>12.2258</v>
      </c>
      <c r="I732">
        <v>12.2258</v>
      </c>
      <c r="J732">
        <v>12.2258</v>
      </c>
      <c r="K732" t="s">
        <v>44</v>
      </c>
    </row>
    <row r="733" spans="1:11" x14ac:dyDescent="0.25">
      <c r="A733" t="s">
        <v>13</v>
      </c>
      <c r="B733">
        <v>2173365</v>
      </c>
      <c r="C733" t="s">
        <v>11</v>
      </c>
      <c r="D733">
        <v>1222.575</v>
      </c>
      <c r="E733" t="s">
        <v>8</v>
      </c>
      <c r="F733">
        <v>0.05</v>
      </c>
      <c r="G733">
        <v>1</v>
      </c>
      <c r="H733">
        <v>61.128799999999998</v>
      </c>
      <c r="I733">
        <v>61.128799999999998</v>
      </c>
      <c r="J733">
        <v>61.128799999999998</v>
      </c>
      <c r="K733" t="s">
        <v>44</v>
      </c>
    </row>
    <row r="734" spans="1:11" x14ac:dyDescent="0.25">
      <c r="A734" t="s">
        <v>17</v>
      </c>
      <c r="B734">
        <v>2219755</v>
      </c>
      <c r="C734" t="s">
        <v>7</v>
      </c>
      <c r="D734">
        <v>785.28499999999997</v>
      </c>
      <c r="E734" t="s">
        <v>8</v>
      </c>
      <c r="F734">
        <v>0.22</v>
      </c>
      <c r="G734">
        <v>1</v>
      </c>
      <c r="H734">
        <v>172.7627</v>
      </c>
      <c r="I734">
        <v>172.7627</v>
      </c>
      <c r="J734">
        <v>172.7627</v>
      </c>
      <c r="K734" t="s">
        <v>44</v>
      </c>
    </row>
    <row r="735" spans="1:11" x14ac:dyDescent="0.25">
      <c r="A735" t="s">
        <v>13</v>
      </c>
      <c r="B735">
        <v>2219755</v>
      </c>
      <c r="C735" t="s">
        <v>9</v>
      </c>
      <c r="D735">
        <v>785.28499999999997</v>
      </c>
      <c r="E735" t="s">
        <v>8</v>
      </c>
      <c r="F735">
        <v>0.06</v>
      </c>
      <c r="G735">
        <v>1</v>
      </c>
      <c r="H735">
        <v>47.117100000000001</v>
      </c>
      <c r="I735">
        <v>47.117100000000001</v>
      </c>
      <c r="J735">
        <v>47.117100000000001</v>
      </c>
      <c r="K735" t="s">
        <v>44</v>
      </c>
    </row>
    <row r="736" spans="1:11" x14ac:dyDescent="0.25">
      <c r="A736" t="s">
        <v>10</v>
      </c>
      <c r="B736">
        <v>2219755</v>
      </c>
      <c r="C736" t="s">
        <v>11</v>
      </c>
      <c r="D736">
        <v>785.28499999999997</v>
      </c>
      <c r="E736" t="s">
        <v>8</v>
      </c>
      <c r="F736">
        <v>0.03</v>
      </c>
      <c r="G736">
        <v>1</v>
      </c>
      <c r="H736">
        <v>23.558599999999998</v>
      </c>
      <c r="I736">
        <v>23.558599999999998</v>
      </c>
      <c r="J736">
        <v>23.558599999999998</v>
      </c>
      <c r="K736" t="s">
        <v>44</v>
      </c>
    </row>
    <row r="737" spans="1:11" x14ac:dyDescent="0.25">
      <c r="A737" t="s">
        <v>10</v>
      </c>
      <c r="B737">
        <v>5234089</v>
      </c>
      <c r="C737" t="s">
        <v>7</v>
      </c>
      <c r="D737">
        <v>945.38</v>
      </c>
      <c r="E737" t="s">
        <v>18</v>
      </c>
      <c r="F737">
        <v>0.2</v>
      </c>
      <c r="G737">
        <v>0.5</v>
      </c>
      <c r="H737">
        <v>189.07599999999999</v>
      </c>
      <c r="I737">
        <v>94.537999999999997</v>
      </c>
      <c r="J737">
        <v>94.537999999999997</v>
      </c>
      <c r="K737" t="s">
        <v>44</v>
      </c>
    </row>
    <row r="738" spans="1:11" x14ac:dyDescent="0.25">
      <c r="A738" t="s">
        <v>12</v>
      </c>
      <c r="B738">
        <v>5234089</v>
      </c>
      <c r="C738" t="s">
        <v>9</v>
      </c>
      <c r="D738">
        <v>945.38</v>
      </c>
      <c r="E738" t="s">
        <v>18</v>
      </c>
      <c r="F738">
        <v>0.01</v>
      </c>
      <c r="G738">
        <v>0.5</v>
      </c>
      <c r="H738">
        <v>9.4537999999999993</v>
      </c>
      <c r="I738">
        <v>4.7268999999999997</v>
      </c>
      <c r="J738">
        <v>477.4169</v>
      </c>
      <c r="K738" t="s">
        <v>44</v>
      </c>
    </row>
    <row r="739" spans="1:11" x14ac:dyDescent="0.25">
      <c r="A739" t="s">
        <v>17</v>
      </c>
      <c r="B739">
        <v>5234089</v>
      </c>
      <c r="C739" t="s">
        <v>11</v>
      </c>
      <c r="D739">
        <v>945.38</v>
      </c>
      <c r="E739" t="s">
        <v>18</v>
      </c>
      <c r="F739">
        <v>0.05</v>
      </c>
      <c r="G739">
        <v>0.5</v>
      </c>
      <c r="H739">
        <v>47.268999999999998</v>
      </c>
      <c r="I739">
        <v>23.634499999999999</v>
      </c>
      <c r="J739">
        <v>23.634499999999999</v>
      </c>
      <c r="K739" t="s">
        <v>44</v>
      </c>
    </row>
    <row r="740" spans="1:11" x14ac:dyDescent="0.25">
      <c r="A740" t="s">
        <v>14</v>
      </c>
      <c r="B740">
        <v>5951286</v>
      </c>
      <c r="C740" t="s">
        <v>7</v>
      </c>
      <c r="D740">
        <v>397.88</v>
      </c>
      <c r="E740" t="s">
        <v>8</v>
      </c>
      <c r="F740">
        <v>0.13</v>
      </c>
      <c r="G740">
        <v>1</v>
      </c>
      <c r="H740">
        <v>51.724400000000003</v>
      </c>
      <c r="I740">
        <v>51.724400000000003</v>
      </c>
      <c r="J740">
        <v>51.724400000000003</v>
      </c>
      <c r="K740" t="s">
        <v>44</v>
      </c>
    </row>
    <row r="741" spans="1:11" x14ac:dyDescent="0.25">
      <c r="A741" t="s">
        <v>12</v>
      </c>
      <c r="B741">
        <v>5951286</v>
      </c>
      <c r="C741" t="s">
        <v>9</v>
      </c>
      <c r="D741">
        <v>397.88</v>
      </c>
      <c r="E741" t="s">
        <v>8</v>
      </c>
      <c r="F741">
        <v>0.01</v>
      </c>
      <c r="G741">
        <v>1</v>
      </c>
      <c r="H741">
        <v>3.9788000000000001</v>
      </c>
      <c r="I741">
        <v>3.9788000000000001</v>
      </c>
      <c r="J741">
        <v>3.9788000000000001</v>
      </c>
      <c r="K741" t="s">
        <v>44</v>
      </c>
    </row>
    <row r="742" spans="1:11" x14ac:dyDescent="0.25">
      <c r="A742" t="s">
        <v>12</v>
      </c>
      <c r="B742">
        <v>5951286</v>
      </c>
      <c r="C742" t="s">
        <v>11</v>
      </c>
      <c r="D742">
        <v>397.88</v>
      </c>
      <c r="E742" t="s">
        <v>8</v>
      </c>
      <c r="F742">
        <v>0.05</v>
      </c>
      <c r="G742">
        <v>1</v>
      </c>
      <c r="H742">
        <v>19.893999999999998</v>
      </c>
      <c r="I742">
        <v>19.893999999999998</v>
      </c>
      <c r="J742">
        <v>19.893999999999998</v>
      </c>
      <c r="K742" t="s">
        <v>44</v>
      </c>
    </row>
    <row r="743" spans="1:11" x14ac:dyDescent="0.25">
      <c r="A743" t="s">
        <v>15</v>
      </c>
      <c r="B743">
        <v>3867216</v>
      </c>
      <c r="C743" t="s">
        <v>7</v>
      </c>
      <c r="D743">
        <v>1191.96</v>
      </c>
      <c r="E743" t="s">
        <v>8</v>
      </c>
      <c r="F743">
        <v>0.1</v>
      </c>
      <c r="G743">
        <v>1</v>
      </c>
      <c r="H743">
        <v>119.196</v>
      </c>
      <c r="I743">
        <v>119.196</v>
      </c>
      <c r="J743">
        <v>119.196</v>
      </c>
      <c r="K743" t="s">
        <v>44</v>
      </c>
    </row>
    <row r="744" spans="1:11" x14ac:dyDescent="0.25">
      <c r="A744" t="s">
        <v>15</v>
      </c>
      <c r="B744">
        <v>3867216</v>
      </c>
      <c r="C744" t="s">
        <v>9</v>
      </c>
      <c r="D744">
        <v>1191.96</v>
      </c>
      <c r="E744" t="s">
        <v>8</v>
      </c>
      <c r="F744">
        <v>0.05</v>
      </c>
      <c r="G744">
        <v>1</v>
      </c>
      <c r="H744">
        <v>59.597999999999999</v>
      </c>
      <c r="I744">
        <v>59.597999999999999</v>
      </c>
      <c r="J744">
        <v>59.597999999999999</v>
      </c>
      <c r="K744" t="s">
        <v>44</v>
      </c>
    </row>
    <row r="745" spans="1:11" x14ac:dyDescent="0.25">
      <c r="A745" t="s">
        <v>14</v>
      </c>
      <c r="B745">
        <v>3867216</v>
      </c>
      <c r="C745" t="s">
        <v>11</v>
      </c>
      <c r="D745">
        <v>1191.96</v>
      </c>
      <c r="E745" t="s">
        <v>8</v>
      </c>
      <c r="F745">
        <v>0.09</v>
      </c>
      <c r="G745">
        <v>1</v>
      </c>
      <c r="H745">
        <v>107.2764</v>
      </c>
      <c r="I745">
        <v>107.2764</v>
      </c>
      <c r="J745">
        <v>107.2764</v>
      </c>
      <c r="K745" t="s">
        <v>44</v>
      </c>
    </row>
    <row r="746" spans="1:11" x14ac:dyDescent="0.25">
      <c r="A746" t="s">
        <v>14</v>
      </c>
      <c r="B746">
        <v>9009826</v>
      </c>
      <c r="C746" t="s">
        <v>7</v>
      </c>
      <c r="D746">
        <v>188.375</v>
      </c>
      <c r="E746" t="s">
        <v>8</v>
      </c>
      <c r="F746">
        <v>0.13</v>
      </c>
      <c r="G746">
        <v>1</v>
      </c>
      <c r="H746">
        <v>24.488800000000001</v>
      </c>
      <c r="I746">
        <v>24.488800000000001</v>
      </c>
      <c r="J746">
        <v>24.488800000000001</v>
      </c>
      <c r="K746" t="s">
        <v>44</v>
      </c>
    </row>
    <row r="747" spans="1:11" x14ac:dyDescent="0.25">
      <c r="A747" t="s">
        <v>19</v>
      </c>
      <c r="B747">
        <v>9009826</v>
      </c>
      <c r="C747" t="s">
        <v>9</v>
      </c>
      <c r="D747">
        <v>188.375</v>
      </c>
      <c r="E747" t="s">
        <v>8</v>
      </c>
      <c r="F747">
        <v>0.06</v>
      </c>
      <c r="G747">
        <v>1</v>
      </c>
      <c r="H747">
        <v>11.3025</v>
      </c>
      <c r="I747">
        <v>11.3025</v>
      </c>
      <c r="J747">
        <v>11.3025</v>
      </c>
      <c r="K747" t="s">
        <v>44</v>
      </c>
    </row>
    <row r="748" spans="1:11" x14ac:dyDescent="0.25">
      <c r="A748" t="s">
        <v>10</v>
      </c>
      <c r="B748">
        <v>9009826</v>
      </c>
      <c r="C748" t="s">
        <v>11</v>
      </c>
      <c r="D748">
        <v>188.375</v>
      </c>
      <c r="E748" t="s">
        <v>8</v>
      </c>
      <c r="F748">
        <v>0.03</v>
      </c>
      <c r="G748">
        <v>1</v>
      </c>
      <c r="H748">
        <v>5.6512000000000002</v>
      </c>
      <c r="I748">
        <v>5.6512000000000002</v>
      </c>
      <c r="J748">
        <v>5.6512000000000002</v>
      </c>
      <c r="K748" t="s">
        <v>44</v>
      </c>
    </row>
    <row r="749" spans="1:11" x14ac:dyDescent="0.25">
      <c r="A749" t="s">
        <v>13</v>
      </c>
      <c r="B749">
        <v>1742915</v>
      </c>
      <c r="C749" t="s">
        <v>7</v>
      </c>
      <c r="D749">
        <v>1014.6875</v>
      </c>
      <c r="E749" t="s">
        <v>8</v>
      </c>
      <c r="F749">
        <v>0.18</v>
      </c>
      <c r="G749">
        <v>1</v>
      </c>
      <c r="H749">
        <v>182.6438</v>
      </c>
      <c r="I749">
        <v>182.6438</v>
      </c>
      <c r="J749">
        <v>182.6438</v>
      </c>
      <c r="K749" t="s">
        <v>44</v>
      </c>
    </row>
    <row r="750" spans="1:11" x14ac:dyDescent="0.25">
      <c r="A750" t="s">
        <v>15</v>
      </c>
      <c r="B750">
        <v>1742915</v>
      </c>
      <c r="C750" t="s">
        <v>9</v>
      </c>
      <c r="D750">
        <v>1014.6875</v>
      </c>
      <c r="E750" t="s">
        <v>8</v>
      </c>
      <c r="F750">
        <v>0.05</v>
      </c>
      <c r="G750">
        <v>1</v>
      </c>
      <c r="H750">
        <v>50.734400000000001</v>
      </c>
      <c r="I750">
        <v>50.734400000000001</v>
      </c>
      <c r="J750">
        <v>50.734400000000001</v>
      </c>
      <c r="K750" t="s">
        <v>44</v>
      </c>
    </row>
    <row r="751" spans="1:11" x14ac:dyDescent="0.25">
      <c r="A751" t="s">
        <v>19</v>
      </c>
      <c r="B751">
        <v>1742915</v>
      </c>
      <c r="C751" t="s">
        <v>11</v>
      </c>
      <c r="D751">
        <v>1014.6875</v>
      </c>
      <c r="E751" t="s">
        <v>8</v>
      </c>
      <c r="F751">
        <v>0.16</v>
      </c>
      <c r="G751">
        <v>1</v>
      </c>
      <c r="H751">
        <v>162.35</v>
      </c>
      <c r="I751">
        <v>162.35</v>
      </c>
      <c r="J751">
        <v>162.35</v>
      </c>
      <c r="K751" t="s">
        <v>44</v>
      </c>
    </row>
    <row r="752" spans="1:11" x14ac:dyDescent="0.25">
      <c r="A752" t="s">
        <v>10</v>
      </c>
      <c r="B752">
        <v>2730538</v>
      </c>
      <c r="C752" t="s">
        <v>7</v>
      </c>
      <c r="D752">
        <v>914.96249999999998</v>
      </c>
      <c r="E752" t="s">
        <v>8</v>
      </c>
      <c r="F752">
        <v>0.2</v>
      </c>
      <c r="G752">
        <v>1</v>
      </c>
      <c r="H752">
        <v>182.99250000000001</v>
      </c>
      <c r="I752">
        <v>182.99250000000001</v>
      </c>
      <c r="J752">
        <v>182.99250000000001</v>
      </c>
      <c r="K752" t="s">
        <v>44</v>
      </c>
    </row>
    <row r="753" spans="1:11" x14ac:dyDescent="0.25">
      <c r="A753" t="s">
        <v>12</v>
      </c>
      <c r="B753">
        <v>2730538</v>
      </c>
      <c r="C753" t="s">
        <v>9</v>
      </c>
      <c r="D753">
        <v>914.96249999999998</v>
      </c>
      <c r="E753" t="s">
        <v>8</v>
      </c>
      <c r="F753">
        <v>0.01</v>
      </c>
      <c r="G753">
        <v>1</v>
      </c>
      <c r="H753">
        <v>9.1495999999999995</v>
      </c>
      <c r="I753">
        <v>9.1495999999999995</v>
      </c>
      <c r="J753">
        <v>9.1495999999999995</v>
      </c>
      <c r="K753" t="s">
        <v>44</v>
      </c>
    </row>
    <row r="754" spans="1:11" x14ac:dyDescent="0.25">
      <c r="A754" t="s">
        <v>19</v>
      </c>
      <c r="B754">
        <v>2730538</v>
      </c>
      <c r="C754" t="s">
        <v>11</v>
      </c>
      <c r="D754">
        <v>914.96249999999998</v>
      </c>
      <c r="E754" t="s">
        <v>8</v>
      </c>
      <c r="F754">
        <v>0.16</v>
      </c>
      <c r="G754">
        <v>1</v>
      </c>
      <c r="H754">
        <v>146.39400000000001</v>
      </c>
      <c r="I754">
        <v>146.39400000000001</v>
      </c>
      <c r="J754">
        <v>146.39400000000001</v>
      </c>
      <c r="K754" t="s">
        <v>44</v>
      </c>
    </row>
    <row r="755" spans="1:11" x14ac:dyDescent="0.25">
      <c r="A755" t="s">
        <v>13</v>
      </c>
      <c r="B755">
        <v>2573647</v>
      </c>
      <c r="C755" t="s">
        <v>7</v>
      </c>
      <c r="D755">
        <v>346.0025</v>
      </c>
      <c r="E755" t="s">
        <v>8</v>
      </c>
      <c r="F755">
        <v>0.18</v>
      </c>
      <c r="G755">
        <v>1</v>
      </c>
      <c r="H755">
        <v>62.2804</v>
      </c>
      <c r="I755">
        <v>62.2804</v>
      </c>
      <c r="J755">
        <v>62.2804</v>
      </c>
      <c r="K755" t="s">
        <v>44</v>
      </c>
    </row>
    <row r="756" spans="1:11" x14ac:dyDescent="0.25">
      <c r="A756" t="s">
        <v>16</v>
      </c>
      <c r="B756">
        <v>2573647</v>
      </c>
      <c r="C756" t="s">
        <v>9</v>
      </c>
      <c r="D756">
        <v>346.0025</v>
      </c>
      <c r="E756" t="s">
        <v>8</v>
      </c>
      <c r="F756">
        <v>0.08</v>
      </c>
      <c r="G756">
        <v>1</v>
      </c>
      <c r="H756">
        <v>27.680199999999999</v>
      </c>
      <c r="I756">
        <v>27.680199999999999</v>
      </c>
      <c r="J756">
        <v>27.680199999999999</v>
      </c>
      <c r="K756" t="s">
        <v>44</v>
      </c>
    </row>
    <row r="757" spans="1:11" x14ac:dyDescent="0.25">
      <c r="A757" t="s">
        <v>17</v>
      </c>
      <c r="B757">
        <v>2573647</v>
      </c>
      <c r="C757" t="s">
        <v>11</v>
      </c>
      <c r="D757">
        <v>346.0025</v>
      </c>
      <c r="E757" t="s">
        <v>8</v>
      </c>
      <c r="F757">
        <v>0.05</v>
      </c>
      <c r="G757">
        <v>1</v>
      </c>
      <c r="H757">
        <v>17.3001</v>
      </c>
      <c r="I757">
        <v>17.3001</v>
      </c>
      <c r="J757">
        <v>17.3001</v>
      </c>
      <c r="K757" t="s">
        <v>44</v>
      </c>
    </row>
    <row r="758" spans="1:11" x14ac:dyDescent="0.25">
      <c r="A758" t="s">
        <v>15</v>
      </c>
      <c r="B758">
        <v>9516227</v>
      </c>
      <c r="C758" t="s">
        <v>7</v>
      </c>
      <c r="D758">
        <v>358.48</v>
      </c>
      <c r="E758" t="s">
        <v>8</v>
      </c>
      <c r="F758">
        <v>0.1</v>
      </c>
      <c r="G758">
        <v>1</v>
      </c>
      <c r="H758">
        <v>35.847999999999999</v>
      </c>
      <c r="I758">
        <v>35.847999999999999</v>
      </c>
      <c r="J758">
        <v>35.847999999999999</v>
      </c>
      <c r="K758" t="s">
        <v>44</v>
      </c>
    </row>
    <row r="759" spans="1:11" x14ac:dyDescent="0.25">
      <c r="A759" t="s">
        <v>15</v>
      </c>
      <c r="B759">
        <v>9516227</v>
      </c>
      <c r="C759" t="s">
        <v>9</v>
      </c>
      <c r="D759">
        <v>358.48</v>
      </c>
      <c r="E759" t="s">
        <v>8</v>
      </c>
      <c r="F759">
        <v>0.05</v>
      </c>
      <c r="G759">
        <v>1</v>
      </c>
      <c r="H759">
        <v>17.923999999999999</v>
      </c>
      <c r="I759">
        <v>17.923999999999999</v>
      </c>
      <c r="J759">
        <v>17.923999999999999</v>
      </c>
      <c r="K759" t="s">
        <v>44</v>
      </c>
    </row>
    <row r="760" spans="1:11" x14ac:dyDescent="0.25">
      <c r="A760" t="s">
        <v>15</v>
      </c>
      <c r="B760">
        <v>9516227</v>
      </c>
      <c r="C760" t="s">
        <v>11</v>
      </c>
      <c r="D760">
        <v>358.48</v>
      </c>
      <c r="E760" t="s">
        <v>8</v>
      </c>
      <c r="F760">
        <v>0.03</v>
      </c>
      <c r="G760">
        <v>1</v>
      </c>
      <c r="H760">
        <v>10.7544</v>
      </c>
      <c r="I760">
        <v>10.7544</v>
      </c>
      <c r="J760">
        <v>10.7544</v>
      </c>
      <c r="K760" t="s">
        <v>44</v>
      </c>
    </row>
    <row r="761" spans="1:11" x14ac:dyDescent="0.25">
      <c r="A761" t="s">
        <v>16</v>
      </c>
      <c r="B761">
        <v>3998738</v>
      </c>
      <c r="C761" t="s">
        <v>7</v>
      </c>
      <c r="D761">
        <v>557.21249999999998</v>
      </c>
      <c r="E761" t="s">
        <v>18</v>
      </c>
      <c r="F761">
        <v>0.15</v>
      </c>
      <c r="G761">
        <v>0.5</v>
      </c>
      <c r="H761">
        <v>83.581900000000005</v>
      </c>
      <c r="I761">
        <v>41.790999999999997</v>
      </c>
      <c r="J761">
        <v>41.790999999999997</v>
      </c>
      <c r="K761" t="s">
        <v>44</v>
      </c>
    </row>
    <row r="762" spans="1:11" x14ac:dyDescent="0.25">
      <c r="A762" t="s">
        <v>14</v>
      </c>
      <c r="B762">
        <v>3998738</v>
      </c>
      <c r="C762" t="s">
        <v>9</v>
      </c>
      <c r="D762">
        <v>557.21249999999998</v>
      </c>
      <c r="E762" t="s">
        <v>18</v>
      </c>
      <c r="F762">
        <v>0.03</v>
      </c>
      <c r="G762">
        <v>0.5</v>
      </c>
      <c r="H762">
        <v>16.7164</v>
      </c>
      <c r="I762">
        <v>8.3582000000000001</v>
      </c>
      <c r="J762">
        <v>8.3582000000000001</v>
      </c>
      <c r="K762" t="s">
        <v>44</v>
      </c>
    </row>
    <row r="763" spans="1:11" x14ac:dyDescent="0.25">
      <c r="A763" t="s">
        <v>15</v>
      </c>
      <c r="B763">
        <v>3998738</v>
      </c>
      <c r="C763" t="s">
        <v>11</v>
      </c>
      <c r="D763">
        <v>557.21249999999998</v>
      </c>
      <c r="E763" t="s">
        <v>18</v>
      </c>
      <c r="F763">
        <v>0.03</v>
      </c>
      <c r="G763">
        <v>0.5</v>
      </c>
      <c r="H763">
        <v>16.7164</v>
      </c>
      <c r="I763">
        <v>8.3582000000000001</v>
      </c>
      <c r="J763">
        <v>8.3582000000000001</v>
      </c>
      <c r="K763" t="s">
        <v>44</v>
      </c>
    </row>
    <row r="764" spans="1:11" x14ac:dyDescent="0.25">
      <c r="A764" t="s">
        <v>16</v>
      </c>
      <c r="B764">
        <v>8283340</v>
      </c>
      <c r="C764" t="s">
        <v>7</v>
      </c>
      <c r="D764">
        <v>113.51</v>
      </c>
      <c r="E764" t="s">
        <v>18</v>
      </c>
      <c r="F764">
        <v>0.15</v>
      </c>
      <c r="G764">
        <v>0.5</v>
      </c>
      <c r="H764">
        <v>17.026499999999999</v>
      </c>
      <c r="I764">
        <v>8.5131999999999994</v>
      </c>
      <c r="J764">
        <v>8.5131999999999994</v>
      </c>
      <c r="K764" t="s">
        <v>44</v>
      </c>
    </row>
    <row r="765" spans="1:11" x14ac:dyDescent="0.25">
      <c r="A765" t="s">
        <v>17</v>
      </c>
      <c r="B765">
        <v>8283340</v>
      </c>
      <c r="C765" t="s">
        <v>9</v>
      </c>
      <c r="D765">
        <v>113.51</v>
      </c>
      <c r="E765" t="s">
        <v>18</v>
      </c>
      <c r="F765">
        <v>0.11</v>
      </c>
      <c r="G765">
        <v>0.5</v>
      </c>
      <c r="H765">
        <v>12.4861</v>
      </c>
      <c r="I765">
        <v>6.2430000000000003</v>
      </c>
      <c r="J765">
        <v>6.2430000000000003</v>
      </c>
      <c r="K765" t="s">
        <v>44</v>
      </c>
    </row>
    <row r="766" spans="1:11" x14ac:dyDescent="0.25">
      <c r="A766" t="s">
        <v>14</v>
      </c>
      <c r="B766">
        <v>8283340</v>
      </c>
      <c r="C766" t="s">
        <v>11</v>
      </c>
      <c r="D766">
        <v>113.51</v>
      </c>
      <c r="E766" t="s">
        <v>18</v>
      </c>
      <c r="F766">
        <v>0.09</v>
      </c>
      <c r="G766">
        <v>0.5</v>
      </c>
      <c r="H766">
        <v>10.2159</v>
      </c>
      <c r="I766">
        <v>5.1079999999999997</v>
      </c>
      <c r="J766">
        <v>5.1079999999999997</v>
      </c>
      <c r="K766" t="s">
        <v>44</v>
      </c>
    </row>
    <row r="767" spans="1:11" x14ac:dyDescent="0.25">
      <c r="A767" t="s">
        <v>15</v>
      </c>
      <c r="B767">
        <v>5054233</v>
      </c>
      <c r="C767" t="s">
        <v>7</v>
      </c>
      <c r="D767">
        <v>851.07749999999999</v>
      </c>
      <c r="E767" t="s">
        <v>8</v>
      </c>
      <c r="F767">
        <v>0.1</v>
      </c>
      <c r="G767">
        <v>1</v>
      </c>
      <c r="H767">
        <v>85.107799999999997</v>
      </c>
      <c r="I767">
        <v>85.107799999999997</v>
      </c>
      <c r="J767">
        <v>85.107799999999997</v>
      </c>
      <c r="K767" t="s">
        <v>44</v>
      </c>
    </row>
    <row r="768" spans="1:11" x14ac:dyDescent="0.25">
      <c r="A768" t="s">
        <v>6</v>
      </c>
      <c r="B768">
        <v>5054233</v>
      </c>
      <c r="C768" t="s">
        <v>9</v>
      </c>
      <c r="D768">
        <v>851.07749999999999</v>
      </c>
      <c r="E768" t="s">
        <v>8</v>
      </c>
      <c r="F768">
        <v>0.17</v>
      </c>
      <c r="G768">
        <v>1</v>
      </c>
      <c r="H768">
        <v>144.6832</v>
      </c>
      <c r="I768">
        <v>144.6832</v>
      </c>
      <c r="J768">
        <v>144.6832</v>
      </c>
      <c r="K768" t="s">
        <v>44</v>
      </c>
    </row>
    <row r="769" spans="1:11" x14ac:dyDescent="0.25">
      <c r="A769" t="s">
        <v>15</v>
      </c>
      <c r="B769">
        <v>5054233</v>
      </c>
      <c r="C769" t="s">
        <v>11</v>
      </c>
      <c r="D769">
        <v>851.07749999999999</v>
      </c>
      <c r="E769" t="s">
        <v>8</v>
      </c>
      <c r="F769">
        <v>0.03</v>
      </c>
      <c r="G769">
        <v>1</v>
      </c>
      <c r="H769">
        <v>25.532299999999999</v>
      </c>
      <c r="I769">
        <v>25.532299999999999</v>
      </c>
      <c r="J769">
        <v>25.532299999999999</v>
      </c>
      <c r="K769" t="s">
        <v>44</v>
      </c>
    </row>
    <row r="770" spans="1:11" x14ac:dyDescent="0.25">
      <c r="A770" t="s">
        <v>13</v>
      </c>
      <c r="B770">
        <v>3765194</v>
      </c>
      <c r="C770" t="s">
        <v>7</v>
      </c>
      <c r="D770">
        <v>1085.1975</v>
      </c>
      <c r="E770" t="s">
        <v>8</v>
      </c>
      <c r="F770">
        <v>0.18</v>
      </c>
      <c r="G770">
        <v>1</v>
      </c>
      <c r="H770">
        <v>195.3356</v>
      </c>
      <c r="I770">
        <v>195.3356</v>
      </c>
      <c r="J770">
        <v>195.3356</v>
      </c>
      <c r="K770" t="s">
        <v>44</v>
      </c>
    </row>
    <row r="771" spans="1:11" x14ac:dyDescent="0.25">
      <c r="A771" t="s">
        <v>16</v>
      </c>
      <c r="B771">
        <v>3765194</v>
      </c>
      <c r="C771" t="s">
        <v>9</v>
      </c>
      <c r="D771">
        <v>1085.1975</v>
      </c>
      <c r="E771" t="s">
        <v>8</v>
      </c>
      <c r="F771">
        <v>0.08</v>
      </c>
      <c r="G771">
        <v>1</v>
      </c>
      <c r="H771">
        <v>86.815799999999996</v>
      </c>
      <c r="I771">
        <v>86.815799999999996</v>
      </c>
      <c r="J771">
        <v>86.815799999999996</v>
      </c>
      <c r="K771" t="s">
        <v>44</v>
      </c>
    </row>
    <row r="772" spans="1:11" x14ac:dyDescent="0.25">
      <c r="A772" t="s">
        <v>6</v>
      </c>
      <c r="B772">
        <v>3765194</v>
      </c>
      <c r="C772" t="s">
        <v>11</v>
      </c>
      <c r="D772">
        <v>1085.1975</v>
      </c>
      <c r="E772" t="s">
        <v>8</v>
      </c>
      <c r="F772">
        <v>0.1</v>
      </c>
      <c r="G772">
        <v>1</v>
      </c>
      <c r="H772">
        <v>108.5198</v>
      </c>
      <c r="I772">
        <v>108.5198</v>
      </c>
      <c r="J772">
        <v>108.5198</v>
      </c>
      <c r="K772" t="s">
        <v>44</v>
      </c>
    </row>
    <row r="773" spans="1:11" x14ac:dyDescent="0.25">
      <c r="A773" t="s">
        <v>15</v>
      </c>
      <c r="B773">
        <v>9767107</v>
      </c>
      <c r="C773" t="s">
        <v>7</v>
      </c>
      <c r="D773">
        <v>403.40750000000003</v>
      </c>
      <c r="E773" t="s">
        <v>8</v>
      </c>
      <c r="F773">
        <v>0.1</v>
      </c>
      <c r="G773">
        <v>1</v>
      </c>
      <c r="H773">
        <v>40.340800000000002</v>
      </c>
      <c r="I773">
        <v>40.340800000000002</v>
      </c>
      <c r="J773">
        <v>40.340800000000002</v>
      </c>
      <c r="K773" t="s">
        <v>44</v>
      </c>
    </row>
    <row r="774" spans="1:11" x14ac:dyDescent="0.25">
      <c r="A774" t="s">
        <v>14</v>
      </c>
      <c r="B774">
        <v>9767107</v>
      </c>
      <c r="C774" t="s">
        <v>9</v>
      </c>
      <c r="D774">
        <v>403.40750000000003</v>
      </c>
      <c r="E774" t="s">
        <v>8</v>
      </c>
      <c r="F774">
        <v>0.03</v>
      </c>
      <c r="G774">
        <v>1</v>
      </c>
      <c r="H774">
        <v>12.1022</v>
      </c>
      <c r="I774">
        <v>12.1022</v>
      </c>
      <c r="J774">
        <v>12.1022</v>
      </c>
      <c r="K774" t="s">
        <v>44</v>
      </c>
    </row>
    <row r="775" spans="1:11" x14ac:dyDescent="0.25">
      <c r="A775" t="s">
        <v>17</v>
      </c>
      <c r="B775">
        <v>9767107</v>
      </c>
      <c r="C775" t="s">
        <v>11</v>
      </c>
      <c r="D775">
        <v>403.40750000000003</v>
      </c>
      <c r="E775" t="s">
        <v>8</v>
      </c>
      <c r="F775">
        <v>0.05</v>
      </c>
      <c r="G775">
        <v>1</v>
      </c>
      <c r="H775">
        <v>20.170400000000001</v>
      </c>
      <c r="I775">
        <v>20.170400000000001</v>
      </c>
      <c r="J775">
        <v>20.170400000000001</v>
      </c>
      <c r="K775" t="s">
        <v>44</v>
      </c>
    </row>
    <row r="776" spans="1:11" x14ac:dyDescent="0.25">
      <c r="A776" t="s">
        <v>6</v>
      </c>
      <c r="B776">
        <v>2426773</v>
      </c>
      <c r="C776" t="s">
        <v>7</v>
      </c>
      <c r="D776">
        <v>861.34500000000003</v>
      </c>
      <c r="E776" t="s">
        <v>20</v>
      </c>
      <c r="F776">
        <v>0.35</v>
      </c>
      <c r="G776">
        <v>0.5</v>
      </c>
      <c r="H776">
        <v>301.4708</v>
      </c>
      <c r="I776">
        <v>150.7354</v>
      </c>
      <c r="J776">
        <v>150.7354</v>
      </c>
      <c r="K776" t="s">
        <v>44</v>
      </c>
    </row>
    <row r="777" spans="1:11" x14ac:dyDescent="0.25">
      <c r="A777" t="s">
        <v>17</v>
      </c>
      <c r="B777">
        <v>2426773</v>
      </c>
      <c r="C777" t="s">
        <v>9</v>
      </c>
      <c r="D777">
        <v>861.34500000000003</v>
      </c>
      <c r="E777" t="s">
        <v>20</v>
      </c>
      <c r="F777">
        <v>0.11</v>
      </c>
      <c r="G777">
        <v>0.5</v>
      </c>
      <c r="H777">
        <v>94.748000000000005</v>
      </c>
      <c r="I777">
        <v>47.374000000000002</v>
      </c>
      <c r="J777">
        <v>47.374000000000002</v>
      </c>
      <c r="K777" t="s">
        <v>44</v>
      </c>
    </row>
    <row r="778" spans="1:11" x14ac:dyDescent="0.25">
      <c r="A778" t="s">
        <v>17</v>
      </c>
      <c r="B778">
        <v>2426773</v>
      </c>
      <c r="C778" t="s">
        <v>11</v>
      </c>
      <c r="D778">
        <v>861.34500000000003</v>
      </c>
      <c r="E778" t="s">
        <v>20</v>
      </c>
      <c r="F778">
        <v>0.05</v>
      </c>
      <c r="G778">
        <v>0.5</v>
      </c>
      <c r="H778">
        <v>43.0672</v>
      </c>
      <c r="I778">
        <v>21.5336</v>
      </c>
      <c r="J778">
        <v>21.5336</v>
      </c>
      <c r="K778" t="s">
        <v>44</v>
      </c>
    </row>
    <row r="779" spans="1:11" x14ac:dyDescent="0.25">
      <c r="A779" t="s">
        <v>15</v>
      </c>
      <c r="B779">
        <v>3178669</v>
      </c>
      <c r="C779" t="s">
        <v>7</v>
      </c>
      <c r="D779">
        <v>701.27499999999998</v>
      </c>
      <c r="E779" t="s">
        <v>8</v>
      </c>
      <c r="F779">
        <v>0.1</v>
      </c>
      <c r="G779">
        <v>1</v>
      </c>
      <c r="H779">
        <v>70.127499999999998</v>
      </c>
      <c r="I779">
        <v>70.127499999999998</v>
      </c>
      <c r="J779">
        <v>70.127499999999998</v>
      </c>
      <c r="K779" t="s">
        <v>44</v>
      </c>
    </row>
    <row r="780" spans="1:11" x14ac:dyDescent="0.25">
      <c r="A780" t="s">
        <v>14</v>
      </c>
      <c r="B780">
        <v>3178669</v>
      </c>
      <c r="C780" t="s">
        <v>9</v>
      </c>
      <c r="D780">
        <v>701.27499999999998</v>
      </c>
      <c r="E780" t="s">
        <v>8</v>
      </c>
      <c r="F780">
        <v>0.03</v>
      </c>
      <c r="G780">
        <v>1</v>
      </c>
      <c r="H780">
        <v>21.0382</v>
      </c>
      <c r="I780">
        <v>21.0382</v>
      </c>
      <c r="J780">
        <v>21.0382</v>
      </c>
      <c r="K780" t="s">
        <v>44</v>
      </c>
    </row>
    <row r="781" spans="1:11" x14ac:dyDescent="0.25">
      <c r="A781" t="s">
        <v>19</v>
      </c>
      <c r="B781">
        <v>3178669</v>
      </c>
      <c r="C781" t="s">
        <v>11</v>
      </c>
      <c r="D781">
        <v>701.27499999999998</v>
      </c>
      <c r="E781" t="s">
        <v>8</v>
      </c>
      <c r="F781">
        <v>0.16</v>
      </c>
      <c r="G781">
        <v>1</v>
      </c>
      <c r="H781">
        <v>112.20399999999999</v>
      </c>
      <c r="I781">
        <v>112.20399999999999</v>
      </c>
      <c r="J781">
        <v>112.20399999999999</v>
      </c>
      <c r="K781" t="s">
        <v>44</v>
      </c>
    </row>
    <row r="782" spans="1:11" x14ac:dyDescent="0.25">
      <c r="A782" t="s">
        <v>15</v>
      </c>
      <c r="B782">
        <v>9086892</v>
      </c>
      <c r="C782" t="s">
        <v>7</v>
      </c>
      <c r="D782">
        <v>263.65499999999997</v>
      </c>
      <c r="E782" t="s">
        <v>8</v>
      </c>
      <c r="F782">
        <v>0.1</v>
      </c>
      <c r="G782">
        <v>1</v>
      </c>
      <c r="H782">
        <v>26.365500000000001</v>
      </c>
      <c r="I782">
        <v>26.365500000000001</v>
      </c>
      <c r="J782">
        <v>26.365500000000001</v>
      </c>
      <c r="K782" t="s">
        <v>44</v>
      </c>
    </row>
    <row r="783" spans="1:11" x14ac:dyDescent="0.25">
      <c r="A783" t="s">
        <v>17</v>
      </c>
      <c r="B783">
        <v>9086892</v>
      </c>
      <c r="C783" t="s">
        <v>9</v>
      </c>
      <c r="D783">
        <v>263.65499999999997</v>
      </c>
      <c r="E783" t="s">
        <v>8</v>
      </c>
      <c r="F783">
        <v>0.11</v>
      </c>
      <c r="G783">
        <v>1</v>
      </c>
      <c r="H783">
        <v>29.001999999999999</v>
      </c>
      <c r="I783">
        <v>29.001999999999999</v>
      </c>
      <c r="J783">
        <v>29.001999999999999</v>
      </c>
      <c r="K783" t="s">
        <v>44</v>
      </c>
    </row>
    <row r="784" spans="1:11" x14ac:dyDescent="0.25">
      <c r="A784" t="s">
        <v>6</v>
      </c>
      <c r="B784">
        <v>9086892</v>
      </c>
      <c r="C784" t="s">
        <v>11</v>
      </c>
      <c r="D784">
        <v>263.65499999999997</v>
      </c>
      <c r="E784" t="s">
        <v>8</v>
      </c>
      <c r="F784">
        <v>0.1</v>
      </c>
      <c r="G784">
        <v>1</v>
      </c>
      <c r="H784">
        <v>26.365500000000001</v>
      </c>
      <c r="I784">
        <v>26.365500000000001</v>
      </c>
      <c r="J784">
        <v>26.365500000000001</v>
      </c>
      <c r="K784" t="s">
        <v>44</v>
      </c>
    </row>
    <row r="785" spans="1:11" x14ac:dyDescent="0.25">
      <c r="A785" t="s">
        <v>19</v>
      </c>
      <c r="B785">
        <v>7185261</v>
      </c>
      <c r="C785" t="s">
        <v>7</v>
      </c>
      <c r="D785">
        <v>1235.8575000000001</v>
      </c>
      <c r="E785" t="s">
        <v>8</v>
      </c>
      <c r="F785">
        <v>0.13</v>
      </c>
      <c r="G785">
        <v>1</v>
      </c>
      <c r="H785">
        <v>160.66149999999999</v>
      </c>
      <c r="I785">
        <v>160.66149999999999</v>
      </c>
      <c r="J785">
        <v>160.66149999999999</v>
      </c>
      <c r="K785" t="s">
        <v>44</v>
      </c>
    </row>
    <row r="786" spans="1:11" x14ac:dyDescent="0.25">
      <c r="A786" t="s">
        <v>17</v>
      </c>
      <c r="B786">
        <v>7185261</v>
      </c>
      <c r="C786" t="s">
        <v>9</v>
      </c>
      <c r="D786">
        <v>1235.8575000000001</v>
      </c>
      <c r="E786" t="s">
        <v>8</v>
      </c>
      <c r="F786">
        <v>0.11</v>
      </c>
      <c r="G786">
        <v>1</v>
      </c>
      <c r="H786">
        <v>135.9443</v>
      </c>
      <c r="I786">
        <v>135.9443</v>
      </c>
      <c r="J786">
        <v>135.9443</v>
      </c>
      <c r="K786" t="s">
        <v>44</v>
      </c>
    </row>
    <row r="787" spans="1:11" x14ac:dyDescent="0.25">
      <c r="A787" t="s">
        <v>17</v>
      </c>
      <c r="B787">
        <v>7185261</v>
      </c>
      <c r="C787" t="s">
        <v>11</v>
      </c>
      <c r="D787">
        <v>1235.8575000000001</v>
      </c>
      <c r="E787" t="s">
        <v>8</v>
      </c>
      <c r="F787">
        <v>0.05</v>
      </c>
      <c r="G787">
        <v>1</v>
      </c>
      <c r="H787">
        <v>61.792900000000003</v>
      </c>
      <c r="I787">
        <v>61.792900000000003</v>
      </c>
      <c r="J787">
        <v>61.792900000000003</v>
      </c>
      <c r="K787" t="s">
        <v>44</v>
      </c>
    </row>
    <row r="788" spans="1:11" x14ac:dyDescent="0.25">
      <c r="A788" t="s">
        <v>19</v>
      </c>
      <c r="B788">
        <v>9223746</v>
      </c>
      <c r="C788" t="s">
        <v>7</v>
      </c>
      <c r="D788">
        <v>858.29</v>
      </c>
      <c r="E788" t="s">
        <v>8</v>
      </c>
      <c r="F788">
        <v>0.13</v>
      </c>
      <c r="G788">
        <v>1</v>
      </c>
      <c r="H788">
        <v>111.57769999999999</v>
      </c>
      <c r="I788">
        <v>111.57769999999999</v>
      </c>
      <c r="J788">
        <v>111.57769999999999</v>
      </c>
      <c r="K788" t="s">
        <v>44</v>
      </c>
    </row>
    <row r="789" spans="1:11" x14ac:dyDescent="0.25">
      <c r="A789" t="s">
        <v>10</v>
      </c>
      <c r="B789">
        <v>9223746</v>
      </c>
      <c r="C789" t="s">
        <v>9</v>
      </c>
      <c r="D789">
        <v>858.29</v>
      </c>
      <c r="E789" t="s">
        <v>8</v>
      </c>
      <c r="F789">
        <v>0.12</v>
      </c>
      <c r="G789">
        <v>1</v>
      </c>
      <c r="H789">
        <v>102.9948</v>
      </c>
      <c r="I789">
        <v>102.9948</v>
      </c>
      <c r="J789">
        <v>102.9948</v>
      </c>
      <c r="K789" t="s">
        <v>44</v>
      </c>
    </row>
    <row r="790" spans="1:11" x14ac:dyDescent="0.25">
      <c r="A790" t="s">
        <v>19</v>
      </c>
      <c r="B790">
        <v>9223746</v>
      </c>
      <c r="C790" t="s">
        <v>11</v>
      </c>
      <c r="D790">
        <v>858.29</v>
      </c>
      <c r="E790" t="s">
        <v>8</v>
      </c>
      <c r="F790">
        <v>0.16</v>
      </c>
      <c r="G790">
        <v>1</v>
      </c>
      <c r="H790">
        <v>137.32640000000001</v>
      </c>
      <c r="I790">
        <v>137.32640000000001</v>
      </c>
      <c r="J790">
        <v>137.32640000000001</v>
      </c>
      <c r="K790" t="s">
        <v>44</v>
      </c>
    </row>
    <row r="791" spans="1:11" x14ac:dyDescent="0.25">
      <c r="A791" t="s">
        <v>10</v>
      </c>
      <c r="B791">
        <v>2646119</v>
      </c>
      <c r="C791" t="s">
        <v>7</v>
      </c>
      <c r="D791">
        <v>460.27</v>
      </c>
      <c r="E791" t="s">
        <v>8</v>
      </c>
      <c r="F791">
        <v>0.2</v>
      </c>
      <c r="G791">
        <v>1</v>
      </c>
      <c r="H791">
        <v>92.054000000000002</v>
      </c>
      <c r="I791">
        <v>92.054000000000002</v>
      </c>
      <c r="J791">
        <v>92.054000000000002</v>
      </c>
      <c r="K791" t="s">
        <v>44</v>
      </c>
    </row>
    <row r="792" spans="1:11" x14ac:dyDescent="0.25">
      <c r="A792" t="s">
        <v>16</v>
      </c>
      <c r="B792">
        <v>2646119</v>
      </c>
      <c r="C792" t="s">
        <v>9</v>
      </c>
      <c r="D792">
        <v>460.27</v>
      </c>
      <c r="E792" t="s">
        <v>8</v>
      </c>
      <c r="F792">
        <v>0.08</v>
      </c>
      <c r="G792">
        <v>1</v>
      </c>
      <c r="H792">
        <v>36.821599999999997</v>
      </c>
      <c r="I792">
        <v>36.821599999999997</v>
      </c>
      <c r="J792">
        <v>36.821599999999997</v>
      </c>
      <c r="K792" t="s">
        <v>44</v>
      </c>
    </row>
    <row r="793" spans="1:11" x14ac:dyDescent="0.25">
      <c r="A793" t="s">
        <v>12</v>
      </c>
      <c r="B793">
        <v>2646119</v>
      </c>
      <c r="C793" t="s">
        <v>11</v>
      </c>
      <c r="D793">
        <v>460.27</v>
      </c>
      <c r="E793" t="s">
        <v>8</v>
      </c>
      <c r="F793">
        <v>0.05</v>
      </c>
      <c r="G793">
        <v>1</v>
      </c>
      <c r="H793">
        <v>23.013500000000001</v>
      </c>
      <c r="I793">
        <v>23.013500000000001</v>
      </c>
      <c r="J793">
        <v>23.013500000000001</v>
      </c>
      <c r="K793" t="s">
        <v>44</v>
      </c>
    </row>
    <row r="794" spans="1:11" x14ac:dyDescent="0.25">
      <c r="A794" t="s">
        <v>13</v>
      </c>
      <c r="B794">
        <v>4318990</v>
      </c>
      <c r="C794" t="s">
        <v>7</v>
      </c>
      <c r="D794">
        <v>264.96499999999997</v>
      </c>
      <c r="E794" t="s">
        <v>8</v>
      </c>
      <c r="F794">
        <v>0.18</v>
      </c>
      <c r="G794">
        <v>1</v>
      </c>
      <c r="H794">
        <v>47.6937</v>
      </c>
      <c r="I794">
        <v>47.6937</v>
      </c>
      <c r="J794">
        <v>47.6937</v>
      </c>
      <c r="K794" t="s">
        <v>44</v>
      </c>
    </row>
    <row r="795" spans="1:11" x14ac:dyDescent="0.25">
      <c r="A795" t="s">
        <v>12</v>
      </c>
      <c r="B795">
        <v>4318990</v>
      </c>
      <c r="C795" t="s">
        <v>9</v>
      </c>
      <c r="D795">
        <v>264.96499999999997</v>
      </c>
      <c r="E795" t="s">
        <v>8</v>
      </c>
      <c r="F795">
        <v>0.01</v>
      </c>
      <c r="G795">
        <v>1</v>
      </c>
      <c r="H795">
        <v>2.6496</v>
      </c>
      <c r="I795">
        <v>2.6496</v>
      </c>
      <c r="J795">
        <v>2.6496</v>
      </c>
      <c r="K795" t="s">
        <v>44</v>
      </c>
    </row>
    <row r="796" spans="1:11" x14ac:dyDescent="0.25">
      <c r="A796" t="s">
        <v>15</v>
      </c>
      <c r="B796">
        <v>4318990</v>
      </c>
      <c r="C796" t="s">
        <v>11</v>
      </c>
      <c r="D796">
        <v>264.96499999999997</v>
      </c>
      <c r="E796" t="s">
        <v>8</v>
      </c>
      <c r="F796">
        <v>0.03</v>
      </c>
      <c r="G796">
        <v>1</v>
      </c>
      <c r="H796">
        <v>7.9489999999999998</v>
      </c>
      <c r="I796">
        <v>7.9489999999999998</v>
      </c>
      <c r="J796">
        <v>7.9489999999999998</v>
      </c>
      <c r="K796" t="s">
        <v>44</v>
      </c>
    </row>
    <row r="797" spans="1:11" x14ac:dyDescent="0.25">
      <c r="A797" t="s">
        <v>10</v>
      </c>
      <c r="B797">
        <v>2311452</v>
      </c>
      <c r="C797" t="s">
        <v>7</v>
      </c>
      <c r="D797">
        <v>986.8075</v>
      </c>
      <c r="E797" t="s">
        <v>8</v>
      </c>
      <c r="F797">
        <v>0.2</v>
      </c>
      <c r="G797">
        <v>1</v>
      </c>
      <c r="H797">
        <v>197.36150000000001</v>
      </c>
      <c r="I797">
        <v>197.36150000000001</v>
      </c>
      <c r="J797">
        <v>197.36150000000001</v>
      </c>
      <c r="K797" t="s">
        <v>44</v>
      </c>
    </row>
    <row r="798" spans="1:11" x14ac:dyDescent="0.25">
      <c r="A798" t="s">
        <v>12</v>
      </c>
      <c r="B798">
        <v>2311452</v>
      </c>
      <c r="C798" t="s">
        <v>9</v>
      </c>
      <c r="D798">
        <v>986.8075</v>
      </c>
      <c r="E798" t="s">
        <v>8</v>
      </c>
      <c r="F798">
        <v>0.01</v>
      </c>
      <c r="G798">
        <v>1</v>
      </c>
      <c r="H798">
        <v>9.8681000000000001</v>
      </c>
      <c r="I798">
        <v>9.8681000000000001</v>
      </c>
      <c r="J798">
        <v>9.8681000000000001</v>
      </c>
      <c r="K798" t="s">
        <v>44</v>
      </c>
    </row>
    <row r="799" spans="1:11" x14ac:dyDescent="0.25">
      <c r="A799" t="s">
        <v>13</v>
      </c>
      <c r="B799">
        <v>2311452</v>
      </c>
      <c r="C799" t="s">
        <v>11</v>
      </c>
      <c r="D799">
        <v>986.8075</v>
      </c>
      <c r="E799" t="s">
        <v>8</v>
      </c>
      <c r="F799">
        <v>0.05</v>
      </c>
      <c r="G799">
        <v>1</v>
      </c>
      <c r="H799">
        <v>49.340400000000002</v>
      </c>
      <c r="I799">
        <v>49.340400000000002</v>
      </c>
      <c r="J799">
        <v>49.340400000000002</v>
      </c>
      <c r="K799" t="s">
        <v>44</v>
      </c>
    </row>
    <row r="800" spans="1:11" x14ac:dyDescent="0.25">
      <c r="A800" t="s">
        <v>6</v>
      </c>
      <c r="B800">
        <v>7400487</v>
      </c>
      <c r="C800" t="s">
        <v>7</v>
      </c>
      <c r="D800">
        <v>338.17250000000001</v>
      </c>
      <c r="E800" t="s">
        <v>8</v>
      </c>
      <c r="F800">
        <v>0.35</v>
      </c>
      <c r="G800">
        <v>1</v>
      </c>
      <c r="H800">
        <v>118.3604</v>
      </c>
      <c r="I800">
        <v>118.3604</v>
      </c>
      <c r="J800">
        <v>118.3604</v>
      </c>
      <c r="K800" t="s">
        <v>44</v>
      </c>
    </row>
    <row r="801" spans="1:11" x14ac:dyDescent="0.25">
      <c r="A801" t="s">
        <v>15</v>
      </c>
      <c r="B801">
        <v>7400487</v>
      </c>
      <c r="C801" t="s">
        <v>9</v>
      </c>
      <c r="D801">
        <v>338.17250000000001</v>
      </c>
      <c r="E801" t="s">
        <v>8</v>
      </c>
      <c r="F801">
        <v>0.05</v>
      </c>
      <c r="G801">
        <v>1</v>
      </c>
      <c r="H801">
        <v>16.9086</v>
      </c>
      <c r="I801">
        <v>16.9086</v>
      </c>
      <c r="J801">
        <v>16.9086</v>
      </c>
      <c r="K801" t="s">
        <v>44</v>
      </c>
    </row>
    <row r="802" spans="1:11" x14ac:dyDescent="0.25">
      <c r="A802" t="s">
        <v>10</v>
      </c>
      <c r="B802">
        <v>7400487</v>
      </c>
      <c r="C802" t="s">
        <v>11</v>
      </c>
      <c r="D802">
        <v>338.17250000000001</v>
      </c>
      <c r="E802" t="s">
        <v>8</v>
      </c>
      <c r="F802">
        <v>0.03</v>
      </c>
      <c r="G802">
        <v>1</v>
      </c>
      <c r="H802">
        <v>10.145200000000001</v>
      </c>
      <c r="I802">
        <v>10.145200000000001</v>
      </c>
      <c r="J802">
        <v>10.145200000000001</v>
      </c>
      <c r="K802" t="s">
        <v>44</v>
      </c>
    </row>
    <row r="803" spans="1:11" x14ac:dyDescent="0.25">
      <c r="A803" t="s">
        <v>15</v>
      </c>
      <c r="B803">
        <v>3240214</v>
      </c>
      <c r="C803" t="s">
        <v>7</v>
      </c>
      <c r="D803">
        <v>1028.24</v>
      </c>
      <c r="E803" t="s">
        <v>8</v>
      </c>
      <c r="F803">
        <v>0.1</v>
      </c>
      <c r="G803">
        <v>1</v>
      </c>
      <c r="H803">
        <v>102.824</v>
      </c>
      <c r="I803">
        <v>102.824</v>
      </c>
      <c r="J803">
        <v>102.824</v>
      </c>
      <c r="K803" t="s">
        <v>44</v>
      </c>
    </row>
    <row r="804" spans="1:11" x14ac:dyDescent="0.25">
      <c r="A804" t="s">
        <v>13</v>
      </c>
      <c r="B804">
        <v>3240214</v>
      </c>
      <c r="C804" t="s">
        <v>9</v>
      </c>
      <c r="D804">
        <v>1028.24</v>
      </c>
      <c r="E804" t="s">
        <v>8</v>
      </c>
      <c r="F804">
        <v>0.06</v>
      </c>
      <c r="G804">
        <v>1</v>
      </c>
      <c r="H804">
        <v>61.694400000000002</v>
      </c>
      <c r="I804">
        <v>61.694400000000002</v>
      </c>
      <c r="J804">
        <v>61.694400000000002</v>
      </c>
      <c r="K804" t="s">
        <v>44</v>
      </c>
    </row>
    <row r="805" spans="1:11" x14ac:dyDescent="0.25">
      <c r="A805" t="s">
        <v>12</v>
      </c>
      <c r="B805">
        <v>3240214</v>
      </c>
      <c r="C805" t="s">
        <v>11</v>
      </c>
      <c r="D805">
        <v>1028.24</v>
      </c>
      <c r="E805" t="s">
        <v>8</v>
      </c>
      <c r="F805">
        <v>0.05</v>
      </c>
      <c r="G805">
        <v>1</v>
      </c>
      <c r="H805">
        <v>51.411999999999999</v>
      </c>
      <c r="I805">
        <v>51.411999999999999</v>
      </c>
      <c r="J805">
        <v>51.411999999999999</v>
      </c>
      <c r="K805" t="s">
        <v>44</v>
      </c>
    </row>
    <row r="806" spans="1:11" x14ac:dyDescent="0.25">
      <c r="A806" t="s">
        <v>6</v>
      </c>
      <c r="B806">
        <v>5919333</v>
      </c>
      <c r="C806" t="s">
        <v>7</v>
      </c>
      <c r="D806">
        <v>1246.9525000000001</v>
      </c>
      <c r="E806" t="s">
        <v>18</v>
      </c>
      <c r="F806">
        <v>0.35</v>
      </c>
      <c r="G806">
        <v>0.5</v>
      </c>
      <c r="H806">
        <v>436.43340000000001</v>
      </c>
      <c r="I806">
        <v>218.2167</v>
      </c>
      <c r="J806">
        <v>218.2167</v>
      </c>
      <c r="K806" t="s">
        <v>44</v>
      </c>
    </row>
    <row r="807" spans="1:11" x14ac:dyDescent="0.25">
      <c r="A807" t="s">
        <v>6</v>
      </c>
      <c r="B807">
        <v>5919333</v>
      </c>
      <c r="C807" t="s">
        <v>9</v>
      </c>
      <c r="D807">
        <v>1246.9525000000001</v>
      </c>
      <c r="E807" t="s">
        <v>18</v>
      </c>
      <c r="F807">
        <v>0.17</v>
      </c>
      <c r="G807">
        <v>0.5</v>
      </c>
      <c r="H807">
        <v>211.9819</v>
      </c>
      <c r="I807">
        <v>105.991</v>
      </c>
      <c r="J807">
        <v>105.991</v>
      </c>
      <c r="K807" t="s">
        <v>44</v>
      </c>
    </row>
    <row r="808" spans="1:11" x14ac:dyDescent="0.25">
      <c r="A808" t="s">
        <v>13</v>
      </c>
      <c r="B808">
        <v>5919333</v>
      </c>
      <c r="C808" t="s">
        <v>11</v>
      </c>
      <c r="D808">
        <v>1246.9525000000001</v>
      </c>
      <c r="E808" t="s">
        <v>18</v>
      </c>
      <c r="F808">
        <v>0.05</v>
      </c>
      <c r="G808">
        <v>0.5</v>
      </c>
      <c r="H808">
        <v>62.3476</v>
      </c>
      <c r="I808">
        <v>31.1738</v>
      </c>
      <c r="J808">
        <v>31.1738</v>
      </c>
      <c r="K808" t="s">
        <v>44</v>
      </c>
    </row>
    <row r="809" spans="1:11" x14ac:dyDescent="0.25">
      <c r="A809" t="s">
        <v>17</v>
      </c>
      <c r="B809">
        <v>6749717</v>
      </c>
      <c r="C809" t="s">
        <v>7</v>
      </c>
      <c r="D809">
        <v>654.19000000000005</v>
      </c>
      <c r="E809" t="s">
        <v>20</v>
      </c>
      <c r="F809">
        <v>0.22</v>
      </c>
      <c r="G809">
        <v>0.5</v>
      </c>
      <c r="H809">
        <v>143.92179999999999</v>
      </c>
      <c r="I809">
        <v>71.960899999999995</v>
      </c>
      <c r="J809">
        <v>71.960899999999995</v>
      </c>
      <c r="K809" t="s">
        <v>44</v>
      </c>
    </row>
    <row r="810" spans="1:11" x14ac:dyDescent="0.25">
      <c r="A810" t="s">
        <v>14</v>
      </c>
      <c r="B810">
        <v>6749717</v>
      </c>
      <c r="C810" t="s">
        <v>9</v>
      </c>
      <c r="D810">
        <v>654.19000000000005</v>
      </c>
      <c r="E810" t="s">
        <v>20</v>
      </c>
      <c r="F810">
        <v>0.03</v>
      </c>
      <c r="G810">
        <v>0.5</v>
      </c>
      <c r="H810">
        <v>19.625699999999998</v>
      </c>
      <c r="I810">
        <v>9.8127999999999993</v>
      </c>
      <c r="J810">
        <v>9.8127999999999993</v>
      </c>
      <c r="K810" t="s">
        <v>44</v>
      </c>
    </row>
    <row r="811" spans="1:11" x14ac:dyDescent="0.25">
      <c r="A811" t="s">
        <v>6</v>
      </c>
      <c r="B811">
        <v>6749717</v>
      </c>
      <c r="C811" t="s">
        <v>11</v>
      </c>
      <c r="D811">
        <v>654.19000000000005</v>
      </c>
      <c r="E811" t="s">
        <v>20</v>
      </c>
      <c r="F811">
        <v>0.1</v>
      </c>
      <c r="G811">
        <v>0.5</v>
      </c>
      <c r="H811">
        <v>65.418999999999997</v>
      </c>
      <c r="I811">
        <v>32.709499999999998</v>
      </c>
      <c r="J811">
        <v>32.709499999999998</v>
      </c>
      <c r="K811" t="s">
        <v>44</v>
      </c>
    </row>
    <row r="812" spans="1:11" x14ac:dyDescent="0.25">
      <c r="A812" t="s">
        <v>17</v>
      </c>
      <c r="B812">
        <v>7480777</v>
      </c>
      <c r="C812" t="s">
        <v>7</v>
      </c>
      <c r="D812">
        <v>254.70500000000001</v>
      </c>
      <c r="E812" t="s">
        <v>8</v>
      </c>
      <c r="F812">
        <v>0.22</v>
      </c>
      <c r="G812">
        <v>1</v>
      </c>
      <c r="H812">
        <v>56.0351</v>
      </c>
      <c r="I812">
        <v>56.0351</v>
      </c>
      <c r="J812">
        <v>56.0351</v>
      </c>
      <c r="K812" t="s">
        <v>44</v>
      </c>
    </row>
    <row r="813" spans="1:11" x14ac:dyDescent="0.25">
      <c r="A813" t="s">
        <v>16</v>
      </c>
      <c r="B813">
        <v>7480777</v>
      </c>
      <c r="C813" t="s">
        <v>9</v>
      </c>
      <c r="D813">
        <v>254.70500000000001</v>
      </c>
      <c r="E813" t="s">
        <v>8</v>
      </c>
      <c r="F813">
        <v>0.08</v>
      </c>
      <c r="G813">
        <v>1</v>
      </c>
      <c r="H813">
        <v>20.3764</v>
      </c>
      <c r="I813">
        <v>20.3764</v>
      </c>
      <c r="J813">
        <v>20.3764</v>
      </c>
      <c r="K813" t="s">
        <v>44</v>
      </c>
    </row>
    <row r="814" spans="1:11" x14ac:dyDescent="0.25">
      <c r="A814" t="s">
        <v>17</v>
      </c>
      <c r="B814">
        <v>7480777</v>
      </c>
      <c r="C814" t="s">
        <v>11</v>
      </c>
      <c r="D814">
        <v>254.70500000000001</v>
      </c>
      <c r="E814" t="s">
        <v>8</v>
      </c>
      <c r="F814">
        <v>0.05</v>
      </c>
      <c r="G814">
        <v>1</v>
      </c>
      <c r="H814">
        <v>12.735200000000001</v>
      </c>
      <c r="I814">
        <v>12.735200000000001</v>
      </c>
      <c r="J814">
        <v>12.735200000000001</v>
      </c>
      <c r="K814" t="s">
        <v>44</v>
      </c>
    </row>
    <row r="815" spans="1:11" x14ac:dyDescent="0.25">
      <c r="A815" t="s">
        <v>16</v>
      </c>
      <c r="B815">
        <v>5845684</v>
      </c>
      <c r="C815" t="s">
        <v>7</v>
      </c>
      <c r="D815">
        <v>214.31</v>
      </c>
      <c r="E815" t="s">
        <v>8</v>
      </c>
      <c r="F815">
        <v>0.15</v>
      </c>
      <c r="G815">
        <v>1</v>
      </c>
      <c r="H815">
        <v>32.146500000000003</v>
      </c>
      <c r="I815">
        <v>32.146500000000003</v>
      </c>
      <c r="J815">
        <v>32.146500000000003</v>
      </c>
      <c r="K815" t="s">
        <v>44</v>
      </c>
    </row>
    <row r="816" spans="1:11" x14ac:dyDescent="0.25">
      <c r="A816" t="s">
        <v>14</v>
      </c>
      <c r="B816">
        <v>5845684</v>
      </c>
      <c r="C816" t="s">
        <v>9</v>
      </c>
      <c r="D816">
        <v>214.31</v>
      </c>
      <c r="E816" t="s">
        <v>8</v>
      </c>
      <c r="F816">
        <v>0.03</v>
      </c>
      <c r="G816">
        <v>1</v>
      </c>
      <c r="H816">
        <v>6.4292999999999996</v>
      </c>
      <c r="I816">
        <v>6.4292999999999996</v>
      </c>
      <c r="J816">
        <v>6.4292999999999996</v>
      </c>
      <c r="K816" t="s">
        <v>44</v>
      </c>
    </row>
    <row r="817" spans="1:11" x14ac:dyDescent="0.25">
      <c r="A817" t="s">
        <v>14</v>
      </c>
      <c r="B817">
        <v>5845684</v>
      </c>
      <c r="C817" t="s">
        <v>11</v>
      </c>
      <c r="D817">
        <v>214.31</v>
      </c>
      <c r="E817" t="s">
        <v>8</v>
      </c>
      <c r="F817">
        <v>0.09</v>
      </c>
      <c r="G817">
        <v>1</v>
      </c>
      <c r="H817">
        <v>19.2879</v>
      </c>
      <c r="I817">
        <v>19.2879</v>
      </c>
      <c r="J817">
        <v>19.2879</v>
      </c>
      <c r="K817" t="s">
        <v>44</v>
      </c>
    </row>
    <row r="818" spans="1:11" x14ac:dyDescent="0.25">
      <c r="A818" t="s">
        <v>19</v>
      </c>
      <c r="B818">
        <v>7364381</v>
      </c>
      <c r="C818" t="s">
        <v>7</v>
      </c>
      <c r="D818">
        <v>21.805</v>
      </c>
      <c r="E818" t="s">
        <v>20</v>
      </c>
      <c r="F818">
        <v>0.13</v>
      </c>
      <c r="G818">
        <v>0.5</v>
      </c>
      <c r="H818">
        <v>2.8346</v>
      </c>
      <c r="I818">
        <v>1.4173</v>
      </c>
      <c r="J818">
        <v>12.319800000000001</v>
      </c>
      <c r="K818" t="s">
        <v>44</v>
      </c>
    </row>
    <row r="819" spans="1:11" x14ac:dyDescent="0.25">
      <c r="A819" t="s">
        <v>17</v>
      </c>
      <c r="B819">
        <v>7364381</v>
      </c>
      <c r="C819" t="s">
        <v>9</v>
      </c>
      <c r="D819">
        <v>21.805</v>
      </c>
      <c r="E819" t="s">
        <v>20</v>
      </c>
      <c r="F819">
        <v>0.11</v>
      </c>
      <c r="G819">
        <v>0.5</v>
      </c>
      <c r="H819">
        <v>2.3986000000000001</v>
      </c>
      <c r="I819">
        <v>1.1993</v>
      </c>
      <c r="J819">
        <v>1.1993</v>
      </c>
      <c r="K819" t="s">
        <v>44</v>
      </c>
    </row>
    <row r="820" spans="1:11" x14ac:dyDescent="0.25">
      <c r="A820" t="s">
        <v>15</v>
      </c>
      <c r="B820">
        <v>7364381</v>
      </c>
      <c r="C820" t="s">
        <v>11</v>
      </c>
      <c r="D820">
        <v>21.805</v>
      </c>
      <c r="E820" t="s">
        <v>20</v>
      </c>
      <c r="F820">
        <v>0.03</v>
      </c>
      <c r="G820">
        <v>0.5</v>
      </c>
      <c r="H820">
        <v>0.6542</v>
      </c>
      <c r="I820">
        <v>0.3271</v>
      </c>
      <c r="J820">
        <v>0.3271</v>
      </c>
      <c r="K820" t="s">
        <v>44</v>
      </c>
    </row>
    <row r="821" spans="1:11" x14ac:dyDescent="0.25">
      <c r="A821" t="s">
        <v>16</v>
      </c>
      <c r="B821">
        <v>5938099</v>
      </c>
      <c r="C821" t="s">
        <v>7</v>
      </c>
      <c r="D821">
        <v>1033.2225000000001</v>
      </c>
      <c r="E821" t="s">
        <v>18</v>
      </c>
      <c r="F821">
        <v>0.15</v>
      </c>
      <c r="G821">
        <v>0.5</v>
      </c>
      <c r="H821">
        <v>154.98339999999999</v>
      </c>
      <c r="I821">
        <v>77.491699999999994</v>
      </c>
      <c r="J821">
        <v>77.491699999999994</v>
      </c>
      <c r="K821" t="s">
        <v>44</v>
      </c>
    </row>
    <row r="822" spans="1:11" x14ac:dyDescent="0.25">
      <c r="A822" t="s">
        <v>10</v>
      </c>
      <c r="B822">
        <v>5938099</v>
      </c>
      <c r="C822" t="s">
        <v>9</v>
      </c>
      <c r="D822">
        <v>1033.2225000000001</v>
      </c>
      <c r="E822" t="s">
        <v>18</v>
      </c>
      <c r="F822">
        <v>0.12</v>
      </c>
      <c r="G822">
        <v>0.5</v>
      </c>
      <c r="H822">
        <v>123.9867</v>
      </c>
      <c r="I822">
        <v>61.993400000000001</v>
      </c>
      <c r="J822">
        <v>61.993400000000001</v>
      </c>
      <c r="K822" t="s">
        <v>44</v>
      </c>
    </row>
    <row r="823" spans="1:11" x14ac:dyDescent="0.25">
      <c r="A823" t="s">
        <v>19</v>
      </c>
      <c r="B823">
        <v>5938099</v>
      </c>
      <c r="C823" t="s">
        <v>11</v>
      </c>
      <c r="D823">
        <v>1033.2225000000001</v>
      </c>
      <c r="E823" t="s">
        <v>18</v>
      </c>
      <c r="F823">
        <v>0.16</v>
      </c>
      <c r="G823">
        <v>0.5</v>
      </c>
      <c r="H823">
        <v>165.31559999999999</v>
      </c>
      <c r="I823">
        <v>82.657799999999995</v>
      </c>
      <c r="J823">
        <v>82.657799999999995</v>
      </c>
      <c r="K823" t="s">
        <v>44</v>
      </c>
    </row>
    <row r="824" spans="1:11" x14ac:dyDescent="0.25">
      <c r="A824" t="s">
        <v>16</v>
      </c>
      <c r="B824">
        <v>8277144</v>
      </c>
      <c r="C824" t="s">
        <v>7</v>
      </c>
      <c r="D824">
        <v>728.45249999999999</v>
      </c>
      <c r="E824" t="s">
        <v>8</v>
      </c>
      <c r="F824">
        <v>0.15</v>
      </c>
      <c r="G824">
        <v>1</v>
      </c>
      <c r="H824">
        <v>109.2679</v>
      </c>
      <c r="I824">
        <v>109.2679</v>
      </c>
      <c r="J824">
        <v>109.2679</v>
      </c>
      <c r="K824" t="s">
        <v>44</v>
      </c>
    </row>
    <row r="825" spans="1:11" x14ac:dyDescent="0.25">
      <c r="A825" t="s">
        <v>13</v>
      </c>
      <c r="B825">
        <v>8277144</v>
      </c>
      <c r="C825" t="s">
        <v>9</v>
      </c>
      <c r="D825">
        <v>728.45249999999999</v>
      </c>
      <c r="E825" t="s">
        <v>8</v>
      </c>
      <c r="F825">
        <v>0.06</v>
      </c>
      <c r="G825">
        <v>1</v>
      </c>
      <c r="H825">
        <v>43.7072</v>
      </c>
      <c r="I825">
        <v>43.7072</v>
      </c>
      <c r="J825">
        <v>43.7072</v>
      </c>
      <c r="K825" t="s">
        <v>44</v>
      </c>
    </row>
    <row r="826" spans="1:11" x14ac:dyDescent="0.25">
      <c r="A826" t="s">
        <v>13</v>
      </c>
      <c r="B826">
        <v>8277144</v>
      </c>
      <c r="C826" t="s">
        <v>11</v>
      </c>
      <c r="D826">
        <v>728.45249999999999</v>
      </c>
      <c r="E826" t="s">
        <v>8</v>
      </c>
      <c r="F826">
        <v>0.05</v>
      </c>
      <c r="G826">
        <v>1</v>
      </c>
      <c r="H826">
        <v>36.422600000000003</v>
      </c>
      <c r="I826">
        <v>36.422600000000003</v>
      </c>
      <c r="J826">
        <v>36.422600000000003</v>
      </c>
      <c r="K826" t="s">
        <v>44</v>
      </c>
    </row>
    <row r="827" spans="1:11" x14ac:dyDescent="0.25">
      <c r="A827" t="s">
        <v>19</v>
      </c>
      <c r="B827">
        <v>5212463</v>
      </c>
      <c r="C827" t="s">
        <v>7</v>
      </c>
      <c r="D827">
        <v>136.2225</v>
      </c>
      <c r="E827" t="s">
        <v>8</v>
      </c>
      <c r="F827">
        <v>0.13</v>
      </c>
      <c r="G827">
        <v>1</v>
      </c>
      <c r="H827">
        <v>17.7089</v>
      </c>
      <c r="I827">
        <v>17.7089</v>
      </c>
      <c r="J827">
        <v>17.7089</v>
      </c>
      <c r="K827" t="s">
        <v>44</v>
      </c>
    </row>
    <row r="828" spans="1:11" x14ac:dyDescent="0.25">
      <c r="A828" t="s">
        <v>12</v>
      </c>
      <c r="B828">
        <v>5212463</v>
      </c>
      <c r="C828" t="s">
        <v>9</v>
      </c>
      <c r="D828">
        <v>136.2225</v>
      </c>
      <c r="E828" t="s">
        <v>8</v>
      </c>
      <c r="F828">
        <v>0.01</v>
      </c>
      <c r="G828">
        <v>1</v>
      </c>
      <c r="H828">
        <v>1.3622000000000001</v>
      </c>
      <c r="I828">
        <v>1.3622000000000001</v>
      </c>
      <c r="J828">
        <v>1.3622000000000001</v>
      </c>
      <c r="K828" t="s">
        <v>44</v>
      </c>
    </row>
    <row r="829" spans="1:11" x14ac:dyDescent="0.25">
      <c r="A829" t="s">
        <v>10</v>
      </c>
      <c r="B829">
        <v>5212463</v>
      </c>
      <c r="C829" t="s">
        <v>11</v>
      </c>
      <c r="D829">
        <v>136.2225</v>
      </c>
      <c r="E829" t="s">
        <v>8</v>
      </c>
      <c r="F829">
        <v>0.03</v>
      </c>
      <c r="G829">
        <v>1</v>
      </c>
      <c r="H829">
        <v>4.0867000000000004</v>
      </c>
      <c r="I829">
        <v>4.0867000000000004</v>
      </c>
      <c r="J829">
        <v>4.0867000000000004</v>
      </c>
      <c r="K829" t="s">
        <v>44</v>
      </c>
    </row>
    <row r="830" spans="1:11" x14ac:dyDescent="0.25">
      <c r="A830" t="s">
        <v>17</v>
      </c>
      <c r="B830">
        <v>3632154</v>
      </c>
      <c r="C830" t="s">
        <v>7</v>
      </c>
      <c r="D830">
        <v>356.17500000000001</v>
      </c>
      <c r="E830" t="s">
        <v>8</v>
      </c>
      <c r="F830">
        <v>0.22</v>
      </c>
      <c r="G830">
        <v>1</v>
      </c>
      <c r="H830">
        <v>78.358500000000006</v>
      </c>
      <c r="I830">
        <v>78.358500000000006</v>
      </c>
      <c r="J830">
        <v>78.358500000000006</v>
      </c>
      <c r="K830" t="s">
        <v>44</v>
      </c>
    </row>
    <row r="831" spans="1:11" x14ac:dyDescent="0.25">
      <c r="A831" t="s">
        <v>16</v>
      </c>
      <c r="B831">
        <v>3632154</v>
      </c>
      <c r="C831" t="s">
        <v>9</v>
      </c>
      <c r="D831">
        <v>356.17500000000001</v>
      </c>
      <c r="E831" t="s">
        <v>8</v>
      </c>
      <c r="F831">
        <v>0.08</v>
      </c>
      <c r="G831">
        <v>1</v>
      </c>
      <c r="H831">
        <v>28.494</v>
      </c>
      <c r="I831">
        <v>28.494</v>
      </c>
      <c r="J831">
        <v>28.494</v>
      </c>
      <c r="K831" t="s">
        <v>44</v>
      </c>
    </row>
    <row r="832" spans="1:11" x14ac:dyDescent="0.25">
      <c r="A832" t="s">
        <v>14</v>
      </c>
      <c r="B832">
        <v>3632154</v>
      </c>
      <c r="C832" t="s">
        <v>11</v>
      </c>
      <c r="D832">
        <v>356.17500000000001</v>
      </c>
      <c r="E832" t="s">
        <v>8</v>
      </c>
      <c r="F832">
        <v>0.09</v>
      </c>
      <c r="G832">
        <v>1</v>
      </c>
      <c r="H832">
        <v>32.055799999999998</v>
      </c>
      <c r="I832">
        <v>32.055799999999998</v>
      </c>
      <c r="J832">
        <v>32.055799999999998</v>
      </c>
      <c r="K832" t="s">
        <v>44</v>
      </c>
    </row>
    <row r="833" spans="1:11" x14ac:dyDescent="0.25">
      <c r="A833" t="s">
        <v>15</v>
      </c>
      <c r="B833">
        <v>1948989</v>
      </c>
      <c r="C833" t="s">
        <v>7</v>
      </c>
      <c r="D833">
        <v>101.28</v>
      </c>
      <c r="E833" t="s">
        <v>8</v>
      </c>
      <c r="F833">
        <v>0.1</v>
      </c>
      <c r="G833">
        <v>1</v>
      </c>
      <c r="H833">
        <v>10.128</v>
      </c>
      <c r="I833">
        <v>10.128</v>
      </c>
      <c r="J833">
        <v>10.128</v>
      </c>
      <c r="K833" t="s">
        <v>44</v>
      </c>
    </row>
    <row r="834" spans="1:11" x14ac:dyDescent="0.25">
      <c r="A834" t="s">
        <v>14</v>
      </c>
      <c r="B834">
        <v>1948989</v>
      </c>
      <c r="C834" t="s">
        <v>9</v>
      </c>
      <c r="D834">
        <v>101.28</v>
      </c>
      <c r="E834" t="s">
        <v>8</v>
      </c>
      <c r="F834">
        <v>0.03</v>
      </c>
      <c r="G834">
        <v>1</v>
      </c>
      <c r="H834">
        <v>3.0384000000000002</v>
      </c>
      <c r="I834">
        <v>3.0384000000000002</v>
      </c>
      <c r="J834">
        <v>3.0384000000000002</v>
      </c>
      <c r="K834" t="s">
        <v>44</v>
      </c>
    </row>
    <row r="835" spans="1:11" x14ac:dyDescent="0.25">
      <c r="A835" t="s">
        <v>6</v>
      </c>
      <c r="B835">
        <v>1948989</v>
      </c>
      <c r="C835" t="s">
        <v>11</v>
      </c>
      <c r="D835">
        <v>101.28</v>
      </c>
      <c r="E835" t="s">
        <v>8</v>
      </c>
      <c r="F835">
        <v>0.1</v>
      </c>
      <c r="G835">
        <v>1</v>
      </c>
      <c r="H835">
        <v>10.128</v>
      </c>
      <c r="I835">
        <v>10.128</v>
      </c>
      <c r="J835">
        <v>10.128</v>
      </c>
      <c r="K835" t="s">
        <v>44</v>
      </c>
    </row>
    <row r="836" spans="1:11" x14ac:dyDescent="0.25">
      <c r="A836" t="s">
        <v>6</v>
      </c>
      <c r="B836">
        <v>1311994</v>
      </c>
      <c r="C836" t="s">
        <v>7</v>
      </c>
      <c r="D836">
        <v>1246.4825000000001</v>
      </c>
      <c r="E836" t="s">
        <v>8</v>
      </c>
      <c r="F836">
        <v>0.35</v>
      </c>
      <c r="G836">
        <v>1</v>
      </c>
      <c r="H836">
        <v>436.26889999999997</v>
      </c>
      <c r="I836">
        <v>436.26889999999997</v>
      </c>
      <c r="J836">
        <v>436.26889999999997</v>
      </c>
      <c r="K836" t="s">
        <v>44</v>
      </c>
    </row>
    <row r="837" spans="1:11" x14ac:dyDescent="0.25">
      <c r="A837" t="s">
        <v>14</v>
      </c>
      <c r="B837">
        <v>1311994</v>
      </c>
      <c r="C837" t="s">
        <v>9</v>
      </c>
      <c r="D837">
        <v>1246.4825000000001</v>
      </c>
      <c r="E837" t="s">
        <v>8</v>
      </c>
      <c r="F837">
        <v>0.03</v>
      </c>
      <c r="G837">
        <v>1</v>
      </c>
      <c r="H837">
        <v>37.394500000000001</v>
      </c>
      <c r="I837">
        <v>37.394500000000001</v>
      </c>
      <c r="J837">
        <v>37.394500000000001</v>
      </c>
      <c r="K837" t="s">
        <v>44</v>
      </c>
    </row>
    <row r="838" spans="1:11" x14ac:dyDescent="0.25">
      <c r="A838" t="s">
        <v>15</v>
      </c>
      <c r="B838">
        <v>1311994</v>
      </c>
      <c r="C838" t="s">
        <v>11</v>
      </c>
      <c r="D838">
        <v>1246.4825000000001</v>
      </c>
      <c r="E838" t="s">
        <v>8</v>
      </c>
      <c r="F838">
        <v>0.03</v>
      </c>
      <c r="G838">
        <v>1</v>
      </c>
      <c r="H838">
        <v>37.394500000000001</v>
      </c>
      <c r="I838">
        <v>37.394500000000001</v>
      </c>
      <c r="J838">
        <v>37.394500000000001</v>
      </c>
      <c r="K838" t="s">
        <v>44</v>
      </c>
    </row>
    <row r="839" spans="1:11" x14ac:dyDescent="0.25">
      <c r="A839" t="s">
        <v>13</v>
      </c>
      <c r="B839">
        <v>3507456</v>
      </c>
      <c r="C839" t="s">
        <v>7</v>
      </c>
      <c r="D839">
        <v>1085.2525000000001</v>
      </c>
      <c r="E839" t="s">
        <v>18</v>
      </c>
      <c r="F839">
        <v>0.18</v>
      </c>
      <c r="G839">
        <v>0.5</v>
      </c>
      <c r="H839">
        <v>195.34540000000001</v>
      </c>
      <c r="I839">
        <v>97.672700000000006</v>
      </c>
      <c r="J839">
        <v>97.672700000000006</v>
      </c>
      <c r="K839" t="s">
        <v>44</v>
      </c>
    </row>
    <row r="840" spans="1:11" x14ac:dyDescent="0.25">
      <c r="A840" t="s">
        <v>17</v>
      </c>
      <c r="B840">
        <v>3507456</v>
      </c>
      <c r="C840" t="s">
        <v>9</v>
      </c>
      <c r="D840">
        <v>1085.2525000000001</v>
      </c>
      <c r="E840" t="s">
        <v>18</v>
      </c>
      <c r="F840">
        <v>0.11</v>
      </c>
      <c r="G840">
        <v>0.5</v>
      </c>
      <c r="H840">
        <v>119.37779999999999</v>
      </c>
      <c r="I840">
        <v>59.688899999999997</v>
      </c>
      <c r="J840">
        <v>59.688899999999997</v>
      </c>
      <c r="K840" t="s">
        <v>44</v>
      </c>
    </row>
    <row r="841" spans="1:11" x14ac:dyDescent="0.25">
      <c r="A841" t="s">
        <v>14</v>
      </c>
      <c r="B841">
        <v>3507456</v>
      </c>
      <c r="C841" t="s">
        <v>11</v>
      </c>
      <c r="D841">
        <v>1085.2525000000001</v>
      </c>
      <c r="E841" t="s">
        <v>18</v>
      </c>
      <c r="F841">
        <v>0.09</v>
      </c>
      <c r="G841">
        <v>0.5</v>
      </c>
      <c r="H841">
        <v>97.672700000000006</v>
      </c>
      <c r="I841">
        <v>48.836399999999998</v>
      </c>
      <c r="J841">
        <v>48.836399999999998</v>
      </c>
      <c r="K841" t="s">
        <v>44</v>
      </c>
    </row>
    <row r="842" spans="1:11" x14ac:dyDescent="0.25">
      <c r="A842" t="s">
        <v>14</v>
      </c>
      <c r="B842">
        <v>3348943</v>
      </c>
      <c r="C842" t="s">
        <v>7</v>
      </c>
      <c r="D842">
        <v>1114.98</v>
      </c>
      <c r="E842" t="s">
        <v>8</v>
      </c>
      <c r="F842">
        <v>0.13</v>
      </c>
      <c r="G842">
        <v>1</v>
      </c>
      <c r="H842">
        <v>144.94739999999999</v>
      </c>
      <c r="I842">
        <v>144.94739999999999</v>
      </c>
      <c r="J842">
        <v>144.94739999999999</v>
      </c>
      <c r="K842" t="s">
        <v>44</v>
      </c>
    </row>
    <row r="843" spans="1:11" x14ac:dyDescent="0.25">
      <c r="A843" t="s">
        <v>14</v>
      </c>
      <c r="B843">
        <v>3348943</v>
      </c>
      <c r="C843" t="s">
        <v>9</v>
      </c>
      <c r="D843">
        <v>1114.98</v>
      </c>
      <c r="E843" t="s">
        <v>8</v>
      </c>
      <c r="F843">
        <v>0.03</v>
      </c>
      <c r="G843">
        <v>1</v>
      </c>
      <c r="H843">
        <v>33.449399999999997</v>
      </c>
      <c r="I843">
        <v>33.449399999999997</v>
      </c>
      <c r="J843">
        <v>33.449399999999997</v>
      </c>
      <c r="K843" t="s">
        <v>44</v>
      </c>
    </row>
    <row r="844" spans="1:11" x14ac:dyDescent="0.25">
      <c r="A844" t="s">
        <v>16</v>
      </c>
      <c r="B844">
        <v>3348943</v>
      </c>
      <c r="C844" t="s">
        <v>11</v>
      </c>
      <c r="D844">
        <v>1114.98</v>
      </c>
      <c r="E844" t="s">
        <v>8</v>
      </c>
      <c r="F844">
        <v>0.02</v>
      </c>
      <c r="G844">
        <v>1</v>
      </c>
      <c r="H844">
        <v>22.299600000000002</v>
      </c>
      <c r="I844">
        <v>22.299600000000002</v>
      </c>
      <c r="J844">
        <v>22.299600000000002</v>
      </c>
      <c r="K844" t="s">
        <v>44</v>
      </c>
    </row>
    <row r="845" spans="1:11" x14ac:dyDescent="0.25">
      <c r="A845" t="s">
        <v>16</v>
      </c>
      <c r="B845">
        <v>2334656</v>
      </c>
      <c r="C845" t="s">
        <v>7</v>
      </c>
      <c r="D845">
        <v>211.91499999999999</v>
      </c>
      <c r="E845" t="s">
        <v>18</v>
      </c>
      <c r="F845">
        <v>0.15</v>
      </c>
      <c r="G845">
        <v>0.5</v>
      </c>
      <c r="H845">
        <v>31.787199999999999</v>
      </c>
      <c r="I845">
        <v>15.893599999999999</v>
      </c>
      <c r="J845">
        <v>15.893599999999999</v>
      </c>
      <c r="K845" t="s">
        <v>44</v>
      </c>
    </row>
    <row r="846" spans="1:11" x14ac:dyDescent="0.25">
      <c r="A846" t="s">
        <v>10</v>
      </c>
      <c r="B846">
        <v>2334656</v>
      </c>
      <c r="C846" t="s">
        <v>9</v>
      </c>
      <c r="D846">
        <v>211.91499999999999</v>
      </c>
      <c r="E846" t="s">
        <v>18</v>
      </c>
      <c r="F846">
        <v>0.12</v>
      </c>
      <c r="G846">
        <v>0.5</v>
      </c>
      <c r="H846">
        <v>25.4298</v>
      </c>
      <c r="I846">
        <v>12.7149</v>
      </c>
      <c r="J846">
        <v>12.7149</v>
      </c>
      <c r="K846" t="s">
        <v>44</v>
      </c>
    </row>
    <row r="847" spans="1:11" x14ac:dyDescent="0.25">
      <c r="A847" t="s">
        <v>17</v>
      </c>
      <c r="B847">
        <v>2334656</v>
      </c>
      <c r="C847" t="s">
        <v>11</v>
      </c>
      <c r="D847">
        <v>211.91499999999999</v>
      </c>
      <c r="E847" t="s">
        <v>18</v>
      </c>
      <c r="F847">
        <v>0.05</v>
      </c>
      <c r="G847">
        <v>0.5</v>
      </c>
      <c r="H847">
        <v>10.595800000000001</v>
      </c>
      <c r="I847">
        <v>5.2979000000000003</v>
      </c>
      <c r="J847">
        <v>5.2979000000000003</v>
      </c>
      <c r="K847" t="s">
        <v>44</v>
      </c>
    </row>
    <row r="848" spans="1:11" x14ac:dyDescent="0.25">
      <c r="A848" t="s">
        <v>14</v>
      </c>
      <c r="B848">
        <v>7537834</v>
      </c>
      <c r="C848" t="s">
        <v>7</v>
      </c>
      <c r="D848">
        <v>226.94499999999999</v>
      </c>
      <c r="E848" t="s">
        <v>8</v>
      </c>
      <c r="F848">
        <v>0.13</v>
      </c>
      <c r="G848">
        <v>1</v>
      </c>
      <c r="H848">
        <v>29.502800000000001</v>
      </c>
      <c r="I848">
        <v>29.502800000000001</v>
      </c>
      <c r="J848">
        <v>29.502800000000001</v>
      </c>
      <c r="K848" t="s">
        <v>44</v>
      </c>
    </row>
    <row r="849" spans="1:11" x14ac:dyDescent="0.25">
      <c r="A849" t="s">
        <v>14</v>
      </c>
      <c r="B849">
        <v>7537834</v>
      </c>
      <c r="C849" t="s">
        <v>9</v>
      </c>
      <c r="D849">
        <v>226.94499999999999</v>
      </c>
      <c r="E849" t="s">
        <v>8</v>
      </c>
      <c r="F849">
        <v>0.03</v>
      </c>
      <c r="G849">
        <v>1</v>
      </c>
      <c r="H849">
        <v>6.8083999999999998</v>
      </c>
      <c r="I849">
        <v>6.8083999999999998</v>
      </c>
      <c r="J849">
        <v>6.8083999999999998</v>
      </c>
      <c r="K849" t="s">
        <v>44</v>
      </c>
    </row>
    <row r="850" spans="1:11" x14ac:dyDescent="0.25">
      <c r="A850" t="s">
        <v>15</v>
      </c>
      <c r="B850">
        <v>7537834</v>
      </c>
      <c r="C850" t="s">
        <v>11</v>
      </c>
      <c r="D850">
        <v>226.94499999999999</v>
      </c>
      <c r="E850" t="s">
        <v>8</v>
      </c>
      <c r="F850">
        <v>0.03</v>
      </c>
      <c r="G850">
        <v>1</v>
      </c>
      <c r="H850">
        <v>6.8083999999999998</v>
      </c>
      <c r="I850">
        <v>6.8083999999999998</v>
      </c>
      <c r="J850">
        <v>6.8083999999999998</v>
      </c>
      <c r="K850" t="s">
        <v>44</v>
      </c>
    </row>
    <row r="851" spans="1:11" x14ac:dyDescent="0.25">
      <c r="A851" t="s">
        <v>19</v>
      </c>
      <c r="B851">
        <v>7094750</v>
      </c>
      <c r="C851" t="s">
        <v>7</v>
      </c>
      <c r="D851">
        <v>994.82</v>
      </c>
      <c r="E851" t="s">
        <v>8</v>
      </c>
      <c r="F851">
        <v>0.13</v>
      </c>
      <c r="G851">
        <v>1</v>
      </c>
      <c r="H851">
        <v>129.32660000000001</v>
      </c>
      <c r="I851">
        <v>129.32660000000001</v>
      </c>
      <c r="J851">
        <v>129.32660000000001</v>
      </c>
      <c r="K851" t="s">
        <v>44</v>
      </c>
    </row>
    <row r="852" spans="1:11" x14ac:dyDescent="0.25">
      <c r="A852" t="s">
        <v>12</v>
      </c>
      <c r="B852">
        <v>7094750</v>
      </c>
      <c r="C852" t="s">
        <v>9</v>
      </c>
      <c r="D852">
        <v>994.82</v>
      </c>
      <c r="E852" t="s">
        <v>8</v>
      </c>
      <c r="F852">
        <v>0.01</v>
      </c>
      <c r="G852">
        <v>1</v>
      </c>
      <c r="H852">
        <v>9.9481999999999999</v>
      </c>
      <c r="I852">
        <v>9.9481999999999999</v>
      </c>
      <c r="J852">
        <v>9.9481999999999999</v>
      </c>
      <c r="K852" t="s">
        <v>44</v>
      </c>
    </row>
    <row r="853" spans="1:11" x14ac:dyDescent="0.25">
      <c r="A853" t="s">
        <v>19</v>
      </c>
      <c r="B853">
        <v>7094750</v>
      </c>
      <c r="C853" t="s">
        <v>11</v>
      </c>
      <c r="D853">
        <v>994.82</v>
      </c>
      <c r="E853" t="s">
        <v>8</v>
      </c>
      <c r="F853">
        <v>0.16</v>
      </c>
      <c r="G853">
        <v>1</v>
      </c>
      <c r="H853">
        <v>159.1712</v>
      </c>
      <c r="I853">
        <v>159.1712</v>
      </c>
      <c r="J853">
        <v>159.1712</v>
      </c>
      <c r="K853" t="s">
        <v>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EB30-BFC7-45B8-A4D3-20A063832DF9}">
  <dimension ref="A1:AC6133"/>
  <sheetViews>
    <sheetView showGridLines="0" topLeftCell="O1" zoomScale="110" zoomScaleNormal="110" workbookViewId="0">
      <selection activeCell="T2" sqref="T2"/>
    </sheetView>
  </sheetViews>
  <sheetFormatPr defaultRowHeight="15" x14ac:dyDescent="0.25"/>
  <cols>
    <col min="1" max="1" width="2" hidden="1" customWidth="1"/>
    <col min="2" max="2" width="1.5703125" hidden="1" customWidth="1"/>
    <col min="3" max="10" width="2" hidden="1" customWidth="1"/>
    <col min="11" max="11" width="1.5703125" hidden="1" customWidth="1"/>
    <col min="12" max="12" width="3.42578125" hidden="1" customWidth="1"/>
    <col min="13" max="13" width="3.42578125" customWidth="1"/>
    <col min="15" max="15" width="37.5703125" bestFit="1" customWidth="1"/>
    <col min="16" max="16" width="16.85546875" bestFit="1" customWidth="1"/>
    <col min="17" max="17" width="14.28515625" bestFit="1" customWidth="1"/>
    <col min="18" max="18" width="15.140625" bestFit="1" customWidth="1"/>
    <col min="19" max="19" width="18.42578125" bestFit="1" customWidth="1"/>
    <col min="20" max="20" width="24.28515625" bestFit="1" customWidth="1"/>
    <col min="21" max="21" width="12.5703125" bestFit="1" customWidth="1"/>
    <col min="22" max="22" width="17.5703125" customWidth="1"/>
    <col min="23" max="23" width="13.5703125" bestFit="1" customWidth="1"/>
    <col min="24" max="24" width="19.7109375" customWidth="1"/>
    <col min="25" max="25" width="12.5703125" bestFit="1" customWidth="1"/>
    <col min="26" max="26" width="24.42578125" customWidth="1"/>
    <col min="27" max="27" width="17.5703125" customWidth="1"/>
    <col min="28" max="28" width="10.140625" customWidth="1"/>
    <col min="29" max="29" width="19.5703125" customWidth="1"/>
    <col min="30" max="30" width="26" bestFit="1" customWidth="1"/>
    <col min="31" max="31" width="24.28515625" bestFit="1" customWidth="1"/>
    <col min="32" max="32" width="26" bestFit="1" customWidth="1"/>
    <col min="33" max="33" width="24.28515625" bestFit="1" customWidth="1"/>
    <col min="34" max="34" width="26" bestFit="1" customWidth="1"/>
    <col min="35" max="35" width="24.28515625" bestFit="1" customWidth="1"/>
    <col min="36" max="36" width="26" bestFit="1" customWidth="1"/>
    <col min="37" max="37" width="24.28515625" bestFit="1" customWidth="1"/>
    <col min="38" max="38" width="31" bestFit="1" customWidth="1"/>
    <col min="39" max="39" width="29.28515625" bestFit="1" customWidth="1"/>
    <col min="40" max="70" width="8.7109375" bestFit="1" customWidth="1"/>
    <col min="71" max="100" width="7.7109375" bestFit="1" customWidth="1"/>
    <col min="101" max="181" width="7" bestFit="1" customWidth="1"/>
    <col min="182" max="429" width="8" bestFit="1" customWidth="1"/>
    <col min="430" max="614" width="9" bestFit="1" customWidth="1"/>
    <col min="615" max="644" width="10.5703125" bestFit="1" customWidth="1"/>
    <col min="645" max="645" width="18.85546875" bestFit="1" customWidth="1"/>
    <col min="646" max="646" width="12.140625" bestFit="1" customWidth="1"/>
    <col min="647" max="654" width="9.7109375" bestFit="1" customWidth="1"/>
    <col min="655" max="708" width="8.7109375" bestFit="1" customWidth="1"/>
    <col min="709" max="735" width="7.7109375" bestFit="1" customWidth="1"/>
    <col min="736" max="794" width="7" bestFit="1" customWidth="1"/>
    <col min="795" max="1055" width="8" bestFit="1" customWidth="1"/>
    <col min="1056" max="1301" width="9" bestFit="1" customWidth="1"/>
    <col min="1302" max="1302" width="15.28515625" bestFit="1" customWidth="1"/>
    <col min="1303" max="1303" width="13.42578125" bestFit="1" customWidth="1"/>
    <col min="1304" max="1305" width="9.7109375" bestFit="1" customWidth="1"/>
    <col min="1306" max="1364" width="8.7109375" bestFit="1" customWidth="1"/>
    <col min="1365" max="1384" width="7.7109375" bestFit="1" customWidth="1"/>
    <col min="1385" max="1437" width="7" bestFit="1" customWidth="1"/>
    <col min="1438" max="1738" width="8" bestFit="1" customWidth="1"/>
    <col min="1739" max="1962" width="9" bestFit="1" customWidth="1"/>
    <col min="1963" max="1963" width="16.5703125" bestFit="1" customWidth="1"/>
    <col min="1964" max="1964" width="17.28515625" bestFit="1" customWidth="1"/>
    <col min="1965" max="1993" width="9.7109375" bestFit="1" customWidth="1"/>
    <col min="1994" max="2052" width="8.7109375" bestFit="1" customWidth="1"/>
    <col min="2053" max="2062" width="7.7109375" bestFit="1" customWidth="1"/>
    <col min="2063" max="2083" width="7" bestFit="1" customWidth="1"/>
    <col min="2084" max="2255" width="8" bestFit="1" customWidth="1"/>
    <col min="2256" max="2620" width="9" bestFit="1" customWidth="1"/>
    <col min="2621" max="2648" width="10.5703125" bestFit="1" customWidth="1"/>
    <col min="2649" max="2649" width="20.42578125" bestFit="1" customWidth="1"/>
    <col min="2650" max="2650" width="13.5703125" bestFit="1" customWidth="1"/>
    <col min="2651" max="2672" width="9.7109375" bestFit="1" customWidth="1"/>
    <col min="2673" max="2732" width="8.7109375" bestFit="1" customWidth="1"/>
    <col min="2733" max="2742" width="7.7109375" bestFit="1" customWidth="1"/>
    <col min="2743" max="2763" width="7" bestFit="1" customWidth="1"/>
    <col min="2764" max="2960" width="8" bestFit="1" customWidth="1"/>
    <col min="2961" max="3327" width="9" bestFit="1" customWidth="1"/>
    <col min="3328" max="3340" width="10.5703125" bestFit="1" customWidth="1"/>
    <col min="3341" max="3341" width="16.7109375" bestFit="1" customWidth="1"/>
    <col min="3342" max="3342" width="21" bestFit="1" customWidth="1"/>
    <col min="3343" max="3388" width="9.7109375" bestFit="1" customWidth="1"/>
    <col min="3389" max="3444" width="8.7109375" bestFit="1" customWidth="1"/>
    <col min="3445" max="3447" width="7.7109375" bestFit="1" customWidth="1"/>
    <col min="3448" max="3458" width="7" bestFit="1" customWidth="1"/>
    <col min="3459" max="3580" width="8" bestFit="1" customWidth="1"/>
    <col min="3581" max="3979" width="9" bestFit="1" customWidth="1"/>
    <col min="3980" max="4038" width="10.5703125" bestFit="1" customWidth="1"/>
    <col min="4039" max="4039" width="24.140625" bestFit="1" customWidth="1"/>
    <col min="4040" max="4040" width="14.28515625" bestFit="1" customWidth="1"/>
    <col min="4041" max="4051" width="9.7109375" bestFit="1" customWidth="1"/>
    <col min="4052" max="4124" width="8.7109375" bestFit="1" customWidth="1"/>
    <col min="4125" max="4132" width="7.7109375" bestFit="1" customWidth="1"/>
    <col min="4133" max="4167" width="7" bestFit="1" customWidth="1"/>
    <col min="4168" max="4389" width="8" bestFit="1" customWidth="1"/>
    <col min="4390" max="4734" width="9" bestFit="1" customWidth="1"/>
    <col min="4735" max="4735" width="17.5703125" bestFit="1" customWidth="1"/>
    <col min="4736" max="4736" width="12.7109375" bestFit="1" customWidth="1"/>
    <col min="4737" max="4746" width="9.7109375" bestFit="1" customWidth="1"/>
    <col min="4747" max="4815" width="8.7109375" bestFit="1" customWidth="1"/>
    <col min="4816" max="4837" width="7.7109375" bestFit="1" customWidth="1"/>
    <col min="4838" max="4881" width="7" bestFit="1" customWidth="1"/>
    <col min="4882" max="5127" width="8" bestFit="1" customWidth="1"/>
    <col min="5128" max="5447" width="9" bestFit="1" customWidth="1"/>
    <col min="5448" max="5448" width="15.85546875" bestFit="1" customWidth="1"/>
    <col min="5449" max="5449" width="11.5703125" bestFit="1" customWidth="1"/>
    <col min="5450" max="5473" width="9.7109375" bestFit="1" customWidth="1"/>
    <col min="5474" max="5537" width="8.7109375" bestFit="1" customWidth="1"/>
    <col min="5538" max="5553" width="7.7109375" bestFit="1" customWidth="1"/>
    <col min="5554" max="5597" width="7" bestFit="1" customWidth="1"/>
    <col min="5598" max="5824" width="8" bestFit="1" customWidth="1"/>
    <col min="5825" max="6163" width="9" bestFit="1" customWidth="1"/>
    <col min="6164" max="6164" width="14.7109375" bestFit="1" customWidth="1"/>
    <col min="6165" max="6165" width="11.28515625" bestFit="1" customWidth="1"/>
  </cols>
  <sheetData>
    <row r="1" spans="1:29" x14ac:dyDescent="0.25">
      <c r="A1" s="38" t="s">
        <v>0</v>
      </c>
      <c r="B1" s="38" t="s">
        <v>1</v>
      </c>
      <c r="C1" s="38" t="s">
        <v>3</v>
      </c>
      <c r="D1" s="38" t="s">
        <v>5</v>
      </c>
      <c r="E1" s="38" t="s">
        <v>22</v>
      </c>
      <c r="F1" s="38" t="s">
        <v>4</v>
      </c>
      <c r="G1" s="38" t="s">
        <v>21</v>
      </c>
      <c r="H1" s="38" t="s">
        <v>23</v>
      </c>
      <c r="I1" s="38" t="s">
        <v>25</v>
      </c>
      <c r="J1" s="38" t="s">
        <v>26</v>
      </c>
      <c r="K1" s="38" t="s">
        <v>42</v>
      </c>
      <c r="R1" s="46"/>
      <c r="S1" s="52">
        <f>MIN(Q9:Q17)</f>
        <v>61700.322299999913</v>
      </c>
      <c r="T1" s="46"/>
      <c r="U1" s="51">
        <f>MAX(Q9:Q17)</f>
        <v>227322.52090000015</v>
      </c>
      <c r="V1" s="46"/>
      <c r="W1" s="51">
        <f>AVERAGE(Q9:Q17)</f>
        <v>124867.11829999997</v>
      </c>
      <c r="X1" s="46"/>
      <c r="Y1" s="51">
        <f>MEDIAN(Q9:Q17)</f>
        <v>113438.99689999988</v>
      </c>
      <c r="Z1" s="46"/>
      <c r="AA1" s="53">
        <f>(GETPIVOTDATA("Final Commission",$P$8,"Advisor","Jennifer Kennigston")-GETPIVOTDATA("Final Commission",$P$8,"Advisor","Fiona Ryder"))/GETPIVOTDATA("Final Commission",$P$8,"Advisor","Fiona Ryder")</f>
        <v>2.6843003800646348</v>
      </c>
    </row>
    <row r="2" spans="1:29" x14ac:dyDescent="0.25">
      <c r="A2" s="30" t="s">
        <v>6</v>
      </c>
      <c r="B2" s="30">
        <v>4580427</v>
      </c>
      <c r="C2" s="30" t="s">
        <v>7</v>
      </c>
      <c r="D2" s="32">
        <v>4647.75</v>
      </c>
      <c r="E2" s="30" t="s">
        <v>8</v>
      </c>
      <c r="F2" s="36">
        <v>0.35</v>
      </c>
      <c r="G2" s="36">
        <v>1</v>
      </c>
      <c r="H2" s="32">
        <v>1626.7125000000001</v>
      </c>
      <c r="I2" s="32">
        <v>1626.7125000000001</v>
      </c>
      <c r="J2" s="32">
        <v>1626.7125000000001</v>
      </c>
      <c r="K2" s="30" t="s">
        <v>41</v>
      </c>
      <c r="R2" s="47" t="s">
        <v>52</v>
      </c>
      <c r="S2" s="52"/>
      <c r="T2" s="47" t="s">
        <v>53</v>
      </c>
      <c r="U2" s="51"/>
      <c r="V2" s="47" t="s">
        <v>54</v>
      </c>
      <c r="W2" s="51"/>
      <c r="X2" s="47" t="s">
        <v>45</v>
      </c>
      <c r="Y2" s="51"/>
      <c r="Z2" s="49" t="s">
        <v>46</v>
      </c>
      <c r="AA2" s="53"/>
    </row>
    <row r="3" spans="1:29" x14ac:dyDescent="0.25">
      <c r="A3" s="30"/>
      <c r="B3" s="30"/>
      <c r="C3" s="30"/>
      <c r="D3" s="32"/>
      <c r="E3" s="30"/>
      <c r="F3" s="36"/>
      <c r="G3" s="36"/>
      <c r="H3" s="32"/>
      <c r="I3" s="32"/>
      <c r="J3" s="34"/>
      <c r="K3" s="30"/>
      <c r="S3" s="52"/>
      <c r="U3" s="51"/>
      <c r="W3" s="51"/>
      <c r="Y3" s="51"/>
      <c r="AA3" s="53"/>
    </row>
    <row r="4" spans="1:29" x14ac:dyDescent="0.25">
      <c r="A4" s="30"/>
      <c r="B4" s="30"/>
      <c r="C4" s="30"/>
      <c r="D4" s="32"/>
      <c r="E4" s="30"/>
      <c r="F4" s="36"/>
      <c r="G4" s="36"/>
      <c r="H4" s="32"/>
      <c r="I4" s="32"/>
      <c r="J4" s="34"/>
      <c r="K4" s="30"/>
      <c r="R4" s="47"/>
      <c r="S4" s="52"/>
      <c r="T4" s="47"/>
      <c r="U4" s="51"/>
      <c r="V4" s="46"/>
      <c r="W4" s="51"/>
      <c r="X4" s="46"/>
      <c r="Y4" s="51"/>
      <c r="Z4" s="48"/>
      <c r="AA4" s="53"/>
    </row>
    <row r="5" spans="1:29" x14ac:dyDescent="0.25">
      <c r="A5" s="30"/>
      <c r="B5" s="30"/>
      <c r="C5" s="30"/>
      <c r="D5" s="32"/>
      <c r="E5" s="30"/>
      <c r="F5" s="36"/>
      <c r="G5" s="36"/>
      <c r="H5" s="32"/>
      <c r="I5" s="32"/>
      <c r="J5" s="34"/>
      <c r="K5" s="30"/>
      <c r="R5" s="45"/>
      <c r="S5" s="21" t="s">
        <v>42</v>
      </c>
      <c r="T5" t="s">
        <v>48</v>
      </c>
      <c r="U5" s="45"/>
      <c r="Z5" s="44"/>
      <c r="AA5" s="24"/>
    </row>
    <row r="6" spans="1:29" x14ac:dyDescent="0.25">
      <c r="A6" s="30"/>
      <c r="B6" s="30"/>
      <c r="C6" s="30"/>
      <c r="D6" s="32"/>
      <c r="E6" s="30"/>
      <c r="F6" s="36"/>
      <c r="G6" s="36"/>
      <c r="H6" s="32"/>
      <c r="I6" s="32"/>
      <c r="J6" s="34"/>
      <c r="K6" s="30"/>
      <c r="P6" t="s">
        <v>58</v>
      </c>
      <c r="R6" s="45"/>
      <c r="S6" s="45"/>
      <c r="T6" s="45"/>
      <c r="U6" s="45"/>
      <c r="Z6" s="44"/>
      <c r="AA6" s="24"/>
    </row>
    <row r="7" spans="1:29" x14ac:dyDescent="0.25">
      <c r="A7" s="31" t="s">
        <v>6</v>
      </c>
      <c r="B7" s="31">
        <v>8634780</v>
      </c>
      <c r="C7" s="31" t="s">
        <v>9</v>
      </c>
      <c r="D7" s="33">
        <v>919.61</v>
      </c>
      <c r="E7" s="31" t="s">
        <v>8</v>
      </c>
      <c r="F7" s="37">
        <v>0.17</v>
      </c>
      <c r="G7" s="37">
        <v>1</v>
      </c>
      <c r="H7" s="33">
        <v>156.33369999999999</v>
      </c>
      <c r="I7" s="33">
        <v>156.33369999999999</v>
      </c>
      <c r="J7" s="33">
        <v>156.33369999999999</v>
      </c>
      <c r="K7" s="31" t="s">
        <v>41</v>
      </c>
      <c r="T7" s="21" t="s">
        <v>49</v>
      </c>
      <c r="U7" s="21"/>
    </row>
    <row r="8" spans="1:29" x14ac:dyDescent="0.25">
      <c r="A8" s="30" t="s">
        <v>10</v>
      </c>
      <c r="B8" s="30">
        <v>4580427</v>
      </c>
      <c r="C8" s="30" t="s">
        <v>11</v>
      </c>
      <c r="D8" s="32">
        <v>4647.75</v>
      </c>
      <c r="E8" s="30" t="s">
        <v>8</v>
      </c>
      <c r="F8" s="36">
        <v>0.03</v>
      </c>
      <c r="G8" s="36">
        <v>1</v>
      </c>
      <c r="H8" s="32">
        <v>139.4325</v>
      </c>
      <c r="I8" s="32">
        <v>139.4325</v>
      </c>
      <c r="J8" s="32">
        <v>139.4325</v>
      </c>
      <c r="K8" s="30" t="s">
        <v>41</v>
      </c>
      <c r="P8" s="21" t="s">
        <v>35</v>
      </c>
      <c r="Q8" t="s">
        <v>50</v>
      </c>
      <c r="T8" t="s">
        <v>61</v>
      </c>
      <c r="W8" t="s">
        <v>47</v>
      </c>
      <c r="Z8" t="s">
        <v>62</v>
      </c>
      <c r="AA8" t="s">
        <v>51</v>
      </c>
      <c r="AC8" s="50" t="s">
        <v>59</v>
      </c>
    </row>
    <row r="9" spans="1:29" x14ac:dyDescent="0.25">
      <c r="A9" s="31" t="s">
        <v>10</v>
      </c>
      <c r="B9" s="31">
        <v>6761210</v>
      </c>
      <c r="C9" s="31" t="s">
        <v>11</v>
      </c>
      <c r="D9" s="33">
        <v>303.3</v>
      </c>
      <c r="E9" s="31" t="s">
        <v>8</v>
      </c>
      <c r="F9" s="37">
        <v>0.03</v>
      </c>
      <c r="G9" s="37">
        <v>1</v>
      </c>
      <c r="H9" s="33">
        <v>9.0990000000000002</v>
      </c>
      <c r="I9" s="33">
        <v>9.0990000000000002</v>
      </c>
      <c r="J9" s="33">
        <v>9.0990000000000002</v>
      </c>
      <c r="K9" s="31" t="s">
        <v>41</v>
      </c>
      <c r="O9">
        <f>RANK(Q9,$Q$9:$Q$17)</f>
        <v>9</v>
      </c>
      <c r="P9" s="22" t="s">
        <v>15</v>
      </c>
      <c r="Q9" s="23">
        <v>61700.322299999913</v>
      </c>
      <c r="S9" s="21" t="s">
        <v>35</v>
      </c>
      <c r="T9" t="s">
        <v>11</v>
      </c>
      <c r="U9" t="s">
        <v>7</v>
      </c>
      <c r="V9" t="s">
        <v>9</v>
      </c>
      <c r="W9" t="s">
        <v>11</v>
      </c>
      <c r="X9" t="s">
        <v>7</v>
      </c>
      <c r="Y9" t="s">
        <v>9</v>
      </c>
    </row>
    <row r="10" spans="1:29" x14ac:dyDescent="0.25">
      <c r="A10" s="30" t="s">
        <v>10</v>
      </c>
      <c r="B10" s="30">
        <v>8634780</v>
      </c>
      <c r="C10" s="30" t="s">
        <v>11</v>
      </c>
      <c r="D10" s="32">
        <v>919.61</v>
      </c>
      <c r="E10" s="30" t="s">
        <v>8</v>
      </c>
      <c r="F10" s="36">
        <v>0.03</v>
      </c>
      <c r="G10" s="36">
        <v>1</v>
      </c>
      <c r="H10" s="32">
        <v>27.5883</v>
      </c>
      <c r="I10" s="32">
        <v>27.5883</v>
      </c>
      <c r="J10" s="32">
        <v>27.5883</v>
      </c>
      <c r="K10" s="30" t="s">
        <v>41</v>
      </c>
      <c r="O10">
        <f t="shared" ref="O10:O17" si="0">RANK(Q10,$Q$9:$Q$17)</f>
        <v>8</v>
      </c>
      <c r="P10" s="22" t="s">
        <v>16</v>
      </c>
      <c r="Q10" s="23">
        <v>84786.250899999926</v>
      </c>
      <c r="S10" s="22" t="s">
        <v>15</v>
      </c>
      <c r="T10" s="23">
        <v>9894.3412000000026</v>
      </c>
      <c r="U10" s="23">
        <v>34989.593500000017</v>
      </c>
      <c r="V10" s="23">
        <v>16816.387600000016</v>
      </c>
      <c r="W10" s="43">
        <v>215</v>
      </c>
      <c r="X10" s="43">
        <v>213</v>
      </c>
      <c r="Y10" s="43">
        <v>232</v>
      </c>
      <c r="Z10" s="23">
        <v>61700.322299999978</v>
      </c>
      <c r="AA10" s="43">
        <v>660</v>
      </c>
      <c r="AC10">
        <f>RANK(AA10,$AA$10:$AA$18)</f>
        <v>7</v>
      </c>
    </row>
    <row r="11" spans="1:29" x14ac:dyDescent="0.25">
      <c r="A11" s="31" t="s">
        <v>12</v>
      </c>
      <c r="B11" s="31">
        <v>4580427</v>
      </c>
      <c r="C11" s="31" t="s">
        <v>9</v>
      </c>
      <c r="D11" s="33">
        <v>4647.75</v>
      </c>
      <c r="E11" s="31" t="s">
        <v>8</v>
      </c>
      <c r="F11" s="37">
        <v>0.01</v>
      </c>
      <c r="G11" s="37">
        <v>1</v>
      </c>
      <c r="H11" s="33">
        <v>46.477499999999999</v>
      </c>
      <c r="I11" s="33">
        <v>46.477499999999999</v>
      </c>
      <c r="J11" s="33">
        <v>46.477499999999999</v>
      </c>
      <c r="K11" s="31" t="s">
        <v>41</v>
      </c>
      <c r="O11">
        <f t="shared" si="0"/>
        <v>7</v>
      </c>
      <c r="P11" s="22" t="s">
        <v>14</v>
      </c>
      <c r="Q11" s="23">
        <v>94596.481399999961</v>
      </c>
      <c r="S11" s="22" t="s">
        <v>16</v>
      </c>
      <c r="T11" s="23">
        <v>7148.5829000000003</v>
      </c>
      <c r="U11" s="23">
        <v>52800.16020000002</v>
      </c>
      <c r="V11" s="23">
        <v>24837.507799999992</v>
      </c>
      <c r="W11" s="43">
        <v>226</v>
      </c>
      <c r="X11" s="43">
        <v>232</v>
      </c>
      <c r="Y11" s="43">
        <v>198</v>
      </c>
      <c r="Z11" s="23">
        <v>84786.250900000145</v>
      </c>
      <c r="AA11" s="43">
        <v>656</v>
      </c>
      <c r="AC11">
        <f>RANK(AA11,$AA$10:$AA$18)</f>
        <v>8</v>
      </c>
    </row>
    <row r="12" spans="1:29" x14ac:dyDescent="0.25">
      <c r="A12" s="30" t="s">
        <v>12</v>
      </c>
      <c r="B12" s="30">
        <v>6761210</v>
      </c>
      <c r="C12" s="30" t="s">
        <v>7</v>
      </c>
      <c r="D12" s="32">
        <v>303.3</v>
      </c>
      <c r="E12" s="30" t="s">
        <v>8</v>
      </c>
      <c r="F12" s="36">
        <v>0.08</v>
      </c>
      <c r="G12" s="36">
        <v>1</v>
      </c>
      <c r="H12" s="32">
        <v>24.263999999999999</v>
      </c>
      <c r="I12" s="32">
        <v>24.263999999999999</v>
      </c>
      <c r="J12" s="32">
        <v>24.263999999999999</v>
      </c>
      <c r="K12" s="30" t="s">
        <v>41</v>
      </c>
      <c r="O12">
        <f t="shared" si="0"/>
        <v>6</v>
      </c>
      <c r="P12" s="22" t="s">
        <v>12</v>
      </c>
      <c r="Q12" s="23">
        <v>106701.46590000001</v>
      </c>
      <c r="S12" s="22" t="s">
        <v>14</v>
      </c>
      <c r="T12" s="23">
        <v>34534.347300000001</v>
      </c>
      <c r="U12" s="23">
        <v>49084.162700000008</v>
      </c>
      <c r="V12" s="23">
        <v>10977.971400000008</v>
      </c>
      <c r="W12" s="43">
        <v>249</v>
      </c>
      <c r="X12" s="43">
        <v>230</v>
      </c>
      <c r="Y12" s="43">
        <v>233</v>
      </c>
      <c r="Z12" s="23">
        <v>94596.481399999946</v>
      </c>
      <c r="AA12" s="43">
        <v>712</v>
      </c>
      <c r="AC12">
        <f>RANK(AA12,$AA$10:$AA$18)</f>
        <v>2</v>
      </c>
    </row>
    <row r="13" spans="1:29" x14ac:dyDescent="0.25">
      <c r="A13" s="31" t="s">
        <v>12</v>
      </c>
      <c r="B13" s="31">
        <v>8634780</v>
      </c>
      <c r="C13" s="31" t="s">
        <v>7</v>
      </c>
      <c r="D13" s="33">
        <v>919.61</v>
      </c>
      <c r="E13" s="31" t="s">
        <v>8</v>
      </c>
      <c r="F13" s="37">
        <v>0.08</v>
      </c>
      <c r="G13" s="37">
        <v>1</v>
      </c>
      <c r="H13" s="33">
        <v>73.568799999999996</v>
      </c>
      <c r="I13" s="33">
        <v>73.568799999999996</v>
      </c>
      <c r="J13" s="33">
        <v>73.568799999999996</v>
      </c>
      <c r="K13" s="31" t="s">
        <v>41</v>
      </c>
      <c r="O13">
        <f t="shared" si="0"/>
        <v>5</v>
      </c>
      <c r="P13" s="22" t="s">
        <v>13</v>
      </c>
      <c r="Q13" s="23">
        <v>113438.99689999988</v>
      </c>
      <c r="S13" s="22" t="s">
        <v>12</v>
      </c>
      <c r="T13" s="23">
        <v>35568.502200000024</v>
      </c>
      <c r="U13" s="23">
        <v>42522.467799999999</v>
      </c>
      <c r="V13" s="23">
        <v>28610.495899999991</v>
      </c>
      <c r="W13" s="43">
        <v>199</v>
      </c>
      <c r="X13" s="43">
        <v>209</v>
      </c>
      <c r="Y13" s="43">
        <v>217</v>
      </c>
      <c r="Z13" s="23">
        <v>106701.46590000002</v>
      </c>
      <c r="AA13" s="43">
        <v>625</v>
      </c>
      <c r="AC13">
        <f>RANK(AA13,$AA$10:$AA$18)</f>
        <v>9</v>
      </c>
    </row>
    <row r="14" spans="1:29" x14ac:dyDescent="0.25">
      <c r="A14" s="30" t="s">
        <v>13</v>
      </c>
      <c r="B14" s="30">
        <v>4163878</v>
      </c>
      <c r="C14" s="30" t="s">
        <v>7</v>
      </c>
      <c r="D14" s="32">
        <v>1616.05</v>
      </c>
      <c r="E14" s="30" t="s">
        <v>8</v>
      </c>
      <c r="F14" s="36">
        <v>0.18</v>
      </c>
      <c r="G14" s="36">
        <v>1</v>
      </c>
      <c r="H14" s="32">
        <v>290.88900000000001</v>
      </c>
      <c r="I14" s="32">
        <v>290.88900000000001</v>
      </c>
      <c r="J14" s="32">
        <v>290.88900000000001</v>
      </c>
      <c r="K14" s="30" t="s">
        <v>41</v>
      </c>
      <c r="O14">
        <f t="shared" si="0"/>
        <v>4</v>
      </c>
      <c r="P14" s="22" t="s">
        <v>10</v>
      </c>
      <c r="Q14" s="23">
        <v>123272.68539999999</v>
      </c>
      <c r="S14" s="22" t="s">
        <v>13</v>
      </c>
      <c r="T14" s="23">
        <v>17359.895299999996</v>
      </c>
      <c r="U14" s="23">
        <v>74091.939699999959</v>
      </c>
      <c r="V14" s="23">
        <v>21987.161900000014</v>
      </c>
      <c r="W14" s="43">
        <v>230</v>
      </c>
      <c r="X14" s="43">
        <v>247</v>
      </c>
      <c r="Y14" s="43">
        <v>220</v>
      </c>
      <c r="Z14" s="23">
        <v>113438.99689999991</v>
      </c>
      <c r="AA14" s="43">
        <v>697</v>
      </c>
      <c r="AC14">
        <f>RANK(AA14,$AA$10:$AA$18)</f>
        <v>3</v>
      </c>
    </row>
    <row r="15" spans="1:29" x14ac:dyDescent="0.25">
      <c r="A15" s="31" t="s">
        <v>14</v>
      </c>
      <c r="B15" s="31">
        <v>6761210</v>
      </c>
      <c r="C15" s="31" t="s">
        <v>9</v>
      </c>
      <c r="D15" s="33">
        <v>303.3</v>
      </c>
      <c r="E15" s="31" t="s">
        <v>8</v>
      </c>
      <c r="F15" s="37">
        <v>0.03</v>
      </c>
      <c r="G15" s="37">
        <v>1</v>
      </c>
      <c r="H15" s="33">
        <v>9.0990000000000002</v>
      </c>
      <c r="I15" s="33">
        <v>9.0990000000000002</v>
      </c>
      <c r="J15" s="33">
        <v>9.0990000000000002</v>
      </c>
      <c r="K15" s="31" t="s">
        <v>41</v>
      </c>
      <c r="O15">
        <f t="shared" si="0"/>
        <v>3</v>
      </c>
      <c r="P15" s="22" t="s">
        <v>17</v>
      </c>
      <c r="Q15" s="23">
        <v>138401.89469999983</v>
      </c>
      <c r="S15" s="22" t="s">
        <v>10</v>
      </c>
      <c r="T15" s="23">
        <v>10966.8356</v>
      </c>
      <c r="U15" s="23">
        <v>67090.817600000053</v>
      </c>
      <c r="V15" s="23">
        <v>45215.032199999994</v>
      </c>
      <c r="W15" s="43">
        <v>236</v>
      </c>
      <c r="X15" s="43">
        <v>227</v>
      </c>
      <c r="Y15" s="43">
        <v>252</v>
      </c>
      <c r="Z15" s="23">
        <v>123272.68540000013</v>
      </c>
      <c r="AA15" s="43">
        <v>715</v>
      </c>
      <c r="AC15">
        <f>RANK(AA15,$AA$10:$AA$18)</f>
        <v>1</v>
      </c>
    </row>
    <row r="16" spans="1:29" x14ac:dyDescent="0.25">
      <c r="A16" s="30" t="s">
        <v>13</v>
      </c>
      <c r="B16" s="30">
        <v>4163878</v>
      </c>
      <c r="C16" s="30" t="s">
        <v>9</v>
      </c>
      <c r="D16" s="32">
        <v>1616.05</v>
      </c>
      <c r="E16" s="30" t="s">
        <v>8</v>
      </c>
      <c r="F16" s="36">
        <v>0.06</v>
      </c>
      <c r="G16" s="36">
        <v>1</v>
      </c>
      <c r="H16" s="32">
        <v>96.962999999999994</v>
      </c>
      <c r="I16" s="32">
        <v>96.962999999999994</v>
      </c>
      <c r="J16" s="32">
        <v>96.962999999999994</v>
      </c>
      <c r="K16" s="30" t="s">
        <v>41</v>
      </c>
      <c r="O16">
        <f t="shared" si="0"/>
        <v>2</v>
      </c>
      <c r="P16" s="22" t="s">
        <v>19</v>
      </c>
      <c r="Q16" s="23">
        <v>173583.44630000013</v>
      </c>
      <c r="S16" s="22" t="s">
        <v>17</v>
      </c>
      <c r="T16" s="23">
        <v>19066.226100000007</v>
      </c>
      <c r="U16" s="23">
        <v>76672.594599999982</v>
      </c>
      <c r="V16" s="23">
        <v>42663.073999999971</v>
      </c>
      <c r="W16" s="43">
        <v>230</v>
      </c>
      <c r="X16" s="43">
        <v>225</v>
      </c>
      <c r="Y16" s="43">
        <v>236</v>
      </c>
      <c r="Z16" s="23">
        <v>138401.89469999977</v>
      </c>
      <c r="AA16" s="43">
        <v>691</v>
      </c>
      <c r="AC16">
        <f>RANK(AA16,$AA$10:$AA$18)</f>
        <v>5</v>
      </c>
    </row>
    <row r="17" spans="1:29" x14ac:dyDescent="0.25">
      <c r="A17" s="31" t="s">
        <v>15</v>
      </c>
      <c r="B17" s="31">
        <v>4163878</v>
      </c>
      <c r="C17" s="31" t="s">
        <v>11</v>
      </c>
      <c r="D17" s="33">
        <v>1616.05</v>
      </c>
      <c r="E17" s="31" t="s">
        <v>8</v>
      </c>
      <c r="F17" s="37">
        <v>0.03</v>
      </c>
      <c r="G17" s="37">
        <v>1</v>
      </c>
      <c r="H17" s="33">
        <v>48.481499999999997</v>
      </c>
      <c r="I17" s="33">
        <v>48.481499999999997</v>
      </c>
      <c r="J17" s="33">
        <v>48.481499999999997</v>
      </c>
      <c r="K17" s="31" t="s">
        <v>41</v>
      </c>
      <c r="O17">
        <f t="shared" si="0"/>
        <v>1</v>
      </c>
      <c r="P17" s="22" t="s">
        <v>6</v>
      </c>
      <c r="Q17" s="23">
        <v>227322.52090000015</v>
      </c>
      <c r="S17" s="22" t="s">
        <v>19</v>
      </c>
      <c r="T17" s="23">
        <v>74102.980499999976</v>
      </c>
      <c r="U17" s="23">
        <v>69391.331500000029</v>
      </c>
      <c r="V17" s="23">
        <v>30089.134300000005</v>
      </c>
      <c r="W17" s="43">
        <v>224</v>
      </c>
      <c r="X17" s="43">
        <v>232</v>
      </c>
      <c r="Y17" s="43">
        <v>229</v>
      </c>
      <c r="Z17" s="23">
        <v>173583.44630000013</v>
      </c>
      <c r="AA17" s="43">
        <v>685</v>
      </c>
      <c r="AC17">
        <f>RANK(AA17,$AA$10:$AA$18)</f>
        <v>6</v>
      </c>
    </row>
    <row r="18" spans="1:29" x14ac:dyDescent="0.25">
      <c r="A18" s="30" t="s">
        <v>13</v>
      </c>
      <c r="B18" s="30">
        <v>9144236</v>
      </c>
      <c r="C18" s="30" t="s">
        <v>7</v>
      </c>
      <c r="D18" s="32">
        <v>1678.75</v>
      </c>
      <c r="E18" s="30" t="s">
        <v>8</v>
      </c>
      <c r="F18" s="36">
        <v>0.18</v>
      </c>
      <c r="G18" s="36">
        <v>1</v>
      </c>
      <c r="H18" s="32">
        <v>302.17500000000001</v>
      </c>
      <c r="I18" s="32">
        <v>302.17500000000001</v>
      </c>
      <c r="J18" s="32">
        <v>302.17500000000001</v>
      </c>
      <c r="K18" s="30" t="s">
        <v>41</v>
      </c>
      <c r="P18" s="22" t="s">
        <v>36</v>
      </c>
      <c r="Q18" s="23">
        <v>1123804.0646999998</v>
      </c>
      <c r="S18" s="22" t="s">
        <v>6</v>
      </c>
      <c r="T18" s="23">
        <v>36041.424900000013</v>
      </c>
      <c r="U18" s="23">
        <v>130052.4495000001</v>
      </c>
      <c r="V18" s="23">
        <v>61228.646499999973</v>
      </c>
      <c r="W18" s="43">
        <v>237</v>
      </c>
      <c r="X18" s="43">
        <v>231</v>
      </c>
      <c r="Y18" s="43">
        <v>229</v>
      </c>
      <c r="Z18" s="23">
        <v>227322.52090000015</v>
      </c>
      <c r="AA18" s="43">
        <v>697</v>
      </c>
      <c r="AC18">
        <f>RANK(AA18,$AA$10:$AA$18)</f>
        <v>3</v>
      </c>
    </row>
    <row r="19" spans="1:29" x14ac:dyDescent="0.25">
      <c r="A19" s="31" t="s">
        <v>14</v>
      </c>
      <c r="B19" s="31">
        <v>9144236</v>
      </c>
      <c r="C19" s="31" t="s">
        <v>9</v>
      </c>
      <c r="D19" s="33">
        <v>1678.75</v>
      </c>
      <c r="E19" s="31" t="s">
        <v>8</v>
      </c>
      <c r="F19" s="37">
        <v>0.03</v>
      </c>
      <c r="G19" s="37">
        <v>1</v>
      </c>
      <c r="H19" s="33">
        <v>50.362499999999997</v>
      </c>
      <c r="I19" s="33">
        <v>50.362499999999997</v>
      </c>
      <c r="J19" s="33">
        <v>50.362499999999997</v>
      </c>
      <c r="K19" s="31" t="s">
        <v>41</v>
      </c>
      <c r="S19" s="22" t="s">
        <v>36</v>
      </c>
      <c r="T19" s="23">
        <v>244683.13600000058</v>
      </c>
      <c r="U19" s="23">
        <v>596695.51710000052</v>
      </c>
      <c r="V19" s="23">
        <v>282425.41159999993</v>
      </c>
      <c r="W19" s="43">
        <v>2046</v>
      </c>
      <c r="X19" s="43">
        <v>2046</v>
      </c>
      <c r="Y19" s="43">
        <v>2046</v>
      </c>
      <c r="Z19" s="23">
        <v>1123804.0647</v>
      </c>
      <c r="AA19" s="43">
        <v>6138</v>
      </c>
    </row>
    <row r="20" spans="1:29" x14ac:dyDescent="0.25">
      <c r="A20" s="31"/>
      <c r="B20" s="31"/>
      <c r="C20" s="31"/>
      <c r="D20" s="33"/>
      <c r="E20" s="31"/>
      <c r="F20" s="37"/>
      <c r="G20" s="37"/>
      <c r="H20" s="33"/>
      <c r="I20" s="33"/>
      <c r="J20" s="35"/>
      <c r="K20" s="31"/>
    </row>
    <row r="21" spans="1:29" x14ac:dyDescent="0.25">
      <c r="A21" s="31" t="s">
        <v>15</v>
      </c>
      <c r="B21" s="31">
        <v>8486219</v>
      </c>
      <c r="C21" s="31" t="s">
        <v>9</v>
      </c>
      <c r="D21" s="33">
        <v>4052.58</v>
      </c>
      <c r="E21" s="31" t="s">
        <v>20</v>
      </c>
      <c r="F21" s="37">
        <v>0.05</v>
      </c>
      <c r="G21" s="37">
        <v>0.5</v>
      </c>
      <c r="H21" s="33">
        <v>202.62899999999999</v>
      </c>
      <c r="I21" s="33">
        <v>101.3145</v>
      </c>
      <c r="J21" s="33">
        <v>101.3145</v>
      </c>
      <c r="K21" s="31" t="s">
        <v>41</v>
      </c>
    </row>
    <row r="22" spans="1:29" x14ac:dyDescent="0.25">
      <c r="A22" s="30" t="s">
        <v>15</v>
      </c>
      <c r="B22" s="30">
        <v>8486219</v>
      </c>
      <c r="C22" s="30" t="s">
        <v>11</v>
      </c>
      <c r="D22" s="32">
        <v>4052.58</v>
      </c>
      <c r="E22" s="30" t="s">
        <v>20</v>
      </c>
      <c r="F22" s="36">
        <v>0.03</v>
      </c>
      <c r="G22" s="36">
        <v>0.5</v>
      </c>
      <c r="H22" s="32">
        <v>121.5774</v>
      </c>
      <c r="I22" s="32">
        <v>60.788699999999999</v>
      </c>
      <c r="J22" s="32">
        <v>60.788699999999999</v>
      </c>
      <c r="K22" s="30" t="s">
        <v>41</v>
      </c>
      <c r="P22" t="s">
        <v>55</v>
      </c>
    </row>
    <row r="23" spans="1:29" x14ac:dyDescent="0.25">
      <c r="A23" s="31" t="s">
        <v>10</v>
      </c>
      <c r="B23" s="31">
        <v>6620539</v>
      </c>
      <c r="C23" s="31" t="s">
        <v>7</v>
      </c>
      <c r="D23" s="33">
        <v>556.02</v>
      </c>
      <c r="E23" s="31" t="s">
        <v>8</v>
      </c>
      <c r="F23" s="37">
        <v>0.2</v>
      </c>
      <c r="G23" s="37">
        <v>1</v>
      </c>
      <c r="H23" s="33">
        <v>111.20399999999999</v>
      </c>
      <c r="I23" s="33">
        <v>111.20399999999999</v>
      </c>
      <c r="J23" s="33">
        <v>111.20399999999999</v>
      </c>
      <c r="K23" s="31" t="s">
        <v>41</v>
      </c>
      <c r="P23" t="s">
        <v>56</v>
      </c>
    </row>
    <row r="24" spans="1:29" x14ac:dyDescent="0.25">
      <c r="A24" s="30" t="s">
        <v>17</v>
      </c>
      <c r="B24" s="30">
        <v>6620539</v>
      </c>
      <c r="C24" s="30" t="s">
        <v>9</v>
      </c>
      <c r="D24" s="32">
        <v>556.02</v>
      </c>
      <c r="E24" s="30" t="s">
        <v>8</v>
      </c>
      <c r="F24" s="36">
        <v>0.11</v>
      </c>
      <c r="G24" s="36">
        <v>1</v>
      </c>
      <c r="H24" s="32">
        <v>61.162199999999999</v>
      </c>
      <c r="I24" s="32">
        <v>61.162199999999999</v>
      </c>
      <c r="J24" s="32">
        <v>61.162199999999999</v>
      </c>
      <c r="K24" s="30" t="s">
        <v>41</v>
      </c>
    </row>
    <row r="25" spans="1:29" x14ac:dyDescent="0.25">
      <c r="A25" s="31" t="s">
        <v>19</v>
      </c>
      <c r="B25" s="31">
        <v>6620539</v>
      </c>
      <c r="C25" s="31" t="s">
        <v>11</v>
      </c>
      <c r="D25" s="33">
        <v>556.02</v>
      </c>
      <c r="E25" s="31" t="s">
        <v>8</v>
      </c>
      <c r="F25" s="37">
        <v>0.16</v>
      </c>
      <c r="G25" s="37">
        <v>1</v>
      </c>
      <c r="H25" s="33">
        <v>88.963200000000001</v>
      </c>
      <c r="I25" s="33">
        <v>88.963200000000001</v>
      </c>
      <c r="J25" s="33">
        <v>88.963200000000001</v>
      </c>
      <c r="K25" s="31" t="s">
        <v>41</v>
      </c>
      <c r="P25" t="s">
        <v>57</v>
      </c>
    </row>
    <row r="26" spans="1:29" x14ac:dyDescent="0.25">
      <c r="A26" s="30" t="s">
        <v>14</v>
      </c>
      <c r="B26" s="30">
        <v>6647462</v>
      </c>
      <c r="C26" s="30" t="s">
        <v>7</v>
      </c>
      <c r="D26" s="32">
        <v>2088.85</v>
      </c>
      <c r="E26" s="30" t="s">
        <v>8</v>
      </c>
      <c r="F26" s="36">
        <v>0.13</v>
      </c>
      <c r="G26" s="36">
        <v>1</v>
      </c>
      <c r="H26" s="32">
        <v>271.5505</v>
      </c>
      <c r="I26" s="32">
        <v>271.5505</v>
      </c>
      <c r="J26" s="32">
        <v>271.5505</v>
      </c>
      <c r="K26" s="30" t="s">
        <v>41</v>
      </c>
    </row>
    <row r="27" spans="1:29" x14ac:dyDescent="0.25">
      <c r="A27" s="31" t="s">
        <v>17</v>
      </c>
      <c r="B27" s="31">
        <v>6647462</v>
      </c>
      <c r="C27" s="31" t="s">
        <v>9</v>
      </c>
      <c r="D27" s="33">
        <v>2088.85</v>
      </c>
      <c r="E27" s="31" t="s">
        <v>8</v>
      </c>
      <c r="F27" s="37">
        <v>0.11</v>
      </c>
      <c r="G27" s="37">
        <v>1</v>
      </c>
      <c r="H27" s="33">
        <v>229.77350000000001</v>
      </c>
      <c r="I27" s="33">
        <v>229.77350000000001</v>
      </c>
      <c r="J27" s="33">
        <v>229.77350000000001</v>
      </c>
      <c r="K27" s="31" t="s">
        <v>41</v>
      </c>
    </row>
    <row r="28" spans="1:29" x14ac:dyDescent="0.25">
      <c r="A28" s="30" t="s">
        <v>16</v>
      </c>
      <c r="B28" s="30">
        <v>6647462</v>
      </c>
      <c r="C28" s="30" t="s">
        <v>11</v>
      </c>
      <c r="D28" s="32">
        <v>2088.85</v>
      </c>
      <c r="E28" s="30" t="s">
        <v>8</v>
      </c>
      <c r="F28" s="36">
        <v>0.02</v>
      </c>
      <c r="G28" s="36">
        <v>1</v>
      </c>
      <c r="H28" s="32">
        <v>41.777000000000001</v>
      </c>
      <c r="I28" s="32">
        <v>41.777000000000001</v>
      </c>
      <c r="J28" s="32">
        <v>41.777000000000001</v>
      </c>
      <c r="K28" s="30" t="s">
        <v>41</v>
      </c>
    </row>
    <row r="29" spans="1:29" x14ac:dyDescent="0.25">
      <c r="A29" s="31" t="s">
        <v>16</v>
      </c>
      <c r="B29" s="31">
        <v>3531582</v>
      </c>
      <c r="C29" s="31" t="s">
        <v>7</v>
      </c>
      <c r="D29" s="33">
        <v>4466.4399999999996</v>
      </c>
      <c r="E29" s="31" t="s">
        <v>8</v>
      </c>
      <c r="F29" s="37">
        <v>0.15</v>
      </c>
      <c r="G29" s="37">
        <v>1</v>
      </c>
      <c r="H29" s="33">
        <v>669.96600000000001</v>
      </c>
      <c r="I29" s="33">
        <v>669.96600000000001</v>
      </c>
      <c r="J29" s="33">
        <v>669.96600000000001</v>
      </c>
      <c r="K29" s="31" t="s">
        <v>41</v>
      </c>
    </row>
    <row r="30" spans="1:29" x14ac:dyDescent="0.25">
      <c r="A30" s="30" t="s">
        <v>10</v>
      </c>
      <c r="B30" s="30">
        <v>3531582</v>
      </c>
      <c r="C30" s="30" t="s">
        <v>9</v>
      </c>
      <c r="D30" s="32">
        <v>4466.4399999999996</v>
      </c>
      <c r="E30" s="30" t="s">
        <v>8</v>
      </c>
      <c r="F30" s="36">
        <v>0.12</v>
      </c>
      <c r="G30" s="36">
        <v>1</v>
      </c>
      <c r="H30" s="32">
        <v>535.97280000000001</v>
      </c>
      <c r="I30" s="32">
        <v>535.97280000000001</v>
      </c>
      <c r="J30" s="32">
        <v>535.97280000000001</v>
      </c>
      <c r="K30" s="30" t="s">
        <v>41</v>
      </c>
    </row>
    <row r="31" spans="1:29" x14ac:dyDescent="0.25">
      <c r="A31" s="31" t="s">
        <v>6</v>
      </c>
      <c r="B31" s="31">
        <v>3531582</v>
      </c>
      <c r="C31" s="31" t="s">
        <v>11</v>
      </c>
      <c r="D31" s="33">
        <v>4466.4399999999996</v>
      </c>
      <c r="E31" s="31" t="s">
        <v>8</v>
      </c>
      <c r="F31" s="37">
        <v>0.1</v>
      </c>
      <c r="G31" s="37">
        <v>1</v>
      </c>
      <c r="H31" s="33">
        <v>446.64400000000001</v>
      </c>
      <c r="I31" s="33">
        <v>446.64400000000001</v>
      </c>
      <c r="J31" s="33">
        <v>446.64400000000001</v>
      </c>
      <c r="K31" s="31" t="s">
        <v>41</v>
      </c>
    </row>
    <row r="32" spans="1:29" x14ac:dyDescent="0.25">
      <c r="A32" s="30" t="s">
        <v>13</v>
      </c>
      <c r="B32" s="30">
        <v>4830049</v>
      </c>
      <c r="C32" s="30" t="s">
        <v>7</v>
      </c>
      <c r="D32" s="32">
        <v>3294.41</v>
      </c>
      <c r="E32" s="30" t="s">
        <v>18</v>
      </c>
      <c r="F32" s="36">
        <v>0.18</v>
      </c>
      <c r="G32" s="36">
        <v>0.5</v>
      </c>
      <c r="H32" s="32">
        <v>592.99379999999996</v>
      </c>
      <c r="I32" s="32">
        <v>296.49689999999998</v>
      </c>
      <c r="J32" s="32">
        <v>296.49689999999998</v>
      </c>
      <c r="K32" s="30" t="s">
        <v>41</v>
      </c>
    </row>
    <row r="33" spans="1:11" x14ac:dyDescent="0.25">
      <c r="A33" s="31" t="s">
        <v>13</v>
      </c>
      <c r="B33" s="31">
        <v>4830049</v>
      </c>
      <c r="C33" s="31" t="s">
        <v>9</v>
      </c>
      <c r="D33" s="33">
        <v>3294.41</v>
      </c>
      <c r="E33" s="31" t="s">
        <v>18</v>
      </c>
      <c r="F33" s="37">
        <v>0.06</v>
      </c>
      <c r="G33" s="37">
        <v>0.5</v>
      </c>
      <c r="H33" s="33">
        <v>197.66460000000001</v>
      </c>
      <c r="I33" s="33">
        <v>98.832300000000004</v>
      </c>
      <c r="J33" s="33">
        <v>98.832300000000004</v>
      </c>
      <c r="K33" s="31" t="s">
        <v>41</v>
      </c>
    </row>
    <row r="34" spans="1:11" x14ac:dyDescent="0.25">
      <c r="A34" s="30" t="s">
        <v>10</v>
      </c>
      <c r="B34" s="30">
        <v>4830049</v>
      </c>
      <c r="C34" s="30" t="s">
        <v>11</v>
      </c>
      <c r="D34" s="32">
        <v>3294.41</v>
      </c>
      <c r="E34" s="30" t="s">
        <v>18</v>
      </c>
      <c r="F34" s="36">
        <v>0.03</v>
      </c>
      <c r="G34" s="36">
        <v>0.5</v>
      </c>
      <c r="H34" s="32">
        <v>98.832300000000004</v>
      </c>
      <c r="I34" s="32">
        <v>49.416200000000003</v>
      </c>
      <c r="J34" s="32">
        <v>49.416200000000003</v>
      </c>
      <c r="K34" s="30" t="s">
        <v>41</v>
      </c>
    </row>
    <row r="35" spans="1:11" x14ac:dyDescent="0.25">
      <c r="A35" s="31" t="s">
        <v>16</v>
      </c>
      <c r="B35" s="31">
        <v>9748094</v>
      </c>
      <c r="C35" s="31" t="s">
        <v>7</v>
      </c>
      <c r="D35" s="33">
        <v>3491.87</v>
      </c>
      <c r="E35" s="31" t="s">
        <v>8</v>
      </c>
      <c r="F35" s="37">
        <v>0.15</v>
      </c>
      <c r="G35" s="37">
        <v>1</v>
      </c>
      <c r="H35" s="33">
        <v>523.78049999999996</v>
      </c>
      <c r="I35" s="33">
        <v>523.78049999999996</v>
      </c>
      <c r="J35" s="33">
        <v>523.78049999999996</v>
      </c>
      <c r="K35" s="31" t="s">
        <v>41</v>
      </c>
    </row>
    <row r="36" spans="1:11" x14ac:dyDescent="0.25">
      <c r="A36" s="30" t="s">
        <v>15</v>
      </c>
      <c r="B36" s="30">
        <v>9748094</v>
      </c>
      <c r="C36" s="30" t="s">
        <v>9</v>
      </c>
      <c r="D36" s="32">
        <v>3491.87</v>
      </c>
      <c r="E36" s="30" t="s">
        <v>8</v>
      </c>
      <c r="F36" s="36">
        <v>0.05</v>
      </c>
      <c r="G36" s="36">
        <v>1</v>
      </c>
      <c r="H36" s="32">
        <v>174.59350000000001</v>
      </c>
      <c r="I36" s="32">
        <v>174.59350000000001</v>
      </c>
      <c r="J36" s="32">
        <v>174.59350000000001</v>
      </c>
      <c r="K36" s="30" t="s">
        <v>41</v>
      </c>
    </row>
    <row r="37" spans="1:11" x14ac:dyDescent="0.25">
      <c r="A37" s="31" t="s">
        <v>16</v>
      </c>
      <c r="B37" s="31">
        <v>9748094</v>
      </c>
      <c r="C37" s="31" t="s">
        <v>11</v>
      </c>
      <c r="D37" s="33">
        <v>3491.87</v>
      </c>
      <c r="E37" s="31" t="s">
        <v>8</v>
      </c>
      <c r="F37" s="37">
        <v>0.02</v>
      </c>
      <c r="G37" s="37">
        <v>1</v>
      </c>
      <c r="H37" s="33">
        <v>69.837400000000002</v>
      </c>
      <c r="I37" s="33">
        <v>69.837400000000002</v>
      </c>
      <c r="J37" s="33">
        <v>69.837400000000002</v>
      </c>
      <c r="K37" s="31" t="s">
        <v>41</v>
      </c>
    </row>
    <row r="38" spans="1:11" x14ac:dyDescent="0.25">
      <c r="A38" s="30" t="s">
        <v>12</v>
      </c>
      <c r="B38" s="30">
        <v>3163812</v>
      </c>
      <c r="C38" s="30" t="s">
        <v>7</v>
      </c>
      <c r="D38" s="32">
        <v>17.579999999999998</v>
      </c>
      <c r="E38" s="30" t="s">
        <v>8</v>
      </c>
      <c r="F38" s="36">
        <v>0.08</v>
      </c>
      <c r="G38" s="36">
        <v>1</v>
      </c>
      <c r="H38" s="32">
        <v>1.4064000000000001</v>
      </c>
      <c r="I38" s="32">
        <v>1.4064000000000001</v>
      </c>
      <c r="J38" s="32">
        <v>1.4064000000000001</v>
      </c>
      <c r="K38" s="30" t="s">
        <v>41</v>
      </c>
    </row>
    <row r="39" spans="1:11" x14ac:dyDescent="0.25">
      <c r="A39" s="31" t="s">
        <v>16</v>
      </c>
      <c r="B39" s="31">
        <v>3163812</v>
      </c>
      <c r="C39" s="31" t="s">
        <v>9</v>
      </c>
      <c r="D39" s="33">
        <v>17.579999999999998</v>
      </c>
      <c r="E39" s="31" t="s">
        <v>8</v>
      </c>
      <c r="F39" s="37">
        <v>0.08</v>
      </c>
      <c r="G39" s="37">
        <v>1</v>
      </c>
      <c r="H39" s="33">
        <v>1.4064000000000001</v>
      </c>
      <c r="I39" s="33">
        <v>1.4064000000000001</v>
      </c>
      <c r="J39" s="33">
        <v>1.4064000000000001</v>
      </c>
      <c r="K39" s="31" t="s">
        <v>41</v>
      </c>
    </row>
    <row r="40" spans="1:11" x14ac:dyDescent="0.25">
      <c r="A40" s="30" t="s">
        <v>10</v>
      </c>
      <c r="B40" s="30">
        <v>3163812</v>
      </c>
      <c r="C40" s="30" t="s">
        <v>11</v>
      </c>
      <c r="D40" s="32">
        <v>17.579999999999998</v>
      </c>
      <c r="E40" s="30" t="s">
        <v>8</v>
      </c>
      <c r="F40" s="36">
        <v>0.03</v>
      </c>
      <c r="G40" s="36">
        <v>1</v>
      </c>
      <c r="H40" s="32">
        <v>0.52739999999999998</v>
      </c>
      <c r="I40" s="32">
        <v>0.52739999999999998</v>
      </c>
      <c r="J40" s="32">
        <v>0.52739999999999998</v>
      </c>
      <c r="K40" s="30" t="s">
        <v>41</v>
      </c>
    </row>
    <row r="41" spans="1:11" x14ac:dyDescent="0.25">
      <c r="A41" s="31" t="s">
        <v>13</v>
      </c>
      <c r="B41" s="31">
        <v>2822293</v>
      </c>
      <c r="C41" s="31" t="s">
        <v>7</v>
      </c>
      <c r="D41" s="33">
        <v>4636.16</v>
      </c>
      <c r="E41" s="31" t="s">
        <v>8</v>
      </c>
      <c r="F41" s="37">
        <v>0.18</v>
      </c>
      <c r="G41" s="37">
        <v>1</v>
      </c>
      <c r="H41" s="33">
        <v>834.50879999999995</v>
      </c>
      <c r="I41" s="33">
        <v>834.50879999999995</v>
      </c>
      <c r="J41" s="33">
        <v>834.50879999999995</v>
      </c>
      <c r="K41" s="31" t="s">
        <v>41</v>
      </c>
    </row>
    <row r="42" spans="1:11" x14ac:dyDescent="0.25">
      <c r="A42" s="30" t="s">
        <v>19</v>
      </c>
      <c r="B42" s="30">
        <v>2822293</v>
      </c>
      <c r="C42" s="30" t="s">
        <v>9</v>
      </c>
      <c r="D42" s="32">
        <v>4636.16</v>
      </c>
      <c r="E42" s="30" t="s">
        <v>8</v>
      </c>
      <c r="F42" s="36">
        <v>0.06</v>
      </c>
      <c r="G42" s="36">
        <v>1</v>
      </c>
      <c r="H42" s="32">
        <v>278.1696</v>
      </c>
      <c r="I42" s="32">
        <v>278.1696</v>
      </c>
      <c r="J42" s="32">
        <v>278.1696</v>
      </c>
      <c r="K42" s="30" t="s">
        <v>41</v>
      </c>
    </row>
    <row r="43" spans="1:11" x14ac:dyDescent="0.25">
      <c r="A43" s="31" t="s">
        <v>10</v>
      </c>
      <c r="B43" s="31">
        <v>2822293</v>
      </c>
      <c r="C43" s="31" t="s">
        <v>11</v>
      </c>
      <c r="D43" s="33">
        <v>4636.16</v>
      </c>
      <c r="E43" s="31" t="s">
        <v>8</v>
      </c>
      <c r="F43" s="37">
        <v>0.03</v>
      </c>
      <c r="G43" s="37">
        <v>1</v>
      </c>
      <c r="H43" s="33">
        <v>139.0848</v>
      </c>
      <c r="I43" s="33">
        <v>139.0848</v>
      </c>
      <c r="J43" s="33">
        <v>139.0848</v>
      </c>
      <c r="K43" s="31" t="s">
        <v>41</v>
      </c>
    </row>
    <row r="44" spans="1:11" x14ac:dyDescent="0.25">
      <c r="A44" s="30" t="s">
        <v>12</v>
      </c>
      <c r="B44" s="30">
        <v>1660261</v>
      </c>
      <c r="C44" s="30" t="s">
        <v>7</v>
      </c>
      <c r="D44" s="32">
        <v>128.46</v>
      </c>
      <c r="E44" s="30" t="s">
        <v>8</v>
      </c>
      <c r="F44" s="36">
        <v>0.08</v>
      </c>
      <c r="G44" s="36">
        <v>1</v>
      </c>
      <c r="H44" s="32">
        <v>10.2768</v>
      </c>
      <c r="I44" s="32">
        <v>10.2768</v>
      </c>
      <c r="J44" s="32">
        <v>10.2768</v>
      </c>
      <c r="K44" s="30" t="s">
        <v>41</v>
      </c>
    </row>
    <row r="45" spans="1:11" x14ac:dyDescent="0.25">
      <c r="A45" s="31" t="s">
        <v>16</v>
      </c>
      <c r="B45" s="31">
        <v>1660261</v>
      </c>
      <c r="C45" s="31" t="s">
        <v>9</v>
      </c>
      <c r="D45" s="33">
        <v>128.46</v>
      </c>
      <c r="E45" s="31" t="s">
        <v>8</v>
      </c>
      <c r="F45" s="37">
        <v>0.08</v>
      </c>
      <c r="G45" s="37">
        <v>1</v>
      </c>
      <c r="H45" s="33">
        <v>10.2768</v>
      </c>
      <c r="I45" s="33">
        <v>10.2768</v>
      </c>
      <c r="J45" s="33">
        <v>10.2768</v>
      </c>
      <c r="K45" s="31" t="s">
        <v>41</v>
      </c>
    </row>
    <row r="46" spans="1:11" x14ac:dyDescent="0.25">
      <c r="A46" s="30" t="s">
        <v>13</v>
      </c>
      <c r="B46" s="30">
        <v>1660261</v>
      </c>
      <c r="C46" s="30" t="s">
        <v>11</v>
      </c>
      <c r="D46" s="32">
        <v>128.46</v>
      </c>
      <c r="E46" s="30" t="s">
        <v>8</v>
      </c>
      <c r="F46" s="36">
        <v>0.05</v>
      </c>
      <c r="G46" s="36">
        <v>1</v>
      </c>
      <c r="H46" s="32">
        <v>6.423</v>
      </c>
      <c r="I46" s="32">
        <v>6.423</v>
      </c>
      <c r="J46" s="32">
        <v>6.423</v>
      </c>
      <c r="K46" s="30" t="s">
        <v>41</v>
      </c>
    </row>
    <row r="47" spans="1:11" x14ac:dyDescent="0.25">
      <c r="A47" s="31" t="s">
        <v>6</v>
      </c>
      <c r="B47" s="31">
        <v>9383269</v>
      </c>
      <c r="C47" s="31" t="s">
        <v>7</v>
      </c>
      <c r="D47" s="33">
        <v>1064.7</v>
      </c>
      <c r="E47" s="31" t="s">
        <v>18</v>
      </c>
      <c r="F47" s="37">
        <v>0.35</v>
      </c>
      <c r="G47" s="37">
        <v>0.5</v>
      </c>
      <c r="H47" s="33">
        <v>372.64499999999998</v>
      </c>
      <c r="I47" s="33">
        <v>186.32249999999999</v>
      </c>
      <c r="J47" s="33">
        <v>186.32249999999999</v>
      </c>
      <c r="K47" s="31" t="s">
        <v>41</v>
      </c>
    </row>
    <row r="48" spans="1:11" x14ac:dyDescent="0.25">
      <c r="A48" s="30" t="s">
        <v>17</v>
      </c>
      <c r="B48" s="30">
        <v>9383269</v>
      </c>
      <c r="C48" s="30" t="s">
        <v>9</v>
      </c>
      <c r="D48" s="32">
        <v>1064.7</v>
      </c>
      <c r="E48" s="30" t="s">
        <v>18</v>
      </c>
      <c r="F48" s="36">
        <v>0.11</v>
      </c>
      <c r="G48" s="36">
        <v>0.5</v>
      </c>
      <c r="H48" s="32">
        <v>117.117</v>
      </c>
      <c r="I48" s="32">
        <v>58.558500000000002</v>
      </c>
      <c r="J48" s="32">
        <v>58.558500000000002</v>
      </c>
      <c r="K48" s="30" t="s">
        <v>41</v>
      </c>
    </row>
    <row r="49" spans="1:11" x14ac:dyDescent="0.25">
      <c r="A49" s="31" t="s">
        <v>12</v>
      </c>
      <c r="B49" s="31">
        <v>9383269</v>
      </c>
      <c r="C49" s="31" t="s">
        <v>11</v>
      </c>
      <c r="D49" s="33">
        <v>1064.7</v>
      </c>
      <c r="E49" s="31" t="s">
        <v>18</v>
      </c>
      <c r="F49" s="37">
        <v>0.05</v>
      </c>
      <c r="G49" s="37">
        <v>0.5</v>
      </c>
      <c r="H49" s="33">
        <v>53.234999999999999</v>
      </c>
      <c r="I49" s="33">
        <v>26.6175</v>
      </c>
      <c r="J49" s="33">
        <v>558.96749999999997</v>
      </c>
      <c r="K49" s="31" t="s">
        <v>41</v>
      </c>
    </row>
    <row r="50" spans="1:11" x14ac:dyDescent="0.25">
      <c r="A50" s="30" t="s">
        <v>12</v>
      </c>
      <c r="B50" s="30">
        <v>3809407</v>
      </c>
      <c r="C50" s="30" t="s">
        <v>7</v>
      </c>
      <c r="D50" s="32">
        <v>1876.98</v>
      </c>
      <c r="E50" s="30" t="s">
        <v>8</v>
      </c>
      <c r="F50" s="36">
        <v>0.08</v>
      </c>
      <c r="G50" s="36">
        <v>1</v>
      </c>
      <c r="H50" s="32">
        <v>150.1584</v>
      </c>
      <c r="I50" s="32">
        <v>150.1584</v>
      </c>
      <c r="J50" s="32">
        <v>150.1584</v>
      </c>
      <c r="K50" s="30" t="s">
        <v>41</v>
      </c>
    </row>
    <row r="51" spans="1:11" x14ac:dyDescent="0.25">
      <c r="A51" s="31" t="s">
        <v>16</v>
      </c>
      <c r="B51" s="31">
        <v>3809407</v>
      </c>
      <c r="C51" s="31" t="s">
        <v>9</v>
      </c>
      <c r="D51" s="33">
        <v>1876.98</v>
      </c>
      <c r="E51" s="31" t="s">
        <v>8</v>
      </c>
      <c r="F51" s="37">
        <v>0.08</v>
      </c>
      <c r="G51" s="37">
        <v>1</v>
      </c>
      <c r="H51" s="33">
        <v>150.1584</v>
      </c>
      <c r="I51" s="33">
        <v>150.1584</v>
      </c>
      <c r="J51" s="33">
        <v>150.1584</v>
      </c>
      <c r="K51" s="31" t="s">
        <v>41</v>
      </c>
    </row>
    <row r="52" spans="1:11" x14ac:dyDescent="0.25">
      <c r="A52" s="30" t="s">
        <v>15</v>
      </c>
      <c r="B52" s="30">
        <v>3809407</v>
      </c>
      <c r="C52" s="30" t="s">
        <v>11</v>
      </c>
      <c r="D52" s="32">
        <v>1876.98</v>
      </c>
      <c r="E52" s="30" t="s">
        <v>8</v>
      </c>
      <c r="F52" s="36">
        <v>0.03</v>
      </c>
      <c r="G52" s="36">
        <v>1</v>
      </c>
      <c r="H52" s="32">
        <v>56.309399999999997</v>
      </c>
      <c r="I52" s="32">
        <v>56.309399999999997</v>
      </c>
      <c r="J52" s="32">
        <v>56.309399999999997</v>
      </c>
      <c r="K52" s="30" t="s">
        <v>41</v>
      </c>
    </row>
    <row r="53" spans="1:11" x14ac:dyDescent="0.25">
      <c r="A53" s="31" t="s">
        <v>14</v>
      </c>
      <c r="B53" s="31">
        <v>2678993</v>
      </c>
      <c r="C53" s="31" t="s">
        <v>7</v>
      </c>
      <c r="D53" s="33">
        <v>998.31</v>
      </c>
      <c r="E53" s="31" t="s">
        <v>8</v>
      </c>
      <c r="F53" s="37">
        <v>0.13</v>
      </c>
      <c r="G53" s="37">
        <v>1</v>
      </c>
      <c r="H53" s="33">
        <v>129.78030000000001</v>
      </c>
      <c r="I53" s="33">
        <v>129.78030000000001</v>
      </c>
      <c r="J53" s="33">
        <v>129.78030000000001</v>
      </c>
      <c r="K53" s="31" t="s">
        <v>41</v>
      </c>
    </row>
    <row r="54" spans="1:11" x14ac:dyDescent="0.25">
      <c r="A54" s="30" t="s">
        <v>16</v>
      </c>
      <c r="B54" s="30">
        <v>2678993</v>
      </c>
      <c r="C54" s="30" t="s">
        <v>9</v>
      </c>
      <c r="D54" s="32">
        <v>998.31</v>
      </c>
      <c r="E54" s="30" t="s">
        <v>8</v>
      </c>
      <c r="F54" s="36">
        <v>0.08</v>
      </c>
      <c r="G54" s="36">
        <v>1</v>
      </c>
      <c r="H54" s="32">
        <v>79.864800000000002</v>
      </c>
      <c r="I54" s="32">
        <v>79.864800000000002</v>
      </c>
      <c r="J54" s="32">
        <v>79.864800000000002</v>
      </c>
      <c r="K54" s="30" t="s">
        <v>41</v>
      </c>
    </row>
    <row r="55" spans="1:11" x14ac:dyDescent="0.25">
      <c r="A55" s="31" t="s">
        <v>13</v>
      </c>
      <c r="B55" s="31">
        <v>2678993</v>
      </c>
      <c r="C55" s="31" t="s">
        <v>11</v>
      </c>
      <c r="D55" s="33">
        <v>998.31</v>
      </c>
      <c r="E55" s="31" t="s">
        <v>8</v>
      </c>
      <c r="F55" s="37">
        <v>0.05</v>
      </c>
      <c r="G55" s="37">
        <v>1</v>
      </c>
      <c r="H55" s="33">
        <v>49.915500000000002</v>
      </c>
      <c r="I55" s="33">
        <v>49.915500000000002</v>
      </c>
      <c r="J55" s="33">
        <v>49.915500000000002</v>
      </c>
      <c r="K55" s="31" t="s">
        <v>41</v>
      </c>
    </row>
    <row r="56" spans="1:11" x14ac:dyDescent="0.25">
      <c r="A56" s="30" t="s">
        <v>6</v>
      </c>
      <c r="B56" s="30">
        <v>8236131</v>
      </c>
      <c r="C56" s="30" t="s">
        <v>7</v>
      </c>
      <c r="D56" s="32">
        <v>2591.1</v>
      </c>
      <c r="E56" s="30" t="s">
        <v>8</v>
      </c>
      <c r="F56" s="36">
        <v>0.35</v>
      </c>
      <c r="G56" s="36">
        <v>1</v>
      </c>
      <c r="H56" s="32">
        <v>906.88499999999999</v>
      </c>
      <c r="I56" s="32">
        <v>906.88499999999999</v>
      </c>
      <c r="J56" s="32">
        <v>906.88499999999999</v>
      </c>
      <c r="K56" s="30" t="s">
        <v>41</v>
      </c>
    </row>
    <row r="57" spans="1:11" x14ac:dyDescent="0.25">
      <c r="A57" s="31" t="s">
        <v>19</v>
      </c>
      <c r="B57" s="31">
        <v>8236131</v>
      </c>
      <c r="C57" s="31" t="s">
        <v>9</v>
      </c>
      <c r="D57" s="33">
        <v>2591.1</v>
      </c>
      <c r="E57" s="31" t="s">
        <v>8</v>
      </c>
      <c r="F57" s="37">
        <v>0.06</v>
      </c>
      <c r="G57" s="37">
        <v>1</v>
      </c>
      <c r="H57" s="33">
        <v>155.46600000000001</v>
      </c>
      <c r="I57" s="33">
        <v>155.46600000000001</v>
      </c>
      <c r="J57" s="33">
        <v>155.46600000000001</v>
      </c>
      <c r="K57" s="31" t="s">
        <v>41</v>
      </c>
    </row>
    <row r="58" spans="1:11" x14ac:dyDescent="0.25">
      <c r="A58" s="30" t="s">
        <v>14</v>
      </c>
      <c r="B58" s="30">
        <v>8236131</v>
      </c>
      <c r="C58" s="30" t="s">
        <v>11</v>
      </c>
      <c r="D58" s="32">
        <v>2591.1</v>
      </c>
      <c r="E58" s="30" t="s">
        <v>8</v>
      </c>
      <c r="F58" s="36">
        <v>0.09</v>
      </c>
      <c r="G58" s="36">
        <v>1</v>
      </c>
      <c r="H58" s="32">
        <v>233.19900000000001</v>
      </c>
      <c r="I58" s="32">
        <v>233.19900000000001</v>
      </c>
      <c r="J58" s="32">
        <v>233.19900000000001</v>
      </c>
      <c r="K58" s="30" t="s">
        <v>41</v>
      </c>
    </row>
    <row r="59" spans="1:11" x14ac:dyDescent="0.25">
      <c r="A59" s="31" t="s">
        <v>13</v>
      </c>
      <c r="B59" s="31">
        <v>2656052</v>
      </c>
      <c r="C59" s="31" t="s">
        <v>7</v>
      </c>
      <c r="D59" s="33">
        <v>928.58</v>
      </c>
      <c r="E59" s="31" t="s">
        <v>8</v>
      </c>
      <c r="F59" s="37">
        <v>0.18</v>
      </c>
      <c r="G59" s="37">
        <v>1</v>
      </c>
      <c r="H59" s="33">
        <v>167.14439999999999</v>
      </c>
      <c r="I59" s="33">
        <v>167.14439999999999</v>
      </c>
      <c r="J59" s="33">
        <v>167.14439999999999</v>
      </c>
      <c r="K59" s="31" t="s">
        <v>41</v>
      </c>
    </row>
    <row r="60" spans="1:11" x14ac:dyDescent="0.25">
      <c r="A60" s="30" t="s">
        <v>16</v>
      </c>
      <c r="B60" s="30">
        <v>2656052</v>
      </c>
      <c r="C60" s="30" t="s">
        <v>9</v>
      </c>
      <c r="D60" s="32">
        <v>928.58</v>
      </c>
      <c r="E60" s="30" t="s">
        <v>8</v>
      </c>
      <c r="F60" s="36">
        <v>0.08</v>
      </c>
      <c r="G60" s="36">
        <v>1</v>
      </c>
      <c r="H60" s="32">
        <v>74.2864</v>
      </c>
      <c r="I60" s="32">
        <v>74.2864</v>
      </c>
      <c r="J60" s="32">
        <v>74.2864</v>
      </c>
      <c r="K60" s="30" t="s">
        <v>41</v>
      </c>
    </row>
    <row r="61" spans="1:11" x14ac:dyDescent="0.25">
      <c r="A61" s="31" t="s">
        <v>10</v>
      </c>
      <c r="B61" s="31">
        <v>2656052</v>
      </c>
      <c r="C61" s="31" t="s">
        <v>11</v>
      </c>
      <c r="D61" s="33">
        <v>928.58</v>
      </c>
      <c r="E61" s="31" t="s">
        <v>8</v>
      </c>
      <c r="F61" s="37">
        <v>0.03</v>
      </c>
      <c r="G61" s="37">
        <v>1</v>
      </c>
      <c r="H61" s="33">
        <v>27.857399999999998</v>
      </c>
      <c r="I61" s="33">
        <v>27.857399999999998</v>
      </c>
      <c r="J61" s="33">
        <v>27.857399999999998</v>
      </c>
      <c r="K61" s="31" t="s">
        <v>41</v>
      </c>
    </row>
    <row r="62" spans="1:11" x14ac:dyDescent="0.25">
      <c r="A62" s="30" t="s">
        <v>16</v>
      </c>
      <c r="B62" s="30">
        <v>7840638</v>
      </c>
      <c r="C62" s="30" t="s">
        <v>7</v>
      </c>
      <c r="D62" s="32">
        <v>215.53</v>
      </c>
      <c r="E62" s="30" t="s">
        <v>8</v>
      </c>
      <c r="F62" s="36">
        <v>0.15</v>
      </c>
      <c r="G62" s="36">
        <v>1</v>
      </c>
      <c r="H62" s="32">
        <v>32.329500000000003</v>
      </c>
      <c r="I62" s="32">
        <v>32.329500000000003</v>
      </c>
      <c r="J62" s="32">
        <v>32.329500000000003</v>
      </c>
      <c r="K62" s="30" t="s">
        <v>41</v>
      </c>
    </row>
    <row r="63" spans="1:11" x14ac:dyDescent="0.25">
      <c r="A63" s="31" t="s">
        <v>15</v>
      </c>
      <c r="B63" s="31">
        <v>7840638</v>
      </c>
      <c r="C63" s="31" t="s">
        <v>9</v>
      </c>
      <c r="D63" s="33">
        <v>215.53</v>
      </c>
      <c r="E63" s="31" t="s">
        <v>8</v>
      </c>
      <c r="F63" s="37">
        <v>0.05</v>
      </c>
      <c r="G63" s="37">
        <v>1</v>
      </c>
      <c r="H63" s="33">
        <v>10.7765</v>
      </c>
      <c r="I63" s="33">
        <v>10.7765</v>
      </c>
      <c r="J63" s="33">
        <v>10.7765</v>
      </c>
      <c r="K63" s="31" t="s">
        <v>41</v>
      </c>
    </row>
    <row r="64" spans="1:11" x14ac:dyDescent="0.25">
      <c r="A64" s="30" t="s">
        <v>15</v>
      </c>
      <c r="B64" s="30">
        <v>7840638</v>
      </c>
      <c r="C64" s="30" t="s">
        <v>11</v>
      </c>
      <c r="D64" s="32">
        <v>215.53</v>
      </c>
      <c r="E64" s="30" t="s">
        <v>8</v>
      </c>
      <c r="F64" s="36">
        <v>0.03</v>
      </c>
      <c r="G64" s="36">
        <v>1</v>
      </c>
      <c r="H64" s="32">
        <v>6.4659000000000004</v>
      </c>
      <c r="I64" s="32">
        <v>6.4659000000000004</v>
      </c>
      <c r="J64" s="32">
        <v>6.4659000000000004</v>
      </c>
      <c r="K64" s="30" t="s">
        <v>41</v>
      </c>
    </row>
    <row r="65" spans="1:11" x14ac:dyDescent="0.25">
      <c r="A65" s="31" t="s">
        <v>16</v>
      </c>
      <c r="B65" s="31">
        <v>6980612</v>
      </c>
      <c r="C65" s="31" t="s">
        <v>7</v>
      </c>
      <c r="D65" s="33">
        <v>33.880000000000003</v>
      </c>
      <c r="E65" s="31" t="s">
        <v>8</v>
      </c>
      <c r="F65" s="37">
        <v>0.15</v>
      </c>
      <c r="G65" s="37">
        <v>1</v>
      </c>
      <c r="H65" s="33">
        <v>5.0819999999999999</v>
      </c>
      <c r="I65" s="33">
        <v>5.0819999999999999</v>
      </c>
      <c r="J65" s="33">
        <v>5.0819999999999999</v>
      </c>
      <c r="K65" s="31" t="s">
        <v>41</v>
      </c>
    </row>
    <row r="66" spans="1:11" x14ac:dyDescent="0.25">
      <c r="A66" s="30" t="s">
        <v>14</v>
      </c>
      <c r="B66" s="30">
        <v>6980612</v>
      </c>
      <c r="C66" s="30" t="s">
        <v>9</v>
      </c>
      <c r="D66" s="32">
        <v>33.880000000000003</v>
      </c>
      <c r="E66" s="30" t="s">
        <v>8</v>
      </c>
      <c r="F66" s="36">
        <v>0.03</v>
      </c>
      <c r="G66" s="36">
        <v>1</v>
      </c>
      <c r="H66" s="32">
        <v>1.0164</v>
      </c>
      <c r="I66" s="32">
        <v>1.0164</v>
      </c>
      <c r="J66" s="32">
        <v>1.0164</v>
      </c>
      <c r="K66" s="30" t="s">
        <v>41</v>
      </c>
    </row>
    <row r="67" spans="1:11" x14ac:dyDescent="0.25">
      <c r="A67" s="31" t="s">
        <v>17</v>
      </c>
      <c r="B67" s="31">
        <v>6980612</v>
      </c>
      <c r="C67" s="31" t="s">
        <v>11</v>
      </c>
      <c r="D67" s="33">
        <v>33.880000000000003</v>
      </c>
      <c r="E67" s="31" t="s">
        <v>8</v>
      </c>
      <c r="F67" s="37">
        <v>0.05</v>
      </c>
      <c r="G67" s="37">
        <v>1</v>
      </c>
      <c r="H67" s="33">
        <v>1.694</v>
      </c>
      <c r="I67" s="33">
        <v>1.694</v>
      </c>
      <c r="J67" s="33">
        <v>1.694</v>
      </c>
      <c r="K67" s="31" t="s">
        <v>41</v>
      </c>
    </row>
    <row r="68" spans="1:11" x14ac:dyDescent="0.25">
      <c r="A68" s="30" t="s">
        <v>17</v>
      </c>
      <c r="B68" s="30">
        <v>8465450</v>
      </c>
      <c r="C68" s="30" t="s">
        <v>7</v>
      </c>
      <c r="D68" s="32">
        <v>466.65</v>
      </c>
      <c r="E68" s="30" t="s">
        <v>8</v>
      </c>
      <c r="F68" s="36">
        <v>0.22</v>
      </c>
      <c r="G68" s="36">
        <v>1</v>
      </c>
      <c r="H68" s="32">
        <v>102.663</v>
      </c>
      <c r="I68" s="32">
        <v>102.663</v>
      </c>
      <c r="J68" s="32">
        <v>102.663</v>
      </c>
      <c r="K68" s="30" t="s">
        <v>41</v>
      </c>
    </row>
    <row r="69" spans="1:11" x14ac:dyDescent="0.25">
      <c r="A69" s="31" t="s">
        <v>15</v>
      </c>
      <c r="B69" s="31">
        <v>8465450</v>
      </c>
      <c r="C69" s="31" t="s">
        <v>9</v>
      </c>
      <c r="D69" s="33">
        <v>466.65</v>
      </c>
      <c r="E69" s="31" t="s">
        <v>8</v>
      </c>
      <c r="F69" s="37">
        <v>0.05</v>
      </c>
      <c r="G69" s="37">
        <v>1</v>
      </c>
      <c r="H69" s="33">
        <v>23.3325</v>
      </c>
      <c r="I69" s="33">
        <v>23.3325</v>
      </c>
      <c r="J69" s="33">
        <v>23.3325</v>
      </c>
      <c r="K69" s="31" t="s">
        <v>41</v>
      </c>
    </row>
    <row r="70" spans="1:11" x14ac:dyDescent="0.25">
      <c r="A70" s="30" t="s">
        <v>19</v>
      </c>
      <c r="B70" s="30">
        <v>8465450</v>
      </c>
      <c r="C70" s="30" t="s">
        <v>11</v>
      </c>
      <c r="D70" s="32">
        <v>466.65</v>
      </c>
      <c r="E70" s="30" t="s">
        <v>8</v>
      </c>
      <c r="F70" s="36">
        <v>0.16</v>
      </c>
      <c r="G70" s="36">
        <v>1</v>
      </c>
      <c r="H70" s="32">
        <v>74.664000000000001</v>
      </c>
      <c r="I70" s="32">
        <v>74.664000000000001</v>
      </c>
      <c r="J70" s="32">
        <v>74.664000000000001</v>
      </c>
      <c r="K70" s="30" t="s">
        <v>41</v>
      </c>
    </row>
    <row r="71" spans="1:11" x14ac:dyDescent="0.25">
      <c r="A71" s="31" t="s">
        <v>13</v>
      </c>
      <c r="B71" s="31">
        <v>3234688</v>
      </c>
      <c r="C71" s="31" t="s">
        <v>7</v>
      </c>
      <c r="D71" s="33">
        <v>686.07</v>
      </c>
      <c r="E71" s="31" t="s">
        <v>18</v>
      </c>
      <c r="F71" s="37">
        <v>0.18</v>
      </c>
      <c r="G71" s="37">
        <v>0.5</v>
      </c>
      <c r="H71" s="33">
        <v>123.4926</v>
      </c>
      <c r="I71" s="33">
        <v>61.746299999999998</v>
      </c>
      <c r="J71" s="33">
        <v>61.746299999999998</v>
      </c>
      <c r="K71" s="31" t="s">
        <v>41</v>
      </c>
    </row>
    <row r="72" spans="1:11" x14ac:dyDescent="0.25">
      <c r="A72" s="30" t="s">
        <v>15</v>
      </c>
      <c r="B72" s="30">
        <v>3234688</v>
      </c>
      <c r="C72" s="30" t="s">
        <v>9</v>
      </c>
      <c r="D72" s="32">
        <v>686.07</v>
      </c>
      <c r="E72" s="30" t="s">
        <v>18</v>
      </c>
      <c r="F72" s="36">
        <v>0.05</v>
      </c>
      <c r="G72" s="36">
        <v>0.5</v>
      </c>
      <c r="H72" s="32">
        <v>34.3035</v>
      </c>
      <c r="I72" s="32">
        <v>17.151800000000001</v>
      </c>
      <c r="J72" s="32">
        <v>17.151800000000001</v>
      </c>
      <c r="K72" s="30" t="s">
        <v>41</v>
      </c>
    </row>
    <row r="73" spans="1:11" x14ac:dyDescent="0.25">
      <c r="A73" s="31" t="s">
        <v>16</v>
      </c>
      <c r="B73" s="31">
        <v>3234688</v>
      </c>
      <c r="C73" s="31" t="s">
        <v>11</v>
      </c>
      <c r="D73" s="33">
        <v>686.07</v>
      </c>
      <c r="E73" s="31" t="s">
        <v>18</v>
      </c>
      <c r="F73" s="37">
        <v>0.02</v>
      </c>
      <c r="G73" s="37">
        <v>0.5</v>
      </c>
      <c r="H73" s="33">
        <v>13.721399999999999</v>
      </c>
      <c r="I73" s="33">
        <v>6.8606999999999996</v>
      </c>
      <c r="J73" s="33">
        <v>6.8606999999999996</v>
      </c>
      <c r="K73" s="31" t="s">
        <v>41</v>
      </c>
    </row>
    <row r="74" spans="1:11" x14ac:dyDescent="0.25">
      <c r="A74" s="30" t="s">
        <v>15</v>
      </c>
      <c r="B74" s="30">
        <v>3467074</v>
      </c>
      <c r="C74" s="30" t="s">
        <v>7</v>
      </c>
      <c r="D74" s="32">
        <v>4226.97</v>
      </c>
      <c r="E74" s="30" t="s">
        <v>18</v>
      </c>
      <c r="F74" s="36">
        <v>0.1</v>
      </c>
      <c r="G74" s="36">
        <v>0.5</v>
      </c>
      <c r="H74" s="32">
        <v>422.697</v>
      </c>
      <c r="I74" s="32">
        <v>211.3485</v>
      </c>
      <c r="J74" s="32">
        <v>211.3485</v>
      </c>
      <c r="K74" s="30" t="s">
        <v>41</v>
      </c>
    </row>
    <row r="75" spans="1:11" x14ac:dyDescent="0.25">
      <c r="A75" s="31" t="s">
        <v>10</v>
      </c>
      <c r="B75" s="31">
        <v>3467074</v>
      </c>
      <c r="C75" s="31" t="s">
        <v>9</v>
      </c>
      <c r="D75" s="33">
        <v>4226.97</v>
      </c>
      <c r="E75" s="31" t="s">
        <v>18</v>
      </c>
      <c r="F75" s="37">
        <v>0.12</v>
      </c>
      <c r="G75" s="37">
        <v>0.5</v>
      </c>
      <c r="H75" s="33">
        <v>507.2364</v>
      </c>
      <c r="I75" s="33">
        <v>253.6182</v>
      </c>
      <c r="J75" s="33">
        <v>253.6182</v>
      </c>
      <c r="K75" s="31" t="s">
        <v>41</v>
      </c>
    </row>
    <row r="76" spans="1:11" x14ac:dyDescent="0.25">
      <c r="A76" s="30" t="s">
        <v>14</v>
      </c>
      <c r="B76" s="30">
        <v>3467074</v>
      </c>
      <c r="C76" s="30" t="s">
        <v>11</v>
      </c>
      <c r="D76" s="32">
        <v>4226.97</v>
      </c>
      <c r="E76" s="30" t="s">
        <v>18</v>
      </c>
      <c r="F76" s="36">
        <v>0.09</v>
      </c>
      <c r="G76" s="36">
        <v>0.5</v>
      </c>
      <c r="H76" s="32">
        <v>380.4273</v>
      </c>
      <c r="I76" s="32">
        <v>190.21360000000001</v>
      </c>
      <c r="J76" s="32">
        <v>190.21360000000001</v>
      </c>
      <c r="K76" s="30" t="s">
        <v>41</v>
      </c>
    </row>
    <row r="77" spans="1:11" x14ac:dyDescent="0.25">
      <c r="A77" s="31" t="s">
        <v>6</v>
      </c>
      <c r="B77" s="31">
        <v>1845288</v>
      </c>
      <c r="C77" s="31" t="s">
        <v>7</v>
      </c>
      <c r="D77" s="33">
        <v>2166.02</v>
      </c>
      <c r="E77" s="31" t="s">
        <v>8</v>
      </c>
      <c r="F77" s="37">
        <v>0.35</v>
      </c>
      <c r="G77" s="37">
        <v>1</v>
      </c>
      <c r="H77" s="33">
        <v>758.10699999999997</v>
      </c>
      <c r="I77" s="33">
        <v>758.10699999999997</v>
      </c>
      <c r="J77" s="33">
        <v>758.10699999999997</v>
      </c>
      <c r="K77" s="31" t="s">
        <v>41</v>
      </c>
    </row>
    <row r="78" spans="1:11" x14ac:dyDescent="0.25">
      <c r="A78" s="30" t="s">
        <v>14</v>
      </c>
      <c r="B78" s="30">
        <v>1845288</v>
      </c>
      <c r="C78" s="30" t="s">
        <v>9</v>
      </c>
      <c r="D78" s="32">
        <v>2166.02</v>
      </c>
      <c r="E78" s="30" t="s">
        <v>8</v>
      </c>
      <c r="F78" s="36">
        <v>0.03</v>
      </c>
      <c r="G78" s="36">
        <v>1</v>
      </c>
      <c r="H78" s="32">
        <v>64.980599999999995</v>
      </c>
      <c r="I78" s="32">
        <v>64.980599999999995</v>
      </c>
      <c r="J78" s="32">
        <v>64.980599999999995</v>
      </c>
      <c r="K78" s="30" t="s">
        <v>41</v>
      </c>
    </row>
    <row r="79" spans="1:11" x14ac:dyDescent="0.25">
      <c r="A79" s="31" t="s">
        <v>14</v>
      </c>
      <c r="B79" s="31">
        <v>1845288</v>
      </c>
      <c r="C79" s="31" t="s">
        <v>11</v>
      </c>
      <c r="D79" s="33">
        <v>2166.02</v>
      </c>
      <c r="E79" s="31" t="s">
        <v>8</v>
      </c>
      <c r="F79" s="37">
        <v>0.09</v>
      </c>
      <c r="G79" s="37">
        <v>1</v>
      </c>
      <c r="H79" s="33">
        <v>194.9418</v>
      </c>
      <c r="I79" s="33">
        <v>194.9418</v>
      </c>
      <c r="J79" s="33">
        <v>194.9418</v>
      </c>
      <c r="K79" s="31" t="s">
        <v>41</v>
      </c>
    </row>
    <row r="80" spans="1:11" x14ac:dyDescent="0.25">
      <c r="A80" s="30" t="s">
        <v>13</v>
      </c>
      <c r="B80" s="30">
        <v>2098969</v>
      </c>
      <c r="C80" s="30" t="s">
        <v>7</v>
      </c>
      <c r="D80" s="32">
        <v>2382.73</v>
      </c>
      <c r="E80" s="30" t="s">
        <v>8</v>
      </c>
      <c r="F80" s="36">
        <v>0.18</v>
      </c>
      <c r="G80" s="36">
        <v>1</v>
      </c>
      <c r="H80" s="32">
        <v>428.89139999999998</v>
      </c>
      <c r="I80" s="32">
        <v>428.89139999999998</v>
      </c>
      <c r="J80" s="32">
        <v>428.89139999999998</v>
      </c>
      <c r="K80" s="30" t="s">
        <v>41</v>
      </c>
    </row>
    <row r="81" spans="1:11" x14ac:dyDescent="0.25">
      <c r="A81" s="31" t="s">
        <v>12</v>
      </c>
      <c r="B81" s="31">
        <v>2098969</v>
      </c>
      <c r="C81" s="31" t="s">
        <v>9</v>
      </c>
      <c r="D81" s="33">
        <v>2382.73</v>
      </c>
      <c r="E81" s="31" t="s">
        <v>8</v>
      </c>
      <c r="F81" s="37">
        <v>0.01</v>
      </c>
      <c r="G81" s="37">
        <v>1</v>
      </c>
      <c r="H81" s="33">
        <v>23.827300000000001</v>
      </c>
      <c r="I81" s="33">
        <v>23.827300000000001</v>
      </c>
      <c r="J81" s="33">
        <v>23.827300000000001</v>
      </c>
      <c r="K81" s="31" t="s">
        <v>41</v>
      </c>
    </row>
    <row r="82" spans="1:11" x14ac:dyDescent="0.25">
      <c r="A82" s="30" t="s">
        <v>10</v>
      </c>
      <c r="B82" s="30">
        <v>2098969</v>
      </c>
      <c r="C82" s="30" t="s">
        <v>11</v>
      </c>
      <c r="D82" s="32">
        <v>2382.73</v>
      </c>
      <c r="E82" s="30" t="s">
        <v>8</v>
      </c>
      <c r="F82" s="36">
        <v>0.03</v>
      </c>
      <c r="G82" s="36">
        <v>1</v>
      </c>
      <c r="H82" s="32">
        <v>71.481899999999996</v>
      </c>
      <c r="I82" s="32">
        <v>71.481899999999996</v>
      </c>
      <c r="J82" s="32">
        <v>71.481899999999996</v>
      </c>
      <c r="K82" s="30" t="s">
        <v>41</v>
      </c>
    </row>
    <row r="83" spans="1:11" x14ac:dyDescent="0.25">
      <c r="A83" s="31" t="s">
        <v>13</v>
      </c>
      <c r="B83" s="31">
        <v>2261766</v>
      </c>
      <c r="C83" s="31" t="s">
        <v>7</v>
      </c>
      <c r="D83" s="33">
        <v>4346.53</v>
      </c>
      <c r="E83" s="31" t="s">
        <v>8</v>
      </c>
      <c r="F83" s="37">
        <v>0.18</v>
      </c>
      <c r="G83" s="37">
        <v>1</v>
      </c>
      <c r="H83" s="33">
        <v>782.37540000000001</v>
      </c>
      <c r="I83" s="33">
        <v>782.37540000000001</v>
      </c>
      <c r="J83" s="33">
        <v>782.37540000000001</v>
      </c>
      <c r="K83" s="31" t="s">
        <v>41</v>
      </c>
    </row>
    <row r="84" spans="1:11" x14ac:dyDescent="0.25">
      <c r="A84" s="30" t="s">
        <v>6</v>
      </c>
      <c r="B84" s="30">
        <v>2261766</v>
      </c>
      <c r="C84" s="30" t="s">
        <v>9</v>
      </c>
      <c r="D84" s="32">
        <v>4346.53</v>
      </c>
      <c r="E84" s="30" t="s">
        <v>8</v>
      </c>
      <c r="F84" s="36">
        <v>0.17</v>
      </c>
      <c r="G84" s="36">
        <v>1</v>
      </c>
      <c r="H84" s="32">
        <v>738.91010000000006</v>
      </c>
      <c r="I84" s="32">
        <v>738.91010000000006</v>
      </c>
      <c r="J84" s="32">
        <v>738.91010000000006</v>
      </c>
      <c r="K84" s="30" t="s">
        <v>41</v>
      </c>
    </row>
    <row r="85" spans="1:11" x14ac:dyDescent="0.25">
      <c r="A85" s="31" t="s">
        <v>13</v>
      </c>
      <c r="B85" s="31">
        <v>2261766</v>
      </c>
      <c r="C85" s="31" t="s">
        <v>11</v>
      </c>
      <c r="D85" s="33">
        <v>4346.53</v>
      </c>
      <c r="E85" s="31" t="s">
        <v>8</v>
      </c>
      <c r="F85" s="37">
        <v>0.05</v>
      </c>
      <c r="G85" s="37">
        <v>1</v>
      </c>
      <c r="H85" s="33">
        <v>217.32650000000001</v>
      </c>
      <c r="I85" s="33">
        <v>217.32650000000001</v>
      </c>
      <c r="J85" s="33">
        <v>217.32650000000001</v>
      </c>
      <c r="K85" s="31" t="s">
        <v>41</v>
      </c>
    </row>
    <row r="86" spans="1:11" x14ac:dyDescent="0.25">
      <c r="A86" s="30" t="s">
        <v>17</v>
      </c>
      <c r="B86" s="30">
        <v>1110132</v>
      </c>
      <c r="C86" s="30" t="s">
        <v>7</v>
      </c>
      <c r="D86" s="32">
        <v>3718.08</v>
      </c>
      <c r="E86" s="30" t="s">
        <v>8</v>
      </c>
      <c r="F86" s="36">
        <v>0.22</v>
      </c>
      <c r="G86" s="36">
        <v>1</v>
      </c>
      <c r="H86" s="32">
        <v>817.97760000000005</v>
      </c>
      <c r="I86" s="32">
        <v>817.97760000000005</v>
      </c>
      <c r="J86" s="32">
        <v>817.97760000000005</v>
      </c>
      <c r="K86" s="30" t="s">
        <v>41</v>
      </c>
    </row>
    <row r="87" spans="1:11" x14ac:dyDescent="0.25">
      <c r="A87" s="31" t="s">
        <v>15</v>
      </c>
      <c r="B87" s="31">
        <v>1110132</v>
      </c>
      <c r="C87" s="31" t="s">
        <v>9</v>
      </c>
      <c r="D87" s="33">
        <v>3718.08</v>
      </c>
      <c r="E87" s="31" t="s">
        <v>8</v>
      </c>
      <c r="F87" s="37">
        <v>0.05</v>
      </c>
      <c r="G87" s="37">
        <v>1</v>
      </c>
      <c r="H87" s="33">
        <v>185.904</v>
      </c>
      <c r="I87" s="33">
        <v>185.904</v>
      </c>
      <c r="J87" s="33">
        <v>185.904</v>
      </c>
      <c r="K87" s="31" t="s">
        <v>41</v>
      </c>
    </row>
    <row r="88" spans="1:11" x14ac:dyDescent="0.25">
      <c r="A88" s="30" t="s">
        <v>13</v>
      </c>
      <c r="B88" s="30">
        <v>1110132</v>
      </c>
      <c r="C88" s="30" t="s">
        <v>11</v>
      </c>
      <c r="D88" s="32">
        <v>3718.08</v>
      </c>
      <c r="E88" s="30" t="s">
        <v>8</v>
      </c>
      <c r="F88" s="36">
        <v>0.05</v>
      </c>
      <c r="G88" s="36">
        <v>1</v>
      </c>
      <c r="H88" s="32">
        <v>185.904</v>
      </c>
      <c r="I88" s="32">
        <v>185.904</v>
      </c>
      <c r="J88" s="32">
        <v>185.904</v>
      </c>
      <c r="K88" s="30" t="s">
        <v>41</v>
      </c>
    </row>
    <row r="89" spans="1:11" x14ac:dyDescent="0.25">
      <c r="A89" s="31" t="s">
        <v>16</v>
      </c>
      <c r="B89" s="31">
        <v>7509326</v>
      </c>
      <c r="C89" s="31" t="s">
        <v>7</v>
      </c>
      <c r="D89" s="33">
        <v>1362.26</v>
      </c>
      <c r="E89" s="31" t="s">
        <v>8</v>
      </c>
      <c r="F89" s="37">
        <v>0.15</v>
      </c>
      <c r="G89" s="37">
        <v>1</v>
      </c>
      <c r="H89" s="33">
        <v>204.339</v>
      </c>
      <c r="I89" s="33">
        <v>204.339</v>
      </c>
      <c r="J89" s="33">
        <v>204.339</v>
      </c>
      <c r="K89" s="31" t="s">
        <v>41</v>
      </c>
    </row>
    <row r="90" spans="1:11" x14ac:dyDescent="0.25">
      <c r="A90" s="30" t="s">
        <v>6</v>
      </c>
      <c r="B90" s="30">
        <v>7509326</v>
      </c>
      <c r="C90" s="30" t="s">
        <v>9</v>
      </c>
      <c r="D90" s="32">
        <v>1362.26</v>
      </c>
      <c r="E90" s="30" t="s">
        <v>8</v>
      </c>
      <c r="F90" s="36">
        <v>0.17</v>
      </c>
      <c r="G90" s="36">
        <v>1</v>
      </c>
      <c r="H90" s="32">
        <v>231.58420000000001</v>
      </c>
      <c r="I90" s="32">
        <v>231.58420000000001</v>
      </c>
      <c r="J90" s="32">
        <v>231.58420000000001</v>
      </c>
      <c r="K90" s="30" t="s">
        <v>41</v>
      </c>
    </row>
    <row r="91" spans="1:11" x14ac:dyDescent="0.25">
      <c r="A91" s="31" t="s">
        <v>16</v>
      </c>
      <c r="B91" s="31">
        <v>7509326</v>
      </c>
      <c r="C91" s="31" t="s">
        <v>11</v>
      </c>
      <c r="D91" s="33">
        <v>1362.26</v>
      </c>
      <c r="E91" s="31" t="s">
        <v>8</v>
      </c>
      <c r="F91" s="37">
        <v>0.02</v>
      </c>
      <c r="G91" s="37">
        <v>1</v>
      </c>
      <c r="H91" s="33">
        <v>27.245200000000001</v>
      </c>
      <c r="I91" s="33">
        <v>27.245200000000001</v>
      </c>
      <c r="J91" s="33">
        <v>27.245200000000001</v>
      </c>
      <c r="K91" s="31" t="s">
        <v>41</v>
      </c>
    </row>
    <row r="92" spans="1:11" x14ac:dyDescent="0.25">
      <c r="A92" s="30" t="s">
        <v>12</v>
      </c>
      <c r="B92" s="30">
        <v>5587602</v>
      </c>
      <c r="C92" s="30" t="s">
        <v>7</v>
      </c>
      <c r="D92" s="32">
        <v>1390.32</v>
      </c>
      <c r="E92" s="30" t="s">
        <v>8</v>
      </c>
      <c r="F92" s="36">
        <v>0.08</v>
      </c>
      <c r="G92" s="36">
        <v>1</v>
      </c>
      <c r="H92" s="32">
        <v>111.2256</v>
      </c>
      <c r="I92" s="32">
        <v>111.2256</v>
      </c>
      <c r="J92" s="32">
        <v>111.2256</v>
      </c>
      <c r="K92" s="30" t="s">
        <v>41</v>
      </c>
    </row>
    <row r="93" spans="1:11" x14ac:dyDescent="0.25">
      <c r="A93" s="31" t="s">
        <v>16</v>
      </c>
      <c r="B93" s="31">
        <v>5587602</v>
      </c>
      <c r="C93" s="31" t="s">
        <v>9</v>
      </c>
      <c r="D93" s="33">
        <v>1390.32</v>
      </c>
      <c r="E93" s="31" t="s">
        <v>8</v>
      </c>
      <c r="F93" s="37">
        <v>0.08</v>
      </c>
      <c r="G93" s="37">
        <v>1</v>
      </c>
      <c r="H93" s="33">
        <v>111.2256</v>
      </c>
      <c r="I93" s="33">
        <v>111.2256</v>
      </c>
      <c r="J93" s="33">
        <v>111.2256</v>
      </c>
      <c r="K93" s="31" t="s">
        <v>41</v>
      </c>
    </row>
    <row r="94" spans="1:11" x14ac:dyDescent="0.25">
      <c r="A94" s="30" t="s">
        <v>19</v>
      </c>
      <c r="B94" s="30">
        <v>5587602</v>
      </c>
      <c r="C94" s="30" t="s">
        <v>11</v>
      </c>
      <c r="D94" s="32">
        <v>1390.32</v>
      </c>
      <c r="E94" s="30" t="s">
        <v>8</v>
      </c>
      <c r="F94" s="36">
        <v>0.16</v>
      </c>
      <c r="G94" s="36">
        <v>1</v>
      </c>
      <c r="H94" s="32">
        <v>222.4512</v>
      </c>
      <c r="I94" s="32">
        <v>222.4512</v>
      </c>
      <c r="J94" s="32">
        <v>222.4512</v>
      </c>
      <c r="K94" s="30" t="s">
        <v>41</v>
      </c>
    </row>
    <row r="95" spans="1:11" x14ac:dyDescent="0.25">
      <c r="A95" s="31" t="s">
        <v>6</v>
      </c>
      <c r="B95" s="31">
        <v>6638968</v>
      </c>
      <c r="C95" s="31" t="s">
        <v>7</v>
      </c>
      <c r="D95" s="33">
        <v>3776.3</v>
      </c>
      <c r="E95" s="31" t="s">
        <v>8</v>
      </c>
      <c r="F95" s="37">
        <v>0.35</v>
      </c>
      <c r="G95" s="37">
        <v>1</v>
      </c>
      <c r="H95" s="33">
        <v>1321.7049999999999</v>
      </c>
      <c r="I95" s="33">
        <v>1321.7049999999999</v>
      </c>
      <c r="J95" s="33">
        <v>1321.7049999999999</v>
      </c>
      <c r="K95" s="31" t="s">
        <v>41</v>
      </c>
    </row>
    <row r="96" spans="1:11" x14ac:dyDescent="0.25">
      <c r="A96" s="30" t="s">
        <v>6</v>
      </c>
      <c r="B96" s="30">
        <v>6638968</v>
      </c>
      <c r="C96" s="30" t="s">
        <v>9</v>
      </c>
      <c r="D96" s="32">
        <v>3776.3</v>
      </c>
      <c r="E96" s="30" t="s">
        <v>8</v>
      </c>
      <c r="F96" s="36">
        <v>0.17</v>
      </c>
      <c r="G96" s="36">
        <v>1</v>
      </c>
      <c r="H96" s="32">
        <v>641.971</v>
      </c>
      <c r="I96" s="32">
        <v>641.971</v>
      </c>
      <c r="J96" s="32">
        <v>641.971</v>
      </c>
      <c r="K96" s="30" t="s">
        <v>41</v>
      </c>
    </row>
    <row r="97" spans="1:11" x14ac:dyDescent="0.25">
      <c r="A97" s="31" t="s">
        <v>16</v>
      </c>
      <c r="B97" s="31">
        <v>6638968</v>
      </c>
      <c r="C97" s="31" t="s">
        <v>11</v>
      </c>
      <c r="D97" s="33">
        <v>3776.3</v>
      </c>
      <c r="E97" s="31" t="s">
        <v>8</v>
      </c>
      <c r="F97" s="37">
        <v>0.02</v>
      </c>
      <c r="G97" s="37">
        <v>1</v>
      </c>
      <c r="H97" s="33">
        <v>75.525999999999996</v>
      </c>
      <c r="I97" s="33">
        <v>75.525999999999996</v>
      </c>
      <c r="J97" s="33">
        <v>75.525999999999996</v>
      </c>
      <c r="K97" s="31" t="s">
        <v>41</v>
      </c>
    </row>
    <row r="98" spans="1:11" x14ac:dyDescent="0.25">
      <c r="A98" s="30" t="s">
        <v>19</v>
      </c>
      <c r="B98" s="30">
        <v>9716104</v>
      </c>
      <c r="C98" s="30" t="s">
        <v>7</v>
      </c>
      <c r="D98" s="32">
        <v>469.62</v>
      </c>
      <c r="E98" s="30" t="s">
        <v>8</v>
      </c>
      <c r="F98" s="36">
        <v>0.13</v>
      </c>
      <c r="G98" s="36">
        <v>1</v>
      </c>
      <c r="H98" s="32">
        <v>61.050600000000003</v>
      </c>
      <c r="I98" s="32">
        <v>61.050600000000003</v>
      </c>
      <c r="J98" s="32">
        <v>61.050600000000003</v>
      </c>
      <c r="K98" s="30" t="s">
        <v>41</v>
      </c>
    </row>
    <row r="99" spans="1:11" x14ac:dyDescent="0.25">
      <c r="A99" s="31" t="s">
        <v>16</v>
      </c>
      <c r="B99" s="31">
        <v>9716104</v>
      </c>
      <c r="C99" s="31" t="s">
        <v>9</v>
      </c>
      <c r="D99" s="33">
        <v>469.62</v>
      </c>
      <c r="E99" s="31" t="s">
        <v>8</v>
      </c>
      <c r="F99" s="37">
        <v>0.08</v>
      </c>
      <c r="G99" s="37">
        <v>1</v>
      </c>
      <c r="H99" s="33">
        <v>37.569600000000001</v>
      </c>
      <c r="I99" s="33">
        <v>37.569600000000001</v>
      </c>
      <c r="J99" s="33">
        <v>37.569600000000001</v>
      </c>
      <c r="K99" s="31" t="s">
        <v>41</v>
      </c>
    </row>
    <row r="100" spans="1:11" x14ac:dyDescent="0.25">
      <c r="A100" s="30" t="s">
        <v>16</v>
      </c>
      <c r="B100" s="30">
        <v>9716104</v>
      </c>
      <c r="C100" s="30" t="s">
        <v>11</v>
      </c>
      <c r="D100" s="32">
        <v>469.62</v>
      </c>
      <c r="E100" s="30" t="s">
        <v>8</v>
      </c>
      <c r="F100" s="36">
        <v>0.02</v>
      </c>
      <c r="G100" s="36">
        <v>1</v>
      </c>
      <c r="H100" s="32">
        <v>9.3924000000000003</v>
      </c>
      <c r="I100" s="32">
        <v>9.3924000000000003</v>
      </c>
      <c r="J100" s="32">
        <v>9.3924000000000003</v>
      </c>
      <c r="K100" s="30" t="s">
        <v>41</v>
      </c>
    </row>
    <row r="101" spans="1:11" x14ac:dyDescent="0.25">
      <c r="A101" s="31" t="s">
        <v>12</v>
      </c>
      <c r="B101" s="31">
        <v>5867315</v>
      </c>
      <c r="C101" s="31" t="s">
        <v>7</v>
      </c>
      <c r="D101" s="33">
        <v>195.38</v>
      </c>
      <c r="E101" s="31" t="s">
        <v>18</v>
      </c>
      <c r="F101" s="37">
        <v>0.08</v>
      </c>
      <c r="G101" s="37">
        <v>0.5</v>
      </c>
      <c r="H101" s="33">
        <v>15.6304</v>
      </c>
      <c r="I101" s="33">
        <v>7.8151999999999999</v>
      </c>
      <c r="J101" s="33">
        <v>105.5052</v>
      </c>
      <c r="K101" s="31" t="s">
        <v>41</v>
      </c>
    </row>
    <row r="102" spans="1:11" x14ac:dyDescent="0.25">
      <c r="A102" s="30" t="s">
        <v>10</v>
      </c>
      <c r="B102" s="30">
        <v>5867315</v>
      </c>
      <c r="C102" s="30" t="s">
        <v>9</v>
      </c>
      <c r="D102" s="32">
        <v>195.38</v>
      </c>
      <c r="E102" s="30" t="s">
        <v>18</v>
      </c>
      <c r="F102" s="36">
        <v>0.12</v>
      </c>
      <c r="G102" s="36">
        <v>0.5</v>
      </c>
      <c r="H102" s="32">
        <v>23.445599999999999</v>
      </c>
      <c r="I102" s="32">
        <v>11.722799999999999</v>
      </c>
      <c r="J102" s="32">
        <v>11.722799999999999</v>
      </c>
      <c r="K102" s="30" t="s">
        <v>41</v>
      </c>
    </row>
    <row r="103" spans="1:11" x14ac:dyDescent="0.25">
      <c r="A103" s="31" t="s">
        <v>16</v>
      </c>
      <c r="B103" s="31">
        <v>5867315</v>
      </c>
      <c r="C103" s="31" t="s">
        <v>11</v>
      </c>
      <c r="D103" s="33">
        <v>195.38</v>
      </c>
      <c r="E103" s="31" t="s">
        <v>18</v>
      </c>
      <c r="F103" s="37">
        <v>0.02</v>
      </c>
      <c r="G103" s="37">
        <v>0.5</v>
      </c>
      <c r="H103" s="33">
        <v>3.9076</v>
      </c>
      <c r="I103" s="33">
        <v>1.9538</v>
      </c>
      <c r="J103" s="33">
        <v>1.9538</v>
      </c>
      <c r="K103" s="31" t="s">
        <v>41</v>
      </c>
    </row>
    <row r="104" spans="1:11" x14ac:dyDescent="0.25">
      <c r="A104" s="30" t="s">
        <v>16</v>
      </c>
      <c r="B104" s="30">
        <v>5702832</v>
      </c>
      <c r="C104" s="30" t="s">
        <v>7</v>
      </c>
      <c r="D104" s="32">
        <v>1903.49</v>
      </c>
      <c r="E104" s="30" t="s">
        <v>8</v>
      </c>
      <c r="F104" s="36">
        <v>0.15</v>
      </c>
      <c r="G104" s="36">
        <v>1</v>
      </c>
      <c r="H104" s="32">
        <v>285.52350000000001</v>
      </c>
      <c r="I104" s="32">
        <v>285.52350000000001</v>
      </c>
      <c r="J104" s="32">
        <v>285.52350000000001</v>
      </c>
      <c r="K104" s="30" t="s">
        <v>41</v>
      </c>
    </row>
    <row r="105" spans="1:11" x14ac:dyDescent="0.25">
      <c r="A105" s="31" t="s">
        <v>19</v>
      </c>
      <c r="B105" s="31">
        <v>5702832</v>
      </c>
      <c r="C105" s="31" t="s">
        <v>9</v>
      </c>
      <c r="D105" s="33">
        <v>1903.49</v>
      </c>
      <c r="E105" s="31" t="s">
        <v>8</v>
      </c>
      <c r="F105" s="37">
        <v>0.06</v>
      </c>
      <c r="G105" s="37">
        <v>1</v>
      </c>
      <c r="H105" s="33">
        <v>114.2094</v>
      </c>
      <c r="I105" s="33">
        <v>114.2094</v>
      </c>
      <c r="J105" s="33">
        <v>114.2094</v>
      </c>
      <c r="K105" s="31" t="s">
        <v>41</v>
      </c>
    </row>
    <row r="106" spans="1:11" x14ac:dyDescent="0.25">
      <c r="A106" s="30" t="s">
        <v>15</v>
      </c>
      <c r="B106" s="30">
        <v>5702832</v>
      </c>
      <c r="C106" s="30" t="s">
        <v>11</v>
      </c>
      <c r="D106" s="32">
        <v>1903.49</v>
      </c>
      <c r="E106" s="30" t="s">
        <v>8</v>
      </c>
      <c r="F106" s="36">
        <v>0.03</v>
      </c>
      <c r="G106" s="36">
        <v>1</v>
      </c>
      <c r="H106" s="32">
        <v>57.104700000000001</v>
      </c>
      <c r="I106" s="32">
        <v>57.104700000000001</v>
      </c>
      <c r="J106" s="32">
        <v>57.104700000000001</v>
      </c>
      <c r="K106" s="30" t="s">
        <v>41</v>
      </c>
    </row>
    <row r="107" spans="1:11" x14ac:dyDescent="0.25">
      <c r="A107" s="31" t="s">
        <v>15</v>
      </c>
      <c r="B107" s="31">
        <v>9530928</v>
      </c>
      <c r="C107" s="31" t="s">
        <v>7</v>
      </c>
      <c r="D107" s="33">
        <v>2393.9899999999998</v>
      </c>
      <c r="E107" s="31" t="s">
        <v>8</v>
      </c>
      <c r="F107" s="37">
        <v>0.1</v>
      </c>
      <c r="G107" s="37">
        <v>1</v>
      </c>
      <c r="H107" s="33">
        <v>239.399</v>
      </c>
      <c r="I107" s="33">
        <v>239.399</v>
      </c>
      <c r="J107" s="33">
        <v>239.399</v>
      </c>
      <c r="K107" s="31" t="s">
        <v>41</v>
      </c>
    </row>
    <row r="108" spans="1:11" x14ac:dyDescent="0.25">
      <c r="A108" s="30" t="s">
        <v>6</v>
      </c>
      <c r="B108" s="30">
        <v>9530928</v>
      </c>
      <c r="C108" s="30" t="s">
        <v>9</v>
      </c>
      <c r="D108" s="32">
        <v>2393.9899999999998</v>
      </c>
      <c r="E108" s="30" t="s">
        <v>8</v>
      </c>
      <c r="F108" s="36">
        <v>0.17</v>
      </c>
      <c r="G108" s="36">
        <v>1</v>
      </c>
      <c r="H108" s="32">
        <v>406.97829999999999</v>
      </c>
      <c r="I108" s="32">
        <v>406.97829999999999</v>
      </c>
      <c r="J108" s="32">
        <v>406.97829999999999</v>
      </c>
      <c r="K108" s="30" t="s">
        <v>41</v>
      </c>
    </row>
    <row r="109" spans="1:11" x14ac:dyDescent="0.25">
      <c r="A109" s="31" t="s">
        <v>12</v>
      </c>
      <c r="B109" s="31">
        <v>9530928</v>
      </c>
      <c r="C109" s="31" t="s">
        <v>11</v>
      </c>
      <c r="D109" s="33">
        <v>2393.9899999999998</v>
      </c>
      <c r="E109" s="31" t="s">
        <v>8</v>
      </c>
      <c r="F109" s="37">
        <v>0.05</v>
      </c>
      <c r="G109" s="37">
        <v>1</v>
      </c>
      <c r="H109" s="33">
        <v>119.6995</v>
      </c>
      <c r="I109" s="33">
        <v>119.6995</v>
      </c>
      <c r="J109" s="33">
        <v>119.6995</v>
      </c>
      <c r="K109" s="31" t="s">
        <v>41</v>
      </c>
    </row>
    <row r="110" spans="1:11" x14ac:dyDescent="0.25">
      <c r="A110" s="30" t="s">
        <v>13</v>
      </c>
      <c r="B110" s="30">
        <v>7102311</v>
      </c>
      <c r="C110" s="30" t="s">
        <v>7</v>
      </c>
      <c r="D110" s="32">
        <v>3577.15</v>
      </c>
      <c r="E110" s="30" t="s">
        <v>8</v>
      </c>
      <c r="F110" s="36">
        <v>0.18</v>
      </c>
      <c r="G110" s="36">
        <v>1</v>
      </c>
      <c r="H110" s="32">
        <v>643.88699999999994</v>
      </c>
      <c r="I110" s="32">
        <v>643.88699999999994</v>
      </c>
      <c r="J110" s="32">
        <v>643.88699999999994</v>
      </c>
      <c r="K110" s="30" t="s">
        <v>41</v>
      </c>
    </row>
    <row r="111" spans="1:11" x14ac:dyDescent="0.25">
      <c r="A111" s="31" t="s">
        <v>12</v>
      </c>
      <c r="B111" s="31">
        <v>7102311</v>
      </c>
      <c r="C111" s="31" t="s">
        <v>9</v>
      </c>
      <c r="D111" s="33">
        <v>3577.15</v>
      </c>
      <c r="E111" s="31" t="s">
        <v>8</v>
      </c>
      <c r="F111" s="37">
        <v>0.01</v>
      </c>
      <c r="G111" s="37">
        <v>1</v>
      </c>
      <c r="H111" s="33">
        <v>35.771500000000003</v>
      </c>
      <c r="I111" s="33">
        <v>35.771500000000003</v>
      </c>
      <c r="J111" s="33">
        <v>35.771500000000003</v>
      </c>
      <c r="K111" s="31" t="s">
        <v>41</v>
      </c>
    </row>
    <row r="112" spans="1:11" x14ac:dyDescent="0.25">
      <c r="A112" s="30" t="s">
        <v>10</v>
      </c>
      <c r="B112" s="30">
        <v>7102311</v>
      </c>
      <c r="C112" s="30" t="s">
        <v>11</v>
      </c>
      <c r="D112" s="32">
        <v>3577.15</v>
      </c>
      <c r="E112" s="30" t="s">
        <v>8</v>
      </c>
      <c r="F112" s="36">
        <v>0.03</v>
      </c>
      <c r="G112" s="36">
        <v>1</v>
      </c>
      <c r="H112" s="32">
        <v>107.3145</v>
      </c>
      <c r="I112" s="32">
        <v>107.3145</v>
      </c>
      <c r="J112" s="32">
        <v>107.3145</v>
      </c>
      <c r="K112" s="30" t="s">
        <v>41</v>
      </c>
    </row>
    <row r="113" spans="1:11" x14ac:dyDescent="0.25">
      <c r="A113" s="31" t="s">
        <v>12</v>
      </c>
      <c r="B113" s="31">
        <v>2191490</v>
      </c>
      <c r="C113" s="31" t="s">
        <v>7</v>
      </c>
      <c r="D113" s="33">
        <v>2130.64</v>
      </c>
      <c r="E113" s="31" t="s">
        <v>20</v>
      </c>
      <c r="F113" s="37">
        <v>0.08</v>
      </c>
      <c r="G113" s="37">
        <v>0.5</v>
      </c>
      <c r="H113" s="33">
        <v>170.4512</v>
      </c>
      <c r="I113" s="33">
        <v>85.2256</v>
      </c>
      <c r="J113" s="33">
        <v>85.2256</v>
      </c>
      <c r="K113" s="31" t="s">
        <v>41</v>
      </c>
    </row>
    <row r="114" spans="1:11" x14ac:dyDescent="0.25">
      <c r="A114" s="30" t="s">
        <v>10</v>
      </c>
      <c r="B114" s="30">
        <v>2191490</v>
      </c>
      <c r="C114" s="30" t="s">
        <v>9</v>
      </c>
      <c r="D114" s="32">
        <v>2130.64</v>
      </c>
      <c r="E114" s="30" t="s">
        <v>20</v>
      </c>
      <c r="F114" s="36">
        <v>0.12</v>
      </c>
      <c r="G114" s="36">
        <v>0.5</v>
      </c>
      <c r="H114" s="32">
        <v>255.67679999999999</v>
      </c>
      <c r="I114" s="32">
        <v>127.83839999999999</v>
      </c>
      <c r="J114" s="32">
        <v>127.83839999999999</v>
      </c>
      <c r="K114" s="30" t="s">
        <v>41</v>
      </c>
    </row>
    <row r="115" spans="1:11" x14ac:dyDescent="0.25">
      <c r="A115" s="31" t="s">
        <v>10</v>
      </c>
      <c r="B115" s="31">
        <v>2191490</v>
      </c>
      <c r="C115" s="31" t="s">
        <v>11</v>
      </c>
      <c r="D115" s="33">
        <v>2130.64</v>
      </c>
      <c r="E115" s="31" t="s">
        <v>20</v>
      </c>
      <c r="F115" s="37">
        <v>0.03</v>
      </c>
      <c r="G115" s="37">
        <v>0.5</v>
      </c>
      <c r="H115" s="33">
        <v>63.919199999999996</v>
      </c>
      <c r="I115" s="33">
        <v>31.959599999999998</v>
      </c>
      <c r="J115" s="33">
        <v>31.959599999999998</v>
      </c>
      <c r="K115" s="31" t="s">
        <v>41</v>
      </c>
    </row>
    <row r="116" spans="1:11" x14ac:dyDescent="0.25">
      <c r="A116" s="30" t="s">
        <v>14</v>
      </c>
      <c r="B116" s="30">
        <v>7929713</v>
      </c>
      <c r="C116" s="30" t="s">
        <v>7</v>
      </c>
      <c r="D116" s="32">
        <v>3576.59</v>
      </c>
      <c r="E116" s="30" t="s">
        <v>20</v>
      </c>
      <c r="F116" s="36">
        <v>0.13</v>
      </c>
      <c r="G116" s="36">
        <v>0.5</v>
      </c>
      <c r="H116" s="32">
        <v>464.95670000000001</v>
      </c>
      <c r="I116" s="32">
        <v>232.47839999999999</v>
      </c>
      <c r="J116" s="32">
        <v>232.47839999999999</v>
      </c>
      <c r="K116" s="30" t="s">
        <v>41</v>
      </c>
    </row>
    <row r="117" spans="1:11" x14ac:dyDescent="0.25">
      <c r="A117" s="31" t="s">
        <v>12</v>
      </c>
      <c r="B117" s="31">
        <v>7929713</v>
      </c>
      <c r="C117" s="31" t="s">
        <v>9</v>
      </c>
      <c r="D117" s="33">
        <v>3576.59</v>
      </c>
      <c r="E117" s="31" t="s">
        <v>20</v>
      </c>
      <c r="F117" s="37">
        <v>0.01</v>
      </c>
      <c r="G117" s="37">
        <v>0.5</v>
      </c>
      <c r="H117" s="33">
        <v>35.765900000000002</v>
      </c>
      <c r="I117" s="33">
        <v>17.882999999999999</v>
      </c>
      <c r="J117" s="33">
        <v>17.882999999999999</v>
      </c>
      <c r="K117" s="31" t="s">
        <v>41</v>
      </c>
    </row>
    <row r="118" spans="1:11" x14ac:dyDescent="0.25">
      <c r="A118" s="30" t="s">
        <v>16</v>
      </c>
      <c r="B118" s="30">
        <v>7929713</v>
      </c>
      <c r="C118" s="30" t="s">
        <v>11</v>
      </c>
      <c r="D118" s="32">
        <v>3576.59</v>
      </c>
      <c r="E118" s="30" t="s">
        <v>20</v>
      </c>
      <c r="F118" s="36">
        <v>0.02</v>
      </c>
      <c r="G118" s="36">
        <v>0.5</v>
      </c>
      <c r="H118" s="32">
        <v>71.531800000000004</v>
      </c>
      <c r="I118" s="32">
        <v>35.765900000000002</v>
      </c>
      <c r="J118" s="32">
        <v>35.765900000000002</v>
      </c>
      <c r="K118" s="30" t="s">
        <v>41</v>
      </c>
    </row>
    <row r="119" spans="1:11" x14ac:dyDescent="0.25">
      <c r="A119" s="31" t="s">
        <v>6</v>
      </c>
      <c r="B119" s="31">
        <v>3447774</v>
      </c>
      <c r="C119" s="31" t="s">
        <v>7</v>
      </c>
      <c r="D119" s="33">
        <v>3606.44</v>
      </c>
      <c r="E119" s="31" t="s">
        <v>8</v>
      </c>
      <c r="F119" s="37">
        <v>0.35</v>
      </c>
      <c r="G119" s="37">
        <v>1</v>
      </c>
      <c r="H119" s="33">
        <v>1262.2539999999999</v>
      </c>
      <c r="I119" s="33">
        <v>1262.2539999999999</v>
      </c>
      <c r="J119" s="33">
        <v>1262.2539999999999</v>
      </c>
      <c r="K119" s="31" t="s">
        <v>41</v>
      </c>
    </row>
    <row r="120" spans="1:11" x14ac:dyDescent="0.25">
      <c r="A120" s="30" t="s">
        <v>13</v>
      </c>
      <c r="B120" s="30">
        <v>3447774</v>
      </c>
      <c r="C120" s="30" t="s">
        <v>9</v>
      </c>
      <c r="D120" s="32">
        <v>3606.44</v>
      </c>
      <c r="E120" s="30" t="s">
        <v>8</v>
      </c>
      <c r="F120" s="36">
        <v>0.06</v>
      </c>
      <c r="G120" s="36">
        <v>1</v>
      </c>
      <c r="H120" s="32">
        <v>216.38640000000001</v>
      </c>
      <c r="I120" s="32">
        <v>216.38640000000001</v>
      </c>
      <c r="J120" s="32">
        <v>216.38640000000001</v>
      </c>
      <c r="K120" s="30" t="s">
        <v>41</v>
      </c>
    </row>
    <row r="121" spans="1:11" x14ac:dyDescent="0.25">
      <c r="A121" s="31" t="s">
        <v>16</v>
      </c>
      <c r="B121" s="31">
        <v>3447774</v>
      </c>
      <c r="C121" s="31" t="s">
        <v>11</v>
      </c>
      <c r="D121" s="33">
        <v>3606.44</v>
      </c>
      <c r="E121" s="31" t="s">
        <v>8</v>
      </c>
      <c r="F121" s="37">
        <v>0.02</v>
      </c>
      <c r="G121" s="37">
        <v>1</v>
      </c>
      <c r="H121" s="33">
        <v>72.128799999999998</v>
      </c>
      <c r="I121" s="33">
        <v>72.128799999999998</v>
      </c>
      <c r="J121" s="33">
        <v>72.128799999999998</v>
      </c>
      <c r="K121" s="31" t="s">
        <v>41</v>
      </c>
    </row>
    <row r="122" spans="1:11" x14ac:dyDescent="0.25">
      <c r="A122" s="30" t="s">
        <v>19</v>
      </c>
      <c r="B122" s="30">
        <v>2995674</v>
      </c>
      <c r="C122" s="30" t="s">
        <v>7</v>
      </c>
      <c r="D122" s="32">
        <v>3355.42</v>
      </c>
      <c r="E122" s="30" t="s">
        <v>8</v>
      </c>
      <c r="F122" s="36">
        <v>0.13</v>
      </c>
      <c r="G122" s="36">
        <v>1</v>
      </c>
      <c r="H122" s="32">
        <v>436.20460000000003</v>
      </c>
      <c r="I122" s="32">
        <v>436.20460000000003</v>
      </c>
      <c r="J122" s="32">
        <v>436.20460000000003</v>
      </c>
      <c r="K122" s="30" t="s">
        <v>41</v>
      </c>
    </row>
    <row r="123" spans="1:11" x14ac:dyDescent="0.25">
      <c r="A123" s="31" t="s">
        <v>15</v>
      </c>
      <c r="B123" s="31">
        <v>2995674</v>
      </c>
      <c r="C123" s="31" t="s">
        <v>9</v>
      </c>
      <c r="D123" s="33">
        <v>3355.42</v>
      </c>
      <c r="E123" s="31" t="s">
        <v>8</v>
      </c>
      <c r="F123" s="37">
        <v>0.05</v>
      </c>
      <c r="G123" s="37">
        <v>1</v>
      </c>
      <c r="H123" s="33">
        <v>167.77099999999999</v>
      </c>
      <c r="I123" s="33">
        <v>167.77099999999999</v>
      </c>
      <c r="J123" s="33">
        <v>167.77099999999999</v>
      </c>
      <c r="K123" s="31" t="s">
        <v>41</v>
      </c>
    </row>
    <row r="124" spans="1:11" x14ac:dyDescent="0.25">
      <c r="A124" s="30" t="s">
        <v>12</v>
      </c>
      <c r="B124" s="30">
        <v>2995674</v>
      </c>
      <c r="C124" s="30" t="s">
        <v>11</v>
      </c>
      <c r="D124" s="32">
        <v>3355.42</v>
      </c>
      <c r="E124" s="30" t="s">
        <v>8</v>
      </c>
      <c r="F124" s="36">
        <v>0.05</v>
      </c>
      <c r="G124" s="36">
        <v>1</v>
      </c>
      <c r="H124" s="32">
        <v>167.77099999999999</v>
      </c>
      <c r="I124" s="32">
        <v>167.77099999999999</v>
      </c>
      <c r="J124" s="32">
        <v>167.77099999999999</v>
      </c>
      <c r="K124" s="30" t="s">
        <v>41</v>
      </c>
    </row>
    <row r="125" spans="1:11" x14ac:dyDescent="0.25">
      <c r="A125" s="31" t="s">
        <v>17</v>
      </c>
      <c r="B125" s="31">
        <v>1351784</v>
      </c>
      <c r="C125" s="31" t="s">
        <v>7</v>
      </c>
      <c r="D125" s="33">
        <v>1256.08</v>
      </c>
      <c r="E125" s="31" t="s">
        <v>8</v>
      </c>
      <c r="F125" s="37">
        <v>0.22</v>
      </c>
      <c r="G125" s="37">
        <v>1</v>
      </c>
      <c r="H125" s="33">
        <v>276.33760000000001</v>
      </c>
      <c r="I125" s="33">
        <v>276.33760000000001</v>
      </c>
      <c r="J125" s="33">
        <v>276.33760000000001</v>
      </c>
      <c r="K125" s="31" t="s">
        <v>41</v>
      </c>
    </row>
    <row r="126" spans="1:11" x14ac:dyDescent="0.25">
      <c r="A126" s="30" t="s">
        <v>16</v>
      </c>
      <c r="B126" s="30">
        <v>1351784</v>
      </c>
      <c r="C126" s="30" t="s">
        <v>9</v>
      </c>
      <c r="D126" s="32">
        <v>1256.08</v>
      </c>
      <c r="E126" s="30" t="s">
        <v>8</v>
      </c>
      <c r="F126" s="36">
        <v>0.08</v>
      </c>
      <c r="G126" s="36">
        <v>1</v>
      </c>
      <c r="H126" s="32">
        <v>100.4864</v>
      </c>
      <c r="I126" s="32">
        <v>100.4864</v>
      </c>
      <c r="J126" s="32">
        <v>100.4864</v>
      </c>
      <c r="K126" s="30" t="s">
        <v>41</v>
      </c>
    </row>
    <row r="127" spans="1:11" x14ac:dyDescent="0.25">
      <c r="A127" s="31" t="s">
        <v>12</v>
      </c>
      <c r="B127" s="31">
        <v>1351784</v>
      </c>
      <c r="C127" s="31" t="s">
        <v>11</v>
      </c>
      <c r="D127" s="33">
        <v>1256.08</v>
      </c>
      <c r="E127" s="31" t="s">
        <v>8</v>
      </c>
      <c r="F127" s="37">
        <v>0.05</v>
      </c>
      <c r="G127" s="37">
        <v>1</v>
      </c>
      <c r="H127" s="33">
        <v>62.804000000000002</v>
      </c>
      <c r="I127" s="33">
        <v>62.804000000000002</v>
      </c>
      <c r="J127" s="33">
        <v>62.804000000000002</v>
      </c>
      <c r="K127" s="31" t="s">
        <v>41</v>
      </c>
    </row>
    <row r="128" spans="1:11" x14ac:dyDescent="0.25">
      <c r="A128" s="30" t="s">
        <v>10</v>
      </c>
      <c r="B128" s="30">
        <v>1433407</v>
      </c>
      <c r="C128" s="30" t="s">
        <v>7</v>
      </c>
      <c r="D128" s="32">
        <v>842.97</v>
      </c>
      <c r="E128" s="30" t="s">
        <v>8</v>
      </c>
      <c r="F128" s="36">
        <v>0.2</v>
      </c>
      <c r="G128" s="36">
        <v>1</v>
      </c>
      <c r="H128" s="32">
        <v>168.59399999999999</v>
      </c>
      <c r="I128" s="32">
        <v>168.59399999999999</v>
      </c>
      <c r="J128" s="32">
        <v>168.59399999999999</v>
      </c>
      <c r="K128" s="30" t="s">
        <v>41</v>
      </c>
    </row>
    <row r="129" spans="1:11" x14ac:dyDescent="0.25">
      <c r="A129" s="31" t="s">
        <v>15</v>
      </c>
      <c r="B129" s="31">
        <v>1433407</v>
      </c>
      <c r="C129" s="31" t="s">
        <v>9</v>
      </c>
      <c r="D129" s="33">
        <v>842.97</v>
      </c>
      <c r="E129" s="31" t="s">
        <v>8</v>
      </c>
      <c r="F129" s="37">
        <v>0.05</v>
      </c>
      <c r="G129" s="37">
        <v>1</v>
      </c>
      <c r="H129" s="33">
        <v>42.148499999999999</v>
      </c>
      <c r="I129" s="33">
        <v>42.148499999999999</v>
      </c>
      <c r="J129" s="33">
        <v>42.148499999999999</v>
      </c>
      <c r="K129" s="31" t="s">
        <v>41</v>
      </c>
    </row>
    <row r="130" spans="1:11" x14ac:dyDescent="0.25">
      <c r="A130" s="30" t="s">
        <v>17</v>
      </c>
      <c r="B130" s="30">
        <v>1433407</v>
      </c>
      <c r="C130" s="30" t="s">
        <v>11</v>
      </c>
      <c r="D130" s="32">
        <v>842.97</v>
      </c>
      <c r="E130" s="30" t="s">
        <v>8</v>
      </c>
      <c r="F130" s="36">
        <v>0.05</v>
      </c>
      <c r="G130" s="36">
        <v>1</v>
      </c>
      <c r="H130" s="32">
        <v>42.148499999999999</v>
      </c>
      <c r="I130" s="32">
        <v>42.148499999999999</v>
      </c>
      <c r="J130" s="32">
        <v>42.148499999999999</v>
      </c>
      <c r="K130" s="30" t="s">
        <v>41</v>
      </c>
    </row>
    <row r="131" spans="1:11" x14ac:dyDescent="0.25">
      <c r="A131" s="31" t="s">
        <v>10</v>
      </c>
      <c r="B131" s="31">
        <v>5794260</v>
      </c>
      <c r="C131" s="31" t="s">
        <v>7</v>
      </c>
      <c r="D131" s="33">
        <v>4930.99</v>
      </c>
      <c r="E131" s="31" t="s">
        <v>18</v>
      </c>
      <c r="F131" s="37">
        <v>0.2</v>
      </c>
      <c r="G131" s="37">
        <v>0.5</v>
      </c>
      <c r="H131" s="33">
        <v>986.19799999999998</v>
      </c>
      <c r="I131" s="33">
        <v>493.09899999999999</v>
      </c>
      <c r="J131" s="33">
        <v>493.09899999999999</v>
      </c>
      <c r="K131" s="31" t="s">
        <v>41</v>
      </c>
    </row>
    <row r="132" spans="1:11" x14ac:dyDescent="0.25">
      <c r="A132" s="30" t="s">
        <v>19</v>
      </c>
      <c r="B132" s="30">
        <v>5794260</v>
      </c>
      <c r="C132" s="30" t="s">
        <v>9</v>
      </c>
      <c r="D132" s="32">
        <v>4930.99</v>
      </c>
      <c r="E132" s="30" t="s">
        <v>18</v>
      </c>
      <c r="F132" s="36">
        <v>0.06</v>
      </c>
      <c r="G132" s="36">
        <v>0.5</v>
      </c>
      <c r="H132" s="32">
        <v>295.85939999999999</v>
      </c>
      <c r="I132" s="32">
        <v>147.9297</v>
      </c>
      <c r="J132" s="32">
        <v>147.9297</v>
      </c>
      <c r="K132" s="30" t="s">
        <v>41</v>
      </c>
    </row>
    <row r="133" spans="1:11" x14ac:dyDescent="0.25">
      <c r="A133" s="31" t="s">
        <v>14</v>
      </c>
      <c r="B133" s="31">
        <v>5794260</v>
      </c>
      <c r="C133" s="31" t="s">
        <v>11</v>
      </c>
      <c r="D133" s="33">
        <v>4930.99</v>
      </c>
      <c r="E133" s="31" t="s">
        <v>18</v>
      </c>
      <c r="F133" s="37">
        <v>0.09</v>
      </c>
      <c r="G133" s="37">
        <v>0.5</v>
      </c>
      <c r="H133" s="33">
        <v>443.78910000000002</v>
      </c>
      <c r="I133" s="33">
        <v>221.8946</v>
      </c>
      <c r="J133" s="33">
        <v>221.8946</v>
      </c>
      <c r="K133" s="31" t="s">
        <v>41</v>
      </c>
    </row>
    <row r="134" spans="1:11" x14ac:dyDescent="0.25">
      <c r="A134" s="30" t="s">
        <v>16</v>
      </c>
      <c r="B134" s="30">
        <v>8074126</v>
      </c>
      <c r="C134" s="30" t="s">
        <v>7</v>
      </c>
      <c r="D134" s="32">
        <v>3240.76</v>
      </c>
      <c r="E134" s="30" t="s">
        <v>8</v>
      </c>
      <c r="F134" s="36">
        <v>0.15</v>
      </c>
      <c r="G134" s="36">
        <v>1</v>
      </c>
      <c r="H134" s="32">
        <v>486.11399999999998</v>
      </c>
      <c r="I134" s="32">
        <v>486.11399999999998</v>
      </c>
      <c r="J134" s="32">
        <v>486.11399999999998</v>
      </c>
      <c r="K134" s="30" t="s">
        <v>41</v>
      </c>
    </row>
    <row r="135" spans="1:11" x14ac:dyDescent="0.25">
      <c r="A135" s="31" t="s">
        <v>17</v>
      </c>
      <c r="B135" s="31">
        <v>8074126</v>
      </c>
      <c r="C135" s="31" t="s">
        <v>9</v>
      </c>
      <c r="D135" s="33">
        <v>3240.76</v>
      </c>
      <c r="E135" s="31" t="s">
        <v>8</v>
      </c>
      <c r="F135" s="37">
        <v>0.11</v>
      </c>
      <c r="G135" s="37">
        <v>1</v>
      </c>
      <c r="H135" s="33">
        <v>356.48360000000002</v>
      </c>
      <c r="I135" s="33">
        <v>356.48360000000002</v>
      </c>
      <c r="J135" s="33">
        <v>356.48360000000002</v>
      </c>
      <c r="K135" s="31" t="s">
        <v>41</v>
      </c>
    </row>
    <row r="136" spans="1:11" x14ac:dyDescent="0.25">
      <c r="A136" s="30" t="s">
        <v>13</v>
      </c>
      <c r="B136" s="30">
        <v>8074126</v>
      </c>
      <c r="C136" s="30" t="s">
        <v>11</v>
      </c>
      <c r="D136" s="32">
        <v>3240.76</v>
      </c>
      <c r="E136" s="30" t="s">
        <v>8</v>
      </c>
      <c r="F136" s="36">
        <v>0.05</v>
      </c>
      <c r="G136" s="36">
        <v>1</v>
      </c>
      <c r="H136" s="32">
        <v>162.03800000000001</v>
      </c>
      <c r="I136" s="32">
        <v>162.03800000000001</v>
      </c>
      <c r="J136" s="32">
        <v>162.03800000000001</v>
      </c>
      <c r="K136" s="30" t="s">
        <v>41</v>
      </c>
    </row>
    <row r="137" spans="1:11" x14ac:dyDescent="0.25">
      <c r="A137" s="31" t="s">
        <v>13</v>
      </c>
      <c r="B137" s="31">
        <v>8319121</v>
      </c>
      <c r="C137" s="31" t="s">
        <v>7</v>
      </c>
      <c r="D137" s="33">
        <v>4260.24</v>
      </c>
      <c r="E137" s="31" t="s">
        <v>8</v>
      </c>
      <c r="F137" s="37">
        <v>0.18</v>
      </c>
      <c r="G137" s="37">
        <v>1</v>
      </c>
      <c r="H137" s="33">
        <v>766.84320000000002</v>
      </c>
      <c r="I137" s="33">
        <v>766.84320000000002</v>
      </c>
      <c r="J137" s="33">
        <v>766.84320000000002</v>
      </c>
      <c r="K137" s="31" t="s">
        <v>41</v>
      </c>
    </row>
    <row r="138" spans="1:11" x14ac:dyDescent="0.25">
      <c r="A138" s="30" t="s">
        <v>17</v>
      </c>
      <c r="B138" s="30">
        <v>8319121</v>
      </c>
      <c r="C138" s="30" t="s">
        <v>9</v>
      </c>
      <c r="D138" s="32">
        <v>4260.24</v>
      </c>
      <c r="E138" s="30" t="s">
        <v>8</v>
      </c>
      <c r="F138" s="36">
        <v>0.11</v>
      </c>
      <c r="G138" s="36">
        <v>1</v>
      </c>
      <c r="H138" s="32">
        <v>468.62639999999999</v>
      </c>
      <c r="I138" s="32">
        <v>468.62639999999999</v>
      </c>
      <c r="J138" s="32">
        <v>468.62639999999999</v>
      </c>
      <c r="K138" s="30" t="s">
        <v>41</v>
      </c>
    </row>
    <row r="139" spans="1:11" x14ac:dyDescent="0.25">
      <c r="A139" s="31" t="s">
        <v>14</v>
      </c>
      <c r="B139" s="31">
        <v>8319121</v>
      </c>
      <c r="C139" s="31" t="s">
        <v>11</v>
      </c>
      <c r="D139" s="33">
        <v>4260.24</v>
      </c>
      <c r="E139" s="31" t="s">
        <v>8</v>
      </c>
      <c r="F139" s="37">
        <v>0.09</v>
      </c>
      <c r="G139" s="37">
        <v>1</v>
      </c>
      <c r="H139" s="33">
        <v>383.42160000000001</v>
      </c>
      <c r="I139" s="33">
        <v>383.42160000000001</v>
      </c>
      <c r="J139" s="33">
        <v>383.42160000000001</v>
      </c>
      <c r="K139" s="31" t="s">
        <v>41</v>
      </c>
    </row>
    <row r="140" spans="1:11" x14ac:dyDescent="0.25">
      <c r="A140" s="30" t="s">
        <v>13</v>
      </c>
      <c r="B140" s="30">
        <v>5391671</v>
      </c>
      <c r="C140" s="30" t="s">
        <v>7</v>
      </c>
      <c r="D140" s="32">
        <v>597.46</v>
      </c>
      <c r="E140" s="30" t="s">
        <v>20</v>
      </c>
      <c r="F140" s="36">
        <v>0.18</v>
      </c>
      <c r="G140" s="36">
        <v>0.5</v>
      </c>
      <c r="H140" s="32">
        <v>107.5428</v>
      </c>
      <c r="I140" s="32">
        <v>53.7714</v>
      </c>
      <c r="J140" s="32">
        <v>53.7714</v>
      </c>
      <c r="K140" s="30" t="s">
        <v>41</v>
      </c>
    </row>
    <row r="141" spans="1:11" x14ac:dyDescent="0.25">
      <c r="A141" s="31" t="s">
        <v>13</v>
      </c>
      <c r="B141" s="31">
        <v>5391671</v>
      </c>
      <c r="C141" s="31" t="s">
        <v>9</v>
      </c>
      <c r="D141" s="33">
        <v>597.46</v>
      </c>
      <c r="E141" s="31" t="s">
        <v>20</v>
      </c>
      <c r="F141" s="37">
        <v>0.06</v>
      </c>
      <c r="G141" s="37">
        <v>0.5</v>
      </c>
      <c r="H141" s="33">
        <v>35.8476</v>
      </c>
      <c r="I141" s="33">
        <v>17.9238</v>
      </c>
      <c r="J141" s="33">
        <v>17.9238</v>
      </c>
      <c r="K141" s="31" t="s">
        <v>41</v>
      </c>
    </row>
    <row r="142" spans="1:11" x14ac:dyDescent="0.25">
      <c r="A142" s="30" t="s">
        <v>14</v>
      </c>
      <c r="B142" s="30">
        <v>5391671</v>
      </c>
      <c r="C142" s="30" t="s">
        <v>11</v>
      </c>
      <c r="D142" s="32">
        <v>597.46</v>
      </c>
      <c r="E142" s="30" t="s">
        <v>20</v>
      </c>
      <c r="F142" s="36">
        <v>0.09</v>
      </c>
      <c r="G142" s="36">
        <v>0.5</v>
      </c>
      <c r="H142" s="32">
        <v>53.7714</v>
      </c>
      <c r="I142" s="32">
        <v>26.8857</v>
      </c>
      <c r="J142" s="32">
        <v>26.8857</v>
      </c>
      <c r="K142" s="30" t="s">
        <v>41</v>
      </c>
    </row>
    <row r="143" spans="1:11" x14ac:dyDescent="0.25">
      <c r="A143" s="31" t="s">
        <v>19</v>
      </c>
      <c r="B143" s="31">
        <v>3673134</v>
      </c>
      <c r="C143" s="31" t="s">
        <v>7</v>
      </c>
      <c r="D143" s="33">
        <v>36.04</v>
      </c>
      <c r="E143" s="31" t="s">
        <v>8</v>
      </c>
      <c r="F143" s="37">
        <v>0.13</v>
      </c>
      <c r="G143" s="37">
        <v>1</v>
      </c>
      <c r="H143" s="33">
        <v>4.6852</v>
      </c>
      <c r="I143" s="33">
        <v>4.6852</v>
      </c>
      <c r="J143" s="33">
        <v>4.6852</v>
      </c>
      <c r="K143" s="31" t="s">
        <v>41</v>
      </c>
    </row>
    <row r="144" spans="1:11" x14ac:dyDescent="0.25">
      <c r="A144" s="30" t="s">
        <v>12</v>
      </c>
      <c r="B144" s="30">
        <v>3673134</v>
      </c>
      <c r="C144" s="30" t="s">
        <v>9</v>
      </c>
      <c r="D144" s="32">
        <v>36.04</v>
      </c>
      <c r="E144" s="30" t="s">
        <v>8</v>
      </c>
      <c r="F144" s="36">
        <v>0.01</v>
      </c>
      <c r="G144" s="36">
        <v>1</v>
      </c>
      <c r="H144" s="32">
        <v>0.3604</v>
      </c>
      <c r="I144" s="32">
        <v>0.3604</v>
      </c>
      <c r="J144" s="32">
        <v>0.3604</v>
      </c>
      <c r="K144" s="30" t="s">
        <v>41</v>
      </c>
    </row>
    <row r="145" spans="1:11" x14ac:dyDescent="0.25">
      <c r="A145" s="31" t="s">
        <v>17</v>
      </c>
      <c r="B145" s="31">
        <v>3673134</v>
      </c>
      <c r="C145" s="31" t="s">
        <v>11</v>
      </c>
      <c r="D145" s="33">
        <v>36.04</v>
      </c>
      <c r="E145" s="31" t="s">
        <v>8</v>
      </c>
      <c r="F145" s="37">
        <v>0.05</v>
      </c>
      <c r="G145" s="37">
        <v>1</v>
      </c>
      <c r="H145" s="33">
        <v>1.802</v>
      </c>
      <c r="I145" s="33">
        <v>1.802</v>
      </c>
      <c r="J145" s="33">
        <v>1.802</v>
      </c>
      <c r="K145" s="31" t="s">
        <v>41</v>
      </c>
    </row>
    <row r="146" spans="1:11" x14ac:dyDescent="0.25">
      <c r="A146" s="30" t="s">
        <v>14</v>
      </c>
      <c r="B146" s="30">
        <v>4047170</v>
      </c>
      <c r="C146" s="30" t="s">
        <v>7</v>
      </c>
      <c r="D146" s="32">
        <v>2598.14</v>
      </c>
      <c r="E146" s="30" t="s">
        <v>20</v>
      </c>
      <c r="F146" s="36">
        <v>0.13</v>
      </c>
      <c r="G146" s="36">
        <v>0.5</v>
      </c>
      <c r="H146" s="32">
        <v>337.75819999999999</v>
      </c>
      <c r="I146" s="32">
        <v>168.87909999999999</v>
      </c>
      <c r="J146" s="32">
        <v>168.87909999999999</v>
      </c>
      <c r="K146" s="30" t="s">
        <v>41</v>
      </c>
    </row>
    <row r="147" spans="1:11" x14ac:dyDescent="0.25">
      <c r="A147" s="31" t="s">
        <v>17</v>
      </c>
      <c r="B147" s="31">
        <v>4047170</v>
      </c>
      <c r="C147" s="31" t="s">
        <v>9</v>
      </c>
      <c r="D147" s="33">
        <v>2598.14</v>
      </c>
      <c r="E147" s="31" t="s">
        <v>20</v>
      </c>
      <c r="F147" s="37">
        <v>0.11</v>
      </c>
      <c r="G147" s="37">
        <v>0.5</v>
      </c>
      <c r="H147" s="33">
        <v>285.79539999999997</v>
      </c>
      <c r="I147" s="33">
        <v>142.89769999999999</v>
      </c>
      <c r="J147" s="33">
        <v>142.89769999999999</v>
      </c>
      <c r="K147" s="31" t="s">
        <v>41</v>
      </c>
    </row>
    <row r="148" spans="1:11" x14ac:dyDescent="0.25">
      <c r="A148" s="30" t="s">
        <v>19</v>
      </c>
      <c r="B148" s="30">
        <v>4047170</v>
      </c>
      <c r="C148" s="30" t="s">
        <v>11</v>
      </c>
      <c r="D148" s="32">
        <v>2598.14</v>
      </c>
      <c r="E148" s="30" t="s">
        <v>20</v>
      </c>
      <c r="F148" s="36">
        <v>0.16</v>
      </c>
      <c r="G148" s="36">
        <v>0.5</v>
      </c>
      <c r="H148" s="32">
        <v>415.70240000000001</v>
      </c>
      <c r="I148" s="32">
        <v>207.85120000000001</v>
      </c>
      <c r="J148" s="32">
        <v>1506.9212</v>
      </c>
      <c r="K148" s="30" t="s">
        <v>41</v>
      </c>
    </row>
    <row r="149" spans="1:11" x14ac:dyDescent="0.25">
      <c r="A149" s="31" t="s">
        <v>13</v>
      </c>
      <c r="B149" s="31">
        <v>6202546</v>
      </c>
      <c r="C149" s="31" t="s">
        <v>7</v>
      </c>
      <c r="D149" s="33">
        <v>1687.42</v>
      </c>
      <c r="E149" s="31" t="s">
        <v>8</v>
      </c>
      <c r="F149" s="37">
        <v>0.18</v>
      </c>
      <c r="G149" s="37">
        <v>1</v>
      </c>
      <c r="H149" s="33">
        <v>303.73559999999998</v>
      </c>
      <c r="I149" s="33">
        <v>303.73559999999998</v>
      </c>
      <c r="J149" s="33">
        <v>303.73559999999998</v>
      </c>
      <c r="K149" s="31" t="s">
        <v>41</v>
      </c>
    </row>
    <row r="150" spans="1:11" x14ac:dyDescent="0.25">
      <c r="A150" s="30" t="s">
        <v>14</v>
      </c>
      <c r="B150" s="30">
        <v>6202546</v>
      </c>
      <c r="C150" s="30" t="s">
        <v>9</v>
      </c>
      <c r="D150" s="32">
        <v>1687.42</v>
      </c>
      <c r="E150" s="30" t="s">
        <v>8</v>
      </c>
      <c r="F150" s="36">
        <v>0.03</v>
      </c>
      <c r="G150" s="36">
        <v>1</v>
      </c>
      <c r="H150" s="32">
        <v>50.622599999999998</v>
      </c>
      <c r="I150" s="32">
        <v>50.622599999999998</v>
      </c>
      <c r="J150" s="32">
        <v>50.622599999999998</v>
      </c>
      <c r="K150" s="30" t="s">
        <v>41</v>
      </c>
    </row>
    <row r="151" spans="1:11" x14ac:dyDescent="0.25">
      <c r="A151" s="31" t="s">
        <v>15</v>
      </c>
      <c r="B151" s="31">
        <v>6202546</v>
      </c>
      <c r="C151" s="31" t="s">
        <v>11</v>
      </c>
      <c r="D151" s="33">
        <v>1687.42</v>
      </c>
      <c r="E151" s="31" t="s">
        <v>8</v>
      </c>
      <c r="F151" s="37">
        <v>0.03</v>
      </c>
      <c r="G151" s="37">
        <v>1</v>
      </c>
      <c r="H151" s="33">
        <v>50.622599999999998</v>
      </c>
      <c r="I151" s="33">
        <v>50.622599999999998</v>
      </c>
      <c r="J151" s="33">
        <v>50.622599999999998</v>
      </c>
      <c r="K151" s="31" t="s">
        <v>41</v>
      </c>
    </row>
    <row r="152" spans="1:11" x14ac:dyDescent="0.25">
      <c r="A152" s="30" t="s">
        <v>17</v>
      </c>
      <c r="B152" s="30">
        <v>8549623</v>
      </c>
      <c r="C152" s="30" t="s">
        <v>7</v>
      </c>
      <c r="D152" s="32">
        <v>2219.5100000000002</v>
      </c>
      <c r="E152" s="30" t="s">
        <v>8</v>
      </c>
      <c r="F152" s="36">
        <v>0.22</v>
      </c>
      <c r="G152" s="36">
        <v>1</v>
      </c>
      <c r="H152" s="32">
        <v>488.29219999999998</v>
      </c>
      <c r="I152" s="32">
        <v>488.29219999999998</v>
      </c>
      <c r="J152" s="32">
        <v>488.29219999999998</v>
      </c>
      <c r="K152" s="30" t="s">
        <v>41</v>
      </c>
    </row>
    <row r="153" spans="1:11" x14ac:dyDescent="0.25">
      <c r="A153" s="31" t="s">
        <v>6</v>
      </c>
      <c r="B153" s="31">
        <v>8549623</v>
      </c>
      <c r="C153" s="31" t="s">
        <v>9</v>
      </c>
      <c r="D153" s="33">
        <v>2219.5100000000002</v>
      </c>
      <c r="E153" s="31" t="s">
        <v>8</v>
      </c>
      <c r="F153" s="37">
        <v>0.17</v>
      </c>
      <c r="G153" s="37">
        <v>1</v>
      </c>
      <c r="H153" s="33">
        <v>377.31670000000003</v>
      </c>
      <c r="I153" s="33">
        <v>377.31670000000003</v>
      </c>
      <c r="J153" s="33">
        <v>377.31670000000003</v>
      </c>
      <c r="K153" s="31" t="s">
        <v>41</v>
      </c>
    </row>
    <row r="154" spans="1:11" x14ac:dyDescent="0.25">
      <c r="A154" s="30" t="s">
        <v>12</v>
      </c>
      <c r="B154" s="30">
        <v>8549623</v>
      </c>
      <c r="C154" s="30" t="s">
        <v>11</v>
      </c>
      <c r="D154" s="32">
        <v>2219.5100000000002</v>
      </c>
      <c r="E154" s="30" t="s">
        <v>8</v>
      </c>
      <c r="F154" s="36">
        <v>0.05</v>
      </c>
      <c r="G154" s="36">
        <v>1</v>
      </c>
      <c r="H154" s="32">
        <v>110.9755</v>
      </c>
      <c r="I154" s="32">
        <v>110.9755</v>
      </c>
      <c r="J154" s="32">
        <v>110.9755</v>
      </c>
      <c r="K154" s="30" t="s">
        <v>41</v>
      </c>
    </row>
    <row r="155" spans="1:11" x14ac:dyDescent="0.25">
      <c r="A155" s="31" t="s">
        <v>10</v>
      </c>
      <c r="B155" s="31">
        <v>4742597</v>
      </c>
      <c r="C155" s="31" t="s">
        <v>7</v>
      </c>
      <c r="D155" s="33">
        <v>4777.2700000000004</v>
      </c>
      <c r="E155" s="31" t="s">
        <v>8</v>
      </c>
      <c r="F155" s="37">
        <v>0.2</v>
      </c>
      <c r="G155" s="37">
        <v>1</v>
      </c>
      <c r="H155" s="33">
        <v>955.45399999999995</v>
      </c>
      <c r="I155" s="33">
        <v>955.45399999999995</v>
      </c>
      <c r="J155" s="33">
        <v>955.45399999999995</v>
      </c>
      <c r="K155" s="31" t="s">
        <v>41</v>
      </c>
    </row>
    <row r="156" spans="1:11" x14ac:dyDescent="0.25">
      <c r="A156" s="30" t="s">
        <v>14</v>
      </c>
      <c r="B156" s="30">
        <v>4742597</v>
      </c>
      <c r="C156" s="30" t="s">
        <v>9</v>
      </c>
      <c r="D156" s="32">
        <v>4777.2700000000004</v>
      </c>
      <c r="E156" s="30" t="s">
        <v>8</v>
      </c>
      <c r="F156" s="36">
        <v>0.03</v>
      </c>
      <c r="G156" s="36">
        <v>1</v>
      </c>
      <c r="H156" s="32">
        <v>143.31809999999999</v>
      </c>
      <c r="I156" s="32">
        <v>143.31809999999999</v>
      </c>
      <c r="J156" s="32">
        <v>143.31809999999999</v>
      </c>
      <c r="K156" s="30" t="s">
        <v>41</v>
      </c>
    </row>
    <row r="157" spans="1:11" x14ac:dyDescent="0.25">
      <c r="A157" s="31" t="s">
        <v>6</v>
      </c>
      <c r="B157" s="31">
        <v>4742597</v>
      </c>
      <c r="C157" s="31" t="s">
        <v>11</v>
      </c>
      <c r="D157" s="33">
        <v>4777.2700000000004</v>
      </c>
      <c r="E157" s="31" t="s">
        <v>8</v>
      </c>
      <c r="F157" s="37">
        <v>0.1</v>
      </c>
      <c r="G157" s="37">
        <v>1</v>
      </c>
      <c r="H157" s="33">
        <v>477.72699999999998</v>
      </c>
      <c r="I157" s="33">
        <v>477.72699999999998</v>
      </c>
      <c r="J157" s="33">
        <v>477.72699999999998</v>
      </c>
      <c r="K157" s="31" t="s">
        <v>41</v>
      </c>
    </row>
    <row r="158" spans="1:11" x14ac:dyDescent="0.25">
      <c r="A158" s="30" t="s">
        <v>6</v>
      </c>
      <c r="B158" s="30">
        <v>9566740</v>
      </c>
      <c r="C158" s="30" t="s">
        <v>7</v>
      </c>
      <c r="D158" s="32">
        <v>1435.48</v>
      </c>
      <c r="E158" s="30" t="s">
        <v>8</v>
      </c>
      <c r="F158" s="36">
        <v>0.35</v>
      </c>
      <c r="G158" s="36">
        <v>1</v>
      </c>
      <c r="H158" s="32">
        <v>502.41800000000001</v>
      </c>
      <c r="I158" s="32">
        <v>502.41800000000001</v>
      </c>
      <c r="J158" s="32">
        <v>502.41800000000001</v>
      </c>
      <c r="K158" s="30" t="s">
        <v>41</v>
      </c>
    </row>
    <row r="159" spans="1:11" x14ac:dyDescent="0.25">
      <c r="A159" s="31" t="s">
        <v>6</v>
      </c>
      <c r="B159" s="31">
        <v>9566740</v>
      </c>
      <c r="C159" s="31" t="s">
        <v>9</v>
      </c>
      <c r="D159" s="33">
        <v>1435.48</v>
      </c>
      <c r="E159" s="31" t="s">
        <v>8</v>
      </c>
      <c r="F159" s="37">
        <v>0.17</v>
      </c>
      <c r="G159" s="37">
        <v>1</v>
      </c>
      <c r="H159" s="33">
        <v>244.0316</v>
      </c>
      <c r="I159" s="33">
        <v>244.0316</v>
      </c>
      <c r="J159" s="33">
        <v>244.0316</v>
      </c>
      <c r="K159" s="31" t="s">
        <v>41</v>
      </c>
    </row>
    <row r="160" spans="1:11" x14ac:dyDescent="0.25">
      <c r="A160" s="30" t="s">
        <v>10</v>
      </c>
      <c r="B160" s="30">
        <v>9566740</v>
      </c>
      <c r="C160" s="30" t="s">
        <v>11</v>
      </c>
      <c r="D160" s="32">
        <v>1435.48</v>
      </c>
      <c r="E160" s="30" t="s">
        <v>8</v>
      </c>
      <c r="F160" s="36">
        <v>0.03</v>
      </c>
      <c r="G160" s="36">
        <v>1</v>
      </c>
      <c r="H160" s="32">
        <v>43.064399999999999</v>
      </c>
      <c r="I160" s="32">
        <v>43.064399999999999</v>
      </c>
      <c r="J160" s="32">
        <v>43.064399999999999</v>
      </c>
      <c r="K160" s="30" t="s">
        <v>41</v>
      </c>
    </row>
    <row r="161" spans="1:11" x14ac:dyDescent="0.25">
      <c r="A161" s="31" t="s">
        <v>16</v>
      </c>
      <c r="B161" s="31">
        <v>3890391</v>
      </c>
      <c r="C161" s="31" t="s">
        <v>7</v>
      </c>
      <c r="D161" s="33">
        <v>2540.81</v>
      </c>
      <c r="E161" s="31" t="s">
        <v>8</v>
      </c>
      <c r="F161" s="37">
        <v>0.15</v>
      </c>
      <c r="G161" s="37">
        <v>1</v>
      </c>
      <c r="H161" s="33">
        <v>381.12150000000003</v>
      </c>
      <c r="I161" s="33">
        <v>381.12150000000003</v>
      </c>
      <c r="J161" s="33">
        <v>381.12150000000003</v>
      </c>
      <c r="K161" s="31" t="s">
        <v>41</v>
      </c>
    </row>
    <row r="162" spans="1:11" x14ac:dyDescent="0.25">
      <c r="A162" s="30" t="s">
        <v>10</v>
      </c>
      <c r="B162" s="30">
        <v>3890391</v>
      </c>
      <c r="C162" s="30" t="s">
        <v>9</v>
      </c>
      <c r="D162" s="32">
        <v>2540.81</v>
      </c>
      <c r="E162" s="30" t="s">
        <v>8</v>
      </c>
      <c r="F162" s="36">
        <v>0.12</v>
      </c>
      <c r="G162" s="36">
        <v>1</v>
      </c>
      <c r="H162" s="32">
        <v>304.8972</v>
      </c>
      <c r="I162" s="32">
        <v>304.8972</v>
      </c>
      <c r="J162" s="32">
        <v>304.8972</v>
      </c>
      <c r="K162" s="30" t="s">
        <v>41</v>
      </c>
    </row>
    <row r="163" spans="1:11" x14ac:dyDescent="0.25">
      <c r="A163" s="31" t="s">
        <v>19</v>
      </c>
      <c r="B163" s="31">
        <v>3890391</v>
      </c>
      <c r="C163" s="31" t="s">
        <v>11</v>
      </c>
      <c r="D163" s="33">
        <v>2540.81</v>
      </c>
      <c r="E163" s="31" t="s">
        <v>8</v>
      </c>
      <c r="F163" s="37">
        <v>0.16</v>
      </c>
      <c r="G163" s="37">
        <v>1</v>
      </c>
      <c r="H163" s="33">
        <v>406.52960000000002</v>
      </c>
      <c r="I163" s="33">
        <v>406.52960000000002</v>
      </c>
      <c r="J163" s="33">
        <v>406.52960000000002</v>
      </c>
      <c r="K163" s="31" t="s">
        <v>41</v>
      </c>
    </row>
    <row r="164" spans="1:11" x14ac:dyDescent="0.25">
      <c r="A164" s="30" t="s">
        <v>14</v>
      </c>
      <c r="B164" s="30">
        <v>5943333</v>
      </c>
      <c r="C164" s="30" t="s">
        <v>7</v>
      </c>
      <c r="D164" s="32">
        <v>4560.0200000000004</v>
      </c>
      <c r="E164" s="30" t="s">
        <v>8</v>
      </c>
      <c r="F164" s="36">
        <v>0.13</v>
      </c>
      <c r="G164" s="36">
        <v>1</v>
      </c>
      <c r="H164" s="32">
        <v>592.80259999999998</v>
      </c>
      <c r="I164" s="32">
        <v>592.80259999999998</v>
      </c>
      <c r="J164" s="32">
        <v>592.80259999999998</v>
      </c>
      <c r="K164" s="30" t="s">
        <v>41</v>
      </c>
    </row>
    <row r="165" spans="1:11" x14ac:dyDescent="0.25">
      <c r="A165" s="31" t="s">
        <v>12</v>
      </c>
      <c r="B165" s="31">
        <v>5943333</v>
      </c>
      <c r="C165" s="31" t="s">
        <v>9</v>
      </c>
      <c r="D165" s="33">
        <v>4560.0200000000004</v>
      </c>
      <c r="E165" s="31" t="s">
        <v>8</v>
      </c>
      <c r="F165" s="37">
        <v>0.01</v>
      </c>
      <c r="G165" s="37">
        <v>1</v>
      </c>
      <c r="H165" s="33">
        <v>45.600200000000001</v>
      </c>
      <c r="I165" s="33">
        <v>45.600200000000001</v>
      </c>
      <c r="J165" s="33">
        <v>45.600200000000001</v>
      </c>
      <c r="K165" s="31" t="s">
        <v>41</v>
      </c>
    </row>
    <row r="166" spans="1:11" x14ac:dyDescent="0.25">
      <c r="A166" s="30" t="s">
        <v>17</v>
      </c>
      <c r="B166" s="30">
        <v>5943333</v>
      </c>
      <c r="C166" s="30" t="s">
        <v>11</v>
      </c>
      <c r="D166" s="32">
        <v>4560.0200000000004</v>
      </c>
      <c r="E166" s="30" t="s">
        <v>8</v>
      </c>
      <c r="F166" s="36">
        <v>0.05</v>
      </c>
      <c r="G166" s="36">
        <v>1</v>
      </c>
      <c r="H166" s="32">
        <v>228.001</v>
      </c>
      <c r="I166" s="32">
        <v>228.001</v>
      </c>
      <c r="J166" s="32">
        <v>228.001</v>
      </c>
      <c r="K166" s="30" t="s">
        <v>41</v>
      </c>
    </row>
    <row r="167" spans="1:11" x14ac:dyDescent="0.25">
      <c r="A167" s="31" t="s">
        <v>13</v>
      </c>
      <c r="B167" s="31">
        <v>9657927</v>
      </c>
      <c r="C167" s="31" t="s">
        <v>7</v>
      </c>
      <c r="D167" s="33">
        <v>969.56</v>
      </c>
      <c r="E167" s="31" t="s">
        <v>8</v>
      </c>
      <c r="F167" s="37">
        <v>0.18</v>
      </c>
      <c r="G167" s="37">
        <v>1</v>
      </c>
      <c r="H167" s="33">
        <v>174.52080000000001</v>
      </c>
      <c r="I167" s="33">
        <v>174.52080000000001</v>
      </c>
      <c r="J167" s="33">
        <v>174.52080000000001</v>
      </c>
      <c r="K167" s="31" t="s">
        <v>41</v>
      </c>
    </row>
    <row r="168" spans="1:11" x14ac:dyDescent="0.25">
      <c r="A168" s="30" t="s">
        <v>6</v>
      </c>
      <c r="B168" s="30">
        <v>9657927</v>
      </c>
      <c r="C168" s="30" t="s">
        <v>9</v>
      </c>
      <c r="D168" s="32">
        <v>969.56</v>
      </c>
      <c r="E168" s="30" t="s">
        <v>8</v>
      </c>
      <c r="F168" s="36">
        <v>0.17</v>
      </c>
      <c r="G168" s="36">
        <v>1</v>
      </c>
      <c r="H168" s="32">
        <v>164.8252</v>
      </c>
      <c r="I168" s="32">
        <v>164.8252</v>
      </c>
      <c r="J168" s="32">
        <v>164.8252</v>
      </c>
      <c r="K168" s="30" t="s">
        <v>41</v>
      </c>
    </row>
    <row r="169" spans="1:11" x14ac:dyDescent="0.25">
      <c r="A169" s="31" t="s">
        <v>6</v>
      </c>
      <c r="B169" s="31">
        <v>9657927</v>
      </c>
      <c r="C169" s="31" t="s">
        <v>11</v>
      </c>
      <c r="D169" s="33">
        <v>969.56</v>
      </c>
      <c r="E169" s="31" t="s">
        <v>8</v>
      </c>
      <c r="F169" s="37">
        <v>0.1</v>
      </c>
      <c r="G169" s="37">
        <v>1</v>
      </c>
      <c r="H169" s="33">
        <v>96.956000000000003</v>
      </c>
      <c r="I169" s="33">
        <v>96.956000000000003</v>
      </c>
      <c r="J169" s="33">
        <v>96.956000000000003</v>
      </c>
      <c r="K169" s="31" t="s">
        <v>41</v>
      </c>
    </row>
    <row r="170" spans="1:11" x14ac:dyDescent="0.25">
      <c r="A170" s="30" t="s">
        <v>16</v>
      </c>
      <c r="B170" s="30">
        <v>3176451</v>
      </c>
      <c r="C170" s="30" t="s">
        <v>7</v>
      </c>
      <c r="D170" s="32">
        <v>2807.91</v>
      </c>
      <c r="E170" s="30" t="s">
        <v>18</v>
      </c>
      <c r="F170" s="36">
        <v>0.15</v>
      </c>
      <c r="G170" s="36">
        <v>0.5</v>
      </c>
      <c r="H170" s="32">
        <v>421.18650000000002</v>
      </c>
      <c r="I170" s="32">
        <v>210.5932</v>
      </c>
      <c r="J170" s="32">
        <v>210.5932</v>
      </c>
      <c r="K170" s="30" t="s">
        <v>41</v>
      </c>
    </row>
    <row r="171" spans="1:11" x14ac:dyDescent="0.25">
      <c r="A171" s="31" t="s">
        <v>12</v>
      </c>
      <c r="B171" s="31">
        <v>3176451</v>
      </c>
      <c r="C171" s="31" t="s">
        <v>9</v>
      </c>
      <c r="D171" s="33">
        <v>2807.91</v>
      </c>
      <c r="E171" s="31" t="s">
        <v>18</v>
      </c>
      <c r="F171" s="37">
        <v>0.01</v>
      </c>
      <c r="G171" s="37">
        <v>0.5</v>
      </c>
      <c r="H171" s="33">
        <v>28.0791</v>
      </c>
      <c r="I171" s="33">
        <v>14.0396</v>
      </c>
      <c r="J171" s="33">
        <v>1417.9946</v>
      </c>
      <c r="K171" s="31" t="s">
        <v>41</v>
      </c>
    </row>
    <row r="172" spans="1:11" x14ac:dyDescent="0.25">
      <c r="A172" s="30" t="s">
        <v>10</v>
      </c>
      <c r="B172" s="30">
        <v>3176451</v>
      </c>
      <c r="C172" s="30" t="s">
        <v>11</v>
      </c>
      <c r="D172" s="32">
        <v>2807.91</v>
      </c>
      <c r="E172" s="30" t="s">
        <v>18</v>
      </c>
      <c r="F172" s="36">
        <v>0.03</v>
      </c>
      <c r="G172" s="36">
        <v>0.5</v>
      </c>
      <c r="H172" s="32">
        <v>84.237300000000005</v>
      </c>
      <c r="I172" s="32">
        <v>42.118600000000001</v>
      </c>
      <c r="J172" s="32">
        <v>42.118600000000001</v>
      </c>
      <c r="K172" s="30" t="s">
        <v>41</v>
      </c>
    </row>
    <row r="173" spans="1:11" x14ac:dyDescent="0.25">
      <c r="A173" s="31" t="s">
        <v>12</v>
      </c>
      <c r="B173" s="31">
        <v>4050757</v>
      </c>
      <c r="C173" s="31" t="s">
        <v>7</v>
      </c>
      <c r="D173" s="33">
        <v>3459.21</v>
      </c>
      <c r="E173" s="31" t="s">
        <v>8</v>
      </c>
      <c r="F173" s="37">
        <v>0.08</v>
      </c>
      <c r="G173" s="37">
        <v>1</v>
      </c>
      <c r="H173" s="33">
        <v>276.73680000000002</v>
      </c>
      <c r="I173" s="33">
        <v>276.73680000000002</v>
      </c>
      <c r="J173" s="33">
        <v>276.73680000000002</v>
      </c>
      <c r="K173" s="31" t="s">
        <v>41</v>
      </c>
    </row>
    <row r="174" spans="1:11" x14ac:dyDescent="0.25">
      <c r="A174" s="30" t="s">
        <v>10</v>
      </c>
      <c r="B174" s="30">
        <v>4050757</v>
      </c>
      <c r="C174" s="30" t="s">
        <v>9</v>
      </c>
      <c r="D174" s="32">
        <v>3459.21</v>
      </c>
      <c r="E174" s="30" t="s">
        <v>8</v>
      </c>
      <c r="F174" s="36">
        <v>0.12</v>
      </c>
      <c r="G174" s="36">
        <v>1</v>
      </c>
      <c r="H174" s="32">
        <v>415.10520000000002</v>
      </c>
      <c r="I174" s="32">
        <v>415.10520000000002</v>
      </c>
      <c r="J174" s="32">
        <v>415.10520000000002</v>
      </c>
      <c r="K174" s="30" t="s">
        <v>41</v>
      </c>
    </row>
    <row r="175" spans="1:11" x14ac:dyDescent="0.25">
      <c r="A175" s="31" t="s">
        <v>15</v>
      </c>
      <c r="B175" s="31">
        <v>4050757</v>
      </c>
      <c r="C175" s="31" t="s">
        <v>11</v>
      </c>
      <c r="D175" s="33">
        <v>3459.21</v>
      </c>
      <c r="E175" s="31" t="s">
        <v>8</v>
      </c>
      <c r="F175" s="37">
        <v>0.03</v>
      </c>
      <c r="G175" s="37">
        <v>1</v>
      </c>
      <c r="H175" s="33">
        <v>103.77630000000001</v>
      </c>
      <c r="I175" s="33">
        <v>103.77630000000001</v>
      </c>
      <c r="J175" s="33">
        <v>103.77630000000001</v>
      </c>
      <c r="K175" s="31" t="s">
        <v>41</v>
      </c>
    </row>
    <row r="176" spans="1:11" x14ac:dyDescent="0.25">
      <c r="A176" s="30" t="s">
        <v>16</v>
      </c>
      <c r="B176" s="30">
        <v>7066416</v>
      </c>
      <c r="C176" s="30" t="s">
        <v>7</v>
      </c>
      <c r="D176" s="32">
        <v>1052.94</v>
      </c>
      <c r="E176" s="30" t="s">
        <v>8</v>
      </c>
      <c r="F176" s="36">
        <v>0.15</v>
      </c>
      <c r="G176" s="36">
        <v>1</v>
      </c>
      <c r="H176" s="32">
        <v>157.941</v>
      </c>
      <c r="I176" s="32">
        <v>157.941</v>
      </c>
      <c r="J176" s="32">
        <v>157.941</v>
      </c>
      <c r="K176" s="30" t="s">
        <v>41</v>
      </c>
    </row>
    <row r="177" spans="1:11" x14ac:dyDescent="0.25">
      <c r="A177" s="31" t="s">
        <v>6</v>
      </c>
      <c r="B177" s="31">
        <v>7066416</v>
      </c>
      <c r="C177" s="31" t="s">
        <v>9</v>
      </c>
      <c r="D177" s="33">
        <v>1052.94</v>
      </c>
      <c r="E177" s="31" t="s">
        <v>8</v>
      </c>
      <c r="F177" s="37">
        <v>0.17</v>
      </c>
      <c r="G177" s="37">
        <v>1</v>
      </c>
      <c r="H177" s="33">
        <v>178.99979999999999</v>
      </c>
      <c r="I177" s="33">
        <v>178.99979999999999</v>
      </c>
      <c r="J177" s="33">
        <v>178.99979999999999</v>
      </c>
      <c r="K177" s="31" t="s">
        <v>41</v>
      </c>
    </row>
    <row r="178" spans="1:11" x14ac:dyDescent="0.25">
      <c r="A178" s="30" t="s">
        <v>13</v>
      </c>
      <c r="B178" s="30">
        <v>7066416</v>
      </c>
      <c r="C178" s="30" t="s">
        <v>11</v>
      </c>
      <c r="D178" s="32">
        <v>1052.94</v>
      </c>
      <c r="E178" s="30" t="s">
        <v>8</v>
      </c>
      <c r="F178" s="36">
        <v>0.05</v>
      </c>
      <c r="G178" s="36">
        <v>1</v>
      </c>
      <c r="H178" s="32">
        <v>52.646999999999998</v>
      </c>
      <c r="I178" s="32">
        <v>52.646999999999998</v>
      </c>
      <c r="J178" s="32">
        <v>52.646999999999998</v>
      </c>
      <c r="K178" s="30" t="s">
        <v>41</v>
      </c>
    </row>
    <row r="179" spans="1:11" x14ac:dyDescent="0.25">
      <c r="A179" s="31" t="s">
        <v>10</v>
      </c>
      <c r="B179" s="31">
        <v>3861350</v>
      </c>
      <c r="C179" s="31" t="s">
        <v>7</v>
      </c>
      <c r="D179" s="33">
        <v>3181.73</v>
      </c>
      <c r="E179" s="31" t="s">
        <v>20</v>
      </c>
      <c r="F179" s="37">
        <v>0.2</v>
      </c>
      <c r="G179" s="37">
        <v>0.5</v>
      </c>
      <c r="H179" s="33">
        <v>636.346</v>
      </c>
      <c r="I179" s="33">
        <v>318.173</v>
      </c>
      <c r="J179" s="33">
        <v>318.173</v>
      </c>
      <c r="K179" s="31" t="s">
        <v>41</v>
      </c>
    </row>
    <row r="180" spans="1:11" x14ac:dyDescent="0.25">
      <c r="A180" s="30" t="s">
        <v>19</v>
      </c>
      <c r="B180" s="30">
        <v>3861350</v>
      </c>
      <c r="C180" s="30" t="s">
        <v>9</v>
      </c>
      <c r="D180" s="32">
        <v>3181.73</v>
      </c>
      <c r="E180" s="30" t="s">
        <v>20</v>
      </c>
      <c r="F180" s="36">
        <v>0.06</v>
      </c>
      <c r="G180" s="36">
        <v>0.5</v>
      </c>
      <c r="H180" s="32">
        <v>190.90379999999999</v>
      </c>
      <c r="I180" s="32">
        <v>95.451899999999995</v>
      </c>
      <c r="J180" s="32">
        <v>1686.3169</v>
      </c>
      <c r="K180" s="30" t="s">
        <v>41</v>
      </c>
    </row>
    <row r="181" spans="1:11" x14ac:dyDescent="0.25">
      <c r="A181" s="31" t="s">
        <v>12</v>
      </c>
      <c r="B181" s="31">
        <v>3861350</v>
      </c>
      <c r="C181" s="31" t="s">
        <v>11</v>
      </c>
      <c r="D181" s="33">
        <v>3181.73</v>
      </c>
      <c r="E181" s="31" t="s">
        <v>20</v>
      </c>
      <c r="F181" s="37">
        <v>0.05</v>
      </c>
      <c r="G181" s="37">
        <v>0.5</v>
      </c>
      <c r="H181" s="33">
        <v>159.0865</v>
      </c>
      <c r="I181" s="33">
        <v>79.543199999999999</v>
      </c>
      <c r="J181" s="33">
        <v>79.543199999999999</v>
      </c>
      <c r="K181" s="31" t="s">
        <v>41</v>
      </c>
    </row>
    <row r="182" spans="1:11" x14ac:dyDescent="0.25">
      <c r="A182" s="30" t="s">
        <v>10</v>
      </c>
      <c r="B182" s="30">
        <v>9435087</v>
      </c>
      <c r="C182" s="30" t="s">
        <v>7</v>
      </c>
      <c r="D182" s="32">
        <v>78.31</v>
      </c>
      <c r="E182" s="30" t="s">
        <v>8</v>
      </c>
      <c r="F182" s="36">
        <v>0.2</v>
      </c>
      <c r="G182" s="36">
        <v>1</v>
      </c>
      <c r="H182" s="32">
        <v>15.662000000000001</v>
      </c>
      <c r="I182" s="32">
        <v>15.662000000000001</v>
      </c>
      <c r="J182" s="32">
        <v>15.662000000000001</v>
      </c>
      <c r="K182" s="30" t="s">
        <v>41</v>
      </c>
    </row>
    <row r="183" spans="1:11" x14ac:dyDescent="0.25">
      <c r="A183" s="31" t="s">
        <v>17</v>
      </c>
      <c r="B183" s="31">
        <v>9435087</v>
      </c>
      <c r="C183" s="31" t="s">
        <v>9</v>
      </c>
      <c r="D183" s="33">
        <v>78.31</v>
      </c>
      <c r="E183" s="31" t="s">
        <v>8</v>
      </c>
      <c r="F183" s="37">
        <v>0.11</v>
      </c>
      <c r="G183" s="37">
        <v>1</v>
      </c>
      <c r="H183" s="33">
        <v>8.6141000000000005</v>
      </c>
      <c r="I183" s="33">
        <v>8.6141000000000005</v>
      </c>
      <c r="J183" s="33">
        <v>8.6141000000000005</v>
      </c>
      <c r="K183" s="31" t="s">
        <v>41</v>
      </c>
    </row>
    <row r="184" spans="1:11" x14ac:dyDescent="0.25">
      <c r="A184" s="30" t="s">
        <v>12</v>
      </c>
      <c r="B184" s="30">
        <v>9435087</v>
      </c>
      <c r="C184" s="30" t="s">
        <v>11</v>
      </c>
      <c r="D184" s="32">
        <v>78.31</v>
      </c>
      <c r="E184" s="30" t="s">
        <v>8</v>
      </c>
      <c r="F184" s="36">
        <v>0.05</v>
      </c>
      <c r="G184" s="36">
        <v>1</v>
      </c>
      <c r="H184" s="32">
        <v>3.9155000000000002</v>
      </c>
      <c r="I184" s="32">
        <v>3.9155000000000002</v>
      </c>
      <c r="J184" s="32">
        <v>3.9155000000000002</v>
      </c>
      <c r="K184" s="30" t="s">
        <v>41</v>
      </c>
    </row>
    <row r="185" spans="1:11" x14ac:dyDescent="0.25">
      <c r="A185" s="31" t="s">
        <v>15</v>
      </c>
      <c r="B185" s="31">
        <v>3030126</v>
      </c>
      <c r="C185" s="31" t="s">
        <v>7</v>
      </c>
      <c r="D185" s="33">
        <v>2659.81</v>
      </c>
      <c r="E185" s="31" t="s">
        <v>8</v>
      </c>
      <c r="F185" s="37">
        <v>0.1</v>
      </c>
      <c r="G185" s="37">
        <v>1</v>
      </c>
      <c r="H185" s="33">
        <v>265.98099999999999</v>
      </c>
      <c r="I185" s="33">
        <v>265.98099999999999</v>
      </c>
      <c r="J185" s="33">
        <v>265.98099999999999</v>
      </c>
      <c r="K185" s="31" t="s">
        <v>41</v>
      </c>
    </row>
    <row r="186" spans="1:11" x14ac:dyDescent="0.25">
      <c r="A186" s="30" t="s">
        <v>19</v>
      </c>
      <c r="B186" s="30">
        <v>3030126</v>
      </c>
      <c r="C186" s="30" t="s">
        <v>9</v>
      </c>
      <c r="D186" s="32">
        <v>2659.81</v>
      </c>
      <c r="E186" s="30" t="s">
        <v>8</v>
      </c>
      <c r="F186" s="36">
        <v>0.06</v>
      </c>
      <c r="G186" s="36">
        <v>1</v>
      </c>
      <c r="H186" s="32">
        <v>159.58860000000001</v>
      </c>
      <c r="I186" s="32">
        <v>159.58860000000001</v>
      </c>
      <c r="J186" s="32">
        <v>159.58860000000001</v>
      </c>
      <c r="K186" s="30" t="s">
        <v>41</v>
      </c>
    </row>
    <row r="187" spans="1:11" x14ac:dyDescent="0.25">
      <c r="A187" s="31" t="s">
        <v>14</v>
      </c>
      <c r="B187" s="31">
        <v>3030126</v>
      </c>
      <c r="C187" s="31" t="s">
        <v>11</v>
      </c>
      <c r="D187" s="33">
        <v>2659.81</v>
      </c>
      <c r="E187" s="31" t="s">
        <v>8</v>
      </c>
      <c r="F187" s="37">
        <v>0.09</v>
      </c>
      <c r="G187" s="37">
        <v>1</v>
      </c>
      <c r="H187" s="33">
        <v>239.38290000000001</v>
      </c>
      <c r="I187" s="33">
        <v>239.38290000000001</v>
      </c>
      <c r="J187" s="33">
        <v>239.38290000000001</v>
      </c>
      <c r="K187" s="31" t="s">
        <v>41</v>
      </c>
    </row>
    <row r="188" spans="1:11" x14ac:dyDescent="0.25">
      <c r="A188" s="30" t="s">
        <v>16</v>
      </c>
      <c r="B188" s="30">
        <v>1965018</v>
      </c>
      <c r="C188" s="30" t="s">
        <v>7</v>
      </c>
      <c r="D188" s="32">
        <v>1616.92</v>
      </c>
      <c r="E188" s="30" t="s">
        <v>8</v>
      </c>
      <c r="F188" s="36">
        <v>0.15</v>
      </c>
      <c r="G188" s="36">
        <v>1</v>
      </c>
      <c r="H188" s="32">
        <v>242.53800000000001</v>
      </c>
      <c r="I188" s="32">
        <v>242.53800000000001</v>
      </c>
      <c r="J188" s="32">
        <v>242.53800000000001</v>
      </c>
      <c r="K188" s="30" t="s">
        <v>41</v>
      </c>
    </row>
    <row r="189" spans="1:11" x14ac:dyDescent="0.25">
      <c r="A189" s="31" t="s">
        <v>13</v>
      </c>
      <c r="B189" s="31">
        <v>1965018</v>
      </c>
      <c r="C189" s="31" t="s">
        <v>9</v>
      </c>
      <c r="D189" s="33">
        <v>1616.92</v>
      </c>
      <c r="E189" s="31" t="s">
        <v>8</v>
      </c>
      <c r="F189" s="37">
        <v>0.06</v>
      </c>
      <c r="G189" s="37">
        <v>1</v>
      </c>
      <c r="H189" s="33">
        <v>97.015199999999993</v>
      </c>
      <c r="I189" s="33">
        <v>97.015199999999993</v>
      </c>
      <c r="J189" s="33">
        <v>97.015199999999993</v>
      </c>
      <c r="K189" s="31" t="s">
        <v>41</v>
      </c>
    </row>
    <row r="190" spans="1:11" x14ac:dyDescent="0.25">
      <c r="A190" s="30" t="s">
        <v>13</v>
      </c>
      <c r="B190" s="30">
        <v>1965018</v>
      </c>
      <c r="C190" s="30" t="s">
        <v>11</v>
      </c>
      <c r="D190" s="32">
        <v>1616.92</v>
      </c>
      <c r="E190" s="30" t="s">
        <v>8</v>
      </c>
      <c r="F190" s="36">
        <v>0.05</v>
      </c>
      <c r="G190" s="36">
        <v>1</v>
      </c>
      <c r="H190" s="32">
        <v>80.846000000000004</v>
      </c>
      <c r="I190" s="32">
        <v>80.846000000000004</v>
      </c>
      <c r="J190" s="32">
        <v>80.846000000000004</v>
      </c>
      <c r="K190" s="30" t="s">
        <v>41</v>
      </c>
    </row>
    <row r="191" spans="1:11" x14ac:dyDescent="0.25">
      <c r="A191" s="31" t="s">
        <v>12</v>
      </c>
      <c r="B191" s="31">
        <v>4068466</v>
      </c>
      <c r="C191" s="31" t="s">
        <v>7</v>
      </c>
      <c r="D191" s="33">
        <v>3937.96</v>
      </c>
      <c r="E191" s="31" t="s">
        <v>8</v>
      </c>
      <c r="F191" s="37">
        <v>0.08</v>
      </c>
      <c r="G191" s="37">
        <v>1</v>
      </c>
      <c r="H191" s="33">
        <v>315.03680000000003</v>
      </c>
      <c r="I191" s="33">
        <v>315.03680000000003</v>
      </c>
      <c r="J191" s="33">
        <v>315.03680000000003</v>
      </c>
      <c r="K191" s="31" t="s">
        <v>41</v>
      </c>
    </row>
    <row r="192" spans="1:11" x14ac:dyDescent="0.25">
      <c r="A192" s="30" t="s">
        <v>10</v>
      </c>
      <c r="B192" s="30">
        <v>4068466</v>
      </c>
      <c r="C192" s="30" t="s">
        <v>9</v>
      </c>
      <c r="D192" s="32">
        <v>3937.96</v>
      </c>
      <c r="E192" s="30" t="s">
        <v>8</v>
      </c>
      <c r="F192" s="36">
        <v>0.12</v>
      </c>
      <c r="G192" s="36">
        <v>1</v>
      </c>
      <c r="H192" s="32">
        <v>472.55520000000001</v>
      </c>
      <c r="I192" s="32">
        <v>472.55520000000001</v>
      </c>
      <c r="J192" s="32">
        <v>472.55520000000001</v>
      </c>
      <c r="K192" s="30" t="s">
        <v>41</v>
      </c>
    </row>
    <row r="193" spans="1:11" x14ac:dyDescent="0.25">
      <c r="A193" s="31" t="s">
        <v>19</v>
      </c>
      <c r="B193" s="31">
        <v>4068466</v>
      </c>
      <c r="C193" s="31" t="s">
        <v>11</v>
      </c>
      <c r="D193" s="33">
        <v>3937.96</v>
      </c>
      <c r="E193" s="31" t="s">
        <v>8</v>
      </c>
      <c r="F193" s="37">
        <v>0.16</v>
      </c>
      <c r="G193" s="37">
        <v>1</v>
      </c>
      <c r="H193" s="33">
        <v>630.07360000000006</v>
      </c>
      <c r="I193" s="33">
        <v>630.07360000000006</v>
      </c>
      <c r="J193" s="33">
        <v>630.07360000000006</v>
      </c>
      <c r="K193" s="31" t="s">
        <v>41</v>
      </c>
    </row>
    <row r="194" spans="1:11" x14ac:dyDescent="0.25">
      <c r="A194" s="30" t="s">
        <v>14</v>
      </c>
      <c r="B194" s="30">
        <v>8153107</v>
      </c>
      <c r="C194" s="30" t="s">
        <v>7</v>
      </c>
      <c r="D194" s="32">
        <v>4881.1499999999996</v>
      </c>
      <c r="E194" s="30" t="s">
        <v>18</v>
      </c>
      <c r="F194" s="36">
        <v>0.13</v>
      </c>
      <c r="G194" s="36">
        <v>0.5</v>
      </c>
      <c r="H194" s="32">
        <v>634.54949999999997</v>
      </c>
      <c r="I194" s="32">
        <v>317.27480000000003</v>
      </c>
      <c r="J194" s="32">
        <v>317.27480000000003</v>
      </c>
      <c r="K194" s="30" t="s">
        <v>41</v>
      </c>
    </row>
    <row r="195" spans="1:11" x14ac:dyDescent="0.25">
      <c r="A195" s="31" t="s">
        <v>10</v>
      </c>
      <c r="B195" s="31">
        <v>8153107</v>
      </c>
      <c r="C195" s="31" t="s">
        <v>9</v>
      </c>
      <c r="D195" s="33">
        <v>4881.1499999999996</v>
      </c>
      <c r="E195" s="31" t="s">
        <v>18</v>
      </c>
      <c r="F195" s="37">
        <v>0.12</v>
      </c>
      <c r="G195" s="37">
        <v>0.5</v>
      </c>
      <c r="H195" s="33">
        <v>585.73800000000006</v>
      </c>
      <c r="I195" s="33">
        <v>292.86900000000003</v>
      </c>
      <c r="J195" s="33">
        <v>292.86900000000003</v>
      </c>
      <c r="K195" s="31" t="s">
        <v>41</v>
      </c>
    </row>
    <row r="196" spans="1:11" x14ac:dyDescent="0.25">
      <c r="A196" s="30" t="s">
        <v>12</v>
      </c>
      <c r="B196" s="30">
        <v>8153107</v>
      </c>
      <c r="C196" s="30" t="s">
        <v>11</v>
      </c>
      <c r="D196" s="32">
        <v>4881.1499999999996</v>
      </c>
      <c r="E196" s="30" t="s">
        <v>18</v>
      </c>
      <c r="F196" s="36">
        <v>0.05</v>
      </c>
      <c r="G196" s="36">
        <v>0.5</v>
      </c>
      <c r="H196" s="32">
        <v>244.0575</v>
      </c>
      <c r="I196" s="32">
        <v>122.0288</v>
      </c>
      <c r="J196" s="32">
        <v>2562.6037999999999</v>
      </c>
      <c r="K196" s="30" t="s">
        <v>41</v>
      </c>
    </row>
    <row r="197" spans="1:11" x14ac:dyDescent="0.25">
      <c r="A197" s="31" t="s">
        <v>17</v>
      </c>
      <c r="B197" s="31">
        <v>7898447</v>
      </c>
      <c r="C197" s="31" t="s">
        <v>7</v>
      </c>
      <c r="D197" s="33">
        <v>3688.24</v>
      </c>
      <c r="E197" s="31" t="s">
        <v>8</v>
      </c>
      <c r="F197" s="37">
        <v>0.22</v>
      </c>
      <c r="G197" s="37">
        <v>1</v>
      </c>
      <c r="H197" s="33">
        <v>811.41279999999995</v>
      </c>
      <c r="I197" s="33">
        <v>811.41279999999995</v>
      </c>
      <c r="J197" s="33">
        <v>811.41279999999995</v>
      </c>
      <c r="K197" s="31" t="s">
        <v>41</v>
      </c>
    </row>
    <row r="198" spans="1:11" x14ac:dyDescent="0.25">
      <c r="A198" s="30" t="s">
        <v>17</v>
      </c>
      <c r="B198" s="30">
        <v>7898447</v>
      </c>
      <c r="C198" s="30" t="s">
        <v>9</v>
      </c>
      <c r="D198" s="32">
        <v>3688.24</v>
      </c>
      <c r="E198" s="30" t="s">
        <v>8</v>
      </c>
      <c r="F198" s="36">
        <v>0.11</v>
      </c>
      <c r="G198" s="36">
        <v>1</v>
      </c>
      <c r="H198" s="32">
        <v>405.70639999999997</v>
      </c>
      <c r="I198" s="32">
        <v>405.70639999999997</v>
      </c>
      <c r="J198" s="32">
        <v>405.70639999999997</v>
      </c>
      <c r="K198" s="30" t="s">
        <v>41</v>
      </c>
    </row>
    <row r="199" spans="1:11" x14ac:dyDescent="0.25">
      <c r="A199" s="31" t="s">
        <v>13</v>
      </c>
      <c r="B199" s="31">
        <v>7898447</v>
      </c>
      <c r="C199" s="31" t="s">
        <v>11</v>
      </c>
      <c r="D199" s="33">
        <v>3688.24</v>
      </c>
      <c r="E199" s="31" t="s">
        <v>8</v>
      </c>
      <c r="F199" s="37">
        <v>0.05</v>
      </c>
      <c r="G199" s="37">
        <v>1</v>
      </c>
      <c r="H199" s="33">
        <v>184.41200000000001</v>
      </c>
      <c r="I199" s="33">
        <v>184.41200000000001</v>
      </c>
      <c r="J199" s="33">
        <v>184.41200000000001</v>
      </c>
      <c r="K199" s="31" t="s">
        <v>41</v>
      </c>
    </row>
    <row r="200" spans="1:11" x14ac:dyDescent="0.25">
      <c r="A200" s="30" t="s">
        <v>19</v>
      </c>
      <c r="B200" s="30">
        <v>1379102</v>
      </c>
      <c r="C200" s="30" t="s">
        <v>7</v>
      </c>
      <c r="D200" s="32">
        <v>1995.89</v>
      </c>
      <c r="E200" s="30" t="s">
        <v>20</v>
      </c>
      <c r="F200" s="36">
        <v>0.13</v>
      </c>
      <c r="G200" s="36">
        <v>0.5</v>
      </c>
      <c r="H200" s="32">
        <v>259.46570000000003</v>
      </c>
      <c r="I200" s="32">
        <v>129.7328</v>
      </c>
      <c r="J200" s="32">
        <v>1127.6777999999999</v>
      </c>
      <c r="K200" s="30" t="s">
        <v>41</v>
      </c>
    </row>
    <row r="201" spans="1:11" x14ac:dyDescent="0.25">
      <c r="A201" s="31" t="s">
        <v>14</v>
      </c>
      <c r="B201" s="31">
        <v>1379102</v>
      </c>
      <c r="C201" s="31" t="s">
        <v>9</v>
      </c>
      <c r="D201" s="33">
        <v>1995.89</v>
      </c>
      <c r="E201" s="31" t="s">
        <v>20</v>
      </c>
      <c r="F201" s="37">
        <v>0.03</v>
      </c>
      <c r="G201" s="37">
        <v>0.5</v>
      </c>
      <c r="H201" s="33">
        <v>59.8767</v>
      </c>
      <c r="I201" s="33">
        <v>29.938400000000001</v>
      </c>
      <c r="J201" s="33">
        <v>29.938400000000001</v>
      </c>
      <c r="K201" s="31" t="s">
        <v>41</v>
      </c>
    </row>
    <row r="202" spans="1:11" x14ac:dyDescent="0.25">
      <c r="A202" s="30" t="s">
        <v>16</v>
      </c>
      <c r="B202" s="30">
        <v>1379102</v>
      </c>
      <c r="C202" s="30" t="s">
        <v>11</v>
      </c>
      <c r="D202" s="32">
        <v>1995.89</v>
      </c>
      <c r="E202" s="30" t="s">
        <v>20</v>
      </c>
      <c r="F202" s="36">
        <v>0.02</v>
      </c>
      <c r="G202" s="36">
        <v>0.5</v>
      </c>
      <c r="H202" s="32">
        <v>39.9178</v>
      </c>
      <c r="I202" s="32">
        <v>19.9589</v>
      </c>
      <c r="J202" s="32">
        <v>19.9589</v>
      </c>
      <c r="K202" s="30" t="s">
        <v>41</v>
      </c>
    </row>
    <row r="203" spans="1:11" x14ac:dyDescent="0.25">
      <c r="A203" s="31" t="s">
        <v>15</v>
      </c>
      <c r="B203" s="31">
        <v>9063260</v>
      </c>
      <c r="C203" s="31" t="s">
        <v>7</v>
      </c>
      <c r="D203" s="33">
        <v>895.74</v>
      </c>
      <c r="E203" s="31" t="s">
        <v>18</v>
      </c>
      <c r="F203" s="37">
        <v>0.1</v>
      </c>
      <c r="G203" s="37">
        <v>0.5</v>
      </c>
      <c r="H203" s="33">
        <v>89.573999999999998</v>
      </c>
      <c r="I203" s="33">
        <v>44.786999999999999</v>
      </c>
      <c r="J203" s="33">
        <v>44.786999999999999</v>
      </c>
      <c r="K203" s="31" t="s">
        <v>41</v>
      </c>
    </row>
    <row r="204" spans="1:11" x14ac:dyDescent="0.25">
      <c r="A204" s="30" t="s">
        <v>13</v>
      </c>
      <c r="B204" s="30">
        <v>9063260</v>
      </c>
      <c r="C204" s="30" t="s">
        <v>9</v>
      </c>
      <c r="D204" s="32">
        <v>895.74</v>
      </c>
      <c r="E204" s="30" t="s">
        <v>18</v>
      </c>
      <c r="F204" s="36">
        <v>0.06</v>
      </c>
      <c r="G204" s="36">
        <v>0.5</v>
      </c>
      <c r="H204" s="32">
        <v>53.744399999999999</v>
      </c>
      <c r="I204" s="32">
        <v>26.872199999999999</v>
      </c>
      <c r="J204" s="32">
        <v>26.872199999999999</v>
      </c>
      <c r="K204" s="30" t="s">
        <v>41</v>
      </c>
    </row>
    <row r="205" spans="1:11" x14ac:dyDescent="0.25">
      <c r="A205" s="31" t="s">
        <v>19</v>
      </c>
      <c r="B205" s="31">
        <v>9063260</v>
      </c>
      <c r="C205" s="31" t="s">
        <v>11</v>
      </c>
      <c r="D205" s="33">
        <v>895.74</v>
      </c>
      <c r="E205" s="31" t="s">
        <v>18</v>
      </c>
      <c r="F205" s="37">
        <v>0.16</v>
      </c>
      <c r="G205" s="37">
        <v>0.5</v>
      </c>
      <c r="H205" s="33">
        <v>143.3184</v>
      </c>
      <c r="I205" s="33">
        <v>71.659199999999998</v>
      </c>
      <c r="J205" s="33">
        <v>71.659199999999998</v>
      </c>
      <c r="K205" s="31" t="s">
        <v>41</v>
      </c>
    </row>
    <row r="206" spans="1:11" x14ac:dyDescent="0.25">
      <c r="A206" s="30" t="s">
        <v>19</v>
      </c>
      <c r="B206" s="30">
        <v>7022238</v>
      </c>
      <c r="C206" s="30" t="s">
        <v>7</v>
      </c>
      <c r="D206" s="32">
        <v>27.73</v>
      </c>
      <c r="E206" s="30" t="s">
        <v>18</v>
      </c>
      <c r="F206" s="36">
        <v>0.13</v>
      </c>
      <c r="G206" s="36">
        <v>0.5</v>
      </c>
      <c r="H206" s="32">
        <v>3.6049000000000002</v>
      </c>
      <c r="I206" s="32">
        <v>1.8024</v>
      </c>
      <c r="J206" s="32">
        <v>1.8024</v>
      </c>
      <c r="K206" s="30" t="s">
        <v>41</v>
      </c>
    </row>
    <row r="207" spans="1:11" x14ac:dyDescent="0.25">
      <c r="A207" s="31" t="s">
        <v>19</v>
      </c>
      <c r="B207" s="31">
        <v>7022238</v>
      </c>
      <c r="C207" s="31" t="s">
        <v>9</v>
      </c>
      <c r="D207" s="33">
        <v>27.73</v>
      </c>
      <c r="E207" s="31" t="s">
        <v>18</v>
      </c>
      <c r="F207" s="37">
        <v>0.06</v>
      </c>
      <c r="G207" s="37">
        <v>0.5</v>
      </c>
      <c r="H207" s="33">
        <v>1.6637999999999999</v>
      </c>
      <c r="I207" s="33">
        <v>0.83189999999999997</v>
      </c>
      <c r="J207" s="33">
        <v>0.83189999999999997</v>
      </c>
      <c r="K207" s="31" t="s">
        <v>41</v>
      </c>
    </row>
    <row r="208" spans="1:11" x14ac:dyDescent="0.25">
      <c r="A208" s="30" t="s">
        <v>12</v>
      </c>
      <c r="B208" s="30">
        <v>7022238</v>
      </c>
      <c r="C208" s="30" t="s">
        <v>11</v>
      </c>
      <c r="D208" s="32">
        <v>27.73</v>
      </c>
      <c r="E208" s="30" t="s">
        <v>18</v>
      </c>
      <c r="F208" s="36">
        <v>0.05</v>
      </c>
      <c r="G208" s="36">
        <v>0.5</v>
      </c>
      <c r="H208" s="32">
        <v>1.3865000000000001</v>
      </c>
      <c r="I208" s="32">
        <v>0.69320000000000004</v>
      </c>
      <c r="J208" s="32">
        <v>14.558199999999999</v>
      </c>
      <c r="K208" s="30" t="s">
        <v>41</v>
      </c>
    </row>
    <row r="209" spans="1:11" x14ac:dyDescent="0.25">
      <c r="A209" s="31" t="s">
        <v>19</v>
      </c>
      <c r="B209" s="31">
        <v>3160502</v>
      </c>
      <c r="C209" s="31" t="s">
        <v>7</v>
      </c>
      <c r="D209" s="33">
        <v>3701.55</v>
      </c>
      <c r="E209" s="31" t="s">
        <v>8</v>
      </c>
      <c r="F209" s="37">
        <v>0.13</v>
      </c>
      <c r="G209" s="37">
        <v>1</v>
      </c>
      <c r="H209" s="33">
        <v>481.20150000000001</v>
      </c>
      <c r="I209" s="33">
        <v>481.20150000000001</v>
      </c>
      <c r="J209" s="33">
        <v>481.20150000000001</v>
      </c>
      <c r="K209" s="31" t="s">
        <v>41</v>
      </c>
    </row>
    <row r="210" spans="1:11" x14ac:dyDescent="0.25">
      <c r="A210" s="30" t="s">
        <v>6</v>
      </c>
      <c r="B210" s="30">
        <v>3160502</v>
      </c>
      <c r="C210" s="30" t="s">
        <v>9</v>
      </c>
      <c r="D210" s="32">
        <v>3701.55</v>
      </c>
      <c r="E210" s="30" t="s">
        <v>8</v>
      </c>
      <c r="F210" s="36">
        <v>0.17</v>
      </c>
      <c r="G210" s="36">
        <v>1</v>
      </c>
      <c r="H210" s="32">
        <v>629.26350000000002</v>
      </c>
      <c r="I210" s="32">
        <v>629.26350000000002</v>
      </c>
      <c r="J210" s="32">
        <v>629.26350000000002</v>
      </c>
      <c r="K210" s="30" t="s">
        <v>41</v>
      </c>
    </row>
    <row r="211" spans="1:11" x14ac:dyDescent="0.25">
      <c r="A211" s="31" t="s">
        <v>13</v>
      </c>
      <c r="B211" s="31">
        <v>3160502</v>
      </c>
      <c r="C211" s="31" t="s">
        <v>11</v>
      </c>
      <c r="D211" s="33">
        <v>3701.55</v>
      </c>
      <c r="E211" s="31" t="s">
        <v>8</v>
      </c>
      <c r="F211" s="37">
        <v>0.05</v>
      </c>
      <c r="G211" s="37">
        <v>1</v>
      </c>
      <c r="H211" s="33">
        <v>185.07749999999999</v>
      </c>
      <c r="I211" s="33">
        <v>185.07749999999999</v>
      </c>
      <c r="J211" s="33">
        <v>185.07749999999999</v>
      </c>
      <c r="K211" s="31" t="s">
        <v>41</v>
      </c>
    </row>
    <row r="212" spans="1:11" x14ac:dyDescent="0.25">
      <c r="A212" s="30" t="s">
        <v>10</v>
      </c>
      <c r="B212" s="30">
        <v>1144066</v>
      </c>
      <c r="C212" s="30" t="s">
        <v>7</v>
      </c>
      <c r="D212" s="32">
        <v>70.44</v>
      </c>
      <c r="E212" s="30" t="s">
        <v>8</v>
      </c>
      <c r="F212" s="36">
        <v>0.2</v>
      </c>
      <c r="G212" s="36">
        <v>1</v>
      </c>
      <c r="H212" s="32">
        <v>14.087999999999999</v>
      </c>
      <c r="I212" s="32">
        <v>14.087999999999999</v>
      </c>
      <c r="J212" s="32">
        <v>14.087999999999999</v>
      </c>
      <c r="K212" s="30" t="s">
        <v>41</v>
      </c>
    </row>
    <row r="213" spans="1:11" x14ac:dyDescent="0.25">
      <c r="A213" s="31" t="s">
        <v>16</v>
      </c>
      <c r="B213" s="31">
        <v>1144066</v>
      </c>
      <c r="C213" s="31" t="s">
        <v>9</v>
      </c>
      <c r="D213" s="33">
        <v>70.44</v>
      </c>
      <c r="E213" s="31" t="s">
        <v>8</v>
      </c>
      <c r="F213" s="37">
        <v>0.08</v>
      </c>
      <c r="G213" s="37">
        <v>1</v>
      </c>
      <c r="H213" s="33">
        <v>5.6352000000000002</v>
      </c>
      <c r="I213" s="33">
        <v>5.6352000000000002</v>
      </c>
      <c r="J213" s="33">
        <v>5.6352000000000002</v>
      </c>
      <c r="K213" s="31" t="s">
        <v>41</v>
      </c>
    </row>
    <row r="214" spans="1:11" x14ac:dyDescent="0.25">
      <c r="A214" s="30" t="s">
        <v>14</v>
      </c>
      <c r="B214" s="30">
        <v>1144066</v>
      </c>
      <c r="C214" s="30" t="s">
        <v>11</v>
      </c>
      <c r="D214" s="32">
        <v>70.44</v>
      </c>
      <c r="E214" s="30" t="s">
        <v>8</v>
      </c>
      <c r="F214" s="36">
        <v>0.09</v>
      </c>
      <c r="G214" s="36">
        <v>1</v>
      </c>
      <c r="H214" s="32">
        <v>6.3395999999999999</v>
      </c>
      <c r="I214" s="32">
        <v>6.3395999999999999</v>
      </c>
      <c r="J214" s="32">
        <v>6.3395999999999999</v>
      </c>
      <c r="K214" s="30" t="s">
        <v>41</v>
      </c>
    </row>
    <row r="215" spans="1:11" x14ac:dyDescent="0.25">
      <c r="A215" s="31" t="s">
        <v>17</v>
      </c>
      <c r="B215" s="31">
        <v>9139519</v>
      </c>
      <c r="C215" s="31" t="s">
        <v>7</v>
      </c>
      <c r="D215" s="33">
        <v>3169.13</v>
      </c>
      <c r="E215" s="31" t="s">
        <v>8</v>
      </c>
      <c r="F215" s="37">
        <v>0.22</v>
      </c>
      <c r="G215" s="37">
        <v>1</v>
      </c>
      <c r="H215" s="33">
        <v>697.20860000000005</v>
      </c>
      <c r="I215" s="33">
        <v>697.20860000000005</v>
      </c>
      <c r="J215" s="33">
        <v>697.20860000000005</v>
      </c>
      <c r="K215" s="31" t="s">
        <v>41</v>
      </c>
    </row>
    <row r="216" spans="1:11" x14ac:dyDescent="0.25">
      <c r="A216" s="30" t="s">
        <v>13</v>
      </c>
      <c r="B216" s="30">
        <v>9139519</v>
      </c>
      <c r="C216" s="30" t="s">
        <v>9</v>
      </c>
      <c r="D216" s="32">
        <v>3169.13</v>
      </c>
      <c r="E216" s="30" t="s">
        <v>8</v>
      </c>
      <c r="F216" s="36">
        <v>0.06</v>
      </c>
      <c r="G216" s="36">
        <v>1</v>
      </c>
      <c r="H216" s="32">
        <v>190.14779999999999</v>
      </c>
      <c r="I216" s="32">
        <v>190.14779999999999</v>
      </c>
      <c r="J216" s="32">
        <v>190.14779999999999</v>
      </c>
      <c r="K216" s="30" t="s">
        <v>41</v>
      </c>
    </row>
    <row r="217" spans="1:11" x14ac:dyDescent="0.25">
      <c r="A217" s="31" t="s">
        <v>10</v>
      </c>
      <c r="B217" s="31">
        <v>9139519</v>
      </c>
      <c r="C217" s="31" t="s">
        <v>11</v>
      </c>
      <c r="D217" s="33">
        <v>3169.13</v>
      </c>
      <c r="E217" s="31" t="s">
        <v>8</v>
      </c>
      <c r="F217" s="37">
        <v>0.03</v>
      </c>
      <c r="G217" s="37">
        <v>1</v>
      </c>
      <c r="H217" s="33">
        <v>95.073899999999995</v>
      </c>
      <c r="I217" s="33">
        <v>95.073899999999995</v>
      </c>
      <c r="J217" s="33">
        <v>95.073899999999995</v>
      </c>
      <c r="K217" s="31" t="s">
        <v>41</v>
      </c>
    </row>
    <row r="218" spans="1:11" x14ac:dyDescent="0.25">
      <c r="A218" s="30" t="s">
        <v>12</v>
      </c>
      <c r="B218" s="30">
        <v>3016729</v>
      </c>
      <c r="C218" s="30" t="s">
        <v>7</v>
      </c>
      <c r="D218" s="32">
        <v>1356.17</v>
      </c>
      <c r="E218" s="30" t="s">
        <v>8</v>
      </c>
      <c r="F218" s="36">
        <v>0.08</v>
      </c>
      <c r="G218" s="36">
        <v>1</v>
      </c>
      <c r="H218" s="32">
        <v>108.4936</v>
      </c>
      <c r="I218" s="32">
        <v>108.4936</v>
      </c>
      <c r="J218" s="32">
        <v>108.4936</v>
      </c>
      <c r="K218" s="30" t="s">
        <v>41</v>
      </c>
    </row>
    <row r="219" spans="1:11" x14ac:dyDescent="0.25">
      <c r="A219" s="31" t="s">
        <v>13</v>
      </c>
      <c r="B219" s="31">
        <v>3016729</v>
      </c>
      <c r="C219" s="31" t="s">
        <v>9</v>
      </c>
      <c r="D219" s="33">
        <v>1356.17</v>
      </c>
      <c r="E219" s="31" t="s">
        <v>8</v>
      </c>
      <c r="F219" s="37">
        <v>0.06</v>
      </c>
      <c r="G219" s="37">
        <v>1</v>
      </c>
      <c r="H219" s="33">
        <v>81.370199999999997</v>
      </c>
      <c r="I219" s="33">
        <v>81.370199999999997</v>
      </c>
      <c r="J219" s="33">
        <v>81.370199999999997</v>
      </c>
      <c r="K219" s="31" t="s">
        <v>41</v>
      </c>
    </row>
    <row r="220" spans="1:11" x14ac:dyDescent="0.25">
      <c r="A220" s="30" t="s">
        <v>12</v>
      </c>
      <c r="B220" s="30">
        <v>3016729</v>
      </c>
      <c r="C220" s="30" t="s">
        <v>11</v>
      </c>
      <c r="D220" s="32">
        <v>1356.17</v>
      </c>
      <c r="E220" s="30" t="s">
        <v>8</v>
      </c>
      <c r="F220" s="36">
        <v>0.05</v>
      </c>
      <c r="G220" s="36">
        <v>1</v>
      </c>
      <c r="H220" s="32">
        <v>67.808499999999995</v>
      </c>
      <c r="I220" s="32">
        <v>67.808499999999995</v>
      </c>
      <c r="J220" s="32">
        <v>67.808499999999995</v>
      </c>
      <c r="K220" s="30" t="s">
        <v>41</v>
      </c>
    </row>
    <row r="221" spans="1:11" x14ac:dyDescent="0.25">
      <c r="A221" s="31" t="s">
        <v>13</v>
      </c>
      <c r="B221" s="31">
        <v>9582077</v>
      </c>
      <c r="C221" s="31" t="s">
        <v>7</v>
      </c>
      <c r="D221" s="33">
        <v>4085.24</v>
      </c>
      <c r="E221" s="31" t="s">
        <v>20</v>
      </c>
      <c r="F221" s="37">
        <v>0.18</v>
      </c>
      <c r="G221" s="37">
        <v>0.5</v>
      </c>
      <c r="H221" s="33">
        <v>735.34320000000002</v>
      </c>
      <c r="I221" s="33">
        <v>367.67160000000001</v>
      </c>
      <c r="J221" s="33">
        <v>367.67160000000001</v>
      </c>
      <c r="K221" s="31" t="s">
        <v>41</v>
      </c>
    </row>
    <row r="222" spans="1:11" x14ac:dyDescent="0.25">
      <c r="A222" s="30" t="s">
        <v>10</v>
      </c>
      <c r="B222" s="30">
        <v>9582077</v>
      </c>
      <c r="C222" s="30" t="s">
        <v>9</v>
      </c>
      <c r="D222" s="32">
        <v>4085.24</v>
      </c>
      <c r="E222" s="30" t="s">
        <v>20</v>
      </c>
      <c r="F222" s="36">
        <v>0.12</v>
      </c>
      <c r="G222" s="36">
        <v>0.5</v>
      </c>
      <c r="H222" s="32">
        <v>490.22879999999998</v>
      </c>
      <c r="I222" s="32">
        <v>245.11439999999999</v>
      </c>
      <c r="J222" s="32">
        <v>245.11439999999999</v>
      </c>
      <c r="K222" s="30" t="s">
        <v>41</v>
      </c>
    </row>
    <row r="223" spans="1:11" x14ac:dyDescent="0.25">
      <c r="A223" s="31" t="s">
        <v>13</v>
      </c>
      <c r="B223" s="31">
        <v>9582077</v>
      </c>
      <c r="C223" s="31" t="s">
        <v>11</v>
      </c>
      <c r="D223" s="33">
        <v>4085.24</v>
      </c>
      <c r="E223" s="31" t="s">
        <v>20</v>
      </c>
      <c r="F223" s="37">
        <v>0.05</v>
      </c>
      <c r="G223" s="37">
        <v>0.5</v>
      </c>
      <c r="H223" s="33">
        <v>204.262</v>
      </c>
      <c r="I223" s="33">
        <v>102.131</v>
      </c>
      <c r="J223" s="33">
        <v>102.131</v>
      </c>
      <c r="K223" s="31" t="s">
        <v>41</v>
      </c>
    </row>
    <row r="224" spans="1:11" x14ac:dyDescent="0.25">
      <c r="A224" s="30" t="s">
        <v>6</v>
      </c>
      <c r="B224" s="30">
        <v>8199536</v>
      </c>
      <c r="C224" s="30" t="s">
        <v>7</v>
      </c>
      <c r="D224" s="32">
        <v>2526.1999999999998</v>
      </c>
      <c r="E224" s="30" t="s">
        <v>8</v>
      </c>
      <c r="F224" s="36">
        <v>0.35</v>
      </c>
      <c r="G224" s="36">
        <v>1</v>
      </c>
      <c r="H224" s="32">
        <v>884.17</v>
      </c>
      <c r="I224" s="32">
        <v>884.17</v>
      </c>
      <c r="J224" s="32">
        <v>884.17</v>
      </c>
      <c r="K224" s="30" t="s">
        <v>41</v>
      </c>
    </row>
    <row r="225" spans="1:11" x14ac:dyDescent="0.25">
      <c r="A225" s="31" t="s">
        <v>17</v>
      </c>
      <c r="B225" s="31">
        <v>8199536</v>
      </c>
      <c r="C225" s="31" t="s">
        <v>9</v>
      </c>
      <c r="D225" s="33">
        <v>2526.1999999999998</v>
      </c>
      <c r="E225" s="31" t="s">
        <v>8</v>
      </c>
      <c r="F225" s="37">
        <v>0.11</v>
      </c>
      <c r="G225" s="37">
        <v>1</v>
      </c>
      <c r="H225" s="33">
        <v>277.88200000000001</v>
      </c>
      <c r="I225" s="33">
        <v>277.88200000000001</v>
      </c>
      <c r="J225" s="33">
        <v>277.88200000000001</v>
      </c>
      <c r="K225" s="31" t="s">
        <v>41</v>
      </c>
    </row>
    <row r="226" spans="1:11" x14ac:dyDescent="0.25">
      <c r="A226" s="30" t="s">
        <v>6</v>
      </c>
      <c r="B226" s="30">
        <v>8199536</v>
      </c>
      <c r="C226" s="30" t="s">
        <v>11</v>
      </c>
      <c r="D226" s="32">
        <v>2526.1999999999998</v>
      </c>
      <c r="E226" s="30" t="s">
        <v>8</v>
      </c>
      <c r="F226" s="36">
        <v>0.1</v>
      </c>
      <c r="G226" s="36">
        <v>1</v>
      </c>
      <c r="H226" s="32">
        <v>252.62</v>
      </c>
      <c r="I226" s="32">
        <v>252.62</v>
      </c>
      <c r="J226" s="32">
        <v>252.62</v>
      </c>
      <c r="K226" s="30" t="s">
        <v>41</v>
      </c>
    </row>
    <row r="227" spans="1:11" x14ac:dyDescent="0.25">
      <c r="A227" s="31" t="s">
        <v>14</v>
      </c>
      <c r="B227" s="31">
        <v>9861636</v>
      </c>
      <c r="C227" s="31" t="s">
        <v>7</v>
      </c>
      <c r="D227" s="33">
        <v>1139.21</v>
      </c>
      <c r="E227" s="31" t="s">
        <v>8</v>
      </c>
      <c r="F227" s="37">
        <v>0.13</v>
      </c>
      <c r="G227" s="37">
        <v>1</v>
      </c>
      <c r="H227" s="33">
        <v>148.09729999999999</v>
      </c>
      <c r="I227" s="33">
        <v>148.09729999999999</v>
      </c>
      <c r="J227" s="33">
        <v>148.09729999999999</v>
      </c>
      <c r="K227" s="31" t="s">
        <v>41</v>
      </c>
    </row>
    <row r="228" spans="1:11" x14ac:dyDescent="0.25">
      <c r="A228" s="30" t="s">
        <v>15</v>
      </c>
      <c r="B228" s="30">
        <v>9861636</v>
      </c>
      <c r="C228" s="30" t="s">
        <v>9</v>
      </c>
      <c r="D228" s="32">
        <v>1139.21</v>
      </c>
      <c r="E228" s="30" t="s">
        <v>8</v>
      </c>
      <c r="F228" s="36">
        <v>0.05</v>
      </c>
      <c r="G228" s="36">
        <v>1</v>
      </c>
      <c r="H228" s="32">
        <v>56.960500000000003</v>
      </c>
      <c r="I228" s="32">
        <v>56.960500000000003</v>
      </c>
      <c r="J228" s="32">
        <v>56.960500000000003</v>
      </c>
      <c r="K228" s="30" t="s">
        <v>41</v>
      </c>
    </row>
    <row r="229" spans="1:11" x14ac:dyDescent="0.25">
      <c r="A229" s="31" t="s">
        <v>15</v>
      </c>
      <c r="B229" s="31">
        <v>9861636</v>
      </c>
      <c r="C229" s="31" t="s">
        <v>11</v>
      </c>
      <c r="D229" s="33">
        <v>1139.21</v>
      </c>
      <c r="E229" s="31" t="s">
        <v>8</v>
      </c>
      <c r="F229" s="37">
        <v>0.03</v>
      </c>
      <c r="G229" s="37">
        <v>1</v>
      </c>
      <c r="H229" s="33">
        <v>34.176299999999998</v>
      </c>
      <c r="I229" s="33">
        <v>34.176299999999998</v>
      </c>
      <c r="J229" s="33">
        <v>34.176299999999998</v>
      </c>
      <c r="K229" s="31" t="s">
        <v>41</v>
      </c>
    </row>
    <row r="230" spans="1:11" x14ac:dyDescent="0.25">
      <c r="A230" s="30" t="s">
        <v>6</v>
      </c>
      <c r="B230" s="30">
        <v>4932574</v>
      </c>
      <c r="C230" s="30" t="s">
        <v>7</v>
      </c>
      <c r="D230" s="32">
        <v>1526.51</v>
      </c>
      <c r="E230" s="30" t="s">
        <v>8</v>
      </c>
      <c r="F230" s="36">
        <v>0.35</v>
      </c>
      <c r="G230" s="36">
        <v>1</v>
      </c>
      <c r="H230" s="32">
        <v>534.27850000000001</v>
      </c>
      <c r="I230" s="32">
        <v>534.27850000000001</v>
      </c>
      <c r="J230" s="32">
        <v>534.27850000000001</v>
      </c>
      <c r="K230" s="30" t="s">
        <v>41</v>
      </c>
    </row>
    <row r="231" spans="1:11" x14ac:dyDescent="0.25">
      <c r="A231" s="31" t="s">
        <v>15</v>
      </c>
      <c r="B231" s="31">
        <v>4932574</v>
      </c>
      <c r="C231" s="31" t="s">
        <v>9</v>
      </c>
      <c r="D231" s="33">
        <v>1526.51</v>
      </c>
      <c r="E231" s="31" t="s">
        <v>8</v>
      </c>
      <c r="F231" s="37">
        <v>0.05</v>
      </c>
      <c r="G231" s="37">
        <v>1</v>
      </c>
      <c r="H231" s="33">
        <v>76.325500000000005</v>
      </c>
      <c r="I231" s="33">
        <v>76.325500000000005</v>
      </c>
      <c r="J231" s="33">
        <v>76.325500000000005</v>
      </c>
      <c r="K231" s="31" t="s">
        <v>41</v>
      </c>
    </row>
    <row r="232" spans="1:11" x14ac:dyDescent="0.25">
      <c r="A232" s="30" t="s">
        <v>17</v>
      </c>
      <c r="B232" s="30">
        <v>4932574</v>
      </c>
      <c r="C232" s="30" t="s">
        <v>11</v>
      </c>
      <c r="D232" s="32">
        <v>1526.51</v>
      </c>
      <c r="E232" s="30" t="s">
        <v>8</v>
      </c>
      <c r="F232" s="36">
        <v>0.05</v>
      </c>
      <c r="G232" s="36">
        <v>1</v>
      </c>
      <c r="H232" s="32">
        <v>76.325500000000005</v>
      </c>
      <c r="I232" s="32">
        <v>76.325500000000005</v>
      </c>
      <c r="J232" s="32">
        <v>76.325500000000005</v>
      </c>
      <c r="K232" s="30" t="s">
        <v>41</v>
      </c>
    </row>
    <row r="233" spans="1:11" x14ac:dyDescent="0.25">
      <c r="A233" s="31" t="s">
        <v>13</v>
      </c>
      <c r="B233" s="31">
        <v>6062226</v>
      </c>
      <c r="C233" s="31" t="s">
        <v>7</v>
      </c>
      <c r="D233" s="33">
        <v>4739.3</v>
      </c>
      <c r="E233" s="31" t="s">
        <v>8</v>
      </c>
      <c r="F233" s="37">
        <v>0.18</v>
      </c>
      <c r="G233" s="37">
        <v>1</v>
      </c>
      <c r="H233" s="33">
        <v>853.07399999999996</v>
      </c>
      <c r="I233" s="33">
        <v>853.07399999999996</v>
      </c>
      <c r="J233" s="33">
        <v>853.07399999999996</v>
      </c>
      <c r="K233" s="31" t="s">
        <v>41</v>
      </c>
    </row>
    <row r="234" spans="1:11" x14ac:dyDescent="0.25">
      <c r="A234" s="30" t="s">
        <v>10</v>
      </c>
      <c r="B234" s="30">
        <v>6062226</v>
      </c>
      <c r="C234" s="30" t="s">
        <v>9</v>
      </c>
      <c r="D234" s="32">
        <v>4739.3</v>
      </c>
      <c r="E234" s="30" t="s">
        <v>8</v>
      </c>
      <c r="F234" s="36">
        <v>0.12</v>
      </c>
      <c r="G234" s="36">
        <v>1</v>
      </c>
      <c r="H234" s="32">
        <v>568.71600000000001</v>
      </c>
      <c r="I234" s="32">
        <v>568.71600000000001</v>
      </c>
      <c r="J234" s="32">
        <v>568.71600000000001</v>
      </c>
      <c r="K234" s="30" t="s">
        <v>41</v>
      </c>
    </row>
    <row r="235" spans="1:11" x14ac:dyDescent="0.25">
      <c r="A235" s="31" t="s">
        <v>15</v>
      </c>
      <c r="B235" s="31">
        <v>6062226</v>
      </c>
      <c r="C235" s="31" t="s">
        <v>11</v>
      </c>
      <c r="D235" s="33">
        <v>4739.3</v>
      </c>
      <c r="E235" s="31" t="s">
        <v>8</v>
      </c>
      <c r="F235" s="37">
        <v>0.03</v>
      </c>
      <c r="G235" s="37">
        <v>1</v>
      </c>
      <c r="H235" s="33">
        <v>142.179</v>
      </c>
      <c r="I235" s="33">
        <v>142.179</v>
      </c>
      <c r="J235" s="33">
        <v>142.179</v>
      </c>
      <c r="K235" s="31" t="s">
        <v>41</v>
      </c>
    </row>
    <row r="236" spans="1:11" x14ac:dyDescent="0.25">
      <c r="A236" s="30" t="s">
        <v>16</v>
      </c>
      <c r="B236" s="30">
        <v>1274080</v>
      </c>
      <c r="C236" s="30" t="s">
        <v>7</v>
      </c>
      <c r="D236" s="32">
        <v>61.37</v>
      </c>
      <c r="E236" s="30" t="s">
        <v>8</v>
      </c>
      <c r="F236" s="36">
        <v>0.15</v>
      </c>
      <c r="G236" s="36">
        <v>1</v>
      </c>
      <c r="H236" s="32">
        <v>9.2055000000000007</v>
      </c>
      <c r="I236" s="32">
        <v>9.2055000000000007</v>
      </c>
      <c r="J236" s="32">
        <v>9.2055000000000007</v>
      </c>
      <c r="K236" s="30" t="s">
        <v>41</v>
      </c>
    </row>
    <row r="237" spans="1:11" x14ac:dyDescent="0.25">
      <c r="A237" s="31" t="s">
        <v>19</v>
      </c>
      <c r="B237" s="31">
        <v>1274080</v>
      </c>
      <c r="C237" s="31" t="s">
        <v>9</v>
      </c>
      <c r="D237" s="33">
        <v>61.37</v>
      </c>
      <c r="E237" s="31" t="s">
        <v>8</v>
      </c>
      <c r="F237" s="37">
        <v>0.06</v>
      </c>
      <c r="G237" s="37">
        <v>1</v>
      </c>
      <c r="H237" s="33">
        <v>3.6821999999999999</v>
      </c>
      <c r="I237" s="33">
        <v>3.6821999999999999</v>
      </c>
      <c r="J237" s="33">
        <v>3.6821999999999999</v>
      </c>
      <c r="K237" s="31" t="s">
        <v>41</v>
      </c>
    </row>
    <row r="238" spans="1:11" x14ac:dyDescent="0.25">
      <c r="A238" s="30" t="s">
        <v>16</v>
      </c>
      <c r="B238" s="30">
        <v>1274080</v>
      </c>
      <c r="C238" s="30" t="s">
        <v>11</v>
      </c>
      <c r="D238" s="32">
        <v>61.37</v>
      </c>
      <c r="E238" s="30" t="s">
        <v>8</v>
      </c>
      <c r="F238" s="36">
        <v>0.02</v>
      </c>
      <c r="G238" s="36">
        <v>1</v>
      </c>
      <c r="H238" s="32">
        <v>1.2274</v>
      </c>
      <c r="I238" s="32">
        <v>1.2274</v>
      </c>
      <c r="J238" s="32">
        <v>1.2274</v>
      </c>
      <c r="K238" s="30" t="s">
        <v>41</v>
      </c>
    </row>
    <row r="239" spans="1:11" x14ac:dyDescent="0.25">
      <c r="A239" s="31" t="s">
        <v>14</v>
      </c>
      <c r="B239" s="31">
        <v>4930513</v>
      </c>
      <c r="C239" s="31" t="s">
        <v>7</v>
      </c>
      <c r="D239" s="33">
        <v>4130.22</v>
      </c>
      <c r="E239" s="31" t="s">
        <v>8</v>
      </c>
      <c r="F239" s="37">
        <v>0.13</v>
      </c>
      <c r="G239" s="37">
        <v>1</v>
      </c>
      <c r="H239" s="33">
        <v>536.92859999999996</v>
      </c>
      <c r="I239" s="33">
        <v>536.92859999999996</v>
      </c>
      <c r="J239" s="33">
        <v>536.92859999999996</v>
      </c>
      <c r="K239" s="31" t="s">
        <v>41</v>
      </c>
    </row>
    <row r="240" spans="1:11" x14ac:dyDescent="0.25">
      <c r="A240" s="30" t="s">
        <v>14</v>
      </c>
      <c r="B240" s="30">
        <v>4930513</v>
      </c>
      <c r="C240" s="30" t="s">
        <v>9</v>
      </c>
      <c r="D240" s="32">
        <v>4130.22</v>
      </c>
      <c r="E240" s="30" t="s">
        <v>8</v>
      </c>
      <c r="F240" s="36">
        <v>0.03</v>
      </c>
      <c r="G240" s="36">
        <v>1</v>
      </c>
      <c r="H240" s="32">
        <v>123.9066</v>
      </c>
      <c r="I240" s="32">
        <v>123.9066</v>
      </c>
      <c r="J240" s="32">
        <v>123.9066</v>
      </c>
      <c r="K240" s="30" t="s">
        <v>41</v>
      </c>
    </row>
    <row r="241" spans="1:11" x14ac:dyDescent="0.25">
      <c r="A241" s="31" t="s">
        <v>10</v>
      </c>
      <c r="B241" s="31">
        <v>4930513</v>
      </c>
      <c r="C241" s="31" t="s">
        <v>11</v>
      </c>
      <c r="D241" s="33">
        <v>4130.22</v>
      </c>
      <c r="E241" s="31" t="s">
        <v>8</v>
      </c>
      <c r="F241" s="37">
        <v>0.03</v>
      </c>
      <c r="G241" s="37">
        <v>1</v>
      </c>
      <c r="H241" s="33">
        <v>123.9066</v>
      </c>
      <c r="I241" s="33">
        <v>123.9066</v>
      </c>
      <c r="J241" s="33">
        <v>123.9066</v>
      </c>
      <c r="K241" s="31" t="s">
        <v>41</v>
      </c>
    </row>
    <row r="242" spans="1:11" x14ac:dyDescent="0.25">
      <c r="A242" s="30" t="s">
        <v>19</v>
      </c>
      <c r="B242" s="30">
        <v>9948109</v>
      </c>
      <c r="C242" s="30" t="s">
        <v>7</v>
      </c>
      <c r="D242" s="32">
        <v>4073.48</v>
      </c>
      <c r="E242" s="30" t="s">
        <v>20</v>
      </c>
      <c r="F242" s="36">
        <v>0.13</v>
      </c>
      <c r="G242" s="36">
        <v>0.5</v>
      </c>
      <c r="H242" s="32">
        <v>529.55240000000003</v>
      </c>
      <c r="I242" s="32">
        <v>264.77620000000002</v>
      </c>
      <c r="J242" s="32">
        <v>2301.5162</v>
      </c>
      <c r="K242" s="30" t="s">
        <v>41</v>
      </c>
    </row>
    <row r="243" spans="1:11" x14ac:dyDescent="0.25">
      <c r="A243" s="31" t="s">
        <v>10</v>
      </c>
      <c r="B243" s="31">
        <v>9948109</v>
      </c>
      <c r="C243" s="31" t="s">
        <v>9</v>
      </c>
      <c r="D243" s="33">
        <v>4073.48</v>
      </c>
      <c r="E243" s="31" t="s">
        <v>20</v>
      </c>
      <c r="F243" s="37">
        <v>0.12</v>
      </c>
      <c r="G243" s="37">
        <v>0.5</v>
      </c>
      <c r="H243" s="33">
        <v>488.81760000000003</v>
      </c>
      <c r="I243" s="33">
        <v>244.40880000000001</v>
      </c>
      <c r="J243" s="33">
        <v>244.40880000000001</v>
      </c>
      <c r="K243" s="31" t="s">
        <v>41</v>
      </c>
    </row>
    <row r="244" spans="1:11" x14ac:dyDescent="0.25">
      <c r="A244" s="30" t="s">
        <v>6</v>
      </c>
      <c r="B244" s="30">
        <v>9948109</v>
      </c>
      <c r="C244" s="30" t="s">
        <v>11</v>
      </c>
      <c r="D244" s="32">
        <v>4073.48</v>
      </c>
      <c r="E244" s="30" t="s">
        <v>20</v>
      </c>
      <c r="F244" s="36">
        <v>0.1</v>
      </c>
      <c r="G244" s="36">
        <v>0.5</v>
      </c>
      <c r="H244" s="32">
        <v>407.34800000000001</v>
      </c>
      <c r="I244" s="32">
        <v>203.67400000000001</v>
      </c>
      <c r="J244" s="32">
        <v>203.67400000000001</v>
      </c>
      <c r="K244" s="30" t="s">
        <v>41</v>
      </c>
    </row>
    <row r="245" spans="1:11" x14ac:dyDescent="0.25">
      <c r="A245" s="31" t="s">
        <v>10</v>
      </c>
      <c r="B245" s="31">
        <v>1555694</v>
      </c>
      <c r="C245" s="31" t="s">
        <v>7</v>
      </c>
      <c r="D245" s="33">
        <v>4008.84</v>
      </c>
      <c r="E245" s="31" t="s">
        <v>20</v>
      </c>
      <c r="F245" s="37">
        <v>0.2</v>
      </c>
      <c r="G245" s="37">
        <v>0.5</v>
      </c>
      <c r="H245" s="33">
        <v>801.76800000000003</v>
      </c>
      <c r="I245" s="33">
        <v>400.88400000000001</v>
      </c>
      <c r="J245" s="33">
        <v>400.88400000000001</v>
      </c>
      <c r="K245" s="31" t="s">
        <v>41</v>
      </c>
    </row>
    <row r="246" spans="1:11" x14ac:dyDescent="0.25">
      <c r="A246" s="30" t="s">
        <v>10</v>
      </c>
      <c r="B246" s="30">
        <v>1555694</v>
      </c>
      <c r="C246" s="30" t="s">
        <v>9</v>
      </c>
      <c r="D246" s="32">
        <v>4008.84</v>
      </c>
      <c r="E246" s="30" t="s">
        <v>20</v>
      </c>
      <c r="F246" s="36">
        <v>0.12</v>
      </c>
      <c r="G246" s="36">
        <v>0.5</v>
      </c>
      <c r="H246" s="32">
        <v>481.06079999999997</v>
      </c>
      <c r="I246" s="32">
        <v>240.53039999999999</v>
      </c>
      <c r="J246" s="32">
        <v>240.53039999999999</v>
      </c>
      <c r="K246" s="30" t="s">
        <v>41</v>
      </c>
    </row>
    <row r="247" spans="1:11" x14ac:dyDescent="0.25">
      <c r="A247" s="31" t="s">
        <v>16</v>
      </c>
      <c r="B247" s="31">
        <v>1555694</v>
      </c>
      <c r="C247" s="31" t="s">
        <v>11</v>
      </c>
      <c r="D247" s="33">
        <v>4008.84</v>
      </c>
      <c r="E247" s="31" t="s">
        <v>20</v>
      </c>
      <c r="F247" s="37">
        <v>0.02</v>
      </c>
      <c r="G247" s="37">
        <v>0.5</v>
      </c>
      <c r="H247" s="33">
        <v>80.1768</v>
      </c>
      <c r="I247" s="33">
        <v>40.0884</v>
      </c>
      <c r="J247" s="33">
        <v>40.0884</v>
      </c>
      <c r="K247" s="31" t="s">
        <v>41</v>
      </c>
    </row>
    <row r="248" spans="1:11" x14ac:dyDescent="0.25">
      <c r="A248" s="30" t="s">
        <v>16</v>
      </c>
      <c r="B248" s="30">
        <v>1047204</v>
      </c>
      <c r="C248" s="30" t="s">
        <v>7</v>
      </c>
      <c r="D248" s="32">
        <v>3467.03</v>
      </c>
      <c r="E248" s="30" t="s">
        <v>8</v>
      </c>
      <c r="F248" s="36">
        <v>0.15</v>
      </c>
      <c r="G248" s="36">
        <v>1</v>
      </c>
      <c r="H248" s="32">
        <v>520.05449999999996</v>
      </c>
      <c r="I248" s="32">
        <v>520.05449999999996</v>
      </c>
      <c r="J248" s="32">
        <v>520.05449999999996</v>
      </c>
      <c r="K248" s="30" t="s">
        <v>41</v>
      </c>
    </row>
    <row r="249" spans="1:11" x14ac:dyDescent="0.25">
      <c r="A249" s="31" t="s">
        <v>16</v>
      </c>
      <c r="B249" s="31">
        <v>1047204</v>
      </c>
      <c r="C249" s="31" t="s">
        <v>9</v>
      </c>
      <c r="D249" s="33">
        <v>3467.03</v>
      </c>
      <c r="E249" s="31" t="s">
        <v>8</v>
      </c>
      <c r="F249" s="37">
        <v>0.08</v>
      </c>
      <c r="G249" s="37">
        <v>1</v>
      </c>
      <c r="H249" s="33">
        <v>277.36239999999998</v>
      </c>
      <c r="I249" s="33">
        <v>277.36239999999998</v>
      </c>
      <c r="J249" s="33">
        <v>277.36239999999998</v>
      </c>
      <c r="K249" s="31" t="s">
        <v>41</v>
      </c>
    </row>
    <row r="250" spans="1:11" x14ac:dyDescent="0.25">
      <c r="A250" s="30" t="s">
        <v>10</v>
      </c>
      <c r="B250" s="30">
        <v>1047204</v>
      </c>
      <c r="C250" s="30" t="s">
        <v>11</v>
      </c>
      <c r="D250" s="32">
        <v>3467.03</v>
      </c>
      <c r="E250" s="30" t="s">
        <v>8</v>
      </c>
      <c r="F250" s="36">
        <v>0.03</v>
      </c>
      <c r="G250" s="36">
        <v>1</v>
      </c>
      <c r="H250" s="32">
        <v>104.01090000000001</v>
      </c>
      <c r="I250" s="32">
        <v>104.01090000000001</v>
      </c>
      <c r="J250" s="32">
        <v>104.01090000000001</v>
      </c>
      <c r="K250" s="30" t="s">
        <v>41</v>
      </c>
    </row>
    <row r="251" spans="1:11" x14ac:dyDescent="0.25">
      <c r="A251" s="31" t="s">
        <v>10</v>
      </c>
      <c r="B251" s="31">
        <v>6850001</v>
      </c>
      <c r="C251" s="31" t="s">
        <v>7</v>
      </c>
      <c r="D251" s="33">
        <v>1923.86</v>
      </c>
      <c r="E251" s="31" t="s">
        <v>8</v>
      </c>
      <c r="F251" s="37">
        <v>0.2</v>
      </c>
      <c r="G251" s="37">
        <v>1</v>
      </c>
      <c r="H251" s="33">
        <v>384.77199999999999</v>
      </c>
      <c r="I251" s="33">
        <v>384.77199999999999</v>
      </c>
      <c r="J251" s="33">
        <v>384.77199999999999</v>
      </c>
      <c r="K251" s="31" t="s">
        <v>41</v>
      </c>
    </row>
    <row r="252" spans="1:11" x14ac:dyDescent="0.25">
      <c r="A252" s="30" t="s">
        <v>17</v>
      </c>
      <c r="B252" s="30">
        <v>6850001</v>
      </c>
      <c r="C252" s="30" t="s">
        <v>9</v>
      </c>
      <c r="D252" s="32">
        <v>1923.86</v>
      </c>
      <c r="E252" s="30" t="s">
        <v>8</v>
      </c>
      <c r="F252" s="36">
        <v>0.11</v>
      </c>
      <c r="G252" s="36">
        <v>1</v>
      </c>
      <c r="H252" s="32">
        <v>211.62459999999999</v>
      </c>
      <c r="I252" s="32">
        <v>211.62459999999999</v>
      </c>
      <c r="J252" s="32">
        <v>211.62459999999999</v>
      </c>
      <c r="K252" s="30" t="s">
        <v>41</v>
      </c>
    </row>
    <row r="253" spans="1:11" x14ac:dyDescent="0.25">
      <c r="A253" s="31" t="s">
        <v>6</v>
      </c>
      <c r="B253" s="31">
        <v>6850001</v>
      </c>
      <c r="C253" s="31" t="s">
        <v>11</v>
      </c>
      <c r="D253" s="33">
        <v>1923.86</v>
      </c>
      <c r="E253" s="31" t="s">
        <v>8</v>
      </c>
      <c r="F253" s="37">
        <v>0.1</v>
      </c>
      <c r="G253" s="37">
        <v>1</v>
      </c>
      <c r="H253" s="33">
        <v>192.386</v>
      </c>
      <c r="I253" s="33">
        <v>192.386</v>
      </c>
      <c r="J253" s="33">
        <v>192.386</v>
      </c>
      <c r="K253" s="31" t="s">
        <v>41</v>
      </c>
    </row>
    <row r="254" spans="1:11" x14ac:dyDescent="0.25">
      <c r="A254" s="30" t="s">
        <v>17</v>
      </c>
      <c r="B254" s="30">
        <v>2864598</v>
      </c>
      <c r="C254" s="30" t="s">
        <v>7</v>
      </c>
      <c r="D254" s="32">
        <v>3919.03</v>
      </c>
      <c r="E254" s="30" t="s">
        <v>20</v>
      </c>
      <c r="F254" s="36">
        <v>0.22</v>
      </c>
      <c r="G254" s="36">
        <v>0.5</v>
      </c>
      <c r="H254" s="32">
        <v>862.1866</v>
      </c>
      <c r="I254" s="32">
        <v>431.0933</v>
      </c>
      <c r="J254" s="32">
        <v>431.0933</v>
      </c>
      <c r="K254" s="30" t="s">
        <v>41</v>
      </c>
    </row>
    <row r="255" spans="1:11" x14ac:dyDescent="0.25">
      <c r="A255" s="31" t="s">
        <v>6</v>
      </c>
      <c r="B255" s="31">
        <v>2864598</v>
      </c>
      <c r="C255" s="31" t="s">
        <v>9</v>
      </c>
      <c r="D255" s="33">
        <v>3919.03</v>
      </c>
      <c r="E255" s="31" t="s">
        <v>20</v>
      </c>
      <c r="F255" s="37">
        <v>0.17</v>
      </c>
      <c r="G255" s="37">
        <v>0.5</v>
      </c>
      <c r="H255" s="33">
        <v>666.23509999999999</v>
      </c>
      <c r="I255" s="33">
        <v>333.11759999999998</v>
      </c>
      <c r="J255" s="33">
        <v>333.11759999999998</v>
      </c>
      <c r="K255" s="31" t="s">
        <v>41</v>
      </c>
    </row>
    <row r="256" spans="1:11" x14ac:dyDescent="0.25">
      <c r="A256" s="30" t="s">
        <v>16</v>
      </c>
      <c r="B256" s="30">
        <v>2864598</v>
      </c>
      <c r="C256" s="30" t="s">
        <v>11</v>
      </c>
      <c r="D256" s="32">
        <v>3919.03</v>
      </c>
      <c r="E256" s="30" t="s">
        <v>20</v>
      </c>
      <c r="F256" s="36">
        <v>0.02</v>
      </c>
      <c r="G256" s="36">
        <v>0.5</v>
      </c>
      <c r="H256" s="32">
        <v>78.380600000000001</v>
      </c>
      <c r="I256" s="32">
        <v>39.190300000000001</v>
      </c>
      <c r="J256" s="32">
        <v>39.190300000000001</v>
      </c>
      <c r="K256" s="30" t="s">
        <v>41</v>
      </c>
    </row>
    <row r="257" spans="1:11" x14ac:dyDescent="0.25">
      <c r="A257" s="31" t="s">
        <v>12</v>
      </c>
      <c r="B257" s="31">
        <v>6105551</v>
      </c>
      <c r="C257" s="31" t="s">
        <v>7</v>
      </c>
      <c r="D257" s="33">
        <v>1754.77</v>
      </c>
      <c r="E257" s="31" t="s">
        <v>8</v>
      </c>
      <c r="F257" s="37">
        <v>0.08</v>
      </c>
      <c r="G257" s="37">
        <v>1</v>
      </c>
      <c r="H257" s="33">
        <v>140.38159999999999</v>
      </c>
      <c r="I257" s="33">
        <v>140.38159999999999</v>
      </c>
      <c r="J257" s="33">
        <v>140.38159999999999</v>
      </c>
      <c r="K257" s="31" t="s">
        <v>41</v>
      </c>
    </row>
    <row r="258" spans="1:11" x14ac:dyDescent="0.25">
      <c r="A258" s="30" t="s">
        <v>6</v>
      </c>
      <c r="B258" s="30">
        <v>6105551</v>
      </c>
      <c r="C258" s="30" t="s">
        <v>9</v>
      </c>
      <c r="D258" s="32">
        <v>1754.77</v>
      </c>
      <c r="E258" s="30" t="s">
        <v>8</v>
      </c>
      <c r="F258" s="36">
        <v>0.17</v>
      </c>
      <c r="G258" s="36">
        <v>1</v>
      </c>
      <c r="H258" s="32">
        <v>298.3109</v>
      </c>
      <c r="I258" s="32">
        <v>298.3109</v>
      </c>
      <c r="J258" s="32">
        <v>298.3109</v>
      </c>
      <c r="K258" s="30" t="s">
        <v>41</v>
      </c>
    </row>
    <row r="259" spans="1:11" x14ac:dyDescent="0.25">
      <c r="A259" s="31" t="s">
        <v>12</v>
      </c>
      <c r="B259" s="31">
        <v>6105551</v>
      </c>
      <c r="C259" s="31" t="s">
        <v>11</v>
      </c>
      <c r="D259" s="33">
        <v>1754.77</v>
      </c>
      <c r="E259" s="31" t="s">
        <v>8</v>
      </c>
      <c r="F259" s="37">
        <v>0.05</v>
      </c>
      <c r="G259" s="37">
        <v>1</v>
      </c>
      <c r="H259" s="33">
        <v>87.738500000000002</v>
      </c>
      <c r="I259" s="33">
        <v>87.738500000000002</v>
      </c>
      <c r="J259" s="33">
        <v>87.738500000000002</v>
      </c>
      <c r="K259" s="31" t="s">
        <v>41</v>
      </c>
    </row>
    <row r="260" spans="1:11" x14ac:dyDescent="0.25">
      <c r="A260" s="30" t="s">
        <v>10</v>
      </c>
      <c r="B260" s="30">
        <v>7604941</v>
      </c>
      <c r="C260" s="30" t="s">
        <v>7</v>
      </c>
      <c r="D260" s="32">
        <v>4212.7700000000004</v>
      </c>
      <c r="E260" s="30" t="s">
        <v>8</v>
      </c>
      <c r="F260" s="36">
        <v>0.2</v>
      </c>
      <c r="G260" s="36">
        <v>1</v>
      </c>
      <c r="H260" s="32">
        <v>842.55399999999997</v>
      </c>
      <c r="I260" s="32">
        <v>842.55399999999997</v>
      </c>
      <c r="J260" s="32">
        <v>842.55399999999997</v>
      </c>
      <c r="K260" s="30" t="s">
        <v>41</v>
      </c>
    </row>
    <row r="261" spans="1:11" x14ac:dyDescent="0.25">
      <c r="A261" s="31" t="s">
        <v>15</v>
      </c>
      <c r="B261" s="31">
        <v>7604941</v>
      </c>
      <c r="C261" s="31" t="s">
        <v>9</v>
      </c>
      <c r="D261" s="33">
        <v>4212.7700000000004</v>
      </c>
      <c r="E261" s="31" t="s">
        <v>8</v>
      </c>
      <c r="F261" s="37">
        <v>0.05</v>
      </c>
      <c r="G261" s="37">
        <v>1</v>
      </c>
      <c r="H261" s="33">
        <v>210.63849999999999</v>
      </c>
      <c r="I261" s="33">
        <v>210.63849999999999</v>
      </c>
      <c r="J261" s="33">
        <v>210.63849999999999</v>
      </c>
      <c r="K261" s="31" t="s">
        <v>41</v>
      </c>
    </row>
    <row r="262" spans="1:11" x14ac:dyDescent="0.25">
      <c r="A262" s="30" t="s">
        <v>13</v>
      </c>
      <c r="B262" s="30">
        <v>7604941</v>
      </c>
      <c r="C262" s="30" t="s">
        <v>11</v>
      </c>
      <c r="D262" s="32">
        <v>4212.7700000000004</v>
      </c>
      <c r="E262" s="30" t="s">
        <v>8</v>
      </c>
      <c r="F262" s="36">
        <v>0.05</v>
      </c>
      <c r="G262" s="36">
        <v>1</v>
      </c>
      <c r="H262" s="32">
        <v>210.63849999999999</v>
      </c>
      <c r="I262" s="32">
        <v>210.63849999999999</v>
      </c>
      <c r="J262" s="32">
        <v>210.63849999999999</v>
      </c>
      <c r="K262" s="30" t="s">
        <v>41</v>
      </c>
    </row>
    <row r="263" spans="1:11" x14ac:dyDescent="0.25">
      <c r="A263" s="31" t="s">
        <v>10</v>
      </c>
      <c r="B263" s="31">
        <v>2940410</v>
      </c>
      <c r="C263" s="31" t="s">
        <v>7</v>
      </c>
      <c r="D263" s="33">
        <v>4542.92</v>
      </c>
      <c r="E263" s="31" t="s">
        <v>8</v>
      </c>
      <c r="F263" s="37">
        <v>0.2</v>
      </c>
      <c r="G263" s="37">
        <v>1</v>
      </c>
      <c r="H263" s="33">
        <v>908.58399999999995</v>
      </c>
      <c r="I263" s="33">
        <v>908.58399999999995</v>
      </c>
      <c r="J263" s="33">
        <v>908.58399999999995</v>
      </c>
      <c r="K263" s="31" t="s">
        <v>41</v>
      </c>
    </row>
    <row r="264" spans="1:11" x14ac:dyDescent="0.25">
      <c r="A264" s="30" t="s">
        <v>17</v>
      </c>
      <c r="B264" s="30">
        <v>2940410</v>
      </c>
      <c r="C264" s="30" t="s">
        <v>9</v>
      </c>
      <c r="D264" s="32">
        <v>4542.92</v>
      </c>
      <c r="E264" s="30" t="s">
        <v>8</v>
      </c>
      <c r="F264" s="36">
        <v>0.11</v>
      </c>
      <c r="G264" s="36">
        <v>1</v>
      </c>
      <c r="H264" s="32">
        <v>499.72120000000001</v>
      </c>
      <c r="I264" s="32">
        <v>499.72120000000001</v>
      </c>
      <c r="J264" s="32">
        <v>499.72120000000001</v>
      </c>
      <c r="K264" s="30" t="s">
        <v>41</v>
      </c>
    </row>
    <row r="265" spans="1:11" x14ac:dyDescent="0.25">
      <c r="A265" s="31" t="s">
        <v>16</v>
      </c>
      <c r="B265" s="31">
        <v>2940410</v>
      </c>
      <c r="C265" s="31" t="s">
        <v>11</v>
      </c>
      <c r="D265" s="33">
        <v>4542.92</v>
      </c>
      <c r="E265" s="31" t="s">
        <v>8</v>
      </c>
      <c r="F265" s="37">
        <v>0.02</v>
      </c>
      <c r="G265" s="37">
        <v>1</v>
      </c>
      <c r="H265" s="33">
        <v>90.858400000000003</v>
      </c>
      <c r="I265" s="33">
        <v>90.858400000000003</v>
      </c>
      <c r="J265" s="33">
        <v>90.858400000000003</v>
      </c>
      <c r="K265" s="31" t="s">
        <v>41</v>
      </c>
    </row>
    <row r="266" spans="1:11" x14ac:dyDescent="0.25">
      <c r="A266" s="30" t="s">
        <v>17</v>
      </c>
      <c r="B266" s="30">
        <v>5915869</v>
      </c>
      <c r="C266" s="30" t="s">
        <v>7</v>
      </c>
      <c r="D266" s="32">
        <v>2719.93</v>
      </c>
      <c r="E266" s="30" t="s">
        <v>8</v>
      </c>
      <c r="F266" s="36">
        <v>0.22</v>
      </c>
      <c r="G266" s="36">
        <v>1</v>
      </c>
      <c r="H266" s="32">
        <v>598.38459999999998</v>
      </c>
      <c r="I266" s="32">
        <v>598.38459999999998</v>
      </c>
      <c r="J266" s="32">
        <v>598.38459999999998</v>
      </c>
      <c r="K266" s="30" t="s">
        <v>41</v>
      </c>
    </row>
    <row r="267" spans="1:11" x14ac:dyDescent="0.25">
      <c r="A267" s="31" t="s">
        <v>15</v>
      </c>
      <c r="B267" s="31">
        <v>5915869</v>
      </c>
      <c r="C267" s="31" t="s">
        <v>9</v>
      </c>
      <c r="D267" s="33">
        <v>2719.93</v>
      </c>
      <c r="E267" s="31" t="s">
        <v>8</v>
      </c>
      <c r="F267" s="37">
        <v>0.05</v>
      </c>
      <c r="G267" s="37">
        <v>1</v>
      </c>
      <c r="H267" s="33">
        <v>135.9965</v>
      </c>
      <c r="I267" s="33">
        <v>135.9965</v>
      </c>
      <c r="J267" s="33">
        <v>135.9965</v>
      </c>
      <c r="K267" s="31" t="s">
        <v>41</v>
      </c>
    </row>
    <row r="268" spans="1:11" x14ac:dyDescent="0.25">
      <c r="A268" s="30" t="s">
        <v>12</v>
      </c>
      <c r="B268" s="30">
        <v>5915869</v>
      </c>
      <c r="C268" s="30" t="s">
        <v>11</v>
      </c>
      <c r="D268" s="32">
        <v>2719.93</v>
      </c>
      <c r="E268" s="30" t="s">
        <v>8</v>
      </c>
      <c r="F268" s="36">
        <v>0.05</v>
      </c>
      <c r="G268" s="36">
        <v>1</v>
      </c>
      <c r="H268" s="32">
        <v>135.9965</v>
      </c>
      <c r="I268" s="32">
        <v>135.9965</v>
      </c>
      <c r="J268" s="32">
        <v>135.9965</v>
      </c>
      <c r="K268" s="30" t="s">
        <v>41</v>
      </c>
    </row>
    <row r="269" spans="1:11" x14ac:dyDescent="0.25">
      <c r="A269" s="31" t="s">
        <v>19</v>
      </c>
      <c r="B269" s="31">
        <v>3934447</v>
      </c>
      <c r="C269" s="31" t="s">
        <v>7</v>
      </c>
      <c r="D269" s="33">
        <v>1657.39</v>
      </c>
      <c r="E269" s="31" t="s">
        <v>8</v>
      </c>
      <c r="F269" s="37">
        <v>0.13</v>
      </c>
      <c r="G269" s="37">
        <v>1</v>
      </c>
      <c r="H269" s="33">
        <v>215.4607</v>
      </c>
      <c r="I269" s="33">
        <v>215.4607</v>
      </c>
      <c r="J269" s="33">
        <v>215.4607</v>
      </c>
      <c r="K269" s="31" t="s">
        <v>41</v>
      </c>
    </row>
    <row r="270" spans="1:11" x14ac:dyDescent="0.25">
      <c r="A270" s="30" t="s">
        <v>13</v>
      </c>
      <c r="B270" s="30">
        <v>3934447</v>
      </c>
      <c r="C270" s="30" t="s">
        <v>9</v>
      </c>
      <c r="D270" s="32">
        <v>1657.39</v>
      </c>
      <c r="E270" s="30" t="s">
        <v>8</v>
      </c>
      <c r="F270" s="36">
        <v>0.06</v>
      </c>
      <c r="G270" s="36">
        <v>1</v>
      </c>
      <c r="H270" s="32">
        <v>99.443399999999997</v>
      </c>
      <c r="I270" s="32">
        <v>99.443399999999997</v>
      </c>
      <c r="J270" s="32">
        <v>99.443399999999997</v>
      </c>
      <c r="K270" s="30" t="s">
        <v>41</v>
      </c>
    </row>
    <row r="271" spans="1:11" x14ac:dyDescent="0.25">
      <c r="A271" s="31" t="s">
        <v>16</v>
      </c>
      <c r="B271" s="31">
        <v>3934447</v>
      </c>
      <c r="C271" s="31" t="s">
        <v>11</v>
      </c>
      <c r="D271" s="33">
        <v>1657.39</v>
      </c>
      <c r="E271" s="31" t="s">
        <v>8</v>
      </c>
      <c r="F271" s="37">
        <v>0.02</v>
      </c>
      <c r="G271" s="37">
        <v>1</v>
      </c>
      <c r="H271" s="33">
        <v>33.147799999999997</v>
      </c>
      <c r="I271" s="33">
        <v>33.147799999999997</v>
      </c>
      <c r="J271" s="33">
        <v>33.147799999999997</v>
      </c>
      <c r="K271" s="31" t="s">
        <v>41</v>
      </c>
    </row>
    <row r="272" spans="1:11" x14ac:dyDescent="0.25">
      <c r="A272" s="30" t="s">
        <v>10</v>
      </c>
      <c r="B272" s="30">
        <v>8251687</v>
      </c>
      <c r="C272" s="30" t="s">
        <v>7</v>
      </c>
      <c r="D272" s="32">
        <v>2298.23</v>
      </c>
      <c r="E272" s="30" t="s">
        <v>8</v>
      </c>
      <c r="F272" s="36">
        <v>0.2</v>
      </c>
      <c r="G272" s="36">
        <v>1</v>
      </c>
      <c r="H272" s="32">
        <v>459.64600000000002</v>
      </c>
      <c r="I272" s="32">
        <v>459.64600000000002</v>
      </c>
      <c r="J272" s="32">
        <v>459.64600000000002</v>
      </c>
      <c r="K272" s="30" t="s">
        <v>41</v>
      </c>
    </row>
    <row r="273" spans="1:11" x14ac:dyDescent="0.25">
      <c r="A273" s="31" t="s">
        <v>10</v>
      </c>
      <c r="B273" s="31">
        <v>8251687</v>
      </c>
      <c r="C273" s="31" t="s">
        <v>9</v>
      </c>
      <c r="D273" s="33">
        <v>2298.23</v>
      </c>
      <c r="E273" s="31" t="s">
        <v>8</v>
      </c>
      <c r="F273" s="37">
        <v>0.12</v>
      </c>
      <c r="G273" s="37">
        <v>1</v>
      </c>
      <c r="H273" s="33">
        <v>275.7876</v>
      </c>
      <c r="I273" s="33">
        <v>275.7876</v>
      </c>
      <c r="J273" s="33">
        <v>275.7876</v>
      </c>
      <c r="K273" s="31" t="s">
        <v>41</v>
      </c>
    </row>
    <row r="274" spans="1:11" x14ac:dyDescent="0.25">
      <c r="A274" s="30" t="s">
        <v>14</v>
      </c>
      <c r="B274" s="30">
        <v>8251687</v>
      </c>
      <c r="C274" s="30" t="s">
        <v>11</v>
      </c>
      <c r="D274" s="32">
        <v>2298.23</v>
      </c>
      <c r="E274" s="30" t="s">
        <v>8</v>
      </c>
      <c r="F274" s="36">
        <v>0.09</v>
      </c>
      <c r="G274" s="36">
        <v>1</v>
      </c>
      <c r="H274" s="32">
        <v>206.8407</v>
      </c>
      <c r="I274" s="32">
        <v>206.8407</v>
      </c>
      <c r="J274" s="32">
        <v>206.8407</v>
      </c>
      <c r="K274" s="30" t="s">
        <v>41</v>
      </c>
    </row>
    <row r="275" spans="1:11" x14ac:dyDescent="0.25">
      <c r="A275" s="31" t="s">
        <v>16</v>
      </c>
      <c r="B275" s="31">
        <v>8520279</v>
      </c>
      <c r="C275" s="31" t="s">
        <v>7</v>
      </c>
      <c r="D275" s="33">
        <v>1679</v>
      </c>
      <c r="E275" s="31" t="s">
        <v>8</v>
      </c>
      <c r="F275" s="37">
        <v>0.15</v>
      </c>
      <c r="G275" s="37">
        <v>1</v>
      </c>
      <c r="H275" s="33">
        <v>251.85</v>
      </c>
      <c r="I275" s="33">
        <v>251.85</v>
      </c>
      <c r="J275" s="33">
        <v>251.85</v>
      </c>
      <c r="K275" s="31" t="s">
        <v>41</v>
      </c>
    </row>
    <row r="276" spans="1:11" x14ac:dyDescent="0.25">
      <c r="A276" s="30" t="s">
        <v>10</v>
      </c>
      <c r="B276" s="30">
        <v>8520279</v>
      </c>
      <c r="C276" s="30" t="s">
        <v>9</v>
      </c>
      <c r="D276" s="32">
        <v>1679</v>
      </c>
      <c r="E276" s="30" t="s">
        <v>8</v>
      </c>
      <c r="F276" s="36">
        <v>0.12</v>
      </c>
      <c r="G276" s="36">
        <v>1</v>
      </c>
      <c r="H276" s="32">
        <v>201.48</v>
      </c>
      <c r="I276" s="32">
        <v>201.48</v>
      </c>
      <c r="J276" s="32">
        <v>201.48</v>
      </c>
      <c r="K276" s="30" t="s">
        <v>41</v>
      </c>
    </row>
    <row r="277" spans="1:11" x14ac:dyDescent="0.25">
      <c r="A277" s="31" t="s">
        <v>12</v>
      </c>
      <c r="B277" s="31">
        <v>8520279</v>
      </c>
      <c r="C277" s="31" t="s">
        <v>11</v>
      </c>
      <c r="D277" s="33">
        <v>1679</v>
      </c>
      <c r="E277" s="31" t="s">
        <v>8</v>
      </c>
      <c r="F277" s="37">
        <v>0.05</v>
      </c>
      <c r="G277" s="37">
        <v>1</v>
      </c>
      <c r="H277" s="33">
        <v>83.95</v>
      </c>
      <c r="I277" s="33">
        <v>83.95</v>
      </c>
      <c r="J277" s="33">
        <v>83.95</v>
      </c>
      <c r="K277" s="31" t="s">
        <v>41</v>
      </c>
    </row>
    <row r="278" spans="1:11" x14ac:dyDescent="0.25">
      <c r="A278" s="30" t="s">
        <v>10</v>
      </c>
      <c r="B278" s="30">
        <v>2622778</v>
      </c>
      <c r="C278" s="30" t="s">
        <v>7</v>
      </c>
      <c r="D278" s="32">
        <v>2680.33</v>
      </c>
      <c r="E278" s="30" t="s">
        <v>8</v>
      </c>
      <c r="F278" s="36">
        <v>0.2</v>
      </c>
      <c r="G278" s="36">
        <v>1</v>
      </c>
      <c r="H278" s="32">
        <v>536.06600000000003</v>
      </c>
      <c r="I278" s="32">
        <v>536.06600000000003</v>
      </c>
      <c r="J278" s="32">
        <v>536.06600000000003</v>
      </c>
      <c r="K278" s="30" t="s">
        <v>41</v>
      </c>
    </row>
    <row r="279" spans="1:11" x14ac:dyDescent="0.25">
      <c r="A279" s="31" t="s">
        <v>13</v>
      </c>
      <c r="B279" s="31">
        <v>2622778</v>
      </c>
      <c r="C279" s="31" t="s">
        <v>9</v>
      </c>
      <c r="D279" s="33">
        <v>2680.33</v>
      </c>
      <c r="E279" s="31" t="s">
        <v>8</v>
      </c>
      <c r="F279" s="37">
        <v>0.06</v>
      </c>
      <c r="G279" s="37">
        <v>1</v>
      </c>
      <c r="H279" s="33">
        <v>160.81979999999999</v>
      </c>
      <c r="I279" s="33">
        <v>160.81979999999999</v>
      </c>
      <c r="J279" s="33">
        <v>160.81979999999999</v>
      </c>
      <c r="K279" s="31" t="s">
        <v>41</v>
      </c>
    </row>
    <row r="280" spans="1:11" x14ac:dyDescent="0.25">
      <c r="A280" s="30" t="s">
        <v>6</v>
      </c>
      <c r="B280" s="30">
        <v>2622778</v>
      </c>
      <c r="C280" s="30" t="s">
        <v>11</v>
      </c>
      <c r="D280" s="32">
        <v>2680.33</v>
      </c>
      <c r="E280" s="30" t="s">
        <v>8</v>
      </c>
      <c r="F280" s="36">
        <v>0.1</v>
      </c>
      <c r="G280" s="36">
        <v>1</v>
      </c>
      <c r="H280" s="32">
        <v>268.03300000000002</v>
      </c>
      <c r="I280" s="32">
        <v>268.03300000000002</v>
      </c>
      <c r="J280" s="32">
        <v>268.03300000000002</v>
      </c>
      <c r="K280" s="30" t="s">
        <v>41</v>
      </c>
    </row>
    <row r="281" spans="1:11" x14ac:dyDescent="0.25">
      <c r="A281" s="31" t="s">
        <v>10</v>
      </c>
      <c r="B281" s="31">
        <v>5963837</v>
      </c>
      <c r="C281" s="31" t="s">
        <v>7</v>
      </c>
      <c r="D281" s="33">
        <v>2913.21</v>
      </c>
      <c r="E281" s="31" t="s">
        <v>8</v>
      </c>
      <c r="F281" s="37">
        <v>0.2</v>
      </c>
      <c r="G281" s="37">
        <v>1</v>
      </c>
      <c r="H281" s="33">
        <v>582.64200000000005</v>
      </c>
      <c r="I281" s="33">
        <v>582.64200000000005</v>
      </c>
      <c r="J281" s="33">
        <v>582.64200000000005</v>
      </c>
      <c r="K281" s="31" t="s">
        <v>41</v>
      </c>
    </row>
    <row r="282" spans="1:11" x14ac:dyDescent="0.25">
      <c r="A282" s="30" t="s">
        <v>13</v>
      </c>
      <c r="B282" s="30">
        <v>5963837</v>
      </c>
      <c r="C282" s="30" t="s">
        <v>9</v>
      </c>
      <c r="D282" s="32">
        <v>2913.21</v>
      </c>
      <c r="E282" s="30" t="s">
        <v>8</v>
      </c>
      <c r="F282" s="36">
        <v>0.06</v>
      </c>
      <c r="G282" s="36">
        <v>1</v>
      </c>
      <c r="H282" s="32">
        <v>174.79259999999999</v>
      </c>
      <c r="I282" s="32">
        <v>174.79259999999999</v>
      </c>
      <c r="J282" s="32">
        <v>174.79259999999999</v>
      </c>
      <c r="K282" s="30" t="s">
        <v>41</v>
      </c>
    </row>
    <row r="283" spans="1:11" x14ac:dyDescent="0.25">
      <c r="A283" s="31" t="s">
        <v>17</v>
      </c>
      <c r="B283" s="31">
        <v>5963837</v>
      </c>
      <c r="C283" s="31" t="s">
        <v>11</v>
      </c>
      <c r="D283" s="33">
        <v>2913.21</v>
      </c>
      <c r="E283" s="31" t="s">
        <v>8</v>
      </c>
      <c r="F283" s="37">
        <v>0.05</v>
      </c>
      <c r="G283" s="37">
        <v>1</v>
      </c>
      <c r="H283" s="33">
        <v>145.66050000000001</v>
      </c>
      <c r="I283" s="33">
        <v>145.66050000000001</v>
      </c>
      <c r="J283" s="33">
        <v>145.66050000000001</v>
      </c>
      <c r="K283" s="31" t="s">
        <v>41</v>
      </c>
    </row>
    <row r="284" spans="1:11" x14ac:dyDescent="0.25">
      <c r="A284" s="30" t="s">
        <v>16</v>
      </c>
      <c r="B284" s="30">
        <v>6846891</v>
      </c>
      <c r="C284" s="30" t="s">
        <v>7</v>
      </c>
      <c r="D284" s="32">
        <v>3938.93</v>
      </c>
      <c r="E284" s="30" t="s">
        <v>8</v>
      </c>
      <c r="F284" s="36">
        <v>0.15</v>
      </c>
      <c r="G284" s="36">
        <v>1</v>
      </c>
      <c r="H284" s="32">
        <v>590.83950000000004</v>
      </c>
      <c r="I284" s="32">
        <v>590.83950000000004</v>
      </c>
      <c r="J284" s="32">
        <v>590.83950000000004</v>
      </c>
      <c r="K284" s="30" t="s">
        <v>41</v>
      </c>
    </row>
    <row r="285" spans="1:11" x14ac:dyDescent="0.25">
      <c r="A285" s="31" t="s">
        <v>10</v>
      </c>
      <c r="B285" s="31">
        <v>6846891</v>
      </c>
      <c r="C285" s="31" t="s">
        <v>9</v>
      </c>
      <c r="D285" s="33">
        <v>3938.93</v>
      </c>
      <c r="E285" s="31" t="s">
        <v>8</v>
      </c>
      <c r="F285" s="37">
        <v>0.12</v>
      </c>
      <c r="G285" s="37">
        <v>1</v>
      </c>
      <c r="H285" s="33">
        <v>472.67160000000001</v>
      </c>
      <c r="I285" s="33">
        <v>472.67160000000001</v>
      </c>
      <c r="J285" s="33">
        <v>472.67160000000001</v>
      </c>
      <c r="K285" s="31" t="s">
        <v>41</v>
      </c>
    </row>
    <row r="286" spans="1:11" x14ac:dyDescent="0.25">
      <c r="A286" s="30" t="s">
        <v>17</v>
      </c>
      <c r="B286" s="30">
        <v>6846891</v>
      </c>
      <c r="C286" s="30" t="s">
        <v>11</v>
      </c>
      <c r="D286" s="32">
        <v>3938.93</v>
      </c>
      <c r="E286" s="30" t="s">
        <v>8</v>
      </c>
      <c r="F286" s="36">
        <v>0.05</v>
      </c>
      <c r="G286" s="36">
        <v>1</v>
      </c>
      <c r="H286" s="32">
        <v>196.94649999999999</v>
      </c>
      <c r="I286" s="32">
        <v>196.94649999999999</v>
      </c>
      <c r="J286" s="32">
        <v>196.94649999999999</v>
      </c>
      <c r="K286" s="30" t="s">
        <v>41</v>
      </c>
    </row>
    <row r="287" spans="1:11" x14ac:dyDescent="0.25">
      <c r="A287" s="31" t="s">
        <v>17</v>
      </c>
      <c r="B287" s="31">
        <v>2087517</v>
      </c>
      <c r="C287" s="31" t="s">
        <v>7</v>
      </c>
      <c r="D287" s="33">
        <v>1961.34</v>
      </c>
      <c r="E287" s="31" t="s">
        <v>8</v>
      </c>
      <c r="F287" s="37">
        <v>0.22</v>
      </c>
      <c r="G287" s="37">
        <v>1</v>
      </c>
      <c r="H287" s="33">
        <v>431.4948</v>
      </c>
      <c r="I287" s="33">
        <v>431.4948</v>
      </c>
      <c r="J287" s="33">
        <v>431.4948</v>
      </c>
      <c r="K287" s="31" t="s">
        <v>41</v>
      </c>
    </row>
    <row r="288" spans="1:11" x14ac:dyDescent="0.25">
      <c r="A288" s="30" t="s">
        <v>12</v>
      </c>
      <c r="B288" s="30">
        <v>2087517</v>
      </c>
      <c r="C288" s="30" t="s">
        <v>9</v>
      </c>
      <c r="D288" s="32">
        <v>1961.34</v>
      </c>
      <c r="E288" s="30" t="s">
        <v>8</v>
      </c>
      <c r="F288" s="36">
        <v>0.01</v>
      </c>
      <c r="G288" s="36">
        <v>1</v>
      </c>
      <c r="H288" s="32">
        <v>19.613399999999999</v>
      </c>
      <c r="I288" s="32">
        <v>19.613399999999999</v>
      </c>
      <c r="J288" s="32">
        <v>19.613399999999999</v>
      </c>
      <c r="K288" s="30" t="s">
        <v>41</v>
      </c>
    </row>
    <row r="289" spans="1:11" x14ac:dyDescent="0.25">
      <c r="A289" s="31" t="s">
        <v>13</v>
      </c>
      <c r="B289" s="31">
        <v>2087517</v>
      </c>
      <c r="C289" s="31" t="s">
        <v>11</v>
      </c>
      <c r="D289" s="33">
        <v>1961.34</v>
      </c>
      <c r="E289" s="31" t="s">
        <v>8</v>
      </c>
      <c r="F289" s="37">
        <v>0.05</v>
      </c>
      <c r="G289" s="37">
        <v>1</v>
      </c>
      <c r="H289" s="33">
        <v>98.066999999999993</v>
      </c>
      <c r="I289" s="33">
        <v>98.066999999999993</v>
      </c>
      <c r="J289" s="33">
        <v>98.066999999999993</v>
      </c>
      <c r="K289" s="31" t="s">
        <v>41</v>
      </c>
    </row>
    <row r="290" spans="1:11" x14ac:dyDescent="0.25">
      <c r="A290" s="30" t="s">
        <v>15</v>
      </c>
      <c r="B290" s="30">
        <v>5136439</v>
      </c>
      <c r="C290" s="30" t="s">
        <v>7</v>
      </c>
      <c r="D290" s="32">
        <v>548.48</v>
      </c>
      <c r="E290" s="30" t="s">
        <v>8</v>
      </c>
      <c r="F290" s="36">
        <v>0.1</v>
      </c>
      <c r="G290" s="36">
        <v>1</v>
      </c>
      <c r="H290" s="32">
        <v>54.847999999999999</v>
      </c>
      <c r="I290" s="32">
        <v>54.847999999999999</v>
      </c>
      <c r="J290" s="32">
        <v>54.847999999999999</v>
      </c>
      <c r="K290" s="30" t="s">
        <v>41</v>
      </c>
    </row>
    <row r="291" spans="1:11" x14ac:dyDescent="0.25">
      <c r="A291" s="31" t="s">
        <v>12</v>
      </c>
      <c r="B291" s="31">
        <v>5136439</v>
      </c>
      <c r="C291" s="31" t="s">
        <v>9</v>
      </c>
      <c r="D291" s="33">
        <v>548.48</v>
      </c>
      <c r="E291" s="31" t="s">
        <v>8</v>
      </c>
      <c r="F291" s="37">
        <v>0.01</v>
      </c>
      <c r="G291" s="37">
        <v>1</v>
      </c>
      <c r="H291" s="33">
        <v>5.4847999999999999</v>
      </c>
      <c r="I291" s="33">
        <v>5.4847999999999999</v>
      </c>
      <c r="J291" s="33">
        <v>5.4847999999999999</v>
      </c>
      <c r="K291" s="31" t="s">
        <v>41</v>
      </c>
    </row>
    <row r="292" spans="1:11" x14ac:dyDescent="0.25">
      <c r="A292" s="30" t="s">
        <v>12</v>
      </c>
      <c r="B292" s="30">
        <v>5136439</v>
      </c>
      <c r="C292" s="30" t="s">
        <v>11</v>
      </c>
      <c r="D292" s="32">
        <v>548.48</v>
      </c>
      <c r="E292" s="30" t="s">
        <v>8</v>
      </c>
      <c r="F292" s="36">
        <v>0.05</v>
      </c>
      <c r="G292" s="36">
        <v>1</v>
      </c>
      <c r="H292" s="32">
        <v>27.423999999999999</v>
      </c>
      <c r="I292" s="32">
        <v>27.423999999999999</v>
      </c>
      <c r="J292" s="32">
        <v>27.423999999999999</v>
      </c>
      <c r="K292" s="30" t="s">
        <v>41</v>
      </c>
    </row>
    <row r="293" spans="1:11" x14ac:dyDescent="0.25">
      <c r="A293" s="31" t="s">
        <v>14</v>
      </c>
      <c r="B293" s="31">
        <v>8056229</v>
      </c>
      <c r="C293" s="31" t="s">
        <v>7</v>
      </c>
      <c r="D293" s="33">
        <v>4601.68</v>
      </c>
      <c r="E293" s="31" t="s">
        <v>8</v>
      </c>
      <c r="F293" s="37">
        <v>0.13</v>
      </c>
      <c r="G293" s="37">
        <v>1</v>
      </c>
      <c r="H293" s="33">
        <v>598.21839999999997</v>
      </c>
      <c r="I293" s="33">
        <v>598.21839999999997</v>
      </c>
      <c r="J293" s="33">
        <v>598.21839999999997</v>
      </c>
      <c r="K293" s="31" t="s">
        <v>41</v>
      </c>
    </row>
    <row r="294" spans="1:11" x14ac:dyDescent="0.25">
      <c r="A294" s="30" t="s">
        <v>6</v>
      </c>
      <c r="B294" s="30">
        <v>8056229</v>
      </c>
      <c r="C294" s="30" t="s">
        <v>9</v>
      </c>
      <c r="D294" s="32">
        <v>4601.68</v>
      </c>
      <c r="E294" s="30" t="s">
        <v>8</v>
      </c>
      <c r="F294" s="36">
        <v>0.17</v>
      </c>
      <c r="G294" s="36">
        <v>1</v>
      </c>
      <c r="H294" s="32">
        <v>782.28560000000004</v>
      </c>
      <c r="I294" s="32">
        <v>782.28560000000004</v>
      </c>
      <c r="J294" s="32">
        <v>782.28560000000004</v>
      </c>
      <c r="K294" s="30" t="s">
        <v>41</v>
      </c>
    </row>
    <row r="295" spans="1:11" x14ac:dyDescent="0.25">
      <c r="A295" s="31" t="s">
        <v>10</v>
      </c>
      <c r="B295" s="31">
        <v>8056229</v>
      </c>
      <c r="C295" s="31" t="s">
        <v>11</v>
      </c>
      <c r="D295" s="33">
        <v>4601.68</v>
      </c>
      <c r="E295" s="31" t="s">
        <v>8</v>
      </c>
      <c r="F295" s="37">
        <v>0.03</v>
      </c>
      <c r="G295" s="37">
        <v>1</v>
      </c>
      <c r="H295" s="33">
        <v>138.0504</v>
      </c>
      <c r="I295" s="33">
        <v>138.0504</v>
      </c>
      <c r="J295" s="33">
        <v>138.0504</v>
      </c>
      <c r="K295" s="31" t="s">
        <v>41</v>
      </c>
    </row>
    <row r="296" spans="1:11" x14ac:dyDescent="0.25">
      <c r="A296" s="30" t="s">
        <v>14</v>
      </c>
      <c r="B296" s="30">
        <v>7828605</v>
      </c>
      <c r="C296" s="30" t="s">
        <v>7</v>
      </c>
      <c r="D296" s="32">
        <v>1608.68</v>
      </c>
      <c r="E296" s="30" t="s">
        <v>8</v>
      </c>
      <c r="F296" s="36">
        <v>0.13</v>
      </c>
      <c r="G296" s="36">
        <v>1</v>
      </c>
      <c r="H296" s="32">
        <v>209.1284</v>
      </c>
      <c r="I296" s="32">
        <v>209.1284</v>
      </c>
      <c r="J296" s="32">
        <v>209.1284</v>
      </c>
      <c r="K296" s="30" t="s">
        <v>41</v>
      </c>
    </row>
    <row r="297" spans="1:11" x14ac:dyDescent="0.25">
      <c r="A297" s="31" t="s">
        <v>17</v>
      </c>
      <c r="B297" s="31">
        <v>7828605</v>
      </c>
      <c r="C297" s="31" t="s">
        <v>9</v>
      </c>
      <c r="D297" s="33">
        <v>1608.68</v>
      </c>
      <c r="E297" s="31" t="s">
        <v>8</v>
      </c>
      <c r="F297" s="37">
        <v>0.11</v>
      </c>
      <c r="G297" s="37">
        <v>1</v>
      </c>
      <c r="H297" s="33">
        <v>176.95480000000001</v>
      </c>
      <c r="I297" s="33">
        <v>176.95480000000001</v>
      </c>
      <c r="J297" s="33">
        <v>176.95480000000001</v>
      </c>
      <c r="K297" s="31" t="s">
        <v>41</v>
      </c>
    </row>
    <row r="298" spans="1:11" x14ac:dyDescent="0.25">
      <c r="A298" s="30" t="s">
        <v>6</v>
      </c>
      <c r="B298" s="30">
        <v>7828605</v>
      </c>
      <c r="C298" s="30" t="s">
        <v>11</v>
      </c>
      <c r="D298" s="32">
        <v>1608.68</v>
      </c>
      <c r="E298" s="30" t="s">
        <v>8</v>
      </c>
      <c r="F298" s="36">
        <v>0.1</v>
      </c>
      <c r="G298" s="36">
        <v>1</v>
      </c>
      <c r="H298" s="32">
        <v>160.86799999999999</v>
      </c>
      <c r="I298" s="32">
        <v>160.86799999999999</v>
      </c>
      <c r="J298" s="32">
        <v>160.86799999999999</v>
      </c>
      <c r="K298" s="30" t="s">
        <v>41</v>
      </c>
    </row>
    <row r="299" spans="1:11" x14ac:dyDescent="0.25">
      <c r="A299" s="31" t="s">
        <v>14</v>
      </c>
      <c r="B299" s="31">
        <v>5039329</v>
      </c>
      <c r="C299" s="31" t="s">
        <v>7</v>
      </c>
      <c r="D299" s="33">
        <v>3602.4</v>
      </c>
      <c r="E299" s="31" t="s">
        <v>8</v>
      </c>
      <c r="F299" s="37">
        <v>0.13</v>
      </c>
      <c r="G299" s="37">
        <v>1</v>
      </c>
      <c r="H299" s="33">
        <v>468.31200000000001</v>
      </c>
      <c r="I299" s="33">
        <v>468.31200000000001</v>
      </c>
      <c r="J299" s="33">
        <v>468.31200000000001</v>
      </c>
      <c r="K299" s="31" t="s">
        <v>41</v>
      </c>
    </row>
    <row r="300" spans="1:11" x14ac:dyDescent="0.25">
      <c r="A300" s="30" t="s">
        <v>17</v>
      </c>
      <c r="B300" s="30">
        <v>5039329</v>
      </c>
      <c r="C300" s="30" t="s">
        <v>9</v>
      </c>
      <c r="D300" s="32">
        <v>3602.4</v>
      </c>
      <c r="E300" s="30" t="s">
        <v>8</v>
      </c>
      <c r="F300" s="36">
        <v>0.11</v>
      </c>
      <c r="G300" s="36">
        <v>1</v>
      </c>
      <c r="H300" s="32">
        <v>396.26400000000001</v>
      </c>
      <c r="I300" s="32">
        <v>396.26400000000001</v>
      </c>
      <c r="J300" s="32">
        <v>396.26400000000001</v>
      </c>
      <c r="K300" s="30" t="s">
        <v>41</v>
      </c>
    </row>
    <row r="301" spans="1:11" x14ac:dyDescent="0.25">
      <c r="A301" s="31" t="s">
        <v>16</v>
      </c>
      <c r="B301" s="31">
        <v>5039329</v>
      </c>
      <c r="C301" s="31" t="s">
        <v>11</v>
      </c>
      <c r="D301" s="33">
        <v>3602.4</v>
      </c>
      <c r="E301" s="31" t="s">
        <v>8</v>
      </c>
      <c r="F301" s="37">
        <v>0.02</v>
      </c>
      <c r="G301" s="37">
        <v>1</v>
      </c>
      <c r="H301" s="33">
        <v>72.048000000000002</v>
      </c>
      <c r="I301" s="33">
        <v>72.048000000000002</v>
      </c>
      <c r="J301" s="33">
        <v>72.048000000000002</v>
      </c>
      <c r="K301" s="31" t="s">
        <v>41</v>
      </c>
    </row>
    <row r="302" spans="1:11" x14ac:dyDescent="0.25">
      <c r="A302" s="30" t="s">
        <v>15</v>
      </c>
      <c r="B302" s="30">
        <v>8595045</v>
      </c>
      <c r="C302" s="30" t="s">
        <v>7</v>
      </c>
      <c r="D302" s="32">
        <v>216.25</v>
      </c>
      <c r="E302" s="30" t="s">
        <v>8</v>
      </c>
      <c r="F302" s="36">
        <v>0.1</v>
      </c>
      <c r="G302" s="36">
        <v>1</v>
      </c>
      <c r="H302" s="32">
        <v>21.625</v>
      </c>
      <c r="I302" s="32">
        <v>21.625</v>
      </c>
      <c r="J302" s="32">
        <v>21.625</v>
      </c>
      <c r="K302" s="30" t="s">
        <v>41</v>
      </c>
    </row>
    <row r="303" spans="1:11" x14ac:dyDescent="0.25">
      <c r="A303" s="31" t="s">
        <v>17</v>
      </c>
      <c r="B303" s="31">
        <v>8595045</v>
      </c>
      <c r="C303" s="31" t="s">
        <v>9</v>
      </c>
      <c r="D303" s="33">
        <v>216.25</v>
      </c>
      <c r="E303" s="31" t="s">
        <v>8</v>
      </c>
      <c r="F303" s="37">
        <v>0.11</v>
      </c>
      <c r="G303" s="37">
        <v>1</v>
      </c>
      <c r="H303" s="33">
        <v>23.787500000000001</v>
      </c>
      <c r="I303" s="33">
        <v>23.787500000000001</v>
      </c>
      <c r="J303" s="33">
        <v>23.787500000000001</v>
      </c>
      <c r="K303" s="31" t="s">
        <v>41</v>
      </c>
    </row>
    <row r="304" spans="1:11" x14ac:dyDescent="0.25">
      <c r="A304" s="30" t="s">
        <v>16</v>
      </c>
      <c r="B304" s="30">
        <v>8595045</v>
      </c>
      <c r="C304" s="30" t="s">
        <v>11</v>
      </c>
      <c r="D304" s="32">
        <v>216.25</v>
      </c>
      <c r="E304" s="30" t="s">
        <v>8</v>
      </c>
      <c r="F304" s="36">
        <v>0.02</v>
      </c>
      <c r="G304" s="36">
        <v>1</v>
      </c>
      <c r="H304" s="32">
        <v>4.3250000000000002</v>
      </c>
      <c r="I304" s="32">
        <v>4.3250000000000002</v>
      </c>
      <c r="J304" s="32">
        <v>4.3250000000000002</v>
      </c>
      <c r="K304" s="30" t="s">
        <v>41</v>
      </c>
    </row>
    <row r="305" spans="1:11" x14ac:dyDescent="0.25">
      <c r="A305" s="31" t="s">
        <v>19</v>
      </c>
      <c r="B305" s="31">
        <v>4234112</v>
      </c>
      <c r="C305" s="31" t="s">
        <v>7</v>
      </c>
      <c r="D305" s="33">
        <v>3293.4</v>
      </c>
      <c r="E305" s="31" t="s">
        <v>8</v>
      </c>
      <c r="F305" s="37">
        <v>0.13</v>
      </c>
      <c r="G305" s="37">
        <v>1</v>
      </c>
      <c r="H305" s="33">
        <v>428.142</v>
      </c>
      <c r="I305" s="33">
        <v>428.142</v>
      </c>
      <c r="J305" s="33">
        <v>428.142</v>
      </c>
      <c r="K305" s="31" t="s">
        <v>41</v>
      </c>
    </row>
    <row r="306" spans="1:11" x14ac:dyDescent="0.25">
      <c r="A306" s="30" t="s">
        <v>13</v>
      </c>
      <c r="B306" s="30">
        <v>4234112</v>
      </c>
      <c r="C306" s="30" t="s">
        <v>9</v>
      </c>
      <c r="D306" s="32">
        <v>3293.4</v>
      </c>
      <c r="E306" s="30" t="s">
        <v>8</v>
      </c>
      <c r="F306" s="36">
        <v>0.06</v>
      </c>
      <c r="G306" s="36">
        <v>1</v>
      </c>
      <c r="H306" s="32">
        <v>197.60400000000001</v>
      </c>
      <c r="I306" s="32">
        <v>197.60400000000001</v>
      </c>
      <c r="J306" s="32">
        <v>197.60400000000001</v>
      </c>
      <c r="K306" s="30" t="s">
        <v>41</v>
      </c>
    </row>
    <row r="307" spans="1:11" x14ac:dyDescent="0.25">
      <c r="A307" s="31" t="s">
        <v>6</v>
      </c>
      <c r="B307" s="31">
        <v>4234112</v>
      </c>
      <c r="C307" s="31" t="s">
        <v>11</v>
      </c>
      <c r="D307" s="33">
        <v>3293.4</v>
      </c>
      <c r="E307" s="31" t="s">
        <v>8</v>
      </c>
      <c r="F307" s="37">
        <v>0.1</v>
      </c>
      <c r="G307" s="37">
        <v>1</v>
      </c>
      <c r="H307" s="33">
        <v>329.34</v>
      </c>
      <c r="I307" s="33">
        <v>329.34</v>
      </c>
      <c r="J307" s="33">
        <v>329.34</v>
      </c>
      <c r="K307" s="31" t="s">
        <v>41</v>
      </c>
    </row>
    <row r="308" spans="1:11" x14ac:dyDescent="0.25">
      <c r="A308" s="30" t="s">
        <v>14</v>
      </c>
      <c r="B308" s="30">
        <v>6879528</v>
      </c>
      <c r="C308" s="30" t="s">
        <v>7</v>
      </c>
      <c r="D308" s="32">
        <v>2493.27</v>
      </c>
      <c r="E308" s="30" t="s">
        <v>8</v>
      </c>
      <c r="F308" s="36">
        <v>0.13</v>
      </c>
      <c r="G308" s="36">
        <v>1</v>
      </c>
      <c r="H308" s="32">
        <v>324.12509999999997</v>
      </c>
      <c r="I308" s="32">
        <v>324.12509999999997</v>
      </c>
      <c r="J308" s="32">
        <v>324.12509999999997</v>
      </c>
      <c r="K308" s="30" t="s">
        <v>41</v>
      </c>
    </row>
    <row r="309" spans="1:11" x14ac:dyDescent="0.25">
      <c r="A309" s="31" t="s">
        <v>10</v>
      </c>
      <c r="B309" s="31">
        <v>6879528</v>
      </c>
      <c r="C309" s="31" t="s">
        <v>9</v>
      </c>
      <c r="D309" s="33">
        <v>2493.27</v>
      </c>
      <c r="E309" s="31" t="s">
        <v>8</v>
      </c>
      <c r="F309" s="37">
        <v>0.12</v>
      </c>
      <c r="G309" s="37">
        <v>1</v>
      </c>
      <c r="H309" s="33">
        <v>299.19240000000002</v>
      </c>
      <c r="I309" s="33">
        <v>299.19240000000002</v>
      </c>
      <c r="J309" s="33">
        <v>299.19240000000002</v>
      </c>
      <c r="K309" s="31" t="s">
        <v>41</v>
      </c>
    </row>
    <row r="310" spans="1:11" x14ac:dyDescent="0.25">
      <c r="A310" s="30" t="s">
        <v>19</v>
      </c>
      <c r="B310" s="30">
        <v>6879528</v>
      </c>
      <c r="C310" s="30" t="s">
        <v>11</v>
      </c>
      <c r="D310" s="32">
        <v>2493.27</v>
      </c>
      <c r="E310" s="30" t="s">
        <v>8</v>
      </c>
      <c r="F310" s="36">
        <v>0.16</v>
      </c>
      <c r="G310" s="36">
        <v>1</v>
      </c>
      <c r="H310" s="32">
        <v>398.92320000000001</v>
      </c>
      <c r="I310" s="32">
        <v>398.92320000000001</v>
      </c>
      <c r="J310" s="32">
        <v>398.92320000000001</v>
      </c>
      <c r="K310" s="30" t="s">
        <v>41</v>
      </c>
    </row>
    <row r="311" spans="1:11" x14ac:dyDescent="0.25">
      <c r="A311" s="31" t="s">
        <v>10</v>
      </c>
      <c r="B311" s="31">
        <v>2625636</v>
      </c>
      <c r="C311" s="31" t="s">
        <v>7</v>
      </c>
      <c r="D311" s="33">
        <v>987.13</v>
      </c>
      <c r="E311" s="31" t="s">
        <v>8</v>
      </c>
      <c r="F311" s="37">
        <v>0.2</v>
      </c>
      <c r="G311" s="37">
        <v>1</v>
      </c>
      <c r="H311" s="33">
        <v>197.42599999999999</v>
      </c>
      <c r="I311" s="33">
        <v>197.42599999999999</v>
      </c>
      <c r="J311" s="33">
        <v>197.42599999999999</v>
      </c>
      <c r="K311" s="31" t="s">
        <v>41</v>
      </c>
    </row>
    <row r="312" spans="1:11" x14ac:dyDescent="0.25">
      <c r="A312" s="30" t="s">
        <v>10</v>
      </c>
      <c r="B312" s="30">
        <v>2625636</v>
      </c>
      <c r="C312" s="30" t="s">
        <v>9</v>
      </c>
      <c r="D312" s="32">
        <v>987.13</v>
      </c>
      <c r="E312" s="30" t="s">
        <v>8</v>
      </c>
      <c r="F312" s="36">
        <v>0.12</v>
      </c>
      <c r="G312" s="36">
        <v>1</v>
      </c>
      <c r="H312" s="32">
        <v>118.4556</v>
      </c>
      <c r="I312" s="32">
        <v>118.4556</v>
      </c>
      <c r="J312" s="32">
        <v>118.4556</v>
      </c>
      <c r="K312" s="30" t="s">
        <v>41</v>
      </c>
    </row>
    <row r="313" spans="1:11" x14ac:dyDescent="0.25">
      <c r="A313" s="31" t="s">
        <v>17</v>
      </c>
      <c r="B313" s="31">
        <v>2625636</v>
      </c>
      <c r="C313" s="31" t="s">
        <v>11</v>
      </c>
      <c r="D313" s="33">
        <v>987.13</v>
      </c>
      <c r="E313" s="31" t="s">
        <v>8</v>
      </c>
      <c r="F313" s="37">
        <v>0.05</v>
      </c>
      <c r="G313" s="37">
        <v>1</v>
      </c>
      <c r="H313" s="33">
        <v>49.356499999999997</v>
      </c>
      <c r="I313" s="33">
        <v>49.356499999999997</v>
      </c>
      <c r="J313" s="33">
        <v>49.356499999999997</v>
      </c>
      <c r="K313" s="31" t="s">
        <v>41</v>
      </c>
    </row>
    <row r="314" spans="1:11" x14ac:dyDescent="0.25">
      <c r="A314" s="30" t="s">
        <v>6</v>
      </c>
      <c r="B314" s="30">
        <v>1476645</v>
      </c>
      <c r="C314" s="30" t="s">
        <v>7</v>
      </c>
      <c r="D314" s="32">
        <v>3275.01</v>
      </c>
      <c r="E314" s="30" t="s">
        <v>8</v>
      </c>
      <c r="F314" s="36">
        <v>0.35</v>
      </c>
      <c r="G314" s="36">
        <v>1</v>
      </c>
      <c r="H314" s="32">
        <v>1146.2535</v>
      </c>
      <c r="I314" s="32">
        <v>1146.2535</v>
      </c>
      <c r="J314" s="32">
        <v>1146.2535</v>
      </c>
      <c r="K314" s="30" t="s">
        <v>41</v>
      </c>
    </row>
    <row r="315" spans="1:11" x14ac:dyDescent="0.25">
      <c r="A315" s="31" t="s">
        <v>17</v>
      </c>
      <c r="B315" s="31">
        <v>1476645</v>
      </c>
      <c r="C315" s="31" t="s">
        <v>9</v>
      </c>
      <c r="D315" s="33">
        <v>3275.01</v>
      </c>
      <c r="E315" s="31" t="s">
        <v>8</v>
      </c>
      <c r="F315" s="37">
        <v>0.11</v>
      </c>
      <c r="G315" s="37">
        <v>1</v>
      </c>
      <c r="H315" s="33">
        <v>360.25110000000001</v>
      </c>
      <c r="I315" s="33">
        <v>360.25110000000001</v>
      </c>
      <c r="J315" s="33">
        <v>360.25110000000001</v>
      </c>
      <c r="K315" s="31" t="s">
        <v>41</v>
      </c>
    </row>
    <row r="316" spans="1:11" x14ac:dyDescent="0.25">
      <c r="A316" s="30" t="s">
        <v>13</v>
      </c>
      <c r="B316" s="30">
        <v>1476645</v>
      </c>
      <c r="C316" s="30" t="s">
        <v>11</v>
      </c>
      <c r="D316" s="32">
        <v>3275.01</v>
      </c>
      <c r="E316" s="30" t="s">
        <v>8</v>
      </c>
      <c r="F316" s="36">
        <v>0.05</v>
      </c>
      <c r="G316" s="36">
        <v>1</v>
      </c>
      <c r="H316" s="32">
        <v>163.75049999999999</v>
      </c>
      <c r="I316" s="32">
        <v>163.75049999999999</v>
      </c>
      <c r="J316" s="32">
        <v>163.75049999999999</v>
      </c>
      <c r="K316" s="30" t="s">
        <v>41</v>
      </c>
    </row>
    <row r="317" spans="1:11" x14ac:dyDescent="0.25">
      <c r="A317" s="31" t="s">
        <v>19</v>
      </c>
      <c r="B317" s="31">
        <v>4050219</v>
      </c>
      <c r="C317" s="31" t="s">
        <v>7</v>
      </c>
      <c r="D317" s="33">
        <v>2829.79</v>
      </c>
      <c r="E317" s="31" t="s">
        <v>8</v>
      </c>
      <c r="F317" s="37">
        <v>0.13</v>
      </c>
      <c r="G317" s="37">
        <v>1</v>
      </c>
      <c r="H317" s="33">
        <v>367.87270000000001</v>
      </c>
      <c r="I317" s="33">
        <v>367.87270000000001</v>
      </c>
      <c r="J317" s="33">
        <v>367.87270000000001</v>
      </c>
      <c r="K317" s="31" t="s">
        <v>41</v>
      </c>
    </row>
    <row r="318" spans="1:11" x14ac:dyDescent="0.25">
      <c r="A318" s="30" t="s">
        <v>13</v>
      </c>
      <c r="B318" s="30">
        <v>4050219</v>
      </c>
      <c r="C318" s="30" t="s">
        <v>9</v>
      </c>
      <c r="D318" s="32">
        <v>2829.79</v>
      </c>
      <c r="E318" s="30" t="s">
        <v>8</v>
      </c>
      <c r="F318" s="36">
        <v>0.06</v>
      </c>
      <c r="G318" s="36">
        <v>1</v>
      </c>
      <c r="H318" s="32">
        <v>169.78739999999999</v>
      </c>
      <c r="I318" s="32">
        <v>169.78739999999999</v>
      </c>
      <c r="J318" s="32">
        <v>169.78739999999999</v>
      </c>
      <c r="K318" s="30" t="s">
        <v>41</v>
      </c>
    </row>
    <row r="319" spans="1:11" x14ac:dyDescent="0.25">
      <c r="A319" s="31" t="s">
        <v>16</v>
      </c>
      <c r="B319" s="31">
        <v>4050219</v>
      </c>
      <c r="C319" s="31" t="s">
        <v>11</v>
      </c>
      <c r="D319" s="33">
        <v>2829.79</v>
      </c>
      <c r="E319" s="31" t="s">
        <v>8</v>
      </c>
      <c r="F319" s="37">
        <v>0.02</v>
      </c>
      <c r="G319" s="37">
        <v>1</v>
      </c>
      <c r="H319" s="33">
        <v>56.595799999999997</v>
      </c>
      <c r="I319" s="33">
        <v>56.595799999999997</v>
      </c>
      <c r="J319" s="33">
        <v>56.595799999999997</v>
      </c>
      <c r="K319" s="31" t="s">
        <v>41</v>
      </c>
    </row>
    <row r="320" spans="1:11" x14ac:dyDescent="0.25">
      <c r="A320" s="30" t="s">
        <v>14</v>
      </c>
      <c r="B320" s="30">
        <v>7451855</v>
      </c>
      <c r="C320" s="30" t="s">
        <v>7</v>
      </c>
      <c r="D320" s="32">
        <v>2386.9699999999998</v>
      </c>
      <c r="E320" s="30" t="s">
        <v>8</v>
      </c>
      <c r="F320" s="36">
        <v>0.13</v>
      </c>
      <c r="G320" s="36">
        <v>1</v>
      </c>
      <c r="H320" s="32">
        <v>310.30610000000001</v>
      </c>
      <c r="I320" s="32">
        <v>310.30610000000001</v>
      </c>
      <c r="J320" s="32">
        <v>310.30610000000001</v>
      </c>
      <c r="K320" s="30" t="s">
        <v>41</v>
      </c>
    </row>
    <row r="321" spans="1:11" x14ac:dyDescent="0.25">
      <c r="A321" s="31" t="s">
        <v>15</v>
      </c>
      <c r="B321" s="31">
        <v>7451855</v>
      </c>
      <c r="C321" s="31" t="s">
        <v>9</v>
      </c>
      <c r="D321" s="33">
        <v>2386.9699999999998</v>
      </c>
      <c r="E321" s="31" t="s">
        <v>8</v>
      </c>
      <c r="F321" s="37">
        <v>0.05</v>
      </c>
      <c r="G321" s="37">
        <v>1</v>
      </c>
      <c r="H321" s="33">
        <v>119.3485</v>
      </c>
      <c r="I321" s="33">
        <v>119.3485</v>
      </c>
      <c r="J321" s="33">
        <v>119.3485</v>
      </c>
      <c r="K321" s="31" t="s">
        <v>41</v>
      </c>
    </row>
    <row r="322" spans="1:11" x14ac:dyDescent="0.25">
      <c r="A322" s="30" t="s">
        <v>6</v>
      </c>
      <c r="B322" s="30">
        <v>7451855</v>
      </c>
      <c r="C322" s="30" t="s">
        <v>11</v>
      </c>
      <c r="D322" s="32">
        <v>2386.9699999999998</v>
      </c>
      <c r="E322" s="30" t="s">
        <v>8</v>
      </c>
      <c r="F322" s="36">
        <v>0.1</v>
      </c>
      <c r="G322" s="36">
        <v>1</v>
      </c>
      <c r="H322" s="32">
        <v>238.697</v>
      </c>
      <c r="I322" s="32">
        <v>238.697</v>
      </c>
      <c r="J322" s="32">
        <v>238.697</v>
      </c>
      <c r="K322" s="30" t="s">
        <v>41</v>
      </c>
    </row>
    <row r="323" spans="1:11" x14ac:dyDescent="0.25">
      <c r="A323" s="31" t="s">
        <v>17</v>
      </c>
      <c r="B323" s="31">
        <v>1067882</v>
      </c>
      <c r="C323" s="31" t="s">
        <v>7</v>
      </c>
      <c r="D323" s="33">
        <v>1228.58</v>
      </c>
      <c r="E323" s="31" t="s">
        <v>8</v>
      </c>
      <c r="F323" s="37">
        <v>0.22</v>
      </c>
      <c r="G323" s="37">
        <v>1</v>
      </c>
      <c r="H323" s="33">
        <v>270.2876</v>
      </c>
      <c r="I323" s="33">
        <v>270.2876</v>
      </c>
      <c r="J323" s="33">
        <v>270.2876</v>
      </c>
      <c r="K323" s="31" t="s">
        <v>41</v>
      </c>
    </row>
    <row r="324" spans="1:11" x14ac:dyDescent="0.25">
      <c r="A324" s="30" t="s">
        <v>15</v>
      </c>
      <c r="B324" s="30">
        <v>1067882</v>
      </c>
      <c r="C324" s="30" t="s">
        <v>9</v>
      </c>
      <c r="D324" s="32">
        <v>1228.58</v>
      </c>
      <c r="E324" s="30" t="s">
        <v>8</v>
      </c>
      <c r="F324" s="36">
        <v>0.05</v>
      </c>
      <c r="G324" s="36">
        <v>1</v>
      </c>
      <c r="H324" s="32">
        <v>61.429000000000002</v>
      </c>
      <c r="I324" s="32">
        <v>61.429000000000002</v>
      </c>
      <c r="J324" s="32">
        <v>61.429000000000002</v>
      </c>
      <c r="K324" s="30" t="s">
        <v>41</v>
      </c>
    </row>
    <row r="325" spans="1:11" x14ac:dyDescent="0.25">
      <c r="A325" s="31" t="s">
        <v>10</v>
      </c>
      <c r="B325" s="31">
        <v>1067882</v>
      </c>
      <c r="C325" s="31" t="s">
        <v>11</v>
      </c>
      <c r="D325" s="33">
        <v>1228.58</v>
      </c>
      <c r="E325" s="31" t="s">
        <v>8</v>
      </c>
      <c r="F325" s="37">
        <v>0.03</v>
      </c>
      <c r="G325" s="37">
        <v>1</v>
      </c>
      <c r="H325" s="33">
        <v>36.857399999999998</v>
      </c>
      <c r="I325" s="33">
        <v>36.857399999999998</v>
      </c>
      <c r="J325" s="33">
        <v>36.857399999999998</v>
      </c>
      <c r="K325" s="31" t="s">
        <v>41</v>
      </c>
    </row>
    <row r="326" spans="1:11" x14ac:dyDescent="0.25">
      <c r="A326" s="30" t="s">
        <v>13</v>
      </c>
      <c r="B326" s="30">
        <v>6005598</v>
      </c>
      <c r="C326" s="30" t="s">
        <v>7</v>
      </c>
      <c r="D326" s="32">
        <v>3776.22</v>
      </c>
      <c r="E326" s="30" t="s">
        <v>8</v>
      </c>
      <c r="F326" s="36">
        <v>0.18</v>
      </c>
      <c r="G326" s="36">
        <v>1</v>
      </c>
      <c r="H326" s="32">
        <v>679.71960000000001</v>
      </c>
      <c r="I326" s="32">
        <v>679.71960000000001</v>
      </c>
      <c r="J326" s="32">
        <v>679.71960000000001</v>
      </c>
      <c r="K326" s="30" t="s">
        <v>41</v>
      </c>
    </row>
    <row r="327" spans="1:11" x14ac:dyDescent="0.25">
      <c r="A327" s="31" t="s">
        <v>12</v>
      </c>
      <c r="B327" s="31">
        <v>6005598</v>
      </c>
      <c r="C327" s="31" t="s">
        <v>9</v>
      </c>
      <c r="D327" s="33">
        <v>3776.22</v>
      </c>
      <c r="E327" s="31" t="s">
        <v>8</v>
      </c>
      <c r="F327" s="37">
        <v>0.01</v>
      </c>
      <c r="G327" s="37">
        <v>1</v>
      </c>
      <c r="H327" s="33">
        <v>37.7622</v>
      </c>
      <c r="I327" s="33">
        <v>37.7622</v>
      </c>
      <c r="J327" s="33">
        <v>37.7622</v>
      </c>
      <c r="K327" s="31" t="s">
        <v>41</v>
      </c>
    </row>
    <row r="328" spans="1:11" x14ac:dyDescent="0.25">
      <c r="A328" s="30" t="s">
        <v>17</v>
      </c>
      <c r="B328" s="30">
        <v>6005598</v>
      </c>
      <c r="C328" s="30" t="s">
        <v>11</v>
      </c>
      <c r="D328" s="32">
        <v>3776.22</v>
      </c>
      <c r="E328" s="30" t="s">
        <v>8</v>
      </c>
      <c r="F328" s="36">
        <v>0.05</v>
      </c>
      <c r="G328" s="36">
        <v>1</v>
      </c>
      <c r="H328" s="32">
        <v>188.81100000000001</v>
      </c>
      <c r="I328" s="32">
        <v>188.81100000000001</v>
      </c>
      <c r="J328" s="32">
        <v>188.81100000000001</v>
      </c>
      <c r="K328" s="30" t="s">
        <v>41</v>
      </c>
    </row>
    <row r="329" spans="1:11" x14ac:dyDescent="0.25">
      <c r="A329" s="31" t="s">
        <v>19</v>
      </c>
      <c r="B329" s="31">
        <v>1155942</v>
      </c>
      <c r="C329" s="31" t="s">
        <v>7</v>
      </c>
      <c r="D329" s="33">
        <v>633.89</v>
      </c>
      <c r="E329" s="31" t="s">
        <v>8</v>
      </c>
      <c r="F329" s="37">
        <v>0.13</v>
      </c>
      <c r="G329" s="37">
        <v>1</v>
      </c>
      <c r="H329" s="33">
        <v>82.405699999999996</v>
      </c>
      <c r="I329" s="33">
        <v>82.405699999999996</v>
      </c>
      <c r="J329" s="33">
        <v>82.405699999999996</v>
      </c>
      <c r="K329" s="31" t="s">
        <v>41</v>
      </c>
    </row>
    <row r="330" spans="1:11" x14ac:dyDescent="0.25">
      <c r="A330" s="30" t="s">
        <v>13</v>
      </c>
      <c r="B330" s="30">
        <v>1155942</v>
      </c>
      <c r="C330" s="30" t="s">
        <v>9</v>
      </c>
      <c r="D330" s="32">
        <v>633.89</v>
      </c>
      <c r="E330" s="30" t="s">
        <v>8</v>
      </c>
      <c r="F330" s="36">
        <v>0.06</v>
      </c>
      <c r="G330" s="36">
        <v>1</v>
      </c>
      <c r="H330" s="32">
        <v>38.0334</v>
      </c>
      <c r="I330" s="32">
        <v>38.0334</v>
      </c>
      <c r="J330" s="32">
        <v>38.0334</v>
      </c>
      <c r="K330" s="30" t="s">
        <v>41</v>
      </c>
    </row>
    <row r="331" spans="1:11" x14ac:dyDescent="0.25">
      <c r="A331" s="31" t="s">
        <v>19</v>
      </c>
      <c r="B331" s="31">
        <v>1155942</v>
      </c>
      <c r="C331" s="31" t="s">
        <v>11</v>
      </c>
      <c r="D331" s="33">
        <v>633.89</v>
      </c>
      <c r="E331" s="31" t="s">
        <v>8</v>
      </c>
      <c r="F331" s="37">
        <v>0.16</v>
      </c>
      <c r="G331" s="37">
        <v>1</v>
      </c>
      <c r="H331" s="33">
        <v>101.4224</v>
      </c>
      <c r="I331" s="33">
        <v>101.4224</v>
      </c>
      <c r="J331" s="33">
        <v>101.4224</v>
      </c>
      <c r="K331" s="31" t="s">
        <v>41</v>
      </c>
    </row>
    <row r="332" spans="1:11" x14ac:dyDescent="0.25">
      <c r="A332" s="30" t="s">
        <v>10</v>
      </c>
      <c r="B332" s="30">
        <v>4143047</v>
      </c>
      <c r="C332" s="30" t="s">
        <v>7</v>
      </c>
      <c r="D332" s="32">
        <v>1070.68</v>
      </c>
      <c r="E332" s="30" t="s">
        <v>8</v>
      </c>
      <c r="F332" s="36">
        <v>0.2</v>
      </c>
      <c r="G332" s="36">
        <v>1</v>
      </c>
      <c r="H332" s="32">
        <v>214.136</v>
      </c>
      <c r="I332" s="32">
        <v>214.136</v>
      </c>
      <c r="J332" s="32">
        <v>214.136</v>
      </c>
      <c r="K332" s="30" t="s">
        <v>41</v>
      </c>
    </row>
    <row r="333" spans="1:11" x14ac:dyDescent="0.25">
      <c r="A333" s="31" t="s">
        <v>15</v>
      </c>
      <c r="B333" s="31">
        <v>4143047</v>
      </c>
      <c r="C333" s="31" t="s">
        <v>9</v>
      </c>
      <c r="D333" s="33">
        <v>1070.68</v>
      </c>
      <c r="E333" s="31" t="s">
        <v>8</v>
      </c>
      <c r="F333" s="37">
        <v>0.05</v>
      </c>
      <c r="G333" s="37">
        <v>1</v>
      </c>
      <c r="H333" s="33">
        <v>53.533999999999999</v>
      </c>
      <c r="I333" s="33">
        <v>53.533999999999999</v>
      </c>
      <c r="J333" s="33">
        <v>53.533999999999999</v>
      </c>
      <c r="K333" s="31" t="s">
        <v>41</v>
      </c>
    </row>
    <row r="334" spans="1:11" x14ac:dyDescent="0.25">
      <c r="A334" s="30" t="s">
        <v>6</v>
      </c>
      <c r="B334" s="30">
        <v>4143047</v>
      </c>
      <c r="C334" s="30" t="s">
        <v>11</v>
      </c>
      <c r="D334" s="32">
        <v>1070.68</v>
      </c>
      <c r="E334" s="30" t="s">
        <v>8</v>
      </c>
      <c r="F334" s="36">
        <v>0.1</v>
      </c>
      <c r="G334" s="36">
        <v>1</v>
      </c>
      <c r="H334" s="32">
        <v>107.068</v>
      </c>
      <c r="I334" s="32">
        <v>107.068</v>
      </c>
      <c r="J334" s="32">
        <v>107.068</v>
      </c>
      <c r="K334" s="30" t="s">
        <v>41</v>
      </c>
    </row>
    <row r="335" spans="1:11" x14ac:dyDescent="0.25">
      <c r="A335" s="31" t="s">
        <v>6</v>
      </c>
      <c r="B335" s="31">
        <v>5940858</v>
      </c>
      <c r="C335" s="31" t="s">
        <v>7</v>
      </c>
      <c r="D335" s="33">
        <v>4796.9399999999996</v>
      </c>
      <c r="E335" s="31" t="s">
        <v>18</v>
      </c>
      <c r="F335" s="37">
        <v>0.35</v>
      </c>
      <c r="G335" s="37">
        <v>0.5</v>
      </c>
      <c r="H335" s="33">
        <v>1678.9290000000001</v>
      </c>
      <c r="I335" s="33">
        <v>839.46450000000004</v>
      </c>
      <c r="J335" s="33">
        <v>839.46450000000004</v>
      </c>
      <c r="K335" s="31" t="s">
        <v>41</v>
      </c>
    </row>
    <row r="336" spans="1:11" x14ac:dyDescent="0.25">
      <c r="A336" s="30" t="s">
        <v>6</v>
      </c>
      <c r="B336" s="30">
        <v>5940858</v>
      </c>
      <c r="C336" s="30" t="s">
        <v>9</v>
      </c>
      <c r="D336" s="32">
        <v>4796.9399999999996</v>
      </c>
      <c r="E336" s="30" t="s">
        <v>18</v>
      </c>
      <c r="F336" s="36">
        <v>0.17</v>
      </c>
      <c r="G336" s="36">
        <v>0.5</v>
      </c>
      <c r="H336" s="32">
        <v>815.47979999999995</v>
      </c>
      <c r="I336" s="32">
        <v>407.73989999999998</v>
      </c>
      <c r="J336" s="32">
        <v>407.73989999999998</v>
      </c>
      <c r="K336" s="30" t="s">
        <v>41</v>
      </c>
    </row>
    <row r="337" spans="1:11" x14ac:dyDescent="0.25">
      <c r="A337" s="31" t="s">
        <v>6</v>
      </c>
      <c r="B337" s="31">
        <v>5940858</v>
      </c>
      <c r="C337" s="31" t="s">
        <v>11</v>
      </c>
      <c r="D337" s="33">
        <v>4796.9399999999996</v>
      </c>
      <c r="E337" s="31" t="s">
        <v>18</v>
      </c>
      <c r="F337" s="37">
        <v>0.1</v>
      </c>
      <c r="G337" s="37">
        <v>0.5</v>
      </c>
      <c r="H337" s="33">
        <v>479.69400000000002</v>
      </c>
      <c r="I337" s="33">
        <v>239.84700000000001</v>
      </c>
      <c r="J337" s="33">
        <v>239.84700000000001</v>
      </c>
      <c r="K337" s="31" t="s">
        <v>41</v>
      </c>
    </row>
    <row r="338" spans="1:11" x14ac:dyDescent="0.25">
      <c r="A338" s="30" t="s">
        <v>6</v>
      </c>
      <c r="B338" s="30">
        <v>5669688</v>
      </c>
      <c r="C338" s="30" t="s">
        <v>7</v>
      </c>
      <c r="D338" s="32">
        <v>546.42999999999995</v>
      </c>
      <c r="E338" s="30" t="s">
        <v>20</v>
      </c>
      <c r="F338" s="36">
        <v>0.35</v>
      </c>
      <c r="G338" s="36">
        <v>0.5</v>
      </c>
      <c r="H338" s="32">
        <v>191.25049999999999</v>
      </c>
      <c r="I338" s="32">
        <v>95.625200000000007</v>
      </c>
      <c r="J338" s="32">
        <v>95.625200000000007</v>
      </c>
      <c r="K338" s="30" t="s">
        <v>41</v>
      </c>
    </row>
    <row r="339" spans="1:11" x14ac:dyDescent="0.25">
      <c r="A339" s="31" t="s">
        <v>19</v>
      </c>
      <c r="B339" s="31">
        <v>5669688</v>
      </c>
      <c r="C339" s="31" t="s">
        <v>9</v>
      </c>
      <c r="D339" s="33">
        <v>546.42999999999995</v>
      </c>
      <c r="E339" s="31" t="s">
        <v>20</v>
      </c>
      <c r="F339" s="37">
        <v>0.06</v>
      </c>
      <c r="G339" s="37">
        <v>0.5</v>
      </c>
      <c r="H339" s="33">
        <v>32.785800000000002</v>
      </c>
      <c r="I339" s="33">
        <v>16.392900000000001</v>
      </c>
      <c r="J339" s="33">
        <v>289.60789999999997</v>
      </c>
      <c r="K339" s="31" t="s">
        <v>41</v>
      </c>
    </row>
    <row r="340" spans="1:11" x14ac:dyDescent="0.25">
      <c r="A340" s="30" t="s">
        <v>17</v>
      </c>
      <c r="B340" s="30">
        <v>5669688</v>
      </c>
      <c r="C340" s="30" t="s">
        <v>11</v>
      </c>
      <c r="D340" s="32">
        <v>546.42999999999995</v>
      </c>
      <c r="E340" s="30" t="s">
        <v>20</v>
      </c>
      <c r="F340" s="36">
        <v>0.05</v>
      </c>
      <c r="G340" s="36">
        <v>0.5</v>
      </c>
      <c r="H340" s="32">
        <v>27.3215</v>
      </c>
      <c r="I340" s="32">
        <v>13.6608</v>
      </c>
      <c r="J340" s="32">
        <v>13.6608</v>
      </c>
      <c r="K340" s="30" t="s">
        <v>41</v>
      </c>
    </row>
    <row r="341" spans="1:11" x14ac:dyDescent="0.25">
      <c r="A341" s="31" t="s">
        <v>16</v>
      </c>
      <c r="B341" s="31">
        <v>1984107</v>
      </c>
      <c r="C341" s="31" t="s">
        <v>7</v>
      </c>
      <c r="D341" s="33">
        <v>3560.08</v>
      </c>
      <c r="E341" s="31" t="s">
        <v>20</v>
      </c>
      <c r="F341" s="37">
        <v>0.15</v>
      </c>
      <c r="G341" s="37">
        <v>0.5</v>
      </c>
      <c r="H341" s="33">
        <v>534.01199999999994</v>
      </c>
      <c r="I341" s="33">
        <v>267.00599999999997</v>
      </c>
      <c r="J341" s="33">
        <v>267.00599999999997</v>
      </c>
      <c r="K341" s="31" t="s">
        <v>41</v>
      </c>
    </row>
    <row r="342" spans="1:11" x14ac:dyDescent="0.25">
      <c r="A342" s="30" t="s">
        <v>14</v>
      </c>
      <c r="B342" s="30">
        <v>1984107</v>
      </c>
      <c r="C342" s="30" t="s">
        <v>9</v>
      </c>
      <c r="D342" s="32">
        <v>3560.08</v>
      </c>
      <c r="E342" s="30" t="s">
        <v>20</v>
      </c>
      <c r="F342" s="36">
        <v>0.03</v>
      </c>
      <c r="G342" s="36">
        <v>0.5</v>
      </c>
      <c r="H342" s="32">
        <v>106.80240000000001</v>
      </c>
      <c r="I342" s="32">
        <v>53.401200000000003</v>
      </c>
      <c r="J342" s="32">
        <v>53.401200000000003</v>
      </c>
      <c r="K342" s="30" t="s">
        <v>41</v>
      </c>
    </row>
    <row r="343" spans="1:11" x14ac:dyDescent="0.25">
      <c r="A343" s="31" t="s">
        <v>6</v>
      </c>
      <c r="B343" s="31">
        <v>1984107</v>
      </c>
      <c r="C343" s="31" t="s">
        <v>11</v>
      </c>
      <c r="D343" s="33">
        <v>3560.08</v>
      </c>
      <c r="E343" s="31" t="s">
        <v>20</v>
      </c>
      <c r="F343" s="37">
        <v>0.1</v>
      </c>
      <c r="G343" s="37">
        <v>0.5</v>
      </c>
      <c r="H343" s="33">
        <v>356.00799999999998</v>
      </c>
      <c r="I343" s="33">
        <v>178.00399999999999</v>
      </c>
      <c r="J343" s="33">
        <v>178.00399999999999</v>
      </c>
      <c r="K343" s="31" t="s">
        <v>41</v>
      </c>
    </row>
    <row r="344" spans="1:11" x14ac:dyDescent="0.25">
      <c r="A344" s="30" t="s">
        <v>10</v>
      </c>
      <c r="B344" s="30">
        <v>4809615</v>
      </c>
      <c r="C344" s="30" t="s">
        <v>7</v>
      </c>
      <c r="D344" s="32">
        <v>2195.21</v>
      </c>
      <c r="E344" s="30" t="s">
        <v>18</v>
      </c>
      <c r="F344" s="36">
        <v>0.2</v>
      </c>
      <c r="G344" s="36">
        <v>0.5</v>
      </c>
      <c r="H344" s="32">
        <v>439.04199999999997</v>
      </c>
      <c r="I344" s="32">
        <v>219.52099999999999</v>
      </c>
      <c r="J344" s="32">
        <v>219.52099999999999</v>
      </c>
      <c r="K344" s="30" t="s">
        <v>41</v>
      </c>
    </row>
    <row r="345" spans="1:11" x14ac:dyDescent="0.25">
      <c r="A345" s="31" t="s">
        <v>14</v>
      </c>
      <c r="B345" s="31">
        <v>4809615</v>
      </c>
      <c r="C345" s="31" t="s">
        <v>9</v>
      </c>
      <c r="D345" s="33">
        <v>2195.21</v>
      </c>
      <c r="E345" s="31" t="s">
        <v>18</v>
      </c>
      <c r="F345" s="37">
        <v>0.03</v>
      </c>
      <c r="G345" s="37">
        <v>0.5</v>
      </c>
      <c r="H345" s="33">
        <v>65.856300000000005</v>
      </c>
      <c r="I345" s="33">
        <v>32.928199999999997</v>
      </c>
      <c r="J345" s="33">
        <v>32.928199999999997</v>
      </c>
      <c r="K345" s="31" t="s">
        <v>41</v>
      </c>
    </row>
    <row r="346" spans="1:11" x14ac:dyDescent="0.25">
      <c r="A346" s="30" t="s">
        <v>16</v>
      </c>
      <c r="B346" s="30">
        <v>4809615</v>
      </c>
      <c r="C346" s="30" t="s">
        <v>11</v>
      </c>
      <c r="D346" s="32">
        <v>2195.21</v>
      </c>
      <c r="E346" s="30" t="s">
        <v>18</v>
      </c>
      <c r="F346" s="36">
        <v>0.02</v>
      </c>
      <c r="G346" s="36">
        <v>0.5</v>
      </c>
      <c r="H346" s="32">
        <v>43.904200000000003</v>
      </c>
      <c r="I346" s="32">
        <v>21.952100000000002</v>
      </c>
      <c r="J346" s="32">
        <v>21.952100000000002</v>
      </c>
      <c r="K346" s="30" t="s">
        <v>41</v>
      </c>
    </row>
    <row r="347" spans="1:11" x14ac:dyDescent="0.25">
      <c r="A347" s="31" t="s">
        <v>13</v>
      </c>
      <c r="B347" s="31">
        <v>6547297</v>
      </c>
      <c r="C347" s="31" t="s">
        <v>7</v>
      </c>
      <c r="D347" s="33">
        <v>4359.8999999999996</v>
      </c>
      <c r="E347" s="31" t="s">
        <v>18</v>
      </c>
      <c r="F347" s="37">
        <v>0.18</v>
      </c>
      <c r="G347" s="37">
        <v>0.5</v>
      </c>
      <c r="H347" s="33">
        <v>784.78200000000004</v>
      </c>
      <c r="I347" s="33">
        <v>392.39100000000002</v>
      </c>
      <c r="J347" s="33">
        <v>392.39100000000002</v>
      </c>
      <c r="K347" s="31" t="s">
        <v>41</v>
      </c>
    </row>
    <row r="348" spans="1:11" x14ac:dyDescent="0.25">
      <c r="A348" s="30" t="s">
        <v>19</v>
      </c>
      <c r="B348" s="30">
        <v>6547297</v>
      </c>
      <c r="C348" s="30" t="s">
        <v>9</v>
      </c>
      <c r="D348" s="32">
        <v>4359.8999999999996</v>
      </c>
      <c r="E348" s="30" t="s">
        <v>18</v>
      </c>
      <c r="F348" s="36">
        <v>0.06</v>
      </c>
      <c r="G348" s="36">
        <v>0.5</v>
      </c>
      <c r="H348" s="32">
        <v>261.59399999999999</v>
      </c>
      <c r="I348" s="32">
        <v>130.797</v>
      </c>
      <c r="J348" s="32">
        <v>130.797</v>
      </c>
      <c r="K348" s="30" t="s">
        <v>41</v>
      </c>
    </row>
    <row r="349" spans="1:11" x14ac:dyDescent="0.25">
      <c r="A349" s="31" t="s">
        <v>19</v>
      </c>
      <c r="B349" s="31">
        <v>6547297</v>
      </c>
      <c r="C349" s="31" t="s">
        <v>11</v>
      </c>
      <c r="D349" s="33">
        <v>4359.8999999999996</v>
      </c>
      <c r="E349" s="31" t="s">
        <v>18</v>
      </c>
      <c r="F349" s="37">
        <v>0.16</v>
      </c>
      <c r="G349" s="37">
        <v>0.5</v>
      </c>
      <c r="H349" s="33">
        <v>697.58399999999995</v>
      </c>
      <c r="I349" s="33">
        <v>348.79199999999997</v>
      </c>
      <c r="J349" s="33">
        <v>348.79199999999997</v>
      </c>
      <c r="K349" s="31" t="s">
        <v>41</v>
      </c>
    </row>
    <row r="350" spans="1:11" x14ac:dyDescent="0.25">
      <c r="A350" s="30" t="s">
        <v>12</v>
      </c>
      <c r="B350" s="30">
        <v>2081386</v>
      </c>
      <c r="C350" s="30" t="s">
        <v>7</v>
      </c>
      <c r="D350" s="32">
        <v>1530.58</v>
      </c>
      <c r="E350" s="30" t="s">
        <v>8</v>
      </c>
      <c r="F350" s="36">
        <v>0.08</v>
      </c>
      <c r="G350" s="36">
        <v>1</v>
      </c>
      <c r="H350" s="32">
        <v>122.4464</v>
      </c>
      <c r="I350" s="32">
        <v>122.4464</v>
      </c>
      <c r="J350" s="32">
        <v>122.4464</v>
      </c>
      <c r="K350" s="30" t="s">
        <v>41</v>
      </c>
    </row>
    <row r="351" spans="1:11" x14ac:dyDescent="0.25">
      <c r="A351" s="31" t="s">
        <v>15</v>
      </c>
      <c r="B351" s="31">
        <v>2081386</v>
      </c>
      <c r="C351" s="31" t="s">
        <v>9</v>
      </c>
      <c r="D351" s="33">
        <v>1530.58</v>
      </c>
      <c r="E351" s="31" t="s">
        <v>8</v>
      </c>
      <c r="F351" s="37">
        <v>0.05</v>
      </c>
      <c r="G351" s="37">
        <v>1</v>
      </c>
      <c r="H351" s="33">
        <v>76.528999999999996</v>
      </c>
      <c r="I351" s="33">
        <v>76.528999999999996</v>
      </c>
      <c r="J351" s="33">
        <v>76.528999999999996</v>
      </c>
      <c r="K351" s="31" t="s">
        <v>41</v>
      </c>
    </row>
    <row r="352" spans="1:11" x14ac:dyDescent="0.25">
      <c r="A352" s="30" t="s">
        <v>10</v>
      </c>
      <c r="B352" s="30">
        <v>2081386</v>
      </c>
      <c r="C352" s="30" t="s">
        <v>11</v>
      </c>
      <c r="D352" s="32">
        <v>1530.58</v>
      </c>
      <c r="E352" s="30" t="s">
        <v>8</v>
      </c>
      <c r="F352" s="36">
        <v>0.03</v>
      </c>
      <c r="G352" s="36">
        <v>1</v>
      </c>
      <c r="H352" s="32">
        <v>45.917400000000001</v>
      </c>
      <c r="I352" s="32">
        <v>45.917400000000001</v>
      </c>
      <c r="J352" s="32">
        <v>45.917400000000001</v>
      </c>
      <c r="K352" s="30" t="s">
        <v>41</v>
      </c>
    </row>
    <row r="353" spans="1:11" x14ac:dyDescent="0.25">
      <c r="A353" s="31" t="s">
        <v>6</v>
      </c>
      <c r="B353" s="31">
        <v>3797019</v>
      </c>
      <c r="C353" s="31" t="s">
        <v>7</v>
      </c>
      <c r="D353" s="33">
        <v>616.17999999999995</v>
      </c>
      <c r="E353" s="31" t="s">
        <v>8</v>
      </c>
      <c r="F353" s="37">
        <v>0.35</v>
      </c>
      <c r="G353" s="37">
        <v>1</v>
      </c>
      <c r="H353" s="33">
        <v>215.66300000000001</v>
      </c>
      <c r="I353" s="33">
        <v>215.66300000000001</v>
      </c>
      <c r="J353" s="33">
        <v>215.66300000000001</v>
      </c>
      <c r="K353" s="31" t="s">
        <v>41</v>
      </c>
    </row>
    <row r="354" spans="1:11" x14ac:dyDescent="0.25">
      <c r="A354" s="30" t="s">
        <v>19</v>
      </c>
      <c r="B354" s="30">
        <v>3797019</v>
      </c>
      <c r="C354" s="30" t="s">
        <v>9</v>
      </c>
      <c r="D354" s="32">
        <v>616.17999999999995</v>
      </c>
      <c r="E354" s="30" t="s">
        <v>8</v>
      </c>
      <c r="F354" s="36">
        <v>0.06</v>
      </c>
      <c r="G354" s="36">
        <v>1</v>
      </c>
      <c r="H354" s="32">
        <v>36.970799999999997</v>
      </c>
      <c r="I354" s="32">
        <v>36.970799999999997</v>
      </c>
      <c r="J354" s="32">
        <v>36.970799999999997</v>
      </c>
      <c r="K354" s="30" t="s">
        <v>41</v>
      </c>
    </row>
    <row r="355" spans="1:11" x14ac:dyDescent="0.25">
      <c r="A355" s="31" t="s">
        <v>15</v>
      </c>
      <c r="B355" s="31">
        <v>3797019</v>
      </c>
      <c r="C355" s="31" t="s">
        <v>11</v>
      </c>
      <c r="D355" s="33">
        <v>616.17999999999995</v>
      </c>
      <c r="E355" s="31" t="s">
        <v>8</v>
      </c>
      <c r="F355" s="37">
        <v>0.03</v>
      </c>
      <c r="G355" s="37">
        <v>1</v>
      </c>
      <c r="H355" s="33">
        <v>18.485399999999998</v>
      </c>
      <c r="I355" s="33">
        <v>18.485399999999998</v>
      </c>
      <c r="J355" s="33">
        <v>18.485399999999998</v>
      </c>
      <c r="K355" s="31" t="s">
        <v>41</v>
      </c>
    </row>
    <row r="356" spans="1:11" x14ac:dyDescent="0.25">
      <c r="A356" s="30" t="s">
        <v>13</v>
      </c>
      <c r="B356" s="30">
        <v>2161601</v>
      </c>
      <c r="C356" s="30" t="s">
        <v>7</v>
      </c>
      <c r="D356" s="32">
        <v>239.5</v>
      </c>
      <c r="E356" s="30" t="s">
        <v>8</v>
      </c>
      <c r="F356" s="36">
        <v>0.18</v>
      </c>
      <c r="G356" s="36">
        <v>1</v>
      </c>
      <c r="H356" s="32">
        <v>43.11</v>
      </c>
      <c r="I356" s="32">
        <v>43.11</v>
      </c>
      <c r="J356" s="32">
        <v>43.11</v>
      </c>
      <c r="K356" s="30" t="s">
        <v>41</v>
      </c>
    </row>
    <row r="357" spans="1:11" x14ac:dyDescent="0.25">
      <c r="A357" s="31" t="s">
        <v>19</v>
      </c>
      <c r="B357" s="31">
        <v>2161601</v>
      </c>
      <c r="C357" s="31" t="s">
        <v>9</v>
      </c>
      <c r="D357" s="33">
        <v>239.5</v>
      </c>
      <c r="E357" s="31" t="s">
        <v>8</v>
      </c>
      <c r="F357" s="37">
        <v>0.06</v>
      </c>
      <c r="G357" s="37">
        <v>1</v>
      </c>
      <c r="H357" s="33">
        <v>14.37</v>
      </c>
      <c r="I357" s="33">
        <v>14.37</v>
      </c>
      <c r="J357" s="33">
        <v>14.37</v>
      </c>
      <c r="K357" s="31" t="s">
        <v>41</v>
      </c>
    </row>
    <row r="358" spans="1:11" x14ac:dyDescent="0.25">
      <c r="A358" s="30" t="s">
        <v>19</v>
      </c>
      <c r="B358" s="30">
        <v>2161601</v>
      </c>
      <c r="C358" s="30" t="s">
        <v>11</v>
      </c>
      <c r="D358" s="32">
        <v>239.5</v>
      </c>
      <c r="E358" s="30" t="s">
        <v>8</v>
      </c>
      <c r="F358" s="36">
        <v>0.16</v>
      </c>
      <c r="G358" s="36">
        <v>1</v>
      </c>
      <c r="H358" s="32">
        <v>38.32</v>
      </c>
      <c r="I358" s="32">
        <v>38.32</v>
      </c>
      <c r="J358" s="32">
        <v>38.32</v>
      </c>
      <c r="K358" s="30" t="s">
        <v>41</v>
      </c>
    </row>
    <row r="359" spans="1:11" x14ac:dyDescent="0.25">
      <c r="A359" s="31" t="s">
        <v>16</v>
      </c>
      <c r="B359" s="31">
        <v>4640721</v>
      </c>
      <c r="C359" s="31" t="s">
        <v>7</v>
      </c>
      <c r="D359" s="33">
        <v>4451.3</v>
      </c>
      <c r="E359" s="31" t="s">
        <v>8</v>
      </c>
      <c r="F359" s="37">
        <v>0.15</v>
      </c>
      <c r="G359" s="37">
        <v>1</v>
      </c>
      <c r="H359" s="33">
        <v>667.69500000000005</v>
      </c>
      <c r="I359" s="33">
        <v>667.69500000000005</v>
      </c>
      <c r="J359" s="33">
        <v>667.69500000000005</v>
      </c>
      <c r="K359" s="31" t="s">
        <v>41</v>
      </c>
    </row>
    <row r="360" spans="1:11" x14ac:dyDescent="0.25">
      <c r="A360" s="30" t="s">
        <v>17</v>
      </c>
      <c r="B360" s="30">
        <v>4640721</v>
      </c>
      <c r="C360" s="30" t="s">
        <v>9</v>
      </c>
      <c r="D360" s="32">
        <v>4451.3</v>
      </c>
      <c r="E360" s="30" t="s">
        <v>8</v>
      </c>
      <c r="F360" s="36">
        <v>0.11</v>
      </c>
      <c r="G360" s="36">
        <v>1</v>
      </c>
      <c r="H360" s="32">
        <v>489.64299999999997</v>
      </c>
      <c r="I360" s="32">
        <v>489.64299999999997</v>
      </c>
      <c r="J360" s="32">
        <v>489.64299999999997</v>
      </c>
      <c r="K360" s="30" t="s">
        <v>41</v>
      </c>
    </row>
    <row r="361" spans="1:11" x14ac:dyDescent="0.25">
      <c r="A361" s="31" t="s">
        <v>10</v>
      </c>
      <c r="B361" s="31">
        <v>4640721</v>
      </c>
      <c r="C361" s="31" t="s">
        <v>11</v>
      </c>
      <c r="D361" s="33">
        <v>4451.3</v>
      </c>
      <c r="E361" s="31" t="s">
        <v>8</v>
      </c>
      <c r="F361" s="37">
        <v>0.03</v>
      </c>
      <c r="G361" s="37">
        <v>1</v>
      </c>
      <c r="H361" s="33">
        <v>133.53899999999999</v>
      </c>
      <c r="I361" s="33">
        <v>133.53899999999999</v>
      </c>
      <c r="J361" s="33">
        <v>133.53899999999999</v>
      </c>
      <c r="K361" s="31" t="s">
        <v>41</v>
      </c>
    </row>
    <row r="362" spans="1:11" x14ac:dyDescent="0.25">
      <c r="A362" s="30" t="s">
        <v>16</v>
      </c>
      <c r="B362" s="30">
        <v>1971624</v>
      </c>
      <c r="C362" s="30" t="s">
        <v>7</v>
      </c>
      <c r="D362" s="32">
        <v>2180.54</v>
      </c>
      <c r="E362" s="30" t="s">
        <v>8</v>
      </c>
      <c r="F362" s="36">
        <v>0.15</v>
      </c>
      <c r="G362" s="36">
        <v>1</v>
      </c>
      <c r="H362" s="32">
        <v>327.08100000000002</v>
      </c>
      <c r="I362" s="32">
        <v>327.08100000000002</v>
      </c>
      <c r="J362" s="32">
        <v>327.08100000000002</v>
      </c>
      <c r="K362" s="30" t="s">
        <v>41</v>
      </c>
    </row>
    <row r="363" spans="1:11" x14ac:dyDescent="0.25">
      <c r="A363" s="31" t="s">
        <v>16</v>
      </c>
      <c r="B363" s="31">
        <v>1971624</v>
      </c>
      <c r="C363" s="31" t="s">
        <v>9</v>
      </c>
      <c r="D363" s="33">
        <v>2180.54</v>
      </c>
      <c r="E363" s="31" t="s">
        <v>8</v>
      </c>
      <c r="F363" s="37">
        <v>0.08</v>
      </c>
      <c r="G363" s="37">
        <v>1</v>
      </c>
      <c r="H363" s="33">
        <v>174.44319999999999</v>
      </c>
      <c r="I363" s="33">
        <v>174.44319999999999</v>
      </c>
      <c r="J363" s="33">
        <v>174.44319999999999</v>
      </c>
      <c r="K363" s="31" t="s">
        <v>41</v>
      </c>
    </row>
    <row r="364" spans="1:11" x14ac:dyDescent="0.25">
      <c r="A364" s="30" t="s">
        <v>6</v>
      </c>
      <c r="B364" s="30">
        <v>1971624</v>
      </c>
      <c r="C364" s="30" t="s">
        <v>11</v>
      </c>
      <c r="D364" s="32">
        <v>2180.54</v>
      </c>
      <c r="E364" s="30" t="s">
        <v>8</v>
      </c>
      <c r="F364" s="36">
        <v>0.1</v>
      </c>
      <c r="G364" s="36">
        <v>1</v>
      </c>
      <c r="H364" s="32">
        <v>218.054</v>
      </c>
      <c r="I364" s="32">
        <v>218.054</v>
      </c>
      <c r="J364" s="32">
        <v>218.054</v>
      </c>
      <c r="K364" s="30" t="s">
        <v>41</v>
      </c>
    </row>
    <row r="365" spans="1:11" x14ac:dyDescent="0.25">
      <c r="A365" s="31" t="s">
        <v>10</v>
      </c>
      <c r="B365" s="31">
        <v>8315330</v>
      </c>
      <c r="C365" s="31" t="s">
        <v>7</v>
      </c>
      <c r="D365" s="33">
        <v>4922.84</v>
      </c>
      <c r="E365" s="31" t="s">
        <v>8</v>
      </c>
      <c r="F365" s="37">
        <v>0.2</v>
      </c>
      <c r="G365" s="37">
        <v>1</v>
      </c>
      <c r="H365" s="33">
        <v>984.56799999999998</v>
      </c>
      <c r="I365" s="33">
        <v>984.56799999999998</v>
      </c>
      <c r="J365" s="33">
        <v>984.56799999999998</v>
      </c>
      <c r="K365" s="31" t="s">
        <v>41</v>
      </c>
    </row>
    <row r="366" spans="1:11" x14ac:dyDescent="0.25">
      <c r="A366" s="30" t="s">
        <v>10</v>
      </c>
      <c r="B366" s="30">
        <v>8315330</v>
      </c>
      <c r="C366" s="30" t="s">
        <v>9</v>
      </c>
      <c r="D366" s="32">
        <v>4922.84</v>
      </c>
      <c r="E366" s="30" t="s">
        <v>8</v>
      </c>
      <c r="F366" s="36">
        <v>0.12</v>
      </c>
      <c r="G366" s="36">
        <v>1</v>
      </c>
      <c r="H366" s="32">
        <v>590.74080000000004</v>
      </c>
      <c r="I366" s="32">
        <v>590.74080000000004</v>
      </c>
      <c r="J366" s="32">
        <v>590.74080000000004</v>
      </c>
      <c r="K366" s="30" t="s">
        <v>41</v>
      </c>
    </row>
    <row r="367" spans="1:11" x14ac:dyDescent="0.25">
      <c r="A367" s="31" t="s">
        <v>17</v>
      </c>
      <c r="B367" s="31">
        <v>8315330</v>
      </c>
      <c r="C367" s="31" t="s">
        <v>11</v>
      </c>
      <c r="D367" s="33">
        <v>4922.84</v>
      </c>
      <c r="E367" s="31" t="s">
        <v>8</v>
      </c>
      <c r="F367" s="37">
        <v>0.05</v>
      </c>
      <c r="G367" s="37">
        <v>1</v>
      </c>
      <c r="H367" s="33">
        <v>246.142</v>
      </c>
      <c r="I367" s="33">
        <v>246.142</v>
      </c>
      <c r="J367" s="33">
        <v>246.142</v>
      </c>
      <c r="K367" s="31" t="s">
        <v>41</v>
      </c>
    </row>
    <row r="368" spans="1:11" x14ac:dyDescent="0.25">
      <c r="A368" s="30" t="s">
        <v>10</v>
      </c>
      <c r="B368" s="30">
        <v>5696968</v>
      </c>
      <c r="C368" s="30" t="s">
        <v>7</v>
      </c>
      <c r="D368" s="32">
        <v>2668.28</v>
      </c>
      <c r="E368" s="30" t="s">
        <v>8</v>
      </c>
      <c r="F368" s="36">
        <v>0.2</v>
      </c>
      <c r="G368" s="36">
        <v>1</v>
      </c>
      <c r="H368" s="32">
        <v>533.65599999999995</v>
      </c>
      <c r="I368" s="32">
        <v>533.65599999999995</v>
      </c>
      <c r="J368" s="32">
        <v>533.65599999999995</v>
      </c>
      <c r="K368" s="30" t="s">
        <v>41</v>
      </c>
    </row>
    <row r="369" spans="1:11" x14ac:dyDescent="0.25">
      <c r="A369" s="31" t="s">
        <v>14</v>
      </c>
      <c r="B369" s="31">
        <v>5696968</v>
      </c>
      <c r="C369" s="31" t="s">
        <v>9</v>
      </c>
      <c r="D369" s="33">
        <v>2668.28</v>
      </c>
      <c r="E369" s="31" t="s">
        <v>8</v>
      </c>
      <c r="F369" s="37">
        <v>0.03</v>
      </c>
      <c r="G369" s="37">
        <v>1</v>
      </c>
      <c r="H369" s="33">
        <v>80.048400000000001</v>
      </c>
      <c r="I369" s="33">
        <v>80.048400000000001</v>
      </c>
      <c r="J369" s="33">
        <v>80.048400000000001</v>
      </c>
      <c r="K369" s="31" t="s">
        <v>41</v>
      </c>
    </row>
    <row r="370" spans="1:11" x14ac:dyDescent="0.25">
      <c r="A370" s="30" t="s">
        <v>17</v>
      </c>
      <c r="B370" s="30">
        <v>5696968</v>
      </c>
      <c r="C370" s="30" t="s">
        <v>11</v>
      </c>
      <c r="D370" s="32">
        <v>2668.28</v>
      </c>
      <c r="E370" s="30" t="s">
        <v>8</v>
      </c>
      <c r="F370" s="36">
        <v>0.05</v>
      </c>
      <c r="G370" s="36">
        <v>1</v>
      </c>
      <c r="H370" s="32">
        <v>133.41399999999999</v>
      </c>
      <c r="I370" s="32">
        <v>133.41399999999999</v>
      </c>
      <c r="J370" s="32">
        <v>133.41399999999999</v>
      </c>
      <c r="K370" s="30" t="s">
        <v>41</v>
      </c>
    </row>
    <row r="371" spans="1:11" x14ac:dyDescent="0.25">
      <c r="A371" s="31" t="s">
        <v>15</v>
      </c>
      <c r="B371" s="31">
        <v>3505477</v>
      </c>
      <c r="C371" s="31" t="s">
        <v>7</v>
      </c>
      <c r="D371" s="33">
        <v>916.53</v>
      </c>
      <c r="E371" s="31" t="s">
        <v>8</v>
      </c>
      <c r="F371" s="37">
        <v>0.1</v>
      </c>
      <c r="G371" s="37">
        <v>1</v>
      </c>
      <c r="H371" s="33">
        <v>91.653000000000006</v>
      </c>
      <c r="I371" s="33">
        <v>91.653000000000006</v>
      </c>
      <c r="J371" s="33">
        <v>91.653000000000006</v>
      </c>
      <c r="K371" s="31" t="s">
        <v>41</v>
      </c>
    </row>
    <row r="372" spans="1:11" x14ac:dyDescent="0.25">
      <c r="A372" s="30" t="s">
        <v>12</v>
      </c>
      <c r="B372" s="30">
        <v>3505477</v>
      </c>
      <c r="C372" s="30" t="s">
        <v>9</v>
      </c>
      <c r="D372" s="32">
        <v>916.53</v>
      </c>
      <c r="E372" s="30" t="s">
        <v>8</v>
      </c>
      <c r="F372" s="36">
        <v>0.01</v>
      </c>
      <c r="G372" s="36">
        <v>1</v>
      </c>
      <c r="H372" s="32">
        <v>9.1653000000000002</v>
      </c>
      <c r="I372" s="32">
        <v>9.1653000000000002</v>
      </c>
      <c r="J372" s="32">
        <v>9.1653000000000002</v>
      </c>
      <c r="K372" s="30" t="s">
        <v>41</v>
      </c>
    </row>
    <row r="373" spans="1:11" x14ac:dyDescent="0.25">
      <c r="A373" s="31" t="s">
        <v>13</v>
      </c>
      <c r="B373" s="31">
        <v>3505477</v>
      </c>
      <c r="C373" s="31" t="s">
        <v>11</v>
      </c>
      <c r="D373" s="33">
        <v>916.53</v>
      </c>
      <c r="E373" s="31" t="s">
        <v>8</v>
      </c>
      <c r="F373" s="37">
        <v>0.05</v>
      </c>
      <c r="G373" s="37">
        <v>1</v>
      </c>
      <c r="H373" s="33">
        <v>45.826500000000003</v>
      </c>
      <c r="I373" s="33">
        <v>45.826500000000003</v>
      </c>
      <c r="J373" s="33">
        <v>45.826500000000003</v>
      </c>
      <c r="K373" s="31" t="s">
        <v>41</v>
      </c>
    </row>
    <row r="374" spans="1:11" x14ac:dyDescent="0.25">
      <c r="A374" s="30" t="s">
        <v>13</v>
      </c>
      <c r="B374" s="30">
        <v>9665354</v>
      </c>
      <c r="C374" s="30" t="s">
        <v>7</v>
      </c>
      <c r="D374" s="32">
        <v>2378.14</v>
      </c>
      <c r="E374" s="30" t="s">
        <v>8</v>
      </c>
      <c r="F374" s="36">
        <v>0.18</v>
      </c>
      <c r="G374" s="36">
        <v>1</v>
      </c>
      <c r="H374" s="32">
        <v>428.0652</v>
      </c>
      <c r="I374" s="32">
        <v>428.0652</v>
      </c>
      <c r="J374" s="32">
        <v>428.0652</v>
      </c>
      <c r="K374" s="30" t="s">
        <v>41</v>
      </c>
    </row>
    <row r="375" spans="1:11" x14ac:dyDescent="0.25">
      <c r="A375" s="31" t="s">
        <v>14</v>
      </c>
      <c r="B375" s="31">
        <v>9665354</v>
      </c>
      <c r="C375" s="31" t="s">
        <v>9</v>
      </c>
      <c r="D375" s="33">
        <v>2378.14</v>
      </c>
      <c r="E375" s="31" t="s">
        <v>8</v>
      </c>
      <c r="F375" s="37">
        <v>0.03</v>
      </c>
      <c r="G375" s="37">
        <v>1</v>
      </c>
      <c r="H375" s="33">
        <v>71.344200000000001</v>
      </c>
      <c r="I375" s="33">
        <v>71.344200000000001</v>
      </c>
      <c r="J375" s="33">
        <v>71.344200000000001</v>
      </c>
      <c r="K375" s="31" t="s">
        <v>41</v>
      </c>
    </row>
    <row r="376" spans="1:11" x14ac:dyDescent="0.25">
      <c r="A376" s="30" t="s">
        <v>13</v>
      </c>
      <c r="B376" s="30">
        <v>9665354</v>
      </c>
      <c r="C376" s="30" t="s">
        <v>11</v>
      </c>
      <c r="D376" s="32">
        <v>2378.14</v>
      </c>
      <c r="E376" s="30" t="s">
        <v>8</v>
      </c>
      <c r="F376" s="36">
        <v>0.05</v>
      </c>
      <c r="G376" s="36">
        <v>1</v>
      </c>
      <c r="H376" s="32">
        <v>118.907</v>
      </c>
      <c r="I376" s="32">
        <v>118.907</v>
      </c>
      <c r="J376" s="32">
        <v>118.907</v>
      </c>
      <c r="K376" s="30" t="s">
        <v>41</v>
      </c>
    </row>
    <row r="377" spans="1:11" x14ac:dyDescent="0.25">
      <c r="A377" s="31" t="s">
        <v>13</v>
      </c>
      <c r="B377" s="31">
        <v>7798802</v>
      </c>
      <c r="C377" s="31" t="s">
        <v>7</v>
      </c>
      <c r="D377" s="33">
        <v>2931.45</v>
      </c>
      <c r="E377" s="31" t="s">
        <v>18</v>
      </c>
      <c r="F377" s="37">
        <v>0.18</v>
      </c>
      <c r="G377" s="37">
        <v>0.5</v>
      </c>
      <c r="H377" s="33">
        <v>527.66099999999994</v>
      </c>
      <c r="I377" s="33">
        <v>263.83049999999997</v>
      </c>
      <c r="J377" s="33">
        <v>263.83049999999997</v>
      </c>
      <c r="K377" s="31" t="s">
        <v>41</v>
      </c>
    </row>
    <row r="378" spans="1:11" x14ac:dyDescent="0.25">
      <c r="A378" s="30" t="s">
        <v>10</v>
      </c>
      <c r="B378" s="30">
        <v>7798802</v>
      </c>
      <c r="C378" s="30" t="s">
        <v>9</v>
      </c>
      <c r="D378" s="32">
        <v>2931.45</v>
      </c>
      <c r="E378" s="30" t="s">
        <v>18</v>
      </c>
      <c r="F378" s="36">
        <v>0.12</v>
      </c>
      <c r="G378" s="36">
        <v>0.5</v>
      </c>
      <c r="H378" s="32">
        <v>351.774</v>
      </c>
      <c r="I378" s="32">
        <v>175.887</v>
      </c>
      <c r="J378" s="32">
        <v>175.887</v>
      </c>
      <c r="K378" s="30" t="s">
        <v>41</v>
      </c>
    </row>
    <row r="379" spans="1:11" x14ac:dyDescent="0.25">
      <c r="A379" s="31" t="s">
        <v>10</v>
      </c>
      <c r="B379" s="31">
        <v>7798802</v>
      </c>
      <c r="C379" s="31" t="s">
        <v>11</v>
      </c>
      <c r="D379" s="33">
        <v>2931.45</v>
      </c>
      <c r="E379" s="31" t="s">
        <v>18</v>
      </c>
      <c r="F379" s="37">
        <v>0.03</v>
      </c>
      <c r="G379" s="37">
        <v>0.5</v>
      </c>
      <c r="H379" s="33">
        <v>87.9435</v>
      </c>
      <c r="I379" s="33">
        <v>43.971800000000002</v>
      </c>
      <c r="J379" s="33">
        <v>43.971800000000002</v>
      </c>
      <c r="K379" s="31" t="s">
        <v>41</v>
      </c>
    </row>
    <row r="380" spans="1:11" x14ac:dyDescent="0.25">
      <c r="A380" s="30" t="s">
        <v>13</v>
      </c>
      <c r="B380" s="30">
        <v>6992530</v>
      </c>
      <c r="C380" s="30" t="s">
        <v>7</v>
      </c>
      <c r="D380" s="32">
        <v>872.24</v>
      </c>
      <c r="E380" s="30" t="s">
        <v>8</v>
      </c>
      <c r="F380" s="36">
        <v>0.18</v>
      </c>
      <c r="G380" s="36">
        <v>1</v>
      </c>
      <c r="H380" s="32">
        <v>157.00319999999999</v>
      </c>
      <c r="I380" s="32">
        <v>157.00319999999999</v>
      </c>
      <c r="J380" s="32">
        <v>157.00319999999999</v>
      </c>
      <c r="K380" s="30" t="s">
        <v>41</v>
      </c>
    </row>
    <row r="381" spans="1:11" x14ac:dyDescent="0.25">
      <c r="A381" s="31" t="s">
        <v>14</v>
      </c>
      <c r="B381" s="31">
        <v>6992530</v>
      </c>
      <c r="C381" s="31" t="s">
        <v>9</v>
      </c>
      <c r="D381" s="33">
        <v>872.24</v>
      </c>
      <c r="E381" s="31" t="s">
        <v>8</v>
      </c>
      <c r="F381" s="37">
        <v>0.03</v>
      </c>
      <c r="G381" s="37">
        <v>1</v>
      </c>
      <c r="H381" s="33">
        <v>26.167200000000001</v>
      </c>
      <c r="I381" s="33">
        <v>26.167200000000001</v>
      </c>
      <c r="J381" s="33">
        <v>26.167200000000001</v>
      </c>
      <c r="K381" s="31" t="s">
        <v>41</v>
      </c>
    </row>
    <row r="382" spans="1:11" x14ac:dyDescent="0.25">
      <c r="A382" s="30" t="s">
        <v>16</v>
      </c>
      <c r="B382" s="30">
        <v>6992530</v>
      </c>
      <c r="C382" s="30" t="s">
        <v>11</v>
      </c>
      <c r="D382" s="32">
        <v>872.24</v>
      </c>
      <c r="E382" s="30" t="s">
        <v>8</v>
      </c>
      <c r="F382" s="36">
        <v>0.02</v>
      </c>
      <c r="G382" s="36">
        <v>1</v>
      </c>
      <c r="H382" s="32">
        <v>17.444800000000001</v>
      </c>
      <c r="I382" s="32">
        <v>17.444800000000001</v>
      </c>
      <c r="J382" s="32">
        <v>17.444800000000001</v>
      </c>
      <c r="K382" s="30" t="s">
        <v>41</v>
      </c>
    </row>
    <row r="383" spans="1:11" x14ac:dyDescent="0.25">
      <c r="A383" s="31" t="s">
        <v>6</v>
      </c>
      <c r="B383" s="31">
        <v>9476213</v>
      </c>
      <c r="C383" s="31" t="s">
        <v>7</v>
      </c>
      <c r="D383" s="33">
        <v>4757.34</v>
      </c>
      <c r="E383" s="31" t="s">
        <v>8</v>
      </c>
      <c r="F383" s="37">
        <v>0.35</v>
      </c>
      <c r="G383" s="37">
        <v>1</v>
      </c>
      <c r="H383" s="33">
        <v>1665.069</v>
      </c>
      <c r="I383" s="33">
        <v>1665.069</v>
      </c>
      <c r="J383" s="33">
        <v>1665.069</v>
      </c>
      <c r="K383" s="31" t="s">
        <v>41</v>
      </c>
    </row>
    <row r="384" spans="1:11" x14ac:dyDescent="0.25">
      <c r="A384" s="30" t="s">
        <v>17</v>
      </c>
      <c r="B384" s="30">
        <v>9476213</v>
      </c>
      <c r="C384" s="30" t="s">
        <v>9</v>
      </c>
      <c r="D384" s="32">
        <v>4757.34</v>
      </c>
      <c r="E384" s="30" t="s">
        <v>8</v>
      </c>
      <c r="F384" s="36">
        <v>0.11</v>
      </c>
      <c r="G384" s="36">
        <v>1</v>
      </c>
      <c r="H384" s="32">
        <v>523.30740000000003</v>
      </c>
      <c r="I384" s="32">
        <v>523.30740000000003</v>
      </c>
      <c r="J384" s="32">
        <v>523.30740000000003</v>
      </c>
      <c r="K384" s="30" t="s">
        <v>41</v>
      </c>
    </row>
    <row r="385" spans="1:11" x14ac:dyDescent="0.25">
      <c r="A385" s="31" t="s">
        <v>12</v>
      </c>
      <c r="B385" s="31">
        <v>9476213</v>
      </c>
      <c r="C385" s="31" t="s">
        <v>11</v>
      </c>
      <c r="D385" s="33">
        <v>4757.34</v>
      </c>
      <c r="E385" s="31" t="s">
        <v>8</v>
      </c>
      <c r="F385" s="37">
        <v>0.05</v>
      </c>
      <c r="G385" s="37">
        <v>1</v>
      </c>
      <c r="H385" s="33">
        <v>237.86699999999999</v>
      </c>
      <c r="I385" s="33">
        <v>237.86699999999999</v>
      </c>
      <c r="J385" s="33">
        <v>237.86699999999999</v>
      </c>
      <c r="K385" s="31" t="s">
        <v>41</v>
      </c>
    </row>
    <row r="386" spans="1:11" x14ac:dyDescent="0.25">
      <c r="A386" s="30" t="s">
        <v>17</v>
      </c>
      <c r="B386" s="30">
        <v>3013534</v>
      </c>
      <c r="C386" s="30" t="s">
        <v>7</v>
      </c>
      <c r="D386" s="32">
        <v>4183.34</v>
      </c>
      <c r="E386" s="30" t="s">
        <v>8</v>
      </c>
      <c r="F386" s="36">
        <v>0.22</v>
      </c>
      <c r="G386" s="36">
        <v>1</v>
      </c>
      <c r="H386" s="32">
        <v>920.33479999999997</v>
      </c>
      <c r="I386" s="32">
        <v>920.33479999999997</v>
      </c>
      <c r="J386" s="32">
        <v>920.33479999999997</v>
      </c>
      <c r="K386" s="30" t="s">
        <v>41</v>
      </c>
    </row>
    <row r="387" spans="1:11" x14ac:dyDescent="0.25">
      <c r="A387" s="31" t="s">
        <v>15</v>
      </c>
      <c r="B387" s="31">
        <v>3013534</v>
      </c>
      <c r="C387" s="31" t="s">
        <v>9</v>
      </c>
      <c r="D387" s="33">
        <v>4183.34</v>
      </c>
      <c r="E387" s="31" t="s">
        <v>8</v>
      </c>
      <c r="F387" s="37">
        <v>0.05</v>
      </c>
      <c r="G387" s="37">
        <v>1</v>
      </c>
      <c r="H387" s="33">
        <v>209.167</v>
      </c>
      <c r="I387" s="33">
        <v>209.167</v>
      </c>
      <c r="J387" s="33">
        <v>209.167</v>
      </c>
      <c r="K387" s="31" t="s">
        <v>41</v>
      </c>
    </row>
    <row r="388" spans="1:11" x14ac:dyDescent="0.25">
      <c r="A388" s="30" t="s">
        <v>12</v>
      </c>
      <c r="B388" s="30">
        <v>3013534</v>
      </c>
      <c r="C388" s="30" t="s">
        <v>11</v>
      </c>
      <c r="D388" s="32">
        <v>4183.34</v>
      </c>
      <c r="E388" s="30" t="s">
        <v>8</v>
      </c>
      <c r="F388" s="36">
        <v>0.05</v>
      </c>
      <c r="G388" s="36">
        <v>1</v>
      </c>
      <c r="H388" s="32">
        <v>209.167</v>
      </c>
      <c r="I388" s="32">
        <v>209.167</v>
      </c>
      <c r="J388" s="32">
        <v>209.167</v>
      </c>
      <c r="K388" s="30" t="s">
        <v>41</v>
      </c>
    </row>
    <row r="389" spans="1:11" x14ac:dyDescent="0.25">
      <c r="A389" s="31" t="s">
        <v>17</v>
      </c>
      <c r="B389" s="31">
        <v>3708951</v>
      </c>
      <c r="C389" s="31" t="s">
        <v>7</v>
      </c>
      <c r="D389" s="33">
        <v>2255.96</v>
      </c>
      <c r="E389" s="31" t="s">
        <v>8</v>
      </c>
      <c r="F389" s="37">
        <v>0.22</v>
      </c>
      <c r="G389" s="37">
        <v>1</v>
      </c>
      <c r="H389" s="33">
        <v>496.31119999999999</v>
      </c>
      <c r="I389" s="33">
        <v>496.31119999999999</v>
      </c>
      <c r="J389" s="33">
        <v>496.31119999999999</v>
      </c>
      <c r="K389" s="31" t="s">
        <v>41</v>
      </c>
    </row>
    <row r="390" spans="1:11" x14ac:dyDescent="0.25">
      <c r="A390" s="30" t="s">
        <v>10</v>
      </c>
      <c r="B390" s="30">
        <v>3708951</v>
      </c>
      <c r="C390" s="30" t="s">
        <v>9</v>
      </c>
      <c r="D390" s="32">
        <v>2255.96</v>
      </c>
      <c r="E390" s="30" t="s">
        <v>8</v>
      </c>
      <c r="F390" s="36">
        <v>0.12</v>
      </c>
      <c r="G390" s="36">
        <v>1</v>
      </c>
      <c r="H390" s="32">
        <v>270.71519999999998</v>
      </c>
      <c r="I390" s="32">
        <v>270.71519999999998</v>
      </c>
      <c r="J390" s="32">
        <v>270.71519999999998</v>
      </c>
      <c r="K390" s="30" t="s">
        <v>41</v>
      </c>
    </row>
    <row r="391" spans="1:11" x14ac:dyDescent="0.25">
      <c r="A391" s="31" t="s">
        <v>14</v>
      </c>
      <c r="B391" s="31">
        <v>3708951</v>
      </c>
      <c r="C391" s="31" t="s">
        <v>11</v>
      </c>
      <c r="D391" s="33">
        <v>2255.96</v>
      </c>
      <c r="E391" s="31" t="s">
        <v>8</v>
      </c>
      <c r="F391" s="37">
        <v>0.09</v>
      </c>
      <c r="G391" s="37">
        <v>1</v>
      </c>
      <c r="H391" s="33">
        <v>203.03639999999999</v>
      </c>
      <c r="I391" s="33">
        <v>203.03639999999999</v>
      </c>
      <c r="J391" s="33">
        <v>203.03639999999999</v>
      </c>
      <c r="K391" s="31" t="s">
        <v>41</v>
      </c>
    </row>
    <row r="392" spans="1:11" x14ac:dyDescent="0.25">
      <c r="A392" s="30" t="s">
        <v>17</v>
      </c>
      <c r="B392" s="30">
        <v>2965587</v>
      </c>
      <c r="C392" s="30" t="s">
        <v>7</v>
      </c>
      <c r="D392" s="32">
        <v>1274.42</v>
      </c>
      <c r="E392" s="30" t="s">
        <v>8</v>
      </c>
      <c r="F392" s="36">
        <v>0.22</v>
      </c>
      <c r="G392" s="36">
        <v>1</v>
      </c>
      <c r="H392" s="32">
        <v>280.37240000000003</v>
      </c>
      <c r="I392" s="32">
        <v>280.37240000000003</v>
      </c>
      <c r="J392" s="32">
        <v>280.37240000000003</v>
      </c>
      <c r="K392" s="30" t="s">
        <v>41</v>
      </c>
    </row>
    <row r="393" spans="1:11" x14ac:dyDescent="0.25">
      <c r="A393" s="31" t="s">
        <v>6</v>
      </c>
      <c r="B393" s="31">
        <v>2965587</v>
      </c>
      <c r="C393" s="31" t="s">
        <v>9</v>
      </c>
      <c r="D393" s="33">
        <v>1274.42</v>
      </c>
      <c r="E393" s="31" t="s">
        <v>8</v>
      </c>
      <c r="F393" s="37">
        <v>0.17</v>
      </c>
      <c r="G393" s="37">
        <v>1</v>
      </c>
      <c r="H393" s="33">
        <v>216.6514</v>
      </c>
      <c r="I393" s="33">
        <v>216.6514</v>
      </c>
      <c r="J393" s="33">
        <v>216.6514</v>
      </c>
      <c r="K393" s="31" t="s">
        <v>41</v>
      </c>
    </row>
    <row r="394" spans="1:11" x14ac:dyDescent="0.25">
      <c r="A394" s="30" t="s">
        <v>19</v>
      </c>
      <c r="B394" s="30">
        <v>2965587</v>
      </c>
      <c r="C394" s="30" t="s">
        <v>11</v>
      </c>
      <c r="D394" s="32">
        <v>1274.42</v>
      </c>
      <c r="E394" s="30" t="s">
        <v>8</v>
      </c>
      <c r="F394" s="36">
        <v>0.16</v>
      </c>
      <c r="G394" s="36">
        <v>1</v>
      </c>
      <c r="H394" s="32">
        <v>203.90719999999999</v>
      </c>
      <c r="I394" s="32">
        <v>203.90719999999999</v>
      </c>
      <c r="J394" s="32">
        <v>203.90719999999999</v>
      </c>
      <c r="K394" s="30" t="s">
        <v>41</v>
      </c>
    </row>
    <row r="395" spans="1:11" x14ac:dyDescent="0.25">
      <c r="A395" s="31" t="s">
        <v>16</v>
      </c>
      <c r="B395" s="31">
        <v>4650088</v>
      </c>
      <c r="C395" s="31" t="s">
        <v>7</v>
      </c>
      <c r="D395" s="33">
        <v>3710.69</v>
      </c>
      <c r="E395" s="31" t="s">
        <v>8</v>
      </c>
      <c r="F395" s="37">
        <v>0.15</v>
      </c>
      <c r="G395" s="37">
        <v>1</v>
      </c>
      <c r="H395" s="33">
        <v>556.60350000000005</v>
      </c>
      <c r="I395" s="33">
        <v>556.60350000000005</v>
      </c>
      <c r="J395" s="33">
        <v>556.60350000000005</v>
      </c>
      <c r="K395" s="31" t="s">
        <v>41</v>
      </c>
    </row>
    <row r="396" spans="1:11" x14ac:dyDescent="0.25">
      <c r="A396" s="30" t="s">
        <v>19</v>
      </c>
      <c r="B396" s="30">
        <v>4650088</v>
      </c>
      <c r="C396" s="30" t="s">
        <v>9</v>
      </c>
      <c r="D396" s="32">
        <v>3710.69</v>
      </c>
      <c r="E396" s="30" t="s">
        <v>8</v>
      </c>
      <c r="F396" s="36">
        <v>0.06</v>
      </c>
      <c r="G396" s="36">
        <v>1</v>
      </c>
      <c r="H396" s="32">
        <v>222.6414</v>
      </c>
      <c r="I396" s="32">
        <v>222.6414</v>
      </c>
      <c r="J396" s="32">
        <v>222.6414</v>
      </c>
      <c r="K396" s="30" t="s">
        <v>41</v>
      </c>
    </row>
    <row r="397" spans="1:11" x14ac:dyDescent="0.25">
      <c r="A397" s="31" t="s">
        <v>19</v>
      </c>
      <c r="B397" s="31">
        <v>4650088</v>
      </c>
      <c r="C397" s="31" t="s">
        <v>11</v>
      </c>
      <c r="D397" s="33">
        <v>3710.69</v>
      </c>
      <c r="E397" s="31" t="s">
        <v>8</v>
      </c>
      <c r="F397" s="37">
        <v>0.16</v>
      </c>
      <c r="G397" s="37">
        <v>1</v>
      </c>
      <c r="H397" s="33">
        <v>593.71040000000005</v>
      </c>
      <c r="I397" s="33">
        <v>593.71040000000005</v>
      </c>
      <c r="J397" s="33">
        <v>593.71040000000005</v>
      </c>
      <c r="K397" s="31" t="s">
        <v>41</v>
      </c>
    </row>
    <row r="398" spans="1:11" x14ac:dyDescent="0.25">
      <c r="A398" s="30" t="s">
        <v>19</v>
      </c>
      <c r="B398" s="30">
        <v>4119472</v>
      </c>
      <c r="C398" s="30" t="s">
        <v>7</v>
      </c>
      <c r="D398" s="32">
        <v>2813.27</v>
      </c>
      <c r="E398" s="30" t="s">
        <v>8</v>
      </c>
      <c r="F398" s="36">
        <v>0.13</v>
      </c>
      <c r="G398" s="36">
        <v>1</v>
      </c>
      <c r="H398" s="32">
        <v>365.7251</v>
      </c>
      <c r="I398" s="32">
        <v>365.7251</v>
      </c>
      <c r="J398" s="32">
        <v>365.7251</v>
      </c>
      <c r="K398" s="30" t="s">
        <v>41</v>
      </c>
    </row>
    <row r="399" spans="1:11" x14ac:dyDescent="0.25">
      <c r="A399" s="31" t="s">
        <v>14</v>
      </c>
      <c r="B399" s="31">
        <v>4119472</v>
      </c>
      <c r="C399" s="31" t="s">
        <v>9</v>
      </c>
      <c r="D399" s="33">
        <v>2813.27</v>
      </c>
      <c r="E399" s="31" t="s">
        <v>8</v>
      </c>
      <c r="F399" s="37">
        <v>0.03</v>
      </c>
      <c r="G399" s="37">
        <v>1</v>
      </c>
      <c r="H399" s="33">
        <v>84.398099999999999</v>
      </c>
      <c r="I399" s="33">
        <v>84.398099999999999</v>
      </c>
      <c r="J399" s="33">
        <v>84.398099999999999</v>
      </c>
      <c r="K399" s="31" t="s">
        <v>41</v>
      </c>
    </row>
    <row r="400" spans="1:11" x14ac:dyDescent="0.25">
      <c r="A400" s="30" t="s">
        <v>10</v>
      </c>
      <c r="B400" s="30">
        <v>4119472</v>
      </c>
      <c r="C400" s="30" t="s">
        <v>11</v>
      </c>
      <c r="D400" s="32">
        <v>2813.27</v>
      </c>
      <c r="E400" s="30" t="s">
        <v>8</v>
      </c>
      <c r="F400" s="36">
        <v>0.03</v>
      </c>
      <c r="G400" s="36">
        <v>1</v>
      </c>
      <c r="H400" s="32">
        <v>84.398099999999999</v>
      </c>
      <c r="I400" s="32">
        <v>84.398099999999999</v>
      </c>
      <c r="J400" s="32">
        <v>84.398099999999999</v>
      </c>
      <c r="K400" s="30" t="s">
        <v>41</v>
      </c>
    </row>
    <row r="401" spans="1:11" x14ac:dyDescent="0.25">
      <c r="A401" s="31" t="s">
        <v>14</v>
      </c>
      <c r="B401" s="31">
        <v>4301245</v>
      </c>
      <c r="C401" s="31" t="s">
        <v>7</v>
      </c>
      <c r="D401" s="33">
        <v>940.42</v>
      </c>
      <c r="E401" s="31" t="s">
        <v>8</v>
      </c>
      <c r="F401" s="37">
        <v>0.13</v>
      </c>
      <c r="G401" s="37">
        <v>1</v>
      </c>
      <c r="H401" s="33">
        <v>122.2546</v>
      </c>
      <c r="I401" s="33">
        <v>122.2546</v>
      </c>
      <c r="J401" s="33">
        <v>122.2546</v>
      </c>
      <c r="K401" s="31" t="s">
        <v>41</v>
      </c>
    </row>
    <row r="402" spans="1:11" x14ac:dyDescent="0.25">
      <c r="A402" s="30" t="s">
        <v>6</v>
      </c>
      <c r="B402" s="30">
        <v>4301245</v>
      </c>
      <c r="C402" s="30" t="s">
        <v>9</v>
      </c>
      <c r="D402" s="32">
        <v>940.42</v>
      </c>
      <c r="E402" s="30" t="s">
        <v>8</v>
      </c>
      <c r="F402" s="36">
        <v>0.17</v>
      </c>
      <c r="G402" s="36">
        <v>1</v>
      </c>
      <c r="H402" s="32">
        <v>159.87139999999999</v>
      </c>
      <c r="I402" s="32">
        <v>159.87139999999999</v>
      </c>
      <c r="J402" s="32">
        <v>159.87139999999999</v>
      </c>
      <c r="K402" s="30" t="s">
        <v>41</v>
      </c>
    </row>
    <row r="403" spans="1:11" x14ac:dyDescent="0.25">
      <c r="A403" s="31" t="s">
        <v>17</v>
      </c>
      <c r="B403" s="31">
        <v>4301245</v>
      </c>
      <c r="C403" s="31" t="s">
        <v>11</v>
      </c>
      <c r="D403" s="33">
        <v>940.42</v>
      </c>
      <c r="E403" s="31" t="s">
        <v>8</v>
      </c>
      <c r="F403" s="37">
        <v>0.05</v>
      </c>
      <c r="G403" s="37">
        <v>1</v>
      </c>
      <c r="H403" s="33">
        <v>47.021000000000001</v>
      </c>
      <c r="I403" s="33">
        <v>47.021000000000001</v>
      </c>
      <c r="J403" s="33">
        <v>47.021000000000001</v>
      </c>
      <c r="K403" s="31" t="s">
        <v>41</v>
      </c>
    </row>
    <row r="404" spans="1:11" x14ac:dyDescent="0.25">
      <c r="A404" s="30" t="s">
        <v>6</v>
      </c>
      <c r="B404" s="30">
        <v>6938196</v>
      </c>
      <c r="C404" s="30" t="s">
        <v>7</v>
      </c>
      <c r="D404" s="32">
        <v>704.11</v>
      </c>
      <c r="E404" s="30" t="s">
        <v>8</v>
      </c>
      <c r="F404" s="36">
        <v>0.35</v>
      </c>
      <c r="G404" s="36">
        <v>1</v>
      </c>
      <c r="H404" s="32">
        <v>246.4385</v>
      </c>
      <c r="I404" s="32">
        <v>246.4385</v>
      </c>
      <c r="J404" s="32">
        <v>246.4385</v>
      </c>
      <c r="K404" s="30" t="s">
        <v>41</v>
      </c>
    </row>
    <row r="405" spans="1:11" x14ac:dyDescent="0.25">
      <c r="A405" s="31" t="s">
        <v>19</v>
      </c>
      <c r="B405" s="31">
        <v>6938196</v>
      </c>
      <c r="C405" s="31" t="s">
        <v>9</v>
      </c>
      <c r="D405" s="33">
        <v>704.11</v>
      </c>
      <c r="E405" s="31" t="s">
        <v>8</v>
      </c>
      <c r="F405" s="37">
        <v>0.06</v>
      </c>
      <c r="G405" s="37">
        <v>1</v>
      </c>
      <c r="H405" s="33">
        <v>42.246600000000001</v>
      </c>
      <c r="I405" s="33">
        <v>42.246600000000001</v>
      </c>
      <c r="J405" s="33">
        <v>42.246600000000001</v>
      </c>
      <c r="K405" s="31" t="s">
        <v>41</v>
      </c>
    </row>
    <row r="406" spans="1:11" x14ac:dyDescent="0.25">
      <c r="A406" s="30" t="s">
        <v>6</v>
      </c>
      <c r="B406" s="30">
        <v>6938196</v>
      </c>
      <c r="C406" s="30" t="s">
        <v>11</v>
      </c>
      <c r="D406" s="32">
        <v>704.11</v>
      </c>
      <c r="E406" s="30" t="s">
        <v>8</v>
      </c>
      <c r="F406" s="36">
        <v>0.1</v>
      </c>
      <c r="G406" s="36">
        <v>1</v>
      </c>
      <c r="H406" s="32">
        <v>70.411000000000001</v>
      </c>
      <c r="I406" s="32">
        <v>70.411000000000001</v>
      </c>
      <c r="J406" s="32">
        <v>70.411000000000001</v>
      </c>
      <c r="K406" s="30" t="s">
        <v>41</v>
      </c>
    </row>
    <row r="407" spans="1:11" x14ac:dyDescent="0.25">
      <c r="A407" s="31" t="s">
        <v>19</v>
      </c>
      <c r="B407" s="31">
        <v>2807057</v>
      </c>
      <c r="C407" s="31" t="s">
        <v>7</v>
      </c>
      <c r="D407" s="33">
        <v>1371.98</v>
      </c>
      <c r="E407" s="31" t="s">
        <v>8</v>
      </c>
      <c r="F407" s="37">
        <v>0.13</v>
      </c>
      <c r="G407" s="37">
        <v>1</v>
      </c>
      <c r="H407" s="33">
        <v>178.35740000000001</v>
      </c>
      <c r="I407" s="33">
        <v>178.35740000000001</v>
      </c>
      <c r="J407" s="33">
        <v>178.35740000000001</v>
      </c>
      <c r="K407" s="31" t="s">
        <v>41</v>
      </c>
    </row>
    <row r="408" spans="1:11" x14ac:dyDescent="0.25">
      <c r="A408" s="30" t="s">
        <v>19</v>
      </c>
      <c r="B408" s="30">
        <v>2807057</v>
      </c>
      <c r="C408" s="30" t="s">
        <v>9</v>
      </c>
      <c r="D408" s="32">
        <v>1371.98</v>
      </c>
      <c r="E408" s="30" t="s">
        <v>8</v>
      </c>
      <c r="F408" s="36">
        <v>0.06</v>
      </c>
      <c r="G408" s="36">
        <v>1</v>
      </c>
      <c r="H408" s="32">
        <v>82.318799999999996</v>
      </c>
      <c r="I408" s="32">
        <v>82.318799999999996</v>
      </c>
      <c r="J408" s="32">
        <v>82.318799999999996</v>
      </c>
      <c r="K408" s="30" t="s">
        <v>41</v>
      </c>
    </row>
    <row r="409" spans="1:11" x14ac:dyDescent="0.25">
      <c r="A409" s="31" t="s">
        <v>13</v>
      </c>
      <c r="B409" s="31">
        <v>2807057</v>
      </c>
      <c r="C409" s="31" t="s">
        <v>11</v>
      </c>
      <c r="D409" s="33">
        <v>1371.98</v>
      </c>
      <c r="E409" s="31" t="s">
        <v>8</v>
      </c>
      <c r="F409" s="37">
        <v>0.05</v>
      </c>
      <c r="G409" s="37">
        <v>1</v>
      </c>
      <c r="H409" s="33">
        <v>68.599000000000004</v>
      </c>
      <c r="I409" s="33">
        <v>68.599000000000004</v>
      </c>
      <c r="J409" s="33">
        <v>68.599000000000004</v>
      </c>
      <c r="K409" s="31" t="s">
        <v>41</v>
      </c>
    </row>
    <row r="410" spans="1:11" x14ac:dyDescent="0.25">
      <c r="A410" s="30" t="s">
        <v>19</v>
      </c>
      <c r="B410" s="30">
        <v>2627185</v>
      </c>
      <c r="C410" s="30" t="s">
        <v>7</v>
      </c>
      <c r="D410" s="32">
        <v>4752.1099999999997</v>
      </c>
      <c r="E410" s="30" t="s">
        <v>8</v>
      </c>
      <c r="F410" s="36">
        <v>0.13</v>
      </c>
      <c r="G410" s="36">
        <v>1</v>
      </c>
      <c r="H410" s="32">
        <v>617.77430000000004</v>
      </c>
      <c r="I410" s="32">
        <v>617.77430000000004</v>
      </c>
      <c r="J410" s="32">
        <v>617.77430000000004</v>
      </c>
      <c r="K410" s="30" t="s">
        <v>41</v>
      </c>
    </row>
    <row r="411" spans="1:11" x14ac:dyDescent="0.25">
      <c r="A411" s="31" t="s">
        <v>16</v>
      </c>
      <c r="B411" s="31">
        <v>2627185</v>
      </c>
      <c r="C411" s="31" t="s">
        <v>9</v>
      </c>
      <c r="D411" s="33">
        <v>4752.1099999999997</v>
      </c>
      <c r="E411" s="31" t="s">
        <v>8</v>
      </c>
      <c r="F411" s="37">
        <v>0.08</v>
      </c>
      <c r="G411" s="37">
        <v>1</v>
      </c>
      <c r="H411" s="33">
        <v>380.16879999999998</v>
      </c>
      <c r="I411" s="33">
        <v>380.16879999999998</v>
      </c>
      <c r="J411" s="33">
        <v>380.16879999999998</v>
      </c>
      <c r="K411" s="31" t="s">
        <v>41</v>
      </c>
    </row>
    <row r="412" spans="1:11" x14ac:dyDescent="0.25">
      <c r="A412" s="30" t="s">
        <v>17</v>
      </c>
      <c r="B412" s="30">
        <v>2627185</v>
      </c>
      <c r="C412" s="30" t="s">
        <v>11</v>
      </c>
      <c r="D412" s="32">
        <v>4752.1099999999997</v>
      </c>
      <c r="E412" s="30" t="s">
        <v>8</v>
      </c>
      <c r="F412" s="36">
        <v>0.05</v>
      </c>
      <c r="G412" s="36">
        <v>1</v>
      </c>
      <c r="H412" s="32">
        <v>237.60550000000001</v>
      </c>
      <c r="I412" s="32">
        <v>237.60550000000001</v>
      </c>
      <c r="J412" s="32">
        <v>237.60550000000001</v>
      </c>
      <c r="K412" s="30" t="s">
        <v>41</v>
      </c>
    </row>
    <row r="413" spans="1:11" x14ac:dyDescent="0.25">
      <c r="A413" s="31" t="s">
        <v>6</v>
      </c>
      <c r="B413" s="31">
        <v>1350435</v>
      </c>
      <c r="C413" s="31" t="s">
        <v>7</v>
      </c>
      <c r="D413" s="33">
        <v>230.52</v>
      </c>
      <c r="E413" s="31" t="s">
        <v>8</v>
      </c>
      <c r="F413" s="37">
        <v>0.35</v>
      </c>
      <c r="G413" s="37">
        <v>1</v>
      </c>
      <c r="H413" s="33">
        <v>80.682000000000002</v>
      </c>
      <c r="I413" s="33">
        <v>80.682000000000002</v>
      </c>
      <c r="J413" s="33">
        <v>80.682000000000002</v>
      </c>
      <c r="K413" s="31" t="s">
        <v>41</v>
      </c>
    </row>
    <row r="414" spans="1:11" x14ac:dyDescent="0.25">
      <c r="A414" s="30" t="s">
        <v>10</v>
      </c>
      <c r="B414" s="30">
        <v>1350435</v>
      </c>
      <c r="C414" s="30" t="s">
        <v>9</v>
      </c>
      <c r="D414" s="32">
        <v>230.52</v>
      </c>
      <c r="E414" s="30" t="s">
        <v>8</v>
      </c>
      <c r="F414" s="36">
        <v>0.12</v>
      </c>
      <c r="G414" s="36">
        <v>1</v>
      </c>
      <c r="H414" s="32">
        <v>27.662400000000002</v>
      </c>
      <c r="I414" s="32">
        <v>27.662400000000002</v>
      </c>
      <c r="J414" s="32">
        <v>27.662400000000002</v>
      </c>
      <c r="K414" s="30" t="s">
        <v>41</v>
      </c>
    </row>
    <row r="415" spans="1:11" x14ac:dyDescent="0.25">
      <c r="A415" s="31" t="s">
        <v>6</v>
      </c>
      <c r="B415" s="31">
        <v>1350435</v>
      </c>
      <c r="C415" s="31" t="s">
        <v>11</v>
      </c>
      <c r="D415" s="33">
        <v>230.52</v>
      </c>
      <c r="E415" s="31" t="s">
        <v>8</v>
      </c>
      <c r="F415" s="37">
        <v>0.1</v>
      </c>
      <c r="G415" s="37">
        <v>1</v>
      </c>
      <c r="H415" s="33">
        <v>23.052</v>
      </c>
      <c r="I415" s="33">
        <v>23.052</v>
      </c>
      <c r="J415" s="33">
        <v>23.052</v>
      </c>
      <c r="K415" s="31" t="s">
        <v>41</v>
      </c>
    </row>
    <row r="416" spans="1:11" x14ac:dyDescent="0.25">
      <c r="A416" s="30" t="s">
        <v>10</v>
      </c>
      <c r="B416" s="30">
        <v>5466041</v>
      </c>
      <c r="C416" s="30" t="s">
        <v>7</v>
      </c>
      <c r="D416" s="32">
        <v>212.24</v>
      </c>
      <c r="E416" s="30" t="s">
        <v>8</v>
      </c>
      <c r="F416" s="36">
        <v>0.2</v>
      </c>
      <c r="G416" s="36">
        <v>1</v>
      </c>
      <c r="H416" s="32">
        <v>42.448</v>
      </c>
      <c r="I416" s="32">
        <v>42.448</v>
      </c>
      <c r="J416" s="32">
        <v>42.448</v>
      </c>
      <c r="K416" s="30" t="s">
        <v>41</v>
      </c>
    </row>
    <row r="417" spans="1:11" x14ac:dyDescent="0.25">
      <c r="A417" s="31" t="s">
        <v>10</v>
      </c>
      <c r="B417" s="31">
        <v>5466041</v>
      </c>
      <c r="C417" s="31" t="s">
        <v>9</v>
      </c>
      <c r="D417" s="33">
        <v>212.24</v>
      </c>
      <c r="E417" s="31" t="s">
        <v>8</v>
      </c>
      <c r="F417" s="37">
        <v>0.12</v>
      </c>
      <c r="G417" s="37">
        <v>1</v>
      </c>
      <c r="H417" s="33">
        <v>25.468800000000002</v>
      </c>
      <c r="I417" s="33">
        <v>25.468800000000002</v>
      </c>
      <c r="J417" s="33">
        <v>25.468800000000002</v>
      </c>
      <c r="K417" s="31" t="s">
        <v>41</v>
      </c>
    </row>
    <row r="418" spans="1:11" x14ac:dyDescent="0.25">
      <c r="A418" s="30" t="s">
        <v>10</v>
      </c>
      <c r="B418" s="30">
        <v>5466041</v>
      </c>
      <c r="C418" s="30" t="s">
        <v>11</v>
      </c>
      <c r="D418" s="32">
        <v>212.24</v>
      </c>
      <c r="E418" s="30" t="s">
        <v>8</v>
      </c>
      <c r="F418" s="36">
        <v>0.03</v>
      </c>
      <c r="G418" s="36">
        <v>1</v>
      </c>
      <c r="H418" s="32">
        <v>6.3672000000000004</v>
      </c>
      <c r="I418" s="32">
        <v>6.3672000000000004</v>
      </c>
      <c r="J418" s="32">
        <v>6.3672000000000004</v>
      </c>
      <c r="K418" s="30" t="s">
        <v>41</v>
      </c>
    </row>
    <row r="419" spans="1:11" x14ac:dyDescent="0.25">
      <c r="A419" s="31" t="s">
        <v>13</v>
      </c>
      <c r="B419" s="31">
        <v>7775046</v>
      </c>
      <c r="C419" s="31" t="s">
        <v>7</v>
      </c>
      <c r="D419" s="33">
        <v>2523.2199999999998</v>
      </c>
      <c r="E419" s="31" t="s">
        <v>8</v>
      </c>
      <c r="F419" s="37">
        <v>0.18</v>
      </c>
      <c r="G419" s="37">
        <v>1</v>
      </c>
      <c r="H419" s="33">
        <v>454.17959999999999</v>
      </c>
      <c r="I419" s="33">
        <v>454.17959999999999</v>
      </c>
      <c r="J419" s="33">
        <v>454.17959999999999</v>
      </c>
      <c r="K419" s="31" t="s">
        <v>41</v>
      </c>
    </row>
    <row r="420" spans="1:11" x14ac:dyDescent="0.25">
      <c r="A420" s="30" t="s">
        <v>15</v>
      </c>
      <c r="B420" s="30">
        <v>7775046</v>
      </c>
      <c r="C420" s="30" t="s">
        <v>9</v>
      </c>
      <c r="D420" s="32">
        <v>2523.2199999999998</v>
      </c>
      <c r="E420" s="30" t="s">
        <v>8</v>
      </c>
      <c r="F420" s="36">
        <v>0.05</v>
      </c>
      <c r="G420" s="36">
        <v>1</v>
      </c>
      <c r="H420" s="32">
        <v>126.161</v>
      </c>
      <c r="I420" s="32">
        <v>126.161</v>
      </c>
      <c r="J420" s="32">
        <v>126.161</v>
      </c>
      <c r="K420" s="30" t="s">
        <v>41</v>
      </c>
    </row>
    <row r="421" spans="1:11" x14ac:dyDescent="0.25">
      <c r="A421" s="31" t="s">
        <v>10</v>
      </c>
      <c r="B421" s="31">
        <v>7775046</v>
      </c>
      <c r="C421" s="31" t="s">
        <v>11</v>
      </c>
      <c r="D421" s="33">
        <v>2523.2199999999998</v>
      </c>
      <c r="E421" s="31" t="s">
        <v>8</v>
      </c>
      <c r="F421" s="37">
        <v>0.03</v>
      </c>
      <c r="G421" s="37">
        <v>1</v>
      </c>
      <c r="H421" s="33">
        <v>75.696600000000004</v>
      </c>
      <c r="I421" s="33">
        <v>75.696600000000004</v>
      </c>
      <c r="J421" s="33">
        <v>75.696600000000004</v>
      </c>
      <c r="K421" s="31" t="s">
        <v>41</v>
      </c>
    </row>
    <row r="422" spans="1:11" x14ac:dyDescent="0.25">
      <c r="A422" s="30" t="s">
        <v>17</v>
      </c>
      <c r="B422" s="30">
        <v>6136013</v>
      </c>
      <c r="C422" s="30" t="s">
        <v>7</v>
      </c>
      <c r="D422" s="32">
        <v>2577.41</v>
      </c>
      <c r="E422" s="30" t="s">
        <v>8</v>
      </c>
      <c r="F422" s="36">
        <v>0.22</v>
      </c>
      <c r="G422" s="36">
        <v>1</v>
      </c>
      <c r="H422" s="32">
        <v>567.03020000000004</v>
      </c>
      <c r="I422" s="32">
        <v>567.03020000000004</v>
      </c>
      <c r="J422" s="32">
        <v>567.03020000000004</v>
      </c>
      <c r="K422" s="30" t="s">
        <v>41</v>
      </c>
    </row>
    <row r="423" spans="1:11" x14ac:dyDescent="0.25">
      <c r="A423" s="31" t="s">
        <v>19</v>
      </c>
      <c r="B423" s="31">
        <v>6136013</v>
      </c>
      <c r="C423" s="31" t="s">
        <v>9</v>
      </c>
      <c r="D423" s="33">
        <v>2577.41</v>
      </c>
      <c r="E423" s="31" t="s">
        <v>8</v>
      </c>
      <c r="F423" s="37">
        <v>0.06</v>
      </c>
      <c r="G423" s="37">
        <v>1</v>
      </c>
      <c r="H423" s="33">
        <v>154.6446</v>
      </c>
      <c r="I423" s="33">
        <v>154.6446</v>
      </c>
      <c r="J423" s="33">
        <v>154.6446</v>
      </c>
      <c r="K423" s="31" t="s">
        <v>41</v>
      </c>
    </row>
    <row r="424" spans="1:11" x14ac:dyDescent="0.25">
      <c r="A424" s="30" t="s">
        <v>12</v>
      </c>
      <c r="B424" s="30">
        <v>6136013</v>
      </c>
      <c r="C424" s="30" t="s">
        <v>11</v>
      </c>
      <c r="D424" s="32">
        <v>2577.41</v>
      </c>
      <c r="E424" s="30" t="s">
        <v>8</v>
      </c>
      <c r="F424" s="36">
        <v>0.05</v>
      </c>
      <c r="G424" s="36">
        <v>1</v>
      </c>
      <c r="H424" s="32">
        <v>128.87049999999999</v>
      </c>
      <c r="I424" s="32">
        <v>128.87049999999999</v>
      </c>
      <c r="J424" s="32">
        <v>128.87049999999999</v>
      </c>
      <c r="K424" s="30" t="s">
        <v>41</v>
      </c>
    </row>
    <row r="425" spans="1:11" x14ac:dyDescent="0.25">
      <c r="A425" s="31" t="s">
        <v>6</v>
      </c>
      <c r="B425" s="31">
        <v>7938805</v>
      </c>
      <c r="C425" s="31" t="s">
        <v>7</v>
      </c>
      <c r="D425" s="33">
        <v>3409.53</v>
      </c>
      <c r="E425" s="31" t="s">
        <v>8</v>
      </c>
      <c r="F425" s="37">
        <v>0.35</v>
      </c>
      <c r="G425" s="37">
        <v>1</v>
      </c>
      <c r="H425" s="33">
        <v>1193.3354999999999</v>
      </c>
      <c r="I425" s="33">
        <v>1193.3354999999999</v>
      </c>
      <c r="J425" s="33">
        <v>1193.3354999999999</v>
      </c>
      <c r="K425" s="31" t="s">
        <v>41</v>
      </c>
    </row>
    <row r="426" spans="1:11" x14ac:dyDescent="0.25">
      <c r="A426" s="30" t="s">
        <v>10</v>
      </c>
      <c r="B426" s="30">
        <v>7938805</v>
      </c>
      <c r="C426" s="30" t="s">
        <v>9</v>
      </c>
      <c r="D426" s="32">
        <v>3409.53</v>
      </c>
      <c r="E426" s="30" t="s">
        <v>8</v>
      </c>
      <c r="F426" s="36">
        <v>0.12</v>
      </c>
      <c r="G426" s="36">
        <v>1</v>
      </c>
      <c r="H426" s="32">
        <v>409.14359999999999</v>
      </c>
      <c r="I426" s="32">
        <v>409.14359999999999</v>
      </c>
      <c r="J426" s="32">
        <v>409.14359999999999</v>
      </c>
      <c r="K426" s="30" t="s">
        <v>41</v>
      </c>
    </row>
    <row r="427" spans="1:11" x14ac:dyDescent="0.25">
      <c r="A427" s="31" t="s">
        <v>13</v>
      </c>
      <c r="B427" s="31">
        <v>7938805</v>
      </c>
      <c r="C427" s="31" t="s">
        <v>11</v>
      </c>
      <c r="D427" s="33">
        <v>3409.53</v>
      </c>
      <c r="E427" s="31" t="s">
        <v>8</v>
      </c>
      <c r="F427" s="37">
        <v>0.05</v>
      </c>
      <c r="G427" s="37">
        <v>1</v>
      </c>
      <c r="H427" s="33">
        <v>170.47649999999999</v>
      </c>
      <c r="I427" s="33">
        <v>170.47649999999999</v>
      </c>
      <c r="J427" s="33">
        <v>170.47649999999999</v>
      </c>
      <c r="K427" s="31" t="s">
        <v>41</v>
      </c>
    </row>
    <row r="428" spans="1:11" x14ac:dyDescent="0.25">
      <c r="A428" s="30" t="s">
        <v>13</v>
      </c>
      <c r="B428" s="30">
        <v>2505188</v>
      </c>
      <c r="C428" s="30" t="s">
        <v>7</v>
      </c>
      <c r="D428" s="32">
        <v>1013.84</v>
      </c>
      <c r="E428" s="30" t="s">
        <v>8</v>
      </c>
      <c r="F428" s="36">
        <v>0.18</v>
      </c>
      <c r="G428" s="36">
        <v>1</v>
      </c>
      <c r="H428" s="32">
        <v>182.49119999999999</v>
      </c>
      <c r="I428" s="32">
        <v>182.49119999999999</v>
      </c>
      <c r="J428" s="32">
        <v>182.49119999999999</v>
      </c>
      <c r="K428" s="30" t="s">
        <v>41</v>
      </c>
    </row>
    <row r="429" spans="1:11" x14ac:dyDescent="0.25">
      <c r="A429" s="31" t="s">
        <v>6</v>
      </c>
      <c r="B429" s="31">
        <v>2505188</v>
      </c>
      <c r="C429" s="31" t="s">
        <v>9</v>
      </c>
      <c r="D429" s="33">
        <v>1013.84</v>
      </c>
      <c r="E429" s="31" t="s">
        <v>8</v>
      </c>
      <c r="F429" s="37">
        <v>0.17</v>
      </c>
      <c r="G429" s="37">
        <v>1</v>
      </c>
      <c r="H429" s="33">
        <v>172.3528</v>
      </c>
      <c r="I429" s="33">
        <v>172.3528</v>
      </c>
      <c r="J429" s="33">
        <v>172.3528</v>
      </c>
      <c r="K429" s="31" t="s">
        <v>41</v>
      </c>
    </row>
    <row r="430" spans="1:11" x14ac:dyDescent="0.25">
      <c r="A430" s="30" t="s">
        <v>6</v>
      </c>
      <c r="B430" s="30">
        <v>2505188</v>
      </c>
      <c r="C430" s="30" t="s">
        <v>11</v>
      </c>
      <c r="D430" s="32">
        <v>1013.84</v>
      </c>
      <c r="E430" s="30" t="s">
        <v>8</v>
      </c>
      <c r="F430" s="36">
        <v>0.1</v>
      </c>
      <c r="G430" s="36">
        <v>1</v>
      </c>
      <c r="H430" s="32">
        <v>101.384</v>
      </c>
      <c r="I430" s="32">
        <v>101.384</v>
      </c>
      <c r="J430" s="32">
        <v>101.384</v>
      </c>
      <c r="K430" s="30" t="s">
        <v>41</v>
      </c>
    </row>
    <row r="431" spans="1:11" x14ac:dyDescent="0.25">
      <c r="A431" s="31" t="s">
        <v>6</v>
      </c>
      <c r="B431" s="31">
        <v>8854414</v>
      </c>
      <c r="C431" s="31" t="s">
        <v>7</v>
      </c>
      <c r="D431" s="33">
        <v>2914.55</v>
      </c>
      <c r="E431" s="31" t="s">
        <v>8</v>
      </c>
      <c r="F431" s="37">
        <v>0.35</v>
      </c>
      <c r="G431" s="37">
        <v>1</v>
      </c>
      <c r="H431" s="33">
        <v>1020.0925</v>
      </c>
      <c r="I431" s="33">
        <v>1020.0925</v>
      </c>
      <c r="J431" s="33">
        <v>1020.0925</v>
      </c>
      <c r="K431" s="31" t="s">
        <v>41</v>
      </c>
    </row>
    <row r="432" spans="1:11" x14ac:dyDescent="0.25">
      <c r="A432" s="30" t="s">
        <v>16</v>
      </c>
      <c r="B432" s="30">
        <v>8854414</v>
      </c>
      <c r="C432" s="30" t="s">
        <v>9</v>
      </c>
      <c r="D432" s="32">
        <v>2914.55</v>
      </c>
      <c r="E432" s="30" t="s">
        <v>8</v>
      </c>
      <c r="F432" s="36">
        <v>0.08</v>
      </c>
      <c r="G432" s="36">
        <v>1</v>
      </c>
      <c r="H432" s="32">
        <v>233.16399999999999</v>
      </c>
      <c r="I432" s="32">
        <v>233.16399999999999</v>
      </c>
      <c r="J432" s="32">
        <v>233.16399999999999</v>
      </c>
      <c r="K432" s="30" t="s">
        <v>41</v>
      </c>
    </row>
    <row r="433" spans="1:11" x14ac:dyDescent="0.25">
      <c r="A433" s="31" t="s">
        <v>13</v>
      </c>
      <c r="B433" s="31">
        <v>8854414</v>
      </c>
      <c r="C433" s="31" t="s">
        <v>11</v>
      </c>
      <c r="D433" s="33">
        <v>2914.55</v>
      </c>
      <c r="E433" s="31" t="s">
        <v>8</v>
      </c>
      <c r="F433" s="37">
        <v>0.05</v>
      </c>
      <c r="G433" s="37">
        <v>1</v>
      </c>
      <c r="H433" s="33">
        <v>145.72749999999999</v>
      </c>
      <c r="I433" s="33">
        <v>145.72749999999999</v>
      </c>
      <c r="J433" s="33">
        <v>145.72749999999999</v>
      </c>
      <c r="K433" s="31" t="s">
        <v>41</v>
      </c>
    </row>
    <row r="434" spans="1:11" x14ac:dyDescent="0.25">
      <c r="A434" s="30" t="s">
        <v>6</v>
      </c>
      <c r="B434" s="30">
        <v>7249330</v>
      </c>
      <c r="C434" s="30" t="s">
        <v>7</v>
      </c>
      <c r="D434" s="32">
        <v>2689.06</v>
      </c>
      <c r="E434" s="30" t="s">
        <v>8</v>
      </c>
      <c r="F434" s="36">
        <v>0.35</v>
      </c>
      <c r="G434" s="36">
        <v>1</v>
      </c>
      <c r="H434" s="32">
        <v>941.17100000000005</v>
      </c>
      <c r="I434" s="32">
        <v>941.17100000000005</v>
      </c>
      <c r="J434" s="32">
        <v>941.17100000000005</v>
      </c>
      <c r="K434" s="30" t="s">
        <v>41</v>
      </c>
    </row>
    <row r="435" spans="1:11" x14ac:dyDescent="0.25">
      <c r="A435" s="31" t="s">
        <v>19</v>
      </c>
      <c r="B435" s="31">
        <v>7249330</v>
      </c>
      <c r="C435" s="31" t="s">
        <v>9</v>
      </c>
      <c r="D435" s="33">
        <v>2689.06</v>
      </c>
      <c r="E435" s="31" t="s">
        <v>8</v>
      </c>
      <c r="F435" s="37">
        <v>0.06</v>
      </c>
      <c r="G435" s="37">
        <v>1</v>
      </c>
      <c r="H435" s="33">
        <v>161.34360000000001</v>
      </c>
      <c r="I435" s="33">
        <v>161.34360000000001</v>
      </c>
      <c r="J435" s="33">
        <v>161.34360000000001</v>
      </c>
      <c r="K435" s="31" t="s">
        <v>41</v>
      </c>
    </row>
    <row r="436" spans="1:11" x14ac:dyDescent="0.25">
      <c r="A436" s="30" t="s">
        <v>16</v>
      </c>
      <c r="B436" s="30">
        <v>7249330</v>
      </c>
      <c r="C436" s="30" t="s">
        <v>11</v>
      </c>
      <c r="D436" s="32">
        <v>2689.06</v>
      </c>
      <c r="E436" s="30" t="s">
        <v>8</v>
      </c>
      <c r="F436" s="36">
        <v>0.02</v>
      </c>
      <c r="G436" s="36">
        <v>1</v>
      </c>
      <c r="H436" s="32">
        <v>53.781199999999998</v>
      </c>
      <c r="I436" s="32">
        <v>53.781199999999998</v>
      </c>
      <c r="J436" s="32">
        <v>53.781199999999998</v>
      </c>
      <c r="K436" s="30" t="s">
        <v>41</v>
      </c>
    </row>
    <row r="437" spans="1:11" x14ac:dyDescent="0.25">
      <c r="A437" s="31" t="s">
        <v>6</v>
      </c>
      <c r="B437" s="31">
        <v>7798530</v>
      </c>
      <c r="C437" s="31" t="s">
        <v>7</v>
      </c>
      <c r="D437" s="33">
        <v>1414.64</v>
      </c>
      <c r="E437" s="31" t="s">
        <v>8</v>
      </c>
      <c r="F437" s="37">
        <v>0.35</v>
      </c>
      <c r="G437" s="37">
        <v>1</v>
      </c>
      <c r="H437" s="33">
        <v>495.12400000000002</v>
      </c>
      <c r="I437" s="33">
        <v>495.12400000000002</v>
      </c>
      <c r="J437" s="33">
        <v>495.12400000000002</v>
      </c>
      <c r="K437" s="31" t="s">
        <v>41</v>
      </c>
    </row>
    <row r="438" spans="1:11" x14ac:dyDescent="0.25">
      <c r="A438" s="30" t="s">
        <v>10</v>
      </c>
      <c r="B438" s="30">
        <v>7798530</v>
      </c>
      <c r="C438" s="30" t="s">
        <v>9</v>
      </c>
      <c r="D438" s="32">
        <v>1414.64</v>
      </c>
      <c r="E438" s="30" t="s">
        <v>8</v>
      </c>
      <c r="F438" s="36">
        <v>0.12</v>
      </c>
      <c r="G438" s="36">
        <v>1</v>
      </c>
      <c r="H438" s="32">
        <v>169.7568</v>
      </c>
      <c r="I438" s="32">
        <v>169.7568</v>
      </c>
      <c r="J438" s="32">
        <v>169.7568</v>
      </c>
      <c r="K438" s="30" t="s">
        <v>41</v>
      </c>
    </row>
    <row r="439" spans="1:11" x14ac:dyDescent="0.25">
      <c r="A439" s="31" t="s">
        <v>13</v>
      </c>
      <c r="B439" s="31">
        <v>7798530</v>
      </c>
      <c r="C439" s="31" t="s">
        <v>11</v>
      </c>
      <c r="D439" s="33">
        <v>1414.64</v>
      </c>
      <c r="E439" s="31" t="s">
        <v>8</v>
      </c>
      <c r="F439" s="37">
        <v>0.05</v>
      </c>
      <c r="G439" s="37">
        <v>1</v>
      </c>
      <c r="H439" s="33">
        <v>70.731999999999999</v>
      </c>
      <c r="I439" s="33">
        <v>70.731999999999999</v>
      </c>
      <c r="J439" s="33">
        <v>70.731999999999999</v>
      </c>
      <c r="K439" s="31" t="s">
        <v>41</v>
      </c>
    </row>
    <row r="440" spans="1:11" x14ac:dyDescent="0.25">
      <c r="A440" s="30" t="s">
        <v>15</v>
      </c>
      <c r="B440" s="30">
        <v>5394195</v>
      </c>
      <c r="C440" s="30" t="s">
        <v>7</v>
      </c>
      <c r="D440" s="32">
        <v>1180.3699999999999</v>
      </c>
      <c r="E440" s="30" t="s">
        <v>8</v>
      </c>
      <c r="F440" s="36">
        <v>0.1</v>
      </c>
      <c r="G440" s="36">
        <v>1</v>
      </c>
      <c r="H440" s="32">
        <v>118.03700000000001</v>
      </c>
      <c r="I440" s="32">
        <v>118.03700000000001</v>
      </c>
      <c r="J440" s="32">
        <v>118.03700000000001</v>
      </c>
      <c r="K440" s="30" t="s">
        <v>41</v>
      </c>
    </row>
    <row r="441" spans="1:11" x14ac:dyDescent="0.25">
      <c r="A441" s="31" t="s">
        <v>15</v>
      </c>
      <c r="B441" s="31">
        <v>5394195</v>
      </c>
      <c r="C441" s="31" t="s">
        <v>9</v>
      </c>
      <c r="D441" s="33">
        <v>1180.3699999999999</v>
      </c>
      <c r="E441" s="31" t="s">
        <v>8</v>
      </c>
      <c r="F441" s="37">
        <v>0.05</v>
      </c>
      <c r="G441" s="37">
        <v>1</v>
      </c>
      <c r="H441" s="33">
        <v>59.018500000000003</v>
      </c>
      <c r="I441" s="33">
        <v>59.018500000000003</v>
      </c>
      <c r="J441" s="33">
        <v>59.018500000000003</v>
      </c>
      <c r="K441" s="31" t="s">
        <v>41</v>
      </c>
    </row>
    <row r="442" spans="1:11" x14ac:dyDescent="0.25">
      <c r="A442" s="30" t="s">
        <v>15</v>
      </c>
      <c r="B442" s="30">
        <v>5394195</v>
      </c>
      <c r="C442" s="30" t="s">
        <v>11</v>
      </c>
      <c r="D442" s="32">
        <v>1180.3699999999999</v>
      </c>
      <c r="E442" s="30" t="s">
        <v>8</v>
      </c>
      <c r="F442" s="36">
        <v>0.03</v>
      </c>
      <c r="G442" s="36">
        <v>1</v>
      </c>
      <c r="H442" s="32">
        <v>35.411099999999998</v>
      </c>
      <c r="I442" s="32">
        <v>35.411099999999998</v>
      </c>
      <c r="J442" s="32">
        <v>35.411099999999998</v>
      </c>
      <c r="K442" s="30" t="s">
        <v>41</v>
      </c>
    </row>
    <row r="443" spans="1:11" x14ac:dyDescent="0.25">
      <c r="A443" s="31" t="s">
        <v>19</v>
      </c>
      <c r="B443" s="31">
        <v>3984932</v>
      </c>
      <c r="C443" s="31" t="s">
        <v>7</v>
      </c>
      <c r="D443" s="33">
        <v>2482.38</v>
      </c>
      <c r="E443" s="31" t="s">
        <v>8</v>
      </c>
      <c r="F443" s="37">
        <v>0.13</v>
      </c>
      <c r="G443" s="37">
        <v>1</v>
      </c>
      <c r="H443" s="33">
        <v>322.70940000000002</v>
      </c>
      <c r="I443" s="33">
        <v>322.70940000000002</v>
      </c>
      <c r="J443" s="33">
        <v>322.70940000000002</v>
      </c>
      <c r="K443" s="31" t="s">
        <v>41</v>
      </c>
    </row>
    <row r="444" spans="1:11" x14ac:dyDescent="0.25">
      <c r="A444" s="30" t="s">
        <v>14</v>
      </c>
      <c r="B444" s="30">
        <v>3984932</v>
      </c>
      <c r="C444" s="30" t="s">
        <v>9</v>
      </c>
      <c r="D444" s="32">
        <v>2482.38</v>
      </c>
      <c r="E444" s="30" t="s">
        <v>8</v>
      </c>
      <c r="F444" s="36">
        <v>0.03</v>
      </c>
      <c r="G444" s="36">
        <v>1</v>
      </c>
      <c r="H444" s="32">
        <v>74.471400000000003</v>
      </c>
      <c r="I444" s="32">
        <v>74.471400000000003</v>
      </c>
      <c r="J444" s="32">
        <v>74.471400000000003</v>
      </c>
      <c r="K444" s="30" t="s">
        <v>41</v>
      </c>
    </row>
    <row r="445" spans="1:11" x14ac:dyDescent="0.25">
      <c r="A445" s="31" t="s">
        <v>15</v>
      </c>
      <c r="B445" s="31">
        <v>3984932</v>
      </c>
      <c r="C445" s="31" t="s">
        <v>11</v>
      </c>
      <c r="D445" s="33">
        <v>2482.38</v>
      </c>
      <c r="E445" s="31" t="s">
        <v>8</v>
      </c>
      <c r="F445" s="37">
        <v>0.03</v>
      </c>
      <c r="G445" s="37">
        <v>1</v>
      </c>
      <c r="H445" s="33">
        <v>74.471400000000003</v>
      </c>
      <c r="I445" s="33">
        <v>74.471400000000003</v>
      </c>
      <c r="J445" s="33">
        <v>74.471400000000003</v>
      </c>
      <c r="K445" s="31" t="s">
        <v>41</v>
      </c>
    </row>
    <row r="446" spans="1:11" x14ac:dyDescent="0.25">
      <c r="A446" s="30" t="s">
        <v>17</v>
      </c>
      <c r="B446" s="30">
        <v>3825144</v>
      </c>
      <c r="C446" s="30" t="s">
        <v>7</v>
      </c>
      <c r="D446" s="32">
        <v>811.36</v>
      </c>
      <c r="E446" s="30" t="s">
        <v>8</v>
      </c>
      <c r="F446" s="36">
        <v>0.22</v>
      </c>
      <c r="G446" s="36">
        <v>1</v>
      </c>
      <c r="H446" s="32">
        <v>178.4992</v>
      </c>
      <c r="I446" s="32">
        <v>178.4992</v>
      </c>
      <c r="J446" s="32">
        <v>178.4992</v>
      </c>
      <c r="K446" s="30" t="s">
        <v>41</v>
      </c>
    </row>
    <row r="447" spans="1:11" x14ac:dyDescent="0.25">
      <c r="A447" s="31" t="s">
        <v>10</v>
      </c>
      <c r="B447" s="31">
        <v>3825144</v>
      </c>
      <c r="C447" s="31" t="s">
        <v>9</v>
      </c>
      <c r="D447" s="33">
        <v>811.36</v>
      </c>
      <c r="E447" s="31" t="s">
        <v>8</v>
      </c>
      <c r="F447" s="37">
        <v>0.12</v>
      </c>
      <c r="G447" s="37">
        <v>1</v>
      </c>
      <c r="H447" s="33">
        <v>97.363200000000006</v>
      </c>
      <c r="I447" s="33">
        <v>97.363200000000006</v>
      </c>
      <c r="J447" s="33">
        <v>97.363200000000006</v>
      </c>
      <c r="K447" s="31" t="s">
        <v>41</v>
      </c>
    </row>
    <row r="448" spans="1:11" x14ac:dyDescent="0.25">
      <c r="A448" s="30" t="s">
        <v>6</v>
      </c>
      <c r="B448" s="30">
        <v>3825144</v>
      </c>
      <c r="C448" s="30" t="s">
        <v>11</v>
      </c>
      <c r="D448" s="32">
        <v>811.36</v>
      </c>
      <c r="E448" s="30" t="s">
        <v>8</v>
      </c>
      <c r="F448" s="36">
        <v>0.1</v>
      </c>
      <c r="G448" s="36">
        <v>1</v>
      </c>
      <c r="H448" s="32">
        <v>81.135999999999996</v>
      </c>
      <c r="I448" s="32">
        <v>81.135999999999996</v>
      </c>
      <c r="J448" s="32">
        <v>81.135999999999996</v>
      </c>
      <c r="K448" s="30" t="s">
        <v>41</v>
      </c>
    </row>
    <row r="449" spans="1:11" x14ac:dyDescent="0.25">
      <c r="A449" s="31" t="s">
        <v>12</v>
      </c>
      <c r="B449" s="31">
        <v>3323391</v>
      </c>
      <c r="C449" s="31" t="s">
        <v>7</v>
      </c>
      <c r="D449" s="33">
        <v>1547.68</v>
      </c>
      <c r="E449" s="31" t="s">
        <v>18</v>
      </c>
      <c r="F449" s="37">
        <v>0.08</v>
      </c>
      <c r="G449" s="37">
        <v>0.5</v>
      </c>
      <c r="H449" s="33">
        <v>123.81440000000001</v>
      </c>
      <c r="I449" s="33">
        <v>61.907200000000003</v>
      </c>
      <c r="J449" s="33">
        <v>835.74720000000002</v>
      </c>
      <c r="K449" s="31" t="s">
        <v>41</v>
      </c>
    </row>
    <row r="450" spans="1:11" x14ac:dyDescent="0.25">
      <c r="A450" s="30" t="s">
        <v>15</v>
      </c>
      <c r="B450" s="30">
        <v>3323391</v>
      </c>
      <c r="C450" s="30" t="s">
        <v>9</v>
      </c>
      <c r="D450" s="32">
        <v>1547.68</v>
      </c>
      <c r="E450" s="30" t="s">
        <v>18</v>
      </c>
      <c r="F450" s="36">
        <v>0.05</v>
      </c>
      <c r="G450" s="36">
        <v>0.5</v>
      </c>
      <c r="H450" s="32">
        <v>77.384</v>
      </c>
      <c r="I450" s="32">
        <v>38.692</v>
      </c>
      <c r="J450" s="32">
        <v>38.692</v>
      </c>
      <c r="K450" s="30" t="s">
        <v>41</v>
      </c>
    </row>
    <row r="451" spans="1:11" x14ac:dyDescent="0.25">
      <c r="A451" s="31" t="s">
        <v>6</v>
      </c>
      <c r="B451" s="31">
        <v>3323391</v>
      </c>
      <c r="C451" s="31" t="s">
        <v>11</v>
      </c>
      <c r="D451" s="33">
        <v>1547.68</v>
      </c>
      <c r="E451" s="31" t="s">
        <v>18</v>
      </c>
      <c r="F451" s="37">
        <v>0.1</v>
      </c>
      <c r="G451" s="37">
        <v>0.5</v>
      </c>
      <c r="H451" s="33">
        <v>154.768</v>
      </c>
      <c r="I451" s="33">
        <v>77.384</v>
      </c>
      <c r="J451" s="33">
        <v>77.384</v>
      </c>
      <c r="K451" s="31" t="s">
        <v>41</v>
      </c>
    </row>
    <row r="452" spans="1:11" x14ac:dyDescent="0.25">
      <c r="A452" s="30" t="s">
        <v>13</v>
      </c>
      <c r="B452" s="30">
        <v>8031323</v>
      </c>
      <c r="C452" s="30" t="s">
        <v>7</v>
      </c>
      <c r="D452" s="32">
        <v>1629.04</v>
      </c>
      <c r="E452" s="30" t="s">
        <v>8</v>
      </c>
      <c r="F452" s="36">
        <v>0.18</v>
      </c>
      <c r="G452" s="36">
        <v>1</v>
      </c>
      <c r="H452" s="32">
        <v>293.22719999999998</v>
      </c>
      <c r="I452" s="32">
        <v>293.22719999999998</v>
      </c>
      <c r="J452" s="32">
        <v>293.22719999999998</v>
      </c>
      <c r="K452" s="30" t="s">
        <v>41</v>
      </c>
    </row>
    <row r="453" spans="1:11" x14ac:dyDescent="0.25">
      <c r="A453" s="31" t="s">
        <v>12</v>
      </c>
      <c r="B453" s="31">
        <v>8031323</v>
      </c>
      <c r="C453" s="31" t="s">
        <v>9</v>
      </c>
      <c r="D453" s="33">
        <v>1629.04</v>
      </c>
      <c r="E453" s="31" t="s">
        <v>8</v>
      </c>
      <c r="F453" s="37">
        <v>0.01</v>
      </c>
      <c r="G453" s="37">
        <v>1</v>
      </c>
      <c r="H453" s="33">
        <v>16.290400000000002</v>
      </c>
      <c r="I453" s="33">
        <v>16.290400000000002</v>
      </c>
      <c r="J453" s="33">
        <v>16.290400000000002</v>
      </c>
      <c r="K453" s="31" t="s">
        <v>41</v>
      </c>
    </row>
    <row r="454" spans="1:11" x14ac:dyDescent="0.25">
      <c r="A454" s="30" t="s">
        <v>15</v>
      </c>
      <c r="B454" s="30">
        <v>8031323</v>
      </c>
      <c r="C454" s="30" t="s">
        <v>11</v>
      </c>
      <c r="D454" s="32">
        <v>1629.04</v>
      </c>
      <c r="E454" s="30" t="s">
        <v>8</v>
      </c>
      <c r="F454" s="36">
        <v>0.03</v>
      </c>
      <c r="G454" s="36">
        <v>1</v>
      </c>
      <c r="H454" s="32">
        <v>48.871200000000002</v>
      </c>
      <c r="I454" s="32">
        <v>48.871200000000002</v>
      </c>
      <c r="J454" s="32">
        <v>48.871200000000002</v>
      </c>
      <c r="K454" s="30" t="s">
        <v>41</v>
      </c>
    </row>
    <row r="455" spans="1:11" x14ac:dyDescent="0.25">
      <c r="A455" s="31" t="s">
        <v>16</v>
      </c>
      <c r="B455" s="31">
        <v>5178340</v>
      </c>
      <c r="C455" s="31" t="s">
        <v>7</v>
      </c>
      <c r="D455" s="33">
        <v>2154.71</v>
      </c>
      <c r="E455" s="31" t="s">
        <v>8</v>
      </c>
      <c r="F455" s="37">
        <v>0.15</v>
      </c>
      <c r="G455" s="37">
        <v>1</v>
      </c>
      <c r="H455" s="33">
        <v>323.20650000000001</v>
      </c>
      <c r="I455" s="33">
        <v>323.20650000000001</v>
      </c>
      <c r="J455" s="33">
        <v>323.20650000000001</v>
      </c>
      <c r="K455" s="31" t="s">
        <v>41</v>
      </c>
    </row>
    <row r="456" spans="1:11" x14ac:dyDescent="0.25">
      <c r="A456" s="30" t="s">
        <v>12</v>
      </c>
      <c r="B456" s="30">
        <v>5178340</v>
      </c>
      <c r="C456" s="30" t="s">
        <v>9</v>
      </c>
      <c r="D456" s="32">
        <v>2154.71</v>
      </c>
      <c r="E456" s="30" t="s">
        <v>8</v>
      </c>
      <c r="F456" s="36">
        <v>0.01</v>
      </c>
      <c r="G456" s="36">
        <v>1</v>
      </c>
      <c r="H456" s="32">
        <v>21.5471</v>
      </c>
      <c r="I456" s="32">
        <v>21.5471</v>
      </c>
      <c r="J456" s="32">
        <v>21.5471</v>
      </c>
      <c r="K456" s="30" t="s">
        <v>41</v>
      </c>
    </row>
    <row r="457" spans="1:11" x14ac:dyDescent="0.25">
      <c r="A457" s="31" t="s">
        <v>16</v>
      </c>
      <c r="B457" s="31">
        <v>5178340</v>
      </c>
      <c r="C457" s="31" t="s">
        <v>11</v>
      </c>
      <c r="D457" s="33">
        <v>2154.71</v>
      </c>
      <c r="E457" s="31" t="s">
        <v>8</v>
      </c>
      <c r="F457" s="37">
        <v>0.02</v>
      </c>
      <c r="G457" s="37">
        <v>1</v>
      </c>
      <c r="H457" s="33">
        <v>43.094200000000001</v>
      </c>
      <c r="I457" s="33">
        <v>43.094200000000001</v>
      </c>
      <c r="J457" s="33">
        <v>43.094200000000001</v>
      </c>
      <c r="K457" s="31" t="s">
        <v>41</v>
      </c>
    </row>
    <row r="458" spans="1:11" x14ac:dyDescent="0.25">
      <c r="A458" s="30" t="s">
        <v>12</v>
      </c>
      <c r="B458" s="30">
        <v>8686676</v>
      </c>
      <c r="C458" s="30" t="s">
        <v>7</v>
      </c>
      <c r="D458" s="32">
        <v>1947.6</v>
      </c>
      <c r="E458" s="30" t="s">
        <v>18</v>
      </c>
      <c r="F458" s="36">
        <v>0.08</v>
      </c>
      <c r="G458" s="36">
        <v>0.5</v>
      </c>
      <c r="H458" s="32">
        <v>155.80799999999999</v>
      </c>
      <c r="I458" s="32">
        <v>77.903999999999996</v>
      </c>
      <c r="J458" s="32">
        <v>1051.704</v>
      </c>
      <c r="K458" s="30" t="s">
        <v>41</v>
      </c>
    </row>
    <row r="459" spans="1:11" x14ac:dyDescent="0.25">
      <c r="A459" s="31" t="s">
        <v>10</v>
      </c>
      <c r="B459" s="31">
        <v>8686676</v>
      </c>
      <c r="C459" s="31" t="s">
        <v>9</v>
      </c>
      <c r="D459" s="33">
        <v>1947.6</v>
      </c>
      <c r="E459" s="31" t="s">
        <v>18</v>
      </c>
      <c r="F459" s="37">
        <v>0.12</v>
      </c>
      <c r="G459" s="37">
        <v>0.5</v>
      </c>
      <c r="H459" s="33">
        <v>233.71199999999999</v>
      </c>
      <c r="I459" s="33">
        <v>116.85599999999999</v>
      </c>
      <c r="J459" s="33">
        <v>116.85599999999999</v>
      </c>
      <c r="K459" s="31" t="s">
        <v>41</v>
      </c>
    </row>
    <row r="460" spans="1:11" x14ac:dyDescent="0.25">
      <c r="A460" s="30" t="s">
        <v>17</v>
      </c>
      <c r="B460" s="30">
        <v>8686676</v>
      </c>
      <c r="C460" s="30" t="s">
        <v>11</v>
      </c>
      <c r="D460" s="32">
        <v>1947.6</v>
      </c>
      <c r="E460" s="30" t="s">
        <v>18</v>
      </c>
      <c r="F460" s="36">
        <v>0.05</v>
      </c>
      <c r="G460" s="36">
        <v>0.5</v>
      </c>
      <c r="H460" s="32">
        <v>97.38</v>
      </c>
      <c r="I460" s="32">
        <v>48.69</v>
      </c>
      <c r="J460" s="32">
        <v>48.69</v>
      </c>
      <c r="K460" s="30" t="s">
        <v>41</v>
      </c>
    </row>
    <row r="461" spans="1:11" x14ac:dyDescent="0.25">
      <c r="A461" s="31" t="s">
        <v>6</v>
      </c>
      <c r="B461" s="31">
        <v>6440792</v>
      </c>
      <c r="C461" s="31" t="s">
        <v>7</v>
      </c>
      <c r="D461" s="33">
        <v>4979.83</v>
      </c>
      <c r="E461" s="31" t="s">
        <v>8</v>
      </c>
      <c r="F461" s="37">
        <v>0.35</v>
      </c>
      <c r="G461" s="37">
        <v>1</v>
      </c>
      <c r="H461" s="33">
        <v>1742.9404999999999</v>
      </c>
      <c r="I461" s="33">
        <v>1742.9404999999999</v>
      </c>
      <c r="J461" s="33">
        <v>1742.9404999999999</v>
      </c>
      <c r="K461" s="31" t="s">
        <v>41</v>
      </c>
    </row>
    <row r="462" spans="1:11" x14ac:dyDescent="0.25">
      <c r="A462" s="30" t="s">
        <v>16</v>
      </c>
      <c r="B462" s="30">
        <v>6440792</v>
      </c>
      <c r="C462" s="30" t="s">
        <v>9</v>
      </c>
      <c r="D462" s="32">
        <v>4979.83</v>
      </c>
      <c r="E462" s="30" t="s">
        <v>8</v>
      </c>
      <c r="F462" s="36">
        <v>0.08</v>
      </c>
      <c r="G462" s="36">
        <v>1</v>
      </c>
      <c r="H462" s="32">
        <v>398.38639999999998</v>
      </c>
      <c r="I462" s="32">
        <v>398.38639999999998</v>
      </c>
      <c r="J462" s="32">
        <v>398.38639999999998</v>
      </c>
      <c r="K462" s="30" t="s">
        <v>41</v>
      </c>
    </row>
    <row r="463" spans="1:11" x14ac:dyDescent="0.25">
      <c r="A463" s="31" t="s">
        <v>6</v>
      </c>
      <c r="B463" s="31">
        <v>6440792</v>
      </c>
      <c r="C463" s="31" t="s">
        <v>11</v>
      </c>
      <c r="D463" s="33">
        <v>4979.83</v>
      </c>
      <c r="E463" s="31" t="s">
        <v>8</v>
      </c>
      <c r="F463" s="37">
        <v>0.1</v>
      </c>
      <c r="G463" s="37">
        <v>1</v>
      </c>
      <c r="H463" s="33">
        <v>497.983</v>
      </c>
      <c r="I463" s="33">
        <v>497.983</v>
      </c>
      <c r="J463" s="33">
        <v>497.983</v>
      </c>
      <c r="K463" s="31" t="s">
        <v>41</v>
      </c>
    </row>
    <row r="464" spans="1:11" x14ac:dyDescent="0.25">
      <c r="A464" s="30" t="s">
        <v>6</v>
      </c>
      <c r="B464" s="30">
        <v>2652191</v>
      </c>
      <c r="C464" s="30" t="s">
        <v>7</v>
      </c>
      <c r="D464" s="32">
        <v>4891.24</v>
      </c>
      <c r="E464" s="30" t="s">
        <v>8</v>
      </c>
      <c r="F464" s="36">
        <v>0.35</v>
      </c>
      <c r="G464" s="36">
        <v>1</v>
      </c>
      <c r="H464" s="32">
        <v>1711.934</v>
      </c>
      <c r="I464" s="32">
        <v>1711.934</v>
      </c>
      <c r="J464" s="32">
        <v>1711.934</v>
      </c>
      <c r="K464" s="30" t="s">
        <v>41</v>
      </c>
    </row>
    <row r="465" spans="1:11" x14ac:dyDescent="0.25">
      <c r="A465" s="31" t="s">
        <v>17</v>
      </c>
      <c r="B465" s="31">
        <v>2652191</v>
      </c>
      <c r="C465" s="31" t="s">
        <v>9</v>
      </c>
      <c r="D465" s="33">
        <v>4891.24</v>
      </c>
      <c r="E465" s="31" t="s">
        <v>8</v>
      </c>
      <c r="F465" s="37">
        <v>0.11</v>
      </c>
      <c r="G465" s="37">
        <v>1</v>
      </c>
      <c r="H465" s="33">
        <v>538.03639999999996</v>
      </c>
      <c r="I465" s="33">
        <v>538.03639999999996</v>
      </c>
      <c r="J465" s="33">
        <v>538.03639999999996</v>
      </c>
      <c r="K465" s="31" t="s">
        <v>41</v>
      </c>
    </row>
    <row r="466" spans="1:11" x14ac:dyDescent="0.25">
      <c r="A466" s="30" t="s">
        <v>16</v>
      </c>
      <c r="B466" s="30">
        <v>2652191</v>
      </c>
      <c r="C466" s="30" t="s">
        <v>11</v>
      </c>
      <c r="D466" s="32">
        <v>4891.24</v>
      </c>
      <c r="E466" s="30" t="s">
        <v>8</v>
      </c>
      <c r="F466" s="36">
        <v>0.02</v>
      </c>
      <c r="G466" s="36">
        <v>1</v>
      </c>
      <c r="H466" s="32">
        <v>97.824799999999996</v>
      </c>
      <c r="I466" s="32">
        <v>97.824799999999996</v>
      </c>
      <c r="J466" s="32">
        <v>97.824799999999996</v>
      </c>
      <c r="K466" s="30" t="s">
        <v>41</v>
      </c>
    </row>
    <row r="467" spans="1:11" x14ac:dyDescent="0.25">
      <c r="A467" s="31" t="s">
        <v>12</v>
      </c>
      <c r="B467" s="31">
        <v>8145986</v>
      </c>
      <c r="C467" s="31" t="s">
        <v>7</v>
      </c>
      <c r="D467" s="33">
        <v>716.19</v>
      </c>
      <c r="E467" s="31" t="s">
        <v>8</v>
      </c>
      <c r="F467" s="37">
        <v>0.08</v>
      </c>
      <c r="G467" s="37">
        <v>1</v>
      </c>
      <c r="H467" s="33">
        <v>57.295200000000001</v>
      </c>
      <c r="I467" s="33">
        <v>57.295200000000001</v>
      </c>
      <c r="J467" s="33">
        <v>57.295200000000001</v>
      </c>
      <c r="K467" s="31" t="s">
        <v>41</v>
      </c>
    </row>
    <row r="468" spans="1:11" x14ac:dyDescent="0.25">
      <c r="A468" s="30" t="s">
        <v>16</v>
      </c>
      <c r="B468" s="30">
        <v>8145986</v>
      </c>
      <c r="C468" s="30" t="s">
        <v>9</v>
      </c>
      <c r="D468" s="32">
        <v>716.19</v>
      </c>
      <c r="E468" s="30" t="s">
        <v>8</v>
      </c>
      <c r="F468" s="36">
        <v>0.08</v>
      </c>
      <c r="G468" s="36">
        <v>1</v>
      </c>
      <c r="H468" s="32">
        <v>57.295200000000001</v>
      </c>
      <c r="I468" s="32">
        <v>57.295200000000001</v>
      </c>
      <c r="J468" s="32">
        <v>57.295200000000001</v>
      </c>
      <c r="K468" s="30" t="s">
        <v>41</v>
      </c>
    </row>
    <row r="469" spans="1:11" x14ac:dyDescent="0.25">
      <c r="A469" s="31" t="s">
        <v>6</v>
      </c>
      <c r="B469" s="31">
        <v>8145986</v>
      </c>
      <c r="C469" s="31" t="s">
        <v>11</v>
      </c>
      <c r="D469" s="33">
        <v>716.19</v>
      </c>
      <c r="E469" s="31" t="s">
        <v>8</v>
      </c>
      <c r="F469" s="37">
        <v>0.1</v>
      </c>
      <c r="G469" s="37">
        <v>1</v>
      </c>
      <c r="H469" s="33">
        <v>71.619</v>
      </c>
      <c r="I469" s="33">
        <v>71.619</v>
      </c>
      <c r="J469" s="33">
        <v>71.619</v>
      </c>
      <c r="K469" s="31" t="s">
        <v>41</v>
      </c>
    </row>
    <row r="470" spans="1:11" x14ac:dyDescent="0.25">
      <c r="A470" s="30" t="s">
        <v>6</v>
      </c>
      <c r="B470" s="30">
        <v>7575006</v>
      </c>
      <c r="C470" s="30" t="s">
        <v>7</v>
      </c>
      <c r="D470" s="32">
        <v>2438.19</v>
      </c>
      <c r="E470" s="30" t="s">
        <v>8</v>
      </c>
      <c r="F470" s="36">
        <v>0.35</v>
      </c>
      <c r="G470" s="36">
        <v>1</v>
      </c>
      <c r="H470" s="32">
        <v>853.36649999999997</v>
      </c>
      <c r="I470" s="32">
        <v>853.36649999999997</v>
      </c>
      <c r="J470" s="32">
        <v>853.36649999999997</v>
      </c>
      <c r="K470" s="30" t="s">
        <v>41</v>
      </c>
    </row>
    <row r="471" spans="1:11" x14ac:dyDescent="0.25">
      <c r="A471" s="31" t="s">
        <v>6</v>
      </c>
      <c r="B471" s="31">
        <v>7575006</v>
      </c>
      <c r="C471" s="31" t="s">
        <v>9</v>
      </c>
      <c r="D471" s="33">
        <v>2438.19</v>
      </c>
      <c r="E471" s="31" t="s">
        <v>8</v>
      </c>
      <c r="F471" s="37">
        <v>0.17</v>
      </c>
      <c r="G471" s="37">
        <v>1</v>
      </c>
      <c r="H471" s="33">
        <v>414.4923</v>
      </c>
      <c r="I471" s="33">
        <v>414.4923</v>
      </c>
      <c r="J471" s="33">
        <v>414.4923</v>
      </c>
      <c r="K471" s="31" t="s">
        <v>41</v>
      </c>
    </row>
    <row r="472" spans="1:11" x14ac:dyDescent="0.25">
      <c r="A472" s="30" t="s">
        <v>17</v>
      </c>
      <c r="B472" s="30">
        <v>7575006</v>
      </c>
      <c r="C472" s="30" t="s">
        <v>11</v>
      </c>
      <c r="D472" s="32">
        <v>2438.19</v>
      </c>
      <c r="E472" s="30" t="s">
        <v>8</v>
      </c>
      <c r="F472" s="36">
        <v>0.05</v>
      </c>
      <c r="G472" s="36">
        <v>1</v>
      </c>
      <c r="H472" s="32">
        <v>121.90949999999999</v>
      </c>
      <c r="I472" s="32">
        <v>121.90949999999999</v>
      </c>
      <c r="J472" s="32">
        <v>121.90949999999999</v>
      </c>
      <c r="K472" s="30" t="s">
        <v>41</v>
      </c>
    </row>
    <row r="473" spans="1:11" x14ac:dyDescent="0.25">
      <c r="A473" s="31" t="s">
        <v>12</v>
      </c>
      <c r="B473" s="31">
        <v>3577570</v>
      </c>
      <c r="C473" s="31" t="s">
        <v>7</v>
      </c>
      <c r="D473" s="33">
        <v>2245.87</v>
      </c>
      <c r="E473" s="31" t="s">
        <v>8</v>
      </c>
      <c r="F473" s="37">
        <v>0.08</v>
      </c>
      <c r="G473" s="37">
        <v>1</v>
      </c>
      <c r="H473" s="33">
        <v>179.6696</v>
      </c>
      <c r="I473" s="33">
        <v>179.6696</v>
      </c>
      <c r="J473" s="33">
        <v>179.6696</v>
      </c>
      <c r="K473" s="31" t="s">
        <v>41</v>
      </c>
    </row>
    <row r="474" spans="1:11" x14ac:dyDescent="0.25">
      <c r="A474" s="30" t="s">
        <v>17</v>
      </c>
      <c r="B474" s="30">
        <v>3577570</v>
      </c>
      <c r="C474" s="30" t="s">
        <v>9</v>
      </c>
      <c r="D474" s="32">
        <v>2245.87</v>
      </c>
      <c r="E474" s="30" t="s">
        <v>8</v>
      </c>
      <c r="F474" s="36">
        <v>0.11</v>
      </c>
      <c r="G474" s="36">
        <v>1</v>
      </c>
      <c r="H474" s="32">
        <v>247.04570000000001</v>
      </c>
      <c r="I474" s="32">
        <v>247.04570000000001</v>
      </c>
      <c r="J474" s="32">
        <v>247.04570000000001</v>
      </c>
      <c r="K474" s="30" t="s">
        <v>41</v>
      </c>
    </row>
    <row r="475" spans="1:11" x14ac:dyDescent="0.25">
      <c r="A475" s="31" t="s">
        <v>17</v>
      </c>
      <c r="B475" s="31">
        <v>3577570</v>
      </c>
      <c r="C475" s="31" t="s">
        <v>11</v>
      </c>
      <c r="D475" s="33">
        <v>2245.87</v>
      </c>
      <c r="E475" s="31" t="s">
        <v>8</v>
      </c>
      <c r="F475" s="37">
        <v>0.05</v>
      </c>
      <c r="G475" s="37">
        <v>1</v>
      </c>
      <c r="H475" s="33">
        <v>112.29349999999999</v>
      </c>
      <c r="I475" s="33">
        <v>112.29349999999999</v>
      </c>
      <c r="J475" s="33">
        <v>112.29349999999999</v>
      </c>
      <c r="K475" s="31" t="s">
        <v>41</v>
      </c>
    </row>
    <row r="476" spans="1:11" x14ac:dyDescent="0.25">
      <c r="A476" s="30" t="s">
        <v>17</v>
      </c>
      <c r="B476" s="30">
        <v>9283977</v>
      </c>
      <c r="C476" s="30" t="s">
        <v>7</v>
      </c>
      <c r="D476" s="32">
        <v>797.59</v>
      </c>
      <c r="E476" s="30" t="s">
        <v>8</v>
      </c>
      <c r="F476" s="36">
        <v>0.22</v>
      </c>
      <c r="G476" s="36">
        <v>1</v>
      </c>
      <c r="H476" s="32">
        <v>175.46979999999999</v>
      </c>
      <c r="I476" s="32">
        <v>175.46979999999999</v>
      </c>
      <c r="J476" s="32">
        <v>175.46979999999999</v>
      </c>
      <c r="K476" s="30" t="s">
        <v>41</v>
      </c>
    </row>
    <row r="477" spans="1:11" x14ac:dyDescent="0.25">
      <c r="A477" s="31" t="s">
        <v>10</v>
      </c>
      <c r="B477" s="31">
        <v>9283977</v>
      </c>
      <c r="C477" s="31" t="s">
        <v>9</v>
      </c>
      <c r="D477" s="33">
        <v>797.59</v>
      </c>
      <c r="E477" s="31" t="s">
        <v>8</v>
      </c>
      <c r="F477" s="37">
        <v>0.12</v>
      </c>
      <c r="G477" s="37">
        <v>1</v>
      </c>
      <c r="H477" s="33">
        <v>95.710800000000006</v>
      </c>
      <c r="I477" s="33">
        <v>95.710800000000006</v>
      </c>
      <c r="J477" s="33">
        <v>95.710800000000006</v>
      </c>
      <c r="K477" s="31" t="s">
        <v>41</v>
      </c>
    </row>
    <row r="478" spans="1:11" x14ac:dyDescent="0.25">
      <c r="A478" s="30" t="s">
        <v>6</v>
      </c>
      <c r="B478" s="30">
        <v>9283977</v>
      </c>
      <c r="C478" s="30" t="s">
        <v>11</v>
      </c>
      <c r="D478" s="32">
        <v>797.59</v>
      </c>
      <c r="E478" s="30" t="s">
        <v>8</v>
      </c>
      <c r="F478" s="36">
        <v>0.1</v>
      </c>
      <c r="G478" s="36">
        <v>1</v>
      </c>
      <c r="H478" s="32">
        <v>79.759</v>
      </c>
      <c r="I478" s="32">
        <v>79.759</v>
      </c>
      <c r="J478" s="32">
        <v>79.759</v>
      </c>
      <c r="K478" s="30" t="s">
        <v>41</v>
      </c>
    </row>
    <row r="479" spans="1:11" x14ac:dyDescent="0.25">
      <c r="A479" s="31" t="s">
        <v>14</v>
      </c>
      <c r="B479" s="31">
        <v>9688906</v>
      </c>
      <c r="C479" s="31" t="s">
        <v>7</v>
      </c>
      <c r="D479" s="33">
        <v>1888.93</v>
      </c>
      <c r="E479" s="31" t="s">
        <v>8</v>
      </c>
      <c r="F479" s="37">
        <v>0.13</v>
      </c>
      <c r="G479" s="37">
        <v>1</v>
      </c>
      <c r="H479" s="33">
        <v>245.5609</v>
      </c>
      <c r="I479" s="33">
        <v>245.5609</v>
      </c>
      <c r="J479" s="33">
        <v>245.5609</v>
      </c>
      <c r="K479" s="31" t="s">
        <v>41</v>
      </c>
    </row>
    <row r="480" spans="1:11" x14ac:dyDescent="0.25">
      <c r="A480" s="30" t="s">
        <v>15</v>
      </c>
      <c r="B480" s="30">
        <v>9688906</v>
      </c>
      <c r="C480" s="30" t="s">
        <v>9</v>
      </c>
      <c r="D480" s="32">
        <v>1888.93</v>
      </c>
      <c r="E480" s="30" t="s">
        <v>8</v>
      </c>
      <c r="F480" s="36">
        <v>0.05</v>
      </c>
      <c r="G480" s="36">
        <v>1</v>
      </c>
      <c r="H480" s="32">
        <v>94.4465</v>
      </c>
      <c r="I480" s="32">
        <v>94.4465</v>
      </c>
      <c r="J480" s="32">
        <v>94.4465</v>
      </c>
      <c r="K480" s="30" t="s">
        <v>41</v>
      </c>
    </row>
    <row r="481" spans="1:11" x14ac:dyDescent="0.25">
      <c r="A481" s="31" t="s">
        <v>6</v>
      </c>
      <c r="B481" s="31">
        <v>9688906</v>
      </c>
      <c r="C481" s="31" t="s">
        <v>11</v>
      </c>
      <c r="D481" s="33">
        <v>1888.93</v>
      </c>
      <c r="E481" s="31" t="s">
        <v>8</v>
      </c>
      <c r="F481" s="37">
        <v>0.1</v>
      </c>
      <c r="G481" s="37">
        <v>1</v>
      </c>
      <c r="H481" s="33">
        <v>188.893</v>
      </c>
      <c r="I481" s="33">
        <v>188.893</v>
      </c>
      <c r="J481" s="33">
        <v>188.893</v>
      </c>
      <c r="K481" s="31" t="s">
        <v>41</v>
      </c>
    </row>
    <row r="482" spans="1:11" x14ac:dyDescent="0.25">
      <c r="A482" s="30" t="s">
        <v>16</v>
      </c>
      <c r="B482" s="30">
        <v>4576573</v>
      </c>
      <c r="C482" s="30" t="s">
        <v>7</v>
      </c>
      <c r="D482" s="32">
        <v>219.31</v>
      </c>
      <c r="E482" s="30" t="s">
        <v>8</v>
      </c>
      <c r="F482" s="36">
        <v>0.15</v>
      </c>
      <c r="G482" s="36">
        <v>1</v>
      </c>
      <c r="H482" s="32">
        <v>32.896500000000003</v>
      </c>
      <c r="I482" s="32">
        <v>32.896500000000003</v>
      </c>
      <c r="J482" s="32">
        <v>32.896500000000003</v>
      </c>
      <c r="K482" s="30" t="s">
        <v>41</v>
      </c>
    </row>
    <row r="483" spans="1:11" x14ac:dyDescent="0.25">
      <c r="A483" s="31" t="s">
        <v>17</v>
      </c>
      <c r="B483" s="31">
        <v>4576573</v>
      </c>
      <c r="C483" s="31" t="s">
        <v>9</v>
      </c>
      <c r="D483" s="33">
        <v>219.31</v>
      </c>
      <c r="E483" s="31" t="s">
        <v>8</v>
      </c>
      <c r="F483" s="37">
        <v>0.11</v>
      </c>
      <c r="G483" s="37">
        <v>1</v>
      </c>
      <c r="H483" s="33">
        <v>24.124099999999999</v>
      </c>
      <c r="I483" s="33">
        <v>24.124099999999999</v>
      </c>
      <c r="J483" s="33">
        <v>24.124099999999999</v>
      </c>
      <c r="K483" s="31" t="s">
        <v>41</v>
      </c>
    </row>
    <row r="484" spans="1:11" x14ac:dyDescent="0.25">
      <c r="A484" s="30" t="s">
        <v>14</v>
      </c>
      <c r="B484" s="30">
        <v>4576573</v>
      </c>
      <c r="C484" s="30" t="s">
        <v>11</v>
      </c>
      <c r="D484" s="32">
        <v>219.31</v>
      </c>
      <c r="E484" s="30" t="s">
        <v>8</v>
      </c>
      <c r="F484" s="36">
        <v>0.09</v>
      </c>
      <c r="G484" s="36">
        <v>1</v>
      </c>
      <c r="H484" s="32">
        <v>19.7379</v>
      </c>
      <c r="I484" s="32">
        <v>19.7379</v>
      </c>
      <c r="J484" s="32">
        <v>19.7379</v>
      </c>
      <c r="K484" s="30" t="s">
        <v>41</v>
      </c>
    </row>
    <row r="485" spans="1:11" x14ac:dyDescent="0.25">
      <c r="A485" s="31" t="s">
        <v>13</v>
      </c>
      <c r="B485" s="31">
        <v>7452737</v>
      </c>
      <c r="C485" s="31" t="s">
        <v>7</v>
      </c>
      <c r="D485" s="33">
        <v>3410.2</v>
      </c>
      <c r="E485" s="31" t="s">
        <v>18</v>
      </c>
      <c r="F485" s="37">
        <v>0.18</v>
      </c>
      <c r="G485" s="37">
        <v>0.5</v>
      </c>
      <c r="H485" s="33">
        <v>613.83600000000001</v>
      </c>
      <c r="I485" s="33">
        <v>306.91800000000001</v>
      </c>
      <c r="J485" s="33">
        <v>306.91800000000001</v>
      </c>
      <c r="K485" s="31" t="s">
        <v>41</v>
      </c>
    </row>
    <row r="486" spans="1:11" x14ac:dyDescent="0.25">
      <c r="A486" s="30" t="s">
        <v>17</v>
      </c>
      <c r="B486" s="30">
        <v>7452737</v>
      </c>
      <c r="C486" s="30" t="s">
        <v>9</v>
      </c>
      <c r="D486" s="32">
        <v>3410.2</v>
      </c>
      <c r="E486" s="30" t="s">
        <v>18</v>
      </c>
      <c r="F486" s="36">
        <v>0.11</v>
      </c>
      <c r="G486" s="36">
        <v>0.5</v>
      </c>
      <c r="H486" s="32">
        <v>375.12200000000001</v>
      </c>
      <c r="I486" s="32">
        <v>187.56100000000001</v>
      </c>
      <c r="J486" s="32">
        <v>187.56100000000001</v>
      </c>
      <c r="K486" s="30" t="s">
        <v>41</v>
      </c>
    </row>
    <row r="487" spans="1:11" x14ac:dyDescent="0.25">
      <c r="A487" s="31" t="s">
        <v>14</v>
      </c>
      <c r="B487" s="31">
        <v>7452737</v>
      </c>
      <c r="C487" s="31" t="s">
        <v>11</v>
      </c>
      <c r="D487" s="33">
        <v>3410.2</v>
      </c>
      <c r="E487" s="31" t="s">
        <v>18</v>
      </c>
      <c r="F487" s="37">
        <v>0.09</v>
      </c>
      <c r="G487" s="37">
        <v>0.5</v>
      </c>
      <c r="H487" s="33">
        <v>306.91800000000001</v>
      </c>
      <c r="I487" s="33">
        <v>153.459</v>
      </c>
      <c r="J487" s="33">
        <v>153.459</v>
      </c>
      <c r="K487" s="31" t="s">
        <v>41</v>
      </c>
    </row>
    <row r="488" spans="1:11" x14ac:dyDescent="0.25">
      <c r="A488" s="30" t="s">
        <v>10</v>
      </c>
      <c r="B488" s="30">
        <v>1007973</v>
      </c>
      <c r="C488" s="30" t="s">
        <v>7</v>
      </c>
      <c r="D488" s="32">
        <v>3874.96</v>
      </c>
      <c r="E488" s="30" t="s">
        <v>8</v>
      </c>
      <c r="F488" s="36">
        <v>0.2</v>
      </c>
      <c r="G488" s="36">
        <v>1</v>
      </c>
      <c r="H488" s="32">
        <v>774.99199999999996</v>
      </c>
      <c r="I488" s="32">
        <v>774.99199999999996</v>
      </c>
      <c r="J488" s="32">
        <v>774.99199999999996</v>
      </c>
      <c r="K488" s="30" t="s">
        <v>41</v>
      </c>
    </row>
    <row r="489" spans="1:11" x14ac:dyDescent="0.25">
      <c r="A489" s="31" t="s">
        <v>12</v>
      </c>
      <c r="B489" s="31">
        <v>1007973</v>
      </c>
      <c r="C489" s="31" t="s">
        <v>9</v>
      </c>
      <c r="D489" s="33">
        <v>3874.96</v>
      </c>
      <c r="E489" s="31" t="s">
        <v>8</v>
      </c>
      <c r="F489" s="37">
        <v>0.01</v>
      </c>
      <c r="G489" s="37">
        <v>1</v>
      </c>
      <c r="H489" s="33">
        <v>38.749600000000001</v>
      </c>
      <c r="I489" s="33">
        <v>38.749600000000001</v>
      </c>
      <c r="J489" s="33">
        <v>38.749600000000001</v>
      </c>
      <c r="K489" s="31" t="s">
        <v>41</v>
      </c>
    </row>
    <row r="490" spans="1:11" x14ac:dyDescent="0.25">
      <c r="A490" s="30" t="s">
        <v>17</v>
      </c>
      <c r="B490" s="30">
        <v>1007973</v>
      </c>
      <c r="C490" s="30" t="s">
        <v>11</v>
      </c>
      <c r="D490" s="32">
        <v>3874.96</v>
      </c>
      <c r="E490" s="30" t="s">
        <v>8</v>
      </c>
      <c r="F490" s="36">
        <v>0.05</v>
      </c>
      <c r="G490" s="36">
        <v>1</v>
      </c>
      <c r="H490" s="32">
        <v>193.74799999999999</v>
      </c>
      <c r="I490" s="32">
        <v>193.74799999999999</v>
      </c>
      <c r="J490" s="32">
        <v>193.74799999999999</v>
      </c>
      <c r="K490" s="30" t="s">
        <v>41</v>
      </c>
    </row>
    <row r="491" spans="1:11" x14ac:dyDescent="0.25">
      <c r="A491" s="31" t="s">
        <v>15</v>
      </c>
      <c r="B491" s="31">
        <v>6262091</v>
      </c>
      <c r="C491" s="31" t="s">
        <v>7</v>
      </c>
      <c r="D491" s="33">
        <v>4421.41</v>
      </c>
      <c r="E491" s="31" t="s">
        <v>8</v>
      </c>
      <c r="F491" s="37">
        <v>0.1</v>
      </c>
      <c r="G491" s="37">
        <v>1</v>
      </c>
      <c r="H491" s="33">
        <v>442.14100000000002</v>
      </c>
      <c r="I491" s="33">
        <v>442.14100000000002</v>
      </c>
      <c r="J491" s="33">
        <v>442.14100000000002</v>
      </c>
      <c r="K491" s="31" t="s">
        <v>41</v>
      </c>
    </row>
    <row r="492" spans="1:11" x14ac:dyDescent="0.25">
      <c r="A492" s="30" t="s">
        <v>19</v>
      </c>
      <c r="B492" s="30">
        <v>6262091</v>
      </c>
      <c r="C492" s="30" t="s">
        <v>9</v>
      </c>
      <c r="D492" s="32">
        <v>4421.41</v>
      </c>
      <c r="E492" s="30" t="s">
        <v>8</v>
      </c>
      <c r="F492" s="36">
        <v>0.06</v>
      </c>
      <c r="G492" s="36">
        <v>1</v>
      </c>
      <c r="H492" s="32">
        <v>265.28460000000001</v>
      </c>
      <c r="I492" s="32">
        <v>265.28460000000001</v>
      </c>
      <c r="J492" s="32">
        <v>265.28460000000001</v>
      </c>
      <c r="K492" s="30" t="s">
        <v>41</v>
      </c>
    </row>
    <row r="493" spans="1:11" x14ac:dyDescent="0.25">
      <c r="A493" s="31" t="s">
        <v>16</v>
      </c>
      <c r="B493" s="31">
        <v>6262091</v>
      </c>
      <c r="C493" s="31" t="s">
        <v>11</v>
      </c>
      <c r="D493" s="33">
        <v>4421.41</v>
      </c>
      <c r="E493" s="31" t="s">
        <v>8</v>
      </c>
      <c r="F493" s="37">
        <v>0.02</v>
      </c>
      <c r="G493" s="37">
        <v>1</v>
      </c>
      <c r="H493" s="33">
        <v>88.428200000000004</v>
      </c>
      <c r="I493" s="33">
        <v>88.428200000000004</v>
      </c>
      <c r="J493" s="33">
        <v>88.428200000000004</v>
      </c>
      <c r="K493" s="31" t="s">
        <v>41</v>
      </c>
    </row>
    <row r="494" spans="1:11" x14ac:dyDescent="0.25">
      <c r="A494" s="30" t="s">
        <v>12</v>
      </c>
      <c r="B494" s="30">
        <v>4139773</v>
      </c>
      <c r="C494" s="30" t="s">
        <v>7</v>
      </c>
      <c r="D494" s="32">
        <v>3018.42</v>
      </c>
      <c r="E494" s="30" t="s">
        <v>8</v>
      </c>
      <c r="F494" s="36">
        <v>0.08</v>
      </c>
      <c r="G494" s="36">
        <v>1</v>
      </c>
      <c r="H494" s="32">
        <v>241.4736</v>
      </c>
      <c r="I494" s="32">
        <v>241.4736</v>
      </c>
      <c r="J494" s="32">
        <v>241.4736</v>
      </c>
      <c r="K494" s="30" t="s">
        <v>41</v>
      </c>
    </row>
    <row r="495" spans="1:11" x14ac:dyDescent="0.25">
      <c r="A495" s="31" t="s">
        <v>12</v>
      </c>
      <c r="B495" s="31">
        <v>4139773</v>
      </c>
      <c r="C495" s="31" t="s">
        <v>9</v>
      </c>
      <c r="D495" s="33">
        <v>3018.42</v>
      </c>
      <c r="E495" s="31" t="s">
        <v>8</v>
      </c>
      <c r="F495" s="37">
        <v>0.01</v>
      </c>
      <c r="G495" s="37">
        <v>1</v>
      </c>
      <c r="H495" s="33">
        <v>30.184200000000001</v>
      </c>
      <c r="I495" s="33">
        <v>30.184200000000001</v>
      </c>
      <c r="J495" s="33">
        <v>30.184200000000001</v>
      </c>
      <c r="K495" s="31" t="s">
        <v>41</v>
      </c>
    </row>
    <row r="496" spans="1:11" x14ac:dyDescent="0.25">
      <c r="A496" s="30" t="s">
        <v>19</v>
      </c>
      <c r="B496" s="30">
        <v>4139773</v>
      </c>
      <c r="C496" s="30" t="s">
        <v>11</v>
      </c>
      <c r="D496" s="32">
        <v>3018.42</v>
      </c>
      <c r="E496" s="30" t="s">
        <v>8</v>
      </c>
      <c r="F496" s="36">
        <v>0.16</v>
      </c>
      <c r="G496" s="36">
        <v>1</v>
      </c>
      <c r="H496" s="32">
        <v>482.94720000000001</v>
      </c>
      <c r="I496" s="32">
        <v>482.94720000000001</v>
      </c>
      <c r="J496" s="32">
        <v>482.94720000000001</v>
      </c>
      <c r="K496" s="30" t="s">
        <v>41</v>
      </c>
    </row>
    <row r="497" spans="1:11" x14ac:dyDescent="0.25">
      <c r="A497" s="31" t="s">
        <v>12</v>
      </c>
      <c r="B497" s="31">
        <v>2670254</v>
      </c>
      <c r="C497" s="31" t="s">
        <v>7</v>
      </c>
      <c r="D497" s="33">
        <v>3796.13</v>
      </c>
      <c r="E497" s="31" t="s">
        <v>8</v>
      </c>
      <c r="F497" s="37">
        <v>0.08</v>
      </c>
      <c r="G497" s="37">
        <v>1</v>
      </c>
      <c r="H497" s="33">
        <v>303.69040000000001</v>
      </c>
      <c r="I497" s="33">
        <v>303.69040000000001</v>
      </c>
      <c r="J497" s="33">
        <v>303.69040000000001</v>
      </c>
      <c r="K497" s="31" t="s">
        <v>41</v>
      </c>
    </row>
    <row r="498" spans="1:11" x14ac:dyDescent="0.25">
      <c r="A498" s="30" t="s">
        <v>6</v>
      </c>
      <c r="B498" s="30">
        <v>2670254</v>
      </c>
      <c r="C498" s="30" t="s">
        <v>9</v>
      </c>
      <c r="D498" s="32">
        <v>3796.13</v>
      </c>
      <c r="E498" s="30" t="s">
        <v>8</v>
      </c>
      <c r="F498" s="36">
        <v>0.17</v>
      </c>
      <c r="G498" s="36">
        <v>1</v>
      </c>
      <c r="H498" s="32">
        <v>645.34209999999996</v>
      </c>
      <c r="I498" s="32">
        <v>645.34209999999996</v>
      </c>
      <c r="J498" s="32">
        <v>645.34209999999996</v>
      </c>
      <c r="K498" s="30" t="s">
        <v>41</v>
      </c>
    </row>
    <row r="499" spans="1:11" x14ac:dyDescent="0.25">
      <c r="A499" s="31" t="s">
        <v>14</v>
      </c>
      <c r="B499" s="31">
        <v>2670254</v>
      </c>
      <c r="C499" s="31" t="s">
        <v>11</v>
      </c>
      <c r="D499" s="33">
        <v>3796.13</v>
      </c>
      <c r="E499" s="31" t="s">
        <v>8</v>
      </c>
      <c r="F499" s="37">
        <v>0.09</v>
      </c>
      <c r="G499" s="37">
        <v>1</v>
      </c>
      <c r="H499" s="33">
        <v>341.65170000000001</v>
      </c>
      <c r="I499" s="33">
        <v>341.65170000000001</v>
      </c>
      <c r="J499" s="33">
        <v>341.65170000000001</v>
      </c>
      <c r="K499" s="31" t="s">
        <v>41</v>
      </c>
    </row>
    <row r="500" spans="1:11" x14ac:dyDescent="0.25">
      <c r="A500" s="30" t="s">
        <v>6</v>
      </c>
      <c r="B500" s="30">
        <v>5969957</v>
      </c>
      <c r="C500" s="30" t="s">
        <v>7</v>
      </c>
      <c r="D500" s="32">
        <v>1143.8900000000001</v>
      </c>
      <c r="E500" s="30" t="s">
        <v>8</v>
      </c>
      <c r="F500" s="36">
        <v>0.35</v>
      </c>
      <c r="G500" s="36">
        <v>1</v>
      </c>
      <c r="H500" s="32">
        <v>400.36149999999998</v>
      </c>
      <c r="I500" s="32">
        <v>400.36149999999998</v>
      </c>
      <c r="J500" s="32">
        <v>400.36149999999998</v>
      </c>
      <c r="K500" s="30" t="s">
        <v>41</v>
      </c>
    </row>
    <row r="501" spans="1:11" x14ac:dyDescent="0.25">
      <c r="A501" s="31" t="s">
        <v>15</v>
      </c>
      <c r="B501" s="31">
        <v>5969957</v>
      </c>
      <c r="C501" s="31" t="s">
        <v>9</v>
      </c>
      <c r="D501" s="33">
        <v>1143.8900000000001</v>
      </c>
      <c r="E501" s="31" t="s">
        <v>8</v>
      </c>
      <c r="F501" s="37">
        <v>0.05</v>
      </c>
      <c r="G501" s="37">
        <v>1</v>
      </c>
      <c r="H501" s="33">
        <v>57.194499999999998</v>
      </c>
      <c r="I501" s="33">
        <v>57.194499999999998</v>
      </c>
      <c r="J501" s="33">
        <v>57.194499999999998</v>
      </c>
      <c r="K501" s="31" t="s">
        <v>41</v>
      </c>
    </row>
    <row r="502" spans="1:11" x14ac:dyDescent="0.25">
      <c r="A502" s="30" t="s">
        <v>13</v>
      </c>
      <c r="B502" s="30">
        <v>5969957</v>
      </c>
      <c r="C502" s="30" t="s">
        <v>11</v>
      </c>
      <c r="D502" s="32">
        <v>1143.8900000000001</v>
      </c>
      <c r="E502" s="30" t="s">
        <v>8</v>
      </c>
      <c r="F502" s="36">
        <v>0.05</v>
      </c>
      <c r="G502" s="36">
        <v>1</v>
      </c>
      <c r="H502" s="32">
        <v>57.194499999999998</v>
      </c>
      <c r="I502" s="32">
        <v>57.194499999999998</v>
      </c>
      <c r="J502" s="32">
        <v>57.194499999999998</v>
      </c>
      <c r="K502" s="30" t="s">
        <v>41</v>
      </c>
    </row>
    <row r="503" spans="1:11" x14ac:dyDescent="0.25">
      <c r="A503" s="31" t="s">
        <v>6</v>
      </c>
      <c r="B503" s="31">
        <v>8614112</v>
      </c>
      <c r="C503" s="31" t="s">
        <v>7</v>
      </c>
      <c r="D503" s="33">
        <v>4772.17</v>
      </c>
      <c r="E503" s="31" t="s">
        <v>18</v>
      </c>
      <c r="F503" s="37">
        <v>0.35</v>
      </c>
      <c r="G503" s="37">
        <v>0.5</v>
      </c>
      <c r="H503" s="33">
        <v>1670.2594999999999</v>
      </c>
      <c r="I503" s="33">
        <v>835.12980000000005</v>
      </c>
      <c r="J503" s="33">
        <v>835.12980000000005</v>
      </c>
      <c r="K503" s="31" t="s">
        <v>41</v>
      </c>
    </row>
    <row r="504" spans="1:11" x14ac:dyDescent="0.25">
      <c r="A504" s="30" t="s">
        <v>19</v>
      </c>
      <c r="B504" s="30">
        <v>8614112</v>
      </c>
      <c r="C504" s="30" t="s">
        <v>9</v>
      </c>
      <c r="D504" s="32">
        <v>4772.17</v>
      </c>
      <c r="E504" s="30" t="s">
        <v>18</v>
      </c>
      <c r="F504" s="36">
        <v>0.06</v>
      </c>
      <c r="G504" s="36">
        <v>0.5</v>
      </c>
      <c r="H504" s="32">
        <v>286.33019999999999</v>
      </c>
      <c r="I504" s="32">
        <v>143.1651</v>
      </c>
      <c r="J504" s="32">
        <v>143.1651</v>
      </c>
      <c r="K504" s="30" t="s">
        <v>41</v>
      </c>
    </row>
    <row r="505" spans="1:11" x14ac:dyDescent="0.25">
      <c r="A505" s="31" t="s">
        <v>6</v>
      </c>
      <c r="B505" s="31">
        <v>8614112</v>
      </c>
      <c r="C505" s="31" t="s">
        <v>11</v>
      </c>
      <c r="D505" s="33">
        <v>4772.17</v>
      </c>
      <c r="E505" s="31" t="s">
        <v>18</v>
      </c>
      <c r="F505" s="37">
        <v>0.1</v>
      </c>
      <c r="G505" s="37">
        <v>0.5</v>
      </c>
      <c r="H505" s="33">
        <v>477.21699999999998</v>
      </c>
      <c r="I505" s="33">
        <v>238.60849999999999</v>
      </c>
      <c r="J505" s="33">
        <v>238.60849999999999</v>
      </c>
      <c r="K505" s="31" t="s">
        <v>41</v>
      </c>
    </row>
    <row r="506" spans="1:11" x14ac:dyDescent="0.25">
      <c r="A506" s="30" t="s">
        <v>6</v>
      </c>
      <c r="B506" s="30">
        <v>7995462</v>
      </c>
      <c r="C506" s="30" t="s">
        <v>7</v>
      </c>
      <c r="D506" s="32">
        <v>2472.58</v>
      </c>
      <c r="E506" s="30" t="s">
        <v>18</v>
      </c>
      <c r="F506" s="36">
        <v>0.35</v>
      </c>
      <c r="G506" s="36">
        <v>0.5</v>
      </c>
      <c r="H506" s="32">
        <v>865.40300000000002</v>
      </c>
      <c r="I506" s="32">
        <v>432.70150000000001</v>
      </c>
      <c r="J506" s="32">
        <v>432.70150000000001</v>
      </c>
      <c r="K506" s="30" t="s">
        <v>41</v>
      </c>
    </row>
    <row r="507" spans="1:11" x14ac:dyDescent="0.25">
      <c r="A507" s="31" t="s">
        <v>19</v>
      </c>
      <c r="B507" s="31">
        <v>7995462</v>
      </c>
      <c r="C507" s="31" t="s">
        <v>9</v>
      </c>
      <c r="D507" s="33">
        <v>2472.58</v>
      </c>
      <c r="E507" s="31" t="s">
        <v>18</v>
      </c>
      <c r="F507" s="37">
        <v>0.06</v>
      </c>
      <c r="G507" s="37">
        <v>0.5</v>
      </c>
      <c r="H507" s="33">
        <v>148.35480000000001</v>
      </c>
      <c r="I507" s="33">
        <v>74.177400000000006</v>
      </c>
      <c r="J507" s="33">
        <v>74.177400000000006</v>
      </c>
      <c r="K507" s="31" t="s">
        <v>41</v>
      </c>
    </row>
    <row r="508" spans="1:11" x14ac:dyDescent="0.25">
      <c r="A508" s="30" t="s">
        <v>17</v>
      </c>
      <c r="B508" s="30">
        <v>7995462</v>
      </c>
      <c r="C508" s="30" t="s">
        <v>11</v>
      </c>
      <c r="D508" s="32">
        <v>2472.58</v>
      </c>
      <c r="E508" s="30" t="s">
        <v>18</v>
      </c>
      <c r="F508" s="36">
        <v>0.05</v>
      </c>
      <c r="G508" s="36">
        <v>0.5</v>
      </c>
      <c r="H508" s="32">
        <v>123.629</v>
      </c>
      <c r="I508" s="32">
        <v>61.814500000000002</v>
      </c>
      <c r="J508" s="32">
        <v>61.814500000000002</v>
      </c>
      <c r="K508" s="30" t="s">
        <v>41</v>
      </c>
    </row>
    <row r="509" spans="1:11" x14ac:dyDescent="0.25">
      <c r="A509" s="31" t="s">
        <v>13</v>
      </c>
      <c r="B509" s="31">
        <v>1901312</v>
      </c>
      <c r="C509" s="31" t="s">
        <v>7</v>
      </c>
      <c r="D509" s="33">
        <v>2290.2800000000002</v>
      </c>
      <c r="E509" s="31" t="s">
        <v>8</v>
      </c>
      <c r="F509" s="37">
        <v>0.18</v>
      </c>
      <c r="G509" s="37">
        <v>1</v>
      </c>
      <c r="H509" s="33">
        <v>412.25040000000001</v>
      </c>
      <c r="I509" s="33">
        <v>412.25040000000001</v>
      </c>
      <c r="J509" s="33">
        <v>412.25040000000001</v>
      </c>
      <c r="K509" s="31" t="s">
        <v>41</v>
      </c>
    </row>
    <row r="510" spans="1:11" x14ac:dyDescent="0.25">
      <c r="A510" s="30" t="s">
        <v>16</v>
      </c>
      <c r="B510" s="30">
        <v>1901312</v>
      </c>
      <c r="C510" s="30" t="s">
        <v>9</v>
      </c>
      <c r="D510" s="32">
        <v>2290.2800000000002</v>
      </c>
      <c r="E510" s="30" t="s">
        <v>8</v>
      </c>
      <c r="F510" s="36">
        <v>0.08</v>
      </c>
      <c r="G510" s="36">
        <v>1</v>
      </c>
      <c r="H510" s="32">
        <v>183.22239999999999</v>
      </c>
      <c r="I510" s="32">
        <v>183.22239999999999</v>
      </c>
      <c r="J510" s="32">
        <v>183.22239999999999</v>
      </c>
      <c r="K510" s="30" t="s">
        <v>41</v>
      </c>
    </row>
    <row r="511" spans="1:11" x14ac:dyDescent="0.25">
      <c r="A511" s="31" t="s">
        <v>16</v>
      </c>
      <c r="B511" s="31">
        <v>1901312</v>
      </c>
      <c r="C511" s="31" t="s">
        <v>11</v>
      </c>
      <c r="D511" s="33">
        <v>2290.2800000000002</v>
      </c>
      <c r="E511" s="31" t="s">
        <v>8</v>
      </c>
      <c r="F511" s="37">
        <v>0.02</v>
      </c>
      <c r="G511" s="37">
        <v>1</v>
      </c>
      <c r="H511" s="33">
        <v>45.805599999999998</v>
      </c>
      <c r="I511" s="33">
        <v>45.805599999999998</v>
      </c>
      <c r="J511" s="33">
        <v>45.805599999999998</v>
      </c>
      <c r="K511" s="31" t="s">
        <v>41</v>
      </c>
    </row>
    <row r="512" spans="1:11" x14ac:dyDescent="0.25">
      <c r="A512" s="30" t="s">
        <v>19</v>
      </c>
      <c r="B512" s="30">
        <v>9162966</v>
      </c>
      <c r="C512" s="30" t="s">
        <v>7</v>
      </c>
      <c r="D512" s="32">
        <v>2303.9299999999998</v>
      </c>
      <c r="E512" s="30" t="s">
        <v>8</v>
      </c>
      <c r="F512" s="36">
        <v>0.13</v>
      </c>
      <c r="G512" s="36">
        <v>1</v>
      </c>
      <c r="H512" s="32">
        <v>299.51089999999999</v>
      </c>
      <c r="I512" s="32">
        <v>299.51089999999999</v>
      </c>
      <c r="J512" s="32">
        <v>299.51089999999999</v>
      </c>
      <c r="K512" s="30" t="s">
        <v>41</v>
      </c>
    </row>
    <row r="513" spans="1:11" x14ac:dyDescent="0.25">
      <c r="A513" s="31" t="s">
        <v>17</v>
      </c>
      <c r="B513" s="31">
        <v>9162966</v>
      </c>
      <c r="C513" s="31" t="s">
        <v>9</v>
      </c>
      <c r="D513" s="33">
        <v>2303.9299999999998</v>
      </c>
      <c r="E513" s="31" t="s">
        <v>8</v>
      </c>
      <c r="F513" s="37">
        <v>0.11</v>
      </c>
      <c r="G513" s="37">
        <v>1</v>
      </c>
      <c r="H513" s="33">
        <v>253.4323</v>
      </c>
      <c r="I513" s="33">
        <v>253.4323</v>
      </c>
      <c r="J513" s="33">
        <v>253.4323</v>
      </c>
      <c r="K513" s="31" t="s">
        <v>41</v>
      </c>
    </row>
    <row r="514" spans="1:11" x14ac:dyDescent="0.25">
      <c r="A514" s="30" t="s">
        <v>19</v>
      </c>
      <c r="B514" s="30">
        <v>9162966</v>
      </c>
      <c r="C514" s="30" t="s">
        <v>11</v>
      </c>
      <c r="D514" s="32">
        <v>2303.9299999999998</v>
      </c>
      <c r="E514" s="30" t="s">
        <v>8</v>
      </c>
      <c r="F514" s="36">
        <v>0.16</v>
      </c>
      <c r="G514" s="36">
        <v>1</v>
      </c>
      <c r="H514" s="32">
        <v>368.62880000000001</v>
      </c>
      <c r="I514" s="32">
        <v>368.62880000000001</v>
      </c>
      <c r="J514" s="32">
        <v>368.62880000000001</v>
      </c>
      <c r="K514" s="30" t="s">
        <v>41</v>
      </c>
    </row>
    <row r="515" spans="1:11" x14ac:dyDescent="0.25">
      <c r="A515" s="31" t="s">
        <v>15</v>
      </c>
      <c r="B515" s="31">
        <v>9548281</v>
      </c>
      <c r="C515" s="31" t="s">
        <v>7</v>
      </c>
      <c r="D515" s="33">
        <v>3455.7</v>
      </c>
      <c r="E515" s="31" t="s">
        <v>8</v>
      </c>
      <c r="F515" s="37">
        <v>0.1</v>
      </c>
      <c r="G515" s="37">
        <v>1</v>
      </c>
      <c r="H515" s="33">
        <v>345.57</v>
      </c>
      <c r="I515" s="33">
        <v>345.57</v>
      </c>
      <c r="J515" s="33">
        <v>345.57</v>
      </c>
      <c r="K515" s="31" t="s">
        <v>41</v>
      </c>
    </row>
    <row r="516" spans="1:11" x14ac:dyDescent="0.25">
      <c r="A516" s="30" t="s">
        <v>14</v>
      </c>
      <c r="B516" s="30">
        <v>9548281</v>
      </c>
      <c r="C516" s="30" t="s">
        <v>9</v>
      </c>
      <c r="D516" s="32">
        <v>3455.7</v>
      </c>
      <c r="E516" s="30" t="s">
        <v>8</v>
      </c>
      <c r="F516" s="36">
        <v>0.03</v>
      </c>
      <c r="G516" s="36">
        <v>1</v>
      </c>
      <c r="H516" s="32">
        <v>103.67100000000001</v>
      </c>
      <c r="I516" s="32">
        <v>103.67100000000001</v>
      </c>
      <c r="J516" s="32">
        <v>103.67100000000001</v>
      </c>
      <c r="K516" s="30" t="s">
        <v>41</v>
      </c>
    </row>
    <row r="517" spans="1:11" x14ac:dyDescent="0.25">
      <c r="A517" s="31" t="s">
        <v>6</v>
      </c>
      <c r="B517" s="31">
        <v>9548281</v>
      </c>
      <c r="C517" s="31" t="s">
        <v>11</v>
      </c>
      <c r="D517" s="33">
        <v>3455.7</v>
      </c>
      <c r="E517" s="31" t="s">
        <v>8</v>
      </c>
      <c r="F517" s="37">
        <v>0.1</v>
      </c>
      <c r="G517" s="37">
        <v>1</v>
      </c>
      <c r="H517" s="33">
        <v>345.57</v>
      </c>
      <c r="I517" s="33">
        <v>345.57</v>
      </c>
      <c r="J517" s="33">
        <v>345.57</v>
      </c>
      <c r="K517" s="31" t="s">
        <v>41</v>
      </c>
    </row>
    <row r="518" spans="1:11" x14ac:dyDescent="0.25">
      <c r="A518" s="30" t="s">
        <v>19</v>
      </c>
      <c r="B518" s="30">
        <v>6662251</v>
      </c>
      <c r="C518" s="30" t="s">
        <v>7</v>
      </c>
      <c r="D518" s="32">
        <v>4529.59</v>
      </c>
      <c r="E518" s="30" t="s">
        <v>8</v>
      </c>
      <c r="F518" s="36">
        <v>0.13</v>
      </c>
      <c r="G518" s="36">
        <v>1</v>
      </c>
      <c r="H518" s="32">
        <v>588.84670000000006</v>
      </c>
      <c r="I518" s="32">
        <v>588.84670000000006</v>
      </c>
      <c r="J518" s="32">
        <v>588.84670000000006</v>
      </c>
      <c r="K518" s="30" t="s">
        <v>41</v>
      </c>
    </row>
    <row r="519" spans="1:11" x14ac:dyDescent="0.25">
      <c r="A519" s="31" t="s">
        <v>12</v>
      </c>
      <c r="B519" s="31">
        <v>6662251</v>
      </c>
      <c r="C519" s="31" t="s">
        <v>9</v>
      </c>
      <c r="D519" s="33">
        <v>4529.59</v>
      </c>
      <c r="E519" s="31" t="s">
        <v>8</v>
      </c>
      <c r="F519" s="37">
        <v>0.01</v>
      </c>
      <c r="G519" s="37">
        <v>1</v>
      </c>
      <c r="H519" s="33">
        <v>45.295900000000003</v>
      </c>
      <c r="I519" s="33">
        <v>45.295900000000003</v>
      </c>
      <c r="J519" s="33">
        <v>45.295900000000003</v>
      </c>
      <c r="K519" s="31" t="s">
        <v>41</v>
      </c>
    </row>
    <row r="520" spans="1:11" x14ac:dyDescent="0.25">
      <c r="A520" s="30" t="s">
        <v>10</v>
      </c>
      <c r="B520" s="30">
        <v>6662251</v>
      </c>
      <c r="C520" s="30" t="s">
        <v>11</v>
      </c>
      <c r="D520" s="32">
        <v>4529.59</v>
      </c>
      <c r="E520" s="30" t="s">
        <v>8</v>
      </c>
      <c r="F520" s="36">
        <v>0.03</v>
      </c>
      <c r="G520" s="36">
        <v>1</v>
      </c>
      <c r="H520" s="32">
        <v>135.8877</v>
      </c>
      <c r="I520" s="32">
        <v>135.8877</v>
      </c>
      <c r="J520" s="32">
        <v>135.8877</v>
      </c>
      <c r="K520" s="30" t="s">
        <v>41</v>
      </c>
    </row>
    <row r="521" spans="1:11" x14ac:dyDescent="0.25">
      <c r="A521" s="31" t="s">
        <v>19</v>
      </c>
      <c r="B521" s="31">
        <v>4395898</v>
      </c>
      <c r="C521" s="31" t="s">
        <v>7</v>
      </c>
      <c r="D521" s="33">
        <v>2738.07</v>
      </c>
      <c r="E521" s="31" t="s">
        <v>8</v>
      </c>
      <c r="F521" s="37">
        <v>0.13</v>
      </c>
      <c r="G521" s="37">
        <v>1</v>
      </c>
      <c r="H521" s="33">
        <v>355.94909999999999</v>
      </c>
      <c r="I521" s="33">
        <v>355.94909999999999</v>
      </c>
      <c r="J521" s="33">
        <v>355.94909999999999</v>
      </c>
      <c r="K521" s="31" t="s">
        <v>41</v>
      </c>
    </row>
    <row r="522" spans="1:11" x14ac:dyDescent="0.25">
      <c r="A522" s="30" t="s">
        <v>15</v>
      </c>
      <c r="B522" s="30">
        <v>4395898</v>
      </c>
      <c r="C522" s="30" t="s">
        <v>9</v>
      </c>
      <c r="D522" s="32">
        <v>2738.07</v>
      </c>
      <c r="E522" s="30" t="s">
        <v>8</v>
      </c>
      <c r="F522" s="36">
        <v>0.05</v>
      </c>
      <c r="G522" s="36">
        <v>1</v>
      </c>
      <c r="H522" s="32">
        <v>136.90350000000001</v>
      </c>
      <c r="I522" s="32">
        <v>136.90350000000001</v>
      </c>
      <c r="J522" s="32">
        <v>136.90350000000001</v>
      </c>
      <c r="K522" s="30" t="s">
        <v>41</v>
      </c>
    </row>
    <row r="523" spans="1:11" x14ac:dyDescent="0.25">
      <c r="A523" s="31" t="s">
        <v>15</v>
      </c>
      <c r="B523" s="31">
        <v>4395898</v>
      </c>
      <c r="C523" s="31" t="s">
        <v>11</v>
      </c>
      <c r="D523" s="33">
        <v>2738.07</v>
      </c>
      <c r="E523" s="31" t="s">
        <v>8</v>
      </c>
      <c r="F523" s="37">
        <v>0.03</v>
      </c>
      <c r="G523" s="37">
        <v>1</v>
      </c>
      <c r="H523" s="33">
        <v>82.142099999999999</v>
      </c>
      <c r="I523" s="33">
        <v>82.142099999999999</v>
      </c>
      <c r="J523" s="33">
        <v>82.142099999999999</v>
      </c>
      <c r="K523" s="31" t="s">
        <v>41</v>
      </c>
    </row>
    <row r="524" spans="1:11" x14ac:dyDescent="0.25">
      <c r="A524" s="30" t="s">
        <v>14</v>
      </c>
      <c r="B524" s="30">
        <v>5536426</v>
      </c>
      <c r="C524" s="30" t="s">
        <v>7</v>
      </c>
      <c r="D524" s="32">
        <v>148.19999999999999</v>
      </c>
      <c r="E524" s="30" t="s">
        <v>8</v>
      </c>
      <c r="F524" s="36">
        <v>0.13</v>
      </c>
      <c r="G524" s="36">
        <v>1</v>
      </c>
      <c r="H524" s="32">
        <v>19.265999999999998</v>
      </c>
      <c r="I524" s="32">
        <v>19.265999999999998</v>
      </c>
      <c r="J524" s="32">
        <v>19.265999999999998</v>
      </c>
      <c r="K524" s="30" t="s">
        <v>41</v>
      </c>
    </row>
    <row r="525" spans="1:11" x14ac:dyDescent="0.25">
      <c r="A525" s="31" t="s">
        <v>16</v>
      </c>
      <c r="B525" s="31">
        <v>5536426</v>
      </c>
      <c r="C525" s="31" t="s">
        <v>9</v>
      </c>
      <c r="D525" s="33">
        <v>148.19999999999999</v>
      </c>
      <c r="E525" s="31" t="s">
        <v>8</v>
      </c>
      <c r="F525" s="37">
        <v>0.08</v>
      </c>
      <c r="G525" s="37">
        <v>1</v>
      </c>
      <c r="H525" s="33">
        <v>11.856</v>
      </c>
      <c r="I525" s="33">
        <v>11.856</v>
      </c>
      <c r="J525" s="33">
        <v>11.856</v>
      </c>
      <c r="K525" s="31" t="s">
        <v>41</v>
      </c>
    </row>
    <row r="526" spans="1:11" x14ac:dyDescent="0.25">
      <c r="A526" s="30" t="s">
        <v>16</v>
      </c>
      <c r="B526" s="30">
        <v>5536426</v>
      </c>
      <c r="C526" s="30" t="s">
        <v>11</v>
      </c>
      <c r="D526" s="32">
        <v>148.19999999999999</v>
      </c>
      <c r="E526" s="30" t="s">
        <v>8</v>
      </c>
      <c r="F526" s="36">
        <v>0.02</v>
      </c>
      <c r="G526" s="36">
        <v>1</v>
      </c>
      <c r="H526" s="32">
        <v>2.964</v>
      </c>
      <c r="I526" s="32">
        <v>2.964</v>
      </c>
      <c r="J526" s="32">
        <v>2.964</v>
      </c>
      <c r="K526" s="30" t="s">
        <v>41</v>
      </c>
    </row>
    <row r="527" spans="1:11" x14ac:dyDescent="0.25">
      <c r="A527" s="31" t="s">
        <v>10</v>
      </c>
      <c r="B527" s="31">
        <v>4242861</v>
      </c>
      <c r="C527" s="31" t="s">
        <v>7</v>
      </c>
      <c r="D527" s="33">
        <v>3539.89</v>
      </c>
      <c r="E527" s="31" t="s">
        <v>18</v>
      </c>
      <c r="F527" s="37">
        <v>0.2</v>
      </c>
      <c r="G527" s="37">
        <v>0.5</v>
      </c>
      <c r="H527" s="33">
        <v>707.97799999999995</v>
      </c>
      <c r="I527" s="33">
        <v>353.98899999999998</v>
      </c>
      <c r="J527" s="33">
        <v>353.98899999999998</v>
      </c>
      <c r="K527" s="31" t="s">
        <v>41</v>
      </c>
    </row>
    <row r="528" spans="1:11" x14ac:dyDescent="0.25">
      <c r="A528" s="30" t="s">
        <v>19</v>
      </c>
      <c r="B528" s="30">
        <v>4242861</v>
      </c>
      <c r="C528" s="30" t="s">
        <v>9</v>
      </c>
      <c r="D528" s="32">
        <v>3539.89</v>
      </c>
      <c r="E528" s="30" t="s">
        <v>18</v>
      </c>
      <c r="F528" s="36">
        <v>0.06</v>
      </c>
      <c r="G528" s="36">
        <v>0.5</v>
      </c>
      <c r="H528" s="32">
        <v>212.39340000000001</v>
      </c>
      <c r="I528" s="32">
        <v>106.19670000000001</v>
      </c>
      <c r="J528" s="32">
        <v>106.19670000000001</v>
      </c>
      <c r="K528" s="30" t="s">
        <v>41</v>
      </c>
    </row>
    <row r="529" spans="1:11" x14ac:dyDescent="0.25">
      <c r="A529" s="31" t="s">
        <v>10</v>
      </c>
      <c r="B529" s="31">
        <v>4242861</v>
      </c>
      <c r="C529" s="31" t="s">
        <v>11</v>
      </c>
      <c r="D529" s="33">
        <v>3539.89</v>
      </c>
      <c r="E529" s="31" t="s">
        <v>18</v>
      </c>
      <c r="F529" s="37">
        <v>0.03</v>
      </c>
      <c r="G529" s="37">
        <v>0.5</v>
      </c>
      <c r="H529" s="33">
        <v>106.19670000000001</v>
      </c>
      <c r="I529" s="33">
        <v>53.098399999999998</v>
      </c>
      <c r="J529" s="33">
        <v>53.098399999999998</v>
      </c>
      <c r="K529" s="31" t="s">
        <v>41</v>
      </c>
    </row>
    <row r="530" spans="1:11" x14ac:dyDescent="0.25">
      <c r="A530" s="30" t="s">
        <v>14</v>
      </c>
      <c r="B530" s="30">
        <v>2127827</v>
      </c>
      <c r="C530" s="30" t="s">
        <v>7</v>
      </c>
      <c r="D530" s="32">
        <v>3458.07</v>
      </c>
      <c r="E530" s="30" t="s">
        <v>8</v>
      </c>
      <c r="F530" s="36">
        <v>0.13</v>
      </c>
      <c r="G530" s="36">
        <v>1</v>
      </c>
      <c r="H530" s="32">
        <v>449.54910000000001</v>
      </c>
      <c r="I530" s="32">
        <v>449.54910000000001</v>
      </c>
      <c r="J530" s="32">
        <v>449.54910000000001</v>
      </c>
      <c r="K530" s="30" t="s">
        <v>41</v>
      </c>
    </row>
    <row r="531" spans="1:11" x14ac:dyDescent="0.25">
      <c r="A531" s="31" t="s">
        <v>14</v>
      </c>
      <c r="B531" s="31">
        <v>2127827</v>
      </c>
      <c r="C531" s="31" t="s">
        <v>9</v>
      </c>
      <c r="D531" s="33">
        <v>3458.07</v>
      </c>
      <c r="E531" s="31" t="s">
        <v>8</v>
      </c>
      <c r="F531" s="37">
        <v>0.03</v>
      </c>
      <c r="G531" s="37">
        <v>1</v>
      </c>
      <c r="H531" s="33">
        <v>103.74209999999999</v>
      </c>
      <c r="I531" s="33">
        <v>103.74209999999999</v>
      </c>
      <c r="J531" s="33">
        <v>103.74209999999999</v>
      </c>
      <c r="K531" s="31" t="s">
        <v>41</v>
      </c>
    </row>
    <row r="532" spans="1:11" x14ac:dyDescent="0.25">
      <c r="A532" s="30" t="s">
        <v>14</v>
      </c>
      <c r="B532" s="30">
        <v>2127827</v>
      </c>
      <c r="C532" s="30" t="s">
        <v>11</v>
      </c>
      <c r="D532" s="32">
        <v>3458.07</v>
      </c>
      <c r="E532" s="30" t="s">
        <v>8</v>
      </c>
      <c r="F532" s="36">
        <v>0.09</v>
      </c>
      <c r="G532" s="36">
        <v>1</v>
      </c>
      <c r="H532" s="32">
        <v>311.22629999999998</v>
      </c>
      <c r="I532" s="32">
        <v>311.22629999999998</v>
      </c>
      <c r="J532" s="32">
        <v>311.22629999999998</v>
      </c>
      <c r="K532" s="30" t="s">
        <v>41</v>
      </c>
    </row>
    <row r="533" spans="1:11" x14ac:dyDescent="0.25">
      <c r="A533" s="31" t="s">
        <v>19</v>
      </c>
      <c r="B533" s="31">
        <v>6189618</v>
      </c>
      <c r="C533" s="31" t="s">
        <v>7</v>
      </c>
      <c r="D533" s="33">
        <v>98.49</v>
      </c>
      <c r="E533" s="31" t="s">
        <v>18</v>
      </c>
      <c r="F533" s="37">
        <v>0.13</v>
      </c>
      <c r="G533" s="37">
        <v>0.5</v>
      </c>
      <c r="H533" s="33">
        <v>12.803699999999999</v>
      </c>
      <c r="I533" s="33">
        <v>6.4017999999999997</v>
      </c>
      <c r="J533" s="33">
        <v>6.4017999999999997</v>
      </c>
      <c r="K533" s="31" t="s">
        <v>41</v>
      </c>
    </row>
    <row r="534" spans="1:11" x14ac:dyDescent="0.25">
      <c r="A534" s="30" t="s">
        <v>19</v>
      </c>
      <c r="B534" s="30">
        <v>6189618</v>
      </c>
      <c r="C534" s="30" t="s">
        <v>9</v>
      </c>
      <c r="D534" s="32">
        <v>98.49</v>
      </c>
      <c r="E534" s="30" t="s">
        <v>18</v>
      </c>
      <c r="F534" s="36">
        <v>0.06</v>
      </c>
      <c r="G534" s="36">
        <v>0.5</v>
      </c>
      <c r="H534" s="32">
        <v>5.9093999999999998</v>
      </c>
      <c r="I534" s="32">
        <v>2.9546999999999999</v>
      </c>
      <c r="J534" s="32">
        <v>2.9546999999999999</v>
      </c>
      <c r="K534" s="30" t="s">
        <v>41</v>
      </c>
    </row>
    <row r="535" spans="1:11" x14ac:dyDescent="0.25">
      <c r="A535" s="31" t="s">
        <v>15</v>
      </c>
      <c r="B535" s="31">
        <v>6189618</v>
      </c>
      <c r="C535" s="31" t="s">
        <v>11</v>
      </c>
      <c r="D535" s="33">
        <v>98.49</v>
      </c>
      <c r="E535" s="31" t="s">
        <v>18</v>
      </c>
      <c r="F535" s="37">
        <v>0.03</v>
      </c>
      <c r="G535" s="37">
        <v>0.5</v>
      </c>
      <c r="H535" s="33">
        <v>2.9546999999999999</v>
      </c>
      <c r="I535" s="33">
        <v>1.4774</v>
      </c>
      <c r="J535" s="33">
        <v>1.4774</v>
      </c>
      <c r="K535" s="31" t="s">
        <v>41</v>
      </c>
    </row>
    <row r="536" spans="1:11" x14ac:dyDescent="0.25">
      <c r="A536" s="30" t="s">
        <v>6</v>
      </c>
      <c r="B536" s="30">
        <v>1709526</v>
      </c>
      <c r="C536" s="30" t="s">
        <v>7</v>
      </c>
      <c r="D536" s="32">
        <v>1746.54</v>
      </c>
      <c r="E536" s="30" t="s">
        <v>8</v>
      </c>
      <c r="F536" s="36">
        <v>0.35</v>
      </c>
      <c r="G536" s="36">
        <v>1</v>
      </c>
      <c r="H536" s="32">
        <v>611.28899999999999</v>
      </c>
      <c r="I536" s="32">
        <v>611.28899999999999</v>
      </c>
      <c r="J536" s="32">
        <v>611.28899999999999</v>
      </c>
      <c r="K536" s="30" t="s">
        <v>41</v>
      </c>
    </row>
    <row r="537" spans="1:11" x14ac:dyDescent="0.25">
      <c r="A537" s="31" t="s">
        <v>12</v>
      </c>
      <c r="B537" s="31">
        <v>1709526</v>
      </c>
      <c r="C537" s="31" t="s">
        <v>9</v>
      </c>
      <c r="D537" s="33">
        <v>1746.54</v>
      </c>
      <c r="E537" s="31" t="s">
        <v>8</v>
      </c>
      <c r="F537" s="37">
        <v>0.01</v>
      </c>
      <c r="G537" s="37">
        <v>1</v>
      </c>
      <c r="H537" s="33">
        <v>17.465399999999999</v>
      </c>
      <c r="I537" s="33">
        <v>17.465399999999999</v>
      </c>
      <c r="J537" s="33">
        <v>17.465399999999999</v>
      </c>
      <c r="K537" s="31" t="s">
        <v>41</v>
      </c>
    </row>
    <row r="538" spans="1:11" x14ac:dyDescent="0.25">
      <c r="A538" s="30" t="s">
        <v>16</v>
      </c>
      <c r="B538" s="30">
        <v>1709526</v>
      </c>
      <c r="C538" s="30" t="s">
        <v>11</v>
      </c>
      <c r="D538" s="32">
        <v>1746.54</v>
      </c>
      <c r="E538" s="30" t="s">
        <v>8</v>
      </c>
      <c r="F538" s="36">
        <v>0.02</v>
      </c>
      <c r="G538" s="36">
        <v>1</v>
      </c>
      <c r="H538" s="32">
        <v>34.930799999999998</v>
      </c>
      <c r="I538" s="32">
        <v>34.930799999999998</v>
      </c>
      <c r="J538" s="32">
        <v>34.930799999999998</v>
      </c>
      <c r="K538" s="30" t="s">
        <v>41</v>
      </c>
    </row>
    <row r="539" spans="1:11" x14ac:dyDescent="0.25">
      <c r="A539" s="31" t="s">
        <v>15</v>
      </c>
      <c r="B539" s="31">
        <v>2684494</v>
      </c>
      <c r="C539" s="31" t="s">
        <v>7</v>
      </c>
      <c r="D539" s="33">
        <v>2339.41</v>
      </c>
      <c r="E539" s="31" t="s">
        <v>8</v>
      </c>
      <c r="F539" s="37">
        <v>0.1</v>
      </c>
      <c r="G539" s="37">
        <v>1</v>
      </c>
      <c r="H539" s="33">
        <v>233.941</v>
      </c>
      <c r="I539" s="33">
        <v>233.941</v>
      </c>
      <c r="J539" s="33">
        <v>233.941</v>
      </c>
      <c r="K539" s="31" t="s">
        <v>41</v>
      </c>
    </row>
    <row r="540" spans="1:11" x14ac:dyDescent="0.25">
      <c r="A540" s="30" t="s">
        <v>12</v>
      </c>
      <c r="B540" s="30">
        <v>2684494</v>
      </c>
      <c r="C540" s="30" t="s">
        <v>9</v>
      </c>
      <c r="D540" s="32">
        <v>2339.41</v>
      </c>
      <c r="E540" s="30" t="s">
        <v>8</v>
      </c>
      <c r="F540" s="36">
        <v>0.01</v>
      </c>
      <c r="G540" s="36">
        <v>1</v>
      </c>
      <c r="H540" s="32">
        <v>23.394100000000002</v>
      </c>
      <c r="I540" s="32">
        <v>23.394100000000002</v>
      </c>
      <c r="J540" s="32">
        <v>23.394100000000002</v>
      </c>
      <c r="K540" s="30" t="s">
        <v>41</v>
      </c>
    </row>
    <row r="541" spans="1:11" x14ac:dyDescent="0.25">
      <c r="A541" s="31" t="s">
        <v>14</v>
      </c>
      <c r="B541" s="31">
        <v>2684494</v>
      </c>
      <c r="C541" s="31" t="s">
        <v>11</v>
      </c>
      <c r="D541" s="33">
        <v>2339.41</v>
      </c>
      <c r="E541" s="31" t="s">
        <v>8</v>
      </c>
      <c r="F541" s="37">
        <v>0.09</v>
      </c>
      <c r="G541" s="37">
        <v>1</v>
      </c>
      <c r="H541" s="33">
        <v>210.54689999999999</v>
      </c>
      <c r="I541" s="33">
        <v>210.54689999999999</v>
      </c>
      <c r="J541" s="33">
        <v>210.54689999999999</v>
      </c>
      <c r="K541" s="31" t="s">
        <v>41</v>
      </c>
    </row>
    <row r="542" spans="1:11" x14ac:dyDescent="0.25">
      <c r="A542" s="30" t="s">
        <v>13</v>
      </c>
      <c r="B542" s="30">
        <v>5625869</v>
      </c>
      <c r="C542" s="30" t="s">
        <v>7</v>
      </c>
      <c r="D542" s="32">
        <v>772.52</v>
      </c>
      <c r="E542" s="30" t="s">
        <v>20</v>
      </c>
      <c r="F542" s="36">
        <v>0.18</v>
      </c>
      <c r="G542" s="36">
        <v>0.5</v>
      </c>
      <c r="H542" s="32">
        <v>139.05359999999999</v>
      </c>
      <c r="I542" s="32">
        <v>69.526799999999994</v>
      </c>
      <c r="J542" s="32">
        <v>69.526799999999994</v>
      </c>
      <c r="K542" s="30" t="s">
        <v>41</v>
      </c>
    </row>
    <row r="543" spans="1:11" x14ac:dyDescent="0.25">
      <c r="A543" s="31" t="s">
        <v>10</v>
      </c>
      <c r="B543" s="31">
        <v>5625869</v>
      </c>
      <c r="C543" s="31" t="s">
        <v>9</v>
      </c>
      <c r="D543" s="33">
        <v>772.52</v>
      </c>
      <c r="E543" s="31" t="s">
        <v>20</v>
      </c>
      <c r="F543" s="37">
        <v>0.12</v>
      </c>
      <c r="G543" s="37">
        <v>0.5</v>
      </c>
      <c r="H543" s="33">
        <v>92.702399999999997</v>
      </c>
      <c r="I543" s="33">
        <v>46.351199999999999</v>
      </c>
      <c r="J543" s="33">
        <v>46.351199999999999</v>
      </c>
      <c r="K543" s="31" t="s">
        <v>41</v>
      </c>
    </row>
    <row r="544" spans="1:11" x14ac:dyDescent="0.25">
      <c r="A544" s="30" t="s">
        <v>14</v>
      </c>
      <c r="B544" s="30">
        <v>5625869</v>
      </c>
      <c r="C544" s="30" t="s">
        <v>11</v>
      </c>
      <c r="D544" s="32">
        <v>772.52</v>
      </c>
      <c r="E544" s="30" t="s">
        <v>20</v>
      </c>
      <c r="F544" s="36">
        <v>0.09</v>
      </c>
      <c r="G544" s="36">
        <v>0.5</v>
      </c>
      <c r="H544" s="32">
        <v>69.526799999999994</v>
      </c>
      <c r="I544" s="32">
        <v>34.763399999999997</v>
      </c>
      <c r="J544" s="32">
        <v>34.763399999999997</v>
      </c>
      <c r="K544" s="30" t="s">
        <v>41</v>
      </c>
    </row>
    <row r="545" spans="1:11" x14ac:dyDescent="0.25">
      <c r="A545" s="31" t="s">
        <v>10</v>
      </c>
      <c r="B545" s="31">
        <v>4769569</v>
      </c>
      <c r="C545" s="31" t="s">
        <v>7</v>
      </c>
      <c r="D545" s="33">
        <v>1917.51</v>
      </c>
      <c r="E545" s="31" t="s">
        <v>8</v>
      </c>
      <c r="F545" s="37">
        <v>0.2</v>
      </c>
      <c r="G545" s="37">
        <v>1</v>
      </c>
      <c r="H545" s="33">
        <v>383.50200000000001</v>
      </c>
      <c r="I545" s="33">
        <v>383.50200000000001</v>
      </c>
      <c r="J545" s="33">
        <v>383.50200000000001</v>
      </c>
      <c r="K545" s="31" t="s">
        <v>41</v>
      </c>
    </row>
    <row r="546" spans="1:11" x14ac:dyDescent="0.25">
      <c r="A546" s="30" t="s">
        <v>19</v>
      </c>
      <c r="B546" s="30">
        <v>4769569</v>
      </c>
      <c r="C546" s="30" t="s">
        <v>9</v>
      </c>
      <c r="D546" s="32">
        <v>1917.51</v>
      </c>
      <c r="E546" s="30" t="s">
        <v>8</v>
      </c>
      <c r="F546" s="36">
        <v>0.06</v>
      </c>
      <c r="G546" s="36">
        <v>1</v>
      </c>
      <c r="H546" s="32">
        <v>115.0506</v>
      </c>
      <c r="I546" s="32">
        <v>115.0506</v>
      </c>
      <c r="J546" s="32">
        <v>115.0506</v>
      </c>
      <c r="K546" s="30" t="s">
        <v>41</v>
      </c>
    </row>
    <row r="547" spans="1:11" x14ac:dyDescent="0.25">
      <c r="A547" s="31" t="s">
        <v>12</v>
      </c>
      <c r="B547" s="31">
        <v>4769569</v>
      </c>
      <c r="C547" s="31" t="s">
        <v>11</v>
      </c>
      <c r="D547" s="33">
        <v>1917.51</v>
      </c>
      <c r="E547" s="31" t="s">
        <v>8</v>
      </c>
      <c r="F547" s="37">
        <v>0.05</v>
      </c>
      <c r="G547" s="37">
        <v>1</v>
      </c>
      <c r="H547" s="33">
        <v>95.875500000000002</v>
      </c>
      <c r="I547" s="33">
        <v>95.875500000000002</v>
      </c>
      <c r="J547" s="33">
        <v>95.875500000000002</v>
      </c>
      <c r="K547" s="31" t="s">
        <v>41</v>
      </c>
    </row>
    <row r="548" spans="1:11" x14ac:dyDescent="0.25">
      <c r="A548" s="30" t="s">
        <v>19</v>
      </c>
      <c r="B548" s="30">
        <v>1550912</v>
      </c>
      <c r="C548" s="30" t="s">
        <v>7</v>
      </c>
      <c r="D548" s="32">
        <v>964.39</v>
      </c>
      <c r="E548" s="30" t="s">
        <v>20</v>
      </c>
      <c r="F548" s="36">
        <v>0.13</v>
      </c>
      <c r="G548" s="36">
        <v>0.5</v>
      </c>
      <c r="H548" s="32">
        <v>125.3707</v>
      </c>
      <c r="I548" s="32">
        <v>62.685400000000001</v>
      </c>
      <c r="J548" s="32">
        <v>544.88040000000001</v>
      </c>
      <c r="K548" s="30" t="s">
        <v>41</v>
      </c>
    </row>
    <row r="549" spans="1:11" x14ac:dyDescent="0.25">
      <c r="A549" s="31" t="s">
        <v>12</v>
      </c>
      <c r="B549" s="31">
        <v>1550912</v>
      </c>
      <c r="C549" s="31" t="s">
        <v>9</v>
      </c>
      <c r="D549" s="33">
        <v>964.39</v>
      </c>
      <c r="E549" s="31" t="s">
        <v>20</v>
      </c>
      <c r="F549" s="37">
        <v>0.01</v>
      </c>
      <c r="G549" s="37">
        <v>0.5</v>
      </c>
      <c r="H549" s="33">
        <v>9.6439000000000004</v>
      </c>
      <c r="I549" s="33">
        <v>4.8220000000000001</v>
      </c>
      <c r="J549" s="33">
        <v>4.8220000000000001</v>
      </c>
      <c r="K549" s="31" t="s">
        <v>41</v>
      </c>
    </row>
    <row r="550" spans="1:11" x14ac:dyDescent="0.25">
      <c r="A550" s="30" t="s">
        <v>12</v>
      </c>
      <c r="B550" s="30">
        <v>1550912</v>
      </c>
      <c r="C550" s="30" t="s">
        <v>11</v>
      </c>
      <c r="D550" s="32">
        <v>964.39</v>
      </c>
      <c r="E550" s="30" t="s">
        <v>20</v>
      </c>
      <c r="F550" s="36">
        <v>0.05</v>
      </c>
      <c r="G550" s="36">
        <v>0.5</v>
      </c>
      <c r="H550" s="32">
        <v>48.219499999999996</v>
      </c>
      <c r="I550" s="32">
        <v>24.1098</v>
      </c>
      <c r="J550" s="32">
        <v>24.1098</v>
      </c>
      <c r="K550" s="30" t="s">
        <v>41</v>
      </c>
    </row>
    <row r="551" spans="1:11" x14ac:dyDescent="0.25">
      <c r="A551" s="31" t="s">
        <v>16</v>
      </c>
      <c r="B551" s="31">
        <v>5231185</v>
      </c>
      <c r="C551" s="31" t="s">
        <v>7</v>
      </c>
      <c r="D551" s="33">
        <v>1610.37</v>
      </c>
      <c r="E551" s="31" t="s">
        <v>8</v>
      </c>
      <c r="F551" s="37">
        <v>0.15</v>
      </c>
      <c r="G551" s="37">
        <v>1</v>
      </c>
      <c r="H551" s="33">
        <v>241.55549999999999</v>
      </c>
      <c r="I551" s="33">
        <v>241.55549999999999</v>
      </c>
      <c r="J551" s="33">
        <v>241.55549999999999</v>
      </c>
      <c r="K551" s="31" t="s">
        <v>41</v>
      </c>
    </row>
    <row r="552" spans="1:11" x14ac:dyDescent="0.25">
      <c r="A552" s="30" t="s">
        <v>19</v>
      </c>
      <c r="B552" s="30">
        <v>5231185</v>
      </c>
      <c r="C552" s="30" t="s">
        <v>9</v>
      </c>
      <c r="D552" s="32">
        <v>1610.37</v>
      </c>
      <c r="E552" s="30" t="s">
        <v>8</v>
      </c>
      <c r="F552" s="36">
        <v>0.06</v>
      </c>
      <c r="G552" s="36">
        <v>1</v>
      </c>
      <c r="H552" s="32">
        <v>96.622200000000007</v>
      </c>
      <c r="I552" s="32">
        <v>96.622200000000007</v>
      </c>
      <c r="J552" s="32">
        <v>96.622200000000007</v>
      </c>
      <c r="K552" s="30" t="s">
        <v>41</v>
      </c>
    </row>
    <row r="553" spans="1:11" x14ac:dyDescent="0.25">
      <c r="A553" s="31" t="s">
        <v>6</v>
      </c>
      <c r="B553" s="31">
        <v>5231185</v>
      </c>
      <c r="C553" s="31" t="s">
        <v>11</v>
      </c>
      <c r="D553" s="33">
        <v>1610.37</v>
      </c>
      <c r="E553" s="31" t="s">
        <v>8</v>
      </c>
      <c r="F553" s="37">
        <v>0.1</v>
      </c>
      <c r="G553" s="37">
        <v>1</v>
      </c>
      <c r="H553" s="33">
        <v>161.03700000000001</v>
      </c>
      <c r="I553" s="33">
        <v>161.03700000000001</v>
      </c>
      <c r="J553" s="33">
        <v>161.03700000000001</v>
      </c>
      <c r="K553" s="31" t="s">
        <v>41</v>
      </c>
    </row>
    <row r="554" spans="1:11" x14ac:dyDescent="0.25">
      <c r="A554" s="30" t="s">
        <v>19</v>
      </c>
      <c r="B554" s="30">
        <v>4748193</v>
      </c>
      <c r="C554" s="30" t="s">
        <v>7</v>
      </c>
      <c r="D554" s="32">
        <v>2060.69</v>
      </c>
      <c r="E554" s="30" t="s">
        <v>8</v>
      </c>
      <c r="F554" s="36">
        <v>0.13</v>
      </c>
      <c r="G554" s="36">
        <v>1</v>
      </c>
      <c r="H554" s="32">
        <v>267.8897</v>
      </c>
      <c r="I554" s="32">
        <v>267.8897</v>
      </c>
      <c r="J554" s="32">
        <v>267.8897</v>
      </c>
      <c r="K554" s="30" t="s">
        <v>41</v>
      </c>
    </row>
    <row r="555" spans="1:11" x14ac:dyDescent="0.25">
      <c r="A555" s="31" t="s">
        <v>12</v>
      </c>
      <c r="B555" s="31">
        <v>4748193</v>
      </c>
      <c r="C555" s="31" t="s">
        <v>9</v>
      </c>
      <c r="D555" s="33">
        <v>2060.69</v>
      </c>
      <c r="E555" s="31" t="s">
        <v>8</v>
      </c>
      <c r="F555" s="37">
        <v>0.01</v>
      </c>
      <c r="G555" s="37">
        <v>1</v>
      </c>
      <c r="H555" s="33">
        <v>20.6069</v>
      </c>
      <c r="I555" s="33">
        <v>20.6069</v>
      </c>
      <c r="J555" s="33">
        <v>20.6069</v>
      </c>
      <c r="K555" s="31" t="s">
        <v>41</v>
      </c>
    </row>
    <row r="556" spans="1:11" x14ac:dyDescent="0.25">
      <c r="A556" s="30" t="s">
        <v>17</v>
      </c>
      <c r="B556" s="30">
        <v>4748193</v>
      </c>
      <c r="C556" s="30" t="s">
        <v>11</v>
      </c>
      <c r="D556" s="32">
        <v>2060.69</v>
      </c>
      <c r="E556" s="30" t="s">
        <v>8</v>
      </c>
      <c r="F556" s="36">
        <v>0.05</v>
      </c>
      <c r="G556" s="36">
        <v>1</v>
      </c>
      <c r="H556" s="32">
        <v>103.03449999999999</v>
      </c>
      <c r="I556" s="32">
        <v>103.03449999999999</v>
      </c>
      <c r="J556" s="32">
        <v>103.03449999999999</v>
      </c>
      <c r="K556" s="30" t="s">
        <v>41</v>
      </c>
    </row>
    <row r="557" spans="1:11" x14ac:dyDescent="0.25">
      <c r="A557" s="31" t="s">
        <v>14</v>
      </c>
      <c r="B557" s="31">
        <v>8449576</v>
      </c>
      <c r="C557" s="31" t="s">
        <v>7</v>
      </c>
      <c r="D557" s="33">
        <v>2589.59</v>
      </c>
      <c r="E557" s="31" t="s">
        <v>8</v>
      </c>
      <c r="F557" s="37">
        <v>0.13</v>
      </c>
      <c r="G557" s="37">
        <v>1</v>
      </c>
      <c r="H557" s="33">
        <v>336.64670000000001</v>
      </c>
      <c r="I557" s="33">
        <v>336.64670000000001</v>
      </c>
      <c r="J557" s="33">
        <v>336.64670000000001</v>
      </c>
      <c r="K557" s="31" t="s">
        <v>41</v>
      </c>
    </row>
    <row r="558" spans="1:11" x14ac:dyDescent="0.25">
      <c r="A558" s="30" t="s">
        <v>19</v>
      </c>
      <c r="B558" s="30">
        <v>8449576</v>
      </c>
      <c r="C558" s="30" t="s">
        <v>9</v>
      </c>
      <c r="D558" s="32">
        <v>2589.59</v>
      </c>
      <c r="E558" s="30" t="s">
        <v>8</v>
      </c>
      <c r="F558" s="36">
        <v>0.06</v>
      </c>
      <c r="G558" s="36">
        <v>1</v>
      </c>
      <c r="H558" s="32">
        <v>155.37540000000001</v>
      </c>
      <c r="I558" s="32">
        <v>155.37540000000001</v>
      </c>
      <c r="J558" s="32">
        <v>155.37540000000001</v>
      </c>
      <c r="K558" s="30" t="s">
        <v>41</v>
      </c>
    </row>
    <row r="559" spans="1:11" x14ac:dyDescent="0.25">
      <c r="A559" s="31" t="s">
        <v>6</v>
      </c>
      <c r="B559" s="31">
        <v>8449576</v>
      </c>
      <c r="C559" s="31" t="s">
        <v>11</v>
      </c>
      <c r="D559" s="33">
        <v>2589.59</v>
      </c>
      <c r="E559" s="31" t="s">
        <v>8</v>
      </c>
      <c r="F559" s="37">
        <v>0.1</v>
      </c>
      <c r="G559" s="37">
        <v>1</v>
      </c>
      <c r="H559" s="33">
        <v>258.959</v>
      </c>
      <c r="I559" s="33">
        <v>258.959</v>
      </c>
      <c r="J559" s="33">
        <v>258.959</v>
      </c>
      <c r="K559" s="31" t="s">
        <v>41</v>
      </c>
    </row>
    <row r="560" spans="1:11" x14ac:dyDescent="0.25">
      <c r="A560" s="30" t="s">
        <v>15</v>
      </c>
      <c r="B560" s="30">
        <v>7671574</v>
      </c>
      <c r="C560" s="30" t="s">
        <v>7</v>
      </c>
      <c r="D560" s="32">
        <v>2528.02</v>
      </c>
      <c r="E560" s="30" t="s">
        <v>8</v>
      </c>
      <c r="F560" s="36">
        <v>0.1</v>
      </c>
      <c r="G560" s="36">
        <v>1</v>
      </c>
      <c r="H560" s="32">
        <v>252.80199999999999</v>
      </c>
      <c r="I560" s="32">
        <v>252.80199999999999</v>
      </c>
      <c r="J560" s="32">
        <v>252.80199999999999</v>
      </c>
      <c r="K560" s="30" t="s">
        <v>41</v>
      </c>
    </row>
    <row r="561" spans="1:11" x14ac:dyDescent="0.25">
      <c r="A561" s="31" t="s">
        <v>13</v>
      </c>
      <c r="B561" s="31">
        <v>7671574</v>
      </c>
      <c r="C561" s="31" t="s">
        <v>9</v>
      </c>
      <c r="D561" s="33">
        <v>2528.02</v>
      </c>
      <c r="E561" s="31" t="s">
        <v>8</v>
      </c>
      <c r="F561" s="37">
        <v>0.06</v>
      </c>
      <c r="G561" s="37">
        <v>1</v>
      </c>
      <c r="H561" s="33">
        <v>151.68119999999999</v>
      </c>
      <c r="I561" s="33">
        <v>151.68119999999999</v>
      </c>
      <c r="J561" s="33">
        <v>151.68119999999999</v>
      </c>
      <c r="K561" s="31" t="s">
        <v>41</v>
      </c>
    </row>
    <row r="562" spans="1:11" x14ac:dyDescent="0.25">
      <c r="A562" s="30" t="s">
        <v>19</v>
      </c>
      <c r="B562" s="30">
        <v>7671574</v>
      </c>
      <c r="C562" s="30" t="s">
        <v>11</v>
      </c>
      <c r="D562" s="32">
        <v>2528.02</v>
      </c>
      <c r="E562" s="30" t="s">
        <v>8</v>
      </c>
      <c r="F562" s="36">
        <v>0.16</v>
      </c>
      <c r="G562" s="36">
        <v>1</v>
      </c>
      <c r="H562" s="32">
        <v>404.48320000000001</v>
      </c>
      <c r="I562" s="32">
        <v>404.48320000000001</v>
      </c>
      <c r="J562" s="32">
        <v>404.48320000000001</v>
      </c>
      <c r="K562" s="30" t="s">
        <v>41</v>
      </c>
    </row>
    <row r="563" spans="1:11" x14ac:dyDescent="0.25">
      <c r="A563" s="31" t="s">
        <v>12</v>
      </c>
      <c r="B563" s="31">
        <v>7431955</v>
      </c>
      <c r="C563" s="31" t="s">
        <v>7</v>
      </c>
      <c r="D563" s="33">
        <v>1811.94</v>
      </c>
      <c r="E563" s="31" t="s">
        <v>8</v>
      </c>
      <c r="F563" s="37">
        <v>0.08</v>
      </c>
      <c r="G563" s="37">
        <v>1</v>
      </c>
      <c r="H563" s="33">
        <v>144.95519999999999</v>
      </c>
      <c r="I563" s="33">
        <v>144.95519999999999</v>
      </c>
      <c r="J563" s="33">
        <v>144.95519999999999</v>
      </c>
      <c r="K563" s="31" t="s">
        <v>41</v>
      </c>
    </row>
    <row r="564" spans="1:11" x14ac:dyDescent="0.25">
      <c r="A564" s="30" t="s">
        <v>6</v>
      </c>
      <c r="B564" s="30">
        <v>7431955</v>
      </c>
      <c r="C564" s="30" t="s">
        <v>9</v>
      </c>
      <c r="D564" s="32">
        <v>1811.94</v>
      </c>
      <c r="E564" s="30" t="s">
        <v>8</v>
      </c>
      <c r="F564" s="36">
        <v>0.17</v>
      </c>
      <c r="G564" s="36">
        <v>1</v>
      </c>
      <c r="H564" s="32">
        <v>308.02980000000002</v>
      </c>
      <c r="I564" s="32">
        <v>308.02980000000002</v>
      </c>
      <c r="J564" s="32">
        <v>308.02980000000002</v>
      </c>
      <c r="K564" s="30" t="s">
        <v>41</v>
      </c>
    </row>
    <row r="565" spans="1:11" x14ac:dyDescent="0.25">
      <c r="A565" s="31" t="s">
        <v>13</v>
      </c>
      <c r="B565" s="31">
        <v>7431955</v>
      </c>
      <c r="C565" s="31" t="s">
        <v>11</v>
      </c>
      <c r="D565" s="33">
        <v>1811.94</v>
      </c>
      <c r="E565" s="31" t="s">
        <v>8</v>
      </c>
      <c r="F565" s="37">
        <v>0.05</v>
      </c>
      <c r="G565" s="37">
        <v>1</v>
      </c>
      <c r="H565" s="33">
        <v>90.596999999999994</v>
      </c>
      <c r="I565" s="33">
        <v>90.596999999999994</v>
      </c>
      <c r="J565" s="33">
        <v>90.596999999999994</v>
      </c>
      <c r="K565" s="31" t="s">
        <v>41</v>
      </c>
    </row>
    <row r="566" spans="1:11" x14ac:dyDescent="0.25">
      <c r="A566" s="30" t="s">
        <v>19</v>
      </c>
      <c r="B566" s="30">
        <v>3400729</v>
      </c>
      <c r="C566" s="30" t="s">
        <v>7</v>
      </c>
      <c r="D566" s="32">
        <v>1029.3800000000001</v>
      </c>
      <c r="E566" s="30" t="s">
        <v>8</v>
      </c>
      <c r="F566" s="36">
        <v>0.13</v>
      </c>
      <c r="G566" s="36">
        <v>1</v>
      </c>
      <c r="H566" s="32">
        <v>133.8194</v>
      </c>
      <c r="I566" s="32">
        <v>133.8194</v>
      </c>
      <c r="J566" s="32">
        <v>133.8194</v>
      </c>
      <c r="K566" s="30" t="s">
        <v>41</v>
      </c>
    </row>
    <row r="567" spans="1:11" x14ac:dyDescent="0.25">
      <c r="A567" s="31" t="s">
        <v>6</v>
      </c>
      <c r="B567" s="31">
        <v>3400729</v>
      </c>
      <c r="C567" s="31" t="s">
        <v>9</v>
      </c>
      <c r="D567" s="33">
        <v>1029.3800000000001</v>
      </c>
      <c r="E567" s="31" t="s">
        <v>8</v>
      </c>
      <c r="F567" s="37">
        <v>0.17</v>
      </c>
      <c r="G567" s="37">
        <v>1</v>
      </c>
      <c r="H567" s="33">
        <v>174.99459999999999</v>
      </c>
      <c r="I567" s="33">
        <v>174.99459999999999</v>
      </c>
      <c r="J567" s="33">
        <v>174.99459999999999</v>
      </c>
      <c r="K567" s="31" t="s">
        <v>41</v>
      </c>
    </row>
    <row r="568" spans="1:11" x14ac:dyDescent="0.25">
      <c r="A568" s="30" t="s">
        <v>13</v>
      </c>
      <c r="B568" s="30">
        <v>3400729</v>
      </c>
      <c r="C568" s="30" t="s">
        <v>11</v>
      </c>
      <c r="D568" s="32">
        <v>1029.3800000000001</v>
      </c>
      <c r="E568" s="30" t="s">
        <v>8</v>
      </c>
      <c r="F568" s="36">
        <v>0.05</v>
      </c>
      <c r="G568" s="36">
        <v>1</v>
      </c>
      <c r="H568" s="32">
        <v>51.469000000000001</v>
      </c>
      <c r="I568" s="32">
        <v>51.469000000000001</v>
      </c>
      <c r="J568" s="32">
        <v>51.469000000000001</v>
      </c>
      <c r="K568" s="30" t="s">
        <v>41</v>
      </c>
    </row>
    <row r="569" spans="1:11" x14ac:dyDescent="0.25">
      <c r="A569" s="31" t="s">
        <v>10</v>
      </c>
      <c r="B569" s="31">
        <v>3922886</v>
      </c>
      <c r="C569" s="31" t="s">
        <v>7</v>
      </c>
      <c r="D569" s="33">
        <v>2334.1799999999998</v>
      </c>
      <c r="E569" s="31" t="s">
        <v>8</v>
      </c>
      <c r="F569" s="37">
        <v>0.2</v>
      </c>
      <c r="G569" s="37">
        <v>1</v>
      </c>
      <c r="H569" s="33">
        <v>466.83600000000001</v>
      </c>
      <c r="I569" s="33">
        <v>466.83600000000001</v>
      </c>
      <c r="J569" s="33">
        <v>466.83600000000001</v>
      </c>
      <c r="K569" s="31" t="s">
        <v>41</v>
      </c>
    </row>
    <row r="570" spans="1:11" x14ac:dyDescent="0.25">
      <c r="A570" s="30" t="s">
        <v>14</v>
      </c>
      <c r="B570" s="30">
        <v>3922886</v>
      </c>
      <c r="C570" s="30" t="s">
        <v>9</v>
      </c>
      <c r="D570" s="32">
        <v>2334.1799999999998</v>
      </c>
      <c r="E570" s="30" t="s">
        <v>8</v>
      </c>
      <c r="F570" s="36">
        <v>0.03</v>
      </c>
      <c r="G570" s="36">
        <v>1</v>
      </c>
      <c r="H570" s="32">
        <v>70.025400000000005</v>
      </c>
      <c r="I570" s="32">
        <v>70.025400000000005</v>
      </c>
      <c r="J570" s="32">
        <v>70.025400000000005</v>
      </c>
      <c r="K570" s="30" t="s">
        <v>41</v>
      </c>
    </row>
    <row r="571" spans="1:11" x14ac:dyDescent="0.25">
      <c r="A571" s="31" t="s">
        <v>13</v>
      </c>
      <c r="B571" s="31">
        <v>3922886</v>
      </c>
      <c r="C571" s="31" t="s">
        <v>11</v>
      </c>
      <c r="D571" s="33">
        <v>2334.1799999999998</v>
      </c>
      <c r="E571" s="31" t="s">
        <v>8</v>
      </c>
      <c r="F571" s="37">
        <v>0.05</v>
      </c>
      <c r="G571" s="37">
        <v>1</v>
      </c>
      <c r="H571" s="33">
        <v>116.709</v>
      </c>
      <c r="I571" s="33">
        <v>116.709</v>
      </c>
      <c r="J571" s="33">
        <v>116.709</v>
      </c>
      <c r="K571" s="31" t="s">
        <v>41</v>
      </c>
    </row>
    <row r="572" spans="1:11" x14ac:dyDescent="0.25">
      <c r="A572" s="30" t="s">
        <v>19</v>
      </c>
      <c r="B572" s="30">
        <v>7365524</v>
      </c>
      <c r="C572" s="30" t="s">
        <v>7</v>
      </c>
      <c r="D572" s="32">
        <v>3695.09</v>
      </c>
      <c r="E572" s="30" t="s">
        <v>8</v>
      </c>
      <c r="F572" s="36">
        <v>0.13</v>
      </c>
      <c r="G572" s="36">
        <v>1</v>
      </c>
      <c r="H572" s="32">
        <v>480.36169999999998</v>
      </c>
      <c r="I572" s="32">
        <v>480.36169999999998</v>
      </c>
      <c r="J572" s="32">
        <v>480.36169999999998</v>
      </c>
      <c r="K572" s="30" t="s">
        <v>41</v>
      </c>
    </row>
    <row r="573" spans="1:11" x14ac:dyDescent="0.25">
      <c r="A573" s="31" t="s">
        <v>13</v>
      </c>
      <c r="B573" s="31">
        <v>7365524</v>
      </c>
      <c r="C573" s="31" t="s">
        <v>9</v>
      </c>
      <c r="D573" s="33">
        <v>3695.09</v>
      </c>
      <c r="E573" s="31" t="s">
        <v>8</v>
      </c>
      <c r="F573" s="37">
        <v>0.06</v>
      </c>
      <c r="G573" s="37">
        <v>1</v>
      </c>
      <c r="H573" s="33">
        <v>221.7054</v>
      </c>
      <c r="I573" s="33">
        <v>221.7054</v>
      </c>
      <c r="J573" s="33">
        <v>221.7054</v>
      </c>
      <c r="K573" s="31" t="s">
        <v>41</v>
      </c>
    </row>
    <row r="574" spans="1:11" x14ac:dyDescent="0.25">
      <c r="A574" s="30" t="s">
        <v>6</v>
      </c>
      <c r="B574" s="30">
        <v>7365524</v>
      </c>
      <c r="C574" s="30" t="s">
        <v>11</v>
      </c>
      <c r="D574" s="32">
        <v>3695.09</v>
      </c>
      <c r="E574" s="30" t="s">
        <v>8</v>
      </c>
      <c r="F574" s="36">
        <v>0.1</v>
      </c>
      <c r="G574" s="36">
        <v>1</v>
      </c>
      <c r="H574" s="32">
        <v>369.50900000000001</v>
      </c>
      <c r="I574" s="32">
        <v>369.50900000000001</v>
      </c>
      <c r="J574" s="32">
        <v>369.50900000000001</v>
      </c>
      <c r="K574" s="30" t="s">
        <v>41</v>
      </c>
    </row>
    <row r="575" spans="1:11" x14ac:dyDescent="0.25">
      <c r="A575" s="31" t="s">
        <v>17</v>
      </c>
      <c r="B575" s="31">
        <v>2122807</v>
      </c>
      <c r="C575" s="31" t="s">
        <v>7</v>
      </c>
      <c r="D575" s="33">
        <v>2326.4299999999998</v>
      </c>
      <c r="E575" s="31" t="s">
        <v>18</v>
      </c>
      <c r="F575" s="37">
        <v>0.22</v>
      </c>
      <c r="G575" s="37">
        <v>0.5</v>
      </c>
      <c r="H575" s="33">
        <v>511.81459999999998</v>
      </c>
      <c r="I575" s="33">
        <v>255.90729999999999</v>
      </c>
      <c r="J575" s="33">
        <v>255.90729999999999</v>
      </c>
      <c r="K575" s="31" t="s">
        <v>41</v>
      </c>
    </row>
    <row r="576" spans="1:11" x14ac:dyDescent="0.25">
      <c r="A576" s="30" t="s">
        <v>14</v>
      </c>
      <c r="B576" s="30">
        <v>2122807</v>
      </c>
      <c r="C576" s="30" t="s">
        <v>9</v>
      </c>
      <c r="D576" s="32">
        <v>2326.4299999999998</v>
      </c>
      <c r="E576" s="30" t="s">
        <v>18</v>
      </c>
      <c r="F576" s="36">
        <v>0.03</v>
      </c>
      <c r="G576" s="36">
        <v>0.5</v>
      </c>
      <c r="H576" s="32">
        <v>69.792900000000003</v>
      </c>
      <c r="I576" s="32">
        <v>34.8964</v>
      </c>
      <c r="J576" s="32">
        <v>34.8964</v>
      </c>
      <c r="K576" s="30" t="s">
        <v>41</v>
      </c>
    </row>
    <row r="577" spans="1:11" x14ac:dyDescent="0.25">
      <c r="A577" s="31" t="s">
        <v>14</v>
      </c>
      <c r="B577" s="31">
        <v>2122807</v>
      </c>
      <c r="C577" s="31" t="s">
        <v>11</v>
      </c>
      <c r="D577" s="33">
        <v>2326.4299999999998</v>
      </c>
      <c r="E577" s="31" t="s">
        <v>18</v>
      </c>
      <c r="F577" s="37">
        <v>0.09</v>
      </c>
      <c r="G577" s="37">
        <v>0.5</v>
      </c>
      <c r="H577" s="33">
        <v>209.37870000000001</v>
      </c>
      <c r="I577" s="33">
        <v>104.68940000000001</v>
      </c>
      <c r="J577" s="33">
        <v>104.68940000000001</v>
      </c>
      <c r="K577" s="31" t="s">
        <v>41</v>
      </c>
    </row>
    <row r="578" spans="1:11" x14ac:dyDescent="0.25">
      <c r="A578" s="30" t="s">
        <v>17</v>
      </c>
      <c r="B578" s="30">
        <v>7901744</v>
      </c>
      <c r="C578" s="30" t="s">
        <v>7</v>
      </c>
      <c r="D578" s="32">
        <v>3404.36</v>
      </c>
      <c r="E578" s="30" t="s">
        <v>8</v>
      </c>
      <c r="F578" s="36">
        <v>0.22</v>
      </c>
      <c r="G578" s="36">
        <v>1</v>
      </c>
      <c r="H578" s="32">
        <v>748.95920000000001</v>
      </c>
      <c r="I578" s="32">
        <v>748.95920000000001</v>
      </c>
      <c r="J578" s="32">
        <v>748.95920000000001</v>
      </c>
      <c r="K578" s="30" t="s">
        <v>41</v>
      </c>
    </row>
    <row r="579" spans="1:11" x14ac:dyDescent="0.25">
      <c r="A579" s="31" t="s">
        <v>10</v>
      </c>
      <c r="B579" s="31">
        <v>7901744</v>
      </c>
      <c r="C579" s="31" t="s">
        <v>9</v>
      </c>
      <c r="D579" s="33">
        <v>3404.36</v>
      </c>
      <c r="E579" s="31" t="s">
        <v>8</v>
      </c>
      <c r="F579" s="37">
        <v>0.12</v>
      </c>
      <c r="G579" s="37">
        <v>1</v>
      </c>
      <c r="H579" s="33">
        <v>408.52319999999997</v>
      </c>
      <c r="I579" s="33">
        <v>408.52319999999997</v>
      </c>
      <c r="J579" s="33">
        <v>408.52319999999997</v>
      </c>
      <c r="K579" s="31" t="s">
        <v>41</v>
      </c>
    </row>
    <row r="580" spans="1:11" x14ac:dyDescent="0.25">
      <c r="A580" s="30" t="s">
        <v>19</v>
      </c>
      <c r="B580" s="30">
        <v>7901744</v>
      </c>
      <c r="C580" s="30" t="s">
        <v>11</v>
      </c>
      <c r="D580" s="32">
        <v>3404.36</v>
      </c>
      <c r="E580" s="30" t="s">
        <v>8</v>
      </c>
      <c r="F580" s="36">
        <v>0.16</v>
      </c>
      <c r="G580" s="36">
        <v>1</v>
      </c>
      <c r="H580" s="32">
        <v>544.69759999999997</v>
      </c>
      <c r="I580" s="32">
        <v>544.69759999999997</v>
      </c>
      <c r="J580" s="32">
        <v>544.69759999999997</v>
      </c>
      <c r="K580" s="30" t="s">
        <v>41</v>
      </c>
    </row>
    <row r="581" spans="1:11" x14ac:dyDescent="0.25">
      <c r="A581" s="31" t="s">
        <v>13</v>
      </c>
      <c r="B581" s="31">
        <v>1709955</v>
      </c>
      <c r="C581" s="31" t="s">
        <v>7</v>
      </c>
      <c r="D581" s="33">
        <v>2121.37</v>
      </c>
      <c r="E581" s="31" t="s">
        <v>8</v>
      </c>
      <c r="F581" s="37">
        <v>0.18</v>
      </c>
      <c r="G581" s="37">
        <v>1</v>
      </c>
      <c r="H581" s="33">
        <v>381.84660000000002</v>
      </c>
      <c r="I581" s="33">
        <v>381.84660000000002</v>
      </c>
      <c r="J581" s="33">
        <v>381.84660000000002</v>
      </c>
      <c r="K581" s="31" t="s">
        <v>41</v>
      </c>
    </row>
    <row r="582" spans="1:11" x14ac:dyDescent="0.25">
      <c r="A582" s="30" t="s">
        <v>19</v>
      </c>
      <c r="B582" s="30">
        <v>1709955</v>
      </c>
      <c r="C582" s="30" t="s">
        <v>9</v>
      </c>
      <c r="D582" s="32">
        <v>2121.37</v>
      </c>
      <c r="E582" s="30" t="s">
        <v>8</v>
      </c>
      <c r="F582" s="36">
        <v>0.06</v>
      </c>
      <c r="G582" s="36">
        <v>1</v>
      </c>
      <c r="H582" s="32">
        <v>127.2822</v>
      </c>
      <c r="I582" s="32">
        <v>127.2822</v>
      </c>
      <c r="J582" s="32">
        <v>127.2822</v>
      </c>
      <c r="K582" s="30" t="s">
        <v>41</v>
      </c>
    </row>
    <row r="583" spans="1:11" x14ac:dyDescent="0.25">
      <c r="A583" s="31" t="s">
        <v>14</v>
      </c>
      <c r="B583" s="31">
        <v>1709955</v>
      </c>
      <c r="C583" s="31" t="s">
        <v>11</v>
      </c>
      <c r="D583" s="33">
        <v>2121.37</v>
      </c>
      <c r="E583" s="31" t="s">
        <v>8</v>
      </c>
      <c r="F583" s="37">
        <v>0.09</v>
      </c>
      <c r="G583" s="37">
        <v>1</v>
      </c>
      <c r="H583" s="33">
        <v>190.92330000000001</v>
      </c>
      <c r="I583" s="33">
        <v>190.92330000000001</v>
      </c>
      <c r="J583" s="33">
        <v>190.92330000000001</v>
      </c>
      <c r="K583" s="31" t="s">
        <v>41</v>
      </c>
    </row>
    <row r="584" spans="1:11" x14ac:dyDescent="0.25">
      <c r="A584" s="30" t="s">
        <v>6</v>
      </c>
      <c r="B584" s="30">
        <v>8191415</v>
      </c>
      <c r="C584" s="30" t="s">
        <v>7</v>
      </c>
      <c r="D584" s="32">
        <v>2717.1</v>
      </c>
      <c r="E584" s="30" t="s">
        <v>20</v>
      </c>
      <c r="F584" s="36">
        <v>0.35</v>
      </c>
      <c r="G584" s="36">
        <v>0.5</v>
      </c>
      <c r="H584" s="32">
        <v>950.98500000000001</v>
      </c>
      <c r="I584" s="32">
        <v>475.49250000000001</v>
      </c>
      <c r="J584" s="32">
        <v>475.49250000000001</v>
      </c>
      <c r="K584" s="30" t="s">
        <v>41</v>
      </c>
    </row>
    <row r="585" spans="1:11" x14ac:dyDescent="0.25">
      <c r="A585" s="31" t="s">
        <v>17</v>
      </c>
      <c r="B585" s="31">
        <v>8191415</v>
      </c>
      <c r="C585" s="31" t="s">
        <v>9</v>
      </c>
      <c r="D585" s="33">
        <v>2717.1</v>
      </c>
      <c r="E585" s="31" t="s">
        <v>20</v>
      </c>
      <c r="F585" s="37">
        <v>0.11</v>
      </c>
      <c r="G585" s="37">
        <v>0.5</v>
      </c>
      <c r="H585" s="33">
        <v>298.88099999999997</v>
      </c>
      <c r="I585" s="33">
        <v>149.44049999999999</v>
      </c>
      <c r="J585" s="33">
        <v>149.44049999999999</v>
      </c>
      <c r="K585" s="31" t="s">
        <v>41</v>
      </c>
    </row>
    <row r="586" spans="1:11" x14ac:dyDescent="0.25">
      <c r="A586" s="30" t="s">
        <v>6</v>
      </c>
      <c r="B586" s="30">
        <v>8191415</v>
      </c>
      <c r="C586" s="30" t="s">
        <v>11</v>
      </c>
      <c r="D586" s="32">
        <v>2717.1</v>
      </c>
      <c r="E586" s="30" t="s">
        <v>20</v>
      </c>
      <c r="F586" s="36">
        <v>0.1</v>
      </c>
      <c r="G586" s="36">
        <v>0.5</v>
      </c>
      <c r="H586" s="32">
        <v>271.70999999999998</v>
      </c>
      <c r="I586" s="32">
        <v>135.85499999999999</v>
      </c>
      <c r="J586" s="32">
        <v>135.85499999999999</v>
      </c>
      <c r="K586" s="30" t="s">
        <v>41</v>
      </c>
    </row>
    <row r="587" spans="1:11" x14ac:dyDescent="0.25">
      <c r="A587" s="31" t="s">
        <v>13</v>
      </c>
      <c r="B587" s="31">
        <v>6199649</v>
      </c>
      <c r="C587" s="31" t="s">
        <v>7</v>
      </c>
      <c r="D587" s="33">
        <v>353.91</v>
      </c>
      <c r="E587" s="31" t="s">
        <v>8</v>
      </c>
      <c r="F587" s="37">
        <v>0.18</v>
      </c>
      <c r="G587" s="37">
        <v>1</v>
      </c>
      <c r="H587" s="33">
        <v>63.703800000000001</v>
      </c>
      <c r="I587" s="33">
        <v>63.703800000000001</v>
      </c>
      <c r="J587" s="33">
        <v>63.703800000000001</v>
      </c>
      <c r="K587" s="31" t="s">
        <v>41</v>
      </c>
    </row>
    <row r="588" spans="1:11" x14ac:dyDescent="0.25">
      <c r="A588" s="30" t="s">
        <v>16</v>
      </c>
      <c r="B588" s="30">
        <v>6199649</v>
      </c>
      <c r="C588" s="30" t="s">
        <v>9</v>
      </c>
      <c r="D588" s="32">
        <v>353.91</v>
      </c>
      <c r="E588" s="30" t="s">
        <v>8</v>
      </c>
      <c r="F588" s="36">
        <v>0.08</v>
      </c>
      <c r="G588" s="36">
        <v>1</v>
      </c>
      <c r="H588" s="32">
        <v>28.312799999999999</v>
      </c>
      <c r="I588" s="32">
        <v>28.312799999999999</v>
      </c>
      <c r="J588" s="32">
        <v>28.312799999999999</v>
      </c>
      <c r="K588" s="30" t="s">
        <v>41</v>
      </c>
    </row>
    <row r="589" spans="1:11" x14ac:dyDescent="0.25">
      <c r="A589" s="31" t="s">
        <v>10</v>
      </c>
      <c r="B589" s="31">
        <v>6199649</v>
      </c>
      <c r="C589" s="31" t="s">
        <v>11</v>
      </c>
      <c r="D589" s="33">
        <v>353.91</v>
      </c>
      <c r="E589" s="31" t="s">
        <v>8</v>
      </c>
      <c r="F589" s="37">
        <v>0.03</v>
      </c>
      <c r="G589" s="37">
        <v>1</v>
      </c>
      <c r="H589" s="33">
        <v>10.6173</v>
      </c>
      <c r="I589" s="33">
        <v>10.6173</v>
      </c>
      <c r="J589" s="33">
        <v>10.6173</v>
      </c>
      <c r="K589" s="31" t="s">
        <v>41</v>
      </c>
    </row>
    <row r="590" spans="1:11" x14ac:dyDescent="0.25">
      <c r="A590" s="30" t="s">
        <v>12</v>
      </c>
      <c r="B590" s="30">
        <v>8126474</v>
      </c>
      <c r="C590" s="30" t="s">
        <v>7</v>
      </c>
      <c r="D590" s="32">
        <v>808.14</v>
      </c>
      <c r="E590" s="30" t="s">
        <v>18</v>
      </c>
      <c r="F590" s="36">
        <v>0.08</v>
      </c>
      <c r="G590" s="36">
        <v>0.5</v>
      </c>
      <c r="H590" s="32">
        <v>64.651200000000003</v>
      </c>
      <c r="I590" s="32">
        <v>32.325600000000001</v>
      </c>
      <c r="J590" s="32">
        <v>436.3956</v>
      </c>
      <c r="K590" s="30" t="s">
        <v>41</v>
      </c>
    </row>
    <row r="591" spans="1:11" x14ac:dyDescent="0.25">
      <c r="A591" s="31" t="s">
        <v>6</v>
      </c>
      <c r="B591" s="31">
        <v>8126474</v>
      </c>
      <c r="C591" s="31" t="s">
        <v>9</v>
      </c>
      <c r="D591" s="33">
        <v>808.14</v>
      </c>
      <c r="E591" s="31" t="s">
        <v>18</v>
      </c>
      <c r="F591" s="37">
        <v>0.17</v>
      </c>
      <c r="G591" s="37">
        <v>0.5</v>
      </c>
      <c r="H591" s="33">
        <v>137.38380000000001</v>
      </c>
      <c r="I591" s="33">
        <v>68.691900000000004</v>
      </c>
      <c r="J591" s="33">
        <v>68.691900000000004</v>
      </c>
      <c r="K591" s="31" t="s">
        <v>41</v>
      </c>
    </row>
    <row r="592" spans="1:11" x14ac:dyDescent="0.25">
      <c r="A592" s="30" t="s">
        <v>15</v>
      </c>
      <c r="B592" s="30">
        <v>8126474</v>
      </c>
      <c r="C592" s="30" t="s">
        <v>11</v>
      </c>
      <c r="D592" s="32">
        <v>808.14</v>
      </c>
      <c r="E592" s="30" t="s">
        <v>18</v>
      </c>
      <c r="F592" s="36">
        <v>0.03</v>
      </c>
      <c r="G592" s="36">
        <v>0.5</v>
      </c>
      <c r="H592" s="32">
        <v>24.244199999999999</v>
      </c>
      <c r="I592" s="32">
        <v>12.1221</v>
      </c>
      <c r="J592" s="32">
        <v>12.1221</v>
      </c>
      <c r="K592" s="30" t="s">
        <v>41</v>
      </c>
    </row>
    <row r="593" spans="1:11" x14ac:dyDescent="0.25">
      <c r="A593" s="31" t="s">
        <v>6</v>
      </c>
      <c r="B593" s="31">
        <v>4813931</v>
      </c>
      <c r="C593" s="31" t="s">
        <v>7</v>
      </c>
      <c r="D593" s="33">
        <v>1982.58</v>
      </c>
      <c r="E593" s="31" t="s">
        <v>8</v>
      </c>
      <c r="F593" s="37">
        <v>0.35</v>
      </c>
      <c r="G593" s="37">
        <v>1</v>
      </c>
      <c r="H593" s="33">
        <v>693.90300000000002</v>
      </c>
      <c r="I593" s="33">
        <v>693.90300000000002</v>
      </c>
      <c r="J593" s="33">
        <v>693.90300000000002</v>
      </c>
      <c r="K593" s="31" t="s">
        <v>41</v>
      </c>
    </row>
    <row r="594" spans="1:11" x14ac:dyDescent="0.25">
      <c r="A594" s="30" t="s">
        <v>19</v>
      </c>
      <c r="B594" s="30">
        <v>4813931</v>
      </c>
      <c r="C594" s="30" t="s">
        <v>9</v>
      </c>
      <c r="D594" s="32">
        <v>1982.58</v>
      </c>
      <c r="E594" s="30" t="s">
        <v>8</v>
      </c>
      <c r="F594" s="36">
        <v>0.06</v>
      </c>
      <c r="G594" s="36">
        <v>1</v>
      </c>
      <c r="H594" s="32">
        <v>118.95480000000001</v>
      </c>
      <c r="I594" s="32">
        <v>118.95480000000001</v>
      </c>
      <c r="J594" s="32">
        <v>118.95480000000001</v>
      </c>
      <c r="K594" s="30" t="s">
        <v>41</v>
      </c>
    </row>
    <row r="595" spans="1:11" x14ac:dyDescent="0.25">
      <c r="A595" s="31" t="s">
        <v>12</v>
      </c>
      <c r="B595" s="31">
        <v>4813931</v>
      </c>
      <c r="C595" s="31" t="s">
        <v>11</v>
      </c>
      <c r="D595" s="33">
        <v>1982.58</v>
      </c>
      <c r="E595" s="31" t="s">
        <v>8</v>
      </c>
      <c r="F595" s="37">
        <v>0.05</v>
      </c>
      <c r="G595" s="37">
        <v>1</v>
      </c>
      <c r="H595" s="33">
        <v>99.129000000000005</v>
      </c>
      <c r="I595" s="33">
        <v>99.129000000000005</v>
      </c>
      <c r="J595" s="33">
        <v>99.129000000000005</v>
      </c>
      <c r="K595" s="31" t="s">
        <v>41</v>
      </c>
    </row>
    <row r="596" spans="1:11" x14ac:dyDescent="0.25">
      <c r="A596" s="30" t="s">
        <v>6</v>
      </c>
      <c r="B596" s="30">
        <v>4850527</v>
      </c>
      <c r="C596" s="30" t="s">
        <v>7</v>
      </c>
      <c r="D596" s="32">
        <v>3093.5</v>
      </c>
      <c r="E596" s="30" t="s">
        <v>20</v>
      </c>
      <c r="F596" s="36">
        <v>0.35</v>
      </c>
      <c r="G596" s="36">
        <v>0.5</v>
      </c>
      <c r="H596" s="32">
        <v>1082.7249999999999</v>
      </c>
      <c r="I596" s="32">
        <v>541.36249999999995</v>
      </c>
      <c r="J596" s="32">
        <v>541.36249999999995</v>
      </c>
      <c r="K596" s="30" t="s">
        <v>41</v>
      </c>
    </row>
    <row r="597" spans="1:11" x14ac:dyDescent="0.25">
      <c r="A597" s="31" t="s">
        <v>6</v>
      </c>
      <c r="B597" s="31">
        <v>4850527</v>
      </c>
      <c r="C597" s="31" t="s">
        <v>9</v>
      </c>
      <c r="D597" s="33">
        <v>3093.5</v>
      </c>
      <c r="E597" s="31" t="s">
        <v>20</v>
      </c>
      <c r="F597" s="37">
        <v>0.17</v>
      </c>
      <c r="G597" s="37">
        <v>0.5</v>
      </c>
      <c r="H597" s="33">
        <v>525.89499999999998</v>
      </c>
      <c r="I597" s="33">
        <v>262.94749999999999</v>
      </c>
      <c r="J597" s="33">
        <v>262.94749999999999</v>
      </c>
      <c r="K597" s="31" t="s">
        <v>41</v>
      </c>
    </row>
    <row r="598" spans="1:11" x14ac:dyDescent="0.25">
      <c r="A598" s="30" t="s">
        <v>10</v>
      </c>
      <c r="B598" s="30">
        <v>4850527</v>
      </c>
      <c r="C598" s="30" t="s">
        <v>11</v>
      </c>
      <c r="D598" s="32">
        <v>3093.5</v>
      </c>
      <c r="E598" s="30" t="s">
        <v>20</v>
      </c>
      <c r="F598" s="36">
        <v>0.03</v>
      </c>
      <c r="G598" s="36">
        <v>0.5</v>
      </c>
      <c r="H598" s="32">
        <v>92.805000000000007</v>
      </c>
      <c r="I598" s="32">
        <v>46.402500000000003</v>
      </c>
      <c r="J598" s="32">
        <v>46.402500000000003</v>
      </c>
      <c r="K598" s="30" t="s">
        <v>41</v>
      </c>
    </row>
    <row r="599" spans="1:11" x14ac:dyDescent="0.25">
      <c r="A599" s="31" t="s">
        <v>13</v>
      </c>
      <c r="B599" s="31">
        <v>1953768</v>
      </c>
      <c r="C599" s="31" t="s">
        <v>7</v>
      </c>
      <c r="D599" s="33">
        <v>46.2</v>
      </c>
      <c r="E599" s="31" t="s">
        <v>20</v>
      </c>
      <c r="F599" s="37">
        <v>0.18</v>
      </c>
      <c r="G599" s="37">
        <v>0.5</v>
      </c>
      <c r="H599" s="33">
        <v>8.3160000000000007</v>
      </c>
      <c r="I599" s="33">
        <v>4.1580000000000004</v>
      </c>
      <c r="J599" s="33">
        <v>4.1580000000000004</v>
      </c>
      <c r="K599" s="31" t="s">
        <v>41</v>
      </c>
    </row>
    <row r="600" spans="1:11" x14ac:dyDescent="0.25">
      <c r="A600" s="30" t="s">
        <v>19</v>
      </c>
      <c r="B600" s="30">
        <v>1953768</v>
      </c>
      <c r="C600" s="30" t="s">
        <v>9</v>
      </c>
      <c r="D600" s="32">
        <v>46.2</v>
      </c>
      <c r="E600" s="30" t="s">
        <v>20</v>
      </c>
      <c r="F600" s="36">
        <v>0.06</v>
      </c>
      <c r="G600" s="36">
        <v>0.5</v>
      </c>
      <c r="H600" s="32">
        <v>2.7719999999999998</v>
      </c>
      <c r="I600" s="32">
        <v>1.3859999999999999</v>
      </c>
      <c r="J600" s="32">
        <v>24.486000000000001</v>
      </c>
      <c r="K600" s="30" t="s">
        <v>41</v>
      </c>
    </row>
    <row r="601" spans="1:11" x14ac:dyDescent="0.25">
      <c r="A601" s="31" t="s">
        <v>14</v>
      </c>
      <c r="B601" s="31">
        <v>1953768</v>
      </c>
      <c r="C601" s="31" t="s">
        <v>11</v>
      </c>
      <c r="D601" s="33">
        <v>46.2</v>
      </c>
      <c r="E601" s="31" t="s">
        <v>20</v>
      </c>
      <c r="F601" s="37">
        <v>0.09</v>
      </c>
      <c r="G601" s="37">
        <v>0.5</v>
      </c>
      <c r="H601" s="33">
        <v>4.1580000000000004</v>
      </c>
      <c r="I601" s="33">
        <v>2.0790000000000002</v>
      </c>
      <c r="J601" s="33">
        <v>2.0790000000000002</v>
      </c>
      <c r="K601" s="31" t="s">
        <v>41</v>
      </c>
    </row>
    <row r="602" spans="1:11" x14ac:dyDescent="0.25">
      <c r="A602" s="30" t="s">
        <v>13</v>
      </c>
      <c r="B602" s="30">
        <v>9436236</v>
      </c>
      <c r="C602" s="30" t="s">
        <v>7</v>
      </c>
      <c r="D602" s="32">
        <v>1882.58</v>
      </c>
      <c r="E602" s="30" t="s">
        <v>8</v>
      </c>
      <c r="F602" s="36">
        <v>0.18</v>
      </c>
      <c r="G602" s="36">
        <v>1</v>
      </c>
      <c r="H602" s="32">
        <v>338.86439999999999</v>
      </c>
      <c r="I602" s="32">
        <v>338.86439999999999</v>
      </c>
      <c r="J602" s="32">
        <v>338.86439999999999</v>
      </c>
      <c r="K602" s="30" t="s">
        <v>41</v>
      </c>
    </row>
    <row r="603" spans="1:11" x14ac:dyDescent="0.25">
      <c r="A603" s="31" t="s">
        <v>10</v>
      </c>
      <c r="B603" s="31">
        <v>9436236</v>
      </c>
      <c r="C603" s="31" t="s">
        <v>9</v>
      </c>
      <c r="D603" s="33">
        <v>1882.58</v>
      </c>
      <c r="E603" s="31" t="s">
        <v>8</v>
      </c>
      <c r="F603" s="37">
        <v>0.12</v>
      </c>
      <c r="G603" s="37">
        <v>1</v>
      </c>
      <c r="H603" s="33">
        <v>225.90960000000001</v>
      </c>
      <c r="I603" s="33">
        <v>225.90960000000001</v>
      </c>
      <c r="J603" s="33">
        <v>225.90960000000001</v>
      </c>
      <c r="K603" s="31" t="s">
        <v>41</v>
      </c>
    </row>
    <row r="604" spans="1:11" x14ac:dyDescent="0.25">
      <c r="A604" s="30" t="s">
        <v>6</v>
      </c>
      <c r="B604" s="30">
        <v>9436236</v>
      </c>
      <c r="C604" s="30" t="s">
        <v>11</v>
      </c>
      <c r="D604" s="32">
        <v>1882.58</v>
      </c>
      <c r="E604" s="30" t="s">
        <v>8</v>
      </c>
      <c r="F604" s="36">
        <v>0.1</v>
      </c>
      <c r="G604" s="36">
        <v>1</v>
      </c>
      <c r="H604" s="32">
        <v>188.25800000000001</v>
      </c>
      <c r="I604" s="32">
        <v>188.25800000000001</v>
      </c>
      <c r="J604" s="32">
        <v>188.25800000000001</v>
      </c>
      <c r="K604" s="30" t="s">
        <v>41</v>
      </c>
    </row>
    <row r="605" spans="1:11" x14ac:dyDescent="0.25">
      <c r="A605" s="31" t="s">
        <v>14</v>
      </c>
      <c r="B605" s="31">
        <v>2578260</v>
      </c>
      <c r="C605" s="31" t="s">
        <v>7</v>
      </c>
      <c r="D605" s="33">
        <v>3442.75</v>
      </c>
      <c r="E605" s="31" t="s">
        <v>8</v>
      </c>
      <c r="F605" s="37">
        <v>0.13</v>
      </c>
      <c r="G605" s="37">
        <v>1</v>
      </c>
      <c r="H605" s="33">
        <v>447.5575</v>
      </c>
      <c r="I605" s="33">
        <v>447.5575</v>
      </c>
      <c r="J605" s="33">
        <v>447.5575</v>
      </c>
      <c r="K605" s="31" t="s">
        <v>41</v>
      </c>
    </row>
    <row r="606" spans="1:11" x14ac:dyDescent="0.25">
      <c r="A606" s="30" t="s">
        <v>19</v>
      </c>
      <c r="B606" s="30">
        <v>2578260</v>
      </c>
      <c r="C606" s="30" t="s">
        <v>9</v>
      </c>
      <c r="D606" s="32">
        <v>3442.75</v>
      </c>
      <c r="E606" s="30" t="s">
        <v>8</v>
      </c>
      <c r="F606" s="36">
        <v>0.06</v>
      </c>
      <c r="G606" s="36">
        <v>1</v>
      </c>
      <c r="H606" s="32">
        <v>206.565</v>
      </c>
      <c r="I606" s="32">
        <v>206.565</v>
      </c>
      <c r="J606" s="32">
        <v>206.565</v>
      </c>
      <c r="K606" s="30" t="s">
        <v>41</v>
      </c>
    </row>
    <row r="607" spans="1:11" x14ac:dyDescent="0.25">
      <c r="A607" s="31" t="s">
        <v>14</v>
      </c>
      <c r="B607" s="31">
        <v>2578260</v>
      </c>
      <c r="C607" s="31" t="s">
        <v>11</v>
      </c>
      <c r="D607" s="33">
        <v>3442.75</v>
      </c>
      <c r="E607" s="31" t="s">
        <v>8</v>
      </c>
      <c r="F607" s="37">
        <v>0.09</v>
      </c>
      <c r="G607" s="37">
        <v>1</v>
      </c>
      <c r="H607" s="33">
        <v>309.84750000000003</v>
      </c>
      <c r="I607" s="33">
        <v>309.84750000000003</v>
      </c>
      <c r="J607" s="33">
        <v>309.84750000000003</v>
      </c>
      <c r="K607" s="31" t="s">
        <v>41</v>
      </c>
    </row>
    <row r="608" spans="1:11" x14ac:dyDescent="0.25">
      <c r="A608" s="30" t="s">
        <v>13</v>
      </c>
      <c r="B608" s="30">
        <v>3464102</v>
      </c>
      <c r="C608" s="30" t="s">
        <v>7</v>
      </c>
      <c r="D608" s="32">
        <v>1855.8</v>
      </c>
      <c r="E608" s="30" t="s">
        <v>8</v>
      </c>
      <c r="F608" s="36">
        <v>0.18</v>
      </c>
      <c r="G608" s="36">
        <v>1</v>
      </c>
      <c r="H608" s="32">
        <v>334.04399999999998</v>
      </c>
      <c r="I608" s="32">
        <v>334.04399999999998</v>
      </c>
      <c r="J608" s="32">
        <v>334.04399999999998</v>
      </c>
      <c r="K608" s="30" t="s">
        <v>41</v>
      </c>
    </row>
    <row r="609" spans="1:11" x14ac:dyDescent="0.25">
      <c r="A609" s="31" t="s">
        <v>15</v>
      </c>
      <c r="B609" s="31">
        <v>3464102</v>
      </c>
      <c r="C609" s="31" t="s">
        <v>9</v>
      </c>
      <c r="D609" s="33">
        <v>1855.8</v>
      </c>
      <c r="E609" s="31" t="s">
        <v>8</v>
      </c>
      <c r="F609" s="37">
        <v>0.05</v>
      </c>
      <c r="G609" s="37">
        <v>1</v>
      </c>
      <c r="H609" s="33">
        <v>92.79</v>
      </c>
      <c r="I609" s="33">
        <v>92.79</v>
      </c>
      <c r="J609" s="33">
        <v>92.79</v>
      </c>
      <c r="K609" s="31" t="s">
        <v>41</v>
      </c>
    </row>
    <row r="610" spans="1:11" x14ac:dyDescent="0.25">
      <c r="A610" s="30" t="s">
        <v>14</v>
      </c>
      <c r="B610" s="30">
        <v>3464102</v>
      </c>
      <c r="C610" s="30" t="s">
        <v>11</v>
      </c>
      <c r="D610" s="32">
        <v>1855.8</v>
      </c>
      <c r="E610" s="30" t="s">
        <v>8</v>
      </c>
      <c r="F610" s="36">
        <v>0.09</v>
      </c>
      <c r="G610" s="36">
        <v>1</v>
      </c>
      <c r="H610" s="32">
        <v>167.02199999999999</v>
      </c>
      <c r="I610" s="32">
        <v>167.02199999999999</v>
      </c>
      <c r="J610" s="32">
        <v>167.02199999999999</v>
      </c>
      <c r="K610" s="30" t="s">
        <v>41</v>
      </c>
    </row>
    <row r="611" spans="1:11" x14ac:dyDescent="0.25">
      <c r="A611" s="31" t="s">
        <v>12</v>
      </c>
      <c r="B611" s="31">
        <v>9824505</v>
      </c>
      <c r="C611" s="31" t="s">
        <v>7</v>
      </c>
      <c r="D611" s="33">
        <v>1482.98</v>
      </c>
      <c r="E611" s="31" t="s">
        <v>8</v>
      </c>
      <c r="F611" s="37">
        <v>0.08</v>
      </c>
      <c r="G611" s="37">
        <v>1</v>
      </c>
      <c r="H611" s="33">
        <v>118.6384</v>
      </c>
      <c r="I611" s="33">
        <v>118.6384</v>
      </c>
      <c r="J611" s="33">
        <v>118.6384</v>
      </c>
      <c r="K611" s="31" t="s">
        <v>41</v>
      </c>
    </row>
    <row r="612" spans="1:11" x14ac:dyDescent="0.25">
      <c r="A612" s="30" t="s">
        <v>19</v>
      </c>
      <c r="B612" s="30">
        <v>9824505</v>
      </c>
      <c r="C612" s="30" t="s">
        <v>9</v>
      </c>
      <c r="D612" s="32">
        <v>1482.98</v>
      </c>
      <c r="E612" s="30" t="s">
        <v>8</v>
      </c>
      <c r="F612" s="36">
        <v>0.06</v>
      </c>
      <c r="G612" s="36">
        <v>1</v>
      </c>
      <c r="H612" s="32">
        <v>88.978800000000007</v>
      </c>
      <c r="I612" s="32">
        <v>88.978800000000007</v>
      </c>
      <c r="J612" s="32">
        <v>88.978800000000007</v>
      </c>
      <c r="K612" s="30" t="s">
        <v>41</v>
      </c>
    </row>
    <row r="613" spans="1:11" x14ac:dyDescent="0.25">
      <c r="A613" s="31" t="s">
        <v>6</v>
      </c>
      <c r="B613" s="31">
        <v>9824505</v>
      </c>
      <c r="C613" s="31" t="s">
        <v>11</v>
      </c>
      <c r="D613" s="33">
        <v>1482.98</v>
      </c>
      <c r="E613" s="31" t="s">
        <v>8</v>
      </c>
      <c r="F613" s="37">
        <v>0.1</v>
      </c>
      <c r="G613" s="37">
        <v>1</v>
      </c>
      <c r="H613" s="33">
        <v>148.298</v>
      </c>
      <c r="I613" s="33">
        <v>148.298</v>
      </c>
      <c r="J613" s="33">
        <v>148.298</v>
      </c>
      <c r="K613" s="31" t="s">
        <v>41</v>
      </c>
    </row>
    <row r="614" spans="1:11" x14ac:dyDescent="0.25">
      <c r="A614" s="30" t="s">
        <v>14</v>
      </c>
      <c r="B614" s="30">
        <v>4597230</v>
      </c>
      <c r="C614" s="30" t="s">
        <v>7</v>
      </c>
      <c r="D614" s="32">
        <v>1362.72</v>
      </c>
      <c r="E614" s="30" t="s">
        <v>8</v>
      </c>
      <c r="F614" s="36">
        <v>0.13</v>
      </c>
      <c r="G614" s="36">
        <v>1</v>
      </c>
      <c r="H614" s="32">
        <v>177.15360000000001</v>
      </c>
      <c r="I614" s="32">
        <v>177.15360000000001</v>
      </c>
      <c r="J614" s="32">
        <v>177.15360000000001</v>
      </c>
      <c r="K614" s="30" t="s">
        <v>41</v>
      </c>
    </row>
    <row r="615" spans="1:11" x14ac:dyDescent="0.25">
      <c r="A615" s="31" t="s">
        <v>14</v>
      </c>
      <c r="B615" s="31">
        <v>4597230</v>
      </c>
      <c r="C615" s="31" t="s">
        <v>9</v>
      </c>
      <c r="D615" s="33">
        <v>1362.72</v>
      </c>
      <c r="E615" s="31" t="s">
        <v>8</v>
      </c>
      <c r="F615" s="37">
        <v>0.03</v>
      </c>
      <c r="G615" s="37">
        <v>1</v>
      </c>
      <c r="H615" s="33">
        <v>40.881599999999999</v>
      </c>
      <c r="I615" s="33">
        <v>40.881599999999999</v>
      </c>
      <c r="J615" s="33">
        <v>40.881599999999999</v>
      </c>
      <c r="K615" s="31" t="s">
        <v>41</v>
      </c>
    </row>
    <row r="616" spans="1:11" x14ac:dyDescent="0.25">
      <c r="A616" s="30" t="s">
        <v>19</v>
      </c>
      <c r="B616" s="30">
        <v>4597230</v>
      </c>
      <c r="C616" s="30" t="s">
        <v>11</v>
      </c>
      <c r="D616" s="32">
        <v>1362.72</v>
      </c>
      <c r="E616" s="30" t="s">
        <v>8</v>
      </c>
      <c r="F616" s="36">
        <v>0.16</v>
      </c>
      <c r="G616" s="36">
        <v>1</v>
      </c>
      <c r="H616" s="32">
        <v>218.0352</v>
      </c>
      <c r="I616" s="32">
        <v>218.0352</v>
      </c>
      <c r="J616" s="32">
        <v>218.0352</v>
      </c>
      <c r="K616" s="30" t="s">
        <v>41</v>
      </c>
    </row>
    <row r="617" spans="1:11" x14ac:dyDescent="0.25">
      <c r="A617" s="31" t="s">
        <v>17</v>
      </c>
      <c r="B617" s="31">
        <v>2844942</v>
      </c>
      <c r="C617" s="31" t="s">
        <v>7</v>
      </c>
      <c r="D617" s="33">
        <v>2120.9299999999998</v>
      </c>
      <c r="E617" s="31" t="s">
        <v>8</v>
      </c>
      <c r="F617" s="37">
        <v>0.22</v>
      </c>
      <c r="G617" s="37">
        <v>1</v>
      </c>
      <c r="H617" s="33">
        <v>466.6046</v>
      </c>
      <c r="I617" s="33">
        <v>466.6046</v>
      </c>
      <c r="J617" s="33">
        <v>466.6046</v>
      </c>
      <c r="K617" s="31" t="s">
        <v>41</v>
      </c>
    </row>
    <row r="618" spans="1:11" x14ac:dyDescent="0.25">
      <c r="A618" s="30" t="s">
        <v>14</v>
      </c>
      <c r="B618" s="30">
        <v>2844942</v>
      </c>
      <c r="C618" s="30" t="s">
        <v>9</v>
      </c>
      <c r="D618" s="32">
        <v>2120.9299999999998</v>
      </c>
      <c r="E618" s="30" t="s">
        <v>8</v>
      </c>
      <c r="F618" s="36">
        <v>0.03</v>
      </c>
      <c r="G618" s="36">
        <v>1</v>
      </c>
      <c r="H618" s="32">
        <v>63.627899999999997</v>
      </c>
      <c r="I618" s="32">
        <v>63.627899999999997</v>
      </c>
      <c r="J618" s="32">
        <v>63.627899999999997</v>
      </c>
      <c r="K618" s="30" t="s">
        <v>41</v>
      </c>
    </row>
    <row r="619" spans="1:11" x14ac:dyDescent="0.25">
      <c r="A619" s="31" t="s">
        <v>15</v>
      </c>
      <c r="B619" s="31">
        <v>2844942</v>
      </c>
      <c r="C619" s="31" t="s">
        <v>11</v>
      </c>
      <c r="D619" s="33">
        <v>2120.9299999999998</v>
      </c>
      <c r="E619" s="31" t="s">
        <v>8</v>
      </c>
      <c r="F619" s="37">
        <v>0.03</v>
      </c>
      <c r="G619" s="37">
        <v>1</v>
      </c>
      <c r="H619" s="33">
        <v>63.627899999999997</v>
      </c>
      <c r="I619" s="33">
        <v>63.627899999999997</v>
      </c>
      <c r="J619" s="33">
        <v>63.627899999999997</v>
      </c>
      <c r="K619" s="31" t="s">
        <v>41</v>
      </c>
    </row>
    <row r="620" spans="1:11" x14ac:dyDescent="0.25">
      <c r="A620" s="30" t="s">
        <v>16</v>
      </c>
      <c r="B620" s="30">
        <v>8308114</v>
      </c>
      <c r="C620" s="30" t="s">
        <v>7</v>
      </c>
      <c r="D620" s="32">
        <v>1329.18</v>
      </c>
      <c r="E620" s="30" t="s">
        <v>8</v>
      </c>
      <c r="F620" s="36">
        <v>0.15</v>
      </c>
      <c r="G620" s="36">
        <v>1</v>
      </c>
      <c r="H620" s="32">
        <v>199.37700000000001</v>
      </c>
      <c r="I620" s="32">
        <v>199.37700000000001</v>
      </c>
      <c r="J620" s="32">
        <v>199.37700000000001</v>
      </c>
      <c r="K620" s="30" t="s">
        <v>41</v>
      </c>
    </row>
    <row r="621" spans="1:11" x14ac:dyDescent="0.25">
      <c r="A621" s="31" t="s">
        <v>19</v>
      </c>
      <c r="B621" s="31">
        <v>8308114</v>
      </c>
      <c r="C621" s="31" t="s">
        <v>9</v>
      </c>
      <c r="D621" s="33">
        <v>1329.18</v>
      </c>
      <c r="E621" s="31" t="s">
        <v>8</v>
      </c>
      <c r="F621" s="37">
        <v>0.06</v>
      </c>
      <c r="G621" s="37">
        <v>1</v>
      </c>
      <c r="H621" s="33">
        <v>79.750799999999998</v>
      </c>
      <c r="I621" s="33">
        <v>79.750799999999998</v>
      </c>
      <c r="J621" s="33">
        <v>79.750799999999998</v>
      </c>
      <c r="K621" s="31" t="s">
        <v>41</v>
      </c>
    </row>
    <row r="622" spans="1:11" x14ac:dyDescent="0.25">
      <c r="A622" s="30" t="s">
        <v>16</v>
      </c>
      <c r="B622" s="30">
        <v>8308114</v>
      </c>
      <c r="C622" s="30" t="s">
        <v>11</v>
      </c>
      <c r="D622" s="32">
        <v>1329.18</v>
      </c>
      <c r="E622" s="30" t="s">
        <v>8</v>
      </c>
      <c r="F622" s="36">
        <v>0.02</v>
      </c>
      <c r="G622" s="36">
        <v>1</v>
      </c>
      <c r="H622" s="32">
        <v>26.583600000000001</v>
      </c>
      <c r="I622" s="32">
        <v>26.583600000000001</v>
      </c>
      <c r="J622" s="32">
        <v>26.583600000000001</v>
      </c>
      <c r="K622" s="30" t="s">
        <v>41</v>
      </c>
    </row>
    <row r="623" spans="1:11" x14ac:dyDescent="0.25">
      <c r="A623" s="31" t="s">
        <v>12</v>
      </c>
      <c r="B623" s="31">
        <v>9022666</v>
      </c>
      <c r="C623" s="31" t="s">
        <v>7</v>
      </c>
      <c r="D623" s="33">
        <v>3389.59</v>
      </c>
      <c r="E623" s="31" t="s">
        <v>8</v>
      </c>
      <c r="F623" s="37">
        <v>0.08</v>
      </c>
      <c r="G623" s="37">
        <v>1</v>
      </c>
      <c r="H623" s="33">
        <v>271.16719999999998</v>
      </c>
      <c r="I623" s="33">
        <v>271.16719999999998</v>
      </c>
      <c r="J623" s="33">
        <v>271.16719999999998</v>
      </c>
      <c r="K623" s="31" t="s">
        <v>41</v>
      </c>
    </row>
    <row r="624" spans="1:11" x14ac:dyDescent="0.25">
      <c r="A624" s="30" t="s">
        <v>12</v>
      </c>
      <c r="B624" s="30">
        <v>9022666</v>
      </c>
      <c r="C624" s="30" t="s">
        <v>9</v>
      </c>
      <c r="D624" s="32">
        <v>3389.59</v>
      </c>
      <c r="E624" s="30" t="s">
        <v>8</v>
      </c>
      <c r="F624" s="36">
        <v>0.01</v>
      </c>
      <c r="G624" s="36">
        <v>1</v>
      </c>
      <c r="H624" s="32">
        <v>33.895899999999997</v>
      </c>
      <c r="I624" s="32">
        <v>33.895899999999997</v>
      </c>
      <c r="J624" s="32">
        <v>33.895899999999997</v>
      </c>
      <c r="K624" s="30" t="s">
        <v>41</v>
      </c>
    </row>
    <row r="625" spans="1:11" x14ac:dyDescent="0.25">
      <c r="A625" s="31" t="s">
        <v>14</v>
      </c>
      <c r="B625" s="31">
        <v>9022666</v>
      </c>
      <c r="C625" s="31" t="s">
        <v>11</v>
      </c>
      <c r="D625" s="33">
        <v>3389.59</v>
      </c>
      <c r="E625" s="31" t="s">
        <v>8</v>
      </c>
      <c r="F625" s="37">
        <v>0.09</v>
      </c>
      <c r="G625" s="37">
        <v>1</v>
      </c>
      <c r="H625" s="33">
        <v>305.06310000000002</v>
      </c>
      <c r="I625" s="33">
        <v>305.06310000000002</v>
      </c>
      <c r="J625" s="33">
        <v>305.06310000000002</v>
      </c>
      <c r="K625" s="31" t="s">
        <v>41</v>
      </c>
    </row>
    <row r="626" spans="1:11" x14ac:dyDescent="0.25">
      <c r="A626" s="30" t="s">
        <v>10</v>
      </c>
      <c r="B626" s="30">
        <v>5956801</v>
      </c>
      <c r="C626" s="30" t="s">
        <v>7</v>
      </c>
      <c r="D626" s="32">
        <v>83.2</v>
      </c>
      <c r="E626" s="30" t="s">
        <v>20</v>
      </c>
      <c r="F626" s="36">
        <v>0.2</v>
      </c>
      <c r="G626" s="36">
        <v>0.5</v>
      </c>
      <c r="H626" s="32">
        <v>16.64</v>
      </c>
      <c r="I626" s="32">
        <v>8.32</v>
      </c>
      <c r="J626" s="32">
        <v>8.32</v>
      </c>
      <c r="K626" s="30" t="s">
        <v>41</v>
      </c>
    </row>
    <row r="627" spans="1:11" x14ac:dyDescent="0.25">
      <c r="A627" s="31" t="s">
        <v>17</v>
      </c>
      <c r="B627" s="31">
        <v>5956801</v>
      </c>
      <c r="C627" s="31" t="s">
        <v>9</v>
      </c>
      <c r="D627" s="33">
        <v>83.2</v>
      </c>
      <c r="E627" s="31" t="s">
        <v>20</v>
      </c>
      <c r="F627" s="37">
        <v>0.11</v>
      </c>
      <c r="G627" s="37">
        <v>0.5</v>
      </c>
      <c r="H627" s="33">
        <v>9.1519999999999992</v>
      </c>
      <c r="I627" s="33">
        <v>4.5759999999999996</v>
      </c>
      <c r="J627" s="33">
        <v>4.5759999999999996</v>
      </c>
      <c r="K627" s="31" t="s">
        <v>41</v>
      </c>
    </row>
    <row r="628" spans="1:11" x14ac:dyDescent="0.25">
      <c r="A628" s="30" t="s">
        <v>6</v>
      </c>
      <c r="B628" s="30">
        <v>5956801</v>
      </c>
      <c r="C628" s="30" t="s">
        <v>11</v>
      </c>
      <c r="D628" s="32">
        <v>83.2</v>
      </c>
      <c r="E628" s="30" t="s">
        <v>20</v>
      </c>
      <c r="F628" s="36">
        <v>0.1</v>
      </c>
      <c r="G628" s="36">
        <v>0.5</v>
      </c>
      <c r="H628" s="32">
        <v>8.32</v>
      </c>
      <c r="I628" s="32">
        <v>4.16</v>
      </c>
      <c r="J628" s="32">
        <v>4.16</v>
      </c>
      <c r="K628" s="30" t="s">
        <v>41</v>
      </c>
    </row>
    <row r="629" spans="1:11" x14ac:dyDescent="0.25">
      <c r="A629" s="31" t="s">
        <v>13</v>
      </c>
      <c r="B629" s="31">
        <v>8811235</v>
      </c>
      <c r="C629" s="31" t="s">
        <v>7</v>
      </c>
      <c r="D629" s="33">
        <v>632.27</v>
      </c>
      <c r="E629" s="31" t="s">
        <v>8</v>
      </c>
      <c r="F629" s="37">
        <v>0.18</v>
      </c>
      <c r="G629" s="37">
        <v>1</v>
      </c>
      <c r="H629" s="33">
        <v>113.8086</v>
      </c>
      <c r="I629" s="33">
        <v>113.8086</v>
      </c>
      <c r="J629" s="33">
        <v>113.8086</v>
      </c>
      <c r="K629" s="31" t="s">
        <v>41</v>
      </c>
    </row>
    <row r="630" spans="1:11" x14ac:dyDescent="0.25">
      <c r="A630" s="30" t="s">
        <v>15</v>
      </c>
      <c r="B630" s="30">
        <v>8811235</v>
      </c>
      <c r="C630" s="30" t="s">
        <v>9</v>
      </c>
      <c r="D630" s="32">
        <v>632.27</v>
      </c>
      <c r="E630" s="30" t="s">
        <v>8</v>
      </c>
      <c r="F630" s="36">
        <v>0.05</v>
      </c>
      <c r="G630" s="36">
        <v>1</v>
      </c>
      <c r="H630" s="32">
        <v>31.613499999999998</v>
      </c>
      <c r="I630" s="32">
        <v>31.613499999999998</v>
      </c>
      <c r="J630" s="32">
        <v>31.613499999999998</v>
      </c>
      <c r="K630" s="30" t="s">
        <v>41</v>
      </c>
    </row>
    <row r="631" spans="1:11" x14ac:dyDescent="0.25">
      <c r="A631" s="31" t="s">
        <v>14</v>
      </c>
      <c r="B631" s="31">
        <v>8811235</v>
      </c>
      <c r="C631" s="31" t="s">
        <v>11</v>
      </c>
      <c r="D631" s="33">
        <v>632.27</v>
      </c>
      <c r="E631" s="31" t="s">
        <v>8</v>
      </c>
      <c r="F631" s="37">
        <v>0.09</v>
      </c>
      <c r="G631" s="37">
        <v>1</v>
      </c>
      <c r="H631" s="33">
        <v>56.904299999999999</v>
      </c>
      <c r="I631" s="33">
        <v>56.904299999999999</v>
      </c>
      <c r="J631" s="33">
        <v>56.904299999999999</v>
      </c>
      <c r="K631" s="31" t="s">
        <v>41</v>
      </c>
    </row>
    <row r="632" spans="1:11" x14ac:dyDescent="0.25">
      <c r="A632" s="30" t="s">
        <v>14</v>
      </c>
      <c r="B632" s="30">
        <v>1682736</v>
      </c>
      <c r="C632" s="30" t="s">
        <v>7</v>
      </c>
      <c r="D632" s="32">
        <v>772.45</v>
      </c>
      <c r="E632" s="30" t="s">
        <v>18</v>
      </c>
      <c r="F632" s="36">
        <v>0.13</v>
      </c>
      <c r="G632" s="36">
        <v>0.5</v>
      </c>
      <c r="H632" s="32">
        <v>100.41849999999999</v>
      </c>
      <c r="I632" s="32">
        <v>50.209200000000003</v>
      </c>
      <c r="J632" s="32">
        <v>50.209200000000003</v>
      </c>
      <c r="K632" s="30" t="s">
        <v>41</v>
      </c>
    </row>
    <row r="633" spans="1:11" x14ac:dyDescent="0.25">
      <c r="A633" s="31" t="s">
        <v>15</v>
      </c>
      <c r="B633" s="31">
        <v>1682736</v>
      </c>
      <c r="C633" s="31" t="s">
        <v>9</v>
      </c>
      <c r="D633" s="33">
        <v>772.45</v>
      </c>
      <c r="E633" s="31" t="s">
        <v>18</v>
      </c>
      <c r="F633" s="37">
        <v>0.05</v>
      </c>
      <c r="G633" s="37">
        <v>0.5</v>
      </c>
      <c r="H633" s="33">
        <v>38.622500000000002</v>
      </c>
      <c r="I633" s="33">
        <v>19.311199999999999</v>
      </c>
      <c r="J633" s="33">
        <v>19.311199999999999</v>
      </c>
      <c r="K633" s="31" t="s">
        <v>41</v>
      </c>
    </row>
    <row r="634" spans="1:11" x14ac:dyDescent="0.25">
      <c r="A634" s="30" t="s">
        <v>12</v>
      </c>
      <c r="B634" s="30">
        <v>1682736</v>
      </c>
      <c r="C634" s="30" t="s">
        <v>11</v>
      </c>
      <c r="D634" s="32">
        <v>772.45</v>
      </c>
      <c r="E634" s="30" t="s">
        <v>18</v>
      </c>
      <c r="F634" s="36">
        <v>0.05</v>
      </c>
      <c r="G634" s="36">
        <v>0.5</v>
      </c>
      <c r="H634" s="32">
        <v>38.622500000000002</v>
      </c>
      <c r="I634" s="32">
        <v>19.311199999999999</v>
      </c>
      <c r="J634" s="32">
        <v>405.53620000000001</v>
      </c>
      <c r="K634" s="30" t="s">
        <v>41</v>
      </c>
    </row>
    <row r="635" spans="1:11" x14ac:dyDescent="0.25">
      <c r="A635" s="31" t="s">
        <v>14</v>
      </c>
      <c r="B635" s="31">
        <v>1878352</v>
      </c>
      <c r="C635" s="31" t="s">
        <v>7</v>
      </c>
      <c r="D635" s="33">
        <v>3899.73</v>
      </c>
      <c r="E635" s="31" t="s">
        <v>20</v>
      </c>
      <c r="F635" s="37">
        <v>0.13</v>
      </c>
      <c r="G635" s="37">
        <v>0.5</v>
      </c>
      <c r="H635" s="33">
        <v>506.9649</v>
      </c>
      <c r="I635" s="33">
        <v>253.48240000000001</v>
      </c>
      <c r="J635" s="33">
        <v>253.48240000000001</v>
      </c>
      <c r="K635" s="31" t="s">
        <v>41</v>
      </c>
    </row>
    <row r="636" spans="1:11" x14ac:dyDescent="0.25">
      <c r="A636" s="30" t="s">
        <v>6</v>
      </c>
      <c r="B636" s="30">
        <v>1878352</v>
      </c>
      <c r="C636" s="30" t="s">
        <v>9</v>
      </c>
      <c r="D636" s="32">
        <v>3899.73</v>
      </c>
      <c r="E636" s="30" t="s">
        <v>20</v>
      </c>
      <c r="F636" s="36">
        <v>0.17</v>
      </c>
      <c r="G636" s="36">
        <v>0.5</v>
      </c>
      <c r="H636" s="32">
        <v>662.95410000000004</v>
      </c>
      <c r="I636" s="32">
        <v>331.47699999999998</v>
      </c>
      <c r="J636" s="32">
        <v>331.47699999999998</v>
      </c>
      <c r="K636" s="30" t="s">
        <v>41</v>
      </c>
    </row>
    <row r="637" spans="1:11" x14ac:dyDescent="0.25">
      <c r="A637" s="31" t="s">
        <v>14</v>
      </c>
      <c r="B637" s="31">
        <v>1878352</v>
      </c>
      <c r="C637" s="31" t="s">
        <v>11</v>
      </c>
      <c r="D637" s="33">
        <v>3899.73</v>
      </c>
      <c r="E637" s="31" t="s">
        <v>20</v>
      </c>
      <c r="F637" s="37">
        <v>0.09</v>
      </c>
      <c r="G637" s="37">
        <v>0.5</v>
      </c>
      <c r="H637" s="33">
        <v>350.97570000000002</v>
      </c>
      <c r="I637" s="33">
        <v>175.48779999999999</v>
      </c>
      <c r="J637" s="33">
        <v>175.48779999999999</v>
      </c>
      <c r="K637" s="31" t="s">
        <v>41</v>
      </c>
    </row>
    <row r="638" spans="1:11" x14ac:dyDescent="0.25">
      <c r="A638" s="30" t="s">
        <v>19</v>
      </c>
      <c r="B638" s="30">
        <v>9045150</v>
      </c>
      <c r="C638" s="30" t="s">
        <v>7</v>
      </c>
      <c r="D638" s="32">
        <v>1321.99</v>
      </c>
      <c r="E638" s="30" t="s">
        <v>8</v>
      </c>
      <c r="F638" s="36">
        <v>0.13</v>
      </c>
      <c r="G638" s="36">
        <v>1</v>
      </c>
      <c r="H638" s="32">
        <v>171.8587</v>
      </c>
      <c r="I638" s="32">
        <v>171.8587</v>
      </c>
      <c r="J638" s="32">
        <v>171.8587</v>
      </c>
      <c r="K638" s="30" t="s">
        <v>41</v>
      </c>
    </row>
    <row r="639" spans="1:11" x14ac:dyDescent="0.25">
      <c r="A639" s="31" t="s">
        <v>19</v>
      </c>
      <c r="B639" s="31">
        <v>9045150</v>
      </c>
      <c r="C639" s="31" t="s">
        <v>9</v>
      </c>
      <c r="D639" s="33">
        <v>1321.99</v>
      </c>
      <c r="E639" s="31" t="s">
        <v>8</v>
      </c>
      <c r="F639" s="37">
        <v>0.06</v>
      </c>
      <c r="G639" s="37">
        <v>1</v>
      </c>
      <c r="H639" s="33">
        <v>79.319400000000002</v>
      </c>
      <c r="I639" s="33">
        <v>79.319400000000002</v>
      </c>
      <c r="J639" s="33">
        <v>79.319400000000002</v>
      </c>
      <c r="K639" s="31" t="s">
        <v>41</v>
      </c>
    </row>
    <row r="640" spans="1:11" x14ac:dyDescent="0.25">
      <c r="A640" s="30" t="s">
        <v>16</v>
      </c>
      <c r="B640" s="30">
        <v>9045150</v>
      </c>
      <c r="C640" s="30" t="s">
        <v>11</v>
      </c>
      <c r="D640" s="32">
        <v>1321.99</v>
      </c>
      <c r="E640" s="30" t="s">
        <v>8</v>
      </c>
      <c r="F640" s="36">
        <v>0.02</v>
      </c>
      <c r="G640" s="36">
        <v>1</v>
      </c>
      <c r="H640" s="32">
        <v>26.439800000000002</v>
      </c>
      <c r="I640" s="32">
        <v>26.439800000000002</v>
      </c>
      <c r="J640" s="32">
        <v>26.439800000000002</v>
      </c>
      <c r="K640" s="30" t="s">
        <v>41</v>
      </c>
    </row>
    <row r="641" spans="1:11" x14ac:dyDescent="0.25">
      <c r="A641" s="31" t="s">
        <v>19</v>
      </c>
      <c r="B641" s="31">
        <v>2738106</v>
      </c>
      <c r="C641" s="31" t="s">
        <v>7</v>
      </c>
      <c r="D641" s="33">
        <v>3393.32</v>
      </c>
      <c r="E641" s="31" t="s">
        <v>8</v>
      </c>
      <c r="F641" s="37">
        <v>0.13</v>
      </c>
      <c r="G641" s="37">
        <v>1</v>
      </c>
      <c r="H641" s="33">
        <v>441.13159999999999</v>
      </c>
      <c r="I641" s="33">
        <v>441.13159999999999</v>
      </c>
      <c r="J641" s="33">
        <v>441.13159999999999</v>
      </c>
      <c r="K641" s="31" t="s">
        <v>41</v>
      </c>
    </row>
    <row r="642" spans="1:11" x14ac:dyDescent="0.25">
      <c r="A642" s="30" t="s">
        <v>13</v>
      </c>
      <c r="B642" s="30">
        <v>2738106</v>
      </c>
      <c r="C642" s="30" t="s">
        <v>9</v>
      </c>
      <c r="D642" s="32">
        <v>3393.32</v>
      </c>
      <c r="E642" s="30" t="s">
        <v>8</v>
      </c>
      <c r="F642" s="36">
        <v>0.06</v>
      </c>
      <c r="G642" s="36">
        <v>1</v>
      </c>
      <c r="H642" s="32">
        <v>203.5992</v>
      </c>
      <c r="I642" s="32">
        <v>203.5992</v>
      </c>
      <c r="J642" s="32">
        <v>203.5992</v>
      </c>
      <c r="K642" s="30" t="s">
        <v>41</v>
      </c>
    </row>
    <row r="643" spans="1:11" x14ac:dyDescent="0.25">
      <c r="A643" s="31" t="s">
        <v>16</v>
      </c>
      <c r="B643" s="31">
        <v>2738106</v>
      </c>
      <c r="C643" s="31" t="s">
        <v>11</v>
      </c>
      <c r="D643" s="33">
        <v>3393.32</v>
      </c>
      <c r="E643" s="31" t="s">
        <v>8</v>
      </c>
      <c r="F643" s="37">
        <v>0.02</v>
      </c>
      <c r="G643" s="37">
        <v>1</v>
      </c>
      <c r="H643" s="33">
        <v>67.866399999999999</v>
      </c>
      <c r="I643" s="33">
        <v>67.866399999999999</v>
      </c>
      <c r="J643" s="33">
        <v>67.866399999999999</v>
      </c>
      <c r="K643" s="31" t="s">
        <v>41</v>
      </c>
    </row>
    <row r="644" spans="1:11" x14ac:dyDescent="0.25">
      <c r="A644" s="30" t="s">
        <v>14</v>
      </c>
      <c r="B644" s="30">
        <v>6622405</v>
      </c>
      <c r="C644" s="30" t="s">
        <v>7</v>
      </c>
      <c r="D644" s="32">
        <v>4956.7299999999996</v>
      </c>
      <c r="E644" s="30" t="s">
        <v>8</v>
      </c>
      <c r="F644" s="36">
        <v>0.13</v>
      </c>
      <c r="G644" s="36">
        <v>1</v>
      </c>
      <c r="H644" s="32">
        <v>644.37490000000003</v>
      </c>
      <c r="I644" s="32">
        <v>644.37490000000003</v>
      </c>
      <c r="J644" s="32">
        <v>644.37490000000003</v>
      </c>
      <c r="K644" s="30" t="s">
        <v>41</v>
      </c>
    </row>
    <row r="645" spans="1:11" x14ac:dyDescent="0.25">
      <c r="A645" s="31" t="s">
        <v>13</v>
      </c>
      <c r="B645" s="31">
        <v>6622405</v>
      </c>
      <c r="C645" s="31" t="s">
        <v>9</v>
      </c>
      <c r="D645" s="33">
        <v>4956.7299999999996</v>
      </c>
      <c r="E645" s="31" t="s">
        <v>8</v>
      </c>
      <c r="F645" s="37">
        <v>0.06</v>
      </c>
      <c r="G645" s="37">
        <v>1</v>
      </c>
      <c r="H645" s="33">
        <v>297.40379999999999</v>
      </c>
      <c r="I645" s="33">
        <v>297.40379999999999</v>
      </c>
      <c r="J645" s="33">
        <v>297.40379999999999</v>
      </c>
      <c r="K645" s="31" t="s">
        <v>41</v>
      </c>
    </row>
    <row r="646" spans="1:11" x14ac:dyDescent="0.25">
      <c r="A646" s="30" t="s">
        <v>10</v>
      </c>
      <c r="B646" s="30">
        <v>6622405</v>
      </c>
      <c r="C646" s="30" t="s">
        <v>11</v>
      </c>
      <c r="D646" s="32">
        <v>4956.7299999999996</v>
      </c>
      <c r="E646" s="30" t="s">
        <v>8</v>
      </c>
      <c r="F646" s="36">
        <v>0.03</v>
      </c>
      <c r="G646" s="36">
        <v>1</v>
      </c>
      <c r="H646" s="32">
        <v>148.70189999999999</v>
      </c>
      <c r="I646" s="32">
        <v>148.70189999999999</v>
      </c>
      <c r="J646" s="32">
        <v>148.70189999999999</v>
      </c>
      <c r="K646" s="30" t="s">
        <v>41</v>
      </c>
    </row>
    <row r="647" spans="1:11" x14ac:dyDescent="0.25">
      <c r="A647" s="31" t="s">
        <v>17</v>
      </c>
      <c r="B647" s="31">
        <v>7617014</v>
      </c>
      <c r="C647" s="31" t="s">
        <v>7</v>
      </c>
      <c r="D647" s="33">
        <v>2132.66</v>
      </c>
      <c r="E647" s="31" t="s">
        <v>18</v>
      </c>
      <c r="F647" s="37">
        <v>0.22</v>
      </c>
      <c r="G647" s="37">
        <v>0.5</v>
      </c>
      <c r="H647" s="33">
        <v>469.18520000000001</v>
      </c>
      <c r="I647" s="33">
        <v>234.5926</v>
      </c>
      <c r="J647" s="33">
        <v>234.5926</v>
      </c>
      <c r="K647" s="31" t="s">
        <v>41</v>
      </c>
    </row>
    <row r="648" spans="1:11" x14ac:dyDescent="0.25">
      <c r="A648" s="30" t="s">
        <v>14</v>
      </c>
      <c r="B648" s="30">
        <v>7617014</v>
      </c>
      <c r="C648" s="30" t="s">
        <v>9</v>
      </c>
      <c r="D648" s="32">
        <v>2132.66</v>
      </c>
      <c r="E648" s="30" t="s">
        <v>18</v>
      </c>
      <c r="F648" s="36">
        <v>0.03</v>
      </c>
      <c r="G648" s="36">
        <v>0.5</v>
      </c>
      <c r="H648" s="32">
        <v>63.979799999999997</v>
      </c>
      <c r="I648" s="32">
        <v>31.989899999999999</v>
      </c>
      <c r="J648" s="32">
        <v>31.989899999999999</v>
      </c>
      <c r="K648" s="30" t="s">
        <v>41</v>
      </c>
    </row>
    <row r="649" spans="1:11" x14ac:dyDescent="0.25">
      <c r="A649" s="31" t="s">
        <v>14</v>
      </c>
      <c r="B649" s="31">
        <v>7617014</v>
      </c>
      <c r="C649" s="31" t="s">
        <v>11</v>
      </c>
      <c r="D649" s="33">
        <v>2132.66</v>
      </c>
      <c r="E649" s="31" t="s">
        <v>18</v>
      </c>
      <c r="F649" s="37">
        <v>0.09</v>
      </c>
      <c r="G649" s="37">
        <v>0.5</v>
      </c>
      <c r="H649" s="33">
        <v>191.93940000000001</v>
      </c>
      <c r="I649" s="33">
        <v>95.969700000000003</v>
      </c>
      <c r="J649" s="33">
        <v>95.969700000000003</v>
      </c>
      <c r="K649" s="31" t="s">
        <v>41</v>
      </c>
    </row>
    <row r="650" spans="1:11" x14ac:dyDescent="0.25">
      <c r="A650" s="30" t="s">
        <v>12</v>
      </c>
      <c r="B650" s="30">
        <v>5791265</v>
      </c>
      <c r="C650" s="30" t="s">
        <v>7</v>
      </c>
      <c r="D650" s="32">
        <v>234.54</v>
      </c>
      <c r="E650" s="30" t="s">
        <v>8</v>
      </c>
      <c r="F650" s="36">
        <v>0.08</v>
      </c>
      <c r="G650" s="36">
        <v>1</v>
      </c>
      <c r="H650" s="32">
        <v>18.763200000000001</v>
      </c>
      <c r="I650" s="32">
        <v>18.763200000000001</v>
      </c>
      <c r="J650" s="32">
        <v>18.763200000000001</v>
      </c>
      <c r="K650" s="30" t="s">
        <v>41</v>
      </c>
    </row>
    <row r="651" spans="1:11" x14ac:dyDescent="0.25">
      <c r="A651" s="31" t="s">
        <v>13</v>
      </c>
      <c r="B651" s="31">
        <v>5791265</v>
      </c>
      <c r="C651" s="31" t="s">
        <v>9</v>
      </c>
      <c r="D651" s="33">
        <v>234.54</v>
      </c>
      <c r="E651" s="31" t="s">
        <v>8</v>
      </c>
      <c r="F651" s="37">
        <v>0.06</v>
      </c>
      <c r="G651" s="37">
        <v>1</v>
      </c>
      <c r="H651" s="33">
        <v>14.0724</v>
      </c>
      <c r="I651" s="33">
        <v>14.0724</v>
      </c>
      <c r="J651" s="33">
        <v>14.0724</v>
      </c>
      <c r="K651" s="31" t="s">
        <v>41</v>
      </c>
    </row>
    <row r="652" spans="1:11" x14ac:dyDescent="0.25">
      <c r="A652" s="30" t="s">
        <v>13</v>
      </c>
      <c r="B652" s="30">
        <v>5791265</v>
      </c>
      <c r="C652" s="30" t="s">
        <v>11</v>
      </c>
      <c r="D652" s="32">
        <v>234.54</v>
      </c>
      <c r="E652" s="30" t="s">
        <v>8</v>
      </c>
      <c r="F652" s="36">
        <v>0.05</v>
      </c>
      <c r="G652" s="36">
        <v>1</v>
      </c>
      <c r="H652" s="32">
        <v>11.727</v>
      </c>
      <c r="I652" s="32">
        <v>11.727</v>
      </c>
      <c r="J652" s="32">
        <v>11.727</v>
      </c>
      <c r="K652" s="30" t="s">
        <v>41</v>
      </c>
    </row>
    <row r="653" spans="1:11" x14ac:dyDescent="0.25">
      <c r="A653" s="31" t="s">
        <v>17</v>
      </c>
      <c r="B653" s="31">
        <v>1866914</v>
      </c>
      <c r="C653" s="31" t="s">
        <v>7</v>
      </c>
      <c r="D653" s="33">
        <v>505.49</v>
      </c>
      <c r="E653" s="31" t="s">
        <v>8</v>
      </c>
      <c r="F653" s="37">
        <v>0.22</v>
      </c>
      <c r="G653" s="37">
        <v>1</v>
      </c>
      <c r="H653" s="33">
        <v>111.20780000000001</v>
      </c>
      <c r="I653" s="33">
        <v>111.20780000000001</v>
      </c>
      <c r="J653" s="33">
        <v>111.20780000000001</v>
      </c>
      <c r="K653" s="31" t="s">
        <v>41</v>
      </c>
    </row>
    <row r="654" spans="1:11" x14ac:dyDescent="0.25">
      <c r="A654" s="30" t="s">
        <v>13</v>
      </c>
      <c r="B654" s="30">
        <v>1866914</v>
      </c>
      <c r="C654" s="30" t="s">
        <v>9</v>
      </c>
      <c r="D654" s="32">
        <v>505.49</v>
      </c>
      <c r="E654" s="30" t="s">
        <v>8</v>
      </c>
      <c r="F654" s="36">
        <v>0.06</v>
      </c>
      <c r="G654" s="36">
        <v>1</v>
      </c>
      <c r="H654" s="32">
        <v>30.3294</v>
      </c>
      <c r="I654" s="32">
        <v>30.3294</v>
      </c>
      <c r="J654" s="32">
        <v>30.3294</v>
      </c>
      <c r="K654" s="30" t="s">
        <v>41</v>
      </c>
    </row>
    <row r="655" spans="1:11" x14ac:dyDescent="0.25">
      <c r="A655" s="31" t="s">
        <v>6</v>
      </c>
      <c r="B655" s="31">
        <v>1866914</v>
      </c>
      <c r="C655" s="31" t="s">
        <v>11</v>
      </c>
      <c r="D655" s="33">
        <v>505.49</v>
      </c>
      <c r="E655" s="31" t="s">
        <v>8</v>
      </c>
      <c r="F655" s="37">
        <v>0.1</v>
      </c>
      <c r="G655" s="37">
        <v>1</v>
      </c>
      <c r="H655" s="33">
        <v>50.548999999999999</v>
      </c>
      <c r="I655" s="33">
        <v>50.548999999999999</v>
      </c>
      <c r="J655" s="33">
        <v>50.548999999999999</v>
      </c>
      <c r="K655" s="31" t="s">
        <v>41</v>
      </c>
    </row>
    <row r="656" spans="1:11" x14ac:dyDescent="0.25">
      <c r="A656" s="30" t="s">
        <v>14</v>
      </c>
      <c r="B656" s="30">
        <v>4067433</v>
      </c>
      <c r="C656" s="30" t="s">
        <v>7</v>
      </c>
      <c r="D656" s="32">
        <v>3610.73</v>
      </c>
      <c r="E656" s="30" t="s">
        <v>18</v>
      </c>
      <c r="F656" s="36">
        <v>0.13</v>
      </c>
      <c r="G656" s="36">
        <v>0.5</v>
      </c>
      <c r="H656" s="32">
        <v>469.39490000000001</v>
      </c>
      <c r="I656" s="32">
        <v>234.69739999999999</v>
      </c>
      <c r="J656" s="32">
        <v>234.69739999999999</v>
      </c>
      <c r="K656" s="30" t="s">
        <v>41</v>
      </c>
    </row>
    <row r="657" spans="1:11" x14ac:dyDescent="0.25">
      <c r="A657" s="31" t="s">
        <v>19</v>
      </c>
      <c r="B657" s="31">
        <v>4067433</v>
      </c>
      <c r="C657" s="31" t="s">
        <v>9</v>
      </c>
      <c r="D657" s="33">
        <v>3610.73</v>
      </c>
      <c r="E657" s="31" t="s">
        <v>18</v>
      </c>
      <c r="F657" s="37">
        <v>0.06</v>
      </c>
      <c r="G657" s="37">
        <v>0.5</v>
      </c>
      <c r="H657" s="33">
        <v>216.6438</v>
      </c>
      <c r="I657" s="33">
        <v>108.3219</v>
      </c>
      <c r="J657" s="33">
        <v>108.3219</v>
      </c>
      <c r="K657" s="31" t="s">
        <v>41</v>
      </c>
    </row>
    <row r="658" spans="1:11" x14ac:dyDescent="0.25">
      <c r="A658" s="30" t="s">
        <v>12</v>
      </c>
      <c r="B658" s="30">
        <v>4067433</v>
      </c>
      <c r="C658" s="30" t="s">
        <v>11</v>
      </c>
      <c r="D658" s="32">
        <v>3610.73</v>
      </c>
      <c r="E658" s="30" t="s">
        <v>18</v>
      </c>
      <c r="F658" s="36">
        <v>0.05</v>
      </c>
      <c r="G658" s="36">
        <v>0.5</v>
      </c>
      <c r="H658" s="32">
        <v>180.53649999999999</v>
      </c>
      <c r="I658" s="32">
        <v>90.268199999999993</v>
      </c>
      <c r="J658" s="32">
        <v>1895.6332</v>
      </c>
      <c r="K658" s="30" t="s">
        <v>41</v>
      </c>
    </row>
    <row r="659" spans="1:11" x14ac:dyDescent="0.25">
      <c r="A659" s="31" t="s">
        <v>15</v>
      </c>
      <c r="B659" s="31">
        <v>5247356</v>
      </c>
      <c r="C659" s="31" t="s">
        <v>7</v>
      </c>
      <c r="D659" s="33">
        <v>1563.78</v>
      </c>
      <c r="E659" s="31" t="s">
        <v>8</v>
      </c>
      <c r="F659" s="37">
        <v>0.1</v>
      </c>
      <c r="G659" s="37">
        <v>1</v>
      </c>
      <c r="H659" s="33">
        <v>156.37799999999999</v>
      </c>
      <c r="I659" s="33">
        <v>156.37799999999999</v>
      </c>
      <c r="J659" s="33">
        <v>156.37799999999999</v>
      </c>
      <c r="K659" s="31" t="s">
        <v>41</v>
      </c>
    </row>
    <row r="660" spans="1:11" x14ac:dyDescent="0.25">
      <c r="A660" s="30" t="s">
        <v>17</v>
      </c>
      <c r="B660" s="30">
        <v>5247356</v>
      </c>
      <c r="C660" s="30" t="s">
        <v>9</v>
      </c>
      <c r="D660" s="32">
        <v>1563.78</v>
      </c>
      <c r="E660" s="30" t="s">
        <v>8</v>
      </c>
      <c r="F660" s="36">
        <v>0.11</v>
      </c>
      <c r="G660" s="36">
        <v>1</v>
      </c>
      <c r="H660" s="32">
        <v>172.01580000000001</v>
      </c>
      <c r="I660" s="32">
        <v>172.01580000000001</v>
      </c>
      <c r="J660" s="32">
        <v>172.01580000000001</v>
      </c>
      <c r="K660" s="30" t="s">
        <v>41</v>
      </c>
    </row>
    <row r="661" spans="1:11" x14ac:dyDescent="0.25">
      <c r="A661" s="31" t="s">
        <v>15</v>
      </c>
      <c r="B661" s="31">
        <v>5247356</v>
      </c>
      <c r="C661" s="31" t="s">
        <v>11</v>
      </c>
      <c r="D661" s="33">
        <v>1563.78</v>
      </c>
      <c r="E661" s="31" t="s">
        <v>8</v>
      </c>
      <c r="F661" s="37">
        <v>0.03</v>
      </c>
      <c r="G661" s="37">
        <v>1</v>
      </c>
      <c r="H661" s="33">
        <v>46.913400000000003</v>
      </c>
      <c r="I661" s="33">
        <v>46.913400000000003</v>
      </c>
      <c r="J661" s="33">
        <v>46.913400000000003</v>
      </c>
      <c r="K661" s="31" t="s">
        <v>41</v>
      </c>
    </row>
    <row r="662" spans="1:11" x14ac:dyDescent="0.25">
      <c r="A662" s="30" t="s">
        <v>10</v>
      </c>
      <c r="B662" s="30">
        <v>5476193</v>
      </c>
      <c r="C662" s="30" t="s">
        <v>7</v>
      </c>
      <c r="D662" s="32">
        <v>2612.21</v>
      </c>
      <c r="E662" s="30" t="s">
        <v>18</v>
      </c>
      <c r="F662" s="36">
        <v>0.2</v>
      </c>
      <c r="G662" s="36">
        <v>0.5</v>
      </c>
      <c r="H662" s="32">
        <v>522.44200000000001</v>
      </c>
      <c r="I662" s="32">
        <v>261.221</v>
      </c>
      <c r="J662" s="32">
        <v>261.221</v>
      </c>
      <c r="K662" s="30" t="s">
        <v>41</v>
      </c>
    </row>
    <row r="663" spans="1:11" x14ac:dyDescent="0.25">
      <c r="A663" s="31" t="s">
        <v>10</v>
      </c>
      <c r="B663" s="31">
        <v>5476193</v>
      </c>
      <c r="C663" s="31" t="s">
        <v>9</v>
      </c>
      <c r="D663" s="33">
        <v>2612.21</v>
      </c>
      <c r="E663" s="31" t="s">
        <v>18</v>
      </c>
      <c r="F663" s="37">
        <v>0.12</v>
      </c>
      <c r="G663" s="37">
        <v>0.5</v>
      </c>
      <c r="H663" s="33">
        <v>313.46519999999998</v>
      </c>
      <c r="I663" s="33">
        <v>156.73259999999999</v>
      </c>
      <c r="J663" s="33">
        <v>156.73259999999999</v>
      </c>
      <c r="K663" s="31" t="s">
        <v>41</v>
      </c>
    </row>
    <row r="664" spans="1:11" x14ac:dyDescent="0.25">
      <c r="A664" s="30" t="s">
        <v>15</v>
      </c>
      <c r="B664" s="30">
        <v>5476193</v>
      </c>
      <c r="C664" s="30" t="s">
        <v>11</v>
      </c>
      <c r="D664" s="32">
        <v>2612.21</v>
      </c>
      <c r="E664" s="30" t="s">
        <v>18</v>
      </c>
      <c r="F664" s="36">
        <v>0.03</v>
      </c>
      <c r="G664" s="36">
        <v>0.5</v>
      </c>
      <c r="H664" s="32">
        <v>78.366299999999995</v>
      </c>
      <c r="I664" s="32">
        <v>39.183199999999999</v>
      </c>
      <c r="J664" s="32">
        <v>39.183199999999999</v>
      </c>
      <c r="K664" s="30" t="s">
        <v>41</v>
      </c>
    </row>
    <row r="665" spans="1:11" x14ac:dyDescent="0.25">
      <c r="A665" s="31" t="s">
        <v>17</v>
      </c>
      <c r="B665" s="31">
        <v>6122374</v>
      </c>
      <c r="C665" s="31" t="s">
        <v>7</v>
      </c>
      <c r="D665" s="33">
        <v>3035.85</v>
      </c>
      <c r="E665" s="31" t="s">
        <v>8</v>
      </c>
      <c r="F665" s="37">
        <v>0.22</v>
      </c>
      <c r="G665" s="37">
        <v>1</v>
      </c>
      <c r="H665" s="33">
        <v>667.88699999999994</v>
      </c>
      <c r="I665" s="33">
        <v>667.88699999999994</v>
      </c>
      <c r="J665" s="33">
        <v>667.88699999999994</v>
      </c>
      <c r="K665" s="31" t="s">
        <v>41</v>
      </c>
    </row>
    <row r="666" spans="1:11" x14ac:dyDescent="0.25">
      <c r="A666" s="30" t="s">
        <v>17</v>
      </c>
      <c r="B666" s="30">
        <v>6122374</v>
      </c>
      <c r="C666" s="30" t="s">
        <v>9</v>
      </c>
      <c r="D666" s="32">
        <v>3035.85</v>
      </c>
      <c r="E666" s="30" t="s">
        <v>8</v>
      </c>
      <c r="F666" s="36">
        <v>0.11</v>
      </c>
      <c r="G666" s="36">
        <v>1</v>
      </c>
      <c r="H666" s="32">
        <v>333.94349999999997</v>
      </c>
      <c r="I666" s="32">
        <v>333.94349999999997</v>
      </c>
      <c r="J666" s="32">
        <v>333.94349999999997</v>
      </c>
      <c r="K666" s="30" t="s">
        <v>41</v>
      </c>
    </row>
    <row r="667" spans="1:11" x14ac:dyDescent="0.25">
      <c r="A667" s="31" t="s">
        <v>19</v>
      </c>
      <c r="B667" s="31">
        <v>6122374</v>
      </c>
      <c r="C667" s="31" t="s">
        <v>11</v>
      </c>
      <c r="D667" s="33">
        <v>3035.85</v>
      </c>
      <c r="E667" s="31" t="s">
        <v>8</v>
      </c>
      <c r="F667" s="37">
        <v>0.16</v>
      </c>
      <c r="G667" s="37">
        <v>1</v>
      </c>
      <c r="H667" s="33">
        <v>485.73599999999999</v>
      </c>
      <c r="I667" s="33">
        <v>485.73599999999999</v>
      </c>
      <c r="J667" s="33">
        <v>485.73599999999999</v>
      </c>
      <c r="K667" s="31" t="s">
        <v>41</v>
      </c>
    </row>
    <row r="668" spans="1:11" x14ac:dyDescent="0.25">
      <c r="A668" s="30" t="s">
        <v>16</v>
      </c>
      <c r="B668" s="30">
        <v>4620562</v>
      </c>
      <c r="C668" s="30" t="s">
        <v>7</v>
      </c>
      <c r="D668" s="32">
        <v>2408.31</v>
      </c>
      <c r="E668" s="30" t="s">
        <v>8</v>
      </c>
      <c r="F668" s="36">
        <v>0.15</v>
      </c>
      <c r="G668" s="36">
        <v>1</v>
      </c>
      <c r="H668" s="32">
        <v>361.24650000000003</v>
      </c>
      <c r="I668" s="32">
        <v>361.24650000000003</v>
      </c>
      <c r="J668" s="32">
        <v>361.24650000000003</v>
      </c>
      <c r="K668" s="30" t="s">
        <v>41</v>
      </c>
    </row>
    <row r="669" spans="1:11" x14ac:dyDescent="0.25">
      <c r="A669" s="31" t="s">
        <v>10</v>
      </c>
      <c r="B669" s="31">
        <v>4620562</v>
      </c>
      <c r="C669" s="31" t="s">
        <v>9</v>
      </c>
      <c r="D669" s="33">
        <v>2408.31</v>
      </c>
      <c r="E669" s="31" t="s">
        <v>8</v>
      </c>
      <c r="F669" s="37">
        <v>0.12</v>
      </c>
      <c r="G669" s="37">
        <v>1</v>
      </c>
      <c r="H669" s="33">
        <v>288.99720000000002</v>
      </c>
      <c r="I669" s="33">
        <v>288.99720000000002</v>
      </c>
      <c r="J669" s="33">
        <v>288.99720000000002</v>
      </c>
      <c r="K669" s="31" t="s">
        <v>41</v>
      </c>
    </row>
    <row r="670" spans="1:11" x14ac:dyDescent="0.25">
      <c r="A670" s="30" t="s">
        <v>16</v>
      </c>
      <c r="B670" s="30">
        <v>4620562</v>
      </c>
      <c r="C670" s="30" t="s">
        <v>11</v>
      </c>
      <c r="D670" s="32">
        <v>2408.31</v>
      </c>
      <c r="E670" s="30" t="s">
        <v>8</v>
      </c>
      <c r="F670" s="36">
        <v>0.02</v>
      </c>
      <c r="G670" s="36">
        <v>1</v>
      </c>
      <c r="H670" s="32">
        <v>48.166200000000003</v>
      </c>
      <c r="I670" s="32">
        <v>48.166200000000003</v>
      </c>
      <c r="J670" s="32">
        <v>48.166200000000003</v>
      </c>
      <c r="K670" s="30" t="s">
        <v>41</v>
      </c>
    </row>
    <row r="671" spans="1:11" x14ac:dyDescent="0.25">
      <c r="A671" s="31" t="s">
        <v>6</v>
      </c>
      <c r="B671" s="31">
        <v>9370845</v>
      </c>
      <c r="C671" s="31" t="s">
        <v>7</v>
      </c>
      <c r="D671" s="33">
        <v>2942.94</v>
      </c>
      <c r="E671" s="31" t="s">
        <v>8</v>
      </c>
      <c r="F671" s="37">
        <v>0.35</v>
      </c>
      <c r="G671" s="37">
        <v>1</v>
      </c>
      <c r="H671" s="33">
        <v>1030.029</v>
      </c>
      <c r="I671" s="33">
        <v>1030.029</v>
      </c>
      <c r="J671" s="33">
        <v>1030.029</v>
      </c>
      <c r="K671" s="31" t="s">
        <v>41</v>
      </c>
    </row>
    <row r="672" spans="1:11" x14ac:dyDescent="0.25">
      <c r="A672" s="30" t="s">
        <v>10</v>
      </c>
      <c r="B672" s="30">
        <v>9370845</v>
      </c>
      <c r="C672" s="30" t="s">
        <v>9</v>
      </c>
      <c r="D672" s="32">
        <v>2942.94</v>
      </c>
      <c r="E672" s="30" t="s">
        <v>8</v>
      </c>
      <c r="F672" s="36">
        <v>0.12</v>
      </c>
      <c r="G672" s="36">
        <v>1</v>
      </c>
      <c r="H672" s="32">
        <v>353.15280000000001</v>
      </c>
      <c r="I672" s="32">
        <v>353.15280000000001</v>
      </c>
      <c r="J672" s="32">
        <v>353.15280000000001</v>
      </c>
      <c r="K672" s="30" t="s">
        <v>41</v>
      </c>
    </row>
    <row r="673" spans="1:11" x14ac:dyDescent="0.25">
      <c r="A673" s="31" t="s">
        <v>17</v>
      </c>
      <c r="B673" s="31">
        <v>9370845</v>
      </c>
      <c r="C673" s="31" t="s">
        <v>11</v>
      </c>
      <c r="D673" s="33">
        <v>2942.94</v>
      </c>
      <c r="E673" s="31" t="s">
        <v>8</v>
      </c>
      <c r="F673" s="37">
        <v>0.05</v>
      </c>
      <c r="G673" s="37">
        <v>1</v>
      </c>
      <c r="H673" s="33">
        <v>147.14699999999999</v>
      </c>
      <c r="I673" s="33">
        <v>147.14699999999999</v>
      </c>
      <c r="J673" s="33">
        <v>147.14699999999999</v>
      </c>
      <c r="K673" s="31" t="s">
        <v>41</v>
      </c>
    </row>
    <row r="674" spans="1:11" x14ac:dyDescent="0.25">
      <c r="A674" s="30" t="s">
        <v>14</v>
      </c>
      <c r="B674" s="30">
        <v>7077281</v>
      </c>
      <c r="C674" s="30" t="s">
        <v>7</v>
      </c>
      <c r="D674" s="32">
        <v>4766.8</v>
      </c>
      <c r="E674" s="30" t="s">
        <v>8</v>
      </c>
      <c r="F674" s="36">
        <v>0.13</v>
      </c>
      <c r="G674" s="36">
        <v>1</v>
      </c>
      <c r="H674" s="32">
        <v>619.68399999999997</v>
      </c>
      <c r="I674" s="32">
        <v>619.68399999999997</v>
      </c>
      <c r="J674" s="32">
        <v>619.68399999999997</v>
      </c>
      <c r="K674" s="30" t="s">
        <v>41</v>
      </c>
    </row>
    <row r="675" spans="1:11" x14ac:dyDescent="0.25">
      <c r="A675" s="31" t="s">
        <v>14</v>
      </c>
      <c r="B675" s="31">
        <v>7077281</v>
      </c>
      <c r="C675" s="31" t="s">
        <v>9</v>
      </c>
      <c r="D675" s="33">
        <v>4766.8</v>
      </c>
      <c r="E675" s="31" t="s">
        <v>8</v>
      </c>
      <c r="F675" s="37">
        <v>0.03</v>
      </c>
      <c r="G675" s="37">
        <v>1</v>
      </c>
      <c r="H675" s="33">
        <v>143.00399999999999</v>
      </c>
      <c r="I675" s="33">
        <v>143.00399999999999</v>
      </c>
      <c r="J675" s="33">
        <v>143.00399999999999</v>
      </c>
      <c r="K675" s="31" t="s">
        <v>41</v>
      </c>
    </row>
    <row r="676" spans="1:11" x14ac:dyDescent="0.25">
      <c r="A676" s="30" t="s">
        <v>15</v>
      </c>
      <c r="B676" s="30">
        <v>7077281</v>
      </c>
      <c r="C676" s="30" t="s">
        <v>11</v>
      </c>
      <c r="D676" s="32">
        <v>4766.8</v>
      </c>
      <c r="E676" s="30" t="s">
        <v>8</v>
      </c>
      <c r="F676" s="36">
        <v>0.03</v>
      </c>
      <c r="G676" s="36">
        <v>1</v>
      </c>
      <c r="H676" s="32">
        <v>143.00399999999999</v>
      </c>
      <c r="I676" s="32">
        <v>143.00399999999999</v>
      </c>
      <c r="J676" s="32">
        <v>143.00399999999999</v>
      </c>
      <c r="K676" s="30" t="s">
        <v>41</v>
      </c>
    </row>
    <row r="677" spans="1:11" x14ac:dyDescent="0.25">
      <c r="A677" s="31" t="s">
        <v>6</v>
      </c>
      <c r="B677" s="31">
        <v>2442175</v>
      </c>
      <c r="C677" s="31" t="s">
        <v>7</v>
      </c>
      <c r="D677" s="33">
        <v>2612.5</v>
      </c>
      <c r="E677" s="31" t="s">
        <v>8</v>
      </c>
      <c r="F677" s="37">
        <v>0.35</v>
      </c>
      <c r="G677" s="37">
        <v>1</v>
      </c>
      <c r="H677" s="33">
        <v>914.375</v>
      </c>
      <c r="I677" s="33">
        <v>914.375</v>
      </c>
      <c r="J677" s="33">
        <v>914.375</v>
      </c>
      <c r="K677" s="31" t="s">
        <v>41</v>
      </c>
    </row>
    <row r="678" spans="1:11" x14ac:dyDescent="0.25">
      <c r="A678" s="30" t="s">
        <v>6</v>
      </c>
      <c r="B678" s="30">
        <v>2442175</v>
      </c>
      <c r="C678" s="30" t="s">
        <v>9</v>
      </c>
      <c r="D678" s="32">
        <v>2612.5</v>
      </c>
      <c r="E678" s="30" t="s">
        <v>8</v>
      </c>
      <c r="F678" s="36">
        <v>0.17</v>
      </c>
      <c r="G678" s="36">
        <v>1</v>
      </c>
      <c r="H678" s="32">
        <v>444.125</v>
      </c>
      <c r="I678" s="32">
        <v>444.125</v>
      </c>
      <c r="J678" s="32">
        <v>444.125</v>
      </c>
      <c r="K678" s="30" t="s">
        <v>41</v>
      </c>
    </row>
    <row r="679" spans="1:11" x14ac:dyDescent="0.25">
      <c r="A679" s="31" t="s">
        <v>19</v>
      </c>
      <c r="B679" s="31">
        <v>2442175</v>
      </c>
      <c r="C679" s="31" t="s">
        <v>11</v>
      </c>
      <c r="D679" s="33">
        <v>2612.5</v>
      </c>
      <c r="E679" s="31" t="s">
        <v>8</v>
      </c>
      <c r="F679" s="37">
        <v>0.16</v>
      </c>
      <c r="G679" s="37">
        <v>1</v>
      </c>
      <c r="H679" s="33">
        <v>418</v>
      </c>
      <c r="I679" s="33">
        <v>418</v>
      </c>
      <c r="J679" s="33">
        <v>418</v>
      </c>
      <c r="K679" s="31" t="s">
        <v>41</v>
      </c>
    </row>
    <row r="680" spans="1:11" x14ac:dyDescent="0.25">
      <c r="A680" s="30" t="s">
        <v>14</v>
      </c>
      <c r="B680" s="30">
        <v>2125903</v>
      </c>
      <c r="C680" s="30" t="s">
        <v>7</v>
      </c>
      <c r="D680" s="32">
        <v>2163.8000000000002</v>
      </c>
      <c r="E680" s="30" t="s">
        <v>18</v>
      </c>
      <c r="F680" s="36">
        <v>0.13</v>
      </c>
      <c r="G680" s="36">
        <v>0.5</v>
      </c>
      <c r="H680" s="32">
        <v>281.29399999999998</v>
      </c>
      <c r="I680" s="32">
        <v>140.64699999999999</v>
      </c>
      <c r="J680" s="32">
        <v>140.64699999999999</v>
      </c>
      <c r="K680" s="30" t="s">
        <v>41</v>
      </c>
    </row>
    <row r="681" spans="1:11" x14ac:dyDescent="0.25">
      <c r="A681" s="31" t="s">
        <v>6</v>
      </c>
      <c r="B681" s="31">
        <v>2125903</v>
      </c>
      <c r="C681" s="31" t="s">
        <v>9</v>
      </c>
      <c r="D681" s="33">
        <v>2163.8000000000002</v>
      </c>
      <c r="E681" s="31" t="s">
        <v>18</v>
      </c>
      <c r="F681" s="37">
        <v>0.17</v>
      </c>
      <c r="G681" s="37">
        <v>0.5</v>
      </c>
      <c r="H681" s="33">
        <v>367.846</v>
      </c>
      <c r="I681" s="33">
        <v>183.923</v>
      </c>
      <c r="J681" s="33">
        <v>183.923</v>
      </c>
      <c r="K681" s="31" t="s">
        <v>41</v>
      </c>
    </row>
    <row r="682" spans="1:11" x14ac:dyDescent="0.25">
      <c r="A682" s="30" t="s">
        <v>19</v>
      </c>
      <c r="B682" s="30">
        <v>2125903</v>
      </c>
      <c r="C682" s="30" t="s">
        <v>11</v>
      </c>
      <c r="D682" s="32">
        <v>2163.8000000000002</v>
      </c>
      <c r="E682" s="30" t="s">
        <v>18</v>
      </c>
      <c r="F682" s="36">
        <v>0.16</v>
      </c>
      <c r="G682" s="36">
        <v>0.5</v>
      </c>
      <c r="H682" s="32">
        <v>346.20800000000003</v>
      </c>
      <c r="I682" s="32">
        <v>173.10400000000001</v>
      </c>
      <c r="J682" s="32">
        <v>173.10400000000001</v>
      </c>
      <c r="K682" s="30" t="s">
        <v>41</v>
      </c>
    </row>
    <row r="683" spans="1:11" x14ac:dyDescent="0.25">
      <c r="A683" s="31" t="s">
        <v>17</v>
      </c>
      <c r="B683" s="31">
        <v>1903515</v>
      </c>
      <c r="C683" s="31" t="s">
        <v>7</v>
      </c>
      <c r="D683" s="33">
        <v>2837.09</v>
      </c>
      <c r="E683" s="31" t="s">
        <v>8</v>
      </c>
      <c r="F683" s="37">
        <v>0.22</v>
      </c>
      <c r="G683" s="37">
        <v>1</v>
      </c>
      <c r="H683" s="33">
        <v>624.15980000000002</v>
      </c>
      <c r="I683" s="33">
        <v>624.15980000000002</v>
      </c>
      <c r="J683" s="33">
        <v>624.15980000000002</v>
      </c>
      <c r="K683" s="31" t="s">
        <v>41</v>
      </c>
    </row>
    <row r="684" spans="1:11" x14ac:dyDescent="0.25">
      <c r="A684" s="30" t="s">
        <v>16</v>
      </c>
      <c r="B684" s="30">
        <v>1903515</v>
      </c>
      <c r="C684" s="30" t="s">
        <v>9</v>
      </c>
      <c r="D684" s="32">
        <v>2837.09</v>
      </c>
      <c r="E684" s="30" t="s">
        <v>8</v>
      </c>
      <c r="F684" s="36">
        <v>0.08</v>
      </c>
      <c r="G684" s="36">
        <v>1</v>
      </c>
      <c r="H684" s="32">
        <v>226.96719999999999</v>
      </c>
      <c r="I684" s="32">
        <v>226.96719999999999</v>
      </c>
      <c r="J684" s="32">
        <v>226.96719999999999</v>
      </c>
      <c r="K684" s="30" t="s">
        <v>41</v>
      </c>
    </row>
    <row r="685" spans="1:11" x14ac:dyDescent="0.25">
      <c r="A685" s="31" t="s">
        <v>15</v>
      </c>
      <c r="B685" s="31">
        <v>1903515</v>
      </c>
      <c r="C685" s="31" t="s">
        <v>11</v>
      </c>
      <c r="D685" s="33">
        <v>2837.09</v>
      </c>
      <c r="E685" s="31" t="s">
        <v>8</v>
      </c>
      <c r="F685" s="37">
        <v>0.03</v>
      </c>
      <c r="G685" s="37">
        <v>1</v>
      </c>
      <c r="H685" s="33">
        <v>85.112700000000004</v>
      </c>
      <c r="I685" s="33">
        <v>85.112700000000004</v>
      </c>
      <c r="J685" s="33">
        <v>85.112700000000004</v>
      </c>
      <c r="K685" s="31" t="s">
        <v>41</v>
      </c>
    </row>
    <row r="686" spans="1:11" x14ac:dyDescent="0.25">
      <c r="A686" s="30" t="s">
        <v>16</v>
      </c>
      <c r="B686" s="30">
        <v>2754659</v>
      </c>
      <c r="C686" s="30" t="s">
        <v>7</v>
      </c>
      <c r="D686" s="32">
        <v>3480.37</v>
      </c>
      <c r="E686" s="30" t="s">
        <v>8</v>
      </c>
      <c r="F686" s="36">
        <v>0.15</v>
      </c>
      <c r="G686" s="36">
        <v>1</v>
      </c>
      <c r="H686" s="32">
        <v>522.05550000000005</v>
      </c>
      <c r="I686" s="32">
        <v>522.05550000000005</v>
      </c>
      <c r="J686" s="32">
        <v>522.05550000000005</v>
      </c>
      <c r="K686" s="30" t="s">
        <v>41</v>
      </c>
    </row>
    <row r="687" spans="1:11" x14ac:dyDescent="0.25">
      <c r="A687" s="31" t="s">
        <v>13</v>
      </c>
      <c r="B687" s="31">
        <v>2754659</v>
      </c>
      <c r="C687" s="31" t="s">
        <v>9</v>
      </c>
      <c r="D687" s="33">
        <v>3480.37</v>
      </c>
      <c r="E687" s="31" t="s">
        <v>8</v>
      </c>
      <c r="F687" s="37">
        <v>0.06</v>
      </c>
      <c r="G687" s="37">
        <v>1</v>
      </c>
      <c r="H687" s="33">
        <v>208.82220000000001</v>
      </c>
      <c r="I687" s="33">
        <v>208.82220000000001</v>
      </c>
      <c r="J687" s="33">
        <v>208.82220000000001</v>
      </c>
      <c r="K687" s="31" t="s">
        <v>41</v>
      </c>
    </row>
    <row r="688" spans="1:11" x14ac:dyDescent="0.25">
      <c r="A688" s="30" t="s">
        <v>14</v>
      </c>
      <c r="B688" s="30">
        <v>2754659</v>
      </c>
      <c r="C688" s="30" t="s">
        <v>11</v>
      </c>
      <c r="D688" s="32">
        <v>3480.37</v>
      </c>
      <c r="E688" s="30" t="s">
        <v>8</v>
      </c>
      <c r="F688" s="36">
        <v>0.09</v>
      </c>
      <c r="G688" s="36">
        <v>1</v>
      </c>
      <c r="H688" s="32">
        <v>313.23329999999999</v>
      </c>
      <c r="I688" s="32">
        <v>313.23329999999999</v>
      </c>
      <c r="J688" s="32">
        <v>313.23329999999999</v>
      </c>
      <c r="K688" s="30" t="s">
        <v>41</v>
      </c>
    </row>
    <row r="689" spans="1:11" x14ac:dyDescent="0.25">
      <c r="A689" s="31" t="s">
        <v>12</v>
      </c>
      <c r="B689" s="31">
        <v>2590247</v>
      </c>
      <c r="C689" s="31" t="s">
        <v>7</v>
      </c>
      <c r="D689" s="33">
        <v>2226.58</v>
      </c>
      <c r="E689" s="31" t="s">
        <v>8</v>
      </c>
      <c r="F689" s="37">
        <v>0.08</v>
      </c>
      <c r="G689" s="37">
        <v>1</v>
      </c>
      <c r="H689" s="33">
        <v>178.12639999999999</v>
      </c>
      <c r="I689" s="33">
        <v>178.12639999999999</v>
      </c>
      <c r="J689" s="33">
        <v>178.12639999999999</v>
      </c>
      <c r="K689" s="31" t="s">
        <v>41</v>
      </c>
    </row>
    <row r="690" spans="1:11" x14ac:dyDescent="0.25">
      <c r="A690" s="30" t="s">
        <v>13</v>
      </c>
      <c r="B690" s="30">
        <v>2590247</v>
      </c>
      <c r="C690" s="30" t="s">
        <v>9</v>
      </c>
      <c r="D690" s="32">
        <v>2226.58</v>
      </c>
      <c r="E690" s="30" t="s">
        <v>8</v>
      </c>
      <c r="F690" s="36">
        <v>0.06</v>
      </c>
      <c r="G690" s="36">
        <v>1</v>
      </c>
      <c r="H690" s="32">
        <v>133.59479999999999</v>
      </c>
      <c r="I690" s="32">
        <v>133.59479999999999</v>
      </c>
      <c r="J690" s="32">
        <v>133.59479999999999</v>
      </c>
      <c r="K690" s="30" t="s">
        <v>41</v>
      </c>
    </row>
    <row r="691" spans="1:11" x14ac:dyDescent="0.25">
      <c r="A691" s="31" t="s">
        <v>10</v>
      </c>
      <c r="B691" s="31">
        <v>2590247</v>
      </c>
      <c r="C691" s="31" t="s">
        <v>11</v>
      </c>
      <c r="D691" s="33">
        <v>2226.58</v>
      </c>
      <c r="E691" s="31" t="s">
        <v>8</v>
      </c>
      <c r="F691" s="37">
        <v>0.03</v>
      </c>
      <c r="G691" s="37">
        <v>1</v>
      </c>
      <c r="H691" s="33">
        <v>66.797399999999996</v>
      </c>
      <c r="I691" s="33">
        <v>66.797399999999996</v>
      </c>
      <c r="J691" s="33">
        <v>66.797399999999996</v>
      </c>
      <c r="K691" s="31" t="s">
        <v>41</v>
      </c>
    </row>
    <row r="692" spans="1:11" x14ac:dyDescent="0.25">
      <c r="A692" s="30" t="s">
        <v>17</v>
      </c>
      <c r="B692" s="30">
        <v>2147556</v>
      </c>
      <c r="C692" s="30" t="s">
        <v>7</v>
      </c>
      <c r="D692" s="32">
        <v>4685.76</v>
      </c>
      <c r="E692" s="30" t="s">
        <v>8</v>
      </c>
      <c r="F692" s="36">
        <v>0.22</v>
      </c>
      <c r="G692" s="36">
        <v>1</v>
      </c>
      <c r="H692" s="32">
        <v>1030.8671999999999</v>
      </c>
      <c r="I692" s="32">
        <v>1030.8671999999999</v>
      </c>
      <c r="J692" s="32">
        <v>1030.8671999999999</v>
      </c>
      <c r="K692" s="30" t="s">
        <v>41</v>
      </c>
    </row>
    <row r="693" spans="1:11" x14ac:dyDescent="0.25">
      <c r="A693" s="31" t="s">
        <v>12</v>
      </c>
      <c r="B693" s="31">
        <v>2147556</v>
      </c>
      <c r="C693" s="31" t="s">
        <v>9</v>
      </c>
      <c r="D693" s="33">
        <v>4685.76</v>
      </c>
      <c r="E693" s="31" t="s">
        <v>8</v>
      </c>
      <c r="F693" s="37">
        <v>0.01</v>
      </c>
      <c r="G693" s="37">
        <v>1</v>
      </c>
      <c r="H693" s="33">
        <v>46.857599999999998</v>
      </c>
      <c r="I693" s="33">
        <v>46.857599999999998</v>
      </c>
      <c r="J693" s="33">
        <v>46.857599999999998</v>
      </c>
      <c r="K693" s="31" t="s">
        <v>41</v>
      </c>
    </row>
    <row r="694" spans="1:11" x14ac:dyDescent="0.25">
      <c r="A694" s="30" t="s">
        <v>13</v>
      </c>
      <c r="B694" s="30">
        <v>2147556</v>
      </c>
      <c r="C694" s="30" t="s">
        <v>11</v>
      </c>
      <c r="D694" s="32">
        <v>4685.76</v>
      </c>
      <c r="E694" s="30" t="s">
        <v>8</v>
      </c>
      <c r="F694" s="36">
        <v>0.05</v>
      </c>
      <c r="G694" s="36">
        <v>1</v>
      </c>
      <c r="H694" s="32">
        <v>234.28800000000001</v>
      </c>
      <c r="I694" s="32">
        <v>234.28800000000001</v>
      </c>
      <c r="J694" s="32">
        <v>234.28800000000001</v>
      </c>
      <c r="K694" s="30" t="s">
        <v>41</v>
      </c>
    </row>
    <row r="695" spans="1:11" x14ac:dyDescent="0.25">
      <c r="A695" s="31" t="s">
        <v>19</v>
      </c>
      <c r="B695" s="31">
        <v>6983248</v>
      </c>
      <c r="C695" s="31" t="s">
        <v>7</v>
      </c>
      <c r="D695" s="33">
        <v>4171.83</v>
      </c>
      <c r="E695" s="31" t="s">
        <v>8</v>
      </c>
      <c r="F695" s="37">
        <v>0.13</v>
      </c>
      <c r="G695" s="37">
        <v>1</v>
      </c>
      <c r="H695" s="33">
        <v>542.33789999999999</v>
      </c>
      <c r="I695" s="33">
        <v>542.33789999999999</v>
      </c>
      <c r="J695" s="33">
        <v>542.33789999999999</v>
      </c>
      <c r="K695" s="31" t="s">
        <v>41</v>
      </c>
    </row>
    <row r="696" spans="1:11" x14ac:dyDescent="0.25">
      <c r="A696" s="30" t="s">
        <v>13</v>
      </c>
      <c r="B696" s="30">
        <v>6983248</v>
      </c>
      <c r="C696" s="30" t="s">
        <v>9</v>
      </c>
      <c r="D696" s="32">
        <v>4171.83</v>
      </c>
      <c r="E696" s="30" t="s">
        <v>8</v>
      </c>
      <c r="F696" s="36">
        <v>0.06</v>
      </c>
      <c r="G696" s="36">
        <v>1</v>
      </c>
      <c r="H696" s="32">
        <v>250.3098</v>
      </c>
      <c r="I696" s="32">
        <v>250.3098</v>
      </c>
      <c r="J696" s="32">
        <v>250.3098</v>
      </c>
      <c r="K696" s="30" t="s">
        <v>41</v>
      </c>
    </row>
    <row r="697" spans="1:11" x14ac:dyDescent="0.25">
      <c r="A697" s="31" t="s">
        <v>6</v>
      </c>
      <c r="B697" s="31">
        <v>6983248</v>
      </c>
      <c r="C697" s="31" t="s">
        <v>11</v>
      </c>
      <c r="D697" s="33">
        <v>4171.83</v>
      </c>
      <c r="E697" s="31" t="s">
        <v>8</v>
      </c>
      <c r="F697" s="37">
        <v>0.1</v>
      </c>
      <c r="G697" s="37">
        <v>1</v>
      </c>
      <c r="H697" s="33">
        <v>417.18299999999999</v>
      </c>
      <c r="I697" s="33">
        <v>417.18299999999999</v>
      </c>
      <c r="J697" s="33">
        <v>417.18299999999999</v>
      </c>
      <c r="K697" s="31" t="s">
        <v>41</v>
      </c>
    </row>
    <row r="698" spans="1:11" x14ac:dyDescent="0.25">
      <c r="A698" s="30" t="s">
        <v>12</v>
      </c>
      <c r="B698" s="30">
        <v>8165173</v>
      </c>
      <c r="C698" s="30" t="s">
        <v>7</v>
      </c>
      <c r="D698" s="32">
        <v>1540.21</v>
      </c>
      <c r="E698" s="30" t="s">
        <v>8</v>
      </c>
      <c r="F698" s="36">
        <v>0.08</v>
      </c>
      <c r="G698" s="36">
        <v>1</v>
      </c>
      <c r="H698" s="32">
        <v>123.21680000000001</v>
      </c>
      <c r="I698" s="32">
        <v>123.21680000000001</v>
      </c>
      <c r="J698" s="32">
        <v>123.21680000000001</v>
      </c>
      <c r="K698" s="30" t="s">
        <v>41</v>
      </c>
    </row>
    <row r="699" spans="1:11" x14ac:dyDescent="0.25">
      <c r="A699" s="31" t="s">
        <v>10</v>
      </c>
      <c r="B699" s="31">
        <v>8165173</v>
      </c>
      <c r="C699" s="31" t="s">
        <v>9</v>
      </c>
      <c r="D699" s="33">
        <v>1540.21</v>
      </c>
      <c r="E699" s="31" t="s">
        <v>8</v>
      </c>
      <c r="F699" s="37">
        <v>0.12</v>
      </c>
      <c r="G699" s="37">
        <v>1</v>
      </c>
      <c r="H699" s="33">
        <v>184.8252</v>
      </c>
      <c r="I699" s="33">
        <v>184.8252</v>
      </c>
      <c r="J699" s="33">
        <v>184.8252</v>
      </c>
      <c r="K699" s="31" t="s">
        <v>41</v>
      </c>
    </row>
    <row r="700" spans="1:11" x14ac:dyDescent="0.25">
      <c r="A700" s="30" t="s">
        <v>19</v>
      </c>
      <c r="B700" s="30">
        <v>8165173</v>
      </c>
      <c r="C700" s="30" t="s">
        <v>11</v>
      </c>
      <c r="D700" s="32">
        <v>1540.21</v>
      </c>
      <c r="E700" s="30" t="s">
        <v>8</v>
      </c>
      <c r="F700" s="36">
        <v>0.16</v>
      </c>
      <c r="G700" s="36">
        <v>1</v>
      </c>
      <c r="H700" s="32">
        <v>246.43360000000001</v>
      </c>
      <c r="I700" s="32">
        <v>246.43360000000001</v>
      </c>
      <c r="J700" s="32">
        <v>246.43360000000001</v>
      </c>
      <c r="K700" s="30" t="s">
        <v>41</v>
      </c>
    </row>
    <row r="701" spans="1:11" x14ac:dyDescent="0.25">
      <c r="A701" s="31" t="s">
        <v>6</v>
      </c>
      <c r="B701" s="31">
        <v>9667751</v>
      </c>
      <c r="C701" s="31" t="s">
        <v>7</v>
      </c>
      <c r="D701" s="33">
        <v>944.11</v>
      </c>
      <c r="E701" s="31" t="s">
        <v>8</v>
      </c>
      <c r="F701" s="37">
        <v>0.35</v>
      </c>
      <c r="G701" s="37">
        <v>1</v>
      </c>
      <c r="H701" s="33">
        <v>330.43849999999998</v>
      </c>
      <c r="I701" s="33">
        <v>330.43849999999998</v>
      </c>
      <c r="J701" s="33">
        <v>330.43849999999998</v>
      </c>
      <c r="K701" s="31" t="s">
        <v>41</v>
      </c>
    </row>
    <row r="702" spans="1:11" x14ac:dyDescent="0.25">
      <c r="A702" s="30" t="s">
        <v>17</v>
      </c>
      <c r="B702" s="30">
        <v>9667751</v>
      </c>
      <c r="C702" s="30" t="s">
        <v>9</v>
      </c>
      <c r="D702" s="32">
        <v>944.11</v>
      </c>
      <c r="E702" s="30" t="s">
        <v>8</v>
      </c>
      <c r="F702" s="36">
        <v>0.11</v>
      </c>
      <c r="G702" s="36">
        <v>1</v>
      </c>
      <c r="H702" s="32">
        <v>103.85209999999999</v>
      </c>
      <c r="I702" s="32">
        <v>103.85209999999999</v>
      </c>
      <c r="J702" s="32">
        <v>103.85209999999999</v>
      </c>
      <c r="K702" s="30" t="s">
        <v>41</v>
      </c>
    </row>
    <row r="703" spans="1:11" x14ac:dyDescent="0.25">
      <c r="A703" s="31" t="s">
        <v>12</v>
      </c>
      <c r="B703" s="31">
        <v>9667751</v>
      </c>
      <c r="C703" s="31" t="s">
        <v>11</v>
      </c>
      <c r="D703" s="33">
        <v>944.11</v>
      </c>
      <c r="E703" s="31" t="s">
        <v>8</v>
      </c>
      <c r="F703" s="37">
        <v>0.05</v>
      </c>
      <c r="G703" s="37">
        <v>1</v>
      </c>
      <c r="H703" s="33">
        <v>47.205500000000001</v>
      </c>
      <c r="I703" s="33">
        <v>47.205500000000001</v>
      </c>
      <c r="J703" s="33">
        <v>47.205500000000001</v>
      </c>
      <c r="K703" s="31" t="s">
        <v>41</v>
      </c>
    </row>
    <row r="704" spans="1:11" x14ac:dyDescent="0.25">
      <c r="A704" s="30" t="s">
        <v>14</v>
      </c>
      <c r="B704" s="30">
        <v>3705044</v>
      </c>
      <c r="C704" s="30" t="s">
        <v>7</v>
      </c>
      <c r="D704" s="32">
        <v>1096.49</v>
      </c>
      <c r="E704" s="30" t="s">
        <v>8</v>
      </c>
      <c r="F704" s="36">
        <v>0.13</v>
      </c>
      <c r="G704" s="36">
        <v>1</v>
      </c>
      <c r="H704" s="32">
        <v>142.5437</v>
      </c>
      <c r="I704" s="32">
        <v>142.5437</v>
      </c>
      <c r="J704" s="32">
        <v>142.5437</v>
      </c>
      <c r="K704" s="30" t="s">
        <v>41</v>
      </c>
    </row>
    <row r="705" spans="1:11" x14ac:dyDescent="0.25">
      <c r="A705" s="31" t="s">
        <v>19</v>
      </c>
      <c r="B705" s="31">
        <v>3705044</v>
      </c>
      <c r="C705" s="31" t="s">
        <v>9</v>
      </c>
      <c r="D705" s="33">
        <v>1096.49</v>
      </c>
      <c r="E705" s="31" t="s">
        <v>8</v>
      </c>
      <c r="F705" s="37">
        <v>0.06</v>
      </c>
      <c r="G705" s="37">
        <v>1</v>
      </c>
      <c r="H705" s="33">
        <v>65.789400000000001</v>
      </c>
      <c r="I705" s="33">
        <v>65.789400000000001</v>
      </c>
      <c r="J705" s="33">
        <v>65.789400000000001</v>
      </c>
      <c r="K705" s="31" t="s">
        <v>41</v>
      </c>
    </row>
    <row r="706" spans="1:11" x14ac:dyDescent="0.25">
      <c r="A706" s="30" t="s">
        <v>10</v>
      </c>
      <c r="B706" s="30">
        <v>3705044</v>
      </c>
      <c r="C706" s="30" t="s">
        <v>11</v>
      </c>
      <c r="D706" s="32">
        <v>1096.49</v>
      </c>
      <c r="E706" s="30" t="s">
        <v>8</v>
      </c>
      <c r="F706" s="36">
        <v>0.03</v>
      </c>
      <c r="G706" s="36">
        <v>1</v>
      </c>
      <c r="H706" s="32">
        <v>32.8947</v>
      </c>
      <c r="I706" s="32">
        <v>32.8947</v>
      </c>
      <c r="J706" s="32">
        <v>32.8947</v>
      </c>
      <c r="K706" s="30" t="s">
        <v>41</v>
      </c>
    </row>
    <row r="707" spans="1:11" x14ac:dyDescent="0.25">
      <c r="A707" s="31" t="s">
        <v>14</v>
      </c>
      <c r="B707" s="31">
        <v>1078656</v>
      </c>
      <c r="C707" s="31" t="s">
        <v>7</v>
      </c>
      <c r="D707" s="33">
        <v>2383.19</v>
      </c>
      <c r="E707" s="31" t="s">
        <v>18</v>
      </c>
      <c r="F707" s="37">
        <v>0.13</v>
      </c>
      <c r="G707" s="37">
        <v>0.5</v>
      </c>
      <c r="H707" s="33">
        <v>309.81470000000002</v>
      </c>
      <c r="I707" s="33">
        <v>154.9074</v>
      </c>
      <c r="J707" s="33">
        <v>154.9074</v>
      </c>
      <c r="K707" s="31" t="s">
        <v>41</v>
      </c>
    </row>
    <row r="708" spans="1:11" x14ac:dyDescent="0.25">
      <c r="A708" s="30" t="s">
        <v>12</v>
      </c>
      <c r="B708" s="30">
        <v>1078656</v>
      </c>
      <c r="C708" s="30" t="s">
        <v>9</v>
      </c>
      <c r="D708" s="32">
        <v>2383.19</v>
      </c>
      <c r="E708" s="30" t="s">
        <v>18</v>
      </c>
      <c r="F708" s="36">
        <v>0.01</v>
      </c>
      <c r="G708" s="36">
        <v>0.5</v>
      </c>
      <c r="H708" s="32">
        <v>23.831900000000001</v>
      </c>
      <c r="I708" s="32">
        <v>11.916</v>
      </c>
      <c r="J708" s="32">
        <v>1203.511</v>
      </c>
      <c r="K708" s="30" t="s">
        <v>41</v>
      </c>
    </row>
    <row r="709" spans="1:11" x14ac:dyDescent="0.25">
      <c r="A709" s="31" t="s">
        <v>17</v>
      </c>
      <c r="B709" s="31">
        <v>1078656</v>
      </c>
      <c r="C709" s="31" t="s">
        <v>11</v>
      </c>
      <c r="D709" s="33">
        <v>2383.19</v>
      </c>
      <c r="E709" s="31" t="s">
        <v>18</v>
      </c>
      <c r="F709" s="37">
        <v>0.05</v>
      </c>
      <c r="G709" s="37">
        <v>0.5</v>
      </c>
      <c r="H709" s="33">
        <v>119.15949999999999</v>
      </c>
      <c r="I709" s="33">
        <v>59.579799999999999</v>
      </c>
      <c r="J709" s="33">
        <v>59.579799999999999</v>
      </c>
      <c r="K709" s="31" t="s">
        <v>41</v>
      </c>
    </row>
    <row r="710" spans="1:11" x14ac:dyDescent="0.25">
      <c r="A710" s="30" t="s">
        <v>13</v>
      </c>
      <c r="B710" s="30">
        <v>9118901</v>
      </c>
      <c r="C710" s="30" t="s">
        <v>7</v>
      </c>
      <c r="D710" s="32">
        <v>477.58</v>
      </c>
      <c r="E710" s="30" t="s">
        <v>20</v>
      </c>
      <c r="F710" s="36">
        <v>0.18</v>
      </c>
      <c r="G710" s="36">
        <v>0.5</v>
      </c>
      <c r="H710" s="32">
        <v>85.964399999999998</v>
      </c>
      <c r="I710" s="32">
        <v>42.982199999999999</v>
      </c>
      <c r="J710" s="32">
        <v>42.982199999999999</v>
      </c>
      <c r="K710" s="30" t="s">
        <v>41</v>
      </c>
    </row>
    <row r="711" spans="1:11" x14ac:dyDescent="0.25">
      <c r="A711" s="31" t="s">
        <v>14</v>
      </c>
      <c r="B711" s="31">
        <v>9118901</v>
      </c>
      <c r="C711" s="31" t="s">
        <v>9</v>
      </c>
      <c r="D711" s="33">
        <v>477.58</v>
      </c>
      <c r="E711" s="31" t="s">
        <v>20</v>
      </c>
      <c r="F711" s="37">
        <v>0.03</v>
      </c>
      <c r="G711" s="37">
        <v>0.5</v>
      </c>
      <c r="H711" s="33">
        <v>14.327400000000001</v>
      </c>
      <c r="I711" s="33">
        <v>7.1637000000000004</v>
      </c>
      <c r="J711" s="33">
        <v>7.1637000000000004</v>
      </c>
      <c r="K711" s="31" t="s">
        <v>41</v>
      </c>
    </row>
    <row r="712" spans="1:11" x14ac:dyDescent="0.25">
      <c r="A712" s="30" t="s">
        <v>10</v>
      </c>
      <c r="B712" s="30">
        <v>9118901</v>
      </c>
      <c r="C712" s="30" t="s">
        <v>11</v>
      </c>
      <c r="D712" s="32">
        <v>477.58</v>
      </c>
      <c r="E712" s="30" t="s">
        <v>20</v>
      </c>
      <c r="F712" s="36">
        <v>0.03</v>
      </c>
      <c r="G712" s="36">
        <v>0.5</v>
      </c>
      <c r="H712" s="32">
        <v>14.327400000000001</v>
      </c>
      <c r="I712" s="32">
        <v>7.1637000000000004</v>
      </c>
      <c r="J712" s="32">
        <v>7.1637000000000004</v>
      </c>
      <c r="K712" s="30" t="s">
        <v>41</v>
      </c>
    </row>
    <row r="713" spans="1:11" x14ac:dyDescent="0.25">
      <c r="A713" s="31" t="s">
        <v>17</v>
      </c>
      <c r="B713" s="31">
        <v>5759075</v>
      </c>
      <c r="C713" s="31" t="s">
        <v>7</v>
      </c>
      <c r="D713" s="33">
        <v>1690.89</v>
      </c>
      <c r="E713" s="31" t="s">
        <v>8</v>
      </c>
      <c r="F713" s="37">
        <v>0.22</v>
      </c>
      <c r="G713" s="37">
        <v>1</v>
      </c>
      <c r="H713" s="33">
        <v>371.99579999999997</v>
      </c>
      <c r="I713" s="33">
        <v>371.99579999999997</v>
      </c>
      <c r="J713" s="33">
        <v>371.99579999999997</v>
      </c>
      <c r="K713" s="31" t="s">
        <v>41</v>
      </c>
    </row>
    <row r="714" spans="1:11" x14ac:dyDescent="0.25">
      <c r="A714" s="30" t="s">
        <v>14</v>
      </c>
      <c r="B714" s="30">
        <v>5759075</v>
      </c>
      <c r="C714" s="30" t="s">
        <v>9</v>
      </c>
      <c r="D714" s="32">
        <v>1690.89</v>
      </c>
      <c r="E714" s="30" t="s">
        <v>8</v>
      </c>
      <c r="F714" s="36">
        <v>0.03</v>
      </c>
      <c r="G714" s="36">
        <v>1</v>
      </c>
      <c r="H714" s="32">
        <v>50.726700000000001</v>
      </c>
      <c r="I714" s="32">
        <v>50.726700000000001</v>
      </c>
      <c r="J714" s="32">
        <v>50.726700000000001</v>
      </c>
      <c r="K714" s="30" t="s">
        <v>41</v>
      </c>
    </row>
    <row r="715" spans="1:11" x14ac:dyDescent="0.25">
      <c r="A715" s="31" t="s">
        <v>15</v>
      </c>
      <c r="B715" s="31">
        <v>5759075</v>
      </c>
      <c r="C715" s="31" t="s">
        <v>11</v>
      </c>
      <c r="D715" s="33">
        <v>1690.89</v>
      </c>
      <c r="E715" s="31" t="s">
        <v>8</v>
      </c>
      <c r="F715" s="37">
        <v>0.03</v>
      </c>
      <c r="G715" s="37">
        <v>1</v>
      </c>
      <c r="H715" s="33">
        <v>50.726700000000001</v>
      </c>
      <c r="I715" s="33">
        <v>50.726700000000001</v>
      </c>
      <c r="J715" s="33">
        <v>50.726700000000001</v>
      </c>
      <c r="K715" s="31" t="s">
        <v>41</v>
      </c>
    </row>
    <row r="716" spans="1:11" x14ac:dyDescent="0.25">
      <c r="A716" s="30" t="s">
        <v>19</v>
      </c>
      <c r="B716" s="30">
        <v>7005009</v>
      </c>
      <c r="C716" s="30" t="s">
        <v>7</v>
      </c>
      <c r="D716" s="32">
        <v>1552.79</v>
      </c>
      <c r="E716" s="30" t="s">
        <v>8</v>
      </c>
      <c r="F716" s="36">
        <v>0.13</v>
      </c>
      <c r="G716" s="36">
        <v>1</v>
      </c>
      <c r="H716" s="32">
        <v>201.86269999999999</v>
      </c>
      <c r="I716" s="32">
        <v>201.86269999999999</v>
      </c>
      <c r="J716" s="32">
        <v>201.86269999999999</v>
      </c>
      <c r="K716" s="30" t="s">
        <v>41</v>
      </c>
    </row>
    <row r="717" spans="1:11" x14ac:dyDescent="0.25">
      <c r="A717" s="31" t="s">
        <v>15</v>
      </c>
      <c r="B717" s="31">
        <v>7005009</v>
      </c>
      <c r="C717" s="31" t="s">
        <v>9</v>
      </c>
      <c r="D717" s="33">
        <v>1552.79</v>
      </c>
      <c r="E717" s="31" t="s">
        <v>8</v>
      </c>
      <c r="F717" s="37">
        <v>0.05</v>
      </c>
      <c r="G717" s="37">
        <v>1</v>
      </c>
      <c r="H717" s="33">
        <v>77.639499999999998</v>
      </c>
      <c r="I717" s="33">
        <v>77.639499999999998</v>
      </c>
      <c r="J717" s="33">
        <v>77.639499999999998</v>
      </c>
      <c r="K717" s="31" t="s">
        <v>41</v>
      </c>
    </row>
    <row r="718" spans="1:11" x14ac:dyDescent="0.25">
      <c r="A718" s="30" t="s">
        <v>10</v>
      </c>
      <c r="B718" s="30">
        <v>7005009</v>
      </c>
      <c r="C718" s="30" t="s">
        <v>11</v>
      </c>
      <c r="D718" s="32">
        <v>1552.79</v>
      </c>
      <c r="E718" s="30" t="s">
        <v>8</v>
      </c>
      <c r="F718" s="36">
        <v>0.03</v>
      </c>
      <c r="G718" s="36">
        <v>1</v>
      </c>
      <c r="H718" s="32">
        <v>46.5837</v>
      </c>
      <c r="I718" s="32">
        <v>46.5837</v>
      </c>
      <c r="J718" s="32">
        <v>46.5837</v>
      </c>
      <c r="K718" s="30" t="s">
        <v>41</v>
      </c>
    </row>
    <row r="719" spans="1:11" x14ac:dyDescent="0.25">
      <c r="A719" s="31" t="s">
        <v>6</v>
      </c>
      <c r="B719" s="31">
        <v>3193656</v>
      </c>
      <c r="C719" s="31" t="s">
        <v>7</v>
      </c>
      <c r="D719" s="33">
        <v>3940.24</v>
      </c>
      <c r="E719" s="31" t="s">
        <v>8</v>
      </c>
      <c r="F719" s="37">
        <v>0.35</v>
      </c>
      <c r="G719" s="37">
        <v>1</v>
      </c>
      <c r="H719" s="33">
        <v>1379.0840000000001</v>
      </c>
      <c r="I719" s="33">
        <v>1379.0840000000001</v>
      </c>
      <c r="J719" s="33">
        <v>1379.0840000000001</v>
      </c>
      <c r="K719" s="31" t="s">
        <v>41</v>
      </c>
    </row>
    <row r="720" spans="1:11" x14ac:dyDescent="0.25">
      <c r="A720" s="30" t="s">
        <v>6</v>
      </c>
      <c r="B720" s="30">
        <v>3193656</v>
      </c>
      <c r="C720" s="30" t="s">
        <v>9</v>
      </c>
      <c r="D720" s="32">
        <v>3940.24</v>
      </c>
      <c r="E720" s="30" t="s">
        <v>8</v>
      </c>
      <c r="F720" s="36">
        <v>0.17</v>
      </c>
      <c r="G720" s="36">
        <v>1</v>
      </c>
      <c r="H720" s="32">
        <v>669.84079999999994</v>
      </c>
      <c r="I720" s="32">
        <v>669.84079999999994</v>
      </c>
      <c r="J720" s="32">
        <v>669.84079999999994</v>
      </c>
      <c r="K720" s="30" t="s">
        <v>41</v>
      </c>
    </row>
    <row r="721" spans="1:11" x14ac:dyDescent="0.25">
      <c r="A721" s="31" t="s">
        <v>6</v>
      </c>
      <c r="B721" s="31">
        <v>3193656</v>
      </c>
      <c r="C721" s="31" t="s">
        <v>11</v>
      </c>
      <c r="D721" s="33">
        <v>3940.24</v>
      </c>
      <c r="E721" s="31" t="s">
        <v>8</v>
      </c>
      <c r="F721" s="37">
        <v>0.1</v>
      </c>
      <c r="G721" s="37">
        <v>1</v>
      </c>
      <c r="H721" s="33">
        <v>394.024</v>
      </c>
      <c r="I721" s="33">
        <v>394.024</v>
      </c>
      <c r="J721" s="33">
        <v>394.024</v>
      </c>
      <c r="K721" s="31" t="s">
        <v>41</v>
      </c>
    </row>
    <row r="722" spans="1:11" x14ac:dyDescent="0.25">
      <c r="A722" s="30" t="s">
        <v>12</v>
      </c>
      <c r="B722" s="30">
        <v>7130193</v>
      </c>
      <c r="C722" s="30" t="s">
        <v>7</v>
      </c>
      <c r="D722" s="32">
        <v>3485.04</v>
      </c>
      <c r="E722" s="30" t="s">
        <v>8</v>
      </c>
      <c r="F722" s="36">
        <v>0.08</v>
      </c>
      <c r="G722" s="36">
        <v>1</v>
      </c>
      <c r="H722" s="32">
        <v>278.8032</v>
      </c>
      <c r="I722" s="32">
        <v>278.8032</v>
      </c>
      <c r="J722" s="32">
        <v>278.8032</v>
      </c>
      <c r="K722" s="30" t="s">
        <v>41</v>
      </c>
    </row>
    <row r="723" spans="1:11" x14ac:dyDescent="0.25">
      <c r="A723" s="31" t="s">
        <v>17</v>
      </c>
      <c r="B723" s="31">
        <v>7130193</v>
      </c>
      <c r="C723" s="31" t="s">
        <v>9</v>
      </c>
      <c r="D723" s="33">
        <v>3485.04</v>
      </c>
      <c r="E723" s="31" t="s">
        <v>8</v>
      </c>
      <c r="F723" s="37">
        <v>0.11</v>
      </c>
      <c r="G723" s="37">
        <v>1</v>
      </c>
      <c r="H723" s="33">
        <v>383.3544</v>
      </c>
      <c r="I723" s="33">
        <v>383.3544</v>
      </c>
      <c r="J723" s="33">
        <v>383.3544</v>
      </c>
      <c r="K723" s="31" t="s">
        <v>41</v>
      </c>
    </row>
    <row r="724" spans="1:11" x14ac:dyDescent="0.25">
      <c r="A724" s="30" t="s">
        <v>10</v>
      </c>
      <c r="B724" s="30">
        <v>7130193</v>
      </c>
      <c r="C724" s="30" t="s">
        <v>11</v>
      </c>
      <c r="D724" s="32">
        <v>3485.04</v>
      </c>
      <c r="E724" s="30" t="s">
        <v>8</v>
      </c>
      <c r="F724" s="36">
        <v>0.03</v>
      </c>
      <c r="G724" s="36">
        <v>1</v>
      </c>
      <c r="H724" s="32">
        <v>104.55119999999999</v>
      </c>
      <c r="I724" s="32">
        <v>104.55119999999999</v>
      </c>
      <c r="J724" s="32">
        <v>104.55119999999999</v>
      </c>
      <c r="K724" s="30" t="s">
        <v>41</v>
      </c>
    </row>
    <row r="725" spans="1:11" x14ac:dyDescent="0.25">
      <c r="A725" s="31" t="s">
        <v>17</v>
      </c>
      <c r="B725" s="31">
        <v>5081472</v>
      </c>
      <c r="C725" s="31" t="s">
        <v>7</v>
      </c>
      <c r="D725" s="33">
        <v>771.39</v>
      </c>
      <c r="E725" s="31" t="s">
        <v>8</v>
      </c>
      <c r="F725" s="37">
        <v>0.22</v>
      </c>
      <c r="G725" s="37">
        <v>1</v>
      </c>
      <c r="H725" s="33">
        <v>169.70580000000001</v>
      </c>
      <c r="I725" s="33">
        <v>169.70580000000001</v>
      </c>
      <c r="J725" s="33">
        <v>169.70580000000001</v>
      </c>
      <c r="K725" s="31" t="s">
        <v>41</v>
      </c>
    </row>
    <row r="726" spans="1:11" x14ac:dyDescent="0.25">
      <c r="A726" s="30" t="s">
        <v>14</v>
      </c>
      <c r="B726" s="30">
        <v>5081472</v>
      </c>
      <c r="C726" s="30" t="s">
        <v>9</v>
      </c>
      <c r="D726" s="32">
        <v>771.39</v>
      </c>
      <c r="E726" s="30" t="s">
        <v>8</v>
      </c>
      <c r="F726" s="36">
        <v>0.03</v>
      </c>
      <c r="G726" s="36">
        <v>1</v>
      </c>
      <c r="H726" s="32">
        <v>23.1417</v>
      </c>
      <c r="I726" s="32">
        <v>23.1417</v>
      </c>
      <c r="J726" s="32">
        <v>23.1417</v>
      </c>
      <c r="K726" s="30" t="s">
        <v>41</v>
      </c>
    </row>
    <row r="727" spans="1:11" x14ac:dyDescent="0.25">
      <c r="A727" s="31" t="s">
        <v>6</v>
      </c>
      <c r="B727" s="31">
        <v>5081472</v>
      </c>
      <c r="C727" s="31" t="s">
        <v>11</v>
      </c>
      <c r="D727" s="33">
        <v>771.39</v>
      </c>
      <c r="E727" s="31" t="s">
        <v>8</v>
      </c>
      <c r="F727" s="37">
        <v>0.1</v>
      </c>
      <c r="G727" s="37">
        <v>1</v>
      </c>
      <c r="H727" s="33">
        <v>77.138999999999996</v>
      </c>
      <c r="I727" s="33">
        <v>77.138999999999996</v>
      </c>
      <c r="J727" s="33">
        <v>77.138999999999996</v>
      </c>
      <c r="K727" s="31" t="s">
        <v>41</v>
      </c>
    </row>
    <row r="728" spans="1:11" x14ac:dyDescent="0.25">
      <c r="A728" s="30" t="s">
        <v>15</v>
      </c>
      <c r="B728" s="30">
        <v>3260055</v>
      </c>
      <c r="C728" s="30" t="s">
        <v>7</v>
      </c>
      <c r="D728" s="32">
        <v>875.66</v>
      </c>
      <c r="E728" s="30" t="s">
        <v>8</v>
      </c>
      <c r="F728" s="36">
        <v>0.1</v>
      </c>
      <c r="G728" s="36">
        <v>1</v>
      </c>
      <c r="H728" s="32">
        <v>87.566000000000003</v>
      </c>
      <c r="I728" s="32">
        <v>87.566000000000003</v>
      </c>
      <c r="J728" s="32">
        <v>87.566000000000003</v>
      </c>
      <c r="K728" s="30" t="s">
        <v>41</v>
      </c>
    </row>
    <row r="729" spans="1:11" x14ac:dyDescent="0.25">
      <c r="A729" s="31" t="s">
        <v>14</v>
      </c>
      <c r="B729" s="31">
        <v>3260055</v>
      </c>
      <c r="C729" s="31" t="s">
        <v>9</v>
      </c>
      <c r="D729" s="33">
        <v>875.66</v>
      </c>
      <c r="E729" s="31" t="s">
        <v>8</v>
      </c>
      <c r="F729" s="37">
        <v>0.03</v>
      </c>
      <c r="G729" s="37">
        <v>1</v>
      </c>
      <c r="H729" s="33">
        <v>26.2698</v>
      </c>
      <c r="I729" s="33">
        <v>26.2698</v>
      </c>
      <c r="J729" s="33">
        <v>26.2698</v>
      </c>
      <c r="K729" s="31" t="s">
        <v>41</v>
      </c>
    </row>
    <row r="730" spans="1:11" x14ac:dyDescent="0.25">
      <c r="A730" s="30" t="s">
        <v>6</v>
      </c>
      <c r="B730" s="30">
        <v>3260055</v>
      </c>
      <c r="C730" s="30" t="s">
        <v>11</v>
      </c>
      <c r="D730" s="32">
        <v>875.66</v>
      </c>
      <c r="E730" s="30" t="s">
        <v>8</v>
      </c>
      <c r="F730" s="36">
        <v>0.1</v>
      </c>
      <c r="G730" s="36">
        <v>1</v>
      </c>
      <c r="H730" s="32">
        <v>87.566000000000003</v>
      </c>
      <c r="I730" s="32">
        <v>87.566000000000003</v>
      </c>
      <c r="J730" s="32">
        <v>87.566000000000003</v>
      </c>
      <c r="K730" s="30" t="s">
        <v>41</v>
      </c>
    </row>
    <row r="731" spans="1:11" x14ac:dyDescent="0.25">
      <c r="A731" s="31" t="s">
        <v>14</v>
      </c>
      <c r="B731" s="31">
        <v>5684354</v>
      </c>
      <c r="C731" s="31" t="s">
        <v>7</v>
      </c>
      <c r="D731" s="33">
        <v>2357.9899999999998</v>
      </c>
      <c r="E731" s="31" t="s">
        <v>18</v>
      </c>
      <c r="F731" s="37">
        <v>0.13</v>
      </c>
      <c r="G731" s="37">
        <v>0.5</v>
      </c>
      <c r="H731" s="33">
        <v>306.53870000000001</v>
      </c>
      <c r="I731" s="33">
        <v>153.26939999999999</v>
      </c>
      <c r="J731" s="33">
        <v>153.26939999999999</v>
      </c>
      <c r="K731" s="31" t="s">
        <v>41</v>
      </c>
    </row>
    <row r="732" spans="1:11" x14ac:dyDescent="0.25">
      <c r="A732" s="30" t="s">
        <v>17</v>
      </c>
      <c r="B732" s="30">
        <v>5684354</v>
      </c>
      <c r="C732" s="30" t="s">
        <v>9</v>
      </c>
      <c r="D732" s="32">
        <v>2357.9899999999998</v>
      </c>
      <c r="E732" s="30" t="s">
        <v>18</v>
      </c>
      <c r="F732" s="36">
        <v>0.11</v>
      </c>
      <c r="G732" s="36">
        <v>0.5</v>
      </c>
      <c r="H732" s="32">
        <v>259.37889999999999</v>
      </c>
      <c r="I732" s="32">
        <v>129.68940000000001</v>
      </c>
      <c r="J732" s="32">
        <v>129.68940000000001</v>
      </c>
      <c r="K732" s="30" t="s">
        <v>41</v>
      </c>
    </row>
    <row r="733" spans="1:11" x14ac:dyDescent="0.25">
      <c r="A733" s="31" t="s">
        <v>15</v>
      </c>
      <c r="B733" s="31">
        <v>5684354</v>
      </c>
      <c r="C733" s="31" t="s">
        <v>11</v>
      </c>
      <c r="D733" s="33">
        <v>2357.9899999999998</v>
      </c>
      <c r="E733" s="31" t="s">
        <v>18</v>
      </c>
      <c r="F733" s="37">
        <v>0.03</v>
      </c>
      <c r="G733" s="37">
        <v>0.5</v>
      </c>
      <c r="H733" s="33">
        <v>70.739699999999999</v>
      </c>
      <c r="I733" s="33">
        <v>35.369799999999998</v>
      </c>
      <c r="J733" s="33">
        <v>35.369799999999998</v>
      </c>
      <c r="K733" s="31" t="s">
        <v>41</v>
      </c>
    </row>
    <row r="734" spans="1:11" x14ac:dyDescent="0.25">
      <c r="A734" s="30" t="s">
        <v>10</v>
      </c>
      <c r="B734" s="30">
        <v>8904695</v>
      </c>
      <c r="C734" s="30" t="s">
        <v>7</v>
      </c>
      <c r="D734" s="32">
        <v>2894.83</v>
      </c>
      <c r="E734" s="30" t="s">
        <v>8</v>
      </c>
      <c r="F734" s="36">
        <v>0.2</v>
      </c>
      <c r="G734" s="36">
        <v>1</v>
      </c>
      <c r="H734" s="32">
        <v>578.96600000000001</v>
      </c>
      <c r="I734" s="32">
        <v>578.96600000000001</v>
      </c>
      <c r="J734" s="32">
        <v>578.96600000000001</v>
      </c>
      <c r="K734" s="30" t="s">
        <v>41</v>
      </c>
    </row>
    <row r="735" spans="1:11" x14ac:dyDescent="0.25">
      <c r="A735" s="31" t="s">
        <v>13</v>
      </c>
      <c r="B735" s="31">
        <v>8904695</v>
      </c>
      <c r="C735" s="31" t="s">
        <v>9</v>
      </c>
      <c r="D735" s="33">
        <v>2894.83</v>
      </c>
      <c r="E735" s="31" t="s">
        <v>8</v>
      </c>
      <c r="F735" s="37">
        <v>0.06</v>
      </c>
      <c r="G735" s="37">
        <v>1</v>
      </c>
      <c r="H735" s="33">
        <v>173.68979999999999</v>
      </c>
      <c r="I735" s="33">
        <v>173.68979999999999</v>
      </c>
      <c r="J735" s="33">
        <v>173.68979999999999</v>
      </c>
      <c r="K735" s="31" t="s">
        <v>41</v>
      </c>
    </row>
    <row r="736" spans="1:11" x14ac:dyDescent="0.25">
      <c r="A736" s="30" t="s">
        <v>10</v>
      </c>
      <c r="B736" s="30">
        <v>8904695</v>
      </c>
      <c r="C736" s="30" t="s">
        <v>11</v>
      </c>
      <c r="D736" s="32">
        <v>2894.83</v>
      </c>
      <c r="E736" s="30" t="s">
        <v>8</v>
      </c>
      <c r="F736" s="36">
        <v>0.03</v>
      </c>
      <c r="G736" s="36">
        <v>1</v>
      </c>
      <c r="H736" s="32">
        <v>86.844899999999996</v>
      </c>
      <c r="I736" s="32">
        <v>86.844899999999996</v>
      </c>
      <c r="J736" s="32">
        <v>86.844899999999996</v>
      </c>
      <c r="K736" s="30" t="s">
        <v>41</v>
      </c>
    </row>
    <row r="737" spans="1:11" x14ac:dyDescent="0.25">
      <c r="A737" s="31" t="s">
        <v>16</v>
      </c>
      <c r="B737" s="31">
        <v>3738118</v>
      </c>
      <c r="C737" s="31" t="s">
        <v>7</v>
      </c>
      <c r="D737" s="33">
        <v>4237.83</v>
      </c>
      <c r="E737" s="31" t="s">
        <v>20</v>
      </c>
      <c r="F737" s="37">
        <v>0.15</v>
      </c>
      <c r="G737" s="37">
        <v>0.5</v>
      </c>
      <c r="H737" s="33">
        <v>635.67449999999997</v>
      </c>
      <c r="I737" s="33">
        <v>317.8372</v>
      </c>
      <c r="J737" s="33">
        <v>317.8372</v>
      </c>
      <c r="K737" s="31" t="s">
        <v>41</v>
      </c>
    </row>
    <row r="738" spans="1:11" x14ac:dyDescent="0.25">
      <c r="A738" s="30" t="s">
        <v>14</v>
      </c>
      <c r="B738" s="30">
        <v>3738118</v>
      </c>
      <c r="C738" s="30" t="s">
        <v>9</v>
      </c>
      <c r="D738" s="32">
        <v>4237.83</v>
      </c>
      <c r="E738" s="30" t="s">
        <v>20</v>
      </c>
      <c r="F738" s="36">
        <v>0.03</v>
      </c>
      <c r="G738" s="36">
        <v>0.5</v>
      </c>
      <c r="H738" s="32">
        <v>127.1349</v>
      </c>
      <c r="I738" s="32">
        <v>63.567399999999999</v>
      </c>
      <c r="J738" s="32">
        <v>63.567399999999999</v>
      </c>
      <c r="K738" s="30" t="s">
        <v>41</v>
      </c>
    </row>
    <row r="739" spans="1:11" x14ac:dyDescent="0.25">
      <c r="A739" s="31" t="s">
        <v>19</v>
      </c>
      <c r="B739" s="31">
        <v>3738118</v>
      </c>
      <c r="C739" s="31" t="s">
        <v>11</v>
      </c>
      <c r="D739" s="33">
        <v>4237.83</v>
      </c>
      <c r="E739" s="31" t="s">
        <v>20</v>
      </c>
      <c r="F739" s="37">
        <v>0.16</v>
      </c>
      <c r="G739" s="37">
        <v>0.5</v>
      </c>
      <c r="H739" s="33">
        <v>678.05280000000005</v>
      </c>
      <c r="I739" s="33">
        <v>339.02640000000002</v>
      </c>
      <c r="J739" s="33">
        <v>2457.9414000000002</v>
      </c>
      <c r="K739" s="31" t="s">
        <v>41</v>
      </c>
    </row>
    <row r="740" spans="1:11" x14ac:dyDescent="0.25">
      <c r="A740" s="30" t="s">
        <v>15</v>
      </c>
      <c r="B740" s="30">
        <v>7741724</v>
      </c>
      <c r="C740" s="30" t="s">
        <v>7</v>
      </c>
      <c r="D740" s="32">
        <v>131.22</v>
      </c>
      <c r="E740" s="30" t="s">
        <v>8</v>
      </c>
      <c r="F740" s="36">
        <v>0.1</v>
      </c>
      <c r="G740" s="36">
        <v>1</v>
      </c>
      <c r="H740" s="32">
        <v>13.122</v>
      </c>
      <c r="I740" s="32">
        <v>13.122</v>
      </c>
      <c r="J740" s="32">
        <v>13.122</v>
      </c>
      <c r="K740" s="30" t="s">
        <v>41</v>
      </c>
    </row>
    <row r="741" spans="1:11" x14ac:dyDescent="0.25">
      <c r="A741" s="31" t="s">
        <v>6</v>
      </c>
      <c r="B741" s="31">
        <v>7741724</v>
      </c>
      <c r="C741" s="31" t="s">
        <v>9</v>
      </c>
      <c r="D741" s="33">
        <v>131.22</v>
      </c>
      <c r="E741" s="31" t="s">
        <v>8</v>
      </c>
      <c r="F741" s="37">
        <v>0.17</v>
      </c>
      <c r="G741" s="37">
        <v>1</v>
      </c>
      <c r="H741" s="33">
        <v>22.307400000000001</v>
      </c>
      <c r="I741" s="33">
        <v>22.307400000000001</v>
      </c>
      <c r="J741" s="33">
        <v>22.307400000000001</v>
      </c>
      <c r="K741" s="31" t="s">
        <v>41</v>
      </c>
    </row>
    <row r="742" spans="1:11" x14ac:dyDescent="0.25">
      <c r="A742" s="30" t="s">
        <v>14</v>
      </c>
      <c r="B742" s="30">
        <v>7741724</v>
      </c>
      <c r="C742" s="30" t="s">
        <v>11</v>
      </c>
      <c r="D742" s="32">
        <v>131.22</v>
      </c>
      <c r="E742" s="30" t="s">
        <v>8</v>
      </c>
      <c r="F742" s="36">
        <v>0.09</v>
      </c>
      <c r="G742" s="36">
        <v>1</v>
      </c>
      <c r="H742" s="32">
        <v>11.809799999999999</v>
      </c>
      <c r="I742" s="32">
        <v>11.809799999999999</v>
      </c>
      <c r="J742" s="32">
        <v>11.809799999999999</v>
      </c>
      <c r="K742" s="30" t="s">
        <v>41</v>
      </c>
    </row>
    <row r="743" spans="1:11" x14ac:dyDescent="0.25">
      <c r="A743" s="31" t="s">
        <v>10</v>
      </c>
      <c r="B743" s="31">
        <v>2790146</v>
      </c>
      <c r="C743" s="31" t="s">
        <v>7</v>
      </c>
      <c r="D743" s="33">
        <v>4313.75</v>
      </c>
      <c r="E743" s="31" t="s">
        <v>18</v>
      </c>
      <c r="F743" s="37">
        <v>0.2</v>
      </c>
      <c r="G743" s="37">
        <v>0.5</v>
      </c>
      <c r="H743" s="33">
        <v>862.75</v>
      </c>
      <c r="I743" s="33">
        <v>431.375</v>
      </c>
      <c r="J743" s="33">
        <v>431.375</v>
      </c>
      <c r="K743" s="31" t="s">
        <v>41</v>
      </c>
    </row>
    <row r="744" spans="1:11" x14ac:dyDescent="0.25">
      <c r="A744" s="30" t="s">
        <v>17</v>
      </c>
      <c r="B744" s="30">
        <v>2790146</v>
      </c>
      <c r="C744" s="30" t="s">
        <v>9</v>
      </c>
      <c r="D744" s="32">
        <v>4313.75</v>
      </c>
      <c r="E744" s="30" t="s">
        <v>18</v>
      </c>
      <c r="F744" s="36">
        <v>0.11</v>
      </c>
      <c r="G744" s="36">
        <v>0.5</v>
      </c>
      <c r="H744" s="32">
        <v>474.51249999999999</v>
      </c>
      <c r="I744" s="32">
        <v>237.25620000000001</v>
      </c>
      <c r="J744" s="32">
        <v>237.25620000000001</v>
      </c>
      <c r="K744" s="30" t="s">
        <v>41</v>
      </c>
    </row>
    <row r="745" spans="1:11" x14ac:dyDescent="0.25">
      <c r="A745" s="31" t="s">
        <v>19</v>
      </c>
      <c r="B745" s="31">
        <v>2790146</v>
      </c>
      <c r="C745" s="31" t="s">
        <v>11</v>
      </c>
      <c r="D745" s="33">
        <v>4313.75</v>
      </c>
      <c r="E745" s="31" t="s">
        <v>18</v>
      </c>
      <c r="F745" s="37">
        <v>0.16</v>
      </c>
      <c r="G745" s="37">
        <v>0.5</v>
      </c>
      <c r="H745" s="33">
        <v>690.2</v>
      </c>
      <c r="I745" s="33">
        <v>345.1</v>
      </c>
      <c r="J745" s="33">
        <v>345.1</v>
      </c>
      <c r="K745" s="31" t="s">
        <v>41</v>
      </c>
    </row>
    <row r="746" spans="1:11" x14ac:dyDescent="0.25">
      <c r="A746" s="30" t="s">
        <v>14</v>
      </c>
      <c r="B746" s="30">
        <v>7597642</v>
      </c>
      <c r="C746" s="30" t="s">
        <v>7</v>
      </c>
      <c r="D746" s="32">
        <v>3334.73</v>
      </c>
      <c r="E746" s="30" t="s">
        <v>8</v>
      </c>
      <c r="F746" s="36">
        <v>0.13</v>
      </c>
      <c r="G746" s="36">
        <v>1</v>
      </c>
      <c r="H746" s="32">
        <v>433.51490000000001</v>
      </c>
      <c r="I746" s="32">
        <v>433.51490000000001</v>
      </c>
      <c r="J746" s="32">
        <v>433.51490000000001</v>
      </c>
      <c r="K746" s="30" t="s">
        <v>41</v>
      </c>
    </row>
    <row r="747" spans="1:11" x14ac:dyDescent="0.25">
      <c r="A747" s="31" t="s">
        <v>16</v>
      </c>
      <c r="B747" s="31">
        <v>7597642</v>
      </c>
      <c r="C747" s="31" t="s">
        <v>9</v>
      </c>
      <c r="D747" s="33">
        <v>3334.73</v>
      </c>
      <c r="E747" s="31" t="s">
        <v>8</v>
      </c>
      <c r="F747" s="37">
        <v>0.08</v>
      </c>
      <c r="G747" s="37">
        <v>1</v>
      </c>
      <c r="H747" s="33">
        <v>266.77839999999998</v>
      </c>
      <c r="I747" s="33">
        <v>266.77839999999998</v>
      </c>
      <c r="J747" s="33">
        <v>266.77839999999998</v>
      </c>
      <c r="K747" s="31" t="s">
        <v>41</v>
      </c>
    </row>
    <row r="748" spans="1:11" x14ac:dyDescent="0.25">
      <c r="A748" s="30" t="s">
        <v>15</v>
      </c>
      <c r="B748" s="30">
        <v>7597642</v>
      </c>
      <c r="C748" s="30" t="s">
        <v>11</v>
      </c>
      <c r="D748" s="32">
        <v>3334.73</v>
      </c>
      <c r="E748" s="30" t="s">
        <v>8</v>
      </c>
      <c r="F748" s="36">
        <v>0.03</v>
      </c>
      <c r="G748" s="36">
        <v>1</v>
      </c>
      <c r="H748" s="32">
        <v>100.0419</v>
      </c>
      <c r="I748" s="32">
        <v>100.0419</v>
      </c>
      <c r="J748" s="32">
        <v>100.0419</v>
      </c>
      <c r="K748" s="30" t="s">
        <v>41</v>
      </c>
    </row>
    <row r="749" spans="1:11" x14ac:dyDescent="0.25">
      <c r="A749" s="31" t="s">
        <v>10</v>
      </c>
      <c r="B749" s="31">
        <v>5738354</v>
      </c>
      <c r="C749" s="31" t="s">
        <v>7</v>
      </c>
      <c r="D749" s="33">
        <v>862.2</v>
      </c>
      <c r="E749" s="31" t="s">
        <v>8</v>
      </c>
      <c r="F749" s="37">
        <v>0.2</v>
      </c>
      <c r="G749" s="37">
        <v>1</v>
      </c>
      <c r="H749" s="33">
        <v>172.44</v>
      </c>
      <c r="I749" s="33">
        <v>172.44</v>
      </c>
      <c r="J749" s="33">
        <v>172.44</v>
      </c>
      <c r="K749" s="31" t="s">
        <v>41</v>
      </c>
    </row>
    <row r="750" spans="1:11" x14ac:dyDescent="0.25">
      <c r="A750" s="30" t="s">
        <v>10</v>
      </c>
      <c r="B750" s="30">
        <v>5738354</v>
      </c>
      <c r="C750" s="30" t="s">
        <v>9</v>
      </c>
      <c r="D750" s="32">
        <v>862.2</v>
      </c>
      <c r="E750" s="30" t="s">
        <v>8</v>
      </c>
      <c r="F750" s="36">
        <v>0.12</v>
      </c>
      <c r="G750" s="36">
        <v>1</v>
      </c>
      <c r="H750" s="32">
        <v>103.464</v>
      </c>
      <c r="I750" s="32">
        <v>103.464</v>
      </c>
      <c r="J750" s="32">
        <v>103.464</v>
      </c>
      <c r="K750" s="30" t="s">
        <v>41</v>
      </c>
    </row>
    <row r="751" spans="1:11" x14ac:dyDescent="0.25">
      <c r="A751" s="31" t="s">
        <v>13</v>
      </c>
      <c r="B751" s="31">
        <v>5738354</v>
      </c>
      <c r="C751" s="31" t="s">
        <v>11</v>
      </c>
      <c r="D751" s="33">
        <v>862.2</v>
      </c>
      <c r="E751" s="31" t="s">
        <v>8</v>
      </c>
      <c r="F751" s="37">
        <v>0.05</v>
      </c>
      <c r="G751" s="37">
        <v>1</v>
      </c>
      <c r="H751" s="33">
        <v>43.11</v>
      </c>
      <c r="I751" s="33">
        <v>43.11</v>
      </c>
      <c r="J751" s="33">
        <v>43.11</v>
      </c>
      <c r="K751" s="31" t="s">
        <v>41</v>
      </c>
    </row>
    <row r="752" spans="1:11" x14ac:dyDescent="0.25">
      <c r="A752" s="30" t="s">
        <v>16</v>
      </c>
      <c r="B752" s="30">
        <v>3360953</v>
      </c>
      <c r="C752" s="30" t="s">
        <v>7</v>
      </c>
      <c r="D752" s="32">
        <v>2668.61</v>
      </c>
      <c r="E752" s="30" t="s">
        <v>8</v>
      </c>
      <c r="F752" s="36">
        <v>0.15</v>
      </c>
      <c r="G752" s="36">
        <v>1</v>
      </c>
      <c r="H752" s="32">
        <v>400.29149999999998</v>
      </c>
      <c r="I752" s="32">
        <v>400.29149999999998</v>
      </c>
      <c r="J752" s="32">
        <v>400.29149999999998</v>
      </c>
      <c r="K752" s="30" t="s">
        <v>41</v>
      </c>
    </row>
    <row r="753" spans="1:11" x14ac:dyDescent="0.25">
      <c r="A753" s="31" t="s">
        <v>19</v>
      </c>
      <c r="B753" s="31">
        <v>3360953</v>
      </c>
      <c r="C753" s="31" t="s">
        <v>9</v>
      </c>
      <c r="D753" s="33">
        <v>2668.61</v>
      </c>
      <c r="E753" s="31" t="s">
        <v>8</v>
      </c>
      <c r="F753" s="37">
        <v>0.06</v>
      </c>
      <c r="G753" s="37">
        <v>1</v>
      </c>
      <c r="H753" s="33">
        <v>160.11660000000001</v>
      </c>
      <c r="I753" s="33">
        <v>160.11660000000001</v>
      </c>
      <c r="J753" s="33">
        <v>160.11660000000001</v>
      </c>
      <c r="K753" s="31" t="s">
        <v>41</v>
      </c>
    </row>
    <row r="754" spans="1:11" x14ac:dyDescent="0.25">
      <c r="A754" s="30" t="s">
        <v>16</v>
      </c>
      <c r="B754" s="30">
        <v>3360953</v>
      </c>
      <c r="C754" s="30" t="s">
        <v>11</v>
      </c>
      <c r="D754" s="32">
        <v>2668.61</v>
      </c>
      <c r="E754" s="30" t="s">
        <v>8</v>
      </c>
      <c r="F754" s="36">
        <v>0.02</v>
      </c>
      <c r="G754" s="36">
        <v>1</v>
      </c>
      <c r="H754" s="32">
        <v>53.372199999999999</v>
      </c>
      <c r="I754" s="32">
        <v>53.372199999999999</v>
      </c>
      <c r="J754" s="32">
        <v>53.372199999999999</v>
      </c>
      <c r="K754" s="30" t="s">
        <v>41</v>
      </c>
    </row>
    <row r="755" spans="1:11" x14ac:dyDescent="0.25">
      <c r="A755" s="31" t="s">
        <v>19</v>
      </c>
      <c r="B755" s="31">
        <v>4269893</v>
      </c>
      <c r="C755" s="31" t="s">
        <v>7</v>
      </c>
      <c r="D755" s="33">
        <v>1380.84</v>
      </c>
      <c r="E755" s="31" t="s">
        <v>8</v>
      </c>
      <c r="F755" s="37">
        <v>0.13</v>
      </c>
      <c r="G755" s="37">
        <v>1</v>
      </c>
      <c r="H755" s="33">
        <v>179.50919999999999</v>
      </c>
      <c r="I755" s="33">
        <v>179.50919999999999</v>
      </c>
      <c r="J755" s="33">
        <v>179.50919999999999</v>
      </c>
      <c r="K755" s="31" t="s">
        <v>41</v>
      </c>
    </row>
    <row r="756" spans="1:11" x14ac:dyDescent="0.25">
      <c r="A756" s="30" t="s">
        <v>16</v>
      </c>
      <c r="B756" s="30">
        <v>4269893</v>
      </c>
      <c r="C756" s="30" t="s">
        <v>9</v>
      </c>
      <c r="D756" s="32">
        <v>1380.84</v>
      </c>
      <c r="E756" s="30" t="s">
        <v>8</v>
      </c>
      <c r="F756" s="36">
        <v>0.08</v>
      </c>
      <c r="G756" s="36">
        <v>1</v>
      </c>
      <c r="H756" s="32">
        <v>110.46720000000001</v>
      </c>
      <c r="I756" s="32">
        <v>110.46720000000001</v>
      </c>
      <c r="J756" s="32">
        <v>110.46720000000001</v>
      </c>
      <c r="K756" s="30" t="s">
        <v>41</v>
      </c>
    </row>
    <row r="757" spans="1:11" x14ac:dyDescent="0.25">
      <c r="A757" s="31" t="s">
        <v>14</v>
      </c>
      <c r="B757" s="31">
        <v>4269893</v>
      </c>
      <c r="C757" s="31" t="s">
        <v>11</v>
      </c>
      <c r="D757" s="33">
        <v>1380.84</v>
      </c>
      <c r="E757" s="31" t="s">
        <v>8</v>
      </c>
      <c r="F757" s="37">
        <v>0.09</v>
      </c>
      <c r="G757" s="37">
        <v>1</v>
      </c>
      <c r="H757" s="33">
        <v>124.2756</v>
      </c>
      <c r="I757" s="33">
        <v>124.2756</v>
      </c>
      <c r="J757" s="33">
        <v>124.2756</v>
      </c>
      <c r="K757" s="31" t="s">
        <v>41</v>
      </c>
    </row>
    <row r="758" spans="1:11" x14ac:dyDescent="0.25">
      <c r="A758" s="30" t="s">
        <v>19</v>
      </c>
      <c r="B758" s="30">
        <v>1719962</v>
      </c>
      <c r="C758" s="30" t="s">
        <v>7</v>
      </c>
      <c r="D758" s="32">
        <v>2157.41</v>
      </c>
      <c r="E758" s="30" t="s">
        <v>8</v>
      </c>
      <c r="F758" s="36">
        <v>0.13</v>
      </c>
      <c r="G758" s="36">
        <v>1</v>
      </c>
      <c r="H758" s="32">
        <v>280.4633</v>
      </c>
      <c r="I758" s="32">
        <v>280.4633</v>
      </c>
      <c r="J758" s="32">
        <v>280.4633</v>
      </c>
      <c r="K758" s="30" t="s">
        <v>41</v>
      </c>
    </row>
    <row r="759" spans="1:11" x14ac:dyDescent="0.25">
      <c r="A759" s="31" t="s">
        <v>14</v>
      </c>
      <c r="B759" s="31">
        <v>1719962</v>
      </c>
      <c r="C759" s="31" t="s">
        <v>9</v>
      </c>
      <c r="D759" s="33">
        <v>2157.41</v>
      </c>
      <c r="E759" s="31" t="s">
        <v>8</v>
      </c>
      <c r="F759" s="37">
        <v>0.03</v>
      </c>
      <c r="G759" s="37">
        <v>1</v>
      </c>
      <c r="H759" s="33">
        <v>64.722300000000004</v>
      </c>
      <c r="I759" s="33">
        <v>64.722300000000004</v>
      </c>
      <c r="J759" s="33">
        <v>64.722300000000004</v>
      </c>
      <c r="K759" s="31" t="s">
        <v>41</v>
      </c>
    </row>
    <row r="760" spans="1:11" x14ac:dyDescent="0.25">
      <c r="A760" s="30" t="s">
        <v>13</v>
      </c>
      <c r="B760" s="30">
        <v>1719962</v>
      </c>
      <c r="C760" s="30" t="s">
        <v>11</v>
      </c>
      <c r="D760" s="32">
        <v>2157.41</v>
      </c>
      <c r="E760" s="30" t="s">
        <v>8</v>
      </c>
      <c r="F760" s="36">
        <v>0.05</v>
      </c>
      <c r="G760" s="36">
        <v>1</v>
      </c>
      <c r="H760" s="32">
        <v>107.87050000000001</v>
      </c>
      <c r="I760" s="32">
        <v>107.87050000000001</v>
      </c>
      <c r="J760" s="32">
        <v>107.87050000000001</v>
      </c>
      <c r="K760" s="30" t="s">
        <v>41</v>
      </c>
    </row>
    <row r="761" spans="1:11" x14ac:dyDescent="0.25">
      <c r="A761" s="31" t="s">
        <v>10</v>
      </c>
      <c r="B761" s="31">
        <v>2173365</v>
      </c>
      <c r="C761" s="31" t="s">
        <v>7</v>
      </c>
      <c r="D761" s="33">
        <v>4890.3</v>
      </c>
      <c r="E761" s="31" t="s">
        <v>8</v>
      </c>
      <c r="F761" s="37">
        <v>0.2</v>
      </c>
      <c r="G761" s="37">
        <v>1</v>
      </c>
      <c r="H761" s="33">
        <v>978.06</v>
      </c>
      <c r="I761" s="33">
        <v>978.06</v>
      </c>
      <c r="J761" s="33">
        <v>978.06</v>
      </c>
      <c r="K761" s="31" t="s">
        <v>41</v>
      </c>
    </row>
    <row r="762" spans="1:11" x14ac:dyDescent="0.25">
      <c r="A762" s="30" t="s">
        <v>12</v>
      </c>
      <c r="B762" s="30">
        <v>2173365</v>
      </c>
      <c r="C762" s="30" t="s">
        <v>9</v>
      </c>
      <c r="D762" s="32">
        <v>4890.3</v>
      </c>
      <c r="E762" s="30" t="s">
        <v>8</v>
      </c>
      <c r="F762" s="36">
        <v>0.01</v>
      </c>
      <c r="G762" s="36">
        <v>1</v>
      </c>
      <c r="H762" s="32">
        <v>48.902999999999999</v>
      </c>
      <c r="I762" s="32">
        <v>48.902999999999999</v>
      </c>
      <c r="J762" s="32">
        <v>48.902999999999999</v>
      </c>
      <c r="K762" s="30" t="s">
        <v>41</v>
      </c>
    </row>
    <row r="763" spans="1:11" x14ac:dyDescent="0.25">
      <c r="A763" s="31" t="s">
        <v>13</v>
      </c>
      <c r="B763" s="31">
        <v>2173365</v>
      </c>
      <c r="C763" s="31" t="s">
        <v>11</v>
      </c>
      <c r="D763" s="33">
        <v>4890.3</v>
      </c>
      <c r="E763" s="31" t="s">
        <v>8</v>
      </c>
      <c r="F763" s="37">
        <v>0.05</v>
      </c>
      <c r="G763" s="37">
        <v>1</v>
      </c>
      <c r="H763" s="33">
        <v>244.51499999999999</v>
      </c>
      <c r="I763" s="33">
        <v>244.51499999999999</v>
      </c>
      <c r="J763" s="33">
        <v>244.51499999999999</v>
      </c>
      <c r="K763" s="31" t="s">
        <v>41</v>
      </c>
    </row>
    <row r="764" spans="1:11" x14ac:dyDescent="0.25">
      <c r="A764" s="30" t="s">
        <v>17</v>
      </c>
      <c r="B764" s="30">
        <v>2219755</v>
      </c>
      <c r="C764" s="30" t="s">
        <v>7</v>
      </c>
      <c r="D764" s="32">
        <v>3141.14</v>
      </c>
      <c r="E764" s="30" t="s">
        <v>8</v>
      </c>
      <c r="F764" s="36">
        <v>0.22</v>
      </c>
      <c r="G764" s="36">
        <v>1</v>
      </c>
      <c r="H764" s="32">
        <v>691.05079999999998</v>
      </c>
      <c r="I764" s="32">
        <v>691.05079999999998</v>
      </c>
      <c r="J764" s="32">
        <v>691.05079999999998</v>
      </c>
      <c r="K764" s="30" t="s">
        <v>41</v>
      </c>
    </row>
    <row r="765" spans="1:11" x14ac:dyDescent="0.25">
      <c r="A765" s="31" t="s">
        <v>13</v>
      </c>
      <c r="B765" s="31">
        <v>2219755</v>
      </c>
      <c r="C765" s="31" t="s">
        <v>9</v>
      </c>
      <c r="D765" s="33">
        <v>3141.14</v>
      </c>
      <c r="E765" s="31" t="s">
        <v>8</v>
      </c>
      <c r="F765" s="37">
        <v>0.06</v>
      </c>
      <c r="G765" s="37">
        <v>1</v>
      </c>
      <c r="H765" s="33">
        <v>188.4684</v>
      </c>
      <c r="I765" s="33">
        <v>188.4684</v>
      </c>
      <c r="J765" s="33">
        <v>188.4684</v>
      </c>
      <c r="K765" s="31" t="s">
        <v>41</v>
      </c>
    </row>
    <row r="766" spans="1:11" x14ac:dyDescent="0.25">
      <c r="A766" s="30" t="s">
        <v>10</v>
      </c>
      <c r="B766" s="30">
        <v>2219755</v>
      </c>
      <c r="C766" s="30" t="s">
        <v>11</v>
      </c>
      <c r="D766" s="32">
        <v>3141.14</v>
      </c>
      <c r="E766" s="30" t="s">
        <v>8</v>
      </c>
      <c r="F766" s="36">
        <v>0.03</v>
      </c>
      <c r="G766" s="36">
        <v>1</v>
      </c>
      <c r="H766" s="32">
        <v>94.234200000000001</v>
      </c>
      <c r="I766" s="32">
        <v>94.234200000000001</v>
      </c>
      <c r="J766" s="32">
        <v>94.234200000000001</v>
      </c>
      <c r="K766" s="30" t="s">
        <v>41</v>
      </c>
    </row>
    <row r="767" spans="1:11" x14ac:dyDescent="0.25">
      <c r="A767" s="31" t="s">
        <v>10</v>
      </c>
      <c r="B767" s="31">
        <v>5234089</v>
      </c>
      <c r="C767" s="31" t="s">
        <v>7</v>
      </c>
      <c r="D767" s="33">
        <v>3781.52</v>
      </c>
      <c r="E767" s="31" t="s">
        <v>18</v>
      </c>
      <c r="F767" s="37">
        <v>0.2</v>
      </c>
      <c r="G767" s="37">
        <v>0.5</v>
      </c>
      <c r="H767" s="33">
        <v>756.30399999999997</v>
      </c>
      <c r="I767" s="33">
        <v>378.15199999999999</v>
      </c>
      <c r="J767" s="33">
        <v>378.15199999999999</v>
      </c>
      <c r="K767" s="31" t="s">
        <v>41</v>
      </c>
    </row>
    <row r="768" spans="1:11" x14ac:dyDescent="0.25">
      <c r="A768" s="30" t="s">
        <v>12</v>
      </c>
      <c r="B768" s="30">
        <v>5234089</v>
      </c>
      <c r="C768" s="30" t="s">
        <v>9</v>
      </c>
      <c r="D768" s="32">
        <v>3781.52</v>
      </c>
      <c r="E768" s="30" t="s">
        <v>18</v>
      </c>
      <c r="F768" s="36">
        <v>0.01</v>
      </c>
      <c r="G768" s="36">
        <v>0.5</v>
      </c>
      <c r="H768" s="32">
        <v>37.815199999999997</v>
      </c>
      <c r="I768" s="32">
        <v>18.907599999999999</v>
      </c>
      <c r="J768" s="32">
        <v>1909.6676</v>
      </c>
      <c r="K768" s="30" t="s">
        <v>41</v>
      </c>
    </row>
    <row r="769" spans="1:11" x14ac:dyDescent="0.25">
      <c r="A769" s="31" t="s">
        <v>17</v>
      </c>
      <c r="B769" s="31">
        <v>5234089</v>
      </c>
      <c r="C769" s="31" t="s">
        <v>11</v>
      </c>
      <c r="D769" s="33">
        <v>3781.52</v>
      </c>
      <c r="E769" s="31" t="s">
        <v>18</v>
      </c>
      <c r="F769" s="37">
        <v>0.05</v>
      </c>
      <c r="G769" s="37">
        <v>0.5</v>
      </c>
      <c r="H769" s="33">
        <v>189.07599999999999</v>
      </c>
      <c r="I769" s="33">
        <v>94.537999999999997</v>
      </c>
      <c r="J769" s="33">
        <v>94.537999999999997</v>
      </c>
      <c r="K769" s="31" t="s">
        <v>41</v>
      </c>
    </row>
    <row r="770" spans="1:11" x14ac:dyDescent="0.25">
      <c r="A770" s="30" t="s">
        <v>14</v>
      </c>
      <c r="B770" s="30">
        <v>5951286</v>
      </c>
      <c r="C770" s="30" t="s">
        <v>7</v>
      </c>
      <c r="D770" s="32">
        <v>1591.52</v>
      </c>
      <c r="E770" s="30" t="s">
        <v>8</v>
      </c>
      <c r="F770" s="36">
        <v>0.13</v>
      </c>
      <c r="G770" s="36">
        <v>1</v>
      </c>
      <c r="H770" s="32">
        <v>206.89760000000001</v>
      </c>
      <c r="I770" s="32">
        <v>206.89760000000001</v>
      </c>
      <c r="J770" s="32">
        <v>206.89760000000001</v>
      </c>
      <c r="K770" s="30" t="s">
        <v>41</v>
      </c>
    </row>
    <row r="771" spans="1:11" x14ac:dyDescent="0.25">
      <c r="A771" s="31" t="s">
        <v>12</v>
      </c>
      <c r="B771" s="31">
        <v>5951286</v>
      </c>
      <c r="C771" s="31" t="s">
        <v>9</v>
      </c>
      <c r="D771" s="33">
        <v>1591.52</v>
      </c>
      <c r="E771" s="31" t="s">
        <v>8</v>
      </c>
      <c r="F771" s="37">
        <v>0.01</v>
      </c>
      <c r="G771" s="37">
        <v>1</v>
      </c>
      <c r="H771" s="33">
        <v>15.9152</v>
      </c>
      <c r="I771" s="33">
        <v>15.9152</v>
      </c>
      <c r="J771" s="33">
        <v>15.9152</v>
      </c>
      <c r="K771" s="31" t="s">
        <v>41</v>
      </c>
    </row>
    <row r="772" spans="1:11" x14ac:dyDescent="0.25">
      <c r="A772" s="30" t="s">
        <v>12</v>
      </c>
      <c r="B772" s="30">
        <v>5951286</v>
      </c>
      <c r="C772" s="30" t="s">
        <v>11</v>
      </c>
      <c r="D772" s="32">
        <v>1591.52</v>
      </c>
      <c r="E772" s="30" t="s">
        <v>8</v>
      </c>
      <c r="F772" s="36">
        <v>0.05</v>
      </c>
      <c r="G772" s="36">
        <v>1</v>
      </c>
      <c r="H772" s="32">
        <v>79.575999999999993</v>
      </c>
      <c r="I772" s="32">
        <v>79.575999999999993</v>
      </c>
      <c r="J772" s="32">
        <v>79.575999999999993</v>
      </c>
      <c r="K772" s="30" t="s">
        <v>41</v>
      </c>
    </row>
    <row r="773" spans="1:11" x14ac:dyDescent="0.25">
      <c r="A773" s="31" t="s">
        <v>15</v>
      </c>
      <c r="B773" s="31">
        <v>3867216</v>
      </c>
      <c r="C773" s="31" t="s">
        <v>7</v>
      </c>
      <c r="D773" s="33">
        <v>4767.84</v>
      </c>
      <c r="E773" s="31" t="s">
        <v>8</v>
      </c>
      <c r="F773" s="37">
        <v>0.1</v>
      </c>
      <c r="G773" s="37">
        <v>1</v>
      </c>
      <c r="H773" s="33">
        <v>476.78399999999999</v>
      </c>
      <c r="I773" s="33">
        <v>476.78399999999999</v>
      </c>
      <c r="J773" s="33">
        <v>476.78399999999999</v>
      </c>
      <c r="K773" s="31" t="s">
        <v>41</v>
      </c>
    </row>
    <row r="774" spans="1:11" x14ac:dyDescent="0.25">
      <c r="A774" s="30" t="s">
        <v>15</v>
      </c>
      <c r="B774" s="30">
        <v>3867216</v>
      </c>
      <c r="C774" s="30" t="s">
        <v>9</v>
      </c>
      <c r="D774" s="32">
        <v>4767.84</v>
      </c>
      <c r="E774" s="30" t="s">
        <v>8</v>
      </c>
      <c r="F774" s="36">
        <v>0.05</v>
      </c>
      <c r="G774" s="36">
        <v>1</v>
      </c>
      <c r="H774" s="32">
        <v>238.392</v>
      </c>
      <c r="I774" s="32">
        <v>238.392</v>
      </c>
      <c r="J774" s="32">
        <v>238.392</v>
      </c>
      <c r="K774" s="30" t="s">
        <v>41</v>
      </c>
    </row>
    <row r="775" spans="1:11" x14ac:dyDescent="0.25">
      <c r="A775" s="31" t="s">
        <v>14</v>
      </c>
      <c r="B775" s="31">
        <v>3867216</v>
      </c>
      <c r="C775" s="31" t="s">
        <v>11</v>
      </c>
      <c r="D775" s="33">
        <v>4767.84</v>
      </c>
      <c r="E775" s="31" t="s">
        <v>8</v>
      </c>
      <c r="F775" s="37">
        <v>0.09</v>
      </c>
      <c r="G775" s="37">
        <v>1</v>
      </c>
      <c r="H775" s="33">
        <v>429.10559999999998</v>
      </c>
      <c r="I775" s="33">
        <v>429.10559999999998</v>
      </c>
      <c r="J775" s="33">
        <v>429.10559999999998</v>
      </c>
      <c r="K775" s="31" t="s">
        <v>41</v>
      </c>
    </row>
    <row r="776" spans="1:11" x14ac:dyDescent="0.25">
      <c r="A776" s="30" t="s">
        <v>14</v>
      </c>
      <c r="B776" s="30">
        <v>9009826</v>
      </c>
      <c r="C776" s="30" t="s">
        <v>7</v>
      </c>
      <c r="D776" s="32">
        <v>753.5</v>
      </c>
      <c r="E776" s="30" t="s">
        <v>8</v>
      </c>
      <c r="F776" s="36">
        <v>0.13</v>
      </c>
      <c r="G776" s="36">
        <v>1</v>
      </c>
      <c r="H776" s="32">
        <v>97.954999999999998</v>
      </c>
      <c r="I776" s="32">
        <v>97.954999999999998</v>
      </c>
      <c r="J776" s="32">
        <v>97.954999999999998</v>
      </c>
      <c r="K776" s="30" t="s">
        <v>41</v>
      </c>
    </row>
    <row r="777" spans="1:11" x14ac:dyDescent="0.25">
      <c r="A777" s="31" t="s">
        <v>19</v>
      </c>
      <c r="B777" s="31">
        <v>9009826</v>
      </c>
      <c r="C777" s="31" t="s">
        <v>9</v>
      </c>
      <c r="D777" s="33">
        <v>753.5</v>
      </c>
      <c r="E777" s="31" t="s">
        <v>8</v>
      </c>
      <c r="F777" s="37">
        <v>0.06</v>
      </c>
      <c r="G777" s="37">
        <v>1</v>
      </c>
      <c r="H777" s="33">
        <v>45.21</v>
      </c>
      <c r="I777" s="33">
        <v>45.21</v>
      </c>
      <c r="J777" s="33">
        <v>45.21</v>
      </c>
      <c r="K777" s="31" t="s">
        <v>41</v>
      </c>
    </row>
    <row r="778" spans="1:11" x14ac:dyDescent="0.25">
      <c r="A778" s="30" t="s">
        <v>10</v>
      </c>
      <c r="B778" s="30">
        <v>9009826</v>
      </c>
      <c r="C778" s="30" t="s">
        <v>11</v>
      </c>
      <c r="D778" s="32">
        <v>753.5</v>
      </c>
      <c r="E778" s="30" t="s">
        <v>8</v>
      </c>
      <c r="F778" s="36">
        <v>0.03</v>
      </c>
      <c r="G778" s="36">
        <v>1</v>
      </c>
      <c r="H778" s="32">
        <v>22.605</v>
      </c>
      <c r="I778" s="32">
        <v>22.605</v>
      </c>
      <c r="J778" s="32">
        <v>22.605</v>
      </c>
      <c r="K778" s="30" t="s">
        <v>41</v>
      </c>
    </row>
    <row r="779" spans="1:11" x14ac:dyDescent="0.25">
      <c r="A779" s="31" t="s">
        <v>13</v>
      </c>
      <c r="B779" s="31">
        <v>1742915</v>
      </c>
      <c r="C779" s="31" t="s">
        <v>7</v>
      </c>
      <c r="D779" s="33">
        <v>4058.75</v>
      </c>
      <c r="E779" s="31" t="s">
        <v>8</v>
      </c>
      <c r="F779" s="37">
        <v>0.18</v>
      </c>
      <c r="G779" s="37">
        <v>1</v>
      </c>
      <c r="H779" s="33">
        <v>730.57500000000005</v>
      </c>
      <c r="I779" s="33">
        <v>730.57500000000005</v>
      </c>
      <c r="J779" s="33">
        <v>730.57500000000005</v>
      </c>
      <c r="K779" s="31" t="s">
        <v>41</v>
      </c>
    </row>
    <row r="780" spans="1:11" x14ac:dyDescent="0.25">
      <c r="A780" s="30" t="s">
        <v>15</v>
      </c>
      <c r="B780" s="30">
        <v>1742915</v>
      </c>
      <c r="C780" s="30" t="s">
        <v>9</v>
      </c>
      <c r="D780" s="32">
        <v>4058.75</v>
      </c>
      <c r="E780" s="30" t="s">
        <v>8</v>
      </c>
      <c r="F780" s="36">
        <v>0.05</v>
      </c>
      <c r="G780" s="36">
        <v>1</v>
      </c>
      <c r="H780" s="32">
        <v>202.9375</v>
      </c>
      <c r="I780" s="32">
        <v>202.9375</v>
      </c>
      <c r="J780" s="32">
        <v>202.9375</v>
      </c>
      <c r="K780" s="30" t="s">
        <v>41</v>
      </c>
    </row>
    <row r="781" spans="1:11" x14ac:dyDescent="0.25">
      <c r="A781" s="31" t="s">
        <v>19</v>
      </c>
      <c r="B781" s="31">
        <v>1742915</v>
      </c>
      <c r="C781" s="31" t="s">
        <v>11</v>
      </c>
      <c r="D781" s="33">
        <v>4058.75</v>
      </c>
      <c r="E781" s="31" t="s">
        <v>8</v>
      </c>
      <c r="F781" s="37">
        <v>0.16</v>
      </c>
      <c r="G781" s="37">
        <v>1</v>
      </c>
      <c r="H781" s="33">
        <v>649.4</v>
      </c>
      <c r="I781" s="33">
        <v>649.4</v>
      </c>
      <c r="J781" s="33">
        <v>649.4</v>
      </c>
      <c r="K781" s="31" t="s">
        <v>41</v>
      </c>
    </row>
    <row r="782" spans="1:11" x14ac:dyDescent="0.25">
      <c r="A782" s="30" t="s">
        <v>10</v>
      </c>
      <c r="B782" s="30">
        <v>2730538</v>
      </c>
      <c r="C782" s="30" t="s">
        <v>7</v>
      </c>
      <c r="D782" s="32">
        <v>3659.85</v>
      </c>
      <c r="E782" s="30" t="s">
        <v>8</v>
      </c>
      <c r="F782" s="36">
        <v>0.2</v>
      </c>
      <c r="G782" s="36">
        <v>1</v>
      </c>
      <c r="H782" s="32">
        <v>731.97</v>
      </c>
      <c r="I782" s="32">
        <v>731.97</v>
      </c>
      <c r="J782" s="32">
        <v>731.97</v>
      </c>
      <c r="K782" s="30" t="s">
        <v>41</v>
      </c>
    </row>
    <row r="783" spans="1:11" x14ac:dyDescent="0.25">
      <c r="A783" s="31" t="s">
        <v>12</v>
      </c>
      <c r="B783" s="31">
        <v>2730538</v>
      </c>
      <c r="C783" s="31" t="s">
        <v>9</v>
      </c>
      <c r="D783" s="33">
        <v>3659.85</v>
      </c>
      <c r="E783" s="31" t="s">
        <v>8</v>
      </c>
      <c r="F783" s="37">
        <v>0.01</v>
      </c>
      <c r="G783" s="37">
        <v>1</v>
      </c>
      <c r="H783" s="33">
        <v>36.598500000000001</v>
      </c>
      <c r="I783" s="33">
        <v>36.598500000000001</v>
      </c>
      <c r="J783" s="33">
        <v>36.598500000000001</v>
      </c>
      <c r="K783" s="31" t="s">
        <v>41</v>
      </c>
    </row>
    <row r="784" spans="1:11" x14ac:dyDescent="0.25">
      <c r="A784" s="30" t="s">
        <v>19</v>
      </c>
      <c r="B784" s="30">
        <v>2730538</v>
      </c>
      <c r="C784" s="30" t="s">
        <v>11</v>
      </c>
      <c r="D784" s="32">
        <v>3659.85</v>
      </c>
      <c r="E784" s="30" t="s">
        <v>8</v>
      </c>
      <c r="F784" s="36">
        <v>0.16</v>
      </c>
      <c r="G784" s="36">
        <v>1</v>
      </c>
      <c r="H784" s="32">
        <v>585.57600000000002</v>
      </c>
      <c r="I784" s="32">
        <v>585.57600000000002</v>
      </c>
      <c r="J784" s="32">
        <v>585.57600000000002</v>
      </c>
      <c r="K784" s="30" t="s">
        <v>41</v>
      </c>
    </row>
    <row r="785" spans="1:11" x14ac:dyDescent="0.25">
      <c r="A785" s="31" t="s">
        <v>13</v>
      </c>
      <c r="B785" s="31">
        <v>2573647</v>
      </c>
      <c r="C785" s="31" t="s">
        <v>7</v>
      </c>
      <c r="D785" s="33">
        <v>1384.01</v>
      </c>
      <c r="E785" s="31" t="s">
        <v>8</v>
      </c>
      <c r="F785" s="37">
        <v>0.18</v>
      </c>
      <c r="G785" s="37">
        <v>1</v>
      </c>
      <c r="H785" s="33">
        <v>249.12180000000001</v>
      </c>
      <c r="I785" s="33">
        <v>249.12180000000001</v>
      </c>
      <c r="J785" s="33">
        <v>249.12180000000001</v>
      </c>
      <c r="K785" s="31" t="s">
        <v>41</v>
      </c>
    </row>
    <row r="786" spans="1:11" x14ac:dyDescent="0.25">
      <c r="A786" s="30" t="s">
        <v>16</v>
      </c>
      <c r="B786" s="30">
        <v>2573647</v>
      </c>
      <c r="C786" s="30" t="s">
        <v>9</v>
      </c>
      <c r="D786" s="32">
        <v>1384.01</v>
      </c>
      <c r="E786" s="30" t="s">
        <v>8</v>
      </c>
      <c r="F786" s="36">
        <v>0.08</v>
      </c>
      <c r="G786" s="36">
        <v>1</v>
      </c>
      <c r="H786" s="32">
        <v>110.7208</v>
      </c>
      <c r="I786" s="32">
        <v>110.7208</v>
      </c>
      <c r="J786" s="32">
        <v>110.7208</v>
      </c>
      <c r="K786" s="30" t="s">
        <v>41</v>
      </c>
    </row>
    <row r="787" spans="1:11" x14ac:dyDescent="0.25">
      <c r="A787" s="31" t="s">
        <v>17</v>
      </c>
      <c r="B787" s="31">
        <v>2573647</v>
      </c>
      <c r="C787" s="31" t="s">
        <v>11</v>
      </c>
      <c r="D787" s="33">
        <v>1384.01</v>
      </c>
      <c r="E787" s="31" t="s">
        <v>8</v>
      </c>
      <c r="F787" s="37">
        <v>0.05</v>
      </c>
      <c r="G787" s="37">
        <v>1</v>
      </c>
      <c r="H787" s="33">
        <v>69.200500000000005</v>
      </c>
      <c r="I787" s="33">
        <v>69.200500000000005</v>
      </c>
      <c r="J787" s="33">
        <v>69.200500000000005</v>
      </c>
      <c r="K787" s="31" t="s">
        <v>41</v>
      </c>
    </row>
    <row r="788" spans="1:11" x14ac:dyDescent="0.25">
      <c r="A788" s="30" t="s">
        <v>15</v>
      </c>
      <c r="B788" s="30">
        <v>9516227</v>
      </c>
      <c r="C788" s="30" t="s">
        <v>7</v>
      </c>
      <c r="D788" s="32">
        <v>1433.92</v>
      </c>
      <c r="E788" s="30" t="s">
        <v>8</v>
      </c>
      <c r="F788" s="36">
        <v>0.1</v>
      </c>
      <c r="G788" s="36">
        <v>1</v>
      </c>
      <c r="H788" s="32">
        <v>143.392</v>
      </c>
      <c r="I788" s="32">
        <v>143.392</v>
      </c>
      <c r="J788" s="32">
        <v>143.392</v>
      </c>
      <c r="K788" s="30" t="s">
        <v>41</v>
      </c>
    </row>
    <row r="789" spans="1:11" x14ac:dyDescent="0.25">
      <c r="A789" s="31" t="s">
        <v>15</v>
      </c>
      <c r="B789" s="31">
        <v>9516227</v>
      </c>
      <c r="C789" s="31" t="s">
        <v>9</v>
      </c>
      <c r="D789" s="33">
        <v>1433.92</v>
      </c>
      <c r="E789" s="31" t="s">
        <v>8</v>
      </c>
      <c r="F789" s="37">
        <v>0.05</v>
      </c>
      <c r="G789" s="37">
        <v>1</v>
      </c>
      <c r="H789" s="33">
        <v>71.695999999999998</v>
      </c>
      <c r="I789" s="33">
        <v>71.695999999999998</v>
      </c>
      <c r="J789" s="33">
        <v>71.695999999999998</v>
      </c>
      <c r="K789" s="31" t="s">
        <v>41</v>
      </c>
    </row>
    <row r="790" spans="1:11" x14ac:dyDescent="0.25">
      <c r="A790" s="30" t="s">
        <v>15</v>
      </c>
      <c r="B790" s="30">
        <v>9516227</v>
      </c>
      <c r="C790" s="30" t="s">
        <v>11</v>
      </c>
      <c r="D790" s="32">
        <v>1433.92</v>
      </c>
      <c r="E790" s="30" t="s">
        <v>8</v>
      </c>
      <c r="F790" s="36">
        <v>0.03</v>
      </c>
      <c r="G790" s="36">
        <v>1</v>
      </c>
      <c r="H790" s="32">
        <v>43.017600000000002</v>
      </c>
      <c r="I790" s="32">
        <v>43.017600000000002</v>
      </c>
      <c r="J790" s="32">
        <v>43.017600000000002</v>
      </c>
      <c r="K790" s="30" t="s">
        <v>41</v>
      </c>
    </row>
    <row r="791" spans="1:11" x14ac:dyDescent="0.25">
      <c r="A791" s="31" t="s">
        <v>16</v>
      </c>
      <c r="B791" s="31">
        <v>3998738</v>
      </c>
      <c r="C791" s="31" t="s">
        <v>7</v>
      </c>
      <c r="D791" s="33">
        <v>2228.85</v>
      </c>
      <c r="E791" s="31" t="s">
        <v>18</v>
      </c>
      <c r="F791" s="37">
        <v>0.15</v>
      </c>
      <c r="G791" s="37">
        <v>0.5</v>
      </c>
      <c r="H791" s="33">
        <v>334.32749999999999</v>
      </c>
      <c r="I791" s="33">
        <v>167.16380000000001</v>
      </c>
      <c r="J791" s="33">
        <v>167.16380000000001</v>
      </c>
      <c r="K791" s="31" t="s">
        <v>41</v>
      </c>
    </row>
    <row r="792" spans="1:11" x14ac:dyDescent="0.25">
      <c r="A792" s="30" t="s">
        <v>14</v>
      </c>
      <c r="B792" s="30">
        <v>3998738</v>
      </c>
      <c r="C792" s="30" t="s">
        <v>9</v>
      </c>
      <c r="D792" s="32">
        <v>2228.85</v>
      </c>
      <c r="E792" s="30" t="s">
        <v>18</v>
      </c>
      <c r="F792" s="36">
        <v>0.03</v>
      </c>
      <c r="G792" s="36">
        <v>0.5</v>
      </c>
      <c r="H792" s="32">
        <v>66.865499999999997</v>
      </c>
      <c r="I792" s="32">
        <v>33.4328</v>
      </c>
      <c r="J792" s="32">
        <v>33.4328</v>
      </c>
      <c r="K792" s="30" t="s">
        <v>41</v>
      </c>
    </row>
    <row r="793" spans="1:11" x14ac:dyDescent="0.25">
      <c r="A793" s="31" t="s">
        <v>15</v>
      </c>
      <c r="B793" s="31">
        <v>3998738</v>
      </c>
      <c r="C793" s="31" t="s">
        <v>11</v>
      </c>
      <c r="D793" s="33">
        <v>2228.85</v>
      </c>
      <c r="E793" s="31" t="s">
        <v>18</v>
      </c>
      <c r="F793" s="37">
        <v>0.03</v>
      </c>
      <c r="G793" s="37">
        <v>0.5</v>
      </c>
      <c r="H793" s="33">
        <v>66.865499999999997</v>
      </c>
      <c r="I793" s="33">
        <v>33.4328</v>
      </c>
      <c r="J793" s="33">
        <v>33.4328</v>
      </c>
      <c r="K793" s="31" t="s">
        <v>41</v>
      </c>
    </row>
    <row r="794" spans="1:11" x14ac:dyDescent="0.25">
      <c r="A794" s="30" t="s">
        <v>16</v>
      </c>
      <c r="B794" s="30">
        <v>8283340</v>
      </c>
      <c r="C794" s="30" t="s">
        <v>7</v>
      </c>
      <c r="D794" s="32">
        <v>454.04</v>
      </c>
      <c r="E794" s="30" t="s">
        <v>18</v>
      </c>
      <c r="F794" s="36">
        <v>0.15</v>
      </c>
      <c r="G794" s="36">
        <v>0.5</v>
      </c>
      <c r="H794" s="32">
        <v>68.105999999999995</v>
      </c>
      <c r="I794" s="32">
        <v>34.052999999999997</v>
      </c>
      <c r="J794" s="32">
        <v>34.052999999999997</v>
      </c>
      <c r="K794" s="30" t="s">
        <v>41</v>
      </c>
    </row>
    <row r="795" spans="1:11" x14ac:dyDescent="0.25">
      <c r="A795" s="31" t="s">
        <v>17</v>
      </c>
      <c r="B795" s="31">
        <v>8283340</v>
      </c>
      <c r="C795" s="31" t="s">
        <v>9</v>
      </c>
      <c r="D795" s="33">
        <v>454.04</v>
      </c>
      <c r="E795" s="31" t="s">
        <v>18</v>
      </c>
      <c r="F795" s="37">
        <v>0.11</v>
      </c>
      <c r="G795" s="37">
        <v>0.5</v>
      </c>
      <c r="H795" s="33">
        <v>49.944400000000002</v>
      </c>
      <c r="I795" s="33">
        <v>24.972200000000001</v>
      </c>
      <c r="J795" s="33">
        <v>24.972200000000001</v>
      </c>
      <c r="K795" s="31" t="s">
        <v>41</v>
      </c>
    </row>
    <row r="796" spans="1:11" x14ac:dyDescent="0.25">
      <c r="A796" s="30" t="s">
        <v>14</v>
      </c>
      <c r="B796" s="30">
        <v>8283340</v>
      </c>
      <c r="C796" s="30" t="s">
        <v>11</v>
      </c>
      <c r="D796" s="32">
        <v>454.04</v>
      </c>
      <c r="E796" s="30" t="s">
        <v>18</v>
      </c>
      <c r="F796" s="36">
        <v>0.09</v>
      </c>
      <c r="G796" s="36">
        <v>0.5</v>
      </c>
      <c r="H796" s="32">
        <v>40.863599999999998</v>
      </c>
      <c r="I796" s="32">
        <v>20.431799999999999</v>
      </c>
      <c r="J796" s="32">
        <v>20.431799999999999</v>
      </c>
      <c r="K796" s="30" t="s">
        <v>41</v>
      </c>
    </row>
    <row r="797" spans="1:11" x14ac:dyDescent="0.25">
      <c r="A797" s="31" t="s">
        <v>15</v>
      </c>
      <c r="B797" s="31">
        <v>5054233</v>
      </c>
      <c r="C797" s="31" t="s">
        <v>7</v>
      </c>
      <c r="D797" s="33">
        <v>3404.31</v>
      </c>
      <c r="E797" s="31" t="s">
        <v>8</v>
      </c>
      <c r="F797" s="37">
        <v>0.1</v>
      </c>
      <c r="G797" s="37">
        <v>1</v>
      </c>
      <c r="H797" s="33">
        <v>340.43099999999998</v>
      </c>
      <c r="I797" s="33">
        <v>340.43099999999998</v>
      </c>
      <c r="J797" s="33">
        <v>340.43099999999998</v>
      </c>
      <c r="K797" s="31" t="s">
        <v>41</v>
      </c>
    </row>
    <row r="798" spans="1:11" x14ac:dyDescent="0.25">
      <c r="A798" s="30" t="s">
        <v>6</v>
      </c>
      <c r="B798" s="30">
        <v>5054233</v>
      </c>
      <c r="C798" s="30" t="s">
        <v>9</v>
      </c>
      <c r="D798" s="32">
        <v>3404.31</v>
      </c>
      <c r="E798" s="30" t="s">
        <v>8</v>
      </c>
      <c r="F798" s="36">
        <v>0.17</v>
      </c>
      <c r="G798" s="36">
        <v>1</v>
      </c>
      <c r="H798" s="32">
        <v>578.73270000000002</v>
      </c>
      <c r="I798" s="32">
        <v>578.73270000000002</v>
      </c>
      <c r="J798" s="32">
        <v>578.73270000000002</v>
      </c>
      <c r="K798" s="30" t="s">
        <v>41</v>
      </c>
    </row>
    <row r="799" spans="1:11" x14ac:dyDescent="0.25">
      <c r="A799" s="31" t="s">
        <v>15</v>
      </c>
      <c r="B799" s="31">
        <v>5054233</v>
      </c>
      <c r="C799" s="31" t="s">
        <v>11</v>
      </c>
      <c r="D799" s="33">
        <v>3404.31</v>
      </c>
      <c r="E799" s="31" t="s">
        <v>8</v>
      </c>
      <c r="F799" s="37">
        <v>0.03</v>
      </c>
      <c r="G799" s="37">
        <v>1</v>
      </c>
      <c r="H799" s="33">
        <v>102.1293</v>
      </c>
      <c r="I799" s="33">
        <v>102.1293</v>
      </c>
      <c r="J799" s="33">
        <v>102.1293</v>
      </c>
      <c r="K799" s="31" t="s">
        <v>41</v>
      </c>
    </row>
    <row r="800" spans="1:11" x14ac:dyDescent="0.25">
      <c r="A800" s="30" t="s">
        <v>13</v>
      </c>
      <c r="B800" s="30">
        <v>3765194</v>
      </c>
      <c r="C800" s="30" t="s">
        <v>7</v>
      </c>
      <c r="D800" s="32">
        <v>4340.79</v>
      </c>
      <c r="E800" s="30" t="s">
        <v>8</v>
      </c>
      <c r="F800" s="36">
        <v>0.18</v>
      </c>
      <c r="G800" s="36">
        <v>1</v>
      </c>
      <c r="H800" s="32">
        <v>781.34220000000005</v>
      </c>
      <c r="I800" s="32">
        <v>781.34220000000005</v>
      </c>
      <c r="J800" s="32">
        <v>781.34220000000005</v>
      </c>
      <c r="K800" s="30" t="s">
        <v>41</v>
      </c>
    </row>
    <row r="801" spans="1:11" x14ac:dyDescent="0.25">
      <c r="A801" s="31" t="s">
        <v>16</v>
      </c>
      <c r="B801" s="31">
        <v>3765194</v>
      </c>
      <c r="C801" s="31" t="s">
        <v>9</v>
      </c>
      <c r="D801" s="33">
        <v>4340.79</v>
      </c>
      <c r="E801" s="31" t="s">
        <v>8</v>
      </c>
      <c r="F801" s="37">
        <v>0.08</v>
      </c>
      <c r="G801" s="37">
        <v>1</v>
      </c>
      <c r="H801" s="33">
        <v>347.26319999999998</v>
      </c>
      <c r="I801" s="33">
        <v>347.26319999999998</v>
      </c>
      <c r="J801" s="33">
        <v>347.26319999999998</v>
      </c>
      <c r="K801" s="31" t="s">
        <v>41</v>
      </c>
    </row>
    <row r="802" spans="1:11" x14ac:dyDescent="0.25">
      <c r="A802" s="30" t="s">
        <v>6</v>
      </c>
      <c r="B802" s="30">
        <v>3765194</v>
      </c>
      <c r="C802" s="30" t="s">
        <v>11</v>
      </c>
      <c r="D802" s="32">
        <v>4340.79</v>
      </c>
      <c r="E802" s="30" t="s">
        <v>8</v>
      </c>
      <c r="F802" s="36">
        <v>0.1</v>
      </c>
      <c r="G802" s="36">
        <v>1</v>
      </c>
      <c r="H802" s="32">
        <v>434.07900000000001</v>
      </c>
      <c r="I802" s="32">
        <v>434.07900000000001</v>
      </c>
      <c r="J802" s="32">
        <v>434.07900000000001</v>
      </c>
      <c r="K802" s="30" t="s">
        <v>41</v>
      </c>
    </row>
    <row r="803" spans="1:11" x14ac:dyDescent="0.25">
      <c r="A803" s="31" t="s">
        <v>15</v>
      </c>
      <c r="B803" s="31">
        <v>9767107</v>
      </c>
      <c r="C803" s="31" t="s">
        <v>7</v>
      </c>
      <c r="D803" s="33">
        <v>1613.63</v>
      </c>
      <c r="E803" s="31" t="s">
        <v>8</v>
      </c>
      <c r="F803" s="37">
        <v>0.1</v>
      </c>
      <c r="G803" s="37">
        <v>1</v>
      </c>
      <c r="H803" s="33">
        <v>161.363</v>
      </c>
      <c r="I803" s="33">
        <v>161.363</v>
      </c>
      <c r="J803" s="33">
        <v>161.363</v>
      </c>
      <c r="K803" s="31" t="s">
        <v>41</v>
      </c>
    </row>
    <row r="804" spans="1:11" x14ac:dyDescent="0.25">
      <c r="A804" s="30" t="s">
        <v>14</v>
      </c>
      <c r="B804" s="30">
        <v>9767107</v>
      </c>
      <c r="C804" s="30" t="s">
        <v>9</v>
      </c>
      <c r="D804" s="32">
        <v>1613.63</v>
      </c>
      <c r="E804" s="30" t="s">
        <v>8</v>
      </c>
      <c r="F804" s="36">
        <v>0.03</v>
      </c>
      <c r="G804" s="36">
        <v>1</v>
      </c>
      <c r="H804" s="32">
        <v>48.408900000000003</v>
      </c>
      <c r="I804" s="32">
        <v>48.408900000000003</v>
      </c>
      <c r="J804" s="32">
        <v>48.408900000000003</v>
      </c>
      <c r="K804" s="30" t="s">
        <v>41</v>
      </c>
    </row>
    <row r="805" spans="1:11" x14ac:dyDescent="0.25">
      <c r="A805" s="31" t="s">
        <v>17</v>
      </c>
      <c r="B805" s="31">
        <v>9767107</v>
      </c>
      <c r="C805" s="31" t="s">
        <v>11</v>
      </c>
      <c r="D805" s="33">
        <v>1613.63</v>
      </c>
      <c r="E805" s="31" t="s">
        <v>8</v>
      </c>
      <c r="F805" s="37">
        <v>0.05</v>
      </c>
      <c r="G805" s="37">
        <v>1</v>
      </c>
      <c r="H805" s="33">
        <v>80.6815</v>
      </c>
      <c r="I805" s="33">
        <v>80.6815</v>
      </c>
      <c r="J805" s="33">
        <v>80.6815</v>
      </c>
      <c r="K805" s="31" t="s">
        <v>41</v>
      </c>
    </row>
    <row r="806" spans="1:11" x14ac:dyDescent="0.25">
      <c r="A806" s="30" t="s">
        <v>6</v>
      </c>
      <c r="B806" s="30">
        <v>2426773</v>
      </c>
      <c r="C806" s="30" t="s">
        <v>7</v>
      </c>
      <c r="D806" s="32">
        <v>3445.38</v>
      </c>
      <c r="E806" s="30" t="s">
        <v>20</v>
      </c>
      <c r="F806" s="36">
        <v>0.35</v>
      </c>
      <c r="G806" s="36">
        <v>0.5</v>
      </c>
      <c r="H806" s="32">
        <v>1205.883</v>
      </c>
      <c r="I806" s="32">
        <v>602.94150000000002</v>
      </c>
      <c r="J806" s="32">
        <v>602.94150000000002</v>
      </c>
      <c r="K806" s="30" t="s">
        <v>41</v>
      </c>
    </row>
    <row r="807" spans="1:11" x14ac:dyDescent="0.25">
      <c r="A807" s="31" t="s">
        <v>17</v>
      </c>
      <c r="B807" s="31">
        <v>2426773</v>
      </c>
      <c r="C807" s="31" t="s">
        <v>9</v>
      </c>
      <c r="D807" s="33">
        <v>3445.38</v>
      </c>
      <c r="E807" s="31" t="s">
        <v>20</v>
      </c>
      <c r="F807" s="37">
        <v>0.11</v>
      </c>
      <c r="G807" s="37">
        <v>0.5</v>
      </c>
      <c r="H807" s="33">
        <v>378.99180000000001</v>
      </c>
      <c r="I807" s="33">
        <v>189.49590000000001</v>
      </c>
      <c r="J807" s="33">
        <v>189.49590000000001</v>
      </c>
      <c r="K807" s="31" t="s">
        <v>41</v>
      </c>
    </row>
    <row r="808" spans="1:11" x14ac:dyDescent="0.25">
      <c r="A808" s="30" t="s">
        <v>17</v>
      </c>
      <c r="B808" s="30">
        <v>2426773</v>
      </c>
      <c r="C808" s="30" t="s">
        <v>11</v>
      </c>
      <c r="D808" s="32">
        <v>3445.38</v>
      </c>
      <c r="E808" s="30" t="s">
        <v>20</v>
      </c>
      <c r="F808" s="36">
        <v>0.05</v>
      </c>
      <c r="G808" s="36">
        <v>0.5</v>
      </c>
      <c r="H808" s="32">
        <v>172.26900000000001</v>
      </c>
      <c r="I808" s="32">
        <v>86.134500000000003</v>
      </c>
      <c r="J808" s="32">
        <v>86.134500000000003</v>
      </c>
      <c r="K808" s="30" t="s">
        <v>41</v>
      </c>
    </row>
    <row r="809" spans="1:11" x14ac:dyDescent="0.25">
      <c r="A809" s="31" t="s">
        <v>15</v>
      </c>
      <c r="B809" s="31">
        <v>3178669</v>
      </c>
      <c r="C809" s="31" t="s">
        <v>7</v>
      </c>
      <c r="D809" s="33">
        <v>2805.1</v>
      </c>
      <c r="E809" s="31" t="s">
        <v>8</v>
      </c>
      <c r="F809" s="37">
        <v>0.1</v>
      </c>
      <c r="G809" s="37">
        <v>1</v>
      </c>
      <c r="H809" s="33">
        <v>280.51</v>
      </c>
      <c r="I809" s="33">
        <v>280.51</v>
      </c>
      <c r="J809" s="33">
        <v>280.51</v>
      </c>
      <c r="K809" s="31" t="s">
        <v>41</v>
      </c>
    </row>
    <row r="810" spans="1:11" x14ac:dyDescent="0.25">
      <c r="A810" s="30" t="s">
        <v>14</v>
      </c>
      <c r="B810" s="30">
        <v>3178669</v>
      </c>
      <c r="C810" s="30" t="s">
        <v>9</v>
      </c>
      <c r="D810" s="32">
        <v>2805.1</v>
      </c>
      <c r="E810" s="30" t="s">
        <v>8</v>
      </c>
      <c r="F810" s="36">
        <v>0.03</v>
      </c>
      <c r="G810" s="36">
        <v>1</v>
      </c>
      <c r="H810" s="32">
        <v>84.153000000000006</v>
      </c>
      <c r="I810" s="32">
        <v>84.153000000000006</v>
      </c>
      <c r="J810" s="32">
        <v>84.153000000000006</v>
      </c>
      <c r="K810" s="30" t="s">
        <v>41</v>
      </c>
    </row>
    <row r="811" spans="1:11" x14ac:dyDescent="0.25">
      <c r="A811" s="31" t="s">
        <v>19</v>
      </c>
      <c r="B811" s="31">
        <v>3178669</v>
      </c>
      <c r="C811" s="31" t="s">
        <v>11</v>
      </c>
      <c r="D811" s="33">
        <v>2805.1</v>
      </c>
      <c r="E811" s="31" t="s">
        <v>8</v>
      </c>
      <c r="F811" s="37">
        <v>0.16</v>
      </c>
      <c r="G811" s="37">
        <v>1</v>
      </c>
      <c r="H811" s="33">
        <v>448.81599999999997</v>
      </c>
      <c r="I811" s="33">
        <v>448.81599999999997</v>
      </c>
      <c r="J811" s="33">
        <v>448.81599999999997</v>
      </c>
      <c r="K811" s="31" t="s">
        <v>41</v>
      </c>
    </row>
    <row r="812" spans="1:11" x14ac:dyDescent="0.25">
      <c r="A812" s="30" t="s">
        <v>15</v>
      </c>
      <c r="B812" s="30">
        <v>9086892</v>
      </c>
      <c r="C812" s="30" t="s">
        <v>7</v>
      </c>
      <c r="D812" s="32">
        <v>1054.6199999999999</v>
      </c>
      <c r="E812" s="30" t="s">
        <v>8</v>
      </c>
      <c r="F812" s="36">
        <v>0.1</v>
      </c>
      <c r="G812" s="36">
        <v>1</v>
      </c>
      <c r="H812" s="32">
        <v>105.462</v>
      </c>
      <c r="I812" s="32">
        <v>105.462</v>
      </c>
      <c r="J812" s="32">
        <v>105.462</v>
      </c>
      <c r="K812" s="30" t="s">
        <v>41</v>
      </c>
    </row>
    <row r="813" spans="1:11" x14ac:dyDescent="0.25">
      <c r="A813" s="31" t="s">
        <v>17</v>
      </c>
      <c r="B813" s="31">
        <v>9086892</v>
      </c>
      <c r="C813" s="31" t="s">
        <v>9</v>
      </c>
      <c r="D813" s="33">
        <v>1054.6199999999999</v>
      </c>
      <c r="E813" s="31" t="s">
        <v>8</v>
      </c>
      <c r="F813" s="37">
        <v>0.11</v>
      </c>
      <c r="G813" s="37">
        <v>1</v>
      </c>
      <c r="H813" s="33">
        <v>116.0082</v>
      </c>
      <c r="I813" s="33">
        <v>116.0082</v>
      </c>
      <c r="J813" s="33">
        <v>116.0082</v>
      </c>
      <c r="K813" s="31" t="s">
        <v>41</v>
      </c>
    </row>
    <row r="814" spans="1:11" x14ac:dyDescent="0.25">
      <c r="A814" s="30" t="s">
        <v>6</v>
      </c>
      <c r="B814" s="30">
        <v>9086892</v>
      </c>
      <c r="C814" s="30" t="s">
        <v>11</v>
      </c>
      <c r="D814" s="32">
        <v>1054.6199999999999</v>
      </c>
      <c r="E814" s="30" t="s">
        <v>8</v>
      </c>
      <c r="F814" s="36">
        <v>0.1</v>
      </c>
      <c r="G814" s="36">
        <v>1</v>
      </c>
      <c r="H814" s="32">
        <v>105.462</v>
      </c>
      <c r="I814" s="32">
        <v>105.462</v>
      </c>
      <c r="J814" s="32">
        <v>105.462</v>
      </c>
      <c r="K814" s="30" t="s">
        <v>41</v>
      </c>
    </row>
    <row r="815" spans="1:11" x14ac:dyDescent="0.25">
      <c r="A815" s="31" t="s">
        <v>19</v>
      </c>
      <c r="B815" s="31">
        <v>7185261</v>
      </c>
      <c r="C815" s="31" t="s">
        <v>7</v>
      </c>
      <c r="D815" s="33">
        <v>4943.43</v>
      </c>
      <c r="E815" s="31" t="s">
        <v>8</v>
      </c>
      <c r="F815" s="37">
        <v>0.13</v>
      </c>
      <c r="G815" s="37">
        <v>1</v>
      </c>
      <c r="H815" s="33">
        <v>642.64589999999998</v>
      </c>
      <c r="I815" s="33">
        <v>642.64589999999998</v>
      </c>
      <c r="J815" s="33">
        <v>642.64589999999998</v>
      </c>
      <c r="K815" s="31" t="s">
        <v>41</v>
      </c>
    </row>
    <row r="816" spans="1:11" x14ac:dyDescent="0.25">
      <c r="A816" s="30" t="s">
        <v>17</v>
      </c>
      <c r="B816" s="30">
        <v>7185261</v>
      </c>
      <c r="C816" s="30" t="s">
        <v>9</v>
      </c>
      <c r="D816" s="32">
        <v>4943.43</v>
      </c>
      <c r="E816" s="30" t="s">
        <v>8</v>
      </c>
      <c r="F816" s="36">
        <v>0.11</v>
      </c>
      <c r="G816" s="36">
        <v>1</v>
      </c>
      <c r="H816" s="32">
        <v>543.77729999999997</v>
      </c>
      <c r="I816" s="32">
        <v>543.77729999999997</v>
      </c>
      <c r="J816" s="32">
        <v>543.77729999999997</v>
      </c>
      <c r="K816" s="30" t="s">
        <v>41</v>
      </c>
    </row>
    <row r="817" spans="1:11" x14ac:dyDescent="0.25">
      <c r="A817" s="31" t="s">
        <v>17</v>
      </c>
      <c r="B817" s="31">
        <v>7185261</v>
      </c>
      <c r="C817" s="31" t="s">
        <v>11</v>
      </c>
      <c r="D817" s="33">
        <v>4943.43</v>
      </c>
      <c r="E817" s="31" t="s">
        <v>8</v>
      </c>
      <c r="F817" s="37">
        <v>0.05</v>
      </c>
      <c r="G817" s="37">
        <v>1</v>
      </c>
      <c r="H817" s="33">
        <v>247.17150000000001</v>
      </c>
      <c r="I817" s="33">
        <v>247.17150000000001</v>
      </c>
      <c r="J817" s="33">
        <v>247.17150000000001</v>
      </c>
      <c r="K817" s="31" t="s">
        <v>41</v>
      </c>
    </row>
    <row r="818" spans="1:11" x14ac:dyDescent="0.25">
      <c r="A818" s="30" t="s">
        <v>19</v>
      </c>
      <c r="B818" s="30">
        <v>9223746</v>
      </c>
      <c r="C818" s="30" t="s">
        <v>7</v>
      </c>
      <c r="D818" s="32">
        <v>3433.16</v>
      </c>
      <c r="E818" s="30" t="s">
        <v>8</v>
      </c>
      <c r="F818" s="36">
        <v>0.13</v>
      </c>
      <c r="G818" s="36">
        <v>1</v>
      </c>
      <c r="H818" s="32">
        <v>446.31079999999997</v>
      </c>
      <c r="I818" s="32">
        <v>446.31079999999997</v>
      </c>
      <c r="J818" s="32">
        <v>446.31079999999997</v>
      </c>
      <c r="K818" s="30" t="s">
        <v>41</v>
      </c>
    </row>
    <row r="819" spans="1:11" x14ac:dyDescent="0.25">
      <c r="A819" s="31" t="s">
        <v>10</v>
      </c>
      <c r="B819" s="31">
        <v>9223746</v>
      </c>
      <c r="C819" s="31" t="s">
        <v>9</v>
      </c>
      <c r="D819" s="33">
        <v>3433.16</v>
      </c>
      <c r="E819" s="31" t="s">
        <v>8</v>
      </c>
      <c r="F819" s="37">
        <v>0.12</v>
      </c>
      <c r="G819" s="37">
        <v>1</v>
      </c>
      <c r="H819" s="33">
        <v>411.97919999999999</v>
      </c>
      <c r="I819" s="33">
        <v>411.97919999999999</v>
      </c>
      <c r="J819" s="33">
        <v>411.97919999999999</v>
      </c>
      <c r="K819" s="31" t="s">
        <v>41</v>
      </c>
    </row>
    <row r="820" spans="1:11" x14ac:dyDescent="0.25">
      <c r="A820" s="30" t="s">
        <v>19</v>
      </c>
      <c r="B820" s="30">
        <v>9223746</v>
      </c>
      <c r="C820" s="30" t="s">
        <v>11</v>
      </c>
      <c r="D820" s="32">
        <v>3433.16</v>
      </c>
      <c r="E820" s="30" t="s">
        <v>8</v>
      </c>
      <c r="F820" s="36">
        <v>0.16</v>
      </c>
      <c r="G820" s="36">
        <v>1</v>
      </c>
      <c r="H820" s="32">
        <v>549.30560000000003</v>
      </c>
      <c r="I820" s="32">
        <v>549.30560000000003</v>
      </c>
      <c r="J820" s="32">
        <v>549.30560000000003</v>
      </c>
      <c r="K820" s="30" t="s">
        <v>41</v>
      </c>
    </row>
    <row r="821" spans="1:11" x14ac:dyDescent="0.25">
      <c r="A821" s="31" t="s">
        <v>10</v>
      </c>
      <c r="B821" s="31">
        <v>2646119</v>
      </c>
      <c r="C821" s="31" t="s">
        <v>7</v>
      </c>
      <c r="D821" s="33">
        <v>1841.08</v>
      </c>
      <c r="E821" s="31" t="s">
        <v>8</v>
      </c>
      <c r="F821" s="37">
        <v>0.2</v>
      </c>
      <c r="G821" s="37">
        <v>1</v>
      </c>
      <c r="H821" s="33">
        <v>368.21600000000001</v>
      </c>
      <c r="I821" s="33">
        <v>368.21600000000001</v>
      </c>
      <c r="J821" s="33">
        <v>368.21600000000001</v>
      </c>
      <c r="K821" s="31" t="s">
        <v>41</v>
      </c>
    </row>
    <row r="822" spans="1:11" x14ac:dyDescent="0.25">
      <c r="A822" s="30" t="s">
        <v>16</v>
      </c>
      <c r="B822" s="30">
        <v>2646119</v>
      </c>
      <c r="C822" s="30" t="s">
        <v>9</v>
      </c>
      <c r="D822" s="32">
        <v>1841.08</v>
      </c>
      <c r="E822" s="30" t="s">
        <v>8</v>
      </c>
      <c r="F822" s="36">
        <v>0.08</v>
      </c>
      <c r="G822" s="36">
        <v>1</v>
      </c>
      <c r="H822" s="32">
        <v>147.28639999999999</v>
      </c>
      <c r="I822" s="32">
        <v>147.28639999999999</v>
      </c>
      <c r="J822" s="32">
        <v>147.28639999999999</v>
      </c>
      <c r="K822" s="30" t="s">
        <v>41</v>
      </c>
    </row>
    <row r="823" spans="1:11" x14ac:dyDescent="0.25">
      <c r="A823" s="31" t="s">
        <v>12</v>
      </c>
      <c r="B823" s="31">
        <v>2646119</v>
      </c>
      <c r="C823" s="31" t="s">
        <v>11</v>
      </c>
      <c r="D823" s="33">
        <v>1841.08</v>
      </c>
      <c r="E823" s="31" t="s">
        <v>8</v>
      </c>
      <c r="F823" s="37">
        <v>0.05</v>
      </c>
      <c r="G823" s="37">
        <v>1</v>
      </c>
      <c r="H823" s="33">
        <v>92.054000000000002</v>
      </c>
      <c r="I823" s="33">
        <v>92.054000000000002</v>
      </c>
      <c r="J823" s="33">
        <v>92.054000000000002</v>
      </c>
      <c r="K823" s="31" t="s">
        <v>41</v>
      </c>
    </row>
    <row r="824" spans="1:11" x14ac:dyDescent="0.25">
      <c r="A824" s="30" t="s">
        <v>13</v>
      </c>
      <c r="B824" s="30">
        <v>4318990</v>
      </c>
      <c r="C824" s="30" t="s">
        <v>7</v>
      </c>
      <c r="D824" s="32">
        <v>1059.8599999999999</v>
      </c>
      <c r="E824" s="30" t="s">
        <v>8</v>
      </c>
      <c r="F824" s="36">
        <v>0.18</v>
      </c>
      <c r="G824" s="36">
        <v>1</v>
      </c>
      <c r="H824" s="32">
        <v>190.7748</v>
      </c>
      <c r="I824" s="32">
        <v>190.7748</v>
      </c>
      <c r="J824" s="32">
        <v>190.7748</v>
      </c>
      <c r="K824" s="30" t="s">
        <v>41</v>
      </c>
    </row>
    <row r="825" spans="1:11" x14ac:dyDescent="0.25">
      <c r="A825" s="31" t="s">
        <v>12</v>
      </c>
      <c r="B825" s="31">
        <v>4318990</v>
      </c>
      <c r="C825" s="31" t="s">
        <v>9</v>
      </c>
      <c r="D825" s="33">
        <v>1059.8599999999999</v>
      </c>
      <c r="E825" s="31" t="s">
        <v>8</v>
      </c>
      <c r="F825" s="37">
        <v>0.01</v>
      </c>
      <c r="G825" s="37">
        <v>1</v>
      </c>
      <c r="H825" s="33">
        <v>10.598599999999999</v>
      </c>
      <c r="I825" s="33">
        <v>10.598599999999999</v>
      </c>
      <c r="J825" s="33">
        <v>10.598599999999999</v>
      </c>
      <c r="K825" s="31" t="s">
        <v>41</v>
      </c>
    </row>
    <row r="826" spans="1:11" x14ac:dyDescent="0.25">
      <c r="A826" s="30" t="s">
        <v>15</v>
      </c>
      <c r="B826" s="30">
        <v>4318990</v>
      </c>
      <c r="C826" s="30" t="s">
        <v>11</v>
      </c>
      <c r="D826" s="32">
        <v>1059.8599999999999</v>
      </c>
      <c r="E826" s="30" t="s">
        <v>8</v>
      </c>
      <c r="F826" s="36">
        <v>0.03</v>
      </c>
      <c r="G826" s="36">
        <v>1</v>
      </c>
      <c r="H826" s="32">
        <v>31.7958</v>
      </c>
      <c r="I826" s="32">
        <v>31.7958</v>
      </c>
      <c r="J826" s="32">
        <v>31.7958</v>
      </c>
      <c r="K826" s="30" t="s">
        <v>41</v>
      </c>
    </row>
    <row r="827" spans="1:11" x14ac:dyDescent="0.25">
      <c r="A827" s="31" t="s">
        <v>10</v>
      </c>
      <c r="B827" s="31">
        <v>2311452</v>
      </c>
      <c r="C827" s="31" t="s">
        <v>7</v>
      </c>
      <c r="D827" s="33">
        <v>3947.23</v>
      </c>
      <c r="E827" s="31" t="s">
        <v>8</v>
      </c>
      <c r="F827" s="37">
        <v>0.2</v>
      </c>
      <c r="G827" s="37">
        <v>1</v>
      </c>
      <c r="H827" s="33">
        <v>789.44600000000003</v>
      </c>
      <c r="I827" s="33">
        <v>789.44600000000003</v>
      </c>
      <c r="J827" s="33">
        <v>789.44600000000003</v>
      </c>
      <c r="K827" s="31" t="s">
        <v>41</v>
      </c>
    </row>
    <row r="828" spans="1:11" x14ac:dyDescent="0.25">
      <c r="A828" s="30" t="s">
        <v>12</v>
      </c>
      <c r="B828" s="30">
        <v>2311452</v>
      </c>
      <c r="C828" s="30" t="s">
        <v>9</v>
      </c>
      <c r="D828" s="32">
        <v>3947.23</v>
      </c>
      <c r="E828" s="30" t="s">
        <v>8</v>
      </c>
      <c r="F828" s="36">
        <v>0.01</v>
      </c>
      <c r="G828" s="36">
        <v>1</v>
      </c>
      <c r="H828" s="32">
        <v>39.472299999999997</v>
      </c>
      <c r="I828" s="32">
        <v>39.472299999999997</v>
      </c>
      <c r="J828" s="32">
        <v>39.472299999999997</v>
      </c>
      <c r="K828" s="30" t="s">
        <v>41</v>
      </c>
    </row>
    <row r="829" spans="1:11" x14ac:dyDescent="0.25">
      <c r="A829" s="31" t="s">
        <v>13</v>
      </c>
      <c r="B829" s="31">
        <v>2311452</v>
      </c>
      <c r="C829" s="31" t="s">
        <v>11</v>
      </c>
      <c r="D829" s="33">
        <v>3947.23</v>
      </c>
      <c r="E829" s="31" t="s">
        <v>8</v>
      </c>
      <c r="F829" s="37">
        <v>0.05</v>
      </c>
      <c r="G829" s="37">
        <v>1</v>
      </c>
      <c r="H829" s="33">
        <v>197.36150000000001</v>
      </c>
      <c r="I829" s="33">
        <v>197.36150000000001</v>
      </c>
      <c r="J829" s="33">
        <v>197.36150000000001</v>
      </c>
      <c r="K829" s="31" t="s">
        <v>41</v>
      </c>
    </row>
    <row r="830" spans="1:11" x14ac:dyDescent="0.25">
      <c r="A830" s="30" t="s">
        <v>6</v>
      </c>
      <c r="B830" s="30">
        <v>7400487</v>
      </c>
      <c r="C830" s="30" t="s">
        <v>7</v>
      </c>
      <c r="D830" s="32">
        <v>1352.69</v>
      </c>
      <c r="E830" s="30" t="s">
        <v>8</v>
      </c>
      <c r="F830" s="36">
        <v>0.35</v>
      </c>
      <c r="G830" s="36">
        <v>1</v>
      </c>
      <c r="H830" s="32">
        <v>473.44150000000002</v>
      </c>
      <c r="I830" s="32">
        <v>473.44150000000002</v>
      </c>
      <c r="J830" s="32">
        <v>473.44150000000002</v>
      </c>
      <c r="K830" s="30" t="s">
        <v>41</v>
      </c>
    </row>
    <row r="831" spans="1:11" x14ac:dyDescent="0.25">
      <c r="A831" s="31" t="s">
        <v>15</v>
      </c>
      <c r="B831" s="31">
        <v>7400487</v>
      </c>
      <c r="C831" s="31" t="s">
        <v>9</v>
      </c>
      <c r="D831" s="33">
        <v>1352.69</v>
      </c>
      <c r="E831" s="31" t="s">
        <v>8</v>
      </c>
      <c r="F831" s="37">
        <v>0.05</v>
      </c>
      <c r="G831" s="37">
        <v>1</v>
      </c>
      <c r="H831" s="33">
        <v>67.634500000000003</v>
      </c>
      <c r="I831" s="33">
        <v>67.634500000000003</v>
      </c>
      <c r="J831" s="33">
        <v>67.634500000000003</v>
      </c>
      <c r="K831" s="31" t="s">
        <v>41</v>
      </c>
    </row>
    <row r="832" spans="1:11" x14ac:dyDescent="0.25">
      <c r="A832" s="30" t="s">
        <v>10</v>
      </c>
      <c r="B832" s="30">
        <v>7400487</v>
      </c>
      <c r="C832" s="30" t="s">
        <v>11</v>
      </c>
      <c r="D832" s="32">
        <v>1352.69</v>
      </c>
      <c r="E832" s="30" t="s">
        <v>8</v>
      </c>
      <c r="F832" s="36">
        <v>0.03</v>
      </c>
      <c r="G832" s="36">
        <v>1</v>
      </c>
      <c r="H832" s="32">
        <v>40.5807</v>
      </c>
      <c r="I832" s="32">
        <v>40.5807</v>
      </c>
      <c r="J832" s="32">
        <v>40.5807</v>
      </c>
      <c r="K832" s="30" t="s">
        <v>41</v>
      </c>
    </row>
    <row r="833" spans="1:11" x14ac:dyDescent="0.25">
      <c r="A833" s="31" t="s">
        <v>15</v>
      </c>
      <c r="B833" s="31">
        <v>3240214</v>
      </c>
      <c r="C833" s="31" t="s">
        <v>7</v>
      </c>
      <c r="D833" s="33">
        <v>4112.96</v>
      </c>
      <c r="E833" s="31" t="s">
        <v>8</v>
      </c>
      <c r="F833" s="37">
        <v>0.1</v>
      </c>
      <c r="G833" s="37">
        <v>1</v>
      </c>
      <c r="H833" s="33">
        <v>411.29599999999999</v>
      </c>
      <c r="I833" s="33">
        <v>411.29599999999999</v>
      </c>
      <c r="J833" s="33">
        <v>411.29599999999999</v>
      </c>
      <c r="K833" s="31" t="s">
        <v>41</v>
      </c>
    </row>
    <row r="834" spans="1:11" x14ac:dyDescent="0.25">
      <c r="A834" s="30" t="s">
        <v>13</v>
      </c>
      <c r="B834" s="30">
        <v>3240214</v>
      </c>
      <c r="C834" s="30" t="s">
        <v>9</v>
      </c>
      <c r="D834" s="32">
        <v>4112.96</v>
      </c>
      <c r="E834" s="30" t="s">
        <v>8</v>
      </c>
      <c r="F834" s="36">
        <v>0.06</v>
      </c>
      <c r="G834" s="36">
        <v>1</v>
      </c>
      <c r="H834" s="32">
        <v>246.77760000000001</v>
      </c>
      <c r="I834" s="32">
        <v>246.77760000000001</v>
      </c>
      <c r="J834" s="32">
        <v>246.77760000000001</v>
      </c>
      <c r="K834" s="30" t="s">
        <v>41</v>
      </c>
    </row>
    <row r="835" spans="1:11" x14ac:dyDescent="0.25">
      <c r="A835" s="31" t="s">
        <v>12</v>
      </c>
      <c r="B835" s="31">
        <v>3240214</v>
      </c>
      <c r="C835" s="31" t="s">
        <v>11</v>
      </c>
      <c r="D835" s="33">
        <v>4112.96</v>
      </c>
      <c r="E835" s="31" t="s">
        <v>8</v>
      </c>
      <c r="F835" s="37">
        <v>0.05</v>
      </c>
      <c r="G835" s="37">
        <v>1</v>
      </c>
      <c r="H835" s="33">
        <v>205.648</v>
      </c>
      <c r="I835" s="33">
        <v>205.648</v>
      </c>
      <c r="J835" s="33">
        <v>205.648</v>
      </c>
      <c r="K835" s="31" t="s">
        <v>41</v>
      </c>
    </row>
    <row r="836" spans="1:11" x14ac:dyDescent="0.25">
      <c r="A836" s="30" t="s">
        <v>6</v>
      </c>
      <c r="B836" s="30">
        <v>5919333</v>
      </c>
      <c r="C836" s="30" t="s">
        <v>7</v>
      </c>
      <c r="D836" s="32">
        <v>4987.8100000000004</v>
      </c>
      <c r="E836" s="30" t="s">
        <v>18</v>
      </c>
      <c r="F836" s="36">
        <v>0.35</v>
      </c>
      <c r="G836" s="36">
        <v>0.5</v>
      </c>
      <c r="H836" s="32">
        <v>1745.7335</v>
      </c>
      <c r="I836" s="32">
        <v>872.86680000000001</v>
      </c>
      <c r="J836" s="32">
        <v>872.86680000000001</v>
      </c>
      <c r="K836" s="30" t="s">
        <v>41</v>
      </c>
    </row>
    <row r="837" spans="1:11" x14ac:dyDescent="0.25">
      <c r="A837" s="31" t="s">
        <v>6</v>
      </c>
      <c r="B837" s="31">
        <v>5919333</v>
      </c>
      <c r="C837" s="31" t="s">
        <v>9</v>
      </c>
      <c r="D837" s="33">
        <v>4987.8100000000004</v>
      </c>
      <c r="E837" s="31" t="s">
        <v>18</v>
      </c>
      <c r="F837" s="37">
        <v>0.17</v>
      </c>
      <c r="G837" s="37">
        <v>0.5</v>
      </c>
      <c r="H837" s="33">
        <v>847.92769999999996</v>
      </c>
      <c r="I837" s="33">
        <v>423.96379999999999</v>
      </c>
      <c r="J837" s="33">
        <v>423.96379999999999</v>
      </c>
      <c r="K837" s="31" t="s">
        <v>41</v>
      </c>
    </row>
    <row r="838" spans="1:11" x14ac:dyDescent="0.25">
      <c r="A838" s="30" t="s">
        <v>13</v>
      </c>
      <c r="B838" s="30">
        <v>5919333</v>
      </c>
      <c r="C838" s="30" t="s">
        <v>11</v>
      </c>
      <c r="D838" s="32">
        <v>4987.8100000000004</v>
      </c>
      <c r="E838" s="30" t="s">
        <v>18</v>
      </c>
      <c r="F838" s="36">
        <v>0.05</v>
      </c>
      <c r="G838" s="36">
        <v>0.5</v>
      </c>
      <c r="H838" s="32">
        <v>249.3905</v>
      </c>
      <c r="I838" s="32">
        <v>124.6952</v>
      </c>
      <c r="J838" s="32">
        <v>124.6952</v>
      </c>
      <c r="K838" s="30" t="s">
        <v>41</v>
      </c>
    </row>
    <row r="839" spans="1:11" x14ac:dyDescent="0.25">
      <c r="A839" s="31" t="s">
        <v>17</v>
      </c>
      <c r="B839" s="31">
        <v>6749717</v>
      </c>
      <c r="C839" s="31" t="s">
        <v>7</v>
      </c>
      <c r="D839" s="33">
        <v>2616.7600000000002</v>
      </c>
      <c r="E839" s="31" t="s">
        <v>20</v>
      </c>
      <c r="F839" s="37">
        <v>0.22</v>
      </c>
      <c r="G839" s="37">
        <v>0.5</v>
      </c>
      <c r="H839" s="33">
        <v>575.68719999999996</v>
      </c>
      <c r="I839" s="33">
        <v>287.84359999999998</v>
      </c>
      <c r="J839" s="33">
        <v>287.84359999999998</v>
      </c>
      <c r="K839" s="31" t="s">
        <v>41</v>
      </c>
    </row>
    <row r="840" spans="1:11" x14ac:dyDescent="0.25">
      <c r="A840" s="30" t="s">
        <v>14</v>
      </c>
      <c r="B840" s="30">
        <v>6749717</v>
      </c>
      <c r="C840" s="30" t="s">
        <v>9</v>
      </c>
      <c r="D840" s="32">
        <v>2616.7600000000002</v>
      </c>
      <c r="E840" s="30" t="s">
        <v>20</v>
      </c>
      <c r="F840" s="36">
        <v>0.03</v>
      </c>
      <c r="G840" s="36">
        <v>0.5</v>
      </c>
      <c r="H840" s="32">
        <v>78.502799999999993</v>
      </c>
      <c r="I840" s="32">
        <v>39.251399999999997</v>
      </c>
      <c r="J840" s="32">
        <v>39.251399999999997</v>
      </c>
      <c r="K840" s="30" t="s">
        <v>41</v>
      </c>
    </row>
    <row r="841" spans="1:11" x14ac:dyDescent="0.25">
      <c r="A841" s="31" t="s">
        <v>6</v>
      </c>
      <c r="B841" s="31">
        <v>6749717</v>
      </c>
      <c r="C841" s="31" t="s">
        <v>11</v>
      </c>
      <c r="D841" s="33">
        <v>2616.7600000000002</v>
      </c>
      <c r="E841" s="31" t="s">
        <v>20</v>
      </c>
      <c r="F841" s="37">
        <v>0.1</v>
      </c>
      <c r="G841" s="37">
        <v>0.5</v>
      </c>
      <c r="H841" s="33">
        <v>261.67599999999999</v>
      </c>
      <c r="I841" s="33">
        <v>130.83799999999999</v>
      </c>
      <c r="J841" s="33">
        <v>130.83799999999999</v>
      </c>
      <c r="K841" s="31" t="s">
        <v>41</v>
      </c>
    </row>
    <row r="842" spans="1:11" x14ac:dyDescent="0.25">
      <c r="A842" s="30" t="s">
        <v>17</v>
      </c>
      <c r="B842" s="30">
        <v>7480777</v>
      </c>
      <c r="C842" s="30" t="s">
        <v>7</v>
      </c>
      <c r="D842" s="32">
        <v>1018.82</v>
      </c>
      <c r="E842" s="30" t="s">
        <v>8</v>
      </c>
      <c r="F842" s="36">
        <v>0.22</v>
      </c>
      <c r="G842" s="36">
        <v>1</v>
      </c>
      <c r="H842" s="32">
        <v>224.1404</v>
      </c>
      <c r="I842" s="32">
        <v>224.1404</v>
      </c>
      <c r="J842" s="32">
        <v>224.1404</v>
      </c>
      <c r="K842" s="30" t="s">
        <v>41</v>
      </c>
    </row>
    <row r="843" spans="1:11" x14ac:dyDescent="0.25">
      <c r="A843" s="31" t="s">
        <v>16</v>
      </c>
      <c r="B843" s="31">
        <v>7480777</v>
      </c>
      <c r="C843" s="31" t="s">
        <v>9</v>
      </c>
      <c r="D843" s="33">
        <v>1018.82</v>
      </c>
      <c r="E843" s="31" t="s">
        <v>8</v>
      </c>
      <c r="F843" s="37">
        <v>0.08</v>
      </c>
      <c r="G843" s="37">
        <v>1</v>
      </c>
      <c r="H843" s="33">
        <v>81.505600000000001</v>
      </c>
      <c r="I843" s="33">
        <v>81.505600000000001</v>
      </c>
      <c r="J843" s="33">
        <v>81.505600000000001</v>
      </c>
      <c r="K843" s="31" t="s">
        <v>41</v>
      </c>
    </row>
    <row r="844" spans="1:11" x14ac:dyDescent="0.25">
      <c r="A844" s="30" t="s">
        <v>17</v>
      </c>
      <c r="B844" s="30">
        <v>7480777</v>
      </c>
      <c r="C844" s="30" t="s">
        <v>11</v>
      </c>
      <c r="D844" s="32">
        <v>1018.82</v>
      </c>
      <c r="E844" s="30" t="s">
        <v>8</v>
      </c>
      <c r="F844" s="36">
        <v>0.05</v>
      </c>
      <c r="G844" s="36">
        <v>1</v>
      </c>
      <c r="H844" s="32">
        <v>50.941000000000003</v>
      </c>
      <c r="I844" s="32">
        <v>50.941000000000003</v>
      </c>
      <c r="J844" s="32">
        <v>50.941000000000003</v>
      </c>
      <c r="K844" s="30" t="s">
        <v>41</v>
      </c>
    </row>
    <row r="845" spans="1:11" x14ac:dyDescent="0.25">
      <c r="A845" s="31" t="s">
        <v>16</v>
      </c>
      <c r="B845" s="31">
        <v>5845684</v>
      </c>
      <c r="C845" s="31" t="s">
        <v>7</v>
      </c>
      <c r="D845" s="33">
        <v>857.24</v>
      </c>
      <c r="E845" s="31" t="s">
        <v>8</v>
      </c>
      <c r="F845" s="37">
        <v>0.15</v>
      </c>
      <c r="G845" s="37">
        <v>1</v>
      </c>
      <c r="H845" s="33">
        <v>128.58600000000001</v>
      </c>
      <c r="I845" s="33">
        <v>128.58600000000001</v>
      </c>
      <c r="J845" s="33">
        <v>128.58600000000001</v>
      </c>
      <c r="K845" s="31" t="s">
        <v>41</v>
      </c>
    </row>
    <row r="846" spans="1:11" x14ac:dyDescent="0.25">
      <c r="A846" s="30" t="s">
        <v>14</v>
      </c>
      <c r="B846" s="30">
        <v>5845684</v>
      </c>
      <c r="C846" s="30" t="s">
        <v>9</v>
      </c>
      <c r="D846" s="32">
        <v>857.24</v>
      </c>
      <c r="E846" s="30" t="s">
        <v>8</v>
      </c>
      <c r="F846" s="36">
        <v>0.03</v>
      </c>
      <c r="G846" s="36">
        <v>1</v>
      </c>
      <c r="H846" s="32">
        <v>25.717199999999998</v>
      </c>
      <c r="I846" s="32">
        <v>25.717199999999998</v>
      </c>
      <c r="J846" s="32">
        <v>25.717199999999998</v>
      </c>
      <c r="K846" s="30" t="s">
        <v>41</v>
      </c>
    </row>
    <row r="847" spans="1:11" x14ac:dyDescent="0.25">
      <c r="A847" s="31" t="s">
        <v>14</v>
      </c>
      <c r="B847" s="31">
        <v>5845684</v>
      </c>
      <c r="C847" s="31" t="s">
        <v>11</v>
      </c>
      <c r="D847" s="33">
        <v>857.24</v>
      </c>
      <c r="E847" s="31" t="s">
        <v>8</v>
      </c>
      <c r="F847" s="37">
        <v>0.09</v>
      </c>
      <c r="G847" s="37">
        <v>1</v>
      </c>
      <c r="H847" s="33">
        <v>77.151600000000002</v>
      </c>
      <c r="I847" s="33">
        <v>77.151600000000002</v>
      </c>
      <c r="J847" s="33">
        <v>77.151600000000002</v>
      </c>
      <c r="K847" s="31" t="s">
        <v>41</v>
      </c>
    </row>
    <row r="848" spans="1:11" x14ac:dyDescent="0.25">
      <c r="A848" s="30" t="s">
        <v>19</v>
      </c>
      <c r="B848" s="30">
        <v>7364381</v>
      </c>
      <c r="C848" s="30" t="s">
        <v>7</v>
      </c>
      <c r="D848" s="32">
        <v>87.22</v>
      </c>
      <c r="E848" s="30" t="s">
        <v>20</v>
      </c>
      <c r="F848" s="36">
        <v>0.13</v>
      </c>
      <c r="G848" s="36">
        <v>0.5</v>
      </c>
      <c r="H848" s="32">
        <v>11.3386</v>
      </c>
      <c r="I848" s="32">
        <v>5.6692999999999998</v>
      </c>
      <c r="J848" s="32">
        <v>49.279299999999999</v>
      </c>
      <c r="K848" s="30" t="s">
        <v>41</v>
      </c>
    </row>
    <row r="849" spans="1:11" x14ac:dyDescent="0.25">
      <c r="A849" s="31" t="s">
        <v>17</v>
      </c>
      <c r="B849" s="31">
        <v>7364381</v>
      </c>
      <c r="C849" s="31" t="s">
        <v>9</v>
      </c>
      <c r="D849" s="33">
        <v>87.22</v>
      </c>
      <c r="E849" s="31" t="s">
        <v>20</v>
      </c>
      <c r="F849" s="37">
        <v>0.11</v>
      </c>
      <c r="G849" s="37">
        <v>0.5</v>
      </c>
      <c r="H849" s="33">
        <v>9.5942000000000007</v>
      </c>
      <c r="I849" s="33">
        <v>4.7971000000000004</v>
      </c>
      <c r="J849" s="33">
        <v>4.7971000000000004</v>
      </c>
      <c r="K849" s="31" t="s">
        <v>41</v>
      </c>
    </row>
    <row r="850" spans="1:11" x14ac:dyDescent="0.25">
      <c r="A850" s="30" t="s">
        <v>15</v>
      </c>
      <c r="B850" s="30">
        <v>7364381</v>
      </c>
      <c r="C850" s="30" t="s">
        <v>11</v>
      </c>
      <c r="D850" s="32">
        <v>87.22</v>
      </c>
      <c r="E850" s="30" t="s">
        <v>20</v>
      </c>
      <c r="F850" s="36">
        <v>0.03</v>
      </c>
      <c r="G850" s="36">
        <v>0.5</v>
      </c>
      <c r="H850" s="32">
        <v>2.6166</v>
      </c>
      <c r="I850" s="32">
        <v>1.3083</v>
      </c>
      <c r="J850" s="32">
        <v>1.3083</v>
      </c>
      <c r="K850" s="30" t="s">
        <v>41</v>
      </c>
    </row>
    <row r="851" spans="1:11" x14ac:dyDescent="0.25">
      <c r="A851" s="31" t="s">
        <v>16</v>
      </c>
      <c r="B851" s="31">
        <v>5938099</v>
      </c>
      <c r="C851" s="31" t="s">
        <v>7</v>
      </c>
      <c r="D851" s="33">
        <v>4132.8900000000003</v>
      </c>
      <c r="E851" s="31" t="s">
        <v>18</v>
      </c>
      <c r="F851" s="37">
        <v>0.15</v>
      </c>
      <c r="G851" s="37">
        <v>0.5</v>
      </c>
      <c r="H851" s="33">
        <v>619.93349999999998</v>
      </c>
      <c r="I851" s="33">
        <v>309.96679999999998</v>
      </c>
      <c r="J851" s="33">
        <v>309.96679999999998</v>
      </c>
      <c r="K851" s="31" t="s">
        <v>41</v>
      </c>
    </row>
    <row r="852" spans="1:11" x14ac:dyDescent="0.25">
      <c r="A852" s="30" t="s">
        <v>10</v>
      </c>
      <c r="B852" s="30">
        <v>5938099</v>
      </c>
      <c r="C852" s="30" t="s">
        <v>9</v>
      </c>
      <c r="D852" s="32">
        <v>4132.8900000000003</v>
      </c>
      <c r="E852" s="30" t="s">
        <v>18</v>
      </c>
      <c r="F852" s="36">
        <v>0.12</v>
      </c>
      <c r="G852" s="36">
        <v>0.5</v>
      </c>
      <c r="H852" s="32">
        <v>495.9468</v>
      </c>
      <c r="I852" s="32">
        <v>247.9734</v>
      </c>
      <c r="J852" s="32">
        <v>247.9734</v>
      </c>
      <c r="K852" s="30" t="s">
        <v>41</v>
      </c>
    </row>
    <row r="853" spans="1:11" x14ac:dyDescent="0.25">
      <c r="A853" s="31" t="s">
        <v>19</v>
      </c>
      <c r="B853" s="31">
        <v>5938099</v>
      </c>
      <c r="C853" s="31" t="s">
        <v>11</v>
      </c>
      <c r="D853" s="33">
        <v>4132.8900000000003</v>
      </c>
      <c r="E853" s="31" t="s">
        <v>18</v>
      </c>
      <c r="F853" s="37">
        <v>0.16</v>
      </c>
      <c r="G853" s="37">
        <v>0.5</v>
      </c>
      <c r="H853" s="33">
        <v>661.26239999999996</v>
      </c>
      <c r="I853" s="33">
        <v>330.63119999999998</v>
      </c>
      <c r="J853" s="33">
        <v>330.63119999999998</v>
      </c>
      <c r="K853" s="31" t="s">
        <v>41</v>
      </c>
    </row>
    <row r="854" spans="1:11" x14ac:dyDescent="0.25">
      <c r="A854" s="30" t="s">
        <v>16</v>
      </c>
      <c r="B854" s="30">
        <v>8277144</v>
      </c>
      <c r="C854" s="30" t="s">
        <v>7</v>
      </c>
      <c r="D854" s="32">
        <v>2913.81</v>
      </c>
      <c r="E854" s="30" t="s">
        <v>8</v>
      </c>
      <c r="F854" s="36">
        <v>0.15</v>
      </c>
      <c r="G854" s="36">
        <v>1</v>
      </c>
      <c r="H854" s="32">
        <v>437.07150000000001</v>
      </c>
      <c r="I854" s="32">
        <v>437.07150000000001</v>
      </c>
      <c r="J854" s="32">
        <v>437.07150000000001</v>
      </c>
      <c r="K854" s="30" t="s">
        <v>41</v>
      </c>
    </row>
    <row r="855" spans="1:11" x14ac:dyDescent="0.25">
      <c r="A855" s="31" t="s">
        <v>13</v>
      </c>
      <c r="B855" s="31">
        <v>8277144</v>
      </c>
      <c r="C855" s="31" t="s">
        <v>9</v>
      </c>
      <c r="D855" s="33">
        <v>2913.81</v>
      </c>
      <c r="E855" s="31" t="s">
        <v>8</v>
      </c>
      <c r="F855" s="37">
        <v>0.06</v>
      </c>
      <c r="G855" s="37">
        <v>1</v>
      </c>
      <c r="H855" s="33">
        <v>174.82859999999999</v>
      </c>
      <c r="I855" s="33">
        <v>174.82859999999999</v>
      </c>
      <c r="J855" s="33">
        <v>174.82859999999999</v>
      </c>
      <c r="K855" s="31" t="s">
        <v>41</v>
      </c>
    </row>
    <row r="856" spans="1:11" x14ac:dyDescent="0.25">
      <c r="A856" s="30" t="s">
        <v>13</v>
      </c>
      <c r="B856" s="30">
        <v>8277144</v>
      </c>
      <c r="C856" s="30" t="s">
        <v>11</v>
      </c>
      <c r="D856" s="32">
        <v>2913.81</v>
      </c>
      <c r="E856" s="30" t="s">
        <v>8</v>
      </c>
      <c r="F856" s="36">
        <v>0.05</v>
      </c>
      <c r="G856" s="36">
        <v>1</v>
      </c>
      <c r="H856" s="32">
        <v>145.69049999999999</v>
      </c>
      <c r="I856" s="32">
        <v>145.69049999999999</v>
      </c>
      <c r="J856" s="32">
        <v>145.69049999999999</v>
      </c>
      <c r="K856" s="30" t="s">
        <v>41</v>
      </c>
    </row>
    <row r="857" spans="1:11" x14ac:dyDescent="0.25">
      <c r="A857" s="31" t="s">
        <v>19</v>
      </c>
      <c r="B857" s="31">
        <v>5212463</v>
      </c>
      <c r="C857" s="31" t="s">
        <v>7</v>
      </c>
      <c r="D857" s="33">
        <v>544.89</v>
      </c>
      <c r="E857" s="31" t="s">
        <v>8</v>
      </c>
      <c r="F857" s="37">
        <v>0.13</v>
      </c>
      <c r="G857" s="37">
        <v>1</v>
      </c>
      <c r="H857" s="33">
        <v>70.835700000000003</v>
      </c>
      <c r="I857" s="33">
        <v>70.835700000000003</v>
      </c>
      <c r="J857" s="33">
        <v>70.835700000000003</v>
      </c>
      <c r="K857" s="31" t="s">
        <v>41</v>
      </c>
    </row>
    <row r="858" spans="1:11" x14ac:dyDescent="0.25">
      <c r="A858" s="30" t="s">
        <v>12</v>
      </c>
      <c r="B858" s="30">
        <v>5212463</v>
      </c>
      <c r="C858" s="30" t="s">
        <v>9</v>
      </c>
      <c r="D858" s="32">
        <v>544.89</v>
      </c>
      <c r="E858" s="30" t="s">
        <v>8</v>
      </c>
      <c r="F858" s="36">
        <v>0.01</v>
      </c>
      <c r="G858" s="36">
        <v>1</v>
      </c>
      <c r="H858" s="32">
        <v>5.4489000000000001</v>
      </c>
      <c r="I858" s="32">
        <v>5.4489000000000001</v>
      </c>
      <c r="J858" s="32">
        <v>5.4489000000000001</v>
      </c>
      <c r="K858" s="30" t="s">
        <v>41</v>
      </c>
    </row>
    <row r="859" spans="1:11" x14ac:dyDescent="0.25">
      <c r="A859" s="31" t="s">
        <v>10</v>
      </c>
      <c r="B859" s="31">
        <v>5212463</v>
      </c>
      <c r="C859" s="31" t="s">
        <v>11</v>
      </c>
      <c r="D859" s="33">
        <v>544.89</v>
      </c>
      <c r="E859" s="31" t="s">
        <v>8</v>
      </c>
      <c r="F859" s="37">
        <v>0.03</v>
      </c>
      <c r="G859" s="37">
        <v>1</v>
      </c>
      <c r="H859" s="33">
        <v>16.346699999999998</v>
      </c>
      <c r="I859" s="33">
        <v>16.346699999999998</v>
      </c>
      <c r="J859" s="33">
        <v>16.346699999999998</v>
      </c>
      <c r="K859" s="31" t="s">
        <v>41</v>
      </c>
    </row>
    <row r="860" spans="1:11" x14ac:dyDescent="0.25">
      <c r="A860" s="30" t="s">
        <v>17</v>
      </c>
      <c r="B860" s="30">
        <v>3632154</v>
      </c>
      <c r="C860" s="30" t="s">
        <v>7</v>
      </c>
      <c r="D860" s="32">
        <v>1424.7</v>
      </c>
      <c r="E860" s="30" t="s">
        <v>8</v>
      </c>
      <c r="F860" s="36">
        <v>0.22</v>
      </c>
      <c r="G860" s="36">
        <v>1</v>
      </c>
      <c r="H860" s="32">
        <v>313.43400000000003</v>
      </c>
      <c r="I860" s="32">
        <v>313.43400000000003</v>
      </c>
      <c r="J860" s="32">
        <v>313.43400000000003</v>
      </c>
      <c r="K860" s="30" t="s">
        <v>41</v>
      </c>
    </row>
    <row r="861" spans="1:11" x14ac:dyDescent="0.25">
      <c r="A861" s="31" t="s">
        <v>16</v>
      </c>
      <c r="B861" s="31">
        <v>3632154</v>
      </c>
      <c r="C861" s="31" t="s">
        <v>9</v>
      </c>
      <c r="D861" s="33">
        <v>1424.7</v>
      </c>
      <c r="E861" s="31" t="s">
        <v>8</v>
      </c>
      <c r="F861" s="37">
        <v>0.08</v>
      </c>
      <c r="G861" s="37">
        <v>1</v>
      </c>
      <c r="H861" s="33">
        <v>113.976</v>
      </c>
      <c r="I861" s="33">
        <v>113.976</v>
      </c>
      <c r="J861" s="33">
        <v>113.976</v>
      </c>
      <c r="K861" s="31" t="s">
        <v>41</v>
      </c>
    </row>
    <row r="862" spans="1:11" x14ac:dyDescent="0.25">
      <c r="A862" s="30" t="s">
        <v>14</v>
      </c>
      <c r="B862" s="30">
        <v>3632154</v>
      </c>
      <c r="C862" s="30" t="s">
        <v>11</v>
      </c>
      <c r="D862" s="32">
        <v>1424.7</v>
      </c>
      <c r="E862" s="30" t="s">
        <v>8</v>
      </c>
      <c r="F862" s="36">
        <v>0.09</v>
      </c>
      <c r="G862" s="36">
        <v>1</v>
      </c>
      <c r="H862" s="32">
        <v>128.22300000000001</v>
      </c>
      <c r="I862" s="32">
        <v>128.22300000000001</v>
      </c>
      <c r="J862" s="32">
        <v>128.22300000000001</v>
      </c>
      <c r="K862" s="30" t="s">
        <v>41</v>
      </c>
    </row>
    <row r="863" spans="1:11" x14ac:dyDescent="0.25">
      <c r="A863" s="31" t="s">
        <v>15</v>
      </c>
      <c r="B863" s="31">
        <v>1948989</v>
      </c>
      <c r="C863" s="31" t="s">
        <v>7</v>
      </c>
      <c r="D863" s="33">
        <v>405.12</v>
      </c>
      <c r="E863" s="31" t="s">
        <v>8</v>
      </c>
      <c r="F863" s="37">
        <v>0.1</v>
      </c>
      <c r="G863" s="37">
        <v>1</v>
      </c>
      <c r="H863" s="33">
        <v>40.512</v>
      </c>
      <c r="I863" s="33">
        <v>40.512</v>
      </c>
      <c r="J863" s="33">
        <v>40.512</v>
      </c>
      <c r="K863" s="31" t="s">
        <v>41</v>
      </c>
    </row>
    <row r="864" spans="1:11" x14ac:dyDescent="0.25">
      <c r="A864" s="30" t="s">
        <v>14</v>
      </c>
      <c r="B864" s="30">
        <v>1948989</v>
      </c>
      <c r="C864" s="30" t="s">
        <v>9</v>
      </c>
      <c r="D864" s="32">
        <v>405.12</v>
      </c>
      <c r="E864" s="30" t="s">
        <v>8</v>
      </c>
      <c r="F864" s="36">
        <v>0.03</v>
      </c>
      <c r="G864" s="36">
        <v>1</v>
      </c>
      <c r="H864" s="32">
        <v>12.153600000000001</v>
      </c>
      <c r="I864" s="32">
        <v>12.153600000000001</v>
      </c>
      <c r="J864" s="32">
        <v>12.153600000000001</v>
      </c>
      <c r="K864" s="30" t="s">
        <v>41</v>
      </c>
    </row>
    <row r="865" spans="1:11" x14ac:dyDescent="0.25">
      <c r="A865" s="31" t="s">
        <v>6</v>
      </c>
      <c r="B865" s="31">
        <v>1948989</v>
      </c>
      <c r="C865" s="31" t="s">
        <v>11</v>
      </c>
      <c r="D865" s="33">
        <v>405.12</v>
      </c>
      <c r="E865" s="31" t="s">
        <v>8</v>
      </c>
      <c r="F865" s="37">
        <v>0.1</v>
      </c>
      <c r="G865" s="37">
        <v>1</v>
      </c>
      <c r="H865" s="33">
        <v>40.512</v>
      </c>
      <c r="I865" s="33">
        <v>40.512</v>
      </c>
      <c r="J865" s="33">
        <v>40.512</v>
      </c>
      <c r="K865" s="31" t="s">
        <v>41</v>
      </c>
    </row>
    <row r="866" spans="1:11" x14ac:dyDescent="0.25">
      <c r="A866" s="30" t="s">
        <v>6</v>
      </c>
      <c r="B866" s="30">
        <v>1311994</v>
      </c>
      <c r="C866" s="30" t="s">
        <v>7</v>
      </c>
      <c r="D866" s="32">
        <v>4985.93</v>
      </c>
      <c r="E866" s="30" t="s">
        <v>8</v>
      </c>
      <c r="F866" s="36">
        <v>0.35</v>
      </c>
      <c r="G866" s="36">
        <v>1</v>
      </c>
      <c r="H866" s="32">
        <v>1745.0754999999999</v>
      </c>
      <c r="I866" s="32">
        <v>1745.0754999999999</v>
      </c>
      <c r="J866" s="32">
        <v>1745.0754999999999</v>
      </c>
      <c r="K866" s="30" t="s">
        <v>41</v>
      </c>
    </row>
    <row r="867" spans="1:11" x14ac:dyDescent="0.25">
      <c r="A867" s="31" t="s">
        <v>14</v>
      </c>
      <c r="B867" s="31">
        <v>1311994</v>
      </c>
      <c r="C867" s="31" t="s">
        <v>9</v>
      </c>
      <c r="D867" s="33">
        <v>4985.93</v>
      </c>
      <c r="E867" s="31" t="s">
        <v>8</v>
      </c>
      <c r="F867" s="37">
        <v>0.03</v>
      </c>
      <c r="G867" s="37">
        <v>1</v>
      </c>
      <c r="H867" s="33">
        <v>149.5779</v>
      </c>
      <c r="I867" s="33">
        <v>149.5779</v>
      </c>
      <c r="J867" s="33">
        <v>149.5779</v>
      </c>
      <c r="K867" s="31" t="s">
        <v>41</v>
      </c>
    </row>
    <row r="868" spans="1:11" x14ac:dyDescent="0.25">
      <c r="A868" s="30" t="s">
        <v>15</v>
      </c>
      <c r="B868" s="30">
        <v>1311994</v>
      </c>
      <c r="C868" s="30" t="s">
        <v>11</v>
      </c>
      <c r="D868" s="32">
        <v>4985.93</v>
      </c>
      <c r="E868" s="30" t="s">
        <v>8</v>
      </c>
      <c r="F868" s="36">
        <v>0.03</v>
      </c>
      <c r="G868" s="36">
        <v>1</v>
      </c>
      <c r="H868" s="32">
        <v>149.5779</v>
      </c>
      <c r="I868" s="32">
        <v>149.5779</v>
      </c>
      <c r="J868" s="32">
        <v>149.5779</v>
      </c>
      <c r="K868" s="30" t="s">
        <v>41</v>
      </c>
    </row>
    <row r="869" spans="1:11" x14ac:dyDescent="0.25">
      <c r="A869" s="31" t="s">
        <v>13</v>
      </c>
      <c r="B869" s="31">
        <v>3507456</v>
      </c>
      <c r="C869" s="31" t="s">
        <v>7</v>
      </c>
      <c r="D869" s="33">
        <v>4341.01</v>
      </c>
      <c r="E869" s="31" t="s">
        <v>18</v>
      </c>
      <c r="F869" s="37">
        <v>0.18</v>
      </c>
      <c r="G869" s="37">
        <v>0.5</v>
      </c>
      <c r="H869" s="33">
        <v>781.3818</v>
      </c>
      <c r="I869" s="33">
        <v>390.6909</v>
      </c>
      <c r="J869" s="33">
        <v>390.6909</v>
      </c>
      <c r="K869" s="31" t="s">
        <v>41</v>
      </c>
    </row>
    <row r="870" spans="1:11" x14ac:dyDescent="0.25">
      <c r="A870" s="30" t="s">
        <v>17</v>
      </c>
      <c r="B870" s="30">
        <v>3507456</v>
      </c>
      <c r="C870" s="30" t="s">
        <v>9</v>
      </c>
      <c r="D870" s="32">
        <v>4341.01</v>
      </c>
      <c r="E870" s="30" t="s">
        <v>18</v>
      </c>
      <c r="F870" s="36">
        <v>0.11</v>
      </c>
      <c r="G870" s="36">
        <v>0.5</v>
      </c>
      <c r="H870" s="32">
        <v>477.5111</v>
      </c>
      <c r="I870" s="32">
        <v>238.75559999999999</v>
      </c>
      <c r="J870" s="32">
        <v>238.75559999999999</v>
      </c>
      <c r="K870" s="30" t="s">
        <v>41</v>
      </c>
    </row>
    <row r="871" spans="1:11" x14ac:dyDescent="0.25">
      <c r="A871" s="31" t="s">
        <v>14</v>
      </c>
      <c r="B871" s="31">
        <v>3507456</v>
      </c>
      <c r="C871" s="31" t="s">
        <v>11</v>
      </c>
      <c r="D871" s="33">
        <v>4341.01</v>
      </c>
      <c r="E871" s="31" t="s">
        <v>18</v>
      </c>
      <c r="F871" s="37">
        <v>0.09</v>
      </c>
      <c r="G871" s="37">
        <v>0.5</v>
      </c>
      <c r="H871" s="33">
        <v>390.6909</v>
      </c>
      <c r="I871" s="33">
        <v>195.34540000000001</v>
      </c>
      <c r="J871" s="33">
        <v>195.34540000000001</v>
      </c>
      <c r="K871" s="31" t="s">
        <v>41</v>
      </c>
    </row>
    <row r="872" spans="1:11" x14ac:dyDescent="0.25">
      <c r="A872" s="30" t="s">
        <v>14</v>
      </c>
      <c r="B872" s="30">
        <v>3348943</v>
      </c>
      <c r="C872" s="30" t="s">
        <v>7</v>
      </c>
      <c r="D872" s="32">
        <v>4459.92</v>
      </c>
      <c r="E872" s="30" t="s">
        <v>8</v>
      </c>
      <c r="F872" s="36">
        <v>0.13</v>
      </c>
      <c r="G872" s="36">
        <v>1</v>
      </c>
      <c r="H872" s="32">
        <v>579.78959999999995</v>
      </c>
      <c r="I872" s="32">
        <v>579.78959999999995</v>
      </c>
      <c r="J872" s="32">
        <v>579.78959999999995</v>
      </c>
      <c r="K872" s="30" t="s">
        <v>41</v>
      </c>
    </row>
    <row r="873" spans="1:11" x14ac:dyDescent="0.25">
      <c r="A873" s="31" t="s">
        <v>14</v>
      </c>
      <c r="B873" s="31">
        <v>3348943</v>
      </c>
      <c r="C873" s="31" t="s">
        <v>9</v>
      </c>
      <c r="D873" s="33">
        <v>4459.92</v>
      </c>
      <c r="E873" s="31" t="s">
        <v>8</v>
      </c>
      <c r="F873" s="37">
        <v>0.03</v>
      </c>
      <c r="G873" s="37">
        <v>1</v>
      </c>
      <c r="H873" s="33">
        <v>133.79759999999999</v>
      </c>
      <c r="I873" s="33">
        <v>133.79759999999999</v>
      </c>
      <c r="J873" s="33">
        <v>133.79759999999999</v>
      </c>
      <c r="K873" s="31" t="s">
        <v>41</v>
      </c>
    </row>
    <row r="874" spans="1:11" x14ac:dyDescent="0.25">
      <c r="A874" s="30" t="s">
        <v>16</v>
      </c>
      <c r="B874" s="30">
        <v>3348943</v>
      </c>
      <c r="C874" s="30" t="s">
        <v>11</v>
      </c>
      <c r="D874" s="32">
        <v>4459.92</v>
      </c>
      <c r="E874" s="30" t="s">
        <v>8</v>
      </c>
      <c r="F874" s="36">
        <v>0.02</v>
      </c>
      <c r="G874" s="36">
        <v>1</v>
      </c>
      <c r="H874" s="32">
        <v>89.198400000000007</v>
      </c>
      <c r="I874" s="32">
        <v>89.198400000000007</v>
      </c>
      <c r="J874" s="32">
        <v>89.198400000000007</v>
      </c>
      <c r="K874" s="30" t="s">
        <v>41</v>
      </c>
    </row>
    <row r="875" spans="1:11" x14ac:dyDescent="0.25">
      <c r="A875" s="31" t="s">
        <v>16</v>
      </c>
      <c r="B875" s="31">
        <v>2334656</v>
      </c>
      <c r="C875" s="31" t="s">
        <v>7</v>
      </c>
      <c r="D875" s="33">
        <v>847.66</v>
      </c>
      <c r="E875" s="31" t="s">
        <v>18</v>
      </c>
      <c r="F875" s="37">
        <v>0.15</v>
      </c>
      <c r="G875" s="37">
        <v>0.5</v>
      </c>
      <c r="H875" s="33">
        <v>127.149</v>
      </c>
      <c r="I875" s="33">
        <v>63.5745</v>
      </c>
      <c r="J875" s="33">
        <v>63.5745</v>
      </c>
      <c r="K875" s="31" t="s">
        <v>41</v>
      </c>
    </row>
    <row r="876" spans="1:11" x14ac:dyDescent="0.25">
      <c r="A876" s="30" t="s">
        <v>10</v>
      </c>
      <c r="B876" s="30">
        <v>2334656</v>
      </c>
      <c r="C876" s="30" t="s">
        <v>9</v>
      </c>
      <c r="D876" s="32">
        <v>847.66</v>
      </c>
      <c r="E876" s="30" t="s">
        <v>18</v>
      </c>
      <c r="F876" s="36">
        <v>0.12</v>
      </c>
      <c r="G876" s="36">
        <v>0.5</v>
      </c>
      <c r="H876" s="32">
        <v>101.7192</v>
      </c>
      <c r="I876" s="32">
        <v>50.8596</v>
      </c>
      <c r="J876" s="32">
        <v>50.8596</v>
      </c>
      <c r="K876" s="30" t="s">
        <v>41</v>
      </c>
    </row>
    <row r="877" spans="1:11" x14ac:dyDescent="0.25">
      <c r="A877" s="31" t="s">
        <v>17</v>
      </c>
      <c r="B877" s="31">
        <v>2334656</v>
      </c>
      <c r="C877" s="31" t="s">
        <v>11</v>
      </c>
      <c r="D877" s="33">
        <v>847.66</v>
      </c>
      <c r="E877" s="31" t="s">
        <v>18</v>
      </c>
      <c r="F877" s="37">
        <v>0.05</v>
      </c>
      <c r="G877" s="37">
        <v>0.5</v>
      </c>
      <c r="H877" s="33">
        <v>42.383000000000003</v>
      </c>
      <c r="I877" s="33">
        <v>21.191500000000001</v>
      </c>
      <c r="J877" s="33">
        <v>21.191500000000001</v>
      </c>
      <c r="K877" s="31" t="s">
        <v>41</v>
      </c>
    </row>
    <row r="878" spans="1:11" x14ac:dyDescent="0.25">
      <c r="A878" s="30" t="s">
        <v>14</v>
      </c>
      <c r="B878" s="30">
        <v>7537834</v>
      </c>
      <c r="C878" s="30" t="s">
        <v>7</v>
      </c>
      <c r="D878" s="32">
        <v>907.78</v>
      </c>
      <c r="E878" s="30" t="s">
        <v>8</v>
      </c>
      <c r="F878" s="36">
        <v>0.13</v>
      </c>
      <c r="G878" s="36">
        <v>1</v>
      </c>
      <c r="H878" s="32">
        <v>118.01139999999999</v>
      </c>
      <c r="I878" s="32">
        <v>118.01139999999999</v>
      </c>
      <c r="J878" s="32">
        <v>118.01139999999999</v>
      </c>
      <c r="K878" s="30" t="s">
        <v>41</v>
      </c>
    </row>
    <row r="879" spans="1:11" x14ac:dyDescent="0.25">
      <c r="A879" s="31" t="s">
        <v>14</v>
      </c>
      <c r="B879" s="31">
        <v>7537834</v>
      </c>
      <c r="C879" s="31" t="s">
        <v>9</v>
      </c>
      <c r="D879" s="33">
        <v>907.78</v>
      </c>
      <c r="E879" s="31" t="s">
        <v>8</v>
      </c>
      <c r="F879" s="37">
        <v>0.03</v>
      </c>
      <c r="G879" s="37">
        <v>1</v>
      </c>
      <c r="H879" s="33">
        <v>27.2334</v>
      </c>
      <c r="I879" s="33">
        <v>27.2334</v>
      </c>
      <c r="J879" s="33">
        <v>27.2334</v>
      </c>
      <c r="K879" s="31" t="s">
        <v>41</v>
      </c>
    </row>
    <row r="880" spans="1:11" x14ac:dyDescent="0.25">
      <c r="A880" s="30" t="s">
        <v>15</v>
      </c>
      <c r="B880" s="30">
        <v>7537834</v>
      </c>
      <c r="C880" s="30" t="s">
        <v>11</v>
      </c>
      <c r="D880" s="32">
        <v>907.78</v>
      </c>
      <c r="E880" s="30" t="s">
        <v>8</v>
      </c>
      <c r="F880" s="36">
        <v>0.03</v>
      </c>
      <c r="G880" s="36">
        <v>1</v>
      </c>
      <c r="H880" s="32">
        <v>27.2334</v>
      </c>
      <c r="I880" s="32">
        <v>27.2334</v>
      </c>
      <c r="J880" s="32">
        <v>27.2334</v>
      </c>
      <c r="K880" s="30" t="s">
        <v>41</v>
      </c>
    </row>
    <row r="881" spans="1:11" x14ac:dyDescent="0.25">
      <c r="A881" s="31" t="s">
        <v>19</v>
      </c>
      <c r="B881" s="31">
        <v>7094750</v>
      </c>
      <c r="C881" s="31" t="s">
        <v>7</v>
      </c>
      <c r="D881" s="33">
        <v>3979.28</v>
      </c>
      <c r="E881" s="31" t="s">
        <v>8</v>
      </c>
      <c r="F881" s="37">
        <v>0.13</v>
      </c>
      <c r="G881" s="37">
        <v>1</v>
      </c>
      <c r="H881" s="33">
        <v>517.30640000000005</v>
      </c>
      <c r="I881" s="33">
        <v>517.30640000000005</v>
      </c>
      <c r="J881" s="33">
        <v>517.30640000000005</v>
      </c>
      <c r="K881" s="31" t="s">
        <v>41</v>
      </c>
    </row>
    <row r="882" spans="1:11" x14ac:dyDescent="0.25">
      <c r="A882" s="30" t="s">
        <v>12</v>
      </c>
      <c r="B882" s="30">
        <v>7094750</v>
      </c>
      <c r="C882" s="30" t="s">
        <v>9</v>
      </c>
      <c r="D882" s="32">
        <v>3979.28</v>
      </c>
      <c r="E882" s="30" t="s">
        <v>8</v>
      </c>
      <c r="F882" s="36">
        <v>0.01</v>
      </c>
      <c r="G882" s="36">
        <v>1</v>
      </c>
      <c r="H882" s="32">
        <v>39.7928</v>
      </c>
      <c r="I882" s="32">
        <v>39.7928</v>
      </c>
      <c r="J882" s="32">
        <v>39.7928</v>
      </c>
      <c r="K882" s="30" t="s">
        <v>41</v>
      </c>
    </row>
    <row r="883" spans="1:11" x14ac:dyDescent="0.25">
      <c r="A883" s="31" t="s">
        <v>19</v>
      </c>
      <c r="B883" s="31">
        <v>7094750</v>
      </c>
      <c r="C883" s="31" t="s">
        <v>11</v>
      </c>
      <c r="D883" s="33">
        <v>3979.28</v>
      </c>
      <c r="E883" s="31" t="s">
        <v>8</v>
      </c>
      <c r="F883" s="37">
        <v>0.16</v>
      </c>
      <c r="G883" s="37">
        <v>1</v>
      </c>
      <c r="H883" s="33">
        <v>636.6848</v>
      </c>
      <c r="I883" s="33">
        <v>636.6848</v>
      </c>
      <c r="J883" s="33">
        <v>636.6848</v>
      </c>
      <c r="K883" s="31" t="s">
        <v>41</v>
      </c>
    </row>
    <row r="884" spans="1:11" x14ac:dyDescent="0.25">
      <c r="A884" s="30" t="s">
        <v>13</v>
      </c>
      <c r="B884" s="30">
        <v>8700996</v>
      </c>
      <c r="C884" s="30" t="s">
        <v>7</v>
      </c>
      <c r="D884" s="32">
        <v>3440.1</v>
      </c>
      <c r="E884" s="30" t="s">
        <v>8</v>
      </c>
      <c r="F884" s="36">
        <v>0.18</v>
      </c>
      <c r="G884" s="36">
        <v>1</v>
      </c>
      <c r="H884" s="32">
        <v>619.21799999999996</v>
      </c>
      <c r="I884" s="32">
        <v>619.21799999999996</v>
      </c>
      <c r="J884" s="32">
        <v>619.21799999999996</v>
      </c>
      <c r="K884" s="30" t="s">
        <v>41</v>
      </c>
    </row>
    <row r="885" spans="1:11" x14ac:dyDescent="0.25">
      <c r="A885" s="31" t="s">
        <v>19</v>
      </c>
      <c r="B885" s="31">
        <v>8700996</v>
      </c>
      <c r="C885" s="31" t="s">
        <v>9</v>
      </c>
      <c r="D885" s="33">
        <v>3440.1</v>
      </c>
      <c r="E885" s="31" t="s">
        <v>8</v>
      </c>
      <c r="F885" s="37">
        <v>0.06</v>
      </c>
      <c r="G885" s="37">
        <v>1</v>
      </c>
      <c r="H885" s="33">
        <v>206.40600000000001</v>
      </c>
      <c r="I885" s="33">
        <v>206.40600000000001</v>
      </c>
      <c r="J885" s="33">
        <v>206.40600000000001</v>
      </c>
      <c r="K885" s="31" t="s">
        <v>41</v>
      </c>
    </row>
    <row r="886" spans="1:11" x14ac:dyDescent="0.25">
      <c r="A886" s="30" t="s">
        <v>15</v>
      </c>
      <c r="B886" s="30">
        <v>8700996</v>
      </c>
      <c r="C886" s="30" t="s">
        <v>11</v>
      </c>
      <c r="D886" s="32">
        <v>3440.1</v>
      </c>
      <c r="E886" s="30" t="s">
        <v>8</v>
      </c>
      <c r="F886" s="36">
        <v>0.03</v>
      </c>
      <c r="G886" s="36">
        <v>1</v>
      </c>
      <c r="H886" s="32">
        <v>103.203</v>
      </c>
      <c r="I886" s="32">
        <v>103.203</v>
      </c>
      <c r="J886" s="32">
        <v>103.203</v>
      </c>
      <c r="K886" s="30" t="s">
        <v>41</v>
      </c>
    </row>
    <row r="887" spans="1:11" x14ac:dyDescent="0.25">
      <c r="A887" s="31" t="s">
        <v>14</v>
      </c>
      <c r="B887" s="31">
        <v>7671031</v>
      </c>
      <c r="C887" s="31" t="s">
        <v>7</v>
      </c>
      <c r="D887" s="33">
        <v>1840.05</v>
      </c>
      <c r="E887" s="31" t="s">
        <v>8</v>
      </c>
      <c r="F887" s="37">
        <v>0.13</v>
      </c>
      <c r="G887" s="37">
        <v>1</v>
      </c>
      <c r="H887" s="33">
        <v>239.20650000000001</v>
      </c>
      <c r="I887" s="33">
        <v>239.20650000000001</v>
      </c>
      <c r="J887" s="33">
        <v>239.20650000000001</v>
      </c>
      <c r="K887" s="31" t="s">
        <v>41</v>
      </c>
    </row>
    <row r="888" spans="1:11" x14ac:dyDescent="0.25">
      <c r="A888" s="30" t="s">
        <v>6</v>
      </c>
      <c r="B888" s="30">
        <v>7671031</v>
      </c>
      <c r="C888" s="30" t="s">
        <v>9</v>
      </c>
      <c r="D888" s="32">
        <v>1840.05</v>
      </c>
      <c r="E888" s="30" t="s">
        <v>8</v>
      </c>
      <c r="F888" s="36">
        <v>0.17</v>
      </c>
      <c r="G888" s="36">
        <v>1</v>
      </c>
      <c r="H888" s="32">
        <v>312.80849999999998</v>
      </c>
      <c r="I888" s="32">
        <v>312.80849999999998</v>
      </c>
      <c r="J888" s="32">
        <v>312.80849999999998</v>
      </c>
      <c r="K888" s="30" t="s">
        <v>41</v>
      </c>
    </row>
    <row r="889" spans="1:11" x14ac:dyDescent="0.25">
      <c r="A889" s="31" t="s">
        <v>15</v>
      </c>
      <c r="B889" s="31">
        <v>7671031</v>
      </c>
      <c r="C889" s="31" t="s">
        <v>11</v>
      </c>
      <c r="D889" s="33">
        <v>1840.05</v>
      </c>
      <c r="E889" s="31" t="s">
        <v>8</v>
      </c>
      <c r="F889" s="37">
        <v>0.03</v>
      </c>
      <c r="G889" s="37">
        <v>1</v>
      </c>
      <c r="H889" s="33">
        <v>55.201500000000003</v>
      </c>
      <c r="I889" s="33">
        <v>55.201500000000003</v>
      </c>
      <c r="J889" s="33">
        <v>55.201500000000003</v>
      </c>
      <c r="K889" s="31" t="s">
        <v>41</v>
      </c>
    </row>
    <row r="890" spans="1:11" x14ac:dyDescent="0.25">
      <c r="A890" s="30" t="s">
        <v>12</v>
      </c>
      <c r="B890" s="30">
        <v>5091673</v>
      </c>
      <c r="C890" s="30" t="s">
        <v>7</v>
      </c>
      <c r="D890" s="32">
        <v>2130.61</v>
      </c>
      <c r="E890" s="30" t="s">
        <v>20</v>
      </c>
      <c r="F890" s="36">
        <v>0.08</v>
      </c>
      <c r="G890" s="36">
        <v>0.5</v>
      </c>
      <c r="H890" s="32">
        <v>170.44880000000001</v>
      </c>
      <c r="I890" s="32">
        <v>85.224400000000003</v>
      </c>
      <c r="J890" s="32">
        <v>85.224400000000003</v>
      </c>
      <c r="K890" s="30" t="s">
        <v>41</v>
      </c>
    </row>
    <row r="891" spans="1:11" x14ac:dyDescent="0.25">
      <c r="A891" s="31" t="s">
        <v>13</v>
      </c>
      <c r="B891" s="31">
        <v>5091673</v>
      </c>
      <c r="C891" s="31" t="s">
        <v>9</v>
      </c>
      <c r="D891" s="33">
        <v>2130.61</v>
      </c>
      <c r="E891" s="31" t="s">
        <v>20</v>
      </c>
      <c r="F891" s="37">
        <v>0.06</v>
      </c>
      <c r="G891" s="37">
        <v>0.5</v>
      </c>
      <c r="H891" s="33">
        <v>127.8366</v>
      </c>
      <c r="I891" s="33">
        <v>63.918300000000002</v>
      </c>
      <c r="J891" s="33">
        <v>63.918300000000002</v>
      </c>
      <c r="K891" s="31" t="s">
        <v>41</v>
      </c>
    </row>
    <row r="892" spans="1:11" x14ac:dyDescent="0.25">
      <c r="A892" s="30" t="s">
        <v>16</v>
      </c>
      <c r="B892" s="30">
        <v>5091673</v>
      </c>
      <c r="C892" s="30" t="s">
        <v>11</v>
      </c>
      <c r="D892" s="32">
        <v>2130.61</v>
      </c>
      <c r="E892" s="30" t="s">
        <v>20</v>
      </c>
      <c r="F892" s="36">
        <v>0.02</v>
      </c>
      <c r="G892" s="36">
        <v>0.5</v>
      </c>
      <c r="H892" s="32">
        <v>42.612200000000001</v>
      </c>
      <c r="I892" s="32">
        <v>21.306100000000001</v>
      </c>
      <c r="J892" s="32">
        <v>21.306100000000001</v>
      </c>
      <c r="K892" s="30" t="s">
        <v>41</v>
      </c>
    </row>
    <row r="893" spans="1:11" x14ac:dyDescent="0.25">
      <c r="A893" s="31" t="s">
        <v>6</v>
      </c>
      <c r="B893" s="31">
        <v>6129985</v>
      </c>
      <c r="C893" s="31" t="s">
        <v>7</v>
      </c>
      <c r="D893" s="33">
        <v>2795.21</v>
      </c>
      <c r="E893" s="31" t="s">
        <v>8</v>
      </c>
      <c r="F893" s="37">
        <v>0.35</v>
      </c>
      <c r="G893" s="37">
        <v>1</v>
      </c>
      <c r="H893" s="33">
        <v>978.32349999999997</v>
      </c>
      <c r="I893" s="33">
        <v>978.32349999999997</v>
      </c>
      <c r="J893" s="33">
        <v>978.32349999999997</v>
      </c>
      <c r="K893" s="31" t="s">
        <v>41</v>
      </c>
    </row>
    <row r="894" spans="1:11" x14ac:dyDescent="0.25">
      <c r="A894" s="30" t="s">
        <v>13</v>
      </c>
      <c r="B894" s="30">
        <v>6129985</v>
      </c>
      <c r="C894" s="30" t="s">
        <v>9</v>
      </c>
      <c r="D894" s="32">
        <v>2795.21</v>
      </c>
      <c r="E894" s="30" t="s">
        <v>8</v>
      </c>
      <c r="F894" s="36">
        <v>0.06</v>
      </c>
      <c r="G894" s="36">
        <v>1</v>
      </c>
      <c r="H894" s="32">
        <v>167.71260000000001</v>
      </c>
      <c r="I894" s="32">
        <v>167.71260000000001</v>
      </c>
      <c r="J894" s="32">
        <v>167.71260000000001</v>
      </c>
      <c r="K894" s="30" t="s">
        <v>41</v>
      </c>
    </row>
    <row r="895" spans="1:11" x14ac:dyDescent="0.25">
      <c r="A895" s="31" t="s">
        <v>14</v>
      </c>
      <c r="B895" s="31">
        <v>6129985</v>
      </c>
      <c r="C895" s="31" t="s">
        <v>11</v>
      </c>
      <c r="D895" s="33">
        <v>2795.21</v>
      </c>
      <c r="E895" s="31" t="s">
        <v>8</v>
      </c>
      <c r="F895" s="37">
        <v>0.09</v>
      </c>
      <c r="G895" s="37">
        <v>1</v>
      </c>
      <c r="H895" s="33">
        <v>251.56890000000001</v>
      </c>
      <c r="I895" s="33">
        <v>251.56890000000001</v>
      </c>
      <c r="J895" s="33">
        <v>251.56890000000001</v>
      </c>
      <c r="K895" s="31" t="s">
        <v>41</v>
      </c>
    </row>
    <row r="896" spans="1:11" x14ac:dyDescent="0.25">
      <c r="A896" s="30" t="s">
        <v>14</v>
      </c>
      <c r="B896" s="30">
        <v>5129449</v>
      </c>
      <c r="C896" s="30" t="s">
        <v>7</v>
      </c>
      <c r="D896" s="32">
        <v>2287.81</v>
      </c>
      <c r="E896" s="30" t="s">
        <v>8</v>
      </c>
      <c r="F896" s="36">
        <v>0.13</v>
      </c>
      <c r="G896" s="36">
        <v>1</v>
      </c>
      <c r="H896" s="32">
        <v>297.4153</v>
      </c>
      <c r="I896" s="32">
        <v>297.4153</v>
      </c>
      <c r="J896" s="32">
        <v>297.4153</v>
      </c>
      <c r="K896" s="30" t="s">
        <v>41</v>
      </c>
    </row>
    <row r="897" spans="1:11" x14ac:dyDescent="0.25">
      <c r="A897" s="31" t="s">
        <v>10</v>
      </c>
      <c r="B897" s="31">
        <v>5129449</v>
      </c>
      <c r="C897" s="31" t="s">
        <v>9</v>
      </c>
      <c r="D897" s="33">
        <v>2287.81</v>
      </c>
      <c r="E897" s="31" t="s">
        <v>8</v>
      </c>
      <c r="F897" s="37">
        <v>0.12</v>
      </c>
      <c r="G897" s="37">
        <v>1</v>
      </c>
      <c r="H897" s="33">
        <v>274.53719999999998</v>
      </c>
      <c r="I897" s="33">
        <v>274.53719999999998</v>
      </c>
      <c r="J897" s="33">
        <v>274.53719999999998</v>
      </c>
      <c r="K897" s="31" t="s">
        <v>41</v>
      </c>
    </row>
    <row r="898" spans="1:11" x14ac:dyDescent="0.25">
      <c r="A898" s="30" t="s">
        <v>17</v>
      </c>
      <c r="B898" s="30">
        <v>5129449</v>
      </c>
      <c r="C898" s="30" t="s">
        <v>11</v>
      </c>
      <c r="D898" s="32">
        <v>2287.81</v>
      </c>
      <c r="E898" s="30" t="s">
        <v>8</v>
      </c>
      <c r="F898" s="36">
        <v>0.05</v>
      </c>
      <c r="G898" s="36">
        <v>1</v>
      </c>
      <c r="H898" s="32">
        <v>114.3905</v>
      </c>
      <c r="I898" s="32">
        <v>114.3905</v>
      </c>
      <c r="J898" s="32">
        <v>114.3905</v>
      </c>
      <c r="K898" s="30" t="s">
        <v>41</v>
      </c>
    </row>
    <row r="899" spans="1:11" x14ac:dyDescent="0.25">
      <c r="A899" s="31" t="s">
        <v>17</v>
      </c>
      <c r="B899" s="31">
        <v>9562647</v>
      </c>
      <c r="C899" s="31" t="s">
        <v>7</v>
      </c>
      <c r="D899" s="33">
        <v>123.27</v>
      </c>
      <c r="E899" s="31" t="s">
        <v>8</v>
      </c>
      <c r="F899" s="37">
        <v>0.22</v>
      </c>
      <c r="G899" s="37">
        <v>1</v>
      </c>
      <c r="H899" s="33">
        <v>27.119399999999999</v>
      </c>
      <c r="I899" s="33">
        <v>27.119399999999999</v>
      </c>
      <c r="J899" s="33">
        <v>27.119399999999999</v>
      </c>
      <c r="K899" s="31" t="s">
        <v>41</v>
      </c>
    </row>
    <row r="900" spans="1:11" x14ac:dyDescent="0.25">
      <c r="A900" s="30" t="s">
        <v>13</v>
      </c>
      <c r="B900" s="30">
        <v>9562647</v>
      </c>
      <c r="C900" s="30" t="s">
        <v>9</v>
      </c>
      <c r="D900" s="32">
        <v>123.27</v>
      </c>
      <c r="E900" s="30" t="s">
        <v>8</v>
      </c>
      <c r="F900" s="36">
        <v>0.06</v>
      </c>
      <c r="G900" s="36">
        <v>1</v>
      </c>
      <c r="H900" s="32">
        <v>7.3962000000000003</v>
      </c>
      <c r="I900" s="32">
        <v>7.3962000000000003</v>
      </c>
      <c r="J900" s="32">
        <v>7.3962000000000003</v>
      </c>
      <c r="K900" s="30" t="s">
        <v>41</v>
      </c>
    </row>
    <row r="901" spans="1:11" x14ac:dyDescent="0.25">
      <c r="A901" s="31" t="s">
        <v>19</v>
      </c>
      <c r="B901" s="31">
        <v>9562647</v>
      </c>
      <c r="C901" s="31" t="s">
        <v>11</v>
      </c>
      <c r="D901" s="33">
        <v>123.27</v>
      </c>
      <c r="E901" s="31" t="s">
        <v>8</v>
      </c>
      <c r="F901" s="37">
        <v>0.16</v>
      </c>
      <c r="G901" s="37">
        <v>1</v>
      </c>
      <c r="H901" s="33">
        <v>19.723199999999999</v>
      </c>
      <c r="I901" s="33">
        <v>19.723199999999999</v>
      </c>
      <c r="J901" s="33">
        <v>19.723199999999999</v>
      </c>
      <c r="K901" s="31" t="s">
        <v>41</v>
      </c>
    </row>
    <row r="902" spans="1:11" x14ac:dyDescent="0.25">
      <c r="A902" s="30" t="s">
        <v>19</v>
      </c>
      <c r="B902" s="30">
        <v>8961347</v>
      </c>
      <c r="C902" s="30" t="s">
        <v>7</v>
      </c>
      <c r="D902" s="32">
        <v>1941.31</v>
      </c>
      <c r="E902" s="30" t="s">
        <v>8</v>
      </c>
      <c r="F902" s="36">
        <v>0.13</v>
      </c>
      <c r="G902" s="36">
        <v>1</v>
      </c>
      <c r="H902" s="32">
        <v>252.37029999999999</v>
      </c>
      <c r="I902" s="32">
        <v>252.37029999999999</v>
      </c>
      <c r="J902" s="32">
        <v>252.37029999999999</v>
      </c>
      <c r="K902" s="30" t="s">
        <v>41</v>
      </c>
    </row>
    <row r="903" spans="1:11" x14ac:dyDescent="0.25">
      <c r="A903" s="31" t="s">
        <v>10</v>
      </c>
      <c r="B903" s="31">
        <v>8961347</v>
      </c>
      <c r="C903" s="31" t="s">
        <v>9</v>
      </c>
      <c r="D903" s="33">
        <v>1941.31</v>
      </c>
      <c r="E903" s="31" t="s">
        <v>8</v>
      </c>
      <c r="F903" s="37">
        <v>0.12</v>
      </c>
      <c r="G903" s="37">
        <v>1</v>
      </c>
      <c r="H903" s="33">
        <v>232.9572</v>
      </c>
      <c r="I903" s="33">
        <v>232.9572</v>
      </c>
      <c r="J903" s="33">
        <v>232.9572</v>
      </c>
      <c r="K903" s="31" t="s">
        <v>41</v>
      </c>
    </row>
    <row r="904" spans="1:11" x14ac:dyDescent="0.25">
      <c r="A904" s="30" t="s">
        <v>12</v>
      </c>
      <c r="B904" s="30">
        <v>8961347</v>
      </c>
      <c r="C904" s="30" t="s">
        <v>11</v>
      </c>
      <c r="D904" s="32">
        <v>1941.31</v>
      </c>
      <c r="E904" s="30" t="s">
        <v>8</v>
      </c>
      <c r="F904" s="36">
        <v>0.05</v>
      </c>
      <c r="G904" s="36">
        <v>1</v>
      </c>
      <c r="H904" s="32">
        <v>97.0655</v>
      </c>
      <c r="I904" s="32">
        <v>97.0655</v>
      </c>
      <c r="J904" s="32">
        <v>97.0655</v>
      </c>
      <c r="K904" s="30" t="s">
        <v>41</v>
      </c>
    </row>
    <row r="905" spans="1:11" x14ac:dyDescent="0.25">
      <c r="A905" s="31" t="s">
        <v>15</v>
      </c>
      <c r="B905" s="31">
        <v>6028739</v>
      </c>
      <c r="C905" s="31" t="s">
        <v>7</v>
      </c>
      <c r="D905" s="33">
        <v>2190.15</v>
      </c>
      <c r="E905" s="31" t="s">
        <v>8</v>
      </c>
      <c r="F905" s="37">
        <v>0.1</v>
      </c>
      <c r="G905" s="37">
        <v>1</v>
      </c>
      <c r="H905" s="33">
        <v>219.01499999999999</v>
      </c>
      <c r="I905" s="33">
        <v>219.01499999999999</v>
      </c>
      <c r="J905" s="33">
        <v>219.01499999999999</v>
      </c>
      <c r="K905" s="31" t="s">
        <v>41</v>
      </c>
    </row>
    <row r="906" spans="1:11" x14ac:dyDescent="0.25">
      <c r="A906" s="30" t="s">
        <v>19</v>
      </c>
      <c r="B906" s="30">
        <v>6028739</v>
      </c>
      <c r="C906" s="30" t="s">
        <v>9</v>
      </c>
      <c r="D906" s="32">
        <v>2190.15</v>
      </c>
      <c r="E906" s="30" t="s">
        <v>8</v>
      </c>
      <c r="F906" s="36">
        <v>0.06</v>
      </c>
      <c r="G906" s="36">
        <v>1</v>
      </c>
      <c r="H906" s="32">
        <v>131.40899999999999</v>
      </c>
      <c r="I906" s="32">
        <v>131.40899999999999</v>
      </c>
      <c r="J906" s="32">
        <v>131.40899999999999</v>
      </c>
      <c r="K906" s="30" t="s">
        <v>41</v>
      </c>
    </row>
    <row r="907" spans="1:11" x14ac:dyDescent="0.25">
      <c r="A907" s="31" t="s">
        <v>13</v>
      </c>
      <c r="B907" s="31">
        <v>6028739</v>
      </c>
      <c r="C907" s="31" t="s">
        <v>11</v>
      </c>
      <c r="D907" s="33">
        <v>2190.15</v>
      </c>
      <c r="E907" s="31" t="s">
        <v>8</v>
      </c>
      <c r="F907" s="37">
        <v>0.05</v>
      </c>
      <c r="G907" s="37">
        <v>1</v>
      </c>
      <c r="H907" s="33">
        <v>109.50749999999999</v>
      </c>
      <c r="I907" s="33">
        <v>109.50749999999999</v>
      </c>
      <c r="J907" s="33">
        <v>109.50749999999999</v>
      </c>
      <c r="K907" s="31" t="s">
        <v>41</v>
      </c>
    </row>
    <row r="908" spans="1:11" x14ac:dyDescent="0.25">
      <c r="A908" s="30" t="s">
        <v>17</v>
      </c>
      <c r="B908" s="30">
        <v>8666576</v>
      </c>
      <c r="C908" s="30" t="s">
        <v>7</v>
      </c>
      <c r="D908" s="32">
        <v>4186.03</v>
      </c>
      <c r="E908" s="30" t="s">
        <v>8</v>
      </c>
      <c r="F908" s="36">
        <v>0.22</v>
      </c>
      <c r="G908" s="36">
        <v>1</v>
      </c>
      <c r="H908" s="32">
        <v>920.92660000000001</v>
      </c>
      <c r="I908" s="32">
        <v>920.92660000000001</v>
      </c>
      <c r="J908" s="32">
        <v>920.92660000000001</v>
      </c>
      <c r="K908" s="30" t="s">
        <v>41</v>
      </c>
    </row>
    <row r="909" spans="1:11" x14ac:dyDescent="0.25">
      <c r="A909" s="31" t="s">
        <v>13</v>
      </c>
      <c r="B909" s="31">
        <v>8666576</v>
      </c>
      <c r="C909" s="31" t="s">
        <v>9</v>
      </c>
      <c r="D909" s="33">
        <v>4186.03</v>
      </c>
      <c r="E909" s="31" t="s">
        <v>8</v>
      </c>
      <c r="F909" s="37">
        <v>0.06</v>
      </c>
      <c r="G909" s="37">
        <v>1</v>
      </c>
      <c r="H909" s="33">
        <v>251.1618</v>
      </c>
      <c r="I909" s="33">
        <v>251.1618</v>
      </c>
      <c r="J909" s="33">
        <v>251.1618</v>
      </c>
      <c r="K909" s="31" t="s">
        <v>41</v>
      </c>
    </row>
    <row r="910" spans="1:11" x14ac:dyDescent="0.25">
      <c r="A910" s="30" t="s">
        <v>14</v>
      </c>
      <c r="B910" s="30">
        <v>8666576</v>
      </c>
      <c r="C910" s="30" t="s">
        <v>11</v>
      </c>
      <c r="D910" s="32">
        <v>4186.03</v>
      </c>
      <c r="E910" s="30" t="s">
        <v>8</v>
      </c>
      <c r="F910" s="36">
        <v>0.09</v>
      </c>
      <c r="G910" s="36">
        <v>1</v>
      </c>
      <c r="H910" s="32">
        <v>376.74270000000001</v>
      </c>
      <c r="I910" s="32">
        <v>376.74270000000001</v>
      </c>
      <c r="J910" s="32">
        <v>376.74270000000001</v>
      </c>
      <c r="K910" s="30" t="s">
        <v>41</v>
      </c>
    </row>
    <row r="911" spans="1:11" x14ac:dyDescent="0.25">
      <c r="A911" s="31" t="s">
        <v>15</v>
      </c>
      <c r="B911" s="31">
        <v>5258634</v>
      </c>
      <c r="C911" s="31" t="s">
        <v>7</v>
      </c>
      <c r="D911" s="33">
        <v>750.51</v>
      </c>
      <c r="E911" s="31" t="s">
        <v>8</v>
      </c>
      <c r="F911" s="37">
        <v>0.1</v>
      </c>
      <c r="G911" s="37">
        <v>1</v>
      </c>
      <c r="H911" s="33">
        <v>75.051000000000002</v>
      </c>
      <c r="I911" s="33">
        <v>75.051000000000002</v>
      </c>
      <c r="J911" s="33">
        <v>75.051000000000002</v>
      </c>
      <c r="K911" s="31" t="s">
        <v>41</v>
      </c>
    </row>
    <row r="912" spans="1:11" x14ac:dyDescent="0.25">
      <c r="A912" s="30" t="s">
        <v>14</v>
      </c>
      <c r="B912" s="30">
        <v>5258634</v>
      </c>
      <c r="C912" s="30" t="s">
        <v>9</v>
      </c>
      <c r="D912" s="32">
        <v>750.51</v>
      </c>
      <c r="E912" s="30" t="s">
        <v>8</v>
      </c>
      <c r="F912" s="36">
        <v>0.03</v>
      </c>
      <c r="G912" s="36">
        <v>1</v>
      </c>
      <c r="H912" s="32">
        <v>22.5153</v>
      </c>
      <c r="I912" s="32">
        <v>22.5153</v>
      </c>
      <c r="J912" s="32">
        <v>22.5153</v>
      </c>
      <c r="K912" s="30" t="s">
        <v>41</v>
      </c>
    </row>
    <row r="913" spans="1:11" x14ac:dyDescent="0.25">
      <c r="A913" s="31" t="s">
        <v>6</v>
      </c>
      <c r="B913" s="31">
        <v>5258634</v>
      </c>
      <c r="C913" s="31" t="s">
        <v>11</v>
      </c>
      <c r="D913" s="33">
        <v>750.51</v>
      </c>
      <c r="E913" s="31" t="s">
        <v>8</v>
      </c>
      <c r="F913" s="37">
        <v>0.1</v>
      </c>
      <c r="G913" s="37">
        <v>1</v>
      </c>
      <c r="H913" s="33">
        <v>75.051000000000002</v>
      </c>
      <c r="I913" s="33">
        <v>75.051000000000002</v>
      </c>
      <c r="J913" s="33">
        <v>75.051000000000002</v>
      </c>
      <c r="K913" s="31" t="s">
        <v>41</v>
      </c>
    </row>
    <row r="914" spans="1:11" x14ac:dyDescent="0.25">
      <c r="A914" s="30" t="s">
        <v>12</v>
      </c>
      <c r="B914" s="30">
        <v>3349410</v>
      </c>
      <c r="C914" s="30" t="s">
        <v>7</v>
      </c>
      <c r="D914" s="32">
        <v>427.83</v>
      </c>
      <c r="E914" s="30" t="s">
        <v>8</v>
      </c>
      <c r="F914" s="36">
        <v>0.08</v>
      </c>
      <c r="G914" s="36">
        <v>1</v>
      </c>
      <c r="H914" s="32">
        <v>34.226399999999998</v>
      </c>
      <c r="I914" s="32">
        <v>34.226399999999998</v>
      </c>
      <c r="J914" s="32">
        <v>34.226399999999998</v>
      </c>
      <c r="K914" s="30" t="s">
        <v>41</v>
      </c>
    </row>
    <row r="915" spans="1:11" x14ac:dyDescent="0.25">
      <c r="A915" s="31" t="s">
        <v>6</v>
      </c>
      <c r="B915" s="31">
        <v>3349410</v>
      </c>
      <c r="C915" s="31" t="s">
        <v>9</v>
      </c>
      <c r="D915" s="33">
        <v>427.83</v>
      </c>
      <c r="E915" s="31" t="s">
        <v>8</v>
      </c>
      <c r="F915" s="37">
        <v>0.17</v>
      </c>
      <c r="G915" s="37">
        <v>1</v>
      </c>
      <c r="H915" s="33">
        <v>72.731099999999998</v>
      </c>
      <c r="I915" s="33">
        <v>72.731099999999998</v>
      </c>
      <c r="J915" s="33">
        <v>72.731099999999998</v>
      </c>
      <c r="K915" s="31" t="s">
        <v>41</v>
      </c>
    </row>
    <row r="916" spans="1:11" x14ac:dyDescent="0.25">
      <c r="A916" s="30" t="s">
        <v>6</v>
      </c>
      <c r="B916" s="30">
        <v>3349410</v>
      </c>
      <c r="C916" s="30" t="s">
        <v>11</v>
      </c>
      <c r="D916" s="32">
        <v>427.83</v>
      </c>
      <c r="E916" s="30" t="s">
        <v>8</v>
      </c>
      <c r="F916" s="36">
        <v>0.1</v>
      </c>
      <c r="G916" s="36">
        <v>1</v>
      </c>
      <c r="H916" s="32">
        <v>42.783000000000001</v>
      </c>
      <c r="I916" s="32">
        <v>42.783000000000001</v>
      </c>
      <c r="J916" s="32">
        <v>42.783000000000001</v>
      </c>
      <c r="K916" s="30" t="s">
        <v>41</v>
      </c>
    </row>
    <row r="917" spans="1:11" x14ac:dyDescent="0.25">
      <c r="A917" s="31" t="s">
        <v>10</v>
      </c>
      <c r="B917" s="31">
        <v>7874753</v>
      </c>
      <c r="C917" s="31" t="s">
        <v>7</v>
      </c>
      <c r="D917" s="33">
        <v>1283.0999999999999</v>
      </c>
      <c r="E917" s="31" t="s">
        <v>8</v>
      </c>
      <c r="F917" s="37">
        <v>0.2</v>
      </c>
      <c r="G917" s="37">
        <v>1</v>
      </c>
      <c r="H917" s="33">
        <v>256.62</v>
      </c>
      <c r="I917" s="33">
        <v>256.62</v>
      </c>
      <c r="J917" s="33">
        <v>256.62</v>
      </c>
      <c r="K917" s="31" t="s">
        <v>41</v>
      </c>
    </row>
    <row r="918" spans="1:11" x14ac:dyDescent="0.25">
      <c r="A918" s="30" t="s">
        <v>19</v>
      </c>
      <c r="B918" s="30">
        <v>7874753</v>
      </c>
      <c r="C918" s="30" t="s">
        <v>9</v>
      </c>
      <c r="D918" s="32">
        <v>1283.0999999999999</v>
      </c>
      <c r="E918" s="30" t="s">
        <v>8</v>
      </c>
      <c r="F918" s="36">
        <v>0.06</v>
      </c>
      <c r="G918" s="36">
        <v>1</v>
      </c>
      <c r="H918" s="32">
        <v>76.986000000000004</v>
      </c>
      <c r="I918" s="32">
        <v>76.986000000000004</v>
      </c>
      <c r="J918" s="32">
        <v>76.986000000000004</v>
      </c>
      <c r="K918" s="30" t="s">
        <v>41</v>
      </c>
    </row>
    <row r="919" spans="1:11" x14ac:dyDescent="0.25">
      <c r="A919" s="31" t="s">
        <v>16</v>
      </c>
      <c r="B919" s="31">
        <v>7874753</v>
      </c>
      <c r="C919" s="31" t="s">
        <v>11</v>
      </c>
      <c r="D919" s="33">
        <v>1283.0999999999999</v>
      </c>
      <c r="E919" s="31" t="s">
        <v>8</v>
      </c>
      <c r="F919" s="37">
        <v>0.02</v>
      </c>
      <c r="G919" s="37">
        <v>1</v>
      </c>
      <c r="H919" s="33">
        <v>25.661999999999999</v>
      </c>
      <c r="I919" s="33">
        <v>25.661999999999999</v>
      </c>
      <c r="J919" s="33">
        <v>25.661999999999999</v>
      </c>
      <c r="K919" s="31" t="s">
        <v>41</v>
      </c>
    </row>
    <row r="920" spans="1:11" x14ac:dyDescent="0.25">
      <c r="A920" s="30" t="s">
        <v>6</v>
      </c>
      <c r="B920" s="30">
        <v>6389254</v>
      </c>
      <c r="C920" s="30" t="s">
        <v>7</v>
      </c>
      <c r="D920" s="32">
        <v>4474.8999999999996</v>
      </c>
      <c r="E920" s="30" t="s">
        <v>8</v>
      </c>
      <c r="F920" s="36">
        <v>0.35</v>
      </c>
      <c r="G920" s="36">
        <v>1</v>
      </c>
      <c r="H920" s="32">
        <v>1566.2149999999999</v>
      </c>
      <c r="I920" s="32">
        <v>1566.2149999999999</v>
      </c>
      <c r="J920" s="32">
        <v>1566.2149999999999</v>
      </c>
      <c r="K920" s="30" t="s">
        <v>41</v>
      </c>
    </row>
    <row r="921" spans="1:11" x14ac:dyDescent="0.25">
      <c r="A921" s="31" t="s">
        <v>16</v>
      </c>
      <c r="B921" s="31">
        <v>6389254</v>
      </c>
      <c r="C921" s="31" t="s">
        <v>9</v>
      </c>
      <c r="D921" s="33">
        <v>4474.8999999999996</v>
      </c>
      <c r="E921" s="31" t="s">
        <v>8</v>
      </c>
      <c r="F921" s="37">
        <v>0.08</v>
      </c>
      <c r="G921" s="37">
        <v>1</v>
      </c>
      <c r="H921" s="33">
        <v>357.99200000000002</v>
      </c>
      <c r="I921" s="33">
        <v>357.99200000000002</v>
      </c>
      <c r="J921" s="33">
        <v>357.99200000000002</v>
      </c>
      <c r="K921" s="31" t="s">
        <v>41</v>
      </c>
    </row>
    <row r="922" spans="1:11" x14ac:dyDescent="0.25">
      <c r="A922" s="30" t="s">
        <v>15</v>
      </c>
      <c r="B922" s="30">
        <v>6389254</v>
      </c>
      <c r="C922" s="30" t="s">
        <v>11</v>
      </c>
      <c r="D922" s="32">
        <v>4474.8999999999996</v>
      </c>
      <c r="E922" s="30" t="s">
        <v>8</v>
      </c>
      <c r="F922" s="36">
        <v>0.03</v>
      </c>
      <c r="G922" s="36">
        <v>1</v>
      </c>
      <c r="H922" s="32">
        <v>134.24700000000001</v>
      </c>
      <c r="I922" s="32">
        <v>134.24700000000001</v>
      </c>
      <c r="J922" s="32">
        <v>134.24700000000001</v>
      </c>
      <c r="K922" s="30" t="s">
        <v>41</v>
      </c>
    </row>
    <row r="923" spans="1:11" x14ac:dyDescent="0.25">
      <c r="A923" s="31" t="s">
        <v>17</v>
      </c>
      <c r="B923" s="31">
        <v>6235688</v>
      </c>
      <c r="C923" s="31" t="s">
        <v>7</v>
      </c>
      <c r="D923" s="33">
        <v>2437.48</v>
      </c>
      <c r="E923" s="31" t="s">
        <v>18</v>
      </c>
      <c r="F923" s="37">
        <v>0.22</v>
      </c>
      <c r="G923" s="37">
        <v>0.5</v>
      </c>
      <c r="H923" s="33">
        <v>536.24559999999997</v>
      </c>
      <c r="I923" s="33">
        <v>268.12279999999998</v>
      </c>
      <c r="J923" s="33">
        <v>268.12279999999998</v>
      </c>
      <c r="K923" s="31" t="s">
        <v>41</v>
      </c>
    </row>
    <row r="924" spans="1:11" x14ac:dyDescent="0.25">
      <c r="A924" s="30" t="s">
        <v>12</v>
      </c>
      <c r="B924" s="30">
        <v>6235688</v>
      </c>
      <c r="C924" s="30" t="s">
        <v>9</v>
      </c>
      <c r="D924" s="32">
        <v>2437.48</v>
      </c>
      <c r="E924" s="30" t="s">
        <v>18</v>
      </c>
      <c r="F924" s="36">
        <v>0.01</v>
      </c>
      <c r="G924" s="36">
        <v>0.5</v>
      </c>
      <c r="H924" s="32">
        <v>24.3748</v>
      </c>
      <c r="I924" s="32">
        <v>12.1874</v>
      </c>
      <c r="J924" s="32">
        <v>1230.9274</v>
      </c>
      <c r="K924" s="30" t="s">
        <v>41</v>
      </c>
    </row>
    <row r="925" spans="1:11" x14ac:dyDescent="0.25">
      <c r="A925" s="31" t="s">
        <v>6</v>
      </c>
      <c r="B925" s="31">
        <v>6235688</v>
      </c>
      <c r="C925" s="31" t="s">
        <v>11</v>
      </c>
      <c r="D925" s="33">
        <v>2437.48</v>
      </c>
      <c r="E925" s="31" t="s">
        <v>18</v>
      </c>
      <c r="F925" s="37">
        <v>0.1</v>
      </c>
      <c r="G925" s="37">
        <v>0.5</v>
      </c>
      <c r="H925" s="33">
        <v>243.74799999999999</v>
      </c>
      <c r="I925" s="33">
        <v>121.874</v>
      </c>
      <c r="J925" s="33">
        <v>121.874</v>
      </c>
      <c r="K925" s="31" t="s">
        <v>41</v>
      </c>
    </row>
    <row r="926" spans="1:11" x14ac:dyDescent="0.25">
      <c r="A926" s="30" t="s">
        <v>15</v>
      </c>
      <c r="B926" s="30">
        <v>4333888</v>
      </c>
      <c r="C926" s="30" t="s">
        <v>7</v>
      </c>
      <c r="D926" s="32">
        <v>4717.6899999999996</v>
      </c>
      <c r="E926" s="30" t="s">
        <v>20</v>
      </c>
      <c r="F926" s="36">
        <v>0.1</v>
      </c>
      <c r="G926" s="36">
        <v>0.5</v>
      </c>
      <c r="H926" s="32">
        <v>471.76900000000001</v>
      </c>
      <c r="I926" s="32">
        <v>235.8845</v>
      </c>
      <c r="J926" s="32">
        <v>235.8845</v>
      </c>
      <c r="K926" s="30" t="s">
        <v>41</v>
      </c>
    </row>
    <row r="927" spans="1:11" x14ac:dyDescent="0.25">
      <c r="A927" s="31" t="s">
        <v>6</v>
      </c>
      <c r="B927" s="31">
        <v>4333888</v>
      </c>
      <c r="C927" s="31" t="s">
        <v>9</v>
      </c>
      <c r="D927" s="33">
        <v>4717.6899999999996</v>
      </c>
      <c r="E927" s="31" t="s">
        <v>20</v>
      </c>
      <c r="F927" s="37">
        <v>0.17</v>
      </c>
      <c r="G927" s="37">
        <v>0.5</v>
      </c>
      <c r="H927" s="33">
        <v>802.00729999999999</v>
      </c>
      <c r="I927" s="33">
        <v>401.00360000000001</v>
      </c>
      <c r="J927" s="33">
        <v>401.00360000000001</v>
      </c>
      <c r="K927" s="31" t="s">
        <v>41</v>
      </c>
    </row>
    <row r="928" spans="1:11" x14ac:dyDescent="0.25">
      <c r="A928" s="30" t="s">
        <v>17</v>
      </c>
      <c r="B928" s="30">
        <v>4333888</v>
      </c>
      <c r="C928" s="30" t="s">
        <v>11</v>
      </c>
      <c r="D928" s="32">
        <v>4717.6899999999996</v>
      </c>
      <c r="E928" s="30" t="s">
        <v>20</v>
      </c>
      <c r="F928" s="36">
        <v>0.05</v>
      </c>
      <c r="G928" s="36">
        <v>0.5</v>
      </c>
      <c r="H928" s="32">
        <v>235.8845</v>
      </c>
      <c r="I928" s="32">
        <v>117.9422</v>
      </c>
      <c r="J928" s="32">
        <v>117.9422</v>
      </c>
      <c r="K928" s="30" t="s">
        <v>41</v>
      </c>
    </row>
    <row r="929" spans="1:11" x14ac:dyDescent="0.25">
      <c r="A929" s="31" t="s">
        <v>19</v>
      </c>
      <c r="B929" s="31">
        <v>3096855</v>
      </c>
      <c r="C929" s="31" t="s">
        <v>7</v>
      </c>
      <c r="D929" s="33">
        <v>2664.32</v>
      </c>
      <c r="E929" s="31" t="s">
        <v>8</v>
      </c>
      <c r="F929" s="37">
        <v>0.13</v>
      </c>
      <c r="G929" s="37">
        <v>1</v>
      </c>
      <c r="H929" s="33">
        <v>346.36160000000001</v>
      </c>
      <c r="I929" s="33">
        <v>346.36160000000001</v>
      </c>
      <c r="J929" s="33">
        <v>346.36160000000001</v>
      </c>
      <c r="K929" s="31" t="s">
        <v>41</v>
      </c>
    </row>
    <row r="930" spans="1:11" x14ac:dyDescent="0.25">
      <c r="A930" s="30" t="s">
        <v>16</v>
      </c>
      <c r="B930" s="30">
        <v>3096855</v>
      </c>
      <c r="C930" s="30" t="s">
        <v>9</v>
      </c>
      <c r="D930" s="32">
        <v>2664.32</v>
      </c>
      <c r="E930" s="30" t="s">
        <v>8</v>
      </c>
      <c r="F930" s="36">
        <v>0.08</v>
      </c>
      <c r="G930" s="36">
        <v>1</v>
      </c>
      <c r="H930" s="32">
        <v>213.1456</v>
      </c>
      <c r="I930" s="32">
        <v>213.1456</v>
      </c>
      <c r="J930" s="32">
        <v>213.1456</v>
      </c>
      <c r="K930" s="30" t="s">
        <v>41</v>
      </c>
    </row>
    <row r="931" spans="1:11" x14ac:dyDescent="0.25">
      <c r="A931" s="31" t="s">
        <v>13</v>
      </c>
      <c r="B931" s="31">
        <v>3096855</v>
      </c>
      <c r="C931" s="31" t="s">
        <v>11</v>
      </c>
      <c r="D931" s="33">
        <v>2664.32</v>
      </c>
      <c r="E931" s="31" t="s">
        <v>8</v>
      </c>
      <c r="F931" s="37">
        <v>0.05</v>
      </c>
      <c r="G931" s="37">
        <v>1</v>
      </c>
      <c r="H931" s="33">
        <v>133.21600000000001</v>
      </c>
      <c r="I931" s="33">
        <v>133.21600000000001</v>
      </c>
      <c r="J931" s="33">
        <v>133.21600000000001</v>
      </c>
      <c r="K931" s="31" t="s">
        <v>41</v>
      </c>
    </row>
    <row r="932" spans="1:11" x14ac:dyDescent="0.25">
      <c r="A932" s="30" t="s">
        <v>14</v>
      </c>
      <c r="B932" s="30">
        <v>3403707</v>
      </c>
      <c r="C932" s="30" t="s">
        <v>7</v>
      </c>
      <c r="D932" s="32">
        <v>4601.5</v>
      </c>
      <c r="E932" s="30" t="s">
        <v>8</v>
      </c>
      <c r="F932" s="36">
        <v>0.13</v>
      </c>
      <c r="G932" s="36">
        <v>1</v>
      </c>
      <c r="H932" s="32">
        <v>598.19500000000005</v>
      </c>
      <c r="I932" s="32">
        <v>598.19500000000005</v>
      </c>
      <c r="J932" s="32">
        <v>598.19500000000005</v>
      </c>
      <c r="K932" s="30" t="s">
        <v>41</v>
      </c>
    </row>
    <row r="933" spans="1:11" x14ac:dyDescent="0.25">
      <c r="A933" s="31" t="s">
        <v>14</v>
      </c>
      <c r="B933" s="31">
        <v>3403707</v>
      </c>
      <c r="C933" s="31" t="s">
        <v>9</v>
      </c>
      <c r="D933" s="33">
        <v>4601.5</v>
      </c>
      <c r="E933" s="31" t="s">
        <v>8</v>
      </c>
      <c r="F933" s="37">
        <v>0.03</v>
      </c>
      <c r="G933" s="37">
        <v>1</v>
      </c>
      <c r="H933" s="33">
        <v>138.04499999999999</v>
      </c>
      <c r="I933" s="33">
        <v>138.04499999999999</v>
      </c>
      <c r="J933" s="33">
        <v>138.04499999999999</v>
      </c>
      <c r="K933" s="31" t="s">
        <v>41</v>
      </c>
    </row>
    <row r="934" spans="1:11" x14ac:dyDescent="0.25">
      <c r="A934" s="30" t="s">
        <v>12</v>
      </c>
      <c r="B934" s="30">
        <v>3403707</v>
      </c>
      <c r="C934" s="30" t="s">
        <v>11</v>
      </c>
      <c r="D934" s="32">
        <v>4601.5</v>
      </c>
      <c r="E934" s="30" t="s">
        <v>8</v>
      </c>
      <c r="F934" s="36">
        <v>0.05</v>
      </c>
      <c r="G934" s="36">
        <v>1</v>
      </c>
      <c r="H934" s="32">
        <v>230.07499999999999</v>
      </c>
      <c r="I934" s="32">
        <v>230.07499999999999</v>
      </c>
      <c r="J934" s="32">
        <v>230.07499999999999</v>
      </c>
      <c r="K934" s="30" t="s">
        <v>41</v>
      </c>
    </row>
    <row r="935" spans="1:11" x14ac:dyDescent="0.25">
      <c r="A935" s="31" t="s">
        <v>15</v>
      </c>
      <c r="B935" s="31">
        <v>4718976</v>
      </c>
      <c r="C935" s="31" t="s">
        <v>7</v>
      </c>
      <c r="D935" s="33">
        <v>2844.23</v>
      </c>
      <c r="E935" s="31" t="s">
        <v>8</v>
      </c>
      <c r="F935" s="37">
        <v>0.1</v>
      </c>
      <c r="G935" s="37">
        <v>1</v>
      </c>
      <c r="H935" s="33">
        <v>284.423</v>
      </c>
      <c r="I935" s="33">
        <v>284.423</v>
      </c>
      <c r="J935" s="33">
        <v>284.423</v>
      </c>
      <c r="K935" s="31" t="s">
        <v>41</v>
      </c>
    </row>
    <row r="936" spans="1:11" x14ac:dyDescent="0.25">
      <c r="A936" s="30" t="s">
        <v>6</v>
      </c>
      <c r="B936" s="30">
        <v>4718976</v>
      </c>
      <c r="C936" s="30" t="s">
        <v>9</v>
      </c>
      <c r="D936" s="32">
        <v>2844.23</v>
      </c>
      <c r="E936" s="30" t="s">
        <v>8</v>
      </c>
      <c r="F936" s="36">
        <v>0.17</v>
      </c>
      <c r="G936" s="36">
        <v>1</v>
      </c>
      <c r="H936" s="32">
        <v>483.51909999999998</v>
      </c>
      <c r="I936" s="32">
        <v>483.51909999999998</v>
      </c>
      <c r="J936" s="32">
        <v>483.51909999999998</v>
      </c>
      <c r="K936" s="30" t="s">
        <v>41</v>
      </c>
    </row>
    <row r="937" spans="1:11" x14ac:dyDescent="0.25">
      <c r="A937" s="31" t="s">
        <v>14</v>
      </c>
      <c r="B937" s="31">
        <v>4718976</v>
      </c>
      <c r="C937" s="31" t="s">
        <v>11</v>
      </c>
      <c r="D937" s="33">
        <v>2844.23</v>
      </c>
      <c r="E937" s="31" t="s">
        <v>8</v>
      </c>
      <c r="F937" s="37">
        <v>0.09</v>
      </c>
      <c r="G937" s="37">
        <v>1</v>
      </c>
      <c r="H937" s="33">
        <v>255.98070000000001</v>
      </c>
      <c r="I937" s="33">
        <v>255.98070000000001</v>
      </c>
      <c r="J937" s="33">
        <v>255.98070000000001</v>
      </c>
      <c r="K937" s="31" t="s">
        <v>41</v>
      </c>
    </row>
    <row r="938" spans="1:11" x14ac:dyDescent="0.25">
      <c r="A938" s="30" t="s">
        <v>12</v>
      </c>
      <c r="B938" s="30">
        <v>4386882</v>
      </c>
      <c r="C938" s="30" t="s">
        <v>7</v>
      </c>
      <c r="D938" s="32">
        <v>763.99</v>
      </c>
      <c r="E938" s="30" t="s">
        <v>8</v>
      </c>
      <c r="F938" s="36">
        <v>0.08</v>
      </c>
      <c r="G938" s="36">
        <v>1</v>
      </c>
      <c r="H938" s="32">
        <v>61.119199999999999</v>
      </c>
      <c r="I938" s="32">
        <v>61.119199999999999</v>
      </c>
      <c r="J938" s="32">
        <v>61.119199999999999</v>
      </c>
      <c r="K938" s="30" t="s">
        <v>41</v>
      </c>
    </row>
    <row r="939" spans="1:11" x14ac:dyDescent="0.25">
      <c r="A939" s="31" t="s">
        <v>12</v>
      </c>
      <c r="B939" s="31">
        <v>4386882</v>
      </c>
      <c r="C939" s="31" t="s">
        <v>9</v>
      </c>
      <c r="D939" s="33">
        <v>763.99</v>
      </c>
      <c r="E939" s="31" t="s">
        <v>8</v>
      </c>
      <c r="F939" s="37">
        <v>0.01</v>
      </c>
      <c r="G939" s="37">
        <v>1</v>
      </c>
      <c r="H939" s="33">
        <v>7.6398999999999999</v>
      </c>
      <c r="I939" s="33">
        <v>7.6398999999999999</v>
      </c>
      <c r="J939" s="33">
        <v>7.6398999999999999</v>
      </c>
      <c r="K939" s="31" t="s">
        <v>41</v>
      </c>
    </row>
    <row r="940" spans="1:11" x14ac:dyDescent="0.25">
      <c r="A940" s="30" t="s">
        <v>13</v>
      </c>
      <c r="B940" s="30">
        <v>4386882</v>
      </c>
      <c r="C940" s="30" t="s">
        <v>11</v>
      </c>
      <c r="D940" s="32">
        <v>763.99</v>
      </c>
      <c r="E940" s="30" t="s">
        <v>8</v>
      </c>
      <c r="F940" s="36">
        <v>0.05</v>
      </c>
      <c r="G940" s="36">
        <v>1</v>
      </c>
      <c r="H940" s="32">
        <v>38.1995</v>
      </c>
      <c r="I940" s="32">
        <v>38.1995</v>
      </c>
      <c r="J940" s="32">
        <v>38.1995</v>
      </c>
      <c r="K940" s="30" t="s">
        <v>41</v>
      </c>
    </row>
    <row r="941" spans="1:11" x14ac:dyDescent="0.25">
      <c r="A941" s="31" t="s">
        <v>16</v>
      </c>
      <c r="B941" s="31">
        <v>9125416</v>
      </c>
      <c r="C941" s="31" t="s">
        <v>7</v>
      </c>
      <c r="D941" s="33">
        <v>1007.99</v>
      </c>
      <c r="E941" s="31" t="s">
        <v>8</v>
      </c>
      <c r="F941" s="37">
        <v>0.15</v>
      </c>
      <c r="G941" s="37">
        <v>1</v>
      </c>
      <c r="H941" s="33">
        <v>151.1985</v>
      </c>
      <c r="I941" s="33">
        <v>151.1985</v>
      </c>
      <c r="J941" s="33">
        <v>151.1985</v>
      </c>
      <c r="K941" s="31" t="s">
        <v>41</v>
      </c>
    </row>
    <row r="942" spans="1:11" x14ac:dyDescent="0.25">
      <c r="A942" s="30" t="s">
        <v>13</v>
      </c>
      <c r="B942" s="30">
        <v>9125416</v>
      </c>
      <c r="C942" s="30" t="s">
        <v>9</v>
      </c>
      <c r="D942" s="32">
        <v>1007.99</v>
      </c>
      <c r="E942" s="30" t="s">
        <v>8</v>
      </c>
      <c r="F942" s="36">
        <v>0.06</v>
      </c>
      <c r="G942" s="36">
        <v>1</v>
      </c>
      <c r="H942" s="32">
        <v>60.479399999999998</v>
      </c>
      <c r="I942" s="32">
        <v>60.479399999999998</v>
      </c>
      <c r="J942" s="32">
        <v>60.479399999999998</v>
      </c>
      <c r="K942" s="30" t="s">
        <v>41</v>
      </c>
    </row>
    <row r="943" spans="1:11" x14ac:dyDescent="0.25">
      <c r="A943" s="31" t="s">
        <v>10</v>
      </c>
      <c r="B943" s="31">
        <v>9125416</v>
      </c>
      <c r="C943" s="31" t="s">
        <v>11</v>
      </c>
      <c r="D943" s="33">
        <v>1007.99</v>
      </c>
      <c r="E943" s="31" t="s">
        <v>8</v>
      </c>
      <c r="F943" s="37">
        <v>0.03</v>
      </c>
      <c r="G943" s="37">
        <v>1</v>
      </c>
      <c r="H943" s="33">
        <v>30.239699999999999</v>
      </c>
      <c r="I943" s="33">
        <v>30.239699999999999</v>
      </c>
      <c r="J943" s="33">
        <v>30.239699999999999</v>
      </c>
      <c r="K943" s="31" t="s">
        <v>41</v>
      </c>
    </row>
    <row r="944" spans="1:11" x14ac:dyDescent="0.25">
      <c r="A944" s="30" t="s">
        <v>6</v>
      </c>
      <c r="B944" s="30">
        <v>4393333</v>
      </c>
      <c r="C944" s="30" t="s">
        <v>7</v>
      </c>
      <c r="D944" s="32">
        <v>2919.45</v>
      </c>
      <c r="E944" s="30" t="s">
        <v>8</v>
      </c>
      <c r="F944" s="36">
        <v>0.35</v>
      </c>
      <c r="G944" s="36">
        <v>1</v>
      </c>
      <c r="H944" s="32">
        <v>1021.8075</v>
      </c>
      <c r="I944" s="32">
        <v>1021.8075</v>
      </c>
      <c r="J944" s="32">
        <v>1021.8075</v>
      </c>
      <c r="K944" s="30" t="s">
        <v>41</v>
      </c>
    </row>
    <row r="945" spans="1:11" x14ac:dyDescent="0.25">
      <c r="A945" s="31" t="s">
        <v>6</v>
      </c>
      <c r="B945" s="31">
        <v>4393333</v>
      </c>
      <c r="C945" s="31" t="s">
        <v>9</v>
      </c>
      <c r="D945" s="33">
        <v>2919.45</v>
      </c>
      <c r="E945" s="31" t="s">
        <v>8</v>
      </c>
      <c r="F945" s="37">
        <v>0.17</v>
      </c>
      <c r="G945" s="37">
        <v>1</v>
      </c>
      <c r="H945" s="33">
        <v>496.30650000000003</v>
      </c>
      <c r="I945" s="33">
        <v>496.30650000000003</v>
      </c>
      <c r="J945" s="33">
        <v>496.30650000000003</v>
      </c>
      <c r="K945" s="31" t="s">
        <v>41</v>
      </c>
    </row>
    <row r="946" spans="1:11" x14ac:dyDescent="0.25">
      <c r="A946" s="30" t="s">
        <v>19</v>
      </c>
      <c r="B946" s="30">
        <v>4393333</v>
      </c>
      <c r="C946" s="30" t="s">
        <v>11</v>
      </c>
      <c r="D946" s="32">
        <v>2919.45</v>
      </c>
      <c r="E946" s="30" t="s">
        <v>8</v>
      </c>
      <c r="F946" s="36">
        <v>0.16</v>
      </c>
      <c r="G946" s="36">
        <v>1</v>
      </c>
      <c r="H946" s="32">
        <v>467.11200000000002</v>
      </c>
      <c r="I946" s="32">
        <v>467.11200000000002</v>
      </c>
      <c r="J946" s="32">
        <v>467.11200000000002</v>
      </c>
      <c r="K946" s="30" t="s">
        <v>41</v>
      </c>
    </row>
    <row r="947" spans="1:11" x14ac:dyDescent="0.25">
      <c r="A947" s="31" t="s">
        <v>15</v>
      </c>
      <c r="B947" s="31">
        <v>2466305</v>
      </c>
      <c r="C947" s="31" t="s">
        <v>7</v>
      </c>
      <c r="D947" s="33">
        <v>3534.74</v>
      </c>
      <c r="E947" s="31" t="s">
        <v>8</v>
      </c>
      <c r="F947" s="37">
        <v>0.1</v>
      </c>
      <c r="G947" s="37">
        <v>1</v>
      </c>
      <c r="H947" s="33">
        <v>353.47399999999999</v>
      </c>
      <c r="I947" s="33">
        <v>353.47399999999999</v>
      </c>
      <c r="J947" s="33">
        <v>353.47399999999999</v>
      </c>
      <c r="K947" s="31" t="s">
        <v>41</v>
      </c>
    </row>
    <row r="948" spans="1:11" x14ac:dyDescent="0.25">
      <c r="A948" s="30" t="s">
        <v>17</v>
      </c>
      <c r="B948" s="30">
        <v>2466305</v>
      </c>
      <c r="C948" s="30" t="s">
        <v>9</v>
      </c>
      <c r="D948" s="32">
        <v>3534.74</v>
      </c>
      <c r="E948" s="30" t="s">
        <v>8</v>
      </c>
      <c r="F948" s="36">
        <v>0.11</v>
      </c>
      <c r="G948" s="36">
        <v>1</v>
      </c>
      <c r="H948" s="32">
        <v>388.82139999999998</v>
      </c>
      <c r="I948" s="32">
        <v>388.82139999999998</v>
      </c>
      <c r="J948" s="32">
        <v>388.82139999999998</v>
      </c>
      <c r="K948" s="30" t="s">
        <v>41</v>
      </c>
    </row>
    <row r="949" spans="1:11" x14ac:dyDescent="0.25">
      <c r="A949" s="31" t="s">
        <v>19</v>
      </c>
      <c r="B949" s="31">
        <v>2466305</v>
      </c>
      <c r="C949" s="31" t="s">
        <v>11</v>
      </c>
      <c r="D949" s="33">
        <v>3534.74</v>
      </c>
      <c r="E949" s="31" t="s">
        <v>8</v>
      </c>
      <c r="F949" s="37">
        <v>0.16</v>
      </c>
      <c r="G949" s="37">
        <v>1</v>
      </c>
      <c r="H949" s="33">
        <v>565.55840000000001</v>
      </c>
      <c r="I949" s="33">
        <v>565.55840000000001</v>
      </c>
      <c r="J949" s="33">
        <v>565.55840000000001</v>
      </c>
      <c r="K949" s="31" t="s">
        <v>41</v>
      </c>
    </row>
    <row r="950" spans="1:11" x14ac:dyDescent="0.25">
      <c r="A950" s="30" t="s">
        <v>14</v>
      </c>
      <c r="B950" s="30">
        <v>5463691</v>
      </c>
      <c r="C950" s="30" t="s">
        <v>7</v>
      </c>
      <c r="D950" s="32">
        <v>1716.85</v>
      </c>
      <c r="E950" s="30" t="s">
        <v>8</v>
      </c>
      <c r="F950" s="36">
        <v>0.13</v>
      </c>
      <c r="G950" s="36">
        <v>1</v>
      </c>
      <c r="H950" s="32">
        <v>223.19049999999999</v>
      </c>
      <c r="I950" s="32">
        <v>223.19049999999999</v>
      </c>
      <c r="J950" s="32">
        <v>223.19049999999999</v>
      </c>
      <c r="K950" s="30" t="s">
        <v>41</v>
      </c>
    </row>
    <row r="951" spans="1:11" x14ac:dyDescent="0.25">
      <c r="A951" s="31" t="s">
        <v>16</v>
      </c>
      <c r="B951" s="31">
        <v>5463691</v>
      </c>
      <c r="C951" s="31" t="s">
        <v>9</v>
      </c>
      <c r="D951" s="33">
        <v>1716.85</v>
      </c>
      <c r="E951" s="31" t="s">
        <v>8</v>
      </c>
      <c r="F951" s="37">
        <v>0.08</v>
      </c>
      <c r="G951" s="37">
        <v>1</v>
      </c>
      <c r="H951" s="33">
        <v>137.34800000000001</v>
      </c>
      <c r="I951" s="33">
        <v>137.34800000000001</v>
      </c>
      <c r="J951" s="33">
        <v>137.34800000000001</v>
      </c>
      <c r="K951" s="31" t="s">
        <v>41</v>
      </c>
    </row>
    <row r="952" spans="1:11" x14ac:dyDescent="0.25">
      <c r="A952" s="30" t="s">
        <v>16</v>
      </c>
      <c r="B952" s="30">
        <v>5463691</v>
      </c>
      <c r="C952" s="30" t="s">
        <v>11</v>
      </c>
      <c r="D952" s="32">
        <v>1716.85</v>
      </c>
      <c r="E952" s="30" t="s">
        <v>8</v>
      </c>
      <c r="F952" s="36">
        <v>0.02</v>
      </c>
      <c r="G952" s="36">
        <v>1</v>
      </c>
      <c r="H952" s="32">
        <v>34.337000000000003</v>
      </c>
      <c r="I952" s="32">
        <v>34.337000000000003</v>
      </c>
      <c r="J952" s="32">
        <v>34.337000000000003</v>
      </c>
      <c r="K952" s="30" t="s">
        <v>41</v>
      </c>
    </row>
    <row r="953" spans="1:11" x14ac:dyDescent="0.25">
      <c r="A953" s="31" t="s">
        <v>15</v>
      </c>
      <c r="B953" s="31">
        <v>4757995</v>
      </c>
      <c r="C953" s="31" t="s">
        <v>7</v>
      </c>
      <c r="D953" s="33">
        <v>420.96</v>
      </c>
      <c r="E953" s="31" t="s">
        <v>20</v>
      </c>
      <c r="F953" s="37">
        <v>0.1</v>
      </c>
      <c r="G953" s="37">
        <v>0.5</v>
      </c>
      <c r="H953" s="33">
        <v>42.095999999999997</v>
      </c>
      <c r="I953" s="33">
        <v>21.047999999999998</v>
      </c>
      <c r="J953" s="33">
        <v>21.047999999999998</v>
      </c>
      <c r="K953" s="31" t="s">
        <v>41</v>
      </c>
    </row>
    <row r="954" spans="1:11" x14ac:dyDescent="0.25">
      <c r="A954" s="30" t="s">
        <v>13</v>
      </c>
      <c r="B954" s="30">
        <v>4757995</v>
      </c>
      <c r="C954" s="30" t="s">
        <v>9</v>
      </c>
      <c r="D954" s="32">
        <v>420.96</v>
      </c>
      <c r="E954" s="30" t="s">
        <v>20</v>
      </c>
      <c r="F954" s="36">
        <v>0.06</v>
      </c>
      <c r="G954" s="36">
        <v>0.5</v>
      </c>
      <c r="H954" s="32">
        <v>25.2576</v>
      </c>
      <c r="I954" s="32">
        <v>12.6288</v>
      </c>
      <c r="J954" s="32">
        <v>12.6288</v>
      </c>
      <c r="K954" s="30" t="s">
        <v>41</v>
      </c>
    </row>
    <row r="955" spans="1:11" x14ac:dyDescent="0.25">
      <c r="A955" s="31" t="s">
        <v>19</v>
      </c>
      <c r="B955" s="31">
        <v>4757995</v>
      </c>
      <c r="C955" s="31" t="s">
        <v>11</v>
      </c>
      <c r="D955" s="33">
        <v>420.96</v>
      </c>
      <c r="E955" s="31" t="s">
        <v>20</v>
      </c>
      <c r="F955" s="37">
        <v>0.16</v>
      </c>
      <c r="G955" s="37">
        <v>0.5</v>
      </c>
      <c r="H955" s="33">
        <v>67.3536</v>
      </c>
      <c r="I955" s="33">
        <v>33.6768</v>
      </c>
      <c r="J955" s="33">
        <v>244.1568</v>
      </c>
      <c r="K955" s="31" t="s">
        <v>41</v>
      </c>
    </row>
    <row r="956" spans="1:11" x14ac:dyDescent="0.25">
      <c r="A956" s="30" t="s">
        <v>16</v>
      </c>
      <c r="B956" s="30">
        <v>7439387</v>
      </c>
      <c r="C956" s="30" t="s">
        <v>7</v>
      </c>
      <c r="D956" s="32">
        <v>476.24</v>
      </c>
      <c r="E956" s="30" t="s">
        <v>8</v>
      </c>
      <c r="F956" s="36">
        <v>0.15</v>
      </c>
      <c r="G956" s="36">
        <v>1</v>
      </c>
      <c r="H956" s="32">
        <v>71.436000000000007</v>
      </c>
      <c r="I956" s="32">
        <v>71.436000000000007</v>
      </c>
      <c r="J956" s="32">
        <v>71.436000000000007</v>
      </c>
      <c r="K956" s="30" t="s">
        <v>41</v>
      </c>
    </row>
    <row r="957" spans="1:11" x14ac:dyDescent="0.25">
      <c r="A957" s="31" t="s">
        <v>15</v>
      </c>
      <c r="B957" s="31">
        <v>7439387</v>
      </c>
      <c r="C957" s="31" t="s">
        <v>9</v>
      </c>
      <c r="D957" s="33">
        <v>476.24</v>
      </c>
      <c r="E957" s="31" t="s">
        <v>8</v>
      </c>
      <c r="F957" s="37">
        <v>0.05</v>
      </c>
      <c r="G957" s="37">
        <v>1</v>
      </c>
      <c r="H957" s="33">
        <v>23.812000000000001</v>
      </c>
      <c r="I957" s="33">
        <v>23.812000000000001</v>
      </c>
      <c r="J957" s="33">
        <v>23.812000000000001</v>
      </c>
      <c r="K957" s="31" t="s">
        <v>41</v>
      </c>
    </row>
    <row r="958" spans="1:11" x14ac:dyDescent="0.25">
      <c r="A958" s="30" t="s">
        <v>12</v>
      </c>
      <c r="B958" s="30">
        <v>7439387</v>
      </c>
      <c r="C958" s="30" t="s">
        <v>11</v>
      </c>
      <c r="D958" s="32">
        <v>476.24</v>
      </c>
      <c r="E958" s="30" t="s">
        <v>8</v>
      </c>
      <c r="F958" s="36">
        <v>0.05</v>
      </c>
      <c r="G958" s="36">
        <v>1</v>
      </c>
      <c r="H958" s="32">
        <v>23.812000000000001</v>
      </c>
      <c r="I958" s="32">
        <v>23.812000000000001</v>
      </c>
      <c r="J958" s="32">
        <v>23.812000000000001</v>
      </c>
      <c r="K958" s="30" t="s">
        <v>41</v>
      </c>
    </row>
    <row r="959" spans="1:11" x14ac:dyDescent="0.25">
      <c r="A959" s="31" t="s">
        <v>13</v>
      </c>
      <c r="B959" s="31">
        <v>6634337</v>
      </c>
      <c r="C959" s="31" t="s">
        <v>7</v>
      </c>
      <c r="D959" s="33">
        <v>97.77</v>
      </c>
      <c r="E959" s="31" t="s">
        <v>8</v>
      </c>
      <c r="F959" s="37">
        <v>0.18</v>
      </c>
      <c r="G959" s="37">
        <v>1</v>
      </c>
      <c r="H959" s="33">
        <v>17.598600000000001</v>
      </c>
      <c r="I959" s="33">
        <v>17.598600000000001</v>
      </c>
      <c r="J959" s="33">
        <v>17.598600000000001</v>
      </c>
      <c r="K959" s="31" t="s">
        <v>41</v>
      </c>
    </row>
    <row r="960" spans="1:11" x14ac:dyDescent="0.25">
      <c r="A960" s="30" t="s">
        <v>16</v>
      </c>
      <c r="B960" s="30">
        <v>6634337</v>
      </c>
      <c r="C960" s="30" t="s">
        <v>9</v>
      </c>
      <c r="D960" s="32">
        <v>97.77</v>
      </c>
      <c r="E960" s="30" t="s">
        <v>8</v>
      </c>
      <c r="F960" s="36">
        <v>0.08</v>
      </c>
      <c r="G960" s="36">
        <v>1</v>
      </c>
      <c r="H960" s="32">
        <v>7.8216000000000001</v>
      </c>
      <c r="I960" s="32">
        <v>7.8216000000000001</v>
      </c>
      <c r="J960" s="32">
        <v>7.8216000000000001</v>
      </c>
      <c r="K960" s="30" t="s">
        <v>41</v>
      </c>
    </row>
    <row r="961" spans="1:11" x14ac:dyDescent="0.25">
      <c r="A961" s="31" t="s">
        <v>17</v>
      </c>
      <c r="B961" s="31">
        <v>6634337</v>
      </c>
      <c r="C961" s="31" t="s">
        <v>11</v>
      </c>
      <c r="D961" s="33">
        <v>97.77</v>
      </c>
      <c r="E961" s="31" t="s">
        <v>8</v>
      </c>
      <c r="F961" s="37">
        <v>0.05</v>
      </c>
      <c r="G961" s="37">
        <v>1</v>
      </c>
      <c r="H961" s="33">
        <v>4.8884999999999996</v>
      </c>
      <c r="I961" s="33">
        <v>4.8884999999999996</v>
      </c>
      <c r="J961" s="33">
        <v>4.8884999999999996</v>
      </c>
      <c r="K961" s="31" t="s">
        <v>41</v>
      </c>
    </row>
    <row r="962" spans="1:11" x14ac:dyDescent="0.25">
      <c r="A962" s="30" t="s">
        <v>14</v>
      </c>
      <c r="B962" s="30">
        <v>5243463</v>
      </c>
      <c r="C962" s="30" t="s">
        <v>7</v>
      </c>
      <c r="D962" s="32">
        <v>3865.14</v>
      </c>
      <c r="E962" s="30" t="s">
        <v>20</v>
      </c>
      <c r="F962" s="36">
        <v>0.13</v>
      </c>
      <c r="G962" s="36">
        <v>0.5</v>
      </c>
      <c r="H962" s="32">
        <v>502.46820000000002</v>
      </c>
      <c r="I962" s="32">
        <v>251.23410000000001</v>
      </c>
      <c r="J962" s="32">
        <v>251.23410000000001</v>
      </c>
      <c r="K962" s="30" t="s">
        <v>41</v>
      </c>
    </row>
    <row r="963" spans="1:11" x14ac:dyDescent="0.25">
      <c r="A963" s="31" t="s">
        <v>16</v>
      </c>
      <c r="B963" s="31">
        <v>5243463</v>
      </c>
      <c r="C963" s="31" t="s">
        <v>9</v>
      </c>
      <c r="D963" s="33">
        <v>3865.14</v>
      </c>
      <c r="E963" s="31" t="s">
        <v>20</v>
      </c>
      <c r="F963" s="37">
        <v>0.08</v>
      </c>
      <c r="G963" s="37">
        <v>0.5</v>
      </c>
      <c r="H963" s="33">
        <v>309.21120000000002</v>
      </c>
      <c r="I963" s="33">
        <v>154.60560000000001</v>
      </c>
      <c r="J963" s="33">
        <v>154.60560000000001</v>
      </c>
      <c r="K963" s="31" t="s">
        <v>41</v>
      </c>
    </row>
    <row r="964" spans="1:11" x14ac:dyDescent="0.25">
      <c r="A964" s="30" t="s">
        <v>14</v>
      </c>
      <c r="B964" s="30">
        <v>5243463</v>
      </c>
      <c r="C964" s="30" t="s">
        <v>11</v>
      </c>
      <c r="D964" s="32">
        <v>3865.14</v>
      </c>
      <c r="E964" s="30" t="s">
        <v>20</v>
      </c>
      <c r="F964" s="36">
        <v>0.09</v>
      </c>
      <c r="G964" s="36">
        <v>0.5</v>
      </c>
      <c r="H964" s="32">
        <v>347.86259999999999</v>
      </c>
      <c r="I964" s="32">
        <v>173.93129999999999</v>
      </c>
      <c r="J964" s="32">
        <v>173.93129999999999</v>
      </c>
      <c r="K964" s="30" t="s">
        <v>41</v>
      </c>
    </row>
    <row r="965" spans="1:11" x14ac:dyDescent="0.25">
      <c r="A965" s="31" t="s">
        <v>15</v>
      </c>
      <c r="B965" s="31">
        <v>6967215</v>
      </c>
      <c r="C965" s="31" t="s">
        <v>7</v>
      </c>
      <c r="D965" s="33">
        <v>1100.58</v>
      </c>
      <c r="E965" s="31" t="s">
        <v>8</v>
      </c>
      <c r="F965" s="37">
        <v>0.1</v>
      </c>
      <c r="G965" s="37">
        <v>1</v>
      </c>
      <c r="H965" s="33">
        <v>110.05800000000001</v>
      </c>
      <c r="I965" s="33">
        <v>110.05800000000001</v>
      </c>
      <c r="J965" s="33">
        <v>110.05800000000001</v>
      </c>
      <c r="K965" s="31" t="s">
        <v>41</v>
      </c>
    </row>
    <row r="966" spans="1:11" x14ac:dyDescent="0.25">
      <c r="A966" s="30" t="s">
        <v>16</v>
      </c>
      <c r="B966" s="30">
        <v>6967215</v>
      </c>
      <c r="C966" s="30" t="s">
        <v>9</v>
      </c>
      <c r="D966" s="32">
        <v>1100.58</v>
      </c>
      <c r="E966" s="30" t="s">
        <v>8</v>
      </c>
      <c r="F966" s="36">
        <v>0.08</v>
      </c>
      <c r="G966" s="36">
        <v>1</v>
      </c>
      <c r="H966" s="32">
        <v>88.046400000000006</v>
      </c>
      <c r="I966" s="32">
        <v>88.046400000000006</v>
      </c>
      <c r="J966" s="32">
        <v>88.046400000000006</v>
      </c>
      <c r="K966" s="30" t="s">
        <v>41</v>
      </c>
    </row>
    <row r="967" spans="1:11" x14ac:dyDescent="0.25">
      <c r="A967" s="31" t="s">
        <v>17</v>
      </c>
      <c r="B967" s="31">
        <v>6967215</v>
      </c>
      <c r="C967" s="31" t="s">
        <v>11</v>
      </c>
      <c r="D967" s="33">
        <v>1100.58</v>
      </c>
      <c r="E967" s="31" t="s">
        <v>8</v>
      </c>
      <c r="F967" s="37">
        <v>0.05</v>
      </c>
      <c r="G967" s="37">
        <v>1</v>
      </c>
      <c r="H967" s="33">
        <v>55.029000000000003</v>
      </c>
      <c r="I967" s="33">
        <v>55.029000000000003</v>
      </c>
      <c r="J967" s="33">
        <v>55.029000000000003</v>
      </c>
      <c r="K967" s="31" t="s">
        <v>41</v>
      </c>
    </row>
    <row r="968" spans="1:11" x14ac:dyDescent="0.25">
      <c r="A968" s="30" t="s">
        <v>10</v>
      </c>
      <c r="B968" s="30">
        <v>9811375</v>
      </c>
      <c r="C968" s="30" t="s">
        <v>7</v>
      </c>
      <c r="D968" s="32">
        <v>1003.93</v>
      </c>
      <c r="E968" s="30" t="s">
        <v>8</v>
      </c>
      <c r="F968" s="36">
        <v>0.2</v>
      </c>
      <c r="G968" s="36">
        <v>1</v>
      </c>
      <c r="H968" s="32">
        <v>200.786</v>
      </c>
      <c r="I968" s="32">
        <v>200.786</v>
      </c>
      <c r="J968" s="32">
        <v>200.786</v>
      </c>
      <c r="K968" s="30" t="s">
        <v>41</v>
      </c>
    </row>
    <row r="969" spans="1:11" x14ac:dyDescent="0.25">
      <c r="A969" s="31" t="s">
        <v>19</v>
      </c>
      <c r="B969" s="31">
        <v>9811375</v>
      </c>
      <c r="C969" s="31" t="s">
        <v>9</v>
      </c>
      <c r="D969" s="33">
        <v>1003.93</v>
      </c>
      <c r="E969" s="31" t="s">
        <v>8</v>
      </c>
      <c r="F969" s="37">
        <v>0.06</v>
      </c>
      <c r="G969" s="37">
        <v>1</v>
      </c>
      <c r="H969" s="33">
        <v>60.235799999999998</v>
      </c>
      <c r="I969" s="33">
        <v>60.235799999999998</v>
      </c>
      <c r="J969" s="33">
        <v>60.235799999999998</v>
      </c>
      <c r="K969" s="31" t="s">
        <v>41</v>
      </c>
    </row>
    <row r="970" spans="1:11" x14ac:dyDescent="0.25">
      <c r="A970" s="30" t="s">
        <v>14</v>
      </c>
      <c r="B970" s="30">
        <v>9811375</v>
      </c>
      <c r="C970" s="30" t="s">
        <v>11</v>
      </c>
      <c r="D970" s="32">
        <v>1003.93</v>
      </c>
      <c r="E970" s="30" t="s">
        <v>8</v>
      </c>
      <c r="F970" s="36">
        <v>0.09</v>
      </c>
      <c r="G970" s="36">
        <v>1</v>
      </c>
      <c r="H970" s="32">
        <v>90.353700000000003</v>
      </c>
      <c r="I970" s="32">
        <v>90.353700000000003</v>
      </c>
      <c r="J970" s="32">
        <v>90.353700000000003</v>
      </c>
      <c r="K970" s="30" t="s">
        <v>41</v>
      </c>
    </row>
    <row r="971" spans="1:11" x14ac:dyDescent="0.25">
      <c r="A971" s="31" t="s">
        <v>15</v>
      </c>
      <c r="B971" s="31">
        <v>1394431</v>
      </c>
      <c r="C971" s="31" t="s">
        <v>7</v>
      </c>
      <c r="D971" s="33">
        <v>927.34</v>
      </c>
      <c r="E971" s="31" t="s">
        <v>8</v>
      </c>
      <c r="F971" s="37">
        <v>0.1</v>
      </c>
      <c r="G971" s="37">
        <v>1</v>
      </c>
      <c r="H971" s="33">
        <v>92.733999999999995</v>
      </c>
      <c r="I971" s="33">
        <v>92.733999999999995</v>
      </c>
      <c r="J971" s="33">
        <v>92.733999999999995</v>
      </c>
      <c r="K971" s="31" t="s">
        <v>41</v>
      </c>
    </row>
    <row r="972" spans="1:11" x14ac:dyDescent="0.25">
      <c r="A972" s="30" t="s">
        <v>15</v>
      </c>
      <c r="B972" s="30">
        <v>1394431</v>
      </c>
      <c r="C972" s="30" t="s">
        <v>9</v>
      </c>
      <c r="D972" s="32">
        <v>927.34</v>
      </c>
      <c r="E972" s="30" t="s">
        <v>8</v>
      </c>
      <c r="F972" s="36">
        <v>0.05</v>
      </c>
      <c r="G972" s="36">
        <v>1</v>
      </c>
      <c r="H972" s="32">
        <v>46.366999999999997</v>
      </c>
      <c r="I972" s="32">
        <v>46.366999999999997</v>
      </c>
      <c r="J972" s="32">
        <v>46.366999999999997</v>
      </c>
      <c r="K972" s="30" t="s">
        <v>41</v>
      </c>
    </row>
    <row r="973" spans="1:11" x14ac:dyDescent="0.25">
      <c r="A973" s="31" t="s">
        <v>19</v>
      </c>
      <c r="B973" s="31">
        <v>1394431</v>
      </c>
      <c r="C973" s="31" t="s">
        <v>11</v>
      </c>
      <c r="D973" s="33">
        <v>927.34</v>
      </c>
      <c r="E973" s="31" t="s">
        <v>8</v>
      </c>
      <c r="F973" s="37">
        <v>0.16</v>
      </c>
      <c r="G973" s="37">
        <v>1</v>
      </c>
      <c r="H973" s="33">
        <v>148.37440000000001</v>
      </c>
      <c r="I973" s="33">
        <v>148.37440000000001</v>
      </c>
      <c r="J973" s="33">
        <v>148.37440000000001</v>
      </c>
      <c r="K973" s="31" t="s">
        <v>41</v>
      </c>
    </row>
    <row r="974" spans="1:11" x14ac:dyDescent="0.25">
      <c r="A974" s="30" t="s">
        <v>16</v>
      </c>
      <c r="B974" s="30">
        <v>9594508</v>
      </c>
      <c r="C974" s="30" t="s">
        <v>7</v>
      </c>
      <c r="D974" s="32">
        <v>2514.62</v>
      </c>
      <c r="E974" s="30" t="s">
        <v>20</v>
      </c>
      <c r="F974" s="36">
        <v>0.15</v>
      </c>
      <c r="G974" s="36">
        <v>0.5</v>
      </c>
      <c r="H974" s="32">
        <v>377.19299999999998</v>
      </c>
      <c r="I974" s="32">
        <v>188.59649999999999</v>
      </c>
      <c r="J974" s="32">
        <v>188.59649999999999</v>
      </c>
      <c r="K974" s="30" t="s">
        <v>41</v>
      </c>
    </row>
    <row r="975" spans="1:11" x14ac:dyDescent="0.25">
      <c r="A975" s="31" t="s">
        <v>10</v>
      </c>
      <c r="B975" s="31">
        <v>9594508</v>
      </c>
      <c r="C975" s="31" t="s">
        <v>9</v>
      </c>
      <c r="D975" s="33">
        <v>2514.62</v>
      </c>
      <c r="E975" s="31" t="s">
        <v>20</v>
      </c>
      <c r="F975" s="37">
        <v>0.12</v>
      </c>
      <c r="G975" s="37">
        <v>0.5</v>
      </c>
      <c r="H975" s="33">
        <v>301.75439999999998</v>
      </c>
      <c r="I975" s="33">
        <v>150.87719999999999</v>
      </c>
      <c r="J975" s="33">
        <v>150.87719999999999</v>
      </c>
      <c r="K975" s="31" t="s">
        <v>41</v>
      </c>
    </row>
    <row r="976" spans="1:11" x14ac:dyDescent="0.25">
      <c r="A976" s="30" t="s">
        <v>13</v>
      </c>
      <c r="B976" s="30">
        <v>9594508</v>
      </c>
      <c r="C976" s="30" t="s">
        <v>11</v>
      </c>
      <c r="D976" s="32">
        <v>2514.62</v>
      </c>
      <c r="E976" s="30" t="s">
        <v>20</v>
      </c>
      <c r="F976" s="36">
        <v>0.05</v>
      </c>
      <c r="G976" s="36">
        <v>0.5</v>
      </c>
      <c r="H976" s="32">
        <v>125.73099999999999</v>
      </c>
      <c r="I976" s="32">
        <v>62.865499999999997</v>
      </c>
      <c r="J976" s="32">
        <v>62.865499999999997</v>
      </c>
      <c r="K976" s="30" t="s">
        <v>41</v>
      </c>
    </row>
    <row r="977" spans="1:11" x14ac:dyDescent="0.25">
      <c r="A977" s="31" t="s">
        <v>10</v>
      </c>
      <c r="B977" s="31">
        <v>9043456</v>
      </c>
      <c r="C977" s="31" t="s">
        <v>7</v>
      </c>
      <c r="D977" s="33">
        <v>955.96</v>
      </c>
      <c r="E977" s="31" t="s">
        <v>18</v>
      </c>
      <c r="F977" s="37">
        <v>0.2</v>
      </c>
      <c r="G977" s="37">
        <v>0.5</v>
      </c>
      <c r="H977" s="33">
        <v>191.19200000000001</v>
      </c>
      <c r="I977" s="33">
        <v>95.596000000000004</v>
      </c>
      <c r="J977" s="33">
        <v>95.596000000000004</v>
      </c>
      <c r="K977" s="31" t="s">
        <v>41</v>
      </c>
    </row>
    <row r="978" spans="1:11" x14ac:dyDescent="0.25">
      <c r="A978" s="30" t="s">
        <v>15</v>
      </c>
      <c r="B978" s="30">
        <v>9043456</v>
      </c>
      <c r="C978" s="30" t="s">
        <v>9</v>
      </c>
      <c r="D978" s="32">
        <v>955.96</v>
      </c>
      <c r="E978" s="30" t="s">
        <v>18</v>
      </c>
      <c r="F978" s="36">
        <v>0.05</v>
      </c>
      <c r="G978" s="36">
        <v>0.5</v>
      </c>
      <c r="H978" s="32">
        <v>47.798000000000002</v>
      </c>
      <c r="I978" s="32">
        <v>23.899000000000001</v>
      </c>
      <c r="J978" s="32">
        <v>23.899000000000001</v>
      </c>
      <c r="K978" s="30" t="s">
        <v>41</v>
      </c>
    </row>
    <row r="979" spans="1:11" x14ac:dyDescent="0.25">
      <c r="A979" s="31" t="s">
        <v>6</v>
      </c>
      <c r="B979" s="31">
        <v>9043456</v>
      </c>
      <c r="C979" s="31" t="s">
        <v>11</v>
      </c>
      <c r="D979" s="33">
        <v>955.96</v>
      </c>
      <c r="E979" s="31" t="s">
        <v>18</v>
      </c>
      <c r="F979" s="37">
        <v>0.1</v>
      </c>
      <c r="G979" s="37">
        <v>0.5</v>
      </c>
      <c r="H979" s="33">
        <v>95.596000000000004</v>
      </c>
      <c r="I979" s="33">
        <v>47.798000000000002</v>
      </c>
      <c r="J979" s="33">
        <v>47.798000000000002</v>
      </c>
      <c r="K979" s="31" t="s">
        <v>41</v>
      </c>
    </row>
    <row r="980" spans="1:11" x14ac:dyDescent="0.25">
      <c r="A980" s="30" t="s">
        <v>13</v>
      </c>
      <c r="B980" s="30">
        <v>1513924</v>
      </c>
      <c r="C980" s="30" t="s">
        <v>7</v>
      </c>
      <c r="D980" s="32">
        <v>4597.49</v>
      </c>
      <c r="E980" s="30" t="s">
        <v>8</v>
      </c>
      <c r="F980" s="36">
        <v>0.18</v>
      </c>
      <c r="G980" s="36">
        <v>1</v>
      </c>
      <c r="H980" s="32">
        <v>827.54819999999995</v>
      </c>
      <c r="I980" s="32">
        <v>827.54819999999995</v>
      </c>
      <c r="J980" s="32">
        <v>827.54819999999995</v>
      </c>
      <c r="K980" s="30" t="s">
        <v>41</v>
      </c>
    </row>
    <row r="981" spans="1:11" x14ac:dyDescent="0.25">
      <c r="A981" s="31" t="s">
        <v>14</v>
      </c>
      <c r="B981" s="31">
        <v>1513924</v>
      </c>
      <c r="C981" s="31" t="s">
        <v>9</v>
      </c>
      <c r="D981" s="33">
        <v>4597.49</v>
      </c>
      <c r="E981" s="31" t="s">
        <v>8</v>
      </c>
      <c r="F981" s="37">
        <v>0.03</v>
      </c>
      <c r="G981" s="37">
        <v>1</v>
      </c>
      <c r="H981" s="33">
        <v>137.9247</v>
      </c>
      <c r="I981" s="33">
        <v>137.9247</v>
      </c>
      <c r="J981" s="33">
        <v>137.9247</v>
      </c>
      <c r="K981" s="31" t="s">
        <v>41</v>
      </c>
    </row>
    <row r="982" spans="1:11" x14ac:dyDescent="0.25">
      <c r="A982" s="30" t="s">
        <v>6</v>
      </c>
      <c r="B982" s="30">
        <v>1513924</v>
      </c>
      <c r="C982" s="30" t="s">
        <v>11</v>
      </c>
      <c r="D982" s="32">
        <v>4597.49</v>
      </c>
      <c r="E982" s="30" t="s">
        <v>8</v>
      </c>
      <c r="F982" s="36">
        <v>0.1</v>
      </c>
      <c r="G982" s="36">
        <v>1</v>
      </c>
      <c r="H982" s="32">
        <v>459.74900000000002</v>
      </c>
      <c r="I982" s="32">
        <v>459.74900000000002</v>
      </c>
      <c r="J982" s="32">
        <v>459.74900000000002</v>
      </c>
      <c r="K982" s="30" t="s">
        <v>41</v>
      </c>
    </row>
    <row r="983" spans="1:11" x14ac:dyDescent="0.25">
      <c r="A983" s="31" t="s">
        <v>17</v>
      </c>
      <c r="B983" s="31">
        <v>2257438</v>
      </c>
      <c r="C983" s="31" t="s">
        <v>7</v>
      </c>
      <c r="D983" s="33">
        <v>2672.82</v>
      </c>
      <c r="E983" s="31" t="s">
        <v>18</v>
      </c>
      <c r="F983" s="37">
        <v>0.22</v>
      </c>
      <c r="G983" s="37">
        <v>0.5</v>
      </c>
      <c r="H983" s="33">
        <v>588.0204</v>
      </c>
      <c r="I983" s="33">
        <v>294.0102</v>
      </c>
      <c r="J983" s="33">
        <v>294.0102</v>
      </c>
      <c r="K983" s="31" t="s">
        <v>41</v>
      </c>
    </row>
    <row r="984" spans="1:11" x14ac:dyDescent="0.25">
      <c r="A984" s="30" t="s">
        <v>6</v>
      </c>
      <c r="B984" s="30">
        <v>2257438</v>
      </c>
      <c r="C984" s="30" t="s">
        <v>9</v>
      </c>
      <c r="D984" s="32">
        <v>2672.82</v>
      </c>
      <c r="E984" s="30" t="s">
        <v>18</v>
      </c>
      <c r="F984" s="36">
        <v>0.17</v>
      </c>
      <c r="G984" s="36">
        <v>0.5</v>
      </c>
      <c r="H984" s="32">
        <v>454.37939999999998</v>
      </c>
      <c r="I984" s="32">
        <v>227.18969999999999</v>
      </c>
      <c r="J984" s="32">
        <v>227.18969999999999</v>
      </c>
      <c r="K984" s="30" t="s">
        <v>41</v>
      </c>
    </row>
    <row r="985" spans="1:11" x14ac:dyDescent="0.25">
      <c r="A985" s="31" t="s">
        <v>17</v>
      </c>
      <c r="B985" s="31">
        <v>2257438</v>
      </c>
      <c r="C985" s="31" t="s">
        <v>11</v>
      </c>
      <c r="D985" s="33">
        <v>2672.82</v>
      </c>
      <c r="E985" s="31" t="s">
        <v>18</v>
      </c>
      <c r="F985" s="37">
        <v>0.05</v>
      </c>
      <c r="G985" s="37">
        <v>0.5</v>
      </c>
      <c r="H985" s="33">
        <v>133.64099999999999</v>
      </c>
      <c r="I985" s="33">
        <v>66.820499999999996</v>
      </c>
      <c r="J985" s="33">
        <v>66.820499999999996</v>
      </c>
      <c r="K985" s="31" t="s">
        <v>41</v>
      </c>
    </row>
    <row r="986" spans="1:11" x14ac:dyDescent="0.25">
      <c r="A986" s="30" t="s">
        <v>19</v>
      </c>
      <c r="B986" s="30">
        <v>7977869</v>
      </c>
      <c r="C986" s="30" t="s">
        <v>7</v>
      </c>
      <c r="D986" s="32">
        <v>852.67</v>
      </c>
      <c r="E986" s="30" t="s">
        <v>8</v>
      </c>
      <c r="F986" s="36">
        <v>0.13</v>
      </c>
      <c r="G986" s="36">
        <v>1</v>
      </c>
      <c r="H986" s="32">
        <v>110.8471</v>
      </c>
      <c r="I986" s="32">
        <v>110.8471</v>
      </c>
      <c r="J986" s="32">
        <v>110.8471</v>
      </c>
      <c r="K986" s="30" t="s">
        <v>41</v>
      </c>
    </row>
    <row r="987" spans="1:11" x14ac:dyDescent="0.25">
      <c r="A987" s="31" t="s">
        <v>10</v>
      </c>
      <c r="B987" s="31">
        <v>7977869</v>
      </c>
      <c r="C987" s="31" t="s">
        <v>9</v>
      </c>
      <c r="D987" s="33">
        <v>852.67</v>
      </c>
      <c r="E987" s="31" t="s">
        <v>8</v>
      </c>
      <c r="F987" s="37">
        <v>0.12</v>
      </c>
      <c r="G987" s="37">
        <v>1</v>
      </c>
      <c r="H987" s="33">
        <v>102.32040000000001</v>
      </c>
      <c r="I987" s="33">
        <v>102.32040000000001</v>
      </c>
      <c r="J987" s="33">
        <v>102.32040000000001</v>
      </c>
      <c r="K987" s="31" t="s">
        <v>41</v>
      </c>
    </row>
    <row r="988" spans="1:11" x14ac:dyDescent="0.25">
      <c r="A988" s="30" t="s">
        <v>13</v>
      </c>
      <c r="B988" s="30">
        <v>7977869</v>
      </c>
      <c r="C988" s="30" t="s">
        <v>11</v>
      </c>
      <c r="D988" s="32">
        <v>852.67</v>
      </c>
      <c r="E988" s="30" t="s">
        <v>8</v>
      </c>
      <c r="F988" s="36">
        <v>0.05</v>
      </c>
      <c r="G988" s="36">
        <v>1</v>
      </c>
      <c r="H988" s="32">
        <v>42.633499999999998</v>
      </c>
      <c r="I988" s="32">
        <v>42.633499999999998</v>
      </c>
      <c r="J988" s="32">
        <v>42.633499999999998</v>
      </c>
      <c r="K988" s="30" t="s">
        <v>41</v>
      </c>
    </row>
    <row r="989" spans="1:11" x14ac:dyDescent="0.25">
      <c r="A989" s="31" t="s">
        <v>12</v>
      </c>
      <c r="B989" s="31">
        <v>5692342</v>
      </c>
      <c r="C989" s="31" t="s">
        <v>7</v>
      </c>
      <c r="D989" s="33">
        <v>3071.71</v>
      </c>
      <c r="E989" s="31" t="s">
        <v>8</v>
      </c>
      <c r="F989" s="37">
        <v>0.08</v>
      </c>
      <c r="G989" s="37">
        <v>1</v>
      </c>
      <c r="H989" s="33">
        <v>245.73679999999999</v>
      </c>
      <c r="I989" s="33">
        <v>245.73679999999999</v>
      </c>
      <c r="J989" s="33">
        <v>245.73679999999999</v>
      </c>
      <c r="K989" s="31" t="s">
        <v>41</v>
      </c>
    </row>
    <row r="990" spans="1:11" x14ac:dyDescent="0.25">
      <c r="A990" s="30" t="s">
        <v>13</v>
      </c>
      <c r="B990" s="30">
        <v>5692342</v>
      </c>
      <c r="C990" s="30" t="s">
        <v>9</v>
      </c>
      <c r="D990" s="32">
        <v>3071.71</v>
      </c>
      <c r="E990" s="30" t="s">
        <v>8</v>
      </c>
      <c r="F990" s="36">
        <v>0.06</v>
      </c>
      <c r="G990" s="36">
        <v>1</v>
      </c>
      <c r="H990" s="32">
        <v>184.30260000000001</v>
      </c>
      <c r="I990" s="32">
        <v>184.30260000000001</v>
      </c>
      <c r="J990" s="32">
        <v>184.30260000000001</v>
      </c>
      <c r="K990" s="30" t="s">
        <v>41</v>
      </c>
    </row>
    <row r="991" spans="1:11" x14ac:dyDescent="0.25">
      <c r="A991" s="31" t="s">
        <v>15</v>
      </c>
      <c r="B991" s="31">
        <v>5692342</v>
      </c>
      <c r="C991" s="31" t="s">
        <v>11</v>
      </c>
      <c r="D991" s="33">
        <v>3071.71</v>
      </c>
      <c r="E991" s="31" t="s">
        <v>8</v>
      </c>
      <c r="F991" s="37">
        <v>0.03</v>
      </c>
      <c r="G991" s="37">
        <v>1</v>
      </c>
      <c r="H991" s="33">
        <v>92.151300000000006</v>
      </c>
      <c r="I991" s="33">
        <v>92.151300000000006</v>
      </c>
      <c r="J991" s="33">
        <v>92.151300000000006</v>
      </c>
      <c r="K991" s="31" t="s">
        <v>41</v>
      </c>
    </row>
    <row r="992" spans="1:11" x14ac:dyDescent="0.25">
      <c r="A992" s="30" t="s">
        <v>15</v>
      </c>
      <c r="B992" s="30">
        <v>5915893</v>
      </c>
      <c r="C992" s="30" t="s">
        <v>7</v>
      </c>
      <c r="D992" s="32">
        <v>428.5</v>
      </c>
      <c r="E992" s="30" t="s">
        <v>8</v>
      </c>
      <c r="F992" s="36">
        <v>0.1</v>
      </c>
      <c r="G992" s="36">
        <v>1</v>
      </c>
      <c r="H992" s="32">
        <v>42.85</v>
      </c>
      <c r="I992" s="32">
        <v>42.85</v>
      </c>
      <c r="J992" s="32">
        <v>42.85</v>
      </c>
      <c r="K992" s="30" t="s">
        <v>41</v>
      </c>
    </row>
    <row r="993" spans="1:11" x14ac:dyDescent="0.25">
      <c r="A993" s="31" t="s">
        <v>13</v>
      </c>
      <c r="B993" s="31">
        <v>5915893</v>
      </c>
      <c r="C993" s="31" t="s">
        <v>9</v>
      </c>
      <c r="D993" s="33">
        <v>428.5</v>
      </c>
      <c r="E993" s="31" t="s">
        <v>8</v>
      </c>
      <c r="F993" s="37">
        <v>0.06</v>
      </c>
      <c r="G993" s="37">
        <v>1</v>
      </c>
      <c r="H993" s="33">
        <v>25.71</v>
      </c>
      <c r="I993" s="33">
        <v>25.71</v>
      </c>
      <c r="J993" s="33">
        <v>25.71</v>
      </c>
      <c r="K993" s="31" t="s">
        <v>41</v>
      </c>
    </row>
    <row r="994" spans="1:11" x14ac:dyDescent="0.25">
      <c r="A994" s="30" t="s">
        <v>17</v>
      </c>
      <c r="B994" s="30">
        <v>5915893</v>
      </c>
      <c r="C994" s="30" t="s">
        <v>11</v>
      </c>
      <c r="D994" s="32">
        <v>428.5</v>
      </c>
      <c r="E994" s="30" t="s">
        <v>8</v>
      </c>
      <c r="F994" s="36">
        <v>0.05</v>
      </c>
      <c r="G994" s="36">
        <v>1</v>
      </c>
      <c r="H994" s="32">
        <v>21.425000000000001</v>
      </c>
      <c r="I994" s="32">
        <v>21.425000000000001</v>
      </c>
      <c r="J994" s="32">
        <v>21.425000000000001</v>
      </c>
      <c r="K994" s="30" t="s">
        <v>41</v>
      </c>
    </row>
    <row r="995" spans="1:11" x14ac:dyDescent="0.25">
      <c r="A995" s="31" t="s">
        <v>16</v>
      </c>
      <c r="B995" s="31">
        <v>4359411</v>
      </c>
      <c r="C995" s="31" t="s">
        <v>7</v>
      </c>
      <c r="D995" s="33">
        <v>4976.16</v>
      </c>
      <c r="E995" s="31" t="s">
        <v>8</v>
      </c>
      <c r="F995" s="37">
        <v>0.15</v>
      </c>
      <c r="G995" s="37">
        <v>1</v>
      </c>
      <c r="H995" s="33">
        <v>746.42399999999998</v>
      </c>
      <c r="I995" s="33">
        <v>746.42399999999998</v>
      </c>
      <c r="J995" s="33">
        <v>746.42399999999998</v>
      </c>
      <c r="K995" s="31" t="s">
        <v>41</v>
      </c>
    </row>
    <row r="996" spans="1:11" x14ac:dyDescent="0.25">
      <c r="A996" s="30" t="s">
        <v>19</v>
      </c>
      <c r="B996" s="30">
        <v>4359411</v>
      </c>
      <c r="C996" s="30" t="s">
        <v>9</v>
      </c>
      <c r="D996" s="32">
        <v>4976.16</v>
      </c>
      <c r="E996" s="30" t="s">
        <v>8</v>
      </c>
      <c r="F996" s="36">
        <v>0.06</v>
      </c>
      <c r="G996" s="36">
        <v>1</v>
      </c>
      <c r="H996" s="32">
        <v>298.56959999999998</v>
      </c>
      <c r="I996" s="32">
        <v>298.56959999999998</v>
      </c>
      <c r="J996" s="32">
        <v>298.56959999999998</v>
      </c>
      <c r="K996" s="30" t="s">
        <v>41</v>
      </c>
    </row>
    <row r="997" spans="1:11" x14ac:dyDescent="0.25">
      <c r="A997" s="31" t="s">
        <v>10</v>
      </c>
      <c r="B997" s="31">
        <v>4359411</v>
      </c>
      <c r="C997" s="31" t="s">
        <v>11</v>
      </c>
      <c r="D997" s="33">
        <v>4976.16</v>
      </c>
      <c r="E997" s="31" t="s">
        <v>8</v>
      </c>
      <c r="F997" s="37">
        <v>0.03</v>
      </c>
      <c r="G997" s="37">
        <v>1</v>
      </c>
      <c r="H997" s="33">
        <v>149.28479999999999</v>
      </c>
      <c r="I997" s="33">
        <v>149.28479999999999</v>
      </c>
      <c r="J997" s="33">
        <v>149.28479999999999</v>
      </c>
      <c r="K997" s="31" t="s">
        <v>41</v>
      </c>
    </row>
    <row r="998" spans="1:11" x14ac:dyDescent="0.25">
      <c r="A998" s="30" t="s">
        <v>15</v>
      </c>
      <c r="B998" s="30">
        <v>6800063</v>
      </c>
      <c r="C998" s="30" t="s">
        <v>7</v>
      </c>
      <c r="D998" s="32">
        <v>3565.19</v>
      </c>
      <c r="E998" s="30" t="s">
        <v>20</v>
      </c>
      <c r="F998" s="36">
        <v>0.1</v>
      </c>
      <c r="G998" s="36">
        <v>0.5</v>
      </c>
      <c r="H998" s="32">
        <v>356.51900000000001</v>
      </c>
      <c r="I998" s="32">
        <v>178.2595</v>
      </c>
      <c r="J998" s="32">
        <v>178.2595</v>
      </c>
      <c r="K998" s="30" t="s">
        <v>41</v>
      </c>
    </row>
    <row r="999" spans="1:11" x14ac:dyDescent="0.25">
      <c r="A999" s="31" t="s">
        <v>17</v>
      </c>
      <c r="B999" s="31">
        <v>6800063</v>
      </c>
      <c r="C999" s="31" t="s">
        <v>9</v>
      </c>
      <c r="D999" s="33">
        <v>3565.19</v>
      </c>
      <c r="E999" s="31" t="s">
        <v>20</v>
      </c>
      <c r="F999" s="37">
        <v>0.11</v>
      </c>
      <c r="G999" s="37">
        <v>0.5</v>
      </c>
      <c r="H999" s="33">
        <v>392.17090000000002</v>
      </c>
      <c r="I999" s="33">
        <v>196.08539999999999</v>
      </c>
      <c r="J999" s="33">
        <v>196.08539999999999</v>
      </c>
      <c r="K999" s="31" t="s">
        <v>41</v>
      </c>
    </row>
    <row r="1000" spans="1:11" x14ac:dyDescent="0.25">
      <c r="A1000" s="30" t="s">
        <v>17</v>
      </c>
      <c r="B1000" s="30">
        <v>6800063</v>
      </c>
      <c r="C1000" s="30" t="s">
        <v>11</v>
      </c>
      <c r="D1000" s="32">
        <v>3565.19</v>
      </c>
      <c r="E1000" s="30" t="s">
        <v>20</v>
      </c>
      <c r="F1000" s="36">
        <v>0.05</v>
      </c>
      <c r="G1000" s="36">
        <v>0.5</v>
      </c>
      <c r="H1000" s="32">
        <v>178.2595</v>
      </c>
      <c r="I1000" s="32">
        <v>89.129800000000003</v>
      </c>
      <c r="J1000" s="32">
        <v>89.129800000000003</v>
      </c>
      <c r="K1000" s="30" t="s">
        <v>41</v>
      </c>
    </row>
    <row r="1001" spans="1:11" x14ac:dyDescent="0.25">
      <c r="A1001" s="31" t="s">
        <v>19</v>
      </c>
      <c r="B1001" s="31">
        <v>2147257</v>
      </c>
      <c r="C1001" s="31" t="s">
        <v>7</v>
      </c>
      <c r="D1001" s="33">
        <v>2528.59</v>
      </c>
      <c r="E1001" s="31" t="s">
        <v>8</v>
      </c>
      <c r="F1001" s="37">
        <v>0.13</v>
      </c>
      <c r="G1001" s="37">
        <v>1</v>
      </c>
      <c r="H1001" s="33">
        <v>328.7167</v>
      </c>
      <c r="I1001" s="33">
        <v>328.7167</v>
      </c>
      <c r="J1001" s="33">
        <v>328.7167</v>
      </c>
      <c r="K1001" s="31" t="s">
        <v>41</v>
      </c>
    </row>
    <row r="1002" spans="1:11" x14ac:dyDescent="0.25">
      <c r="A1002" s="30" t="s">
        <v>13</v>
      </c>
      <c r="B1002" s="30">
        <v>2147257</v>
      </c>
      <c r="C1002" s="30" t="s">
        <v>9</v>
      </c>
      <c r="D1002" s="32">
        <v>2528.59</v>
      </c>
      <c r="E1002" s="30" t="s">
        <v>8</v>
      </c>
      <c r="F1002" s="36">
        <v>0.06</v>
      </c>
      <c r="G1002" s="36">
        <v>1</v>
      </c>
      <c r="H1002" s="32">
        <v>151.71539999999999</v>
      </c>
      <c r="I1002" s="32">
        <v>151.71539999999999</v>
      </c>
      <c r="J1002" s="32">
        <v>151.71539999999999</v>
      </c>
      <c r="K1002" s="30" t="s">
        <v>41</v>
      </c>
    </row>
    <row r="1003" spans="1:11" x14ac:dyDescent="0.25">
      <c r="A1003" s="31" t="s">
        <v>6</v>
      </c>
      <c r="B1003" s="31">
        <v>2147257</v>
      </c>
      <c r="C1003" s="31" t="s">
        <v>11</v>
      </c>
      <c r="D1003" s="33">
        <v>2528.59</v>
      </c>
      <c r="E1003" s="31" t="s">
        <v>8</v>
      </c>
      <c r="F1003" s="37">
        <v>0.1</v>
      </c>
      <c r="G1003" s="37">
        <v>1</v>
      </c>
      <c r="H1003" s="33">
        <v>252.85900000000001</v>
      </c>
      <c r="I1003" s="33">
        <v>252.85900000000001</v>
      </c>
      <c r="J1003" s="33">
        <v>252.85900000000001</v>
      </c>
      <c r="K1003" s="31" t="s">
        <v>41</v>
      </c>
    </row>
    <row r="1004" spans="1:11" x14ac:dyDescent="0.25">
      <c r="A1004" s="30" t="s">
        <v>6</v>
      </c>
      <c r="B1004" s="30">
        <v>3619555</v>
      </c>
      <c r="C1004" s="30" t="s">
        <v>7</v>
      </c>
      <c r="D1004" s="32">
        <v>2353.63</v>
      </c>
      <c r="E1004" s="30" t="s">
        <v>8</v>
      </c>
      <c r="F1004" s="36">
        <v>0.35</v>
      </c>
      <c r="G1004" s="36">
        <v>1</v>
      </c>
      <c r="H1004" s="32">
        <v>823.77049999999997</v>
      </c>
      <c r="I1004" s="32">
        <v>823.77049999999997</v>
      </c>
      <c r="J1004" s="32">
        <v>823.77049999999997</v>
      </c>
      <c r="K1004" s="30" t="s">
        <v>41</v>
      </c>
    </row>
    <row r="1005" spans="1:11" x14ac:dyDescent="0.25">
      <c r="A1005" s="31" t="s">
        <v>14</v>
      </c>
      <c r="B1005" s="31">
        <v>3619555</v>
      </c>
      <c r="C1005" s="31" t="s">
        <v>9</v>
      </c>
      <c r="D1005" s="33">
        <v>2353.63</v>
      </c>
      <c r="E1005" s="31" t="s">
        <v>8</v>
      </c>
      <c r="F1005" s="37">
        <v>0.03</v>
      </c>
      <c r="G1005" s="37">
        <v>1</v>
      </c>
      <c r="H1005" s="33">
        <v>70.608900000000006</v>
      </c>
      <c r="I1005" s="33">
        <v>70.608900000000006</v>
      </c>
      <c r="J1005" s="33">
        <v>70.608900000000006</v>
      </c>
      <c r="K1005" s="31" t="s">
        <v>41</v>
      </c>
    </row>
    <row r="1006" spans="1:11" x14ac:dyDescent="0.25">
      <c r="A1006" s="30" t="s">
        <v>14</v>
      </c>
      <c r="B1006" s="30">
        <v>3619555</v>
      </c>
      <c r="C1006" s="30" t="s">
        <v>11</v>
      </c>
      <c r="D1006" s="32">
        <v>2353.63</v>
      </c>
      <c r="E1006" s="30" t="s">
        <v>8</v>
      </c>
      <c r="F1006" s="36">
        <v>0.09</v>
      </c>
      <c r="G1006" s="36">
        <v>1</v>
      </c>
      <c r="H1006" s="32">
        <v>211.82669999999999</v>
      </c>
      <c r="I1006" s="32">
        <v>211.82669999999999</v>
      </c>
      <c r="J1006" s="32">
        <v>211.82669999999999</v>
      </c>
      <c r="K1006" s="30" t="s">
        <v>41</v>
      </c>
    </row>
    <row r="1007" spans="1:11" x14ac:dyDescent="0.25">
      <c r="A1007" s="31" t="s">
        <v>15</v>
      </c>
      <c r="B1007" s="31">
        <v>4895377</v>
      </c>
      <c r="C1007" s="31" t="s">
        <v>7</v>
      </c>
      <c r="D1007" s="33">
        <v>1924.41</v>
      </c>
      <c r="E1007" s="31" t="s">
        <v>18</v>
      </c>
      <c r="F1007" s="37">
        <v>0.1</v>
      </c>
      <c r="G1007" s="37">
        <v>0.5</v>
      </c>
      <c r="H1007" s="33">
        <v>192.441</v>
      </c>
      <c r="I1007" s="33">
        <v>96.220500000000001</v>
      </c>
      <c r="J1007" s="33">
        <v>96.220500000000001</v>
      </c>
      <c r="K1007" s="31" t="s">
        <v>41</v>
      </c>
    </row>
    <row r="1008" spans="1:11" x14ac:dyDescent="0.25">
      <c r="A1008" s="30" t="s">
        <v>13</v>
      </c>
      <c r="B1008" s="30">
        <v>4895377</v>
      </c>
      <c r="C1008" s="30" t="s">
        <v>9</v>
      </c>
      <c r="D1008" s="32">
        <v>1924.41</v>
      </c>
      <c r="E1008" s="30" t="s">
        <v>18</v>
      </c>
      <c r="F1008" s="36">
        <v>0.06</v>
      </c>
      <c r="G1008" s="36">
        <v>0.5</v>
      </c>
      <c r="H1008" s="32">
        <v>115.4646</v>
      </c>
      <c r="I1008" s="32">
        <v>57.732300000000002</v>
      </c>
      <c r="J1008" s="32">
        <v>57.732300000000002</v>
      </c>
      <c r="K1008" s="30" t="s">
        <v>41</v>
      </c>
    </row>
    <row r="1009" spans="1:11" x14ac:dyDescent="0.25">
      <c r="A1009" s="31" t="s">
        <v>13</v>
      </c>
      <c r="B1009" s="31">
        <v>4895377</v>
      </c>
      <c r="C1009" s="31" t="s">
        <v>11</v>
      </c>
      <c r="D1009" s="33">
        <v>1924.41</v>
      </c>
      <c r="E1009" s="31" t="s">
        <v>18</v>
      </c>
      <c r="F1009" s="37">
        <v>0.05</v>
      </c>
      <c r="G1009" s="37">
        <v>0.5</v>
      </c>
      <c r="H1009" s="33">
        <v>96.220500000000001</v>
      </c>
      <c r="I1009" s="33">
        <v>48.110199999999999</v>
      </c>
      <c r="J1009" s="33">
        <v>48.110199999999999</v>
      </c>
      <c r="K1009" s="31" t="s">
        <v>41</v>
      </c>
    </row>
    <row r="1010" spans="1:11" x14ac:dyDescent="0.25">
      <c r="A1010" s="30" t="s">
        <v>12</v>
      </c>
      <c r="B1010" s="30">
        <v>8429785</v>
      </c>
      <c r="C1010" s="30" t="s">
        <v>7</v>
      </c>
      <c r="D1010" s="32">
        <v>0.13</v>
      </c>
      <c r="E1010" s="30" t="s">
        <v>8</v>
      </c>
      <c r="F1010" s="36">
        <v>0.08</v>
      </c>
      <c r="G1010" s="36">
        <v>1</v>
      </c>
      <c r="H1010" s="32">
        <v>1.04E-2</v>
      </c>
      <c r="I1010" s="32">
        <v>1.04E-2</v>
      </c>
      <c r="J1010" s="32">
        <v>1.04E-2</v>
      </c>
      <c r="K1010" s="30" t="s">
        <v>41</v>
      </c>
    </row>
    <row r="1011" spans="1:11" x14ac:dyDescent="0.25">
      <c r="A1011" s="31" t="s">
        <v>10</v>
      </c>
      <c r="B1011" s="31">
        <v>8429785</v>
      </c>
      <c r="C1011" s="31" t="s">
        <v>9</v>
      </c>
      <c r="D1011" s="33">
        <v>0.13</v>
      </c>
      <c r="E1011" s="31" t="s">
        <v>8</v>
      </c>
      <c r="F1011" s="37">
        <v>0.12</v>
      </c>
      <c r="G1011" s="37">
        <v>1</v>
      </c>
      <c r="H1011" s="33">
        <v>1.5599999999999999E-2</v>
      </c>
      <c r="I1011" s="33">
        <v>1.5599999999999999E-2</v>
      </c>
      <c r="J1011" s="33">
        <v>1.5599999999999999E-2</v>
      </c>
      <c r="K1011" s="31" t="s">
        <v>41</v>
      </c>
    </row>
    <row r="1012" spans="1:11" x14ac:dyDescent="0.25">
      <c r="A1012" s="30" t="s">
        <v>10</v>
      </c>
      <c r="B1012" s="30">
        <v>8429785</v>
      </c>
      <c r="C1012" s="30" t="s">
        <v>11</v>
      </c>
      <c r="D1012" s="32">
        <v>0.13</v>
      </c>
      <c r="E1012" s="30" t="s">
        <v>8</v>
      </c>
      <c r="F1012" s="36">
        <v>0.03</v>
      </c>
      <c r="G1012" s="36">
        <v>1</v>
      </c>
      <c r="H1012" s="32">
        <v>3.8999999999999998E-3</v>
      </c>
      <c r="I1012" s="32">
        <v>3.8999999999999998E-3</v>
      </c>
      <c r="J1012" s="32">
        <v>3.8999999999999998E-3</v>
      </c>
      <c r="K1012" s="30" t="s">
        <v>41</v>
      </c>
    </row>
    <row r="1013" spans="1:11" x14ac:dyDescent="0.25">
      <c r="A1013" s="31" t="s">
        <v>16</v>
      </c>
      <c r="B1013" s="31">
        <v>7893952</v>
      </c>
      <c r="C1013" s="31" t="s">
        <v>7</v>
      </c>
      <c r="D1013" s="33">
        <v>310.38</v>
      </c>
      <c r="E1013" s="31" t="s">
        <v>8</v>
      </c>
      <c r="F1013" s="37">
        <v>0.15</v>
      </c>
      <c r="G1013" s="37">
        <v>1</v>
      </c>
      <c r="H1013" s="33">
        <v>46.557000000000002</v>
      </c>
      <c r="I1013" s="33">
        <v>46.557000000000002</v>
      </c>
      <c r="J1013" s="33">
        <v>46.557000000000002</v>
      </c>
      <c r="K1013" s="31" t="s">
        <v>41</v>
      </c>
    </row>
    <row r="1014" spans="1:11" x14ac:dyDescent="0.25">
      <c r="A1014" s="30" t="s">
        <v>14</v>
      </c>
      <c r="B1014" s="30">
        <v>7893952</v>
      </c>
      <c r="C1014" s="30" t="s">
        <v>9</v>
      </c>
      <c r="D1014" s="32">
        <v>310.38</v>
      </c>
      <c r="E1014" s="30" t="s">
        <v>8</v>
      </c>
      <c r="F1014" s="36">
        <v>0.03</v>
      </c>
      <c r="G1014" s="36">
        <v>1</v>
      </c>
      <c r="H1014" s="32">
        <v>9.3114000000000008</v>
      </c>
      <c r="I1014" s="32">
        <v>9.3114000000000008</v>
      </c>
      <c r="J1014" s="32">
        <v>9.3114000000000008</v>
      </c>
      <c r="K1014" s="30" t="s">
        <v>41</v>
      </c>
    </row>
    <row r="1015" spans="1:11" x14ac:dyDescent="0.25">
      <c r="A1015" s="31" t="s">
        <v>19</v>
      </c>
      <c r="B1015" s="31">
        <v>7893952</v>
      </c>
      <c r="C1015" s="31" t="s">
        <v>11</v>
      </c>
      <c r="D1015" s="33">
        <v>310.38</v>
      </c>
      <c r="E1015" s="31" t="s">
        <v>8</v>
      </c>
      <c r="F1015" s="37">
        <v>0.16</v>
      </c>
      <c r="G1015" s="37">
        <v>1</v>
      </c>
      <c r="H1015" s="33">
        <v>49.660800000000002</v>
      </c>
      <c r="I1015" s="33">
        <v>49.660800000000002</v>
      </c>
      <c r="J1015" s="33">
        <v>49.660800000000002</v>
      </c>
      <c r="K1015" s="31" t="s">
        <v>41</v>
      </c>
    </row>
    <row r="1016" spans="1:11" x14ac:dyDescent="0.25">
      <c r="A1016" s="30" t="s">
        <v>6</v>
      </c>
      <c r="B1016" s="30">
        <v>2125721</v>
      </c>
      <c r="C1016" s="30" t="s">
        <v>7</v>
      </c>
      <c r="D1016" s="32">
        <v>1613.2</v>
      </c>
      <c r="E1016" s="30" t="s">
        <v>20</v>
      </c>
      <c r="F1016" s="36">
        <v>0.35</v>
      </c>
      <c r="G1016" s="36">
        <v>0.5</v>
      </c>
      <c r="H1016" s="32">
        <v>564.62</v>
      </c>
      <c r="I1016" s="32">
        <v>282.31</v>
      </c>
      <c r="J1016" s="32">
        <v>282.31</v>
      </c>
      <c r="K1016" s="30" t="s">
        <v>41</v>
      </c>
    </row>
    <row r="1017" spans="1:11" x14ac:dyDescent="0.25">
      <c r="A1017" s="31" t="s">
        <v>15</v>
      </c>
      <c r="B1017" s="31">
        <v>2125721</v>
      </c>
      <c r="C1017" s="31" t="s">
        <v>9</v>
      </c>
      <c r="D1017" s="33">
        <v>1613.2</v>
      </c>
      <c r="E1017" s="31" t="s">
        <v>20</v>
      </c>
      <c r="F1017" s="37">
        <v>0.05</v>
      </c>
      <c r="G1017" s="37">
        <v>0.5</v>
      </c>
      <c r="H1017" s="33">
        <v>80.66</v>
      </c>
      <c r="I1017" s="33">
        <v>40.33</v>
      </c>
      <c r="J1017" s="33">
        <v>40.33</v>
      </c>
      <c r="K1017" s="31" t="s">
        <v>41</v>
      </c>
    </row>
    <row r="1018" spans="1:11" x14ac:dyDescent="0.25">
      <c r="A1018" s="30" t="s">
        <v>12</v>
      </c>
      <c r="B1018" s="30">
        <v>2125721</v>
      </c>
      <c r="C1018" s="30" t="s">
        <v>11</v>
      </c>
      <c r="D1018" s="32">
        <v>1613.2</v>
      </c>
      <c r="E1018" s="30" t="s">
        <v>20</v>
      </c>
      <c r="F1018" s="36">
        <v>0.05</v>
      </c>
      <c r="G1018" s="36">
        <v>0.5</v>
      </c>
      <c r="H1018" s="32">
        <v>80.66</v>
      </c>
      <c r="I1018" s="32">
        <v>40.33</v>
      </c>
      <c r="J1018" s="32">
        <v>40.33</v>
      </c>
      <c r="K1018" s="30" t="s">
        <v>41</v>
      </c>
    </row>
    <row r="1019" spans="1:11" x14ac:dyDescent="0.25">
      <c r="A1019" s="31" t="s">
        <v>17</v>
      </c>
      <c r="B1019" s="31">
        <v>7727917</v>
      </c>
      <c r="C1019" s="31" t="s">
        <v>7</v>
      </c>
      <c r="D1019" s="33">
        <v>4274.59</v>
      </c>
      <c r="E1019" s="31" t="s">
        <v>20</v>
      </c>
      <c r="F1019" s="37">
        <v>0.22</v>
      </c>
      <c r="G1019" s="37">
        <v>0.5</v>
      </c>
      <c r="H1019" s="33">
        <v>940.40980000000002</v>
      </c>
      <c r="I1019" s="33">
        <v>470.20490000000001</v>
      </c>
      <c r="J1019" s="33">
        <v>470.20490000000001</v>
      </c>
      <c r="K1019" s="31" t="s">
        <v>41</v>
      </c>
    </row>
    <row r="1020" spans="1:11" x14ac:dyDescent="0.25">
      <c r="A1020" s="30" t="s">
        <v>17</v>
      </c>
      <c r="B1020" s="30">
        <v>7727917</v>
      </c>
      <c r="C1020" s="30" t="s">
        <v>9</v>
      </c>
      <c r="D1020" s="32">
        <v>4274.59</v>
      </c>
      <c r="E1020" s="30" t="s">
        <v>20</v>
      </c>
      <c r="F1020" s="36">
        <v>0.11</v>
      </c>
      <c r="G1020" s="36">
        <v>0.5</v>
      </c>
      <c r="H1020" s="32">
        <v>470.20490000000001</v>
      </c>
      <c r="I1020" s="32">
        <v>235.10239999999999</v>
      </c>
      <c r="J1020" s="32">
        <v>235.10239999999999</v>
      </c>
      <c r="K1020" s="30" t="s">
        <v>41</v>
      </c>
    </row>
    <row r="1021" spans="1:11" x14ac:dyDescent="0.25">
      <c r="A1021" s="31" t="s">
        <v>12</v>
      </c>
      <c r="B1021" s="31">
        <v>7727917</v>
      </c>
      <c r="C1021" s="31" t="s">
        <v>11</v>
      </c>
      <c r="D1021" s="33">
        <v>4274.59</v>
      </c>
      <c r="E1021" s="31" t="s">
        <v>20</v>
      </c>
      <c r="F1021" s="37">
        <v>0.05</v>
      </c>
      <c r="G1021" s="37">
        <v>0.5</v>
      </c>
      <c r="H1021" s="33">
        <v>213.7295</v>
      </c>
      <c r="I1021" s="33">
        <v>106.8648</v>
      </c>
      <c r="J1021" s="33">
        <v>106.8648</v>
      </c>
      <c r="K1021" s="31" t="s">
        <v>41</v>
      </c>
    </row>
    <row r="1022" spans="1:11" x14ac:dyDescent="0.25">
      <c r="A1022" s="30" t="s">
        <v>15</v>
      </c>
      <c r="B1022" s="30">
        <v>2899176</v>
      </c>
      <c r="C1022" s="30" t="s">
        <v>7</v>
      </c>
      <c r="D1022" s="32">
        <v>3708.82</v>
      </c>
      <c r="E1022" s="30" t="s">
        <v>8</v>
      </c>
      <c r="F1022" s="36">
        <v>0.1</v>
      </c>
      <c r="G1022" s="36">
        <v>1</v>
      </c>
      <c r="H1022" s="32">
        <v>370.88200000000001</v>
      </c>
      <c r="I1022" s="32">
        <v>370.88200000000001</v>
      </c>
      <c r="J1022" s="32">
        <v>370.88200000000001</v>
      </c>
      <c r="K1022" s="30" t="s">
        <v>41</v>
      </c>
    </row>
    <row r="1023" spans="1:11" x14ac:dyDescent="0.25">
      <c r="A1023" s="31" t="s">
        <v>16</v>
      </c>
      <c r="B1023" s="31">
        <v>2899176</v>
      </c>
      <c r="C1023" s="31" t="s">
        <v>9</v>
      </c>
      <c r="D1023" s="33">
        <v>3708.82</v>
      </c>
      <c r="E1023" s="31" t="s">
        <v>8</v>
      </c>
      <c r="F1023" s="37">
        <v>0.08</v>
      </c>
      <c r="G1023" s="37">
        <v>1</v>
      </c>
      <c r="H1023" s="33">
        <v>296.7056</v>
      </c>
      <c r="I1023" s="33">
        <v>296.7056</v>
      </c>
      <c r="J1023" s="33">
        <v>296.7056</v>
      </c>
      <c r="K1023" s="31" t="s">
        <v>41</v>
      </c>
    </row>
    <row r="1024" spans="1:11" x14ac:dyDescent="0.25">
      <c r="A1024" s="30" t="s">
        <v>12</v>
      </c>
      <c r="B1024" s="30">
        <v>2899176</v>
      </c>
      <c r="C1024" s="30" t="s">
        <v>11</v>
      </c>
      <c r="D1024" s="32">
        <v>3708.82</v>
      </c>
      <c r="E1024" s="30" t="s">
        <v>8</v>
      </c>
      <c r="F1024" s="36">
        <v>0.05</v>
      </c>
      <c r="G1024" s="36">
        <v>1</v>
      </c>
      <c r="H1024" s="32">
        <v>185.441</v>
      </c>
      <c r="I1024" s="32">
        <v>185.441</v>
      </c>
      <c r="J1024" s="32">
        <v>185.441</v>
      </c>
      <c r="K1024" s="30" t="s">
        <v>41</v>
      </c>
    </row>
    <row r="1025" spans="1:11" x14ac:dyDescent="0.25">
      <c r="A1025" s="31" t="s">
        <v>16</v>
      </c>
      <c r="B1025" s="31">
        <v>7718430</v>
      </c>
      <c r="C1025" s="31" t="s">
        <v>7</v>
      </c>
      <c r="D1025" s="33">
        <v>1603.7</v>
      </c>
      <c r="E1025" s="31" t="s">
        <v>8</v>
      </c>
      <c r="F1025" s="37">
        <v>0.15</v>
      </c>
      <c r="G1025" s="37">
        <v>1</v>
      </c>
      <c r="H1025" s="33">
        <v>240.55500000000001</v>
      </c>
      <c r="I1025" s="33">
        <v>240.55500000000001</v>
      </c>
      <c r="J1025" s="33">
        <v>240.55500000000001</v>
      </c>
      <c r="K1025" s="31" t="s">
        <v>41</v>
      </c>
    </row>
    <row r="1026" spans="1:11" x14ac:dyDescent="0.25">
      <c r="A1026" s="30" t="s">
        <v>17</v>
      </c>
      <c r="B1026" s="30">
        <v>7718430</v>
      </c>
      <c r="C1026" s="30" t="s">
        <v>9</v>
      </c>
      <c r="D1026" s="32">
        <v>1603.7</v>
      </c>
      <c r="E1026" s="30" t="s">
        <v>8</v>
      </c>
      <c r="F1026" s="36">
        <v>0.11</v>
      </c>
      <c r="G1026" s="36">
        <v>1</v>
      </c>
      <c r="H1026" s="32">
        <v>176.40700000000001</v>
      </c>
      <c r="I1026" s="32">
        <v>176.40700000000001</v>
      </c>
      <c r="J1026" s="32">
        <v>176.40700000000001</v>
      </c>
      <c r="K1026" s="30" t="s">
        <v>41</v>
      </c>
    </row>
    <row r="1027" spans="1:11" x14ac:dyDescent="0.25">
      <c r="A1027" s="31" t="s">
        <v>17</v>
      </c>
      <c r="B1027" s="31">
        <v>7718430</v>
      </c>
      <c r="C1027" s="31" t="s">
        <v>11</v>
      </c>
      <c r="D1027" s="33">
        <v>1603.7</v>
      </c>
      <c r="E1027" s="31" t="s">
        <v>8</v>
      </c>
      <c r="F1027" s="37">
        <v>0.05</v>
      </c>
      <c r="G1027" s="37">
        <v>1</v>
      </c>
      <c r="H1027" s="33">
        <v>80.185000000000002</v>
      </c>
      <c r="I1027" s="33">
        <v>80.185000000000002</v>
      </c>
      <c r="J1027" s="33">
        <v>80.185000000000002</v>
      </c>
      <c r="K1027" s="31" t="s">
        <v>41</v>
      </c>
    </row>
    <row r="1028" spans="1:11" x14ac:dyDescent="0.25">
      <c r="A1028" s="30" t="s">
        <v>6</v>
      </c>
      <c r="B1028" s="30">
        <v>3442236</v>
      </c>
      <c r="C1028" s="30" t="s">
        <v>7</v>
      </c>
      <c r="D1028" s="32">
        <v>4538.84</v>
      </c>
      <c r="E1028" s="30" t="s">
        <v>18</v>
      </c>
      <c r="F1028" s="36">
        <v>0.35</v>
      </c>
      <c r="G1028" s="36">
        <v>0.5</v>
      </c>
      <c r="H1028" s="32">
        <v>1588.5940000000001</v>
      </c>
      <c r="I1028" s="32">
        <v>794.29700000000003</v>
      </c>
      <c r="J1028" s="32">
        <v>794.29700000000003</v>
      </c>
      <c r="K1028" s="30" t="s">
        <v>41</v>
      </c>
    </row>
    <row r="1029" spans="1:11" x14ac:dyDescent="0.25">
      <c r="A1029" s="31" t="s">
        <v>19</v>
      </c>
      <c r="B1029" s="31">
        <v>3442236</v>
      </c>
      <c r="C1029" s="31" t="s">
        <v>9</v>
      </c>
      <c r="D1029" s="33">
        <v>4538.84</v>
      </c>
      <c r="E1029" s="31" t="s">
        <v>18</v>
      </c>
      <c r="F1029" s="37">
        <v>0.06</v>
      </c>
      <c r="G1029" s="37">
        <v>0.5</v>
      </c>
      <c r="H1029" s="33">
        <v>272.3304</v>
      </c>
      <c r="I1029" s="33">
        <v>136.1652</v>
      </c>
      <c r="J1029" s="33">
        <v>136.1652</v>
      </c>
      <c r="K1029" s="31" t="s">
        <v>41</v>
      </c>
    </row>
    <row r="1030" spans="1:11" x14ac:dyDescent="0.25">
      <c r="A1030" s="30" t="s">
        <v>17</v>
      </c>
      <c r="B1030" s="30">
        <v>3442236</v>
      </c>
      <c r="C1030" s="30" t="s">
        <v>11</v>
      </c>
      <c r="D1030" s="32">
        <v>4538.84</v>
      </c>
      <c r="E1030" s="30" t="s">
        <v>18</v>
      </c>
      <c r="F1030" s="36">
        <v>0.05</v>
      </c>
      <c r="G1030" s="36">
        <v>0.5</v>
      </c>
      <c r="H1030" s="32">
        <v>226.94200000000001</v>
      </c>
      <c r="I1030" s="32">
        <v>113.471</v>
      </c>
      <c r="J1030" s="32">
        <v>113.471</v>
      </c>
      <c r="K1030" s="30" t="s">
        <v>41</v>
      </c>
    </row>
    <row r="1031" spans="1:11" x14ac:dyDescent="0.25">
      <c r="A1031" s="31" t="s">
        <v>15</v>
      </c>
      <c r="B1031" s="31">
        <v>9691220</v>
      </c>
      <c r="C1031" s="31" t="s">
        <v>7</v>
      </c>
      <c r="D1031" s="33">
        <v>2763.69</v>
      </c>
      <c r="E1031" s="31" t="s">
        <v>8</v>
      </c>
      <c r="F1031" s="37">
        <v>0.1</v>
      </c>
      <c r="G1031" s="37">
        <v>1</v>
      </c>
      <c r="H1031" s="33">
        <v>276.36900000000003</v>
      </c>
      <c r="I1031" s="33">
        <v>276.36900000000003</v>
      </c>
      <c r="J1031" s="33">
        <v>276.36900000000003</v>
      </c>
      <c r="K1031" s="31" t="s">
        <v>41</v>
      </c>
    </row>
    <row r="1032" spans="1:11" x14ac:dyDescent="0.25">
      <c r="A1032" s="30" t="s">
        <v>10</v>
      </c>
      <c r="B1032" s="30">
        <v>9691220</v>
      </c>
      <c r="C1032" s="30" t="s">
        <v>9</v>
      </c>
      <c r="D1032" s="32">
        <v>2763.69</v>
      </c>
      <c r="E1032" s="30" t="s">
        <v>8</v>
      </c>
      <c r="F1032" s="36">
        <v>0.12</v>
      </c>
      <c r="G1032" s="36">
        <v>1</v>
      </c>
      <c r="H1032" s="32">
        <v>331.64280000000002</v>
      </c>
      <c r="I1032" s="32">
        <v>331.64280000000002</v>
      </c>
      <c r="J1032" s="32">
        <v>331.64280000000002</v>
      </c>
      <c r="K1032" s="30" t="s">
        <v>41</v>
      </c>
    </row>
    <row r="1033" spans="1:11" x14ac:dyDescent="0.25">
      <c r="A1033" s="31" t="s">
        <v>16</v>
      </c>
      <c r="B1033" s="31">
        <v>9691220</v>
      </c>
      <c r="C1033" s="31" t="s">
        <v>11</v>
      </c>
      <c r="D1033" s="33">
        <v>2763.69</v>
      </c>
      <c r="E1033" s="31" t="s">
        <v>8</v>
      </c>
      <c r="F1033" s="37">
        <v>0.02</v>
      </c>
      <c r="G1033" s="37">
        <v>1</v>
      </c>
      <c r="H1033" s="33">
        <v>55.273800000000001</v>
      </c>
      <c r="I1033" s="33">
        <v>55.273800000000001</v>
      </c>
      <c r="J1033" s="33">
        <v>55.273800000000001</v>
      </c>
      <c r="K1033" s="31" t="s">
        <v>41</v>
      </c>
    </row>
    <row r="1034" spans="1:11" x14ac:dyDescent="0.25">
      <c r="A1034" s="30" t="s">
        <v>14</v>
      </c>
      <c r="B1034" s="30">
        <v>3167348</v>
      </c>
      <c r="C1034" s="30" t="s">
        <v>7</v>
      </c>
      <c r="D1034" s="32">
        <v>674.19</v>
      </c>
      <c r="E1034" s="30" t="s">
        <v>8</v>
      </c>
      <c r="F1034" s="36">
        <v>0.13</v>
      </c>
      <c r="G1034" s="36">
        <v>1</v>
      </c>
      <c r="H1034" s="32">
        <v>87.6447</v>
      </c>
      <c r="I1034" s="32">
        <v>87.6447</v>
      </c>
      <c r="J1034" s="32">
        <v>87.6447</v>
      </c>
      <c r="K1034" s="30" t="s">
        <v>41</v>
      </c>
    </row>
    <row r="1035" spans="1:11" x14ac:dyDescent="0.25">
      <c r="A1035" s="31" t="s">
        <v>14</v>
      </c>
      <c r="B1035" s="31">
        <v>3167348</v>
      </c>
      <c r="C1035" s="31" t="s">
        <v>9</v>
      </c>
      <c r="D1035" s="33">
        <v>674.19</v>
      </c>
      <c r="E1035" s="31" t="s">
        <v>8</v>
      </c>
      <c r="F1035" s="37">
        <v>0.03</v>
      </c>
      <c r="G1035" s="37">
        <v>1</v>
      </c>
      <c r="H1035" s="33">
        <v>20.2257</v>
      </c>
      <c r="I1035" s="33">
        <v>20.2257</v>
      </c>
      <c r="J1035" s="33">
        <v>20.2257</v>
      </c>
      <c r="K1035" s="31" t="s">
        <v>41</v>
      </c>
    </row>
    <row r="1036" spans="1:11" x14ac:dyDescent="0.25">
      <c r="A1036" s="30" t="s">
        <v>19</v>
      </c>
      <c r="B1036" s="30">
        <v>3167348</v>
      </c>
      <c r="C1036" s="30" t="s">
        <v>11</v>
      </c>
      <c r="D1036" s="32">
        <v>674.19</v>
      </c>
      <c r="E1036" s="30" t="s">
        <v>8</v>
      </c>
      <c r="F1036" s="36">
        <v>0.16</v>
      </c>
      <c r="G1036" s="36">
        <v>1</v>
      </c>
      <c r="H1036" s="32">
        <v>107.8704</v>
      </c>
      <c r="I1036" s="32">
        <v>107.8704</v>
      </c>
      <c r="J1036" s="32">
        <v>107.8704</v>
      </c>
      <c r="K1036" s="30" t="s">
        <v>41</v>
      </c>
    </row>
    <row r="1037" spans="1:11" x14ac:dyDescent="0.25">
      <c r="A1037" s="31" t="s">
        <v>12</v>
      </c>
      <c r="B1037" s="31">
        <v>5048089</v>
      </c>
      <c r="C1037" s="31" t="s">
        <v>7</v>
      </c>
      <c r="D1037" s="33">
        <v>4458.91</v>
      </c>
      <c r="E1037" s="31" t="s">
        <v>8</v>
      </c>
      <c r="F1037" s="37">
        <v>0.08</v>
      </c>
      <c r="G1037" s="37">
        <v>1</v>
      </c>
      <c r="H1037" s="33">
        <v>356.71280000000002</v>
      </c>
      <c r="I1037" s="33">
        <v>356.71280000000002</v>
      </c>
      <c r="J1037" s="33">
        <v>356.71280000000002</v>
      </c>
      <c r="K1037" s="31" t="s">
        <v>41</v>
      </c>
    </row>
    <row r="1038" spans="1:11" x14ac:dyDescent="0.25">
      <c r="A1038" s="30" t="s">
        <v>6</v>
      </c>
      <c r="B1038" s="30">
        <v>5048089</v>
      </c>
      <c r="C1038" s="30" t="s">
        <v>9</v>
      </c>
      <c r="D1038" s="32">
        <v>4458.91</v>
      </c>
      <c r="E1038" s="30" t="s">
        <v>8</v>
      </c>
      <c r="F1038" s="36">
        <v>0.17</v>
      </c>
      <c r="G1038" s="36">
        <v>1</v>
      </c>
      <c r="H1038" s="32">
        <v>758.01469999999995</v>
      </c>
      <c r="I1038" s="32">
        <v>758.01469999999995</v>
      </c>
      <c r="J1038" s="32">
        <v>758.01469999999995</v>
      </c>
      <c r="K1038" s="30" t="s">
        <v>41</v>
      </c>
    </row>
    <row r="1039" spans="1:11" x14ac:dyDescent="0.25">
      <c r="A1039" s="31" t="s">
        <v>13</v>
      </c>
      <c r="B1039" s="31">
        <v>5048089</v>
      </c>
      <c r="C1039" s="31" t="s">
        <v>11</v>
      </c>
      <c r="D1039" s="33">
        <v>4458.91</v>
      </c>
      <c r="E1039" s="31" t="s">
        <v>8</v>
      </c>
      <c r="F1039" s="37">
        <v>0.05</v>
      </c>
      <c r="G1039" s="37">
        <v>1</v>
      </c>
      <c r="H1039" s="33">
        <v>222.94550000000001</v>
      </c>
      <c r="I1039" s="33">
        <v>222.94550000000001</v>
      </c>
      <c r="J1039" s="33">
        <v>222.94550000000001</v>
      </c>
      <c r="K1039" s="31" t="s">
        <v>41</v>
      </c>
    </row>
    <row r="1040" spans="1:11" x14ac:dyDescent="0.25">
      <c r="A1040" s="30" t="s">
        <v>12</v>
      </c>
      <c r="B1040" s="30">
        <v>5304011</v>
      </c>
      <c r="C1040" s="30" t="s">
        <v>7</v>
      </c>
      <c r="D1040" s="32">
        <v>95.01</v>
      </c>
      <c r="E1040" s="30" t="s">
        <v>8</v>
      </c>
      <c r="F1040" s="36">
        <v>0.08</v>
      </c>
      <c r="G1040" s="36">
        <v>1</v>
      </c>
      <c r="H1040" s="32">
        <v>7.6007999999999996</v>
      </c>
      <c r="I1040" s="32">
        <v>7.6007999999999996</v>
      </c>
      <c r="J1040" s="32">
        <v>7.6007999999999996</v>
      </c>
      <c r="K1040" s="30" t="s">
        <v>41</v>
      </c>
    </row>
    <row r="1041" spans="1:11" x14ac:dyDescent="0.25">
      <c r="A1041" s="31" t="s">
        <v>17</v>
      </c>
      <c r="B1041" s="31">
        <v>5304011</v>
      </c>
      <c r="C1041" s="31" t="s">
        <v>9</v>
      </c>
      <c r="D1041" s="33">
        <v>95.01</v>
      </c>
      <c r="E1041" s="31" t="s">
        <v>8</v>
      </c>
      <c r="F1041" s="37">
        <v>0.11</v>
      </c>
      <c r="G1041" s="37">
        <v>1</v>
      </c>
      <c r="H1041" s="33">
        <v>10.4511</v>
      </c>
      <c r="I1041" s="33">
        <v>10.4511</v>
      </c>
      <c r="J1041" s="33">
        <v>10.4511</v>
      </c>
      <c r="K1041" s="31" t="s">
        <v>41</v>
      </c>
    </row>
    <row r="1042" spans="1:11" x14ac:dyDescent="0.25">
      <c r="A1042" s="30" t="s">
        <v>14</v>
      </c>
      <c r="B1042" s="30">
        <v>5304011</v>
      </c>
      <c r="C1042" s="30" t="s">
        <v>11</v>
      </c>
      <c r="D1042" s="32">
        <v>95.01</v>
      </c>
      <c r="E1042" s="30" t="s">
        <v>8</v>
      </c>
      <c r="F1042" s="36">
        <v>0.09</v>
      </c>
      <c r="G1042" s="36">
        <v>1</v>
      </c>
      <c r="H1042" s="32">
        <v>8.5509000000000004</v>
      </c>
      <c r="I1042" s="32">
        <v>8.5509000000000004</v>
      </c>
      <c r="J1042" s="32">
        <v>8.5509000000000004</v>
      </c>
      <c r="K1042" s="30" t="s">
        <v>41</v>
      </c>
    </row>
    <row r="1043" spans="1:11" x14ac:dyDescent="0.25">
      <c r="A1043" s="31" t="s">
        <v>12</v>
      </c>
      <c r="B1043" s="31">
        <v>6518324</v>
      </c>
      <c r="C1043" s="31" t="s">
        <v>7</v>
      </c>
      <c r="D1043" s="33">
        <v>1932.21</v>
      </c>
      <c r="E1043" s="31" t="s">
        <v>8</v>
      </c>
      <c r="F1043" s="37">
        <v>0.08</v>
      </c>
      <c r="G1043" s="37">
        <v>1</v>
      </c>
      <c r="H1043" s="33">
        <v>154.57679999999999</v>
      </c>
      <c r="I1043" s="33">
        <v>154.57679999999999</v>
      </c>
      <c r="J1043" s="33">
        <v>154.57679999999999</v>
      </c>
      <c r="K1043" s="31" t="s">
        <v>41</v>
      </c>
    </row>
    <row r="1044" spans="1:11" x14ac:dyDescent="0.25">
      <c r="A1044" s="30" t="s">
        <v>12</v>
      </c>
      <c r="B1044" s="30">
        <v>6518324</v>
      </c>
      <c r="C1044" s="30" t="s">
        <v>9</v>
      </c>
      <c r="D1044" s="32">
        <v>1932.21</v>
      </c>
      <c r="E1044" s="30" t="s">
        <v>8</v>
      </c>
      <c r="F1044" s="36">
        <v>0.01</v>
      </c>
      <c r="G1044" s="36">
        <v>1</v>
      </c>
      <c r="H1044" s="32">
        <v>19.322099999999999</v>
      </c>
      <c r="I1044" s="32">
        <v>19.322099999999999</v>
      </c>
      <c r="J1044" s="32">
        <v>19.322099999999999</v>
      </c>
      <c r="K1044" s="30" t="s">
        <v>41</v>
      </c>
    </row>
    <row r="1045" spans="1:11" x14ac:dyDescent="0.25">
      <c r="A1045" s="31" t="s">
        <v>12</v>
      </c>
      <c r="B1045" s="31">
        <v>6518324</v>
      </c>
      <c r="C1045" s="31" t="s">
        <v>11</v>
      </c>
      <c r="D1045" s="33">
        <v>1932.21</v>
      </c>
      <c r="E1045" s="31" t="s">
        <v>8</v>
      </c>
      <c r="F1045" s="37">
        <v>0.05</v>
      </c>
      <c r="G1045" s="37">
        <v>1</v>
      </c>
      <c r="H1045" s="33">
        <v>96.610500000000002</v>
      </c>
      <c r="I1045" s="33">
        <v>96.610500000000002</v>
      </c>
      <c r="J1045" s="33">
        <v>96.610500000000002</v>
      </c>
      <c r="K1045" s="31" t="s">
        <v>41</v>
      </c>
    </row>
    <row r="1046" spans="1:11" x14ac:dyDescent="0.25">
      <c r="A1046" s="30" t="s">
        <v>16</v>
      </c>
      <c r="B1046" s="30">
        <v>5797693</v>
      </c>
      <c r="C1046" s="30" t="s">
        <v>7</v>
      </c>
      <c r="D1046" s="32">
        <v>3227.31</v>
      </c>
      <c r="E1046" s="30" t="s">
        <v>8</v>
      </c>
      <c r="F1046" s="36">
        <v>0.15</v>
      </c>
      <c r="G1046" s="36">
        <v>1</v>
      </c>
      <c r="H1046" s="32">
        <v>484.09649999999999</v>
      </c>
      <c r="I1046" s="32">
        <v>484.09649999999999</v>
      </c>
      <c r="J1046" s="32">
        <v>484.09649999999999</v>
      </c>
      <c r="K1046" s="30" t="s">
        <v>41</v>
      </c>
    </row>
    <row r="1047" spans="1:11" x14ac:dyDescent="0.25">
      <c r="A1047" s="31" t="s">
        <v>17</v>
      </c>
      <c r="B1047" s="31">
        <v>5797693</v>
      </c>
      <c r="C1047" s="31" t="s">
        <v>9</v>
      </c>
      <c r="D1047" s="33">
        <v>3227.31</v>
      </c>
      <c r="E1047" s="31" t="s">
        <v>8</v>
      </c>
      <c r="F1047" s="37">
        <v>0.11</v>
      </c>
      <c r="G1047" s="37">
        <v>1</v>
      </c>
      <c r="H1047" s="33">
        <v>355.00409999999999</v>
      </c>
      <c r="I1047" s="33">
        <v>355.00409999999999</v>
      </c>
      <c r="J1047" s="33">
        <v>355.00409999999999</v>
      </c>
      <c r="K1047" s="31" t="s">
        <v>41</v>
      </c>
    </row>
    <row r="1048" spans="1:11" x14ac:dyDescent="0.25">
      <c r="A1048" s="30" t="s">
        <v>14</v>
      </c>
      <c r="B1048" s="30">
        <v>5797693</v>
      </c>
      <c r="C1048" s="30" t="s">
        <v>11</v>
      </c>
      <c r="D1048" s="32">
        <v>3227.31</v>
      </c>
      <c r="E1048" s="30" t="s">
        <v>8</v>
      </c>
      <c r="F1048" s="36">
        <v>0.09</v>
      </c>
      <c r="G1048" s="36">
        <v>1</v>
      </c>
      <c r="H1048" s="32">
        <v>290.4579</v>
      </c>
      <c r="I1048" s="32">
        <v>290.4579</v>
      </c>
      <c r="J1048" s="32">
        <v>290.4579</v>
      </c>
      <c r="K1048" s="30" t="s">
        <v>41</v>
      </c>
    </row>
    <row r="1049" spans="1:11" x14ac:dyDescent="0.25">
      <c r="A1049" s="31" t="s">
        <v>12</v>
      </c>
      <c r="B1049" s="31">
        <v>5843527</v>
      </c>
      <c r="C1049" s="31" t="s">
        <v>7</v>
      </c>
      <c r="D1049" s="33">
        <v>4040.35</v>
      </c>
      <c r="E1049" s="31" t="s">
        <v>18</v>
      </c>
      <c r="F1049" s="37">
        <v>0.08</v>
      </c>
      <c r="G1049" s="37">
        <v>0.5</v>
      </c>
      <c r="H1049" s="33">
        <v>323.22800000000001</v>
      </c>
      <c r="I1049" s="33">
        <v>161.614</v>
      </c>
      <c r="J1049" s="33">
        <v>2181.7890000000002</v>
      </c>
      <c r="K1049" s="31" t="s">
        <v>41</v>
      </c>
    </row>
    <row r="1050" spans="1:11" x14ac:dyDescent="0.25">
      <c r="A1050" s="30" t="s">
        <v>15</v>
      </c>
      <c r="B1050" s="30">
        <v>5843527</v>
      </c>
      <c r="C1050" s="30" t="s">
        <v>9</v>
      </c>
      <c r="D1050" s="32">
        <v>4040.35</v>
      </c>
      <c r="E1050" s="30" t="s">
        <v>18</v>
      </c>
      <c r="F1050" s="36">
        <v>0.05</v>
      </c>
      <c r="G1050" s="36">
        <v>0.5</v>
      </c>
      <c r="H1050" s="32">
        <v>202.01750000000001</v>
      </c>
      <c r="I1050" s="32">
        <v>101.00879999999999</v>
      </c>
      <c r="J1050" s="32">
        <v>101.00879999999999</v>
      </c>
      <c r="K1050" s="30" t="s">
        <v>41</v>
      </c>
    </row>
    <row r="1051" spans="1:11" x14ac:dyDescent="0.25">
      <c r="A1051" s="31" t="s">
        <v>17</v>
      </c>
      <c r="B1051" s="31">
        <v>5843527</v>
      </c>
      <c r="C1051" s="31" t="s">
        <v>11</v>
      </c>
      <c r="D1051" s="33">
        <v>4040.35</v>
      </c>
      <c r="E1051" s="31" t="s">
        <v>18</v>
      </c>
      <c r="F1051" s="37">
        <v>0.05</v>
      </c>
      <c r="G1051" s="37">
        <v>0.5</v>
      </c>
      <c r="H1051" s="33">
        <v>202.01750000000001</v>
      </c>
      <c r="I1051" s="33">
        <v>101.00879999999999</v>
      </c>
      <c r="J1051" s="33">
        <v>101.00879999999999</v>
      </c>
      <c r="K1051" s="31" t="s">
        <v>41</v>
      </c>
    </row>
    <row r="1052" spans="1:11" x14ac:dyDescent="0.25">
      <c r="A1052" s="30" t="s">
        <v>10</v>
      </c>
      <c r="B1052" s="30">
        <v>7967050</v>
      </c>
      <c r="C1052" s="30" t="s">
        <v>7</v>
      </c>
      <c r="D1052" s="32">
        <v>749.59</v>
      </c>
      <c r="E1052" s="30" t="s">
        <v>8</v>
      </c>
      <c r="F1052" s="36">
        <v>0.2</v>
      </c>
      <c r="G1052" s="36">
        <v>1</v>
      </c>
      <c r="H1052" s="32">
        <v>149.91800000000001</v>
      </c>
      <c r="I1052" s="32">
        <v>149.91800000000001</v>
      </c>
      <c r="J1052" s="32">
        <v>149.91800000000001</v>
      </c>
      <c r="K1052" s="30" t="s">
        <v>41</v>
      </c>
    </row>
    <row r="1053" spans="1:11" x14ac:dyDescent="0.25">
      <c r="A1053" s="31" t="s">
        <v>13</v>
      </c>
      <c r="B1053" s="31">
        <v>7967050</v>
      </c>
      <c r="C1053" s="31" t="s">
        <v>9</v>
      </c>
      <c r="D1053" s="33">
        <v>749.59</v>
      </c>
      <c r="E1053" s="31" t="s">
        <v>8</v>
      </c>
      <c r="F1053" s="37">
        <v>0.06</v>
      </c>
      <c r="G1053" s="37">
        <v>1</v>
      </c>
      <c r="H1053" s="33">
        <v>44.9754</v>
      </c>
      <c r="I1053" s="33">
        <v>44.9754</v>
      </c>
      <c r="J1053" s="33">
        <v>44.9754</v>
      </c>
      <c r="K1053" s="31" t="s">
        <v>41</v>
      </c>
    </row>
    <row r="1054" spans="1:11" x14ac:dyDescent="0.25">
      <c r="A1054" s="30" t="s">
        <v>13</v>
      </c>
      <c r="B1054" s="30">
        <v>7967050</v>
      </c>
      <c r="C1054" s="30" t="s">
        <v>11</v>
      </c>
      <c r="D1054" s="32">
        <v>749.59</v>
      </c>
      <c r="E1054" s="30" t="s">
        <v>8</v>
      </c>
      <c r="F1054" s="36">
        <v>0.05</v>
      </c>
      <c r="G1054" s="36">
        <v>1</v>
      </c>
      <c r="H1054" s="32">
        <v>37.479500000000002</v>
      </c>
      <c r="I1054" s="32">
        <v>37.479500000000002</v>
      </c>
      <c r="J1054" s="32">
        <v>37.479500000000002</v>
      </c>
      <c r="K1054" s="30" t="s">
        <v>41</v>
      </c>
    </row>
    <row r="1055" spans="1:11" x14ac:dyDescent="0.25">
      <c r="A1055" s="31" t="s">
        <v>13</v>
      </c>
      <c r="B1055" s="31">
        <v>7071443</v>
      </c>
      <c r="C1055" s="31" t="s">
        <v>7</v>
      </c>
      <c r="D1055" s="33">
        <v>533.04</v>
      </c>
      <c r="E1055" s="31" t="s">
        <v>20</v>
      </c>
      <c r="F1055" s="37">
        <v>0.18</v>
      </c>
      <c r="G1055" s="37">
        <v>0.5</v>
      </c>
      <c r="H1055" s="33">
        <v>95.947199999999995</v>
      </c>
      <c r="I1055" s="33">
        <v>47.973599999999998</v>
      </c>
      <c r="J1055" s="33">
        <v>47.973599999999998</v>
      </c>
      <c r="K1055" s="31" t="s">
        <v>41</v>
      </c>
    </row>
    <row r="1056" spans="1:11" x14ac:dyDescent="0.25">
      <c r="A1056" s="30" t="s">
        <v>16</v>
      </c>
      <c r="B1056" s="30">
        <v>7071443</v>
      </c>
      <c r="C1056" s="30" t="s">
        <v>9</v>
      </c>
      <c r="D1056" s="32">
        <v>533.04</v>
      </c>
      <c r="E1056" s="30" t="s">
        <v>20</v>
      </c>
      <c r="F1056" s="36">
        <v>0.08</v>
      </c>
      <c r="G1056" s="36">
        <v>0.5</v>
      </c>
      <c r="H1056" s="32">
        <v>42.6432</v>
      </c>
      <c r="I1056" s="32">
        <v>21.3216</v>
      </c>
      <c r="J1056" s="32">
        <v>21.3216</v>
      </c>
      <c r="K1056" s="30" t="s">
        <v>41</v>
      </c>
    </row>
    <row r="1057" spans="1:11" x14ac:dyDescent="0.25">
      <c r="A1057" s="31" t="s">
        <v>6</v>
      </c>
      <c r="B1057" s="31">
        <v>7071443</v>
      </c>
      <c r="C1057" s="31" t="s">
        <v>11</v>
      </c>
      <c r="D1057" s="33">
        <v>533.04</v>
      </c>
      <c r="E1057" s="31" t="s">
        <v>20</v>
      </c>
      <c r="F1057" s="37">
        <v>0.1</v>
      </c>
      <c r="G1057" s="37">
        <v>0.5</v>
      </c>
      <c r="H1057" s="33">
        <v>53.304000000000002</v>
      </c>
      <c r="I1057" s="33">
        <v>26.652000000000001</v>
      </c>
      <c r="J1057" s="33">
        <v>26.652000000000001</v>
      </c>
      <c r="K1057" s="31" t="s">
        <v>41</v>
      </c>
    </row>
    <row r="1058" spans="1:11" x14ac:dyDescent="0.25">
      <c r="A1058" s="30" t="s">
        <v>13</v>
      </c>
      <c r="B1058" s="30">
        <v>2414211</v>
      </c>
      <c r="C1058" s="30" t="s">
        <v>7</v>
      </c>
      <c r="D1058" s="32">
        <v>4391.83</v>
      </c>
      <c r="E1058" s="30" t="s">
        <v>8</v>
      </c>
      <c r="F1058" s="36">
        <v>0.18</v>
      </c>
      <c r="G1058" s="36">
        <v>1</v>
      </c>
      <c r="H1058" s="32">
        <v>790.52940000000001</v>
      </c>
      <c r="I1058" s="32">
        <v>790.52940000000001</v>
      </c>
      <c r="J1058" s="32">
        <v>790.52940000000001</v>
      </c>
      <c r="K1058" s="30" t="s">
        <v>41</v>
      </c>
    </row>
    <row r="1059" spans="1:11" x14ac:dyDescent="0.25">
      <c r="A1059" s="31" t="s">
        <v>14</v>
      </c>
      <c r="B1059" s="31">
        <v>2414211</v>
      </c>
      <c r="C1059" s="31" t="s">
        <v>9</v>
      </c>
      <c r="D1059" s="33">
        <v>4391.83</v>
      </c>
      <c r="E1059" s="31" t="s">
        <v>8</v>
      </c>
      <c r="F1059" s="37">
        <v>0.03</v>
      </c>
      <c r="G1059" s="37">
        <v>1</v>
      </c>
      <c r="H1059" s="33">
        <v>131.75489999999999</v>
      </c>
      <c r="I1059" s="33">
        <v>131.75489999999999</v>
      </c>
      <c r="J1059" s="33">
        <v>131.75489999999999</v>
      </c>
      <c r="K1059" s="31" t="s">
        <v>41</v>
      </c>
    </row>
    <row r="1060" spans="1:11" x14ac:dyDescent="0.25">
      <c r="A1060" s="30" t="s">
        <v>13</v>
      </c>
      <c r="B1060" s="30">
        <v>2414211</v>
      </c>
      <c r="C1060" s="30" t="s">
        <v>11</v>
      </c>
      <c r="D1060" s="32">
        <v>4391.83</v>
      </c>
      <c r="E1060" s="30" t="s">
        <v>8</v>
      </c>
      <c r="F1060" s="36">
        <v>0.05</v>
      </c>
      <c r="G1060" s="36">
        <v>1</v>
      </c>
      <c r="H1060" s="32">
        <v>219.5915</v>
      </c>
      <c r="I1060" s="32">
        <v>219.5915</v>
      </c>
      <c r="J1060" s="32">
        <v>219.5915</v>
      </c>
      <c r="K1060" s="30" t="s">
        <v>41</v>
      </c>
    </row>
    <row r="1061" spans="1:11" x14ac:dyDescent="0.25">
      <c r="A1061" s="31" t="s">
        <v>17</v>
      </c>
      <c r="B1061" s="31">
        <v>8733282</v>
      </c>
      <c r="C1061" s="31" t="s">
        <v>7</v>
      </c>
      <c r="D1061" s="33">
        <v>4464.3999999999996</v>
      </c>
      <c r="E1061" s="31" t="s">
        <v>8</v>
      </c>
      <c r="F1061" s="37">
        <v>0.22</v>
      </c>
      <c r="G1061" s="37">
        <v>1</v>
      </c>
      <c r="H1061" s="33">
        <v>982.16800000000001</v>
      </c>
      <c r="I1061" s="33">
        <v>982.16800000000001</v>
      </c>
      <c r="J1061" s="33">
        <v>982.16800000000001</v>
      </c>
      <c r="K1061" s="31" t="s">
        <v>41</v>
      </c>
    </row>
    <row r="1062" spans="1:11" x14ac:dyDescent="0.25">
      <c r="A1062" s="30" t="s">
        <v>19</v>
      </c>
      <c r="B1062" s="30">
        <v>8733282</v>
      </c>
      <c r="C1062" s="30" t="s">
        <v>9</v>
      </c>
      <c r="D1062" s="32">
        <v>4464.3999999999996</v>
      </c>
      <c r="E1062" s="30" t="s">
        <v>8</v>
      </c>
      <c r="F1062" s="36">
        <v>0.06</v>
      </c>
      <c r="G1062" s="36">
        <v>1</v>
      </c>
      <c r="H1062" s="32">
        <v>267.86399999999998</v>
      </c>
      <c r="I1062" s="32">
        <v>267.86399999999998</v>
      </c>
      <c r="J1062" s="32">
        <v>267.86399999999998</v>
      </c>
      <c r="K1062" s="30" t="s">
        <v>41</v>
      </c>
    </row>
    <row r="1063" spans="1:11" x14ac:dyDescent="0.25">
      <c r="A1063" s="31" t="s">
        <v>13</v>
      </c>
      <c r="B1063" s="31">
        <v>8733282</v>
      </c>
      <c r="C1063" s="31" t="s">
        <v>11</v>
      </c>
      <c r="D1063" s="33">
        <v>4464.3999999999996</v>
      </c>
      <c r="E1063" s="31" t="s">
        <v>8</v>
      </c>
      <c r="F1063" s="37">
        <v>0.05</v>
      </c>
      <c r="G1063" s="37">
        <v>1</v>
      </c>
      <c r="H1063" s="33">
        <v>223.22</v>
      </c>
      <c r="I1063" s="33">
        <v>223.22</v>
      </c>
      <c r="J1063" s="33">
        <v>223.22</v>
      </c>
      <c r="K1063" s="31" t="s">
        <v>41</v>
      </c>
    </row>
    <row r="1064" spans="1:11" x14ac:dyDescent="0.25">
      <c r="A1064" s="30" t="s">
        <v>6</v>
      </c>
      <c r="B1064" s="30">
        <v>5753552</v>
      </c>
      <c r="C1064" s="30" t="s">
        <v>7</v>
      </c>
      <c r="D1064" s="32">
        <v>82.72</v>
      </c>
      <c r="E1064" s="30" t="s">
        <v>8</v>
      </c>
      <c r="F1064" s="36">
        <v>0.35</v>
      </c>
      <c r="G1064" s="36">
        <v>1</v>
      </c>
      <c r="H1064" s="32">
        <v>28.952000000000002</v>
      </c>
      <c r="I1064" s="32">
        <v>28.952000000000002</v>
      </c>
      <c r="J1064" s="32">
        <v>28.952000000000002</v>
      </c>
      <c r="K1064" s="30" t="s">
        <v>41</v>
      </c>
    </row>
    <row r="1065" spans="1:11" x14ac:dyDescent="0.25">
      <c r="A1065" s="31" t="s">
        <v>14</v>
      </c>
      <c r="B1065" s="31">
        <v>5753552</v>
      </c>
      <c r="C1065" s="31" t="s">
        <v>9</v>
      </c>
      <c r="D1065" s="33">
        <v>82.72</v>
      </c>
      <c r="E1065" s="31" t="s">
        <v>8</v>
      </c>
      <c r="F1065" s="37">
        <v>0.03</v>
      </c>
      <c r="G1065" s="37">
        <v>1</v>
      </c>
      <c r="H1065" s="33">
        <v>2.4815999999999998</v>
      </c>
      <c r="I1065" s="33">
        <v>2.4815999999999998</v>
      </c>
      <c r="J1065" s="33">
        <v>2.4815999999999998</v>
      </c>
      <c r="K1065" s="31" t="s">
        <v>41</v>
      </c>
    </row>
    <row r="1066" spans="1:11" x14ac:dyDescent="0.25">
      <c r="A1066" s="30" t="s">
        <v>12</v>
      </c>
      <c r="B1066" s="30">
        <v>5753552</v>
      </c>
      <c r="C1066" s="30" t="s">
        <v>11</v>
      </c>
      <c r="D1066" s="32">
        <v>82.72</v>
      </c>
      <c r="E1066" s="30" t="s">
        <v>8</v>
      </c>
      <c r="F1066" s="36">
        <v>0.05</v>
      </c>
      <c r="G1066" s="36">
        <v>1</v>
      </c>
      <c r="H1066" s="32">
        <v>4.1360000000000001</v>
      </c>
      <c r="I1066" s="32">
        <v>4.1360000000000001</v>
      </c>
      <c r="J1066" s="32">
        <v>4.1360000000000001</v>
      </c>
      <c r="K1066" s="30" t="s">
        <v>41</v>
      </c>
    </row>
    <row r="1067" spans="1:11" x14ac:dyDescent="0.25">
      <c r="A1067" s="31" t="s">
        <v>17</v>
      </c>
      <c r="B1067" s="31">
        <v>5531185</v>
      </c>
      <c r="C1067" s="31" t="s">
        <v>7</v>
      </c>
      <c r="D1067" s="33">
        <v>4876.3</v>
      </c>
      <c r="E1067" s="31" t="s">
        <v>8</v>
      </c>
      <c r="F1067" s="37">
        <v>0.22</v>
      </c>
      <c r="G1067" s="37">
        <v>1</v>
      </c>
      <c r="H1067" s="33">
        <v>1072.7860000000001</v>
      </c>
      <c r="I1067" s="33">
        <v>1072.7860000000001</v>
      </c>
      <c r="J1067" s="33">
        <v>1072.7860000000001</v>
      </c>
      <c r="K1067" s="31" t="s">
        <v>41</v>
      </c>
    </row>
    <row r="1068" spans="1:11" x14ac:dyDescent="0.25">
      <c r="A1068" s="30" t="s">
        <v>12</v>
      </c>
      <c r="B1068" s="30">
        <v>5531185</v>
      </c>
      <c r="C1068" s="30" t="s">
        <v>9</v>
      </c>
      <c r="D1068" s="32">
        <v>4876.3</v>
      </c>
      <c r="E1068" s="30" t="s">
        <v>8</v>
      </c>
      <c r="F1068" s="36">
        <v>0.01</v>
      </c>
      <c r="G1068" s="36">
        <v>1</v>
      </c>
      <c r="H1068" s="32">
        <v>48.762999999999998</v>
      </c>
      <c r="I1068" s="32">
        <v>48.762999999999998</v>
      </c>
      <c r="J1068" s="32">
        <v>48.762999999999998</v>
      </c>
      <c r="K1068" s="30" t="s">
        <v>41</v>
      </c>
    </row>
    <row r="1069" spans="1:11" x14ac:dyDescent="0.25">
      <c r="A1069" s="31" t="s">
        <v>17</v>
      </c>
      <c r="B1069" s="31">
        <v>5531185</v>
      </c>
      <c r="C1069" s="31" t="s">
        <v>11</v>
      </c>
      <c r="D1069" s="33">
        <v>4876.3</v>
      </c>
      <c r="E1069" s="31" t="s">
        <v>8</v>
      </c>
      <c r="F1069" s="37">
        <v>0.05</v>
      </c>
      <c r="G1069" s="37">
        <v>1</v>
      </c>
      <c r="H1069" s="33">
        <v>243.815</v>
      </c>
      <c r="I1069" s="33">
        <v>243.815</v>
      </c>
      <c r="J1069" s="33">
        <v>243.815</v>
      </c>
      <c r="K1069" s="31" t="s">
        <v>41</v>
      </c>
    </row>
    <row r="1070" spans="1:11" x14ac:dyDescent="0.25">
      <c r="A1070" s="30" t="s">
        <v>15</v>
      </c>
      <c r="B1070" s="30">
        <v>6575627</v>
      </c>
      <c r="C1070" s="30" t="s">
        <v>7</v>
      </c>
      <c r="D1070" s="32">
        <v>3154.18</v>
      </c>
      <c r="E1070" s="30" t="s">
        <v>18</v>
      </c>
      <c r="F1070" s="36">
        <v>0.1</v>
      </c>
      <c r="G1070" s="36">
        <v>0.5</v>
      </c>
      <c r="H1070" s="32">
        <v>315.41800000000001</v>
      </c>
      <c r="I1070" s="32">
        <v>157.709</v>
      </c>
      <c r="J1070" s="32">
        <v>157.709</v>
      </c>
      <c r="K1070" s="30" t="s">
        <v>41</v>
      </c>
    </row>
    <row r="1071" spans="1:11" x14ac:dyDescent="0.25">
      <c r="A1071" s="31" t="s">
        <v>16</v>
      </c>
      <c r="B1071" s="31">
        <v>6575627</v>
      </c>
      <c r="C1071" s="31" t="s">
        <v>9</v>
      </c>
      <c r="D1071" s="33">
        <v>3154.18</v>
      </c>
      <c r="E1071" s="31" t="s">
        <v>18</v>
      </c>
      <c r="F1071" s="37">
        <v>0.08</v>
      </c>
      <c r="G1071" s="37">
        <v>0.5</v>
      </c>
      <c r="H1071" s="33">
        <v>252.33439999999999</v>
      </c>
      <c r="I1071" s="33">
        <v>126.16719999999999</v>
      </c>
      <c r="J1071" s="33">
        <v>126.16719999999999</v>
      </c>
      <c r="K1071" s="31" t="s">
        <v>41</v>
      </c>
    </row>
    <row r="1072" spans="1:11" x14ac:dyDescent="0.25">
      <c r="A1072" s="30" t="s">
        <v>14</v>
      </c>
      <c r="B1072" s="30">
        <v>6575627</v>
      </c>
      <c r="C1072" s="30" t="s">
        <v>11</v>
      </c>
      <c r="D1072" s="32">
        <v>3154.18</v>
      </c>
      <c r="E1072" s="30" t="s">
        <v>18</v>
      </c>
      <c r="F1072" s="36">
        <v>0.09</v>
      </c>
      <c r="G1072" s="36">
        <v>0.5</v>
      </c>
      <c r="H1072" s="32">
        <v>283.87619999999998</v>
      </c>
      <c r="I1072" s="32">
        <v>141.93809999999999</v>
      </c>
      <c r="J1072" s="32">
        <v>141.93809999999999</v>
      </c>
      <c r="K1072" s="30" t="s">
        <v>41</v>
      </c>
    </row>
    <row r="1073" spans="1:11" x14ac:dyDescent="0.25">
      <c r="A1073" s="31" t="s">
        <v>17</v>
      </c>
      <c r="B1073" s="31">
        <v>7374850</v>
      </c>
      <c r="C1073" s="31" t="s">
        <v>7</v>
      </c>
      <c r="D1073" s="33">
        <v>2441.4699999999998</v>
      </c>
      <c r="E1073" s="31" t="s">
        <v>20</v>
      </c>
      <c r="F1073" s="37">
        <v>0.22</v>
      </c>
      <c r="G1073" s="37">
        <v>0.5</v>
      </c>
      <c r="H1073" s="33">
        <v>537.12339999999995</v>
      </c>
      <c r="I1073" s="33">
        <v>268.56169999999997</v>
      </c>
      <c r="J1073" s="33">
        <v>268.56169999999997</v>
      </c>
      <c r="K1073" s="31" t="s">
        <v>41</v>
      </c>
    </row>
    <row r="1074" spans="1:11" x14ac:dyDescent="0.25">
      <c r="A1074" s="30" t="s">
        <v>15</v>
      </c>
      <c r="B1074" s="30">
        <v>7374850</v>
      </c>
      <c r="C1074" s="30" t="s">
        <v>9</v>
      </c>
      <c r="D1074" s="32">
        <v>2441.4699999999998</v>
      </c>
      <c r="E1074" s="30" t="s">
        <v>20</v>
      </c>
      <c r="F1074" s="36">
        <v>0.05</v>
      </c>
      <c r="G1074" s="36">
        <v>0.5</v>
      </c>
      <c r="H1074" s="32">
        <v>122.0735</v>
      </c>
      <c r="I1074" s="32">
        <v>61.036799999999999</v>
      </c>
      <c r="J1074" s="32">
        <v>61.036799999999999</v>
      </c>
      <c r="K1074" s="30" t="s">
        <v>41</v>
      </c>
    </row>
    <row r="1075" spans="1:11" x14ac:dyDescent="0.25">
      <c r="A1075" s="31" t="s">
        <v>17</v>
      </c>
      <c r="B1075" s="31">
        <v>7374850</v>
      </c>
      <c r="C1075" s="31" t="s">
        <v>11</v>
      </c>
      <c r="D1075" s="33">
        <v>2441.4699999999998</v>
      </c>
      <c r="E1075" s="31" t="s">
        <v>20</v>
      </c>
      <c r="F1075" s="37">
        <v>0.05</v>
      </c>
      <c r="G1075" s="37">
        <v>0.5</v>
      </c>
      <c r="H1075" s="33">
        <v>122.0735</v>
      </c>
      <c r="I1075" s="33">
        <v>61.036799999999999</v>
      </c>
      <c r="J1075" s="33">
        <v>61.036799999999999</v>
      </c>
      <c r="K1075" s="31" t="s">
        <v>41</v>
      </c>
    </row>
    <row r="1076" spans="1:11" x14ac:dyDescent="0.25">
      <c r="A1076" s="30" t="s">
        <v>15</v>
      </c>
      <c r="B1076" s="30">
        <v>8811158</v>
      </c>
      <c r="C1076" s="30" t="s">
        <v>7</v>
      </c>
      <c r="D1076" s="32">
        <v>2541.09</v>
      </c>
      <c r="E1076" s="30" t="s">
        <v>8</v>
      </c>
      <c r="F1076" s="36">
        <v>0.1</v>
      </c>
      <c r="G1076" s="36">
        <v>1</v>
      </c>
      <c r="H1076" s="32">
        <v>254.10900000000001</v>
      </c>
      <c r="I1076" s="32">
        <v>254.10900000000001</v>
      </c>
      <c r="J1076" s="32">
        <v>254.10900000000001</v>
      </c>
      <c r="K1076" s="30" t="s">
        <v>41</v>
      </c>
    </row>
    <row r="1077" spans="1:11" x14ac:dyDescent="0.25">
      <c r="A1077" s="31" t="s">
        <v>17</v>
      </c>
      <c r="B1077" s="31">
        <v>8811158</v>
      </c>
      <c r="C1077" s="31" t="s">
        <v>9</v>
      </c>
      <c r="D1077" s="33">
        <v>2541.09</v>
      </c>
      <c r="E1077" s="31" t="s">
        <v>8</v>
      </c>
      <c r="F1077" s="37">
        <v>0.11</v>
      </c>
      <c r="G1077" s="37">
        <v>1</v>
      </c>
      <c r="H1077" s="33">
        <v>279.51990000000001</v>
      </c>
      <c r="I1077" s="33">
        <v>279.51990000000001</v>
      </c>
      <c r="J1077" s="33">
        <v>279.51990000000001</v>
      </c>
      <c r="K1077" s="31" t="s">
        <v>41</v>
      </c>
    </row>
    <row r="1078" spans="1:11" x14ac:dyDescent="0.25">
      <c r="A1078" s="30" t="s">
        <v>12</v>
      </c>
      <c r="B1078" s="30">
        <v>8811158</v>
      </c>
      <c r="C1078" s="30" t="s">
        <v>11</v>
      </c>
      <c r="D1078" s="32">
        <v>2541.09</v>
      </c>
      <c r="E1078" s="30" t="s">
        <v>8</v>
      </c>
      <c r="F1078" s="36">
        <v>0.05</v>
      </c>
      <c r="G1078" s="36">
        <v>1</v>
      </c>
      <c r="H1078" s="32">
        <v>127.0545</v>
      </c>
      <c r="I1078" s="32">
        <v>127.0545</v>
      </c>
      <c r="J1078" s="32">
        <v>127.0545</v>
      </c>
      <c r="K1078" s="30" t="s">
        <v>41</v>
      </c>
    </row>
    <row r="1079" spans="1:11" x14ac:dyDescent="0.25">
      <c r="A1079" s="31" t="s">
        <v>13</v>
      </c>
      <c r="B1079" s="31">
        <v>4621895</v>
      </c>
      <c r="C1079" s="31" t="s">
        <v>7</v>
      </c>
      <c r="D1079" s="33">
        <v>4356.09</v>
      </c>
      <c r="E1079" s="31" t="s">
        <v>8</v>
      </c>
      <c r="F1079" s="37">
        <v>0.18</v>
      </c>
      <c r="G1079" s="37">
        <v>1</v>
      </c>
      <c r="H1079" s="33">
        <v>784.09619999999995</v>
      </c>
      <c r="I1079" s="33">
        <v>784.09619999999995</v>
      </c>
      <c r="J1079" s="33">
        <v>784.09619999999995</v>
      </c>
      <c r="K1079" s="31" t="s">
        <v>41</v>
      </c>
    </row>
    <row r="1080" spans="1:11" x14ac:dyDescent="0.25">
      <c r="A1080" s="30" t="s">
        <v>13</v>
      </c>
      <c r="B1080" s="30">
        <v>4621895</v>
      </c>
      <c r="C1080" s="30" t="s">
        <v>9</v>
      </c>
      <c r="D1080" s="32">
        <v>4356.09</v>
      </c>
      <c r="E1080" s="30" t="s">
        <v>8</v>
      </c>
      <c r="F1080" s="36">
        <v>0.06</v>
      </c>
      <c r="G1080" s="36">
        <v>1</v>
      </c>
      <c r="H1080" s="32">
        <v>261.36540000000002</v>
      </c>
      <c r="I1080" s="32">
        <v>261.36540000000002</v>
      </c>
      <c r="J1080" s="32">
        <v>261.36540000000002</v>
      </c>
      <c r="K1080" s="30" t="s">
        <v>41</v>
      </c>
    </row>
    <row r="1081" spans="1:11" x14ac:dyDescent="0.25">
      <c r="A1081" s="31" t="s">
        <v>19</v>
      </c>
      <c r="B1081" s="31">
        <v>4621895</v>
      </c>
      <c r="C1081" s="31" t="s">
        <v>11</v>
      </c>
      <c r="D1081" s="33">
        <v>4356.09</v>
      </c>
      <c r="E1081" s="31" t="s">
        <v>8</v>
      </c>
      <c r="F1081" s="37">
        <v>0.16</v>
      </c>
      <c r="G1081" s="37">
        <v>1</v>
      </c>
      <c r="H1081" s="33">
        <v>696.97439999999995</v>
      </c>
      <c r="I1081" s="33">
        <v>696.97439999999995</v>
      </c>
      <c r="J1081" s="33">
        <v>696.97439999999995</v>
      </c>
      <c r="K1081" s="31" t="s">
        <v>41</v>
      </c>
    </row>
    <row r="1082" spans="1:11" x14ac:dyDescent="0.25">
      <c r="A1082" s="30" t="s">
        <v>15</v>
      </c>
      <c r="B1082" s="30">
        <v>4881922</v>
      </c>
      <c r="C1082" s="30" t="s">
        <v>7</v>
      </c>
      <c r="D1082" s="32">
        <v>3379.42</v>
      </c>
      <c r="E1082" s="30" t="s">
        <v>8</v>
      </c>
      <c r="F1082" s="36">
        <v>0.1</v>
      </c>
      <c r="G1082" s="36">
        <v>1</v>
      </c>
      <c r="H1082" s="32">
        <v>337.94200000000001</v>
      </c>
      <c r="I1082" s="32">
        <v>337.94200000000001</v>
      </c>
      <c r="J1082" s="32">
        <v>337.94200000000001</v>
      </c>
      <c r="K1082" s="30" t="s">
        <v>41</v>
      </c>
    </row>
    <row r="1083" spans="1:11" x14ac:dyDescent="0.25">
      <c r="A1083" s="31" t="s">
        <v>13</v>
      </c>
      <c r="B1083" s="31">
        <v>4881922</v>
      </c>
      <c r="C1083" s="31" t="s">
        <v>9</v>
      </c>
      <c r="D1083" s="33">
        <v>3379.42</v>
      </c>
      <c r="E1083" s="31" t="s">
        <v>8</v>
      </c>
      <c r="F1083" s="37">
        <v>0.06</v>
      </c>
      <c r="G1083" s="37">
        <v>1</v>
      </c>
      <c r="H1083" s="33">
        <v>202.76519999999999</v>
      </c>
      <c r="I1083" s="33">
        <v>202.76519999999999</v>
      </c>
      <c r="J1083" s="33">
        <v>202.76519999999999</v>
      </c>
      <c r="K1083" s="31" t="s">
        <v>41</v>
      </c>
    </row>
    <row r="1084" spans="1:11" x14ac:dyDescent="0.25">
      <c r="A1084" s="30" t="s">
        <v>16</v>
      </c>
      <c r="B1084" s="30">
        <v>4881922</v>
      </c>
      <c r="C1084" s="30" t="s">
        <v>11</v>
      </c>
      <c r="D1084" s="32">
        <v>3379.42</v>
      </c>
      <c r="E1084" s="30" t="s">
        <v>8</v>
      </c>
      <c r="F1084" s="36">
        <v>0.02</v>
      </c>
      <c r="G1084" s="36">
        <v>1</v>
      </c>
      <c r="H1084" s="32">
        <v>67.588399999999993</v>
      </c>
      <c r="I1084" s="32">
        <v>67.588399999999993</v>
      </c>
      <c r="J1084" s="32">
        <v>67.588399999999993</v>
      </c>
      <c r="K1084" s="30" t="s">
        <v>41</v>
      </c>
    </row>
    <row r="1085" spans="1:11" x14ac:dyDescent="0.25">
      <c r="A1085" s="31" t="s">
        <v>19</v>
      </c>
      <c r="B1085" s="31">
        <v>8453449</v>
      </c>
      <c r="C1085" s="31" t="s">
        <v>7</v>
      </c>
      <c r="D1085" s="33">
        <v>1505.22</v>
      </c>
      <c r="E1085" s="31" t="s">
        <v>8</v>
      </c>
      <c r="F1085" s="37">
        <v>0.13</v>
      </c>
      <c r="G1085" s="37">
        <v>1</v>
      </c>
      <c r="H1085" s="33">
        <v>195.67859999999999</v>
      </c>
      <c r="I1085" s="33">
        <v>195.67859999999999</v>
      </c>
      <c r="J1085" s="33">
        <v>195.67859999999999</v>
      </c>
      <c r="K1085" s="31" t="s">
        <v>41</v>
      </c>
    </row>
    <row r="1086" spans="1:11" x14ac:dyDescent="0.25">
      <c r="A1086" s="30" t="s">
        <v>19</v>
      </c>
      <c r="B1086" s="30">
        <v>8453449</v>
      </c>
      <c r="C1086" s="30" t="s">
        <v>9</v>
      </c>
      <c r="D1086" s="32">
        <v>1505.22</v>
      </c>
      <c r="E1086" s="30" t="s">
        <v>8</v>
      </c>
      <c r="F1086" s="36">
        <v>0.06</v>
      </c>
      <c r="G1086" s="36">
        <v>1</v>
      </c>
      <c r="H1086" s="32">
        <v>90.313199999999995</v>
      </c>
      <c r="I1086" s="32">
        <v>90.313199999999995</v>
      </c>
      <c r="J1086" s="32">
        <v>90.313199999999995</v>
      </c>
      <c r="K1086" s="30" t="s">
        <v>41</v>
      </c>
    </row>
    <row r="1087" spans="1:11" x14ac:dyDescent="0.25">
      <c r="A1087" s="31" t="s">
        <v>16</v>
      </c>
      <c r="B1087" s="31">
        <v>8453449</v>
      </c>
      <c r="C1087" s="31" t="s">
        <v>11</v>
      </c>
      <c r="D1087" s="33">
        <v>1505.22</v>
      </c>
      <c r="E1087" s="31" t="s">
        <v>8</v>
      </c>
      <c r="F1087" s="37">
        <v>0.02</v>
      </c>
      <c r="G1087" s="37">
        <v>1</v>
      </c>
      <c r="H1087" s="33">
        <v>30.104399999999998</v>
      </c>
      <c r="I1087" s="33">
        <v>30.104399999999998</v>
      </c>
      <c r="J1087" s="33">
        <v>30.104399999999998</v>
      </c>
      <c r="K1087" s="31" t="s">
        <v>41</v>
      </c>
    </row>
    <row r="1088" spans="1:11" x14ac:dyDescent="0.25">
      <c r="A1088" s="30" t="s">
        <v>16</v>
      </c>
      <c r="B1088" s="30">
        <v>9847154</v>
      </c>
      <c r="C1088" s="30" t="s">
        <v>7</v>
      </c>
      <c r="D1088" s="32">
        <v>3457.78</v>
      </c>
      <c r="E1088" s="30" t="s">
        <v>18</v>
      </c>
      <c r="F1088" s="36">
        <v>0.15</v>
      </c>
      <c r="G1088" s="36">
        <v>0.5</v>
      </c>
      <c r="H1088" s="32">
        <v>518.66700000000003</v>
      </c>
      <c r="I1088" s="32">
        <v>259.33350000000002</v>
      </c>
      <c r="J1088" s="32">
        <v>259.33350000000002</v>
      </c>
      <c r="K1088" s="30" t="s">
        <v>41</v>
      </c>
    </row>
    <row r="1089" spans="1:11" x14ac:dyDescent="0.25">
      <c r="A1089" s="31" t="s">
        <v>19</v>
      </c>
      <c r="B1089" s="31">
        <v>9847154</v>
      </c>
      <c r="C1089" s="31" t="s">
        <v>9</v>
      </c>
      <c r="D1089" s="33">
        <v>3457.78</v>
      </c>
      <c r="E1089" s="31" t="s">
        <v>18</v>
      </c>
      <c r="F1089" s="37">
        <v>0.06</v>
      </c>
      <c r="G1089" s="37">
        <v>0.5</v>
      </c>
      <c r="H1089" s="33">
        <v>207.46680000000001</v>
      </c>
      <c r="I1089" s="33">
        <v>103.7334</v>
      </c>
      <c r="J1089" s="33">
        <v>103.7334</v>
      </c>
      <c r="K1089" s="31" t="s">
        <v>41</v>
      </c>
    </row>
    <row r="1090" spans="1:11" x14ac:dyDescent="0.25">
      <c r="A1090" s="30" t="s">
        <v>19</v>
      </c>
      <c r="B1090" s="30">
        <v>9847154</v>
      </c>
      <c r="C1090" s="30" t="s">
        <v>11</v>
      </c>
      <c r="D1090" s="32">
        <v>3457.78</v>
      </c>
      <c r="E1090" s="30" t="s">
        <v>18</v>
      </c>
      <c r="F1090" s="36">
        <v>0.16</v>
      </c>
      <c r="G1090" s="36">
        <v>0.5</v>
      </c>
      <c r="H1090" s="32">
        <v>553.24480000000005</v>
      </c>
      <c r="I1090" s="32">
        <v>276.62240000000003</v>
      </c>
      <c r="J1090" s="32">
        <v>276.62240000000003</v>
      </c>
      <c r="K1090" s="30" t="s">
        <v>41</v>
      </c>
    </row>
    <row r="1091" spans="1:11" x14ac:dyDescent="0.25">
      <c r="A1091" s="31" t="s">
        <v>6</v>
      </c>
      <c r="B1091" s="31">
        <v>9069122</v>
      </c>
      <c r="C1091" s="31" t="s">
        <v>7</v>
      </c>
      <c r="D1091" s="33">
        <v>3716.57</v>
      </c>
      <c r="E1091" s="31" t="s">
        <v>8</v>
      </c>
      <c r="F1091" s="37">
        <v>0.35</v>
      </c>
      <c r="G1091" s="37">
        <v>1</v>
      </c>
      <c r="H1091" s="33">
        <v>1300.7995000000001</v>
      </c>
      <c r="I1091" s="33">
        <v>1300.7995000000001</v>
      </c>
      <c r="J1091" s="33">
        <v>1300.7995000000001</v>
      </c>
      <c r="K1091" s="31" t="s">
        <v>41</v>
      </c>
    </row>
    <row r="1092" spans="1:11" x14ac:dyDescent="0.25">
      <c r="A1092" s="30" t="s">
        <v>17</v>
      </c>
      <c r="B1092" s="30">
        <v>9069122</v>
      </c>
      <c r="C1092" s="30" t="s">
        <v>9</v>
      </c>
      <c r="D1092" s="32">
        <v>3716.57</v>
      </c>
      <c r="E1092" s="30" t="s">
        <v>8</v>
      </c>
      <c r="F1092" s="36">
        <v>0.11</v>
      </c>
      <c r="G1092" s="36">
        <v>1</v>
      </c>
      <c r="H1092" s="32">
        <v>408.8227</v>
      </c>
      <c r="I1092" s="32">
        <v>408.8227</v>
      </c>
      <c r="J1092" s="32">
        <v>408.8227</v>
      </c>
      <c r="K1092" s="30" t="s">
        <v>41</v>
      </c>
    </row>
    <row r="1093" spans="1:11" x14ac:dyDescent="0.25">
      <c r="A1093" s="31" t="s">
        <v>6</v>
      </c>
      <c r="B1093" s="31">
        <v>9069122</v>
      </c>
      <c r="C1093" s="31" t="s">
        <v>11</v>
      </c>
      <c r="D1093" s="33">
        <v>3716.57</v>
      </c>
      <c r="E1093" s="31" t="s">
        <v>8</v>
      </c>
      <c r="F1093" s="37">
        <v>0.1</v>
      </c>
      <c r="G1093" s="37">
        <v>1</v>
      </c>
      <c r="H1093" s="33">
        <v>371.65699999999998</v>
      </c>
      <c r="I1093" s="33">
        <v>371.65699999999998</v>
      </c>
      <c r="J1093" s="33">
        <v>371.65699999999998</v>
      </c>
      <c r="K1093" s="31" t="s">
        <v>41</v>
      </c>
    </row>
    <row r="1094" spans="1:11" x14ac:dyDescent="0.25">
      <c r="A1094" s="30" t="s">
        <v>14</v>
      </c>
      <c r="B1094" s="30">
        <v>6650143</v>
      </c>
      <c r="C1094" s="30" t="s">
        <v>7</v>
      </c>
      <c r="D1094" s="32">
        <v>4370.8</v>
      </c>
      <c r="E1094" s="30" t="s">
        <v>8</v>
      </c>
      <c r="F1094" s="36">
        <v>0.13</v>
      </c>
      <c r="G1094" s="36">
        <v>1</v>
      </c>
      <c r="H1094" s="32">
        <v>568.20399999999995</v>
      </c>
      <c r="I1094" s="32">
        <v>568.20399999999995</v>
      </c>
      <c r="J1094" s="32">
        <v>568.20399999999995</v>
      </c>
      <c r="K1094" s="30" t="s">
        <v>41</v>
      </c>
    </row>
    <row r="1095" spans="1:11" x14ac:dyDescent="0.25">
      <c r="A1095" s="31" t="s">
        <v>12</v>
      </c>
      <c r="B1095" s="31">
        <v>6650143</v>
      </c>
      <c r="C1095" s="31" t="s">
        <v>9</v>
      </c>
      <c r="D1095" s="33">
        <v>4370.8</v>
      </c>
      <c r="E1095" s="31" t="s">
        <v>8</v>
      </c>
      <c r="F1095" s="37">
        <v>0.01</v>
      </c>
      <c r="G1095" s="37">
        <v>1</v>
      </c>
      <c r="H1095" s="33">
        <v>43.707999999999998</v>
      </c>
      <c r="I1095" s="33">
        <v>43.707999999999998</v>
      </c>
      <c r="J1095" s="33">
        <v>43.707999999999998</v>
      </c>
      <c r="K1095" s="31" t="s">
        <v>41</v>
      </c>
    </row>
    <row r="1096" spans="1:11" x14ac:dyDescent="0.25">
      <c r="A1096" s="30" t="s">
        <v>12</v>
      </c>
      <c r="B1096" s="30">
        <v>6650143</v>
      </c>
      <c r="C1096" s="30" t="s">
        <v>11</v>
      </c>
      <c r="D1096" s="32">
        <v>4370.8</v>
      </c>
      <c r="E1096" s="30" t="s">
        <v>8</v>
      </c>
      <c r="F1096" s="36">
        <v>0.05</v>
      </c>
      <c r="G1096" s="36">
        <v>1</v>
      </c>
      <c r="H1096" s="32">
        <v>218.54</v>
      </c>
      <c r="I1096" s="32">
        <v>218.54</v>
      </c>
      <c r="J1096" s="32">
        <v>218.54</v>
      </c>
      <c r="K1096" s="30" t="s">
        <v>41</v>
      </c>
    </row>
    <row r="1097" spans="1:11" x14ac:dyDescent="0.25">
      <c r="A1097" s="31" t="s">
        <v>19</v>
      </c>
      <c r="B1097" s="31">
        <v>8194068</v>
      </c>
      <c r="C1097" s="31" t="s">
        <v>7</v>
      </c>
      <c r="D1097" s="33">
        <v>1965.51</v>
      </c>
      <c r="E1097" s="31" t="s">
        <v>8</v>
      </c>
      <c r="F1097" s="37">
        <v>0.13</v>
      </c>
      <c r="G1097" s="37">
        <v>1</v>
      </c>
      <c r="H1097" s="33">
        <v>255.5163</v>
      </c>
      <c r="I1097" s="33">
        <v>255.5163</v>
      </c>
      <c r="J1097" s="33">
        <v>255.5163</v>
      </c>
      <c r="K1097" s="31" t="s">
        <v>41</v>
      </c>
    </row>
    <row r="1098" spans="1:11" x14ac:dyDescent="0.25">
      <c r="A1098" s="30" t="s">
        <v>17</v>
      </c>
      <c r="B1098" s="30">
        <v>8194068</v>
      </c>
      <c r="C1098" s="30" t="s">
        <v>9</v>
      </c>
      <c r="D1098" s="32">
        <v>1965.51</v>
      </c>
      <c r="E1098" s="30" t="s">
        <v>8</v>
      </c>
      <c r="F1098" s="36">
        <v>0.11</v>
      </c>
      <c r="G1098" s="36">
        <v>1</v>
      </c>
      <c r="H1098" s="32">
        <v>216.20609999999999</v>
      </c>
      <c r="I1098" s="32">
        <v>216.20609999999999</v>
      </c>
      <c r="J1098" s="32">
        <v>216.20609999999999</v>
      </c>
      <c r="K1098" s="30" t="s">
        <v>41</v>
      </c>
    </row>
    <row r="1099" spans="1:11" x14ac:dyDescent="0.25">
      <c r="A1099" s="31" t="s">
        <v>6</v>
      </c>
      <c r="B1099" s="31">
        <v>8194068</v>
      </c>
      <c r="C1099" s="31" t="s">
        <v>11</v>
      </c>
      <c r="D1099" s="33">
        <v>1965.51</v>
      </c>
      <c r="E1099" s="31" t="s">
        <v>8</v>
      </c>
      <c r="F1099" s="37">
        <v>0.1</v>
      </c>
      <c r="G1099" s="37">
        <v>1</v>
      </c>
      <c r="H1099" s="33">
        <v>196.55099999999999</v>
      </c>
      <c r="I1099" s="33">
        <v>196.55099999999999</v>
      </c>
      <c r="J1099" s="33">
        <v>196.55099999999999</v>
      </c>
      <c r="K1099" s="31" t="s">
        <v>41</v>
      </c>
    </row>
    <row r="1100" spans="1:11" x14ac:dyDescent="0.25">
      <c r="A1100" s="30" t="s">
        <v>10</v>
      </c>
      <c r="B1100" s="30">
        <v>2689522</v>
      </c>
      <c r="C1100" s="30" t="s">
        <v>7</v>
      </c>
      <c r="D1100" s="32">
        <v>4257.53</v>
      </c>
      <c r="E1100" s="30" t="s">
        <v>8</v>
      </c>
      <c r="F1100" s="36">
        <v>0.2</v>
      </c>
      <c r="G1100" s="36">
        <v>1</v>
      </c>
      <c r="H1100" s="32">
        <v>851.50599999999997</v>
      </c>
      <c r="I1100" s="32">
        <v>851.50599999999997</v>
      </c>
      <c r="J1100" s="32">
        <v>851.50599999999997</v>
      </c>
      <c r="K1100" s="30" t="s">
        <v>41</v>
      </c>
    </row>
    <row r="1101" spans="1:11" x14ac:dyDescent="0.25">
      <c r="A1101" s="31" t="s">
        <v>13</v>
      </c>
      <c r="B1101" s="31">
        <v>2689522</v>
      </c>
      <c r="C1101" s="31" t="s">
        <v>9</v>
      </c>
      <c r="D1101" s="33">
        <v>4257.53</v>
      </c>
      <c r="E1101" s="31" t="s">
        <v>8</v>
      </c>
      <c r="F1101" s="37">
        <v>0.06</v>
      </c>
      <c r="G1101" s="37">
        <v>1</v>
      </c>
      <c r="H1101" s="33">
        <v>255.45179999999999</v>
      </c>
      <c r="I1101" s="33">
        <v>255.45179999999999</v>
      </c>
      <c r="J1101" s="33">
        <v>255.45179999999999</v>
      </c>
      <c r="K1101" s="31" t="s">
        <v>41</v>
      </c>
    </row>
    <row r="1102" spans="1:11" x14ac:dyDescent="0.25">
      <c r="A1102" s="30" t="s">
        <v>13</v>
      </c>
      <c r="B1102" s="30">
        <v>2689522</v>
      </c>
      <c r="C1102" s="30" t="s">
        <v>11</v>
      </c>
      <c r="D1102" s="32">
        <v>4257.53</v>
      </c>
      <c r="E1102" s="30" t="s">
        <v>8</v>
      </c>
      <c r="F1102" s="36">
        <v>0.05</v>
      </c>
      <c r="G1102" s="36">
        <v>1</v>
      </c>
      <c r="H1102" s="32">
        <v>212.87649999999999</v>
      </c>
      <c r="I1102" s="32">
        <v>212.87649999999999</v>
      </c>
      <c r="J1102" s="32">
        <v>212.87649999999999</v>
      </c>
      <c r="K1102" s="30" t="s">
        <v>41</v>
      </c>
    </row>
    <row r="1103" spans="1:11" x14ac:dyDescent="0.25">
      <c r="A1103" s="31" t="s">
        <v>14</v>
      </c>
      <c r="B1103" s="31">
        <v>6849381</v>
      </c>
      <c r="C1103" s="31" t="s">
        <v>7</v>
      </c>
      <c r="D1103" s="33">
        <v>2374.9299999999998</v>
      </c>
      <c r="E1103" s="31" t="s">
        <v>8</v>
      </c>
      <c r="F1103" s="37">
        <v>0.13</v>
      </c>
      <c r="G1103" s="37">
        <v>1</v>
      </c>
      <c r="H1103" s="33">
        <v>308.74090000000001</v>
      </c>
      <c r="I1103" s="33">
        <v>308.74090000000001</v>
      </c>
      <c r="J1103" s="33">
        <v>308.74090000000001</v>
      </c>
      <c r="K1103" s="31" t="s">
        <v>41</v>
      </c>
    </row>
    <row r="1104" spans="1:11" x14ac:dyDescent="0.25">
      <c r="A1104" s="30" t="s">
        <v>19</v>
      </c>
      <c r="B1104" s="30">
        <v>6849381</v>
      </c>
      <c r="C1104" s="30" t="s">
        <v>9</v>
      </c>
      <c r="D1104" s="32">
        <v>2374.9299999999998</v>
      </c>
      <c r="E1104" s="30" t="s">
        <v>8</v>
      </c>
      <c r="F1104" s="36">
        <v>0.06</v>
      </c>
      <c r="G1104" s="36">
        <v>1</v>
      </c>
      <c r="H1104" s="32">
        <v>142.4958</v>
      </c>
      <c r="I1104" s="32">
        <v>142.4958</v>
      </c>
      <c r="J1104" s="32">
        <v>142.4958</v>
      </c>
      <c r="K1104" s="30" t="s">
        <v>41</v>
      </c>
    </row>
    <row r="1105" spans="1:11" x14ac:dyDescent="0.25">
      <c r="A1105" s="31" t="s">
        <v>13</v>
      </c>
      <c r="B1105" s="31">
        <v>6849381</v>
      </c>
      <c r="C1105" s="31" t="s">
        <v>11</v>
      </c>
      <c r="D1105" s="33">
        <v>2374.9299999999998</v>
      </c>
      <c r="E1105" s="31" t="s">
        <v>8</v>
      </c>
      <c r="F1105" s="37">
        <v>0.05</v>
      </c>
      <c r="G1105" s="37">
        <v>1</v>
      </c>
      <c r="H1105" s="33">
        <v>118.7465</v>
      </c>
      <c r="I1105" s="33">
        <v>118.7465</v>
      </c>
      <c r="J1105" s="33">
        <v>118.7465</v>
      </c>
      <c r="K1105" s="31" t="s">
        <v>41</v>
      </c>
    </row>
    <row r="1106" spans="1:11" x14ac:dyDescent="0.25">
      <c r="A1106" s="30" t="s">
        <v>17</v>
      </c>
      <c r="B1106" s="30">
        <v>3549354</v>
      </c>
      <c r="C1106" s="30" t="s">
        <v>7</v>
      </c>
      <c r="D1106" s="32">
        <v>3670.13</v>
      </c>
      <c r="E1106" s="30" t="s">
        <v>8</v>
      </c>
      <c r="F1106" s="36">
        <v>0.22</v>
      </c>
      <c r="G1106" s="36">
        <v>1</v>
      </c>
      <c r="H1106" s="32">
        <v>807.42859999999996</v>
      </c>
      <c r="I1106" s="32">
        <v>807.42859999999996</v>
      </c>
      <c r="J1106" s="32">
        <v>807.42859999999996</v>
      </c>
      <c r="K1106" s="30" t="s">
        <v>41</v>
      </c>
    </row>
    <row r="1107" spans="1:11" x14ac:dyDescent="0.25">
      <c r="A1107" s="31" t="s">
        <v>17</v>
      </c>
      <c r="B1107" s="31">
        <v>3549354</v>
      </c>
      <c r="C1107" s="31" t="s">
        <v>9</v>
      </c>
      <c r="D1107" s="33">
        <v>3670.13</v>
      </c>
      <c r="E1107" s="31" t="s">
        <v>8</v>
      </c>
      <c r="F1107" s="37">
        <v>0.11</v>
      </c>
      <c r="G1107" s="37">
        <v>1</v>
      </c>
      <c r="H1107" s="33">
        <v>403.71429999999998</v>
      </c>
      <c r="I1107" s="33">
        <v>403.71429999999998</v>
      </c>
      <c r="J1107" s="33">
        <v>403.71429999999998</v>
      </c>
      <c r="K1107" s="31" t="s">
        <v>41</v>
      </c>
    </row>
    <row r="1108" spans="1:11" x14ac:dyDescent="0.25">
      <c r="A1108" s="30" t="s">
        <v>14</v>
      </c>
      <c r="B1108" s="30">
        <v>3549354</v>
      </c>
      <c r="C1108" s="30" t="s">
        <v>11</v>
      </c>
      <c r="D1108" s="32">
        <v>3670.13</v>
      </c>
      <c r="E1108" s="30" t="s">
        <v>8</v>
      </c>
      <c r="F1108" s="36">
        <v>0.09</v>
      </c>
      <c r="G1108" s="36">
        <v>1</v>
      </c>
      <c r="H1108" s="32">
        <v>330.31169999999997</v>
      </c>
      <c r="I1108" s="32">
        <v>330.31169999999997</v>
      </c>
      <c r="J1108" s="32">
        <v>330.31169999999997</v>
      </c>
      <c r="K1108" s="30" t="s">
        <v>41</v>
      </c>
    </row>
    <row r="1109" spans="1:11" x14ac:dyDescent="0.25">
      <c r="A1109" s="31" t="s">
        <v>16</v>
      </c>
      <c r="B1109" s="31">
        <v>2384093</v>
      </c>
      <c r="C1109" s="31" t="s">
        <v>7</v>
      </c>
      <c r="D1109" s="33">
        <v>65.64</v>
      </c>
      <c r="E1109" s="31" t="s">
        <v>8</v>
      </c>
      <c r="F1109" s="37">
        <v>0.15</v>
      </c>
      <c r="G1109" s="37">
        <v>1</v>
      </c>
      <c r="H1109" s="33">
        <v>9.8460000000000001</v>
      </c>
      <c r="I1109" s="33">
        <v>9.8460000000000001</v>
      </c>
      <c r="J1109" s="33">
        <v>9.8460000000000001</v>
      </c>
      <c r="K1109" s="31" t="s">
        <v>41</v>
      </c>
    </row>
    <row r="1110" spans="1:11" x14ac:dyDescent="0.25">
      <c r="A1110" s="30" t="s">
        <v>12</v>
      </c>
      <c r="B1110" s="30">
        <v>2384093</v>
      </c>
      <c r="C1110" s="30" t="s">
        <v>9</v>
      </c>
      <c r="D1110" s="32">
        <v>65.64</v>
      </c>
      <c r="E1110" s="30" t="s">
        <v>8</v>
      </c>
      <c r="F1110" s="36">
        <v>0.01</v>
      </c>
      <c r="G1110" s="36">
        <v>1</v>
      </c>
      <c r="H1110" s="32">
        <v>0.65639999999999998</v>
      </c>
      <c r="I1110" s="32">
        <v>0.65639999999999998</v>
      </c>
      <c r="J1110" s="32">
        <v>0.65639999999999998</v>
      </c>
      <c r="K1110" s="30" t="s">
        <v>41</v>
      </c>
    </row>
    <row r="1111" spans="1:11" x14ac:dyDescent="0.25">
      <c r="A1111" s="31" t="s">
        <v>10</v>
      </c>
      <c r="B1111" s="31">
        <v>2384093</v>
      </c>
      <c r="C1111" s="31" t="s">
        <v>11</v>
      </c>
      <c r="D1111" s="33">
        <v>65.64</v>
      </c>
      <c r="E1111" s="31" t="s">
        <v>8</v>
      </c>
      <c r="F1111" s="37">
        <v>0.03</v>
      </c>
      <c r="G1111" s="37">
        <v>1</v>
      </c>
      <c r="H1111" s="33">
        <v>1.9692000000000001</v>
      </c>
      <c r="I1111" s="33">
        <v>1.9692000000000001</v>
      </c>
      <c r="J1111" s="33">
        <v>1.9692000000000001</v>
      </c>
      <c r="K1111" s="31" t="s">
        <v>41</v>
      </c>
    </row>
    <row r="1112" spans="1:11" x14ac:dyDescent="0.25">
      <c r="A1112" s="30" t="s">
        <v>19</v>
      </c>
      <c r="B1112" s="30">
        <v>1452200</v>
      </c>
      <c r="C1112" s="30" t="s">
        <v>7</v>
      </c>
      <c r="D1112" s="32">
        <v>1529.7</v>
      </c>
      <c r="E1112" s="30" t="s">
        <v>8</v>
      </c>
      <c r="F1112" s="36">
        <v>0.13</v>
      </c>
      <c r="G1112" s="36">
        <v>1</v>
      </c>
      <c r="H1112" s="32">
        <v>198.86099999999999</v>
      </c>
      <c r="I1112" s="32">
        <v>198.86099999999999</v>
      </c>
      <c r="J1112" s="32">
        <v>198.86099999999999</v>
      </c>
      <c r="K1112" s="30" t="s">
        <v>41</v>
      </c>
    </row>
    <row r="1113" spans="1:11" x14ac:dyDescent="0.25">
      <c r="A1113" s="31" t="s">
        <v>10</v>
      </c>
      <c r="B1113" s="31">
        <v>1452200</v>
      </c>
      <c r="C1113" s="31" t="s">
        <v>9</v>
      </c>
      <c r="D1113" s="33">
        <v>1529.7</v>
      </c>
      <c r="E1113" s="31" t="s">
        <v>8</v>
      </c>
      <c r="F1113" s="37">
        <v>0.12</v>
      </c>
      <c r="G1113" s="37">
        <v>1</v>
      </c>
      <c r="H1113" s="33">
        <v>183.56399999999999</v>
      </c>
      <c r="I1113" s="33">
        <v>183.56399999999999</v>
      </c>
      <c r="J1113" s="33">
        <v>183.56399999999999</v>
      </c>
      <c r="K1113" s="31" t="s">
        <v>41</v>
      </c>
    </row>
    <row r="1114" spans="1:11" x14ac:dyDescent="0.25">
      <c r="A1114" s="30" t="s">
        <v>12</v>
      </c>
      <c r="B1114" s="30">
        <v>1452200</v>
      </c>
      <c r="C1114" s="30" t="s">
        <v>11</v>
      </c>
      <c r="D1114" s="32">
        <v>1529.7</v>
      </c>
      <c r="E1114" s="30" t="s">
        <v>8</v>
      </c>
      <c r="F1114" s="36">
        <v>0.05</v>
      </c>
      <c r="G1114" s="36">
        <v>1</v>
      </c>
      <c r="H1114" s="32">
        <v>76.484999999999999</v>
      </c>
      <c r="I1114" s="32">
        <v>76.484999999999999</v>
      </c>
      <c r="J1114" s="32">
        <v>76.484999999999999</v>
      </c>
      <c r="K1114" s="30" t="s">
        <v>41</v>
      </c>
    </row>
    <row r="1115" spans="1:11" x14ac:dyDescent="0.25">
      <c r="A1115" s="31" t="s">
        <v>17</v>
      </c>
      <c r="B1115" s="31">
        <v>3329846</v>
      </c>
      <c r="C1115" s="31" t="s">
        <v>7</v>
      </c>
      <c r="D1115" s="33">
        <v>3711.07</v>
      </c>
      <c r="E1115" s="31" t="s">
        <v>8</v>
      </c>
      <c r="F1115" s="37">
        <v>0.22</v>
      </c>
      <c r="G1115" s="37">
        <v>1</v>
      </c>
      <c r="H1115" s="33">
        <v>816.43539999999996</v>
      </c>
      <c r="I1115" s="33">
        <v>816.43539999999996</v>
      </c>
      <c r="J1115" s="33">
        <v>816.43539999999996</v>
      </c>
      <c r="K1115" s="31" t="s">
        <v>41</v>
      </c>
    </row>
    <row r="1116" spans="1:11" x14ac:dyDescent="0.25">
      <c r="A1116" s="30" t="s">
        <v>12</v>
      </c>
      <c r="B1116" s="30">
        <v>3329846</v>
      </c>
      <c r="C1116" s="30" t="s">
        <v>9</v>
      </c>
      <c r="D1116" s="32">
        <v>3711.07</v>
      </c>
      <c r="E1116" s="30" t="s">
        <v>8</v>
      </c>
      <c r="F1116" s="36">
        <v>0.01</v>
      </c>
      <c r="G1116" s="36">
        <v>1</v>
      </c>
      <c r="H1116" s="32">
        <v>37.110700000000001</v>
      </c>
      <c r="I1116" s="32">
        <v>37.110700000000001</v>
      </c>
      <c r="J1116" s="32">
        <v>37.110700000000001</v>
      </c>
      <c r="K1116" s="30" t="s">
        <v>41</v>
      </c>
    </row>
    <row r="1117" spans="1:11" x14ac:dyDescent="0.25">
      <c r="A1117" s="31" t="s">
        <v>19</v>
      </c>
      <c r="B1117" s="31">
        <v>3329846</v>
      </c>
      <c r="C1117" s="31" t="s">
        <v>11</v>
      </c>
      <c r="D1117" s="33">
        <v>3711.07</v>
      </c>
      <c r="E1117" s="31" t="s">
        <v>8</v>
      </c>
      <c r="F1117" s="37">
        <v>0.16</v>
      </c>
      <c r="G1117" s="37">
        <v>1</v>
      </c>
      <c r="H1117" s="33">
        <v>593.77120000000002</v>
      </c>
      <c r="I1117" s="33">
        <v>593.77120000000002</v>
      </c>
      <c r="J1117" s="33">
        <v>593.77120000000002</v>
      </c>
      <c r="K1117" s="31" t="s">
        <v>41</v>
      </c>
    </row>
    <row r="1118" spans="1:11" x14ac:dyDescent="0.25">
      <c r="A1118" s="30" t="s">
        <v>15</v>
      </c>
      <c r="B1118" s="30">
        <v>3935727</v>
      </c>
      <c r="C1118" s="30" t="s">
        <v>7</v>
      </c>
      <c r="D1118" s="32">
        <v>3955.32</v>
      </c>
      <c r="E1118" s="30" t="s">
        <v>8</v>
      </c>
      <c r="F1118" s="36">
        <v>0.1</v>
      </c>
      <c r="G1118" s="36">
        <v>1</v>
      </c>
      <c r="H1118" s="32">
        <v>395.53199999999998</v>
      </c>
      <c r="I1118" s="32">
        <v>395.53199999999998</v>
      </c>
      <c r="J1118" s="32">
        <v>395.53199999999998</v>
      </c>
      <c r="K1118" s="30" t="s">
        <v>41</v>
      </c>
    </row>
    <row r="1119" spans="1:11" x14ac:dyDescent="0.25">
      <c r="A1119" s="31" t="s">
        <v>6</v>
      </c>
      <c r="B1119" s="31">
        <v>3935727</v>
      </c>
      <c r="C1119" s="31" t="s">
        <v>9</v>
      </c>
      <c r="D1119" s="33">
        <v>3955.32</v>
      </c>
      <c r="E1119" s="31" t="s">
        <v>8</v>
      </c>
      <c r="F1119" s="37">
        <v>0.17</v>
      </c>
      <c r="G1119" s="37">
        <v>1</v>
      </c>
      <c r="H1119" s="33">
        <v>672.40440000000001</v>
      </c>
      <c r="I1119" s="33">
        <v>672.40440000000001</v>
      </c>
      <c r="J1119" s="33">
        <v>672.40440000000001</v>
      </c>
      <c r="K1119" s="31" t="s">
        <v>41</v>
      </c>
    </row>
    <row r="1120" spans="1:11" x14ac:dyDescent="0.25">
      <c r="A1120" s="30" t="s">
        <v>10</v>
      </c>
      <c r="B1120" s="30">
        <v>3935727</v>
      </c>
      <c r="C1120" s="30" t="s">
        <v>11</v>
      </c>
      <c r="D1120" s="32">
        <v>3955.32</v>
      </c>
      <c r="E1120" s="30" t="s">
        <v>8</v>
      </c>
      <c r="F1120" s="36">
        <v>0.03</v>
      </c>
      <c r="G1120" s="36">
        <v>1</v>
      </c>
      <c r="H1120" s="32">
        <v>118.6596</v>
      </c>
      <c r="I1120" s="32">
        <v>118.6596</v>
      </c>
      <c r="J1120" s="32">
        <v>118.6596</v>
      </c>
      <c r="K1120" s="30" t="s">
        <v>41</v>
      </c>
    </row>
    <row r="1121" spans="1:11" x14ac:dyDescent="0.25">
      <c r="A1121" s="31" t="s">
        <v>13</v>
      </c>
      <c r="B1121" s="31">
        <v>5907418</v>
      </c>
      <c r="C1121" s="31" t="s">
        <v>7</v>
      </c>
      <c r="D1121" s="33">
        <v>24.13</v>
      </c>
      <c r="E1121" s="31" t="s">
        <v>20</v>
      </c>
      <c r="F1121" s="37">
        <v>0.18</v>
      </c>
      <c r="G1121" s="37">
        <v>0.5</v>
      </c>
      <c r="H1121" s="33">
        <v>4.3433999999999999</v>
      </c>
      <c r="I1121" s="33">
        <v>2.1717</v>
      </c>
      <c r="J1121" s="33">
        <v>2.1717</v>
      </c>
      <c r="K1121" s="31" t="s">
        <v>41</v>
      </c>
    </row>
    <row r="1122" spans="1:11" x14ac:dyDescent="0.25">
      <c r="A1122" s="30" t="s">
        <v>10</v>
      </c>
      <c r="B1122" s="30">
        <v>5907418</v>
      </c>
      <c r="C1122" s="30" t="s">
        <v>9</v>
      </c>
      <c r="D1122" s="32">
        <v>24.13</v>
      </c>
      <c r="E1122" s="30" t="s">
        <v>20</v>
      </c>
      <c r="F1122" s="36">
        <v>0.12</v>
      </c>
      <c r="G1122" s="36">
        <v>0.5</v>
      </c>
      <c r="H1122" s="32">
        <v>2.8956</v>
      </c>
      <c r="I1122" s="32">
        <v>1.4478</v>
      </c>
      <c r="J1122" s="32">
        <v>1.4478</v>
      </c>
      <c r="K1122" s="30" t="s">
        <v>41</v>
      </c>
    </row>
    <row r="1123" spans="1:11" x14ac:dyDescent="0.25">
      <c r="A1123" s="31" t="s">
        <v>13</v>
      </c>
      <c r="B1123" s="31">
        <v>5907418</v>
      </c>
      <c r="C1123" s="31" t="s">
        <v>11</v>
      </c>
      <c r="D1123" s="33">
        <v>24.13</v>
      </c>
      <c r="E1123" s="31" t="s">
        <v>20</v>
      </c>
      <c r="F1123" s="37">
        <v>0.05</v>
      </c>
      <c r="G1123" s="37">
        <v>0.5</v>
      </c>
      <c r="H1123" s="33">
        <v>1.2064999999999999</v>
      </c>
      <c r="I1123" s="33">
        <v>0.60319999999999996</v>
      </c>
      <c r="J1123" s="33">
        <v>0.60319999999999996</v>
      </c>
      <c r="K1123" s="31" t="s">
        <v>41</v>
      </c>
    </row>
    <row r="1124" spans="1:11" x14ac:dyDescent="0.25">
      <c r="A1124" s="30" t="s">
        <v>16</v>
      </c>
      <c r="B1124" s="30">
        <v>1445886</v>
      </c>
      <c r="C1124" s="30" t="s">
        <v>7</v>
      </c>
      <c r="D1124" s="32">
        <v>2722.61</v>
      </c>
      <c r="E1124" s="30" t="s">
        <v>8</v>
      </c>
      <c r="F1124" s="36">
        <v>0.15</v>
      </c>
      <c r="G1124" s="36">
        <v>1</v>
      </c>
      <c r="H1124" s="32">
        <v>408.39150000000001</v>
      </c>
      <c r="I1124" s="32">
        <v>408.39150000000001</v>
      </c>
      <c r="J1124" s="32">
        <v>408.39150000000001</v>
      </c>
      <c r="K1124" s="30" t="s">
        <v>41</v>
      </c>
    </row>
    <row r="1125" spans="1:11" x14ac:dyDescent="0.25">
      <c r="A1125" s="31" t="s">
        <v>19</v>
      </c>
      <c r="B1125" s="31">
        <v>1445886</v>
      </c>
      <c r="C1125" s="31" t="s">
        <v>9</v>
      </c>
      <c r="D1125" s="33">
        <v>2722.61</v>
      </c>
      <c r="E1125" s="31" t="s">
        <v>8</v>
      </c>
      <c r="F1125" s="37">
        <v>0.06</v>
      </c>
      <c r="G1125" s="37">
        <v>1</v>
      </c>
      <c r="H1125" s="33">
        <v>163.35659999999999</v>
      </c>
      <c r="I1125" s="33">
        <v>163.35659999999999</v>
      </c>
      <c r="J1125" s="33">
        <v>163.35659999999999</v>
      </c>
      <c r="K1125" s="31" t="s">
        <v>41</v>
      </c>
    </row>
    <row r="1126" spans="1:11" x14ac:dyDescent="0.25">
      <c r="A1126" s="30" t="s">
        <v>10</v>
      </c>
      <c r="B1126" s="30">
        <v>1445886</v>
      </c>
      <c r="C1126" s="30" t="s">
        <v>11</v>
      </c>
      <c r="D1126" s="32">
        <v>2722.61</v>
      </c>
      <c r="E1126" s="30" t="s">
        <v>8</v>
      </c>
      <c r="F1126" s="36">
        <v>0.03</v>
      </c>
      <c r="G1126" s="36">
        <v>1</v>
      </c>
      <c r="H1126" s="32">
        <v>81.678299999999993</v>
      </c>
      <c r="I1126" s="32">
        <v>81.678299999999993</v>
      </c>
      <c r="J1126" s="32">
        <v>81.678299999999993</v>
      </c>
      <c r="K1126" s="30" t="s">
        <v>41</v>
      </c>
    </row>
    <row r="1127" spans="1:11" x14ac:dyDescent="0.25">
      <c r="A1127" s="31" t="s">
        <v>16</v>
      </c>
      <c r="B1127" s="31">
        <v>1234984</v>
      </c>
      <c r="C1127" s="31" t="s">
        <v>7</v>
      </c>
      <c r="D1127" s="33">
        <v>4502.5600000000004</v>
      </c>
      <c r="E1127" s="31" t="s">
        <v>8</v>
      </c>
      <c r="F1127" s="37">
        <v>0.15</v>
      </c>
      <c r="G1127" s="37">
        <v>1</v>
      </c>
      <c r="H1127" s="33">
        <v>675.38400000000001</v>
      </c>
      <c r="I1127" s="33">
        <v>675.38400000000001</v>
      </c>
      <c r="J1127" s="33">
        <v>675.38400000000001</v>
      </c>
      <c r="K1127" s="31" t="s">
        <v>41</v>
      </c>
    </row>
    <row r="1128" spans="1:11" x14ac:dyDescent="0.25">
      <c r="A1128" s="30" t="s">
        <v>13</v>
      </c>
      <c r="B1128" s="30">
        <v>1234984</v>
      </c>
      <c r="C1128" s="30" t="s">
        <v>9</v>
      </c>
      <c r="D1128" s="32">
        <v>4502.5600000000004</v>
      </c>
      <c r="E1128" s="30" t="s">
        <v>8</v>
      </c>
      <c r="F1128" s="36">
        <v>0.06</v>
      </c>
      <c r="G1128" s="36">
        <v>1</v>
      </c>
      <c r="H1128" s="32">
        <v>270.15359999999998</v>
      </c>
      <c r="I1128" s="32">
        <v>270.15359999999998</v>
      </c>
      <c r="J1128" s="32">
        <v>270.15359999999998</v>
      </c>
      <c r="K1128" s="30" t="s">
        <v>41</v>
      </c>
    </row>
    <row r="1129" spans="1:11" x14ac:dyDescent="0.25">
      <c r="A1129" s="31" t="s">
        <v>6</v>
      </c>
      <c r="B1129" s="31">
        <v>1234984</v>
      </c>
      <c r="C1129" s="31" t="s">
        <v>11</v>
      </c>
      <c r="D1129" s="33">
        <v>4502.5600000000004</v>
      </c>
      <c r="E1129" s="31" t="s">
        <v>8</v>
      </c>
      <c r="F1129" s="37">
        <v>0.1</v>
      </c>
      <c r="G1129" s="37">
        <v>1</v>
      </c>
      <c r="H1129" s="33">
        <v>450.25599999999997</v>
      </c>
      <c r="I1129" s="33">
        <v>450.25599999999997</v>
      </c>
      <c r="J1129" s="33">
        <v>450.25599999999997</v>
      </c>
      <c r="K1129" s="31" t="s">
        <v>41</v>
      </c>
    </row>
    <row r="1130" spans="1:11" x14ac:dyDescent="0.25">
      <c r="A1130" s="30" t="s">
        <v>13</v>
      </c>
      <c r="B1130" s="30">
        <v>3870530</v>
      </c>
      <c r="C1130" s="30" t="s">
        <v>7</v>
      </c>
      <c r="D1130" s="32">
        <v>2674.96</v>
      </c>
      <c r="E1130" s="30" t="s">
        <v>8</v>
      </c>
      <c r="F1130" s="36">
        <v>0.18</v>
      </c>
      <c r="G1130" s="36">
        <v>1</v>
      </c>
      <c r="H1130" s="32">
        <v>481.49279999999999</v>
      </c>
      <c r="I1130" s="32">
        <v>481.49279999999999</v>
      </c>
      <c r="J1130" s="32">
        <v>481.49279999999999</v>
      </c>
      <c r="K1130" s="30" t="s">
        <v>41</v>
      </c>
    </row>
    <row r="1131" spans="1:11" x14ac:dyDescent="0.25">
      <c r="A1131" s="31" t="s">
        <v>17</v>
      </c>
      <c r="B1131" s="31">
        <v>3870530</v>
      </c>
      <c r="C1131" s="31" t="s">
        <v>9</v>
      </c>
      <c r="D1131" s="33">
        <v>2674.96</v>
      </c>
      <c r="E1131" s="31" t="s">
        <v>8</v>
      </c>
      <c r="F1131" s="37">
        <v>0.11</v>
      </c>
      <c r="G1131" s="37">
        <v>1</v>
      </c>
      <c r="H1131" s="33">
        <v>294.24560000000002</v>
      </c>
      <c r="I1131" s="33">
        <v>294.24560000000002</v>
      </c>
      <c r="J1131" s="33">
        <v>294.24560000000002</v>
      </c>
      <c r="K1131" s="31" t="s">
        <v>41</v>
      </c>
    </row>
    <row r="1132" spans="1:11" x14ac:dyDescent="0.25">
      <c r="A1132" s="30" t="s">
        <v>13</v>
      </c>
      <c r="B1132" s="30">
        <v>3870530</v>
      </c>
      <c r="C1132" s="30" t="s">
        <v>11</v>
      </c>
      <c r="D1132" s="32">
        <v>2674.96</v>
      </c>
      <c r="E1132" s="30" t="s">
        <v>8</v>
      </c>
      <c r="F1132" s="36">
        <v>0.05</v>
      </c>
      <c r="G1132" s="36">
        <v>1</v>
      </c>
      <c r="H1132" s="32">
        <v>133.74799999999999</v>
      </c>
      <c r="I1132" s="32">
        <v>133.74799999999999</v>
      </c>
      <c r="J1132" s="32">
        <v>133.74799999999999</v>
      </c>
      <c r="K1132" s="30" t="s">
        <v>41</v>
      </c>
    </row>
    <row r="1133" spans="1:11" x14ac:dyDescent="0.25">
      <c r="A1133" s="31" t="s">
        <v>17</v>
      </c>
      <c r="B1133" s="31">
        <v>6567360</v>
      </c>
      <c r="C1133" s="31" t="s">
        <v>7</v>
      </c>
      <c r="D1133" s="33">
        <v>4601.84</v>
      </c>
      <c r="E1133" s="31" t="s">
        <v>8</v>
      </c>
      <c r="F1133" s="37">
        <v>0.22</v>
      </c>
      <c r="G1133" s="37">
        <v>1</v>
      </c>
      <c r="H1133" s="33">
        <v>1012.4048</v>
      </c>
      <c r="I1133" s="33">
        <v>1012.4048</v>
      </c>
      <c r="J1133" s="33">
        <v>1012.4048</v>
      </c>
      <c r="K1133" s="31" t="s">
        <v>41</v>
      </c>
    </row>
    <row r="1134" spans="1:11" x14ac:dyDescent="0.25">
      <c r="A1134" s="30" t="s">
        <v>6</v>
      </c>
      <c r="B1134" s="30">
        <v>6567360</v>
      </c>
      <c r="C1134" s="30" t="s">
        <v>9</v>
      </c>
      <c r="D1134" s="32">
        <v>4601.84</v>
      </c>
      <c r="E1134" s="30" t="s">
        <v>8</v>
      </c>
      <c r="F1134" s="36">
        <v>0.17</v>
      </c>
      <c r="G1134" s="36">
        <v>1</v>
      </c>
      <c r="H1134" s="32">
        <v>782.31280000000004</v>
      </c>
      <c r="I1134" s="32">
        <v>782.31280000000004</v>
      </c>
      <c r="J1134" s="32">
        <v>782.31280000000004</v>
      </c>
      <c r="K1134" s="30" t="s">
        <v>41</v>
      </c>
    </row>
    <row r="1135" spans="1:11" x14ac:dyDescent="0.25">
      <c r="A1135" s="31" t="s">
        <v>6</v>
      </c>
      <c r="B1135" s="31">
        <v>6567360</v>
      </c>
      <c r="C1135" s="31" t="s">
        <v>11</v>
      </c>
      <c r="D1135" s="33">
        <v>4601.84</v>
      </c>
      <c r="E1135" s="31" t="s">
        <v>8</v>
      </c>
      <c r="F1135" s="37">
        <v>0.1</v>
      </c>
      <c r="G1135" s="37">
        <v>1</v>
      </c>
      <c r="H1135" s="33">
        <v>460.18400000000003</v>
      </c>
      <c r="I1135" s="33">
        <v>460.18400000000003</v>
      </c>
      <c r="J1135" s="33">
        <v>460.18400000000003</v>
      </c>
      <c r="K1135" s="31" t="s">
        <v>41</v>
      </c>
    </row>
    <row r="1136" spans="1:11" x14ac:dyDescent="0.25">
      <c r="A1136" s="30" t="s">
        <v>10</v>
      </c>
      <c r="B1136" s="30">
        <v>5804298</v>
      </c>
      <c r="C1136" s="30" t="s">
        <v>7</v>
      </c>
      <c r="D1136" s="32">
        <v>4203.26</v>
      </c>
      <c r="E1136" s="30" t="s">
        <v>8</v>
      </c>
      <c r="F1136" s="36">
        <v>0.2</v>
      </c>
      <c r="G1136" s="36">
        <v>1</v>
      </c>
      <c r="H1136" s="32">
        <v>840.65200000000004</v>
      </c>
      <c r="I1136" s="32">
        <v>840.65200000000004</v>
      </c>
      <c r="J1136" s="32">
        <v>840.65200000000004</v>
      </c>
      <c r="K1136" s="30" t="s">
        <v>41</v>
      </c>
    </row>
    <row r="1137" spans="1:11" x14ac:dyDescent="0.25">
      <c r="A1137" s="31" t="s">
        <v>6</v>
      </c>
      <c r="B1137" s="31">
        <v>5804298</v>
      </c>
      <c r="C1137" s="31" t="s">
        <v>9</v>
      </c>
      <c r="D1137" s="33">
        <v>4203.26</v>
      </c>
      <c r="E1137" s="31" t="s">
        <v>8</v>
      </c>
      <c r="F1137" s="37">
        <v>0.17</v>
      </c>
      <c r="G1137" s="37">
        <v>1</v>
      </c>
      <c r="H1137" s="33">
        <v>714.55420000000004</v>
      </c>
      <c r="I1137" s="33">
        <v>714.55420000000004</v>
      </c>
      <c r="J1137" s="33">
        <v>714.55420000000004</v>
      </c>
      <c r="K1137" s="31" t="s">
        <v>41</v>
      </c>
    </row>
    <row r="1138" spans="1:11" x14ac:dyDescent="0.25">
      <c r="A1138" s="30" t="s">
        <v>16</v>
      </c>
      <c r="B1138" s="30">
        <v>5804298</v>
      </c>
      <c r="C1138" s="30" t="s">
        <v>11</v>
      </c>
      <c r="D1138" s="32">
        <v>4203.26</v>
      </c>
      <c r="E1138" s="30" t="s">
        <v>8</v>
      </c>
      <c r="F1138" s="36">
        <v>0.02</v>
      </c>
      <c r="G1138" s="36">
        <v>1</v>
      </c>
      <c r="H1138" s="32">
        <v>84.065200000000004</v>
      </c>
      <c r="I1138" s="32">
        <v>84.065200000000004</v>
      </c>
      <c r="J1138" s="32">
        <v>84.065200000000004</v>
      </c>
      <c r="K1138" s="30" t="s">
        <v>41</v>
      </c>
    </row>
    <row r="1139" spans="1:11" x14ac:dyDescent="0.25">
      <c r="A1139" s="31" t="s">
        <v>17</v>
      </c>
      <c r="B1139" s="31">
        <v>4139908</v>
      </c>
      <c r="C1139" s="31" t="s">
        <v>7</v>
      </c>
      <c r="D1139" s="33">
        <v>650.01</v>
      </c>
      <c r="E1139" s="31" t="s">
        <v>8</v>
      </c>
      <c r="F1139" s="37">
        <v>0.22</v>
      </c>
      <c r="G1139" s="37">
        <v>1</v>
      </c>
      <c r="H1139" s="33">
        <v>143.00219999999999</v>
      </c>
      <c r="I1139" s="33">
        <v>143.00219999999999</v>
      </c>
      <c r="J1139" s="33">
        <v>143.00219999999999</v>
      </c>
      <c r="K1139" s="31" t="s">
        <v>41</v>
      </c>
    </row>
    <row r="1140" spans="1:11" x14ac:dyDescent="0.25">
      <c r="A1140" s="30" t="s">
        <v>19</v>
      </c>
      <c r="B1140" s="30">
        <v>4139908</v>
      </c>
      <c r="C1140" s="30" t="s">
        <v>9</v>
      </c>
      <c r="D1140" s="32">
        <v>650.01</v>
      </c>
      <c r="E1140" s="30" t="s">
        <v>8</v>
      </c>
      <c r="F1140" s="36">
        <v>0.06</v>
      </c>
      <c r="G1140" s="36">
        <v>1</v>
      </c>
      <c r="H1140" s="32">
        <v>39.000599999999999</v>
      </c>
      <c r="I1140" s="32">
        <v>39.000599999999999</v>
      </c>
      <c r="J1140" s="32">
        <v>39.000599999999999</v>
      </c>
      <c r="K1140" s="30" t="s">
        <v>41</v>
      </c>
    </row>
    <row r="1141" spans="1:11" x14ac:dyDescent="0.25">
      <c r="A1141" s="31" t="s">
        <v>14</v>
      </c>
      <c r="B1141" s="31">
        <v>4139908</v>
      </c>
      <c r="C1141" s="31" t="s">
        <v>11</v>
      </c>
      <c r="D1141" s="33">
        <v>650.01</v>
      </c>
      <c r="E1141" s="31" t="s">
        <v>8</v>
      </c>
      <c r="F1141" s="37">
        <v>0.09</v>
      </c>
      <c r="G1141" s="37">
        <v>1</v>
      </c>
      <c r="H1141" s="33">
        <v>58.500900000000001</v>
      </c>
      <c r="I1141" s="33">
        <v>58.500900000000001</v>
      </c>
      <c r="J1141" s="33">
        <v>58.500900000000001</v>
      </c>
      <c r="K1141" s="31" t="s">
        <v>41</v>
      </c>
    </row>
    <row r="1142" spans="1:11" x14ac:dyDescent="0.25">
      <c r="A1142" s="30" t="s">
        <v>6</v>
      </c>
      <c r="B1142" s="30">
        <v>3991766</v>
      </c>
      <c r="C1142" s="30" t="s">
        <v>7</v>
      </c>
      <c r="D1142" s="32">
        <v>4949.1400000000003</v>
      </c>
      <c r="E1142" s="30" t="s">
        <v>8</v>
      </c>
      <c r="F1142" s="36">
        <v>0.35</v>
      </c>
      <c r="G1142" s="36">
        <v>1</v>
      </c>
      <c r="H1142" s="32">
        <v>1732.1990000000001</v>
      </c>
      <c r="I1142" s="32">
        <v>1732.1990000000001</v>
      </c>
      <c r="J1142" s="32">
        <v>1732.1990000000001</v>
      </c>
      <c r="K1142" s="30" t="s">
        <v>41</v>
      </c>
    </row>
    <row r="1143" spans="1:11" x14ac:dyDescent="0.25">
      <c r="A1143" s="31" t="s">
        <v>15</v>
      </c>
      <c r="B1143" s="31">
        <v>3991766</v>
      </c>
      <c r="C1143" s="31" t="s">
        <v>9</v>
      </c>
      <c r="D1143" s="33">
        <v>4949.1400000000003</v>
      </c>
      <c r="E1143" s="31" t="s">
        <v>8</v>
      </c>
      <c r="F1143" s="37">
        <v>0.05</v>
      </c>
      <c r="G1143" s="37">
        <v>1</v>
      </c>
      <c r="H1143" s="33">
        <v>247.45699999999999</v>
      </c>
      <c r="I1143" s="33">
        <v>247.45699999999999</v>
      </c>
      <c r="J1143" s="33">
        <v>247.45699999999999</v>
      </c>
      <c r="K1143" s="31" t="s">
        <v>41</v>
      </c>
    </row>
    <row r="1144" spans="1:11" x14ac:dyDescent="0.25">
      <c r="A1144" s="30" t="s">
        <v>13</v>
      </c>
      <c r="B1144" s="30">
        <v>3991766</v>
      </c>
      <c r="C1144" s="30" t="s">
        <v>11</v>
      </c>
      <c r="D1144" s="32">
        <v>4949.1400000000003</v>
      </c>
      <c r="E1144" s="30" t="s">
        <v>8</v>
      </c>
      <c r="F1144" s="36">
        <v>0.05</v>
      </c>
      <c r="G1144" s="36">
        <v>1</v>
      </c>
      <c r="H1144" s="32">
        <v>247.45699999999999</v>
      </c>
      <c r="I1144" s="32">
        <v>247.45699999999999</v>
      </c>
      <c r="J1144" s="32">
        <v>247.45699999999999</v>
      </c>
      <c r="K1144" s="30" t="s">
        <v>41</v>
      </c>
    </row>
    <row r="1145" spans="1:11" x14ac:dyDescent="0.25">
      <c r="A1145" s="31" t="s">
        <v>6</v>
      </c>
      <c r="B1145" s="31">
        <v>5888639</v>
      </c>
      <c r="C1145" s="31" t="s">
        <v>7</v>
      </c>
      <c r="D1145" s="33">
        <v>530.44000000000005</v>
      </c>
      <c r="E1145" s="31" t="s">
        <v>18</v>
      </c>
      <c r="F1145" s="37">
        <v>0.35</v>
      </c>
      <c r="G1145" s="37">
        <v>0.5</v>
      </c>
      <c r="H1145" s="33">
        <v>185.654</v>
      </c>
      <c r="I1145" s="33">
        <v>92.826999999999998</v>
      </c>
      <c r="J1145" s="33">
        <v>92.826999999999998</v>
      </c>
      <c r="K1145" s="31" t="s">
        <v>41</v>
      </c>
    </row>
    <row r="1146" spans="1:11" x14ac:dyDescent="0.25">
      <c r="A1146" s="30" t="s">
        <v>16</v>
      </c>
      <c r="B1146" s="30">
        <v>5888639</v>
      </c>
      <c r="C1146" s="30" t="s">
        <v>9</v>
      </c>
      <c r="D1146" s="32">
        <v>530.44000000000005</v>
      </c>
      <c r="E1146" s="30" t="s">
        <v>18</v>
      </c>
      <c r="F1146" s="36">
        <v>0.08</v>
      </c>
      <c r="G1146" s="36">
        <v>0.5</v>
      </c>
      <c r="H1146" s="32">
        <v>42.435200000000002</v>
      </c>
      <c r="I1146" s="32">
        <v>21.217600000000001</v>
      </c>
      <c r="J1146" s="32">
        <v>21.217600000000001</v>
      </c>
      <c r="K1146" s="30" t="s">
        <v>41</v>
      </c>
    </row>
    <row r="1147" spans="1:11" x14ac:dyDescent="0.25">
      <c r="A1147" s="31" t="s">
        <v>14</v>
      </c>
      <c r="B1147" s="31">
        <v>5888639</v>
      </c>
      <c r="C1147" s="31" t="s">
        <v>11</v>
      </c>
      <c r="D1147" s="33">
        <v>530.44000000000005</v>
      </c>
      <c r="E1147" s="31" t="s">
        <v>18</v>
      </c>
      <c r="F1147" s="37">
        <v>0.09</v>
      </c>
      <c r="G1147" s="37">
        <v>0.5</v>
      </c>
      <c r="H1147" s="33">
        <v>47.739600000000003</v>
      </c>
      <c r="I1147" s="33">
        <v>23.869800000000001</v>
      </c>
      <c r="J1147" s="33">
        <v>23.869800000000001</v>
      </c>
      <c r="K1147" s="31" t="s">
        <v>41</v>
      </c>
    </row>
    <row r="1148" spans="1:11" x14ac:dyDescent="0.25">
      <c r="A1148" s="30" t="s">
        <v>19</v>
      </c>
      <c r="B1148" s="30">
        <v>6319272</v>
      </c>
      <c r="C1148" s="30" t="s">
        <v>7</v>
      </c>
      <c r="D1148" s="32">
        <v>4875.92</v>
      </c>
      <c r="E1148" s="30" t="s">
        <v>8</v>
      </c>
      <c r="F1148" s="36">
        <v>0.13</v>
      </c>
      <c r="G1148" s="36">
        <v>1</v>
      </c>
      <c r="H1148" s="32">
        <v>633.86959999999999</v>
      </c>
      <c r="I1148" s="32">
        <v>633.86959999999999</v>
      </c>
      <c r="J1148" s="32">
        <v>633.86959999999999</v>
      </c>
      <c r="K1148" s="30" t="s">
        <v>41</v>
      </c>
    </row>
    <row r="1149" spans="1:11" x14ac:dyDescent="0.25">
      <c r="A1149" s="31" t="s">
        <v>16</v>
      </c>
      <c r="B1149" s="31">
        <v>6319272</v>
      </c>
      <c r="C1149" s="31" t="s">
        <v>9</v>
      </c>
      <c r="D1149" s="33">
        <v>4875.92</v>
      </c>
      <c r="E1149" s="31" t="s">
        <v>8</v>
      </c>
      <c r="F1149" s="37">
        <v>0.08</v>
      </c>
      <c r="G1149" s="37">
        <v>1</v>
      </c>
      <c r="H1149" s="33">
        <v>390.0736</v>
      </c>
      <c r="I1149" s="33">
        <v>390.0736</v>
      </c>
      <c r="J1149" s="33">
        <v>390.0736</v>
      </c>
      <c r="K1149" s="31" t="s">
        <v>41</v>
      </c>
    </row>
    <row r="1150" spans="1:11" x14ac:dyDescent="0.25">
      <c r="A1150" s="30" t="s">
        <v>17</v>
      </c>
      <c r="B1150" s="30">
        <v>6319272</v>
      </c>
      <c r="C1150" s="30" t="s">
        <v>11</v>
      </c>
      <c r="D1150" s="32">
        <v>4875.92</v>
      </c>
      <c r="E1150" s="30" t="s">
        <v>8</v>
      </c>
      <c r="F1150" s="36">
        <v>0.05</v>
      </c>
      <c r="G1150" s="36">
        <v>1</v>
      </c>
      <c r="H1150" s="32">
        <v>243.79599999999999</v>
      </c>
      <c r="I1150" s="32">
        <v>243.79599999999999</v>
      </c>
      <c r="J1150" s="32">
        <v>243.79599999999999</v>
      </c>
      <c r="K1150" s="30" t="s">
        <v>41</v>
      </c>
    </row>
    <row r="1151" spans="1:11" x14ac:dyDescent="0.25">
      <c r="A1151" s="31" t="s">
        <v>16</v>
      </c>
      <c r="B1151" s="31">
        <v>3975889</v>
      </c>
      <c r="C1151" s="31" t="s">
        <v>7</v>
      </c>
      <c r="D1151" s="33">
        <v>4813.22</v>
      </c>
      <c r="E1151" s="31" t="s">
        <v>8</v>
      </c>
      <c r="F1151" s="37">
        <v>0.15</v>
      </c>
      <c r="G1151" s="37">
        <v>1</v>
      </c>
      <c r="H1151" s="33">
        <v>721.98299999999995</v>
      </c>
      <c r="I1151" s="33">
        <v>721.98299999999995</v>
      </c>
      <c r="J1151" s="33">
        <v>721.98299999999995</v>
      </c>
      <c r="K1151" s="31" t="s">
        <v>41</v>
      </c>
    </row>
    <row r="1152" spans="1:11" x14ac:dyDescent="0.25">
      <c r="A1152" s="30" t="s">
        <v>14</v>
      </c>
      <c r="B1152" s="30">
        <v>3975889</v>
      </c>
      <c r="C1152" s="30" t="s">
        <v>9</v>
      </c>
      <c r="D1152" s="32">
        <v>4813.22</v>
      </c>
      <c r="E1152" s="30" t="s">
        <v>8</v>
      </c>
      <c r="F1152" s="36">
        <v>0.03</v>
      </c>
      <c r="G1152" s="36">
        <v>1</v>
      </c>
      <c r="H1152" s="32">
        <v>144.39660000000001</v>
      </c>
      <c r="I1152" s="32">
        <v>144.39660000000001</v>
      </c>
      <c r="J1152" s="32">
        <v>144.39660000000001</v>
      </c>
      <c r="K1152" s="30" t="s">
        <v>41</v>
      </c>
    </row>
    <row r="1153" spans="1:11" x14ac:dyDescent="0.25">
      <c r="A1153" s="31" t="s">
        <v>13</v>
      </c>
      <c r="B1153" s="31">
        <v>3975889</v>
      </c>
      <c r="C1153" s="31" t="s">
        <v>11</v>
      </c>
      <c r="D1153" s="33">
        <v>4813.22</v>
      </c>
      <c r="E1153" s="31" t="s">
        <v>8</v>
      </c>
      <c r="F1153" s="37">
        <v>0.05</v>
      </c>
      <c r="G1153" s="37">
        <v>1</v>
      </c>
      <c r="H1153" s="33">
        <v>240.661</v>
      </c>
      <c r="I1153" s="33">
        <v>240.661</v>
      </c>
      <c r="J1153" s="33">
        <v>240.661</v>
      </c>
      <c r="K1153" s="31" t="s">
        <v>41</v>
      </c>
    </row>
    <row r="1154" spans="1:11" x14ac:dyDescent="0.25">
      <c r="A1154" s="30" t="s">
        <v>17</v>
      </c>
      <c r="B1154" s="30">
        <v>8077671</v>
      </c>
      <c r="C1154" s="30" t="s">
        <v>7</v>
      </c>
      <c r="D1154" s="32">
        <v>415.14</v>
      </c>
      <c r="E1154" s="30" t="s">
        <v>8</v>
      </c>
      <c r="F1154" s="36">
        <v>0.22</v>
      </c>
      <c r="G1154" s="36">
        <v>1</v>
      </c>
      <c r="H1154" s="32">
        <v>91.330799999999996</v>
      </c>
      <c r="I1154" s="32">
        <v>91.330799999999996</v>
      </c>
      <c r="J1154" s="32">
        <v>91.330799999999996</v>
      </c>
      <c r="K1154" s="30" t="s">
        <v>41</v>
      </c>
    </row>
    <row r="1155" spans="1:11" x14ac:dyDescent="0.25">
      <c r="A1155" s="31" t="s">
        <v>19</v>
      </c>
      <c r="B1155" s="31">
        <v>8077671</v>
      </c>
      <c r="C1155" s="31" t="s">
        <v>9</v>
      </c>
      <c r="D1155" s="33">
        <v>415.14</v>
      </c>
      <c r="E1155" s="31" t="s">
        <v>8</v>
      </c>
      <c r="F1155" s="37">
        <v>0.06</v>
      </c>
      <c r="G1155" s="37">
        <v>1</v>
      </c>
      <c r="H1155" s="33">
        <v>24.9084</v>
      </c>
      <c r="I1155" s="33">
        <v>24.9084</v>
      </c>
      <c r="J1155" s="33">
        <v>24.9084</v>
      </c>
      <c r="K1155" s="31" t="s">
        <v>41</v>
      </c>
    </row>
    <row r="1156" spans="1:11" x14ac:dyDescent="0.25">
      <c r="A1156" s="30" t="s">
        <v>17</v>
      </c>
      <c r="B1156" s="30">
        <v>8077671</v>
      </c>
      <c r="C1156" s="30" t="s">
        <v>11</v>
      </c>
      <c r="D1156" s="32">
        <v>415.14</v>
      </c>
      <c r="E1156" s="30" t="s">
        <v>8</v>
      </c>
      <c r="F1156" s="36">
        <v>0.05</v>
      </c>
      <c r="G1156" s="36">
        <v>1</v>
      </c>
      <c r="H1156" s="32">
        <v>20.757000000000001</v>
      </c>
      <c r="I1156" s="32">
        <v>20.757000000000001</v>
      </c>
      <c r="J1156" s="32">
        <v>20.757000000000001</v>
      </c>
      <c r="K1156" s="30" t="s">
        <v>41</v>
      </c>
    </row>
    <row r="1157" spans="1:11" x14ac:dyDescent="0.25">
      <c r="A1157" s="31" t="s">
        <v>10</v>
      </c>
      <c r="B1157" s="31">
        <v>8368015</v>
      </c>
      <c r="C1157" s="31" t="s">
        <v>7</v>
      </c>
      <c r="D1157" s="33">
        <v>161.88999999999999</v>
      </c>
      <c r="E1157" s="31" t="s">
        <v>8</v>
      </c>
      <c r="F1157" s="37">
        <v>0.2</v>
      </c>
      <c r="G1157" s="37">
        <v>1</v>
      </c>
      <c r="H1157" s="33">
        <v>32.378</v>
      </c>
      <c r="I1157" s="33">
        <v>32.378</v>
      </c>
      <c r="J1157" s="33">
        <v>32.378</v>
      </c>
      <c r="K1157" s="31" t="s">
        <v>41</v>
      </c>
    </row>
    <row r="1158" spans="1:11" x14ac:dyDescent="0.25">
      <c r="A1158" s="30" t="s">
        <v>17</v>
      </c>
      <c r="B1158" s="30">
        <v>8368015</v>
      </c>
      <c r="C1158" s="30" t="s">
        <v>9</v>
      </c>
      <c r="D1158" s="32">
        <v>161.88999999999999</v>
      </c>
      <c r="E1158" s="30" t="s">
        <v>8</v>
      </c>
      <c r="F1158" s="36">
        <v>0.11</v>
      </c>
      <c r="G1158" s="36">
        <v>1</v>
      </c>
      <c r="H1158" s="32">
        <v>17.8079</v>
      </c>
      <c r="I1158" s="32">
        <v>17.8079</v>
      </c>
      <c r="J1158" s="32">
        <v>17.8079</v>
      </c>
      <c r="K1158" s="30" t="s">
        <v>41</v>
      </c>
    </row>
    <row r="1159" spans="1:11" x14ac:dyDescent="0.25">
      <c r="A1159" s="31" t="s">
        <v>17</v>
      </c>
      <c r="B1159" s="31">
        <v>8368015</v>
      </c>
      <c r="C1159" s="31" t="s">
        <v>11</v>
      </c>
      <c r="D1159" s="33">
        <v>161.88999999999999</v>
      </c>
      <c r="E1159" s="31" t="s">
        <v>8</v>
      </c>
      <c r="F1159" s="37">
        <v>0.05</v>
      </c>
      <c r="G1159" s="37">
        <v>1</v>
      </c>
      <c r="H1159" s="33">
        <v>8.0945</v>
      </c>
      <c r="I1159" s="33">
        <v>8.0945</v>
      </c>
      <c r="J1159" s="33">
        <v>8.0945</v>
      </c>
      <c r="K1159" s="31" t="s">
        <v>41</v>
      </c>
    </row>
    <row r="1160" spans="1:11" x14ac:dyDescent="0.25">
      <c r="A1160" s="30" t="s">
        <v>6</v>
      </c>
      <c r="B1160" s="30">
        <v>6887005</v>
      </c>
      <c r="C1160" s="30" t="s">
        <v>7</v>
      </c>
      <c r="D1160" s="32">
        <v>3140.5</v>
      </c>
      <c r="E1160" s="30" t="s">
        <v>8</v>
      </c>
      <c r="F1160" s="36">
        <v>0.35</v>
      </c>
      <c r="G1160" s="36">
        <v>1</v>
      </c>
      <c r="H1160" s="32">
        <v>1099.175</v>
      </c>
      <c r="I1160" s="32">
        <v>1099.175</v>
      </c>
      <c r="J1160" s="32">
        <v>1099.175</v>
      </c>
      <c r="K1160" s="30" t="s">
        <v>41</v>
      </c>
    </row>
    <row r="1161" spans="1:11" x14ac:dyDescent="0.25">
      <c r="A1161" s="31" t="s">
        <v>14</v>
      </c>
      <c r="B1161" s="31">
        <v>6887005</v>
      </c>
      <c r="C1161" s="31" t="s">
        <v>9</v>
      </c>
      <c r="D1161" s="33">
        <v>3140.5</v>
      </c>
      <c r="E1161" s="31" t="s">
        <v>8</v>
      </c>
      <c r="F1161" s="37">
        <v>0.03</v>
      </c>
      <c r="G1161" s="37">
        <v>1</v>
      </c>
      <c r="H1161" s="33">
        <v>94.215000000000003</v>
      </c>
      <c r="I1161" s="33">
        <v>94.215000000000003</v>
      </c>
      <c r="J1161" s="33">
        <v>94.215000000000003</v>
      </c>
      <c r="K1161" s="31" t="s">
        <v>41</v>
      </c>
    </row>
    <row r="1162" spans="1:11" x14ac:dyDescent="0.25">
      <c r="A1162" s="30" t="s">
        <v>10</v>
      </c>
      <c r="B1162" s="30">
        <v>6887005</v>
      </c>
      <c r="C1162" s="30" t="s">
        <v>11</v>
      </c>
      <c r="D1162" s="32">
        <v>3140.5</v>
      </c>
      <c r="E1162" s="30" t="s">
        <v>8</v>
      </c>
      <c r="F1162" s="36">
        <v>0.03</v>
      </c>
      <c r="G1162" s="36">
        <v>1</v>
      </c>
      <c r="H1162" s="32">
        <v>94.215000000000003</v>
      </c>
      <c r="I1162" s="32">
        <v>94.215000000000003</v>
      </c>
      <c r="J1162" s="32">
        <v>94.215000000000003</v>
      </c>
      <c r="K1162" s="30" t="s">
        <v>41</v>
      </c>
    </row>
    <row r="1163" spans="1:11" x14ac:dyDescent="0.25">
      <c r="A1163" s="31" t="s">
        <v>12</v>
      </c>
      <c r="B1163" s="31">
        <v>9463814</v>
      </c>
      <c r="C1163" s="31" t="s">
        <v>7</v>
      </c>
      <c r="D1163" s="33">
        <v>1961.41</v>
      </c>
      <c r="E1163" s="31" t="s">
        <v>8</v>
      </c>
      <c r="F1163" s="37">
        <v>0.08</v>
      </c>
      <c r="G1163" s="37">
        <v>1</v>
      </c>
      <c r="H1163" s="33">
        <v>156.9128</v>
      </c>
      <c r="I1163" s="33">
        <v>156.9128</v>
      </c>
      <c r="J1163" s="33">
        <v>156.9128</v>
      </c>
      <c r="K1163" s="31" t="s">
        <v>41</v>
      </c>
    </row>
    <row r="1164" spans="1:11" x14ac:dyDescent="0.25">
      <c r="A1164" s="30" t="s">
        <v>16</v>
      </c>
      <c r="B1164" s="30">
        <v>9463814</v>
      </c>
      <c r="C1164" s="30" t="s">
        <v>9</v>
      </c>
      <c r="D1164" s="32">
        <v>1961.41</v>
      </c>
      <c r="E1164" s="30" t="s">
        <v>8</v>
      </c>
      <c r="F1164" s="36">
        <v>0.08</v>
      </c>
      <c r="G1164" s="36">
        <v>1</v>
      </c>
      <c r="H1164" s="32">
        <v>156.9128</v>
      </c>
      <c r="I1164" s="32">
        <v>156.9128</v>
      </c>
      <c r="J1164" s="32">
        <v>156.9128</v>
      </c>
      <c r="K1164" s="30" t="s">
        <v>41</v>
      </c>
    </row>
    <row r="1165" spans="1:11" x14ac:dyDescent="0.25">
      <c r="A1165" s="31" t="s">
        <v>14</v>
      </c>
      <c r="B1165" s="31">
        <v>9463814</v>
      </c>
      <c r="C1165" s="31" t="s">
        <v>11</v>
      </c>
      <c r="D1165" s="33">
        <v>1961.41</v>
      </c>
      <c r="E1165" s="31" t="s">
        <v>8</v>
      </c>
      <c r="F1165" s="37">
        <v>0.09</v>
      </c>
      <c r="G1165" s="37">
        <v>1</v>
      </c>
      <c r="H1165" s="33">
        <v>176.52690000000001</v>
      </c>
      <c r="I1165" s="33">
        <v>176.52690000000001</v>
      </c>
      <c r="J1165" s="33">
        <v>176.52690000000001</v>
      </c>
      <c r="K1165" s="31" t="s">
        <v>41</v>
      </c>
    </row>
    <row r="1166" spans="1:11" x14ac:dyDescent="0.25">
      <c r="A1166" s="30" t="s">
        <v>15</v>
      </c>
      <c r="B1166" s="30">
        <v>8037309</v>
      </c>
      <c r="C1166" s="30" t="s">
        <v>7</v>
      </c>
      <c r="D1166" s="32">
        <v>2048.23</v>
      </c>
      <c r="E1166" s="30" t="s">
        <v>8</v>
      </c>
      <c r="F1166" s="36">
        <v>0.1</v>
      </c>
      <c r="G1166" s="36">
        <v>1</v>
      </c>
      <c r="H1166" s="32">
        <v>204.82300000000001</v>
      </c>
      <c r="I1166" s="32">
        <v>204.82300000000001</v>
      </c>
      <c r="J1166" s="32">
        <v>204.82300000000001</v>
      </c>
      <c r="K1166" s="30" t="s">
        <v>41</v>
      </c>
    </row>
    <row r="1167" spans="1:11" x14ac:dyDescent="0.25">
      <c r="A1167" s="31" t="s">
        <v>14</v>
      </c>
      <c r="B1167" s="31">
        <v>8037309</v>
      </c>
      <c r="C1167" s="31" t="s">
        <v>9</v>
      </c>
      <c r="D1167" s="33">
        <v>2048.23</v>
      </c>
      <c r="E1167" s="31" t="s">
        <v>8</v>
      </c>
      <c r="F1167" s="37">
        <v>0.03</v>
      </c>
      <c r="G1167" s="37">
        <v>1</v>
      </c>
      <c r="H1167" s="33">
        <v>61.446899999999999</v>
      </c>
      <c r="I1167" s="33">
        <v>61.446899999999999</v>
      </c>
      <c r="J1167" s="33">
        <v>61.446899999999999</v>
      </c>
      <c r="K1167" s="31" t="s">
        <v>41</v>
      </c>
    </row>
    <row r="1168" spans="1:11" x14ac:dyDescent="0.25">
      <c r="A1168" s="30" t="s">
        <v>14</v>
      </c>
      <c r="B1168" s="30">
        <v>8037309</v>
      </c>
      <c r="C1168" s="30" t="s">
        <v>11</v>
      </c>
      <c r="D1168" s="32">
        <v>2048.23</v>
      </c>
      <c r="E1168" s="30" t="s">
        <v>8</v>
      </c>
      <c r="F1168" s="36">
        <v>0.09</v>
      </c>
      <c r="G1168" s="36">
        <v>1</v>
      </c>
      <c r="H1168" s="32">
        <v>184.3407</v>
      </c>
      <c r="I1168" s="32">
        <v>184.3407</v>
      </c>
      <c r="J1168" s="32">
        <v>184.3407</v>
      </c>
      <c r="K1168" s="30" t="s">
        <v>41</v>
      </c>
    </row>
    <row r="1169" spans="1:11" x14ac:dyDescent="0.25">
      <c r="A1169" s="31" t="s">
        <v>12</v>
      </c>
      <c r="B1169" s="31">
        <v>1030519</v>
      </c>
      <c r="C1169" s="31" t="s">
        <v>7</v>
      </c>
      <c r="D1169" s="33">
        <v>4435</v>
      </c>
      <c r="E1169" s="31" t="s">
        <v>8</v>
      </c>
      <c r="F1169" s="37">
        <v>0.08</v>
      </c>
      <c r="G1169" s="37">
        <v>1</v>
      </c>
      <c r="H1169" s="33">
        <v>354.8</v>
      </c>
      <c r="I1169" s="33">
        <v>354.8</v>
      </c>
      <c r="J1169" s="33">
        <v>354.8</v>
      </c>
      <c r="K1169" s="31" t="s">
        <v>41</v>
      </c>
    </row>
    <row r="1170" spans="1:11" x14ac:dyDescent="0.25">
      <c r="A1170" s="30" t="s">
        <v>6</v>
      </c>
      <c r="B1170" s="30">
        <v>1030519</v>
      </c>
      <c r="C1170" s="30" t="s">
        <v>9</v>
      </c>
      <c r="D1170" s="32">
        <v>4435</v>
      </c>
      <c r="E1170" s="30" t="s">
        <v>8</v>
      </c>
      <c r="F1170" s="36">
        <v>0.17</v>
      </c>
      <c r="G1170" s="36">
        <v>1</v>
      </c>
      <c r="H1170" s="32">
        <v>753.95</v>
      </c>
      <c r="I1170" s="32">
        <v>753.95</v>
      </c>
      <c r="J1170" s="32">
        <v>753.95</v>
      </c>
      <c r="K1170" s="30" t="s">
        <v>41</v>
      </c>
    </row>
    <row r="1171" spans="1:11" x14ac:dyDescent="0.25">
      <c r="A1171" s="31" t="s">
        <v>15</v>
      </c>
      <c r="B1171" s="31">
        <v>1030519</v>
      </c>
      <c r="C1171" s="31" t="s">
        <v>11</v>
      </c>
      <c r="D1171" s="33">
        <v>4435</v>
      </c>
      <c r="E1171" s="31" t="s">
        <v>8</v>
      </c>
      <c r="F1171" s="37">
        <v>0.03</v>
      </c>
      <c r="G1171" s="37">
        <v>1</v>
      </c>
      <c r="H1171" s="33">
        <v>133.05000000000001</v>
      </c>
      <c r="I1171" s="33">
        <v>133.05000000000001</v>
      </c>
      <c r="J1171" s="33">
        <v>133.05000000000001</v>
      </c>
      <c r="K1171" s="31" t="s">
        <v>41</v>
      </c>
    </row>
    <row r="1172" spans="1:11" x14ac:dyDescent="0.25">
      <c r="A1172" s="30" t="s">
        <v>17</v>
      </c>
      <c r="B1172" s="30">
        <v>3951085</v>
      </c>
      <c r="C1172" s="30" t="s">
        <v>7</v>
      </c>
      <c r="D1172" s="32">
        <v>4561.0600000000004</v>
      </c>
      <c r="E1172" s="30" t="s">
        <v>8</v>
      </c>
      <c r="F1172" s="36">
        <v>0.22</v>
      </c>
      <c r="G1172" s="36">
        <v>1</v>
      </c>
      <c r="H1172" s="32">
        <v>1003.4332000000001</v>
      </c>
      <c r="I1172" s="32">
        <v>1003.4332000000001</v>
      </c>
      <c r="J1172" s="32">
        <v>1003.4332000000001</v>
      </c>
      <c r="K1172" s="30" t="s">
        <v>41</v>
      </c>
    </row>
    <row r="1173" spans="1:11" x14ac:dyDescent="0.25">
      <c r="A1173" s="31" t="s">
        <v>16</v>
      </c>
      <c r="B1173" s="31">
        <v>3951085</v>
      </c>
      <c r="C1173" s="31" t="s">
        <v>9</v>
      </c>
      <c r="D1173" s="33">
        <v>4561.0600000000004</v>
      </c>
      <c r="E1173" s="31" t="s">
        <v>8</v>
      </c>
      <c r="F1173" s="37">
        <v>0.08</v>
      </c>
      <c r="G1173" s="37">
        <v>1</v>
      </c>
      <c r="H1173" s="33">
        <v>364.88479999999998</v>
      </c>
      <c r="I1173" s="33">
        <v>364.88479999999998</v>
      </c>
      <c r="J1173" s="33">
        <v>364.88479999999998</v>
      </c>
      <c r="K1173" s="31" t="s">
        <v>41</v>
      </c>
    </row>
    <row r="1174" spans="1:11" x14ac:dyDescent="0.25">
      <c r="A1174" s="30" t="s">
        <v>16</v>
      </c>
      <c r="B1174" s="30">
        <v>3951085</v>
      </c>
      <c r="C1174" s="30" t="s">
        <v>11</v>
      </c>
      <c r="D1174" s="32">
        <v>4561.0600000000004</v>
      </c>
      <c r="E1174" s="30" t="s">
        <v>8</v>
      </c>
      <c r="F1174" s="36">
        <v>0.02</v>
      </c>
      <c r="G1174" s="36">
        <v>1</v>
      </c>
      <c r="H1174" s="32">
        <v>91.221199999999996</v>
      </c>
      <c r="I1174" s="32">
        <v>91.221199999999996</v>
      </c>
      <c r="J1174" s="32">
        <v>91.221199999999996</v>
      </c>
      <c r="K1174" s="30" t="s">
        <v>41</v>
      </c>
    </row>
    <row r="1175" spans="1:11" x14ac:dyDescent="0.25">
      <c r="A1175" s="31" t="s">
        <v>13</v>
      </c>
      <c r="B1175" s="31">
        <v>1417335</v>
      </c>
      <c r="C1175" s="31" t="s">
        <v>7</v>
      </c>
      <c r="D1175" s="33">
        <v>29.07</v>
      </c>
      <c r="E1175" s="31" t="s">
        <v>8</v>
      </c>
      <c r="F1175" s="37">
        <v>0.18</v>
      </c>
      <c r="G1175" s="37">
        <v>1</v>
      </c>
      <c r="H1175" s="33">
        <v>5.2325999999999997</v>
      </c>
      <c r="I1175" s="33">
        <v>5.2325999999999997</v>
      </c>
      <c r="J1175" s="33">
        <v>5.2325999999999997</v>
      </c>
      <c r="K1175" s="31" t="s">
        <v>41</v>
      </c>
    </row>
    <row r="1176" spans="1:11" x14ac:dyDescent="0.25">
      <c r="A1176" s="30" t="s">
        <v>6</v>
      </c>
      <c r="B1176" s="30">
        <v>1417335</v>
      </c>
      <c r="C1176" s="30" t="s">
        <v>9</v>
      </c>
      <c r="D1176" s="32">
        <v>29.07</v>
      </c>
      <c r="E1176" s="30" t="s">
        <v>8</v>
      </c>
      <c r="F1176" s="36">
        <v>0.17</v>
      </c>
      <c r="G1176" s="36">
        <v>1</v>
      </c>
      <c r="H1176" s="32">
        <v>4.9419000000000004</v>
      </c>
      <c r="I1176" s="32">
        <v>4.9419000000000004</v>
      </c>
      <c r="J1176" s="32">
        <v>4.9419000000000004</v>
      </c>
      <c r="K1176" s="30" t="s">
        <v>41</v>
      </c>
    </row>
    <row r="1177" spans="1:11" x14ac:dyDescent="0.25">
      <c r="A1177" s="31" t="s">
        <v>13</v>
      </c>
      <c r="B1177" s="31">
        <v>1417335</v>
      </c>
      <c r="C1177" s="31" t="s">
        <v>11</v>
      </c>
      <c r="D1177" s="33">
        <v>29.07</v>
      </c>
      <c r="E1177" s="31" t="s">
        <v>8</v>
      </c>
      <c r="F1177" s="37">
        <v>0.05</v>
      </c>
      <c r="G1177" s="37">
        <v>1</v>
      </c>
      <c r="H1177" s="33">
        <v>1.4535</v>
      </c>
      <c r="I1177" s="33">
        <v>1.4535</v>
      </c>
      <c r="J1177" s="33">
        <v>1.4535</v>
      </c>
      <c r="K1177" s="31" t="s">
        <v>41</v>
      </c>
    </row>
    <row r="1178" spans="1:11" x14ac:dyDescent="0.25">
      <c r="A1178" s="30" t="s">
        <v>15</v>
      </c>
      <c r="B1178" s="30">
        <v>9312251</v>
      </c>
      <c r="C1178" s="30" t="s">
        <v>7</v>
      </c>
      <c r="D1178" s="32">
        <v>926.93</v>
      </c>
      <c r="E1178" s="30" t="s">
        <v>8</v>
      </c>
      <c r="F1178" s="36">
        <v>0.1</v>
      </c>
      <c r="G1178" s="36">
        <v>1</v>
      </c>
      <c r="H1178" s="32">
        <v>92.692999999999998</v>
      </c>
      <c r="I1178" s="32">
        <v>92.692999999999998</v>
      </c>
      <c r="J1178" s="32">
        <v>92.692999999999998</v>
      </c>
      <c r="K1178" s="30" t="s">
        <v>41</v>
      </c>
    </row>
    <row r="1179" spans="1:11" x14ac:dyDescent="0.25">
      <c r="A1179" s="31" t="s">
        <v>6</v>
      </c>
      <c r="B1179" s="31">
        <v>9312251</v>
      </c>
      <c r="C1179" s="31" t="s">
        <v>9</v>
      </c>
      <c r="D1179" s="33">
        <v>926.93</v>
      </c>
      <c r="E1179" s="31" t="s">
        <v>8</v>
      </c>
      <c r="F1179" s="37">
        <v>0.17</v>
      </c>
      <c r="G1179" s="37">
        <v>1</v>
      </c>
      <c r="H1179" s="33">
        <v>157.57810000000001</v>
      </c>
      <c r="I1179" s="33">
        <v>157.57810000000001</v>
      </c>
      <c r="J1179" s="33">
        <v>157.57810000000001</v>
      </c>
      <c r="K1179" s="31" t="s">
        <v>41</v>
      </c>
    </row>
    <row r="1180" spans="1:11" x14ac:dyDescent="0.25">
      <c r="A1180" s="30" t="s">
        <v>16</v>
      </c>
      <c r="B1180" s="30">
        <v>9312251</v>
      </c>
      <c r="C1180" s="30" t="s">
        <v>11</v>
      </c>
      <c r="D1180" s="32">
        <v>926.93</v>
      </c>
      <c r="E1180" s="30" t="s">
        <v>8</v>
      </c>
      <c r="F1180" s="36">
        <v>0.02</v>
      </c>
      <c r="G1180" s="36">
        <v>1</v>
      </c>
      <c r="H1180" s="32">
        <v>18.538599999999999</v>
      </c>
      <c r="I1180" s="32">
        <v>18.538599999999999</v>
      </c>
      <c r="J1180" s="32">
        <v>18.538599999999999</v>
      </c>
      <c r="K1180" s="30" t="s">
        <v>41</v>
      </c>
    </row>
    <row r="1181" spans="1:11" x14ac:dyDescent="0.25">
      <c r="A1181" s="31" t="s">
        <v>12</v>
      </c>
      <c r="B1181" s="31">
        <v>6402080</v>
      </c>
      <c r="C1181" s="31" t="s">
        <v>7</v>
      </c>
      <c r="D1181" s="33">
        <v>390.68</v>
      </c>
      <c r="E1181" s="31" t="s">
        <v>8</v>
      </c>
      <c r="F1181" s="37">
        <v>0.08</v>
      </c>
      <c r="G1181" s="37">
        <v>1</v>
      </c>
      <c r="H1181" s="33">
        <v>31.2544</v>
      </c>
      <c r="I1181" s="33">
        <v>31.2544</v>
      </c>
      <c r="J1181" s="33">
        <v>31.2544</v>
      </c>
      <c r="K1181" s="31" t="s">
        <v>41</v>
      </c>
    </row>
    <row r="1182" spans="1:11" x14ac:dyDescent="0.25">
      <c r="A1182" s="30" t="s">
        <v>6</v>
      </c>
      <c r="B1182" s="30">
        <v>6402080</v>
      </c>
      <c r="C1182" s="30" t="s">
        <v>9</v>
      </c>
      <c r="D1182" s="32">
        <v>390.68</v>
      </c>
      <c r="E1182" s="30" t="s">
        <v>8</v>
      </c>
      <c r="F1182" s="36">
        <v>0.17</v>
      </c>
      <c r="G1182" s="36">
        <v>1</v>
      </c>
      <c r="H1182" s="32">
        <v>66.415599999999998</v>
      </c>
      <c r="I1182" s="32">
        <v>66.415599999999998</v>
      </c>
      <c r="J1182" s="32">
        <v>66.415599999999998</v>
      </c>
      <c r="K1182" s="30" t="s">
        <v>41</v>
      </c>
    </row>
    <row r="1183" spans="1:11" x14ac:dyDescent="0.25">
      <c r="A1183" s="31" t="s">
        <v>17</v>
      </c>
      <c r="B1183" s="31">
        <v>6402080</v>
      </c>
      <c r="C1183" s="31" t="s">
        <v>11</v>
      </c>
      <c r="D1183" s="33">
        <v>390.68</v>
      </c>
      <c r="E1183" s="31" t="s">
        <v>8</v>
      </c>
      <c r="F1183" s="37">
        <v>0.05</v>
      </c>
      <c r="G1183" s="37">
        <v>1</v>
      </c>
      <c r="H1183" s="33">
        <v>19.533999999999999</v>
      </c>
      <c r="I1183" s="33">
        <v>19.533999999999999</v>
      </c>
      <c r="J1183" s="33">
        <v>19.533999999999999</v>
      </c>
      <c r="K1183" s="31" t="s">
        <v>41</v>
      </c>
    </row>
    <row r="1184" spans="1:11" x14ac:dyDescent="0.25">
      <c r="A1184" s="30" t="s">
        <v>12</v>
      </c>
      <c r="B1184" s="30">
        <v>4620059</v>
      </c>
      <c r="C1184" s="30" t="s">
        <v>7</v>
      </c>
      <c r="D1184" s="32">
        <v>3206.11</v>
      </c>
      <c r="E1184" s="30" t="s">
        <v>8</v>
      </c>
      <c r="F1184" s="36">
        <v>0.08</v>
      </c>
      <c r="G1184" s="36">
        <v>1</v>
      </c>
      <c r="H1184" s="32">
        <v>256.48880000000003</v>
      </c>
      <c r="I1184" s="32">
        <v>256.48880000000003</v>
      </c>
      <c r="J1184" s="32">
        <v>256.48880000000003</v>
      </c>
      <c r="K1184" s="30" t="s">
        <v>41</v>
      </c>
    </row>
    <row r="1185" spans="1:11" x14ac:dyDescent="0.25">
      <c r="A1185" s="31" t="s">
        <v>10</v>
      </c>
      <c r="B1185" s="31">
        <v>4620059</v>
      </c>
      <c r="C1185" s="31" t="s">
        <v>9</v>
      </c>
      <c r="D1185" s="33">
        <v>3206.11</v>
      </c>
      <c r="E1185" s="31" t="s">
        <v>8</v>
      </c>
      <c r="F1185" s="37">
        <v>0.12</v>
      </c>
      <c r="G1185" s="37">
        <v>1</v>
      </c>
      <c r="H1185" s="33">
        <v>384.73320000000001</v>
      </c>
      <c r="I1185" s="33">
        <v>384.73320000000001</v>
      </c>
      <c r="J1185" s="33">
        <v>384.73320000000001</v>
      </c>
      <c r="K1185" s="31" t="s">
        <v>41</v>
      </c>
    </row>
    <row r="1186" spans="1:11" x14ac:dyDescent="0.25">
      <c r="A1186" s="30" t="s">
        <v>12</v>
      </c>
      <c r="B1186" s="30">
        <v>4620059</v>
      </c>
      <c r="C1186" s="30" t="s">
        <v>11</v>
      </c>
      <c r="D1186" s="32">
        <v>3206.11</v>
      </c>
      <c r="E1186" s="30" t="s">
        <v>8</v>
      </c>
      <c r="F1186" s="36">
        <v>0.05</v>
      </c>
      <c r="G1186" s="36">
        <v>1</v>
      </c>
      <c r="H1186" s="32">
        <v>160.30549999999999</v>
      </c>
      <c r="I1186" s="32">
        <v>160.30549999999999</v>
      </c>
      <c r="J1186" s="32">
        <v>160.30549999999999</v>
      </c>
      <c r="K1186" s="30" t="s">
        <v>41</v>
      </c>
    </row>
    <row r="1187" spans="1:11" x14ac:dyDescent="0.25">
      <c r="A1187" s="31" t="s">
        <v>14</v>
      </c>
      <c r="B1187" s="31">
        <v>7621388</v>
      </c>
      <c r="C1187" s="31" t="s">
        <v>7</v>
      </c>
      <c r="D1187" s="33">
        <v>2012.92</v>
      </c>
      <c r="E1187" s="31" t="s">
        <v>8</v>
      </c>
      <c r="F1187" s="37">
        <v>0.13</v>
      </c>
      <c r="G1187" s="37">
        <v>1</v>
      </c>
      <c r="H1187" s="33">
        <v>261.67959999999999</v>
      </c>
      <c r="I1187" s="33">
        <v>261.67959999999999</v>
      </c>
      <c r="J1187" s="33">
        <v>261.67959999999999</v>
      </c>
      <c r="K1187" s="31" t="s">
        <v>41</v>
      </c>
    </row>
    <row r="1188" spans="1:11" x14ac:dyDescent="0.25">
      <c r="A1188" s="30" t="s">
        <v>6</v>
      </c>
      <c r="B1188" s="30">
        <v>7621388</v>
      </c>
      <c r="C1188" s="30" t="s">
        <v>9</v>
      </c>
      <c r="D1188" s="32">
        <v>2012.92</v>
      </c>
      <c r="E1188" s="30" t="s">
        <v>8</v>
      </c>
      <c r="F1188" s="36">
        <v>0.17</v>
      </c>
      <c r="G1188" s="36">
        <v>1</v>
      </c>
      <c r="H1188" s="32">
        <v>342.19639999999998</v>
      </c>
      <c r="I1188" s="32">
        <v>342.19639999999998</v>
      </c>
      <c r="J1188" s="32">
        <v>342.19639999999998</v>
      </c>
      <c r="K1188" s="30" t="s">
        <v>41</v>
      </c>
    </row>
    <row r="1189" spans="1:11" x14ac:dyDescent="0.25">
      <c r="A1189" s="31" t="s">
        <v>10</v>
      </c>
      <c r="B1189" s="31">
        <v>7621388</v>
      </c>
      <c r="C1189" s="31" t="s">
        <v>11</v>
      </c>
      <c r="D1189" s="33">
        <v>2012.92</v>
      </c>
      <c r="E1189" s="31" t="s">
        <v>8</v>
      </c>
      <c r="F1189" s="37">
        <v>0.03</v>
      </c>
      <c r="G1189" s="37">
        <v>1</v>
      </c>
      <c r="H1189" s="33">
        <v>60.387599999999999</v>
      </c>
      <c r="I1189" s="33">
        <v>60.387599999999999</v>
      </c>
      <c r="J1189" s="33">
        <v>60.387599999999999</v>
      </c>
      <c r="K1189" s="31" t="s">
        <v>41</v>
      </c>
    </row>
    <row r="1190" spans="1:11" x14ac:dyDescent="0.25">
      <c r="A1190" s="30" t="s">
        <v>17</v>
      </c>
      <c r="B1190" s="30">
        <v>5615475</v>
      </c>
      <c r="C1190" s="30" t="s">
        <v>7</v>
      </c>
      <c r="D1190" s="32">
        <v>2844.63</v>
      </c>
      <c r="E1190" s="30" t="s">
        <v>18</v>
      </c>
      <c r="F1190" s="36">
        <v>0.22</v>
      </c>
      <c r="G1190" s="36">
        <v>0.5</v>
      </c>
      <c r="H1190" s="32">
        <v>625.81859999999995</v>
      </c>
      <c r="I1190" s="32">
        <v>312.90929999999997</v>
      </c>
      <c r="J1190" s="32">
        <v>312.90929999999997</v>
      </c>
      <c r="K1190" s="30" t="s">
        <v>41</v>
      </c>
    </row>
    <row r="1191" spans="1:11" x14ac:dyDescent="0.25">
      <c r="A1191" s="31" t="s">
        <v>17</v>
      </c>
      <c r="B1191" s="31">
        <v>5615475</v>
      </c>
      <c r="C1191" s="31" t="s">
        <v>9</v>
      </c>
      <c r="D1191" s="33">
        <v>2844.63</v>
      </c>
      <c r="E1191" s="31" t="s">
        <v>18</v>
      </c>
      <c r="F1191" s="37">
        <v>0.11</v>
      </c>
      <c r="G1191" s="37">
        <v>0.5</v>
      </c>
      <c r="H1191" s="33">
        <v>312.90929999999997</v>
      </c>
      <c r="I1191" s="33">
        <v>156.4546</v>
      </c>
      <c r="J1191" s="33">
        <v>156.4546</v>
      </c>
      <c r="K1191" s="31" t="s">
        <v>41</v>
      </c>
    </row>
    <row r="1192" spans="1:11" x14ac:dyDescent="0.25">
      <c r="A1192" s="30" t="s">
        <v>19</v>
      </c>
      <c r="B1192" s="30">
        <v>5615475</v>
      </c>
      <c r="C1192" s="30" t="s">
        <v>11</v>
      </c>
      <c r="D1192" s="32">
        <v>2844.63</v>
      </c>
      <c r="E1192" s="30" t="s">
        <v>18</v>
      </c>
      <c r="F1192" s="36">
        <v>0.16</v>
      </c>
      <c r="G1192" s="36">
        <v>0.5</v>
      </c>
      <c r="H1192" s="32">
        <v>455.14080000000001</v>
      </c>
      <c r="I1192" s="32">
        <v>227.57040000000001</v>
      </c>
      <c r="J1192" s="32">
        <v>227.57040000000001</v>
      </c>
      <c r="K1192" s="30" t="s">
        <v>41</v>
      </c>
    </row>
    <row r="1193" spans="1:11" x14ac:dyDescent="0.25">
      <c r="A1193" s="31" t="s">
        <v>10</v>
      </c>
      <c r="B1193" s="31">
        <v>7678926</v>
      </c>
      <c r="C1193" s="31" t="s">
        <v>7</v>
      </c>
      <c r="D1193" s="33">
        <v>2756.73</v>
      </c>
      <c r="E1193" s="31" t="s">
        <v>8</v>
      </c>
      <c r="F1193" s="37">
        <v>0.2</v>
      </c>
      <c r="G1193" s="37">
        <v>1</v>
      </c>
      <c r="H1193" s="33">
        <v>551.346</v>
      </c>
      <c r="I1193" s="33">
        <v>551.346</v>
      </c>
      <c r="J1193" s="33">
        <v>551.346</v>
      </c>
      <c r="K1193" s="31" t="s">
        <v>41</v>
      </c>
    </row>
    <row r="1194" spans="1:11" x14ac:dyDescent="0.25">
      <c r="A1194" s="30" t="s">
        <v>12</v>
      </c>
      <c r="B1194" s="30">
        <v>7678926</v>
      </c>
      <c r="C1194" s="30" t="s">
        <v>9</v>
      </c>
      <c r="D1194" s="32">
        <v>2756.73</v>
      </c>
      <c r="E1194" s="30" t="s">
        <v>8</v>
      </c>
      <c r="F1194" s="36">
        <v>0.01</v>
      </c>
      <c r="G1194" s="36">
        <v>1</v>
      </c>
      <c r="H1194" s="32">
        <v>27.567299999999999</v>
      </c>
      <c r="I1194" s="32">
        <v>27.567299999999999</v>
      </c>
      <c r="J1194" s="32">
        <v>27.567299999999999</v>
      </c>
      <c r="K1194" s="30" t="s">
        <v>41</v>
      </c>
    </row>
    <row r="1195" spans="1:11" x14ac:dyDescent="0.25">
      <c r="A1195" s="31" t="s">
        <v>6</v>
      </c>
      <c r="B1195" s="31">
        <v>7678926</v>
      </c>
      <c r="C1195" s="31" t="s">
        <v>11</v>
      </c>
      <c r="D1195" s="33">
        <v>2756.73</v>
      </c>
      <c r="E1195" s="31" t="s">
        <v>8</v>
      </c>
      <c r="F1195" s="37">
        <v>0.1</v>
      </c>
      <c r="G1195" s="37">
        <v>1</v>
      </c>
      <c r="H1195" s="33">
        <v>275.673</v>
      </c>
      <c r="I1195" s="33">
        <v>275.673</v>
      </c>
      <c r="J1195" s="33">
        <v>275.673</v>
      </c>
      <c r="K1195" s="31" t="s">
        <v>41</v>
      </c>
    </row>
    <row r="1196" spans="1:11" x14ac:dyDescent="0.25">
      <c r="A1196" s="30" t="s">
        <v>13</v>
      </c>
      <c r="B1196" s="30">
        <v>3625310</v>
      </c>
      <c r="C1196" s="30" t="s">
        <v>7</v>
      </c>
      <c r="D1196" s="32">
        <v>3540.66</v>
      </c>
      <c r="E1196" s="30" t="s">
        <v>8</v>
      </c>
      <c r="F1196" s="36">
        <v>0.18</v>
      </c>
      <c r="G1196" s="36">
        <v>1</v>
      </c>
      <c r="H1196" s="32">
        <v>637.31880000000001</v>
      </c>
      <c r="I1196" s="32">
        <v>637.31880000000001</v>
      </c>
      <c r="J1196" s="32">
        <v>637.31880000000001</v>
      </c>
      <c r="K1196" s="30" t="s">
        <v>41</v>
      </c>
    </row>
    <row r="1197" spans="1:11" x14ac:dyDescent="0.25">
      <c r="A1197" s="31" t="s">
        <v>17</v>
      </c>
      <c r="B1197" s="31">
        <v>3625310</v>
      </c>
      <c r="C1197" s="31" t="s">
        <v>9</v>
      </c>
      <c r="D1197" s="33">
        <v>3540.66</v>
      </c>
      <c r="E1197" s="31" t="s">
        <v>8</v>
      </c>
      <c r="F1197" s="37">
        <v>0.11</v>
      </c>
      <c r="G1197" s="37">
        <v>1</v>
      </c>
      <c r="H1197" s="33">
        <v>389.4726</v>
      </c>
      <c r="I1197" s="33">
        <v>389.4726</v>
      </c>
      <c r="J1197" s="33">
        <v>389.4726</v>
      </c>
      <c r="K1197" s="31" t="s">
        <v>41</v>
      </c>
    </row>
    <row r="1198" spans="1:11" x14ac:dyDescent="0.25">
      <c r="A1198" s="30" t="s">
        <v>16</v>
      </c>
      <c r="B1198" s="30">
        <v>3625310</v>
      </c>
      <c r="C1198" s="30" t="s">
        <v>11</v>
      </c>
      <c r="D1198" s="32">
        <v>3540.66</v>
      </c>
      <c r="E1198" s="30" t="s">
        <v>8</v>
      </c>
      <c r="F1198" s="36">
        <v>0.02</v>
      </c>
      <c r="G1198" s="36">
        <v>1</v>
      </c>
      <c r="H1198" s="32">
        <v>70.813199999999995</v>
      </c>
      <c r="I1198" s="32">
        <v>70.813199999999995</v>
      </c>
      <c r="J1198" s="32">
        <v>70.813199999999995</v>
      </c>
      <c r="K1198" s="30" t="s">
        <v>41</v>
      </c>
    </row>
    <row r="1199" spans="1:11" x14ac:dyDescent="0.25">
      <c r="A1199" s="31" t="s">
        <v>12</v>
      </c>
      <c r="B1199" s="31">
        <v>5677117</v>
      </c>
      <c r="C1199" s="31" t="s">
        <v>7</v>
      </c>
      <c r="D1199" s="33">
        <v>1871.84</v>
      </c>
      <c r="E1199" s="31" t="s">
        <v>18</v>
      </c>
      <c r="F1199" s="37">
        <v>0.08</v>
      </c>
      <c r="G1199" s="37">
        <v>0.5</v>
      </c>
      <c r="H1199" s="33">
        <v>149.74719999999999</v>
      </c>
      <c r="I1199" s="33">
        <v>74.873599999999996</v>
      </c>
      <c r="J1199" s="33">
        <v>1010.7936</v>
      </c>
      <c r="K1199" s="31" t="s">
        <v>41</v>
      </c>
    </row>
    <row r="1200" spans="1:11" x14ac:dyDescent="0.25">
      <c r="A1200" s="30" t="s">
        <v>13</v>
      </c>
      <c r="B1200" s="30">
        <v>5677117</v>
      </c>
      <c r="C1200" s="30" t="s">
        <v>9</v>
      </c>
      <c r="D1200" s="32">
        <v>1871.84</v>
      </c>
      <c r="E1200" s="30" t="s">
        <v>18</v>
      </c>
      <c r="F1200" s="36">
        <v>0.06</v>
      </c>
      <c r="G1200" s="36">
        <v>0.5</v>
      </c>
      <c r="H1200" s="32">
        <v>112.3104</v>
      </c>
      <c r="I1200" s="32">
        <v>56.155200000000001</v>
      </c>
      <c r="J1200" s="32">
        <v>56.155200000000001</v>
      </c>
      <c r="K1200" s="30" t="s">
        <v>41</v>
      </c>
    </row>
    <row r="1201" spans="1:11" x14ac:dyDescent="0.25">
      <c r="A1201" s="31" t="s">
        <v>16</v>
      </c>
      <c r="B1201" s="31">
        <v>5677117</v>
      </c>
      <c r="C1201" s="31" t="s">
        <v>11</v>
      </c>
      <c r="D1201" s="33">
        <v>1871.84</v>
      </c>
      <c r="E1201" s="31" t="s">
        <v>18</v>
      </c>
      <c r="F1201" s="37">
        <v>0.02</v>
      </c>
      <c r="G1201" s="37">
        <v>0.5</v>
      </c>
      <c r="H1201" s="33">
        <v>37.436799999999998</v>
      </c>
      <c r="I1201" s="33">
        <v>18.718399999999999</v>
      </c>
      <c r="J1201" s="33">
        <v>18.718399999999999</v>
      </c>
      <c r="K1201" s="31" t="s">
        <v>41</v>
      </c>
    </row>
    <row r="1202" spans="1:11" x14ac:dyDescent="0.25">
      <c r="A1202" s="30" t="s">
        <v>6</v>
      </c>
      <c r="B1202" s="30">
        <v>8841348</v>
      </c>
      <c r="C1202" s="30" t="s">
        <v>7</v>
      </c>
      <c r="D1202" s="32">
        <v>763.63</v>
      </c>
      <c r="E1202" s="30" t="s">
        <v>8</v>
      </c>
      <c r="F1202" s="36">
        <v>0.35</v>
      </c>
      <c r="G1202" s="36">
        <v>1</v>
      </c>
      <c r="H1202" s="32">
        <v>267.27050000000003</v>
      </c>
      <c r="I1202" s="32">
        <v>267.27050000000003</v>
      </c>
      <c r="J1202" s="32">
        <v>267.27050000000003</v>
      </c>
      <c r="K1202" s="30" t="s">
        <v>41</v>
      </c>
    </row>
    <row r="1203" spans="1:11" x14ac:dyDescent="0.25">
      <c r="A1203" s="31" t="s">
        <v>12</v>
      </c>
      <c r="B1203" s="31">
        <v>8841348</v>
      </c>
      <c r="C1203" s="31" t="s">
        <v>9</v>
      </c>
      <c r="D1203" s="33">
        <v>763.63</v>
      </c>
      <c r="E1203" s="31" t="s">
        <v>8</v>
      </c>
      <c r="F1203" s="37">
        <v>0.01</v>
      </c>
      <c r="G1203" s="37">
        <v>1</v>
      </c>
      <c r="H1203" s="33">
        <v>7.6363000000000003</v>
      </c>
      <c r="I1203" s="33">
        <v>7.6363000000000003</v>
      </c>
      <c r="J1203" s="33">
        <v>7.6363000000000003</v>
      </c>
      <c r="K1203" s="31" t="s">
        <v>41</v>
      </c>
    </row>
    <row r="1204" spans="1:11" x14ac:dyDescent="0.25">
      <c r="A1204" s="30" t="s">
        <v>19</v>
      </c>
      <c r="B1204" s="30">
        <v>8841348</v>
      </c>
      <c r="C1204" s="30" t="s">
        <v>11</v>
      </c>
      <c r="D1204" s="32">
        <v>763.63</v>
      </c>
      <c r="E1204" s="30" t="s">
        <v>8</v>
      </c>
      <c r="F1204" s="36">
        <v>0.16</v>
      </c>
      <c r="G1204" s="36">
        <v>1</v>
      </c>
      <c r="H1204" s="32">
        <v>122.1808</v>
      </c>
      <c r="I1204" s="32">
        <v>122.1808</v>
      </c>
      <c r="J1204" s="32">
        <v>122.1808</v>
      </c>
      <c r="K1204" s="30" t="s">
        <v>41</v>
      </c>
    </row>
    <row r="1205" spans="1:11" x14ac:dyDescent="0.25">
      <c r="A1205" s="31" t="s">
        <v>6</v>
      </c>
      <c r="B1205" s="31">
        <v>3565211</v>
      </c>
      <c r="C1205" s="31" t="s">
        <v>7</v>
      </c>
      <c r="D1205" s="33">
        <v>1214.24</v>
      </c>
      <c r="E1205" s="31" t="s">
        <v>8</v>
      </c>
      <c r="F1205" s="37">
        <v>0.35</v>
      </c>
      <c r="G1205" s="37">
        <v>1</v>
      </c>
      <c r="H1205" s="33">
        <v>424.98399999999998</v>
      </c>
      <c r="I1205" s="33">
        <v>424.98399999999998</v>
      </c>
      <c r="J1205" s="33">
        <v>424.98399999999998</v>
      </c>
      <c r="K1205" s="31" t="s">
        <v>41</v>
      </c>
    </row>
    <row r="1206" spans="1:11" x14ac:dyDescent="0.25">
      <c r="A1206" s="30" t="s">
        <v>12</v>
      </c>
      <c r="B1206" s="30">
        <v>3565211</v>
      </c>
      <c r="C1206" s="30" t="s">
        <v>9</v>
      </c>
      <c r="D1206" s="32">
        <v>1214.24</v>
      </c>
      <c r="E1206" s="30" t="s">
        <v>8</v>
      </c>
      <c r="F1206" s="36">
        <v>0.01</v>
      </c>
      <c r="G1206" s="36">
        <v>1</v>
      </c>
      <c r="H1206" s="32">
        <v>12.1424</v>
      </c>
      <c r="I1206" s="32">
        <v>12.1424</v>
      </c>
      <c r="J1206" s="32">
        <v>12.1424</v>
      </c>
      <c r="K1206" s="30" t="s">
        <v>41</v>
      </c>
    </row>
    <row r="1207" spans="1:11" x14ac:dyDescent="0.25">
      <c r="A1207" s="31" t="s">
        <v>17</v>
      </c>
      <c r="B1207" s="31">
        <v>3565211</v>
      </c>
      <c r="C1207" s="31" t="s">
        <v>11</v>
      </c>
      <c r="D1207" s="33">
        <v>1214.24</v>
      </c>
      <c r="E1207" s="31" t="s">
        <v>8</v>
      </c>
      <c r="F1207" s="37">
        <v>0.05</v>
      </c>
      <c r="G1207" s="37">
        <v>1</v>
      </c>
      <c r="H1207" s="33">
        <v>60.712000000000003</v>
      </c>
      <c r="I1207" s="33">
        <v>60.712000000000003</v>
      </c>
      <c r="J1207" s="33">
        <v>60.712000000000003</v>
      </c>
      <c r="K1207" s="31" t="s">
        <v>41</v>
      </c>
    </row>
    <row r="1208" spans="1:11" x14ac:dyDescent="0.25">
      <c r="A1208" s="30" t="s">
        <v>14</v>
      </c>
      <c r="B1208" s="30">
        <v>9578427</v>
      </c>
      <c r="C1208" s="30" t="s">
        <v>7</v>
      </c>
      <c r="D1208" s="32">
        <v>918.38</v>
      </c>
      <c r="E1208" s="30" t="s">
        <v>8</v>
      </c>
      <c r="F1208" s="36">
        <v>0.13</v>
      </c>
      <c r="G1208" s="36">
        <v>1</v>
      </c>
      <c r="H1208" s="32">
        <v>119.38939999999999</v>
      </c>
      <c r="I1208" s="32">
        <v>119.38939999999999</v>
      </c>
      <c r="J1208" s="32">
        <v>119.38939999999999</v>
      </c>
      <c r="K1208" s="30" t="s">
        <v>41</v>
      </c>
    </row>
    <row r="1209" spans="1:11" x14ac:dyDescent="0.25">
      <c r="A1209" s="31" t="s">
        <v>17</v>
      </c>
      <c r="B1209" s="31">
        <v>9578427</v>
      </c>
      <c r="C1209" s="31" t="s">
        <v>9</v>
      </c>
      <c r="D1209" s="33">
        <v>918.38</v>
      </c>
      <c r="E1209" s="31" t="s">
        <v>8</v>
      </c>
      <c r="F1209" s="37">
        <v>0.11</v>
      </c>
      <c r="G1209" s="37">
        <v>1</v>
      </c>
      <c r="H1209" s="33">
        <v>101.0218</v>
      </c>
      <c r="I1209" s="33">
        <v>101.0218</v>
      </c>
      <c r="J1209" s="33">
        <v>101.0218</v>
      </c>
      <c r="K1209" s="31" t="s">
        <v>41</v>
      </c>
    </row>
    <row r="1210" spans="1:11" x14ac:dyDescent="0.25">
      <c r="A1210" s="30" t="s">
        <v>10</v>
      </c>
      <c r="B1210" s="30">
        <v>9578427</v>
      </c>
      <c r="C1210" s="30" t="s">
        <v>11</v>
      </c>
      <c r="D1210" s="32">
        <v>918.38</v>
      </c>
      <c r="E1210" s="30" t="s">
        <v>8</v>
      </c>
      <c r="F1210" s="36">
        <v>0.03</v>
      </c>
      <c r="G1210" s="36">
        <v>1</v>
      </c>
      <c r="H1210" s="32">
        <v>27.551400000000001</v>
      </c>
      <c r="I1210" s="32">
        <v>27.551400000000001</v>
      </c>
      <c r="J1210" s="32">
        <v>27.551400000000001</v>
      </c>
      <c r="K1210" s="30" t="s">
        <v>41</v>
      </c>
    </row>
    <row r="1211" spans="1:11" x14ac:dyDescent="0.25">
      <c r="A1211" s="31" t="s">
        <v>13</v>
      </c>
      <c r="B1211" s="31">
        <v>1198528</v>
      </c>
      <c r="C1211" s="31" t="s">
        <v>7</v>
      </c>
      <c r="D1211" s="33">
        <v>665.06</v>
      </c>
      <c r="E1211" s="31" t="s">
        <v>8</v>
      </c>
      <c r="F1211" s="37">
        <v>0.18</v>
      </c>
      <c r="G1211" s="37">
        <v>1</v>
      </c>
      <c r="H1211" s="33">
        <v>119.71080000000001</v>
      </c>
      <c r="I1211" s="33">
        <v>119.71080000000001</v>
      </c>
      <c r="J1211" s="33">
        <v>119.71080000000001</v>
      </c>
      <c r="K1211" s="31" t="s">
        <v>41</v>
      </c>
    </row>
    <row r="1212" spans="1:11" x14ac:dyDescent="0.25">
      <c r="A1212" s="30" t="s">
        <v>19</v>
      </c>
      <c r="B1212" s="30">
        <v>1198528</v>
      </c>
      <c r="C1212" s="30" t="s">
        <v>9</v>
      </c>
      <c r="D1212" s="32">
        <v>665.06</v>
      </c>
      <c r="E1212" s="30" t="s">
        <v>8</v>
      </c>
      <c r="F1212" s="36">
        <v>0.06</v>
      </c>
      <c r="G1212" s="36">
        <v>1</v>
      </c>
      <c r="H1212" s="32">
        <v>39.903599999999997</v>
      </c>
      <c r="I1212" s="32">
        <v>39.903599999999997</v>
      </c>
      <c r="J1212" s="32">
        <v>39.903599999999997</v>
      </c>
      <c r="K1212" s="30" t="s">
        <v>41</v>
      </c>
    </row>
    <row r="1213" spans="1:11" x14ac:dyDescent="0.25">
      <c r="A1213" s="31" t="s">
        <v>14</v>
      </c>
      <c r="B1213" s="31">
        <v>1198528</v>
      </c>
      <c r="C1213" s="31" t="s">
        <v>11</v>
      </c>
      <c r="D1213" s="33">
        <v>665.06</v>
      </c>
      <c r="E1213" s="31" t="s">
        <v>8</v>
      </c>
      <c r="F1213" s="37">
        <v>0.09</v>
      </c>
      <c r="G1213" s="37">
        <v>1</v>
      </c>
      <c r="H1213" s="33">
        <v>59.855400000000003</v>
      </c>
      <c r="I1213" s="33">
        <v>59.855400000000003</v>
      </c>
      <c r="J1213" s="33">
        <v>59.855400000000003</v>
      </c>
      <c r="K1213" s="31" t="s">
        <v>41</v>
      </c>
    </row>
    <row r="1214" spans="1:11" x14ac:dyDescent="0.25">
      <c r="A1214" s="30" t="s">
        <v>16</v>
      </c>
      <c r="B1214" s="30">
        <v>2706007</v>
      </c>
      <c r="C1214" s="30" t="s">
        <v>7</v>
      </c>
      <c r="D1214" s="32">
        <v>3043.6</v>
      </c>
      <c r="E1214" s="30" t="s">
        <v>18</v>
      </c>
      <c r="F1214" s="36">
        <v>0.15</v>
      </c>
      <c r="G1214" s="36">
        <v>0.5</v>
      </c>
      <c r="H1214" s="32">
        <v>456.54</v>
      </c>
      <c r="I1214" s="32">
        <v>228.27</v>
      </c>
      <c r="J1214" s="32">
        <v>228.27</v>
      </c>
      <c r="K1214" s="30" t="s">
        <v>41</v>
      </c>
    </row>
    <row r="1215" spans="1:11" x14ac:dyDescent="0.25">
      <c r="A1215" s="31" t="s">
        <v>17</v>
      </c>
      <c r="B1215" s="31">
        <v>2706007</v>
      </c>
      <c r="C1215" s="31" t="s">
        <v>9</v>
      </c>
      <c r="D1215" s="33">
        <v>3043.6</v>
      </c>
      <c r="E1215" s="31" t="s">
        <v>18</v>
      </c>
      <c r="F1215" s="37">
        <v>0.11</v>
      </c>
      <c r="G1215" s="37">
        <v>0.5</v>
      </c>
      <c r="H1215" s="33">
        <v>334.79599999999999</v>
      </c>
      <c r="I1215" s="33">
        <v>167.398</v>
      </c>
      <c r="J1215" s="33">
        <v>167.398</v>
      </c>
      <c r="K1215" s="31" t="s">
        <v>41</v>
      </c>
    </row>
    <row r="1216" spans="1:11" x14ac:dyDescent="0.25">
      <c r="A1216" s="30" t="s">
        <v>13</v>
      </c>
      <c r="B1216" s="30">
        <v>2706007</v>
      </c>
      <c r="C1216" s="30" t="s">
        <v>11</v>
      </c>
      <c r="D1216" s="32">
        <v>3043.6</v>
      </c>
      <c r="E1216" s="30" t="s">
        <v>18</v>
      </c>
      <c r="F1216" s="36">
        <v>0.05</v>
      </c>
      <c r="G1216" s="36">
        <v>0.5</v>
      </c>
      <c r="H1216" s="32">
        <v>152.18</v>
      </c>
      <c r="I1216" s="32">
        <v>76.09</v>
      </c>
      <c r="J1216" s="32">
        <v>76.09</v>
      </c>
      <c r="K1216" s="30" t="s">
        <v>41</v>
      </c>
    </row>
    <row r="1217" spans="1:11" x14ac:dyDescent="0.25">
      <c r="A1217" s="31" t="s">
        <v>12</v>
      </c>
      <c r="B1217" s="31">
        <v>1035549</v>
      </c>
      <c r="C1217" s="31" t="s">
        <v>7</v>
      </c>
      <c r="D1217" s="33">
        <v>2965.49</v>
      </c>
      <c r="E1217" s="31" t="s">
        <v>8</v>
      </c>
      <c r="F1217" s="37">
        <v>0.08</v>
      </c>
      <c r="G1217" s="37">
        <v>1</v>
      </c>
      <c r="H1217" s="33">
        <v>237.23920000000001</v>
      </c>
      <c r="I1217" s="33">
        <v>237.23920000000001</v>
      </c>
      <c r="J1217" s="33">
        <v>237.23920000000001</v>
      </c>
      <c r="K1217" s="31" t="s">
        <v>41</v>
      </c>
    </row>
    <row r="1218" spans="1:11" x14ac:dyDescent="0.25">
      <c r="A1218" s="30" t="s">
        <v>6</v>
      </c>
      <c r="B1218" s="30">
        <v>1035549</v>
      </c>
      <c r="C1218" s="30" t="s">
        <v>9</v>
      </c>
      <c r="D1218" s="32">
        <v>2965.49</v>
      </c>
      <c r="E1218" s="30" t="s">
        <v>8</v>
      </c>
      <c r="F1218" s="36">
        <v>0.17</v>
      </c>
      <c r="G1218" s="36">
        <v>1</v>
      </c>
      <c r="H1218" s="32">
        <v>504.13330000000002</v>
      </c>
      <c r="I1218" s="32">
        <v>504.13330000000002</v>
      </c>
      <c r="J1218" s="32">
        <v>504.13330000000002</v>
      </c>
      <c r="K1218" s="30" t="s">
        <v>41</v>
      </c>
    </row>
    <row r="1219" spans="1:11" x14ac:dyDescent="0.25">
      <c r="A1219" s="31" t="s">
        <v>15</v>
      </c>
      <c r="B1219" s="31">
        <v>1035549</v>
      </c>
      <c r="C1219" s="31" t="s">
        <v>11</v>
      </c>
      <c r="D1219" s="33">
        <v>2965.49</v>
      </c>
      <c r="E1219" s="31" t="s">
        <v>8</v>
      </c>
      <c r="F1219" s="37">
        <v>0.03</v>
      </c>
      <c r="G1219" s="37">
        <v>1</v>
      </c>
      <c r="H1219" s="33">
        <v>88.964699999999993</v>
      </c>
      <c r="I1219" s="33">
        <v>88.964699999999993</v>
      </c>
      <c r="J1219" s="33">
        <v>88.964699999999993</v>
      </c>
      <c r="K1219" s="31" t="s">
        <v>41</v>
      </c>
    </row>
    <row r="1220" spans="1:11" x14ac:dyDescent="0.25">
      <c r="A1220" s="30" t="s">
        <v>17</v>
      </c>
      <c r="B1220" s="30">
        <v>4358342</v>
      </c>
      <c r="C1220" s="30" t="s">
        <v>7</v>
      </c>
      <c r="D1220" s="32">
        <v>4625.5200000000004</v>
      </c>
      <c r="E1220" s="30" t="s">
        <v>8</v>
      </c>
      <c r="F1220" s="36">
        <v>0.22</v>
      </c>
      <c r="G1220" s="36">
        <v>1</v>
      </c>
      <c r="H1220" s="32">
        <v>1017.6144</v>
      </c>
      <c r="I1220" s="32">
        <v>1017.6144</v>
      </c>
      <c r="J1220" s="32">
        <v>1017.6144</v>
      </c>
      <c r="K1220" s="30" t="s">
        <v>41</v>
      </c>
    </row>
    <row r="1221" spans="1:11" x14ac:dyDescent="0.25">
      <c r="A1221" s="31" t="s">
        <v>17</v>
      </c>
      <c r="B1221" s="31">
        <v>4358342</v>
      </c>
      <c r="C1221" s="31" t="s">
        <v>9</v>
      </c>
      <c r="D1221" s="33">
        <v>4625.5200000000004</v>
      </c>
      <c r="E1221" s="31" t="s">
        <v>8</v>
      </c>
      <c r="F1221" s="37">
        <v>0.11</v>
      </c>
      <c r="G1221" s="37">
        <v>1</v>
      </c>
      <c r="H1221" s="33">
        <v>508.80720000000002</v>
      </c>
      <c r="I1221" s="33">
        <v>508.80720000000002</v>
      </c>
      <c r="J1221" s="33">
        <v>508.80720000000002</v>
      </c>
      <c r="K1221" s="31" t="s">
        <v>41</v>
      </c>
    </row>
    <row r="1222" spans="1:11" x14ac:dyDescent="0.25">
      <c r="A1222" s="30" t="s">
        <v>17</v>
      </c>
      <c r="B1222" s="30">
        <v>4358342</v>
      </c>
      <c r="C1222" s="30" t="s">
        <v>11</v>
      </c>
      <c r="D1222" s="32">
        <v>4625.5200000000004</v>
      </c>
      <c r="E1222" s="30" t="s">
        <v>8</v>
      </c>
      <c r="F1222" s="36">
        <v>0.05</v>
      </c>
      <c r="G1222" s="36">
        <v>1</v>
      </c>
      <c r="H1222" s="32">
        <v>231.27600000000001</v>
      </c>
      <c r="I1222" s="32">
        <v>231.27600000000001</v>
      </c>
      <c r="J1222" s="32">
        <v>231.27600000000001</v>
      </c>
      <c r="K1222" s="30" t="s">
        <v>41</v>
      </c>
    </row>
    <row r="1223" spans="1:11" x14ac:dyDescent="0.25">
      <c r="A1223" s="31" t="s">
        <v>6</v>
      </c>
      <c r="B1223" s="31">
        <v>3106987</v>
      </c>
      <c r="C1223" s="31" t="s">
        <v>7</v>
      </c>
      <c r="D1223" s="33">
        <v>1701.19</v>
      </c>
      <c r="E1223" s="31" t="s">
        <v>8</v>
      </c>
      <c r="F1223" s="37">
        <v>0.35</v>
      </c>
      <c r="G1223" s="37">
        <v>1</v>
      </c>
      <c r="H1223" s="33">
        <v>595.41650000000004</v>
      </c>
      <c r="I1223" s="33">
        <v>595.41650000000004</v>
      </c>
      <c r="J1223" s="33">
        <v>595.41650000000004</v>
      </c>
      <c r="K1223" s="31" t="s">
        <v>41</v>
      </c>
    </row>
    <row r="1224" spans="1:11" x14ac:dyDescent="0.25">
      <c r="A1224" s="30" t="s">
        <v>14</v>
      </c>
      <c r="B1224" s="30">
        <v>3106987</v>
      </c>
      <c r="C1224" s="30" t="s">
        <v>9</v>
      </c>
      <c r="D1224" s="32">
        <v>1701.19</v>
      </c>
      <c r="E1224" s="30" t="s">
        <v>8</v>
      </c>
      <c r="F1224" s="36">
        <v>0.03</v>
      </c>
      <c r="G1224" s="36">
        <v>1</v>
      </c>
      <c r="H1224" s="32">
        <v>51.035699999999999</v>
      </c>
      <c r="I1224" s="32">
        <v>51.035699999999999</v>
      </c>
      <c r="J1224" s="32">
        <v>51.035699999999999</v>
      </c>
      <c r="K1224" s="30" t="s">
        <v>41</v>
      </c>
    </row>
    <row r="1225" spans="1:11" x14ac:dyDescent="0.25">
      <c r="A1225" s="31" t="s">
        <v>6</v>
      </c>
      <c r="B1225" s="31">
        <v>3106987</v>
      </c>
      <c r="C1225" s="31" t="s">
        <v>11</v>
      </c>
      <c r="D1225" s="33">
        <v>1701.19</v>
      </c>
      <c r="E1225" s="31" t="s">
        <v>8</v>
      </c>
      <c r="F1225" s="37">
        <v>0.1</v>
      </c>
      <c r="G1225" s="37">
        <v>1</v>
      </c>
      <c r="H1225" s="33">
        <v>170.119</v>
      </c>
      <c r="I1225" s="33">
        <v>170.119</v>
      </c>
      <c r="J1225" s="33">
        <v>170.119</v>
      </c>
      <c r="K1225" s="31" t="s">
        <v>41</v>
      </c>
    </row>
    <row r="1226" spans="1:11" x14ac:dyDescent="0.25">
      <c r="A1226" s="30" t="s">
        <v>14</v>
      </c>
      <c r="B1226" s="30">
        <v>8084279</v>
      </c>
      <c r="C1226" s="30" t="s">
        <v>7</v>
      </c>
      <c r="D1226" s="32">
        <v>655.97</v>
      </c>
      <c r="E1226" s="30" t="s">
        <v>8</v>
      </c>
      <c r="F1226" s="36">
        <v>0.13</v>
      </c>
      <c r="G1226" s="36">
        <v>1</v>
      </c>
      <c r="H1226" s="32">
        <v>85.2761</v>
      </c>
      <c r="I1226" s="32">
        <v>85.2761</v>
      </c>
      <c r="J1226" s="32">
        <v>85.2761</v>
      </c>
      <c r="K1226" s="30" t="s">
        <v>41</v>
      </c>
    </row>
    <row r="1227" spans="1:11" x14ac:dyDescent="0.25">
      <c r="A1227" s="31" t="s">
        <v>19</v>
      </c>
      <c r="B1227" s="31">
        <v>8084279</v>
      </c>
      <c r="C1227" s="31" t="s">
        <v>9</v>
      </c>
      <c r="D1227" s="33">
        <v>655.97</v>
      </c>
      <c r="E1227" s="31" t="s">
        <v>8</v>
      </c>
      <c r="F1227" s="37">
        <v>0.06</v>
      </c>
      <c r="G1227" s="37">
        <v>1</v>
      </c>
      <c r="H1227" s="33">
        <v>39.358199999999997</v>
      </c>
      <c r="I1227" s="33">
        <v>39.358199999999997</v>
      </c>
      <c r="J1227" s="33">
        <v>39.358199999999997</v>
      </c>
      <c r="K1227" s="31" t="s">
        <v>41</v>
      </c>
    </row>
    <row r="1228" spans="1:11" x14ac:dyDescent="0.25">
      <c r="A1228" s="30" t="s">
        <v>12</v>
      </c>
      <c r="B1228" s="30">
        <v>8084279</v>
      </c>
      <c r="C1228" s="30" t="s">
        <v>11</v>
      </c>
      <c r="D1228" s="32">
        <v>655.97</v>
      </c>
      <c r="E1228" s="30" t="s">
        <v>8</v>
      </c>
      <c r="F1228" s="36">
        <v>0.05</v>
      </c>
      <c r="G1228" s="36">
        <v>1</v>
      </c>
      <c r="H1228" s="32">
        <v>32.798499999999997</v>
      </c>
      <c r="I1228" s="32">
        <v>32.798499999999997</v>
      </c>
      <c r="J1228" s="32">
        <v>32.798499999999997</v>
      </c>
      <c r="K1228" s="30" t="s">
        <v>41</v>
      </c>
    </row>
    <row r="1229" spans="1:11" x14ac:dyDescent="0.25">
      <c r="A1229" s="31" t="s">
        <v>17</v>
      </c>
      <c r="B1229" s="31">
        <v>8785938</v>
      </c>
      <c r="C1229" s="31" t="s">
        <v>7</v>
      </c>
      <c r="D1229" s="33">
        <v>4532.24</v>
      </c>
      <c r="E1229" s="31" t="s">
        <v>8</v>
      </c>
      <c r="F1229" s="37">
        <v>0.22</v>
      </c>
      <c r="G1229" s="37">
        <v>1</v>
      </c>
      <c r="H1229" s="33">
        <v>997.09280000000001</v>
      </c>
      <c r="I1229" s="33">
        <v>997.09280000000001</v>
      </c>
      <c r="J1229" s="33">
        <v>997.09280000000001</v>
      </c>
      <c r="K1229" s="31" t="s">
        <v>41</v>
      </c>
    </row>
    <row r="1230" spans="1:11" x14ac:dyDescent="0.25">
      <c r="A1230" s="30" t="s">
        <v>15</v>
      </c>
      <c r="B1230" s="30">
        <v>8785938</v>
      </c>
      <c r="C1230" s="30" t="s">
        <v>9</v>
      </c>
      <c r="D1230" s="32">
        <v>4532.24</v>
      </c>
      <c r="E1230" s="30" t="s">
        <v>8</v>
      </c>
      <c r="F1230" s="36">
        <v>0.05</v>
      </c>
      <c r="G1230" s="36">
        <v>1</v>
      </c>
      <c r="H1230" s="32">
        <v>226.61199999999999</v>
      </c>
      <c r="I1230" s="32">
        <v>226.61199999999999</v>
      </c>
      <c r="J1230" s="32">
        <v>226.61199999999999</v>
      </c>
      <c r="K1230" s="30" t="s">
        <v>41</v>
      </c>
    </row>
    <row r="1231" spans="1:11" x14ac:dyDescent="0.25">
      <c r="A1231" s="31" t="s">
        <v>19</v>
      </c>
      <c r="B1231" s="31">
        <v>8785938</v>
      </c>
      <c r="C1231" s="31" t="s">
        <v>11</v>
      </c>
      <c r="D1231" s="33">
        <v>4532.24</v>
      </c>
      <c r="E1231" s="31" t="s">
        <v>8</v>
      </c>
      <c r="F1231" s="37">
        <v>0.16</v>
      </c>
      <c r="G1231" s="37">
        <v>1</v>
      </c>
      <c r="H1231" s="33">
        <v>725.15840000000003</v>
      </c>
      <c r="I1231" s="33">
        <v>725.15840000000003</v>
      </c>
      <c r="J1231" s="33">
        <v>725.15840000000003</v>
      </c>
      <c r="K1231" s="31" t="s">
        <v>41</v>
      </c>
    </row>
    <row r="1232" spans="1:11" x14ac:dyDescent="0.25">
      <c r="A1232" s="30" t="s">
        <v>6</v>
      </c>
      <c r="B1232" s="30">
        <v>2574409</v>
      </c>
      <c r="C1232" s="30" t="s">
        <v>7</v>
      </c>
      <c r="D1232" s="32">
        <v>3946.63</v>
      </c>
      <c r="E1232" s="30" t="s">
        <v>8</v>
      </c>
      <c r="F1232" s="36">
        <v>0.35</v>
      </c>
      <c r="G1232" s="36">
        <v>1</v>
      </c>
      <c r="H1232" s="32">
        <v>1381.3205</v>
      </c>
      <c r="I1232" s="32">
        <v>1381.3205</v>
      </c>
      <c r="J1232" s="32">
        <v>1381.3205</v>
      </c>
      <c r="K1232" s="30" t="s">
        <v>41</v>
      </c>
    </row>
    <row r="1233" spans="1:11" x14ac:dyDescent="0.25">
      <c r="A1233" s="31" t="s">
        <v>13</v>
      </c>
      <c r="B1233" s="31">
        <v>2574409</v>
      </c>
      <c r="C1233" s="31" t="s">
        <v>9</v>
      </c>
      <c r="D1233" s="33">
        <v>3946.63</v>
      </c>
      <c r="E1233" s="31" t="s">
        <v>8</v>
      </c>
      <c r="F1233" s="37">
        <v>0.06</v>
      </c>
      <c r="G1233" s="37">
        <v>1</v>
      </c>
      <c r="H1233" s="33">
        <v>236.7978</v>
      </c>
      <c r="I1233" s="33">
        <v>236.7978</v>
      </c>
      <c r="J1233" s="33">
        <v>236.7978</v>
      </c>
      <c r="K1233" s="31" t="s">
        <v>41</v>
      </c>
    </row>
    <row r="1234" spans="1:11" x14ac:dyDescent="0.25">
      <c r="A1234" s="30" t="s">
        <v>19</v>
      </c>
      <c r="B1234" s="30">
        <v>2574409</v>
      </c>
      <c r="C1234" s="30" t="s">
        <v>11</v>
      </c>
      <c r="D1234" s="32">
        <v>3946.63</v>
      </c>
      <c r="E1234" s="30" t="s">
        <v>8</v>
      </c>
      <c r="F1234" s="36">
        <v>0.16</v>
      </c>
      <c r="G1234" s="36">
        <v>1</v>
      </c>
      <c r="H1234" s="32">
        <v>631.46079999999995</v>
      </c>
      <c r="I1234" s="32">
        <v>631.46079999999995</v>
      </c>
      <c r="J1234" s="32">
        <v>631.46079999999995</v>
      </c>
      <c r="K1234" s="30" t="s">
        <v>41</v>
      </c>
    </row>
    <row r="1235" spans="1:11" x14ac:dyDescent="0.25">
      <c r="A1235" s="31" t="s">
        <v>12</v>
      </c>
      <c r="B1235" s="31">
        <v>4511150</v>
      </c>
      <c r="C1235" s="31" t="s">
        <v>7</v>
      </c>
      <c r="D1235" s="33">
        <v>1830.04</v>
      </c>
      <c r="E1235" s="31" t="s">
        <v>8</v>
      </c>
      <c r="F1235" s="37">
        <v>0.08</v>
      </c>
      <c r="G1235" s="37">
        <v>1</v>
      </c>
      <c r="H1235" s="33">
        <v>146.4032</v>
      </c>
      <c r="I1235" s="33">
        <v>146.4032</v>
      </c>
      <c r="J1235" s="33">
        <v>146.4032</v>
      </c>
      <c r="K1235" s="31" t="s">
        <v>41</v>
      </c>
    </row>
    <row r="1236" spans="1:11" x14ac:dyDescent="0.25">
      <c r="A1236" s="30" t="s">
        <v>12</v>
      </c>
      <c r="B1236" s="30">
        <v>4511150</v>
      </c>
      <c r="C1236" s="30" t="s">
        <v>9</v>
      </c>
      <c r="D1236" s="32">
        <v>1830.04</v>
      </c>
      <c r="E1236" s="30" t="s">
        <v>8</v>
      </c>
      <c r="F1236" s="36">
        <v>0.01</v>
      </c>
      <c r="G1236" s="36">
        <v>1</v>
      </c>
      <c r="H1236" s="32">
        <v>18.3004</v>
      </c>
      <c r="I1236" s="32">
        <v>18.3004</v>
      </c>
      <c r="J1236" s="32">
        <v>18.3004</v>
      </c>
      <c r="K1236" s="30" t="s">
        <v>41</v>
      </c>
    </row>
    <row r="1237" spans="1:11" x14ac:dyDescent="0.25">
      <c r="A1237" s="31" t="s">
        <v>17</v>
      </c>
      <c r="B1237" s="31">
        <v>4511150</v>
      </c>
      <c r="C1237" s="31" t="s">
        <v>11</v>
      </c>
      <c r="D1237" s="33">
        <v>1830.04</v>
      </c>
      <c r="E1237" s="31" t="s">
        <v>8</v>
      </c>
      <c r="F1237" s="37">
        <v>0.05</v>
      </c>
      <c r="G1237" s="37">
        <v>1</v>
      </c>
      <c r="H1237" s="33">
        <v>91.501999999999995</v>
      </c>
      <c r="I1237" s="33">
        <v>91.501999999999995</v>
      </c>
      <c r="J1237" s="33">
        <v>91.501999999999995</v>
      </c>
      <c r="K1237" s="31" t="s">
        <v>41</v>
      </c>
    </row>
    <row r="1238" spans="1:11" x14ac:dyDescent="0.25">
      <c r="A1238" s="30" t="s">
        <v>13</v>
      </c>
      <c r="B1238" s="30">
        <v>4222997</v>
      </c>
      <c r="C1238" s="30" t="s">
        <v>7</v>
      </c>
      <c r="D1238" s="32">
        <v>484.45</v>
      </c>
      <c r="E1238" s="30" t="s">
        <v>8</v>
      </c>
      <c r="F1238" s="36">
        <v>0.18</v>
      </c>
      <c r="G1238" s="36">
        <v>1</v>
      </c>
      <c r="H1238" s="32">
        <v>87.200999999999993</v>
      </c>
      <c r="I1238" s="32">
        <v>87.200999999999993</v>
      </c>
      <c r="J1238" s="32">
        <v>87.200999999999993</v>
      </c>
      <c r="K1238" s="30" t="s">
        <v>41</v>
      </c>
    </row>
    <row r="1239" spans="1:11" x14ac:dyDescent="0.25">
      <c r="A1239" s="31" t="s">
        <v>13</v>
      </c>
      <c r="B1239" s="31">
        <v>4222997</v>
      </c>
      <c r="C1239" s="31" t="s">
        <v>9</v>
      </c>
      <c r="D1239" s="33">
        <v>484.45</v>
      </c>
      <c r="E1239" s="31" t="s">
        <v>8</v>
      </c>
      <c r="F1239" s="37">
        <v>0.06</v>
      </c>
      <c r="G1239" s="37">
        <v>1</v>
      </c>
      <c r="H1239" s="33">
        <v>29.067</v>
      </c>
      <c r="I1239" s="33">
        <v>29.067</v>
      </c>
      <c r="J1239" s="33">
        <v>29.067</v>
      </c>
      <c r="K1239" s="31" t="s">
        <v>41</v>
      </c>
    </row>
    <row r="1240" spans="1:11" x14ac:dyDescent="0.25">
      <c r="A1240" s="30" t="s">
        <v>14</v>
      </c>
      <c r="B1240" s="30">
        <v>4222997</v>
      </c>
      <c r="C1240" s="30" t="s">
        <v>11</v>
      </c>
      <c r="D1240" s="32">
        <v>484.45</v>
      </c>
      <c r="E1240" s="30" t="s">
        <v>8</v>
      </c>
      <c r="F1240" s="36">
        <v>0.09</v>
      </c>
      <c r="G1240" s="36">
        <v>1</v>
      </c>
      <c r="H1240" s="32">
        <v>43.600499999999997</v>
      </c>
      <c r="I1240" s="32">
        <v>43.600499999999997</v>
      </c>
      <c r="J1240" s="32">
        <v>43.600499999999997</v>
      </c>
      <c r="K1240" s="30" t="s">
        <v>41</v>
      </c>
    </row>
    <row r="1241" spans="1:11" x14ac:dyDescent="0.25">
      <c r="A1241" s="31" t="s">
        <v>10</v>
      </c>
      <c r="B1241" s="31">
        <v>9933897</v>
      </c>
      <c r="C1241" s="31" t="s">
        <v>7</v>
      </c>
      <c r="D1241" s="33">
        <v>445.8</v>
      </c>
      <c r="E1241" s="31" t="s">
        <v>8</v>
      </c>
      <c r="F1241" s="37">
        <v>0.2</v>
      </c>
      <c r="G1241" s="37">
        <v>1</v>
      </c>
      <c r="H1241" s="33">
        <v>89.16</v>
      </c>
      <c r="I1241" s="33">
        <v>89.16</v>
      </c>
      <c r="J1241" s="33">
        <v>89.16</v>
      </c>
      <c r="K1241" s="31" t="s">
        <v>41</v>
      </c>
    </row>
    <row r="1242" spans="1:11" x14ac:dyDescent="0.25">
      <c r="A1242" s="30" t="s">
        <v>6</v>
      </c>
      <c r="B1242" s="30">
        <v>9933897</v>
      </c>
      <c r="C1242" s="30" t="s">
        <v>9</v>
      </c>
      <c r="D1242" s="32">
        <v>445.8</v>
      </c>
      <c r="E1242" s="30" t="s">
        <v>8</v>
      </c>
      <c r="F1242" s="36">
        <v>0.17</v>
      </c>
      <c r="G1242" s="36">
        <v>1</v>
      </c>
      <c r="H1242" s="32">
        <v>75.786000000000001</v>
      </c>
      <c r="I1242" s="32">
        <v>75.786000000000001</v>
      </c>
      <c r="J1242" s="32">
        <v>75.786000000000001</v>
      </c>
      <c r="K1242" s="30" t="s">
        <v>41</v>
      </c>
    </row>
    <row r="1243" spans="1:11" x14ac:dyDescent="0.25">
      <c r="A1243" s="31" t="s">
        <v>19</v>
      </c>
      <c r="B1243" s="31">
        <v>9933897</v>
      </c>
      <c r="C1243" s="31" t="s">
        <v>11</v>
      </c>
      <c r="D1243" s="33">
        <v>445.8</v>
      </c>
      <c r="E1243" s="31" t="s">
        <v>8</v>
      </c>
      <c r="F1243" s="37">
        <v>0.16</v>
      </c>
      <c r="G1243" s="37">
        <v>1</v>
      </c>
      <c r="H1243" s="33">
        <v>71.328000000000003</v>
      </c>
      <c r="I1243" s="33">
        <v>71.328000000000003</v>
      </c>
      <c r="J1243" s="33">
        <v>71.328000000000003</v>
      </c>
      <c r="K1243" s="31" t="s">
        <v>41</v>
      </c>
    </row>
    <row r="1244" spans="1:11" x14ac:dyDescent="0.25">
      <c r="A1244" s="30" t="s">
        <v>19</v>
      </c>
      <c r="B1244" s="30">
        <v>1356361</v>
      </c>
      <c r="C1244" s="30" t="s">
        <v>7</v>
      </c>
      <c r="D1244" s="32">
        <v>1429.67</v>
      </c>
      <c r="E1244" s="30" t="s">
        <v>8</v>
      </c>
      <c r="F1244" s="36">
        <v>0.13</v>
      </c>
      <c r="G1244" s="36">
        <v>1</v>
      </c>
      <c r="H1244" s="32">
        <v>185.8571</v>
      </c>
      <c r="I1244" s="32">
        <v>185.8571</v>
      </c>
      <c r="J1244" s="32">
        <v>185.8571</v>
      </c>
      <c r="K1244" s="30" t="s">
        <v>41</v>
      </c>
    </row>
    <row r="1245" spans="1:11" x14ac:dyDescent="0.25">
      <c r="A1245" s="31" t="s">
        <v>16</v>
      </c>
      <c r="B1245" s="31">
        <v>1356361</v>
      </c>
      <c r="C1245" s="31" t="s">
        <v>9</v>
      </c>
      <c r="D1245" s="33">
        <v>1429.67</v>
      </c>
      <c r="E1245" s="31" t="s">
        <v>8</v>
      </c>
      <c r="F1245" s="37">
        <v>0.08</v>
      </c>
      <c r="G1245" s="37">
        <v>1</v>
      </c>
      <c r="H1245" s="33">
        <v>114.3736</v>
      </c>
      <c r="I1245" s="33">
        <v>114.3736</v>
      </c>
      <c r="J1245" s="33">
        <v>114.3736</v>
      </c>
      <c r="K1245" s="31" t="s">
        <v>41</v>
      </c>
    </row>
    <row r="1246" spans="1:11" x14ac:dyDescent="0.25">
      <c r="A1246" s="30" t="s">
        <v>17</v>
      </c>
      <c r="B1246" s="30">
        <v>1356361</v>
      </c>
      <c r="C1246" s="30" t="s">
        <v>11</v>
      </c>
      <c r="D1246" s="32">
        <v>1429.67</v>
      </c>
      <c r="E1246" s="30" t="s">
        <v>8</v>
      </c>
      <c r="F1246" s="36">
        <v>0.05</v>
      </c>
      <c r="G1246" s="36">
        <v>1</v>
      </c>
      <c r="H1246" s="32">
        <v>71.483500000000006</v>
      </c>
      <c r="I1246" s="32">
        <v>71.483500000000006</v>
      </c>
      <c r="J1246" s="32">
        <v>71.483500000000006</v>
      </c>
      <c r="K1246" s="30" t="s">
        <v>41</v>
      </c>
    </row>
    <row r="1247" spans="1:11" x14ac:dyDescent="0.25">
      <c r="A1247" s="31" t="s">
        <v>14</v>
      </c>
      <c r="B1247" s="31">
        <v>6996481</v>
      </c>
      <c r="C1247" s="31" t="s">
        <v>7</v>
      </c>
      <c r="D1247" s="33">
        <v>2927.41</v>
      </c>
      <c r="E1247" s="31" t="s">
        <v>8</v>
      </c>
      <c r="F1247" s="37">
        <v>0.13</v>
      </c>
      <c r="G1247" s="37">
        <v>1</v>
      </c>
      <c r="H1247" s="33">
        <v>380.56330000000003</v>
      </c>
      <c r="I1247" s="33">
        <v>380.56330000000003</v>
      </c>
      <c r="J1247" s="33">
        <v>380.56330000000003</v>
      </c>
      <c r="K1247" s="31" t="s">
        <v>41</v>
      </c>
    </row>
    <row r="1248" spans="1:11" x14ac:dyDescent="0.25">
      <c r="A1248" s="30" t="s">
        <v>12</v>
      </c>
      <c r="B1248" s="30">
        <v>6996481</v>
      </c>
      <c r="C1248" s="30" t="s">
        <v>9</v>
      </c>
      <c r="D1248" s="32">
        <v>2927.41</v>
      </c>
      <c r="E1248" s="30" t="s">
        <v>8</v>
      </c>
      <c r="F1248" s="36">
        <v>0.01</v>
      </c>
      <c r="G1248" s="36">
        <v>1</v>
      </c>
      <c r="H1248" s="32">
        <v>29.274100000000001</v>
      </c>
      <c r="I1248" s="32">
        <v>29.274100000000001</v>
      </c>
      <c r="J1248" s="32">
        <v>29.274100000000001</v>
      </c>
      <c r="K1248" s="30" t="s">
        <v>41</v>
      </c>
    </row>
    <row r="1249" spans="1:11" x14ac:dyDescent="0.25">
      <c r="A1249" s="31" t="s">
        <v>17</v>
      </c>
      <c r="B1249" s="31">
        <v>6996481</v>
      </c>
      <c r="C1249" s="31" t="s">
        <v>11</v>
      </c>
      <c r="D1249" s="33">
        <v>2927.41</v>
      </c>
      <c r="E1249" s="31" t="s">
        <v>8</v>
      </c>
      <c r="F1249" s="37">
        <v>0.05</v>
      </c>
      <c r="G1249" s="37">
        <v>1</v>
      </c>
      <c r="H1249" s="33">
        <v>146.37049999999999</v>
      </c>
      <c r="I1249" s="33">
        <v>146.37049999999999</v>
      </c>
      <c r="J1249" s="33">
        <v>146.37049999999999</v>
      </c>
      <c r="K1249" s="31" t="s">
        <v>41</v>
      </c>
    </row>
    <row r="1250" spans="1:11" x14ac:dyDescent="0.25">
      <c r="A1250" s="30" t="s">
        <v>19</v>
      </c>
      <c r="B1250" s="30">
        <v>4204488</v>
      </c>
      <c r="C1250" s="30" t="s">
        <v>7</v>
      </c>
      <c r="D1250" s="32">
        <v>1100.5899999999999</v>
      </c>
      <c r="E1250" s="30" t="s">
        <v>8</v>
      </c>
      <c r="F1250" s="36">
        <v>0.13</v>
      </c>
      <c r="G1250" s="36">
        <v>1</v>
      </c>
      <c r="H1250" s="32">
        <v>143.07669999999999</v>
      </c>
      <c r="I1250" s="32">
        <v>143.07669999999999</v>
      </c>
      <c r="J1250" s="32">
        <v>143.07669999999999</v>
      </c>
      <c r="K1250" s="30" t="s">
        <v>41</v>
      </c>
    </row>
    <row r="1251" spans="1:11" x14ac:dyDescent="0.25">
      <c r="A1251" s="31" t="s">
        <v>14</v>
      </c>
      <c r="B1251" s="31">
        <v>4204488</v>
      </c>
      <c r="C1251" s="31" t="s">
        <v>9</v>
      </c>
      <c r="D1251" s="33">
        <v>1100.5899999999999</v>
      </c>
      <c r="E1251" s="31" t="s">
        <v>8</v>
      </c>
      <c r="F1251" s="37">
        <v>0.03</v>
      </c>
      <c r="G1251" s="37">
        <v>1</v>
      </c>
      <c r="H1251" s="33">
        <v>33.017699999999998</v>
      </c>
      <c r="I1251" s="33">
        <v>33.017699999999998</v>
      </c>
      <c r="J1251" s="33">
        <v>33.017699999999998</v>
      </c>
      <c r="K1251" s="31" t="s">
        <v>41</v>
      </c>
    </row>
    <row r="1252" spans="1:11" x14ac:dyDescent="0.25">
      <c r="A1252" s="30" t="s">
        <v>12</v>
      </c>
      <c r="B1252" s="30">
        <v>4204488</v>
      </c>
      <c r="C1252" s="30" t="s">
        <v>11</v>
      </c>
      <c r="D1252" s="32">
        <v>1100.5899999999999</v>
      </c>
      <c r="E1252" s="30" t="s">
        <v>8</v>
      </c>
      <c r="F1252" s="36">
        <v>0.05</v>
      </c>
      <c r="G1252" s="36">
        <v>1</v>
      </c>
      <c r="H1252" s="32">
        <v>55.029499999999999</v>
      </c>
      <c r="I1252" s="32">
        <v>55.029499999999999</v>
      </c>
      <c r="J1252" s="32">
        <v>55.029499999999999</v>
      </c>
      <c r="K1252" s="30" t="s">
        <v>41</v>
      </c>
    </row>
    <row r="1253" spans="1:11" x14ac:dyDescent="0.25">
      <c r="A1253" s="31" t="s">
        <v>17</v>
      </c>
      <c r="B1253" s="31">
        <v>9425749</v>
      </c>
      <c r="C1253" s="31" t="s">
        <v>7</v>
      </c>
      <c r="D1253" s="33">
        <v>1239.0899999999999</v>
      </c>
      <c r="E1253" s="31" t="s">
        <v>8</v>
      </c>
      <c r="F1253" s="37">
        <v>0.22</v>
      </c>
      <c r="G1253" s="37">
        <v>1</v>
      </c>
      <c r="H1253" s="33">
        <v>272.59980000000002</v>
      </c>
      <c r="I1253" s="33">
        <v>272.59980000000002</v>
      </c>
      <c r="J1253" s="33">
        <v>272.59980000000002</v>
      </c>
      <c r="K1253" s="31" t="s">
        <v>41</v>
      </c>
    </row>
    <row r="1254" spans="1:11" x14ac:dyDescent="0.25">
      <c r="A1254" s="30" t="s">
        <v>14</v>
      </c>
      <c r="B1254" s="30">
        <v>9425749</v>
      </c>
      <c r="C1254" s="30" t="s">
        <v>9</v>
      </c>
      <c r="D1254" s="32">
        <v>1239.0899999999999</v>
      </c>
      <c r="E1254" s="30" t="s">
        <v>8</v>
      </c>
      <c r="F1254" s="36">
        <v>0.03</v>
      </c>
      <c r="G1254" s="36">
        <v>1</v>
      </c>
      <c r="H1254" s="32">
        <v>37.172699999999999</v>
      </c>
      <c r="I1254" s="32">
        <v>37.172699999999999</v>
      </c>
      <c r="J1254" s="32">
        <v>37.172699999999999</v>
      </c>
      <c r="K1254" s="30" t="s">
        <v>41</v>
      </c>
    </row>
    <row r="1255" spans="1:11" x14ac:dyDescent="0.25">
      <c r="A1255" s="31" t="s">
        <v>13</v>
      </c>
      <c r="B1255" s="31">
        <v>9425749</v>
      </c>
      <c r="C1255" s="31" t="s">
        <v>11</v>
      </c>
      <c r="D1255" s="33">
        <v>1239.0899999999999</v>
      </c>
      <c r="E1255" s="31" t="s">
        <v>8</v>
      </c>
      <c r="F1255" s="37">
        <v>0.05</v>
      </c>
      <c r="G1255" s="37">
        <v>1</v>
      </c>
      <c r="H1255" s="33">
        <v>61.954500000000003</v>
      </c>
      <c r="I1255" s="33">
        <v>61.954500000000003</v>
      </c>
      <c r="J1255" s="33">
        <v>61.954500000000003</v>
      </c>
      <c r="K1255" s="31" t="s">
        <v>41</v>
      </c>
    </row>
    <row r="1256" spans="1:11" x14ac:dyDescent="0.25">
      <c r="A1256" s="30" t="s">
        <v>12</v>
      </c>
      <c r="B1256" s="30">
        <v>7219422</v>
      </c>
      <c r="C1256" s="30" t="s">
        <v>7</v>
      </c>
      <c r="D1256" s="32">
        <v>1004.51</v>
      </c>
      <c r="E1256" s="30" t="s">
        <v>8</v>
      </c>
      <c r="F1256" s="36">
        <v>0.08</v>
      </c>
      <c r="G1256" s="36">
        <v>1</v>
      </c>
      <c r="H1256" s="32">
        <v>80.360799999999998</v>
      </c>
      <c r="I1256" s="32">
        <v>80.360799999999998</v>
      </c>
      <c r="J1256" s="32">
        <v>80.360799999999998</v>
      </c>
      <c r="K1256" s="30" t="s">
        <v>41</v>
      </c>
    </row>
    <row r="1257" spans="1:11" x14ac:dyDescent="0.25">
      <c r="A1257" s="31" t="s">
        <v>17</v>
      </c>
      <c r="B1257" s="31">
        <v>7219422</v>
      </c>
      <c r="C1257" s="31" t="s">
        <v>9</v>
      </c>
      <c r="D1257" s="33">
        <v>1004.51</v>
      </c>
      <c r="E1257" s="31" t="s">
        <v>8</v>
      </c>
      <c r="F1257" s="37">
        <v>0.11</v>
      </c>
      <c r="G1257" s="37">
        <v>1</v>
      </c>
      <c r="H1257" s="33">
        <v>110.4961</v>
      </c>
      <c r="I1257" s="33">
        <v>110.4961</v>
      </c>
      <c r="J1257" s="33">
        <v>110.4961</v>
      </c>
      <c r="K1257" s="31" t="s">
        <v>41</v>
      </c>
    </row>
    <row r="1258" spans="1:11" x14ac:dyDescent="0.25">
      <c r="A1258" s="30" t="s">
        <v>19</v>
      </c>
      <c r="B1258" s="30">
        <v>7219422</v>
      </c>
      <c r="C1258" s="30" t="s">
        <v>11</v>
      </c>
      <c r="D1258" s="32">
        <v>1004.51</v>
      </c>
      <c r="E1258" s="30" t="s">
        <v>8</v>
      </c>
      <c r="F1258" s="36">
        <v>0.16</v>
      </c>
      <c r="G1258" s="36">
        <v>1</v>
      </c>
      <c r="H1258" s="32">
        <v>160.7216</v>
      </c>
      <c r="I1258" s="32">
        <v>160.7216</v>
      </c>
      <c r="J1258" s="32">
        <v>160.7216</v>
      </c>
      <c r="K1258" s="30" t="s">
        <v>41</v>
      </c>
    </row>
    <row r="1259" spans="1:11" x14ac:dyDescent="0.25">
      <c r="A1259" s="31" t="s">
        <v>13</v>
      </c>
      <c r="B1259" s="31">
        <v>2645338</v>
      </c>
      <c r="C1259" s="31" t="s">
        <v>7</v>
      </c>
      <c r="D1259" s="33">
        <v>2065.08</v>
      </c>
      <c r="E1259" s="31" t="s">
        <v>18</v>
      </c>
      <c r="F1259" s="37">
        <v>0.18</v>
      </c>
      <c r="G1259" s="37">
        <v>0.5</v>
      </c>
      <c r="H1259" s="33">
        <v>371.71440000000001</v>
      </c>
      <c r="I1259" s="33">
        <v>185.85720000000001</v>
      </c>
      <c r="J1259" s="33">
        <v>185.85720000000001</v>
      </c>
      <c r="K1259" s="31" t="s">
        <v>41</v>
      </c>
    </row>
    <row r="1260" spans="1:11" x14ac:dyDescent="0.25">
      <c r="A1260" s="30" t="s">
        <v>15</v>
      </c>
      <c r="B1260" s="30">
        <v>2645338</v>
      </c>
      <c r="C1260" s="30" t="s">
        <v>9</v>
      </c>
      <c r="D1260" s="32">
        <v>2065.08</v>
      </c>
      <c r="E1260" s="30" t="s">
        <v>18</v>
      </c>
      <c r="F1260" s="36">
        <v>0.05</v>
      </c>
      <c r="G1260" s="36">
        <v>0.5</v>
      </c>
      <c r="H1260" s="32">
        <v>103.254</v>
      </c>
      <c r="I1260" s="32">
        <v>51.627000000000002</v>
      </c>
      <c r="J1260" s="32">
        <v>51.627000000000002</v>
      </c>
      <c r="K1260" s="30" t="s">
        <v>41</v>
      </c>
    </row>
    <row r="1261" spans="1:11" x14ac:dyDescent="0.25">
      <c r="A1261" s="31" t="s">
        <v>12</v>
      </c>
      <c r="B1261" s="31">
        <v>2645338</v>
      </c>
      <c r="C1261" s="31" t="s">
        <v>11</v>
      </c>
      <c r="D1261" s="33">
        <v>2065.08</v>
      </c>
      <c r="E1261" s="31" t="s">
        <v>18</v>
      </c>
      <c r="F1261" s="37">
        <v>0.05</v>
      </c>
      <c r="G1261" s="37">
        <v>0.5</v>
      </c>
      <c r="H1261" s="33">
        <v>103.254</v>
      </c>
      <c r="I1261" s="33">
        <v>51.627000000000002</v>
      </c>
      <c r="J1261" s="33">
        <v>1084.1669999999999</v>
      </c>
      <c r="K1261" s="31" t="s">
        <v>41</v>
      </c>
    </row>
    <row r="1262" spans="1:11" x14ac:dyDescent="0.25">
      <c r="A1262" s="30" t="s">
        <v>10</v>
      </c>
      <c r="B1262" s="30">
        <v>2108450</v>
      </c>
      <c r="C1262" s="30" t="s">
        <v>7</v>
      </c>
      <c r="D1262" s="32">
        <v>2418.16</v>
      </c>
      <c r="E1262" s="30" t="s">
        <v>8</v>
      </c>
      <c r="F1262" s="36">
        <v>0.2</v>
      </c>
      <c r="G1262" s="36">
        <v>1</v>
      </c>
      <c r="H1262" s="32">
        <v>483.63200000000001</v>
      </c>
      <c r="I1262" s="32">
        <v>483.63200000000001</v>
      </c>
      <c r="J1262" s="32">
        <v>483.63200000000001</v>
      </c>
      <c r="K1262" s="30" t="s">
        <v>41</v>
      </c>
    </row>
    <row r="1263" spans="1:11" x14ac:dyDescent="0.25">
      <c r="A1263" s="31" t="s">
        <v>10</v>
      </c>
      <c r="B1263" s="31">
        <v>2108450</v>
      </c>
      <c r="C1263" s="31" t="s">
        <v>9</v>
      </c>
      <c r="D1263" s="33">
        <v>2418.16</v>
      </c>
      <c r="E1263" s="31" t="s">
        <v>8</v>
      </c>
      <c r="F1263" s="37">
        <v>0.12</v>
      </c>
      <c r="G1263" s="37">
        <v>1</v>
      </c>
      <c r="H1263" s="33">
        <v>290.17919999999998</v>
      </c>
      <c r="I1263" s="33">
        <v>290.17919999999998</v>
      </c>
      <c r="J1263" s="33">
        <v>290.17919999999998</v>
      </c>
      <c r="K1263" s="31" t="s">
        <v>41</v>
      </c>
    </row>
    <row r="1264" spans="1:11" x14ac:dyDescent="0.25">
      <c r="A1264" s="30" t="s">
        <v>19</v>
      </c>
      <c r="B1264" s="30">
        <v>2108450</v>
      </c>
      <c r="C1264" s="30" t="s">
        <v>11</v>
      </c>
      <c r="D1264" s="32">
        <v>2418.16</v>
      </c>
      <c r="E1264" s="30" t="s">
        <v>8</v>
      </c>
      <c r="F1264" s="36">
        <v>0.16</v>
      </c>
      <c r="G1264" s="36">
        <v>1</v>
      </c>
      <c r="H1264" s="32">
        <v>386.90559999999999</v>
      </c>
      <c r="I1264" s="32">
        <v>386.90559999999999</v>
      </c>
      <c r="J1264" s="32">
        <v>386.90559999999999</v>
      </c>
      <c r="K1264" s="30" t="s">
        <v>41</v>
      </c>
    </row>
    <row r="1265" spans="1:11" x14ac:dyDescent="0.25">
      <c r="A1265" s="31" t="s">
        <v>14</v>
      </c>
      <c r="B1265" s="31">
        <v>1519616</v>
      </c>
      <c r="C1265" s="31" t="s">
        <v>7</v>
      </c>
      <c r="D1265" s="33">
        <v>3373.42</v>
      </c>
      <c r="E1265" s="31" t="s">
        <v>8</v>
      </c>
      <c r="F1265" s="37">
        <v>0.13</v>
      </c>
      <c r="G1265" s="37">
        <v>1</v>
      </c>
      <c r="H1265" s="33">
        <v>438.5446</v>
      </c>
      <c r="I1265" s="33">
        <v>438.5446</v>
      </c>
      <c r="J1265" s="33">
        <v>438.5446</v>
      </c>
      <c r="K1265" s="31" t="s">
        <v>41</v>
      </c>
    </row>
    <row r="1266" spans="1:11" x14ac:dyDescent="0.25">
      <c r="A1266" s="30" t="s">
        <v>14</v>
      </c>
      <c r="B1266" s="30">
        <v>1519616</v>
      </c>
      <c r="C1266" s="30" t="s">
        <v>9</v>
      </c>
      <c r="D1266" s="32">
        <v>3373.42</v>
      </c>
      <c r="E1266" s="30" t="s">
        <v>8</v>
      </c>
      <c r="F1266" s="36">
        <v>0.03</v>
      </c>
      <c r="G1266" s="36">
        <v>1</v>
      </c>
      <c r="H1266" s="32">
        <v>101.2026</v>
      </c>
      <c r="I1266" s="32">
        <v>101.2026</v>
      </c>
      <c r="J1266" s="32">
        <v>101.2026</v>
      </c>
      <c r="K1266" s="30" t="s">
        <v>41</v>
      </c>
    </row>
    <row r="1267" spans="1:11" x14ac:dyDescent="0.25">
      <c r="A1267" s="31" t="s">
        <v>16</v>
      </c>
      <c r="B1267" s="31">
        <v>1519616</v>
      </c>
      <c r="C1267" s="31" t="s">
        <v>11</v>
      </c>
      <c r="D1267" s="33">
        <v>3373.42</v>
      </c>
      <c r="E1267" s="31" t="s">
        <v>8</v>
      </c>
      <c r="F1267" s="37">
        <v>0.02</v>
      </c>
      <c r="G1267" s="37">
        <v>1</v>
      </c>
      <c r="H1267" s="33">
        <v>67.468400000000003</v>
      </c>
      <c r="I1267" s="33">
        <v>67.468400000000003</v>
      </c>
      <c r="J1267" s="33">
        <v>67.468400000000003</v>
      </c>
      <c r="K1267" s="31" t="s">
        <v>41</v>
      </c>
    </row>
    <row r="1268" spans="1:11" x14ac:dyDescent="0.25">
      <c r="A1268" s="30" t="s">
        <v>17</v>
      </c>
      <c r="B1268" s="30">
        <v>6231149</v>
      </c>
      <c r="C1268" s="30" t="s">
        <v>7</v>
      </c>
      <c r="D1268" s="32">
        <v>1596.24</v>
      </c>
      <c r="E1268" s="30" t="s">
        <v>8</v>
      </c>
      <c r="F1268" s="36">
        <v>0.22</v>
      </c>
      <c r="G1268" s="36">
        <v>1</v>
      </c>
      <c r="H1268" s="32">
        <v>351.1728</v>
      </c>
      <c r="I1268" s="32">
        <v>351.1728</v>
      </c>
      <c r="J1268" s="32">
        <v>351.1728</v>
      </c>
      <c r="K1268" s="30" t="s">
        <v>41</v>
      </c>
    </row>
    <row r="1269" spans="1:11" x14ac:dyDescent="0.25">
      <c r="A1269" s="31" t="s">
        <v>13</v>
      </c>
      <c r="B1269" s="31">
        <v>6231149</v>
      </c>
      <c r="C1269" s="31" t="s">
        <v>9</v>
      </c>
      <c r="D1269" s="33">
        <v>1596.24</v>
      </c>
      <c r="E1269" s="31" t="s">
        <v>8</v>
      </c>
      <c r="F1269" s="37">
        <v>0.06</v>
      </c>
      <c r="G1269" s="37">
        <v>1</v>
      </c>
      <c r="H1269" s="33">
        <v>95.7744</v>
      </c>
      <c r="I1269" s="33">
        <v>95.7744</v>
      </c>
      <c r="J1269" s="33">
        <v>95.7744</v>
      </c>
      <c r="K1269" s="31" t="s">
        <v>41</v>
      </c>
    </row>
    <row r="1270" spans="1:11" x14ac:dyDescent="0.25">
      <c r="A1270" s="30" t="s">
        <v>13</v>
      </c>
      <c r="B1270" s="30">
        <v>6231149</v>
      </c>
      <c r="C1270" s="30" t="s">
        <v>11</v>
      </c>
      <c r="D1270" s="32">
        <v>1596.24</v>
      </c>
      <c r="E1270" s="30" t="s">
        <v>8</v>
      </c>
      <c r="F1270" s="36">
        <v>0.05</v>
      </c>
      <c r="G1270" s="36">
        <v>1</v>
      </c>
      <c r="H1270" s="32">
        <v>79.811999999999998</v>
      </c>
      <c r="I1270" s="32">
        <v>79.811999999999998</v>
      </c>
      <c r="J1270" s="32">
        <v>79.811999999999998</v>
      </c>
      <c r="K1270" s="30" t="s">
        <v>41</v>
      </c>
    </row>
    <row r="1271" spans="1:11" x14ac:dyDescent="0.25">
      <c r="A1271" s="31" t="s">
        <v>13</v>
      </c>
      <c r="B1271" s="31">
        <v>6354251</v>
      </c>
      <c r="C1271" s="31" t="s">
        <v>7</v>
      </c>
      <c r="D1271" s="33">
        <v>2368.7600000000002</v>
      </c>
      <c r="E1271" s="31" t="s">
        <v>8</v>
      </c>
      <c r="F1271" s="37">
        <v>0.18</v>
      </c>
      <c r="G1271" s="37">
        <v>1</v>
      </c>
      <c r="H1271" s="33">
        <v>426.3768</v>
      </c>
      <c r="I1271" s="33">
        <v>426.3768</v>
      </c>
      <c r="J1271" s="33">
        <v>426.3768</v>
      </c>
      <c r="K1271" s="31" t="s">
        <v>41</v>
      </c>
    </row>
    <row r="1272" spans="1:11" x14ac:dyDescent="0.25">
      <c r="A1272" s="30" t="s">
        <v>19</v>
      </c>
      <c r="B1272" s="30">
        <v>6354251</v>
      </c>
      <c r="C1272" s="30" t="s">
        <v>9</v>
      </c>
      <c r="D1272" s="32">
        <v>2368.7600000000002</v>
      </c>
      <c r="E1272" s="30" t="s">
        <v>8</v>
      </c>
      <c r="F1272" s="36">
        <v>0.06</v>
      </c>
      <c r="G1272" s="36">
        <v>1</v>
      </c>
      <c r="H1272" s="32">
        <v>142.12559999999999</v>
      </c>
      <c r="I1272" s="32">
        <v>142.12559999999999</v>
      </c>
      <c r="J1272" s="32">
        <v>142.12559999999999</v>
      </c>
      <c r="K1272" s="30" t="s">
        <v>41</v>
      </c>
    </row>
    <row r="1273" spans="1:11" x14ac:dyDescent="0.25">
      <c r="A1273" s="31" t="s">
        <v>13</v>
      </c>
      <c r="B1273" s="31">
        <v>6354251</v>
      </c>
      <c r="C1273" s="31" t="s">
        <v>11</v>
      </c>
      <c r="D1273" s="33">
        <v>2368.7600000000002</v>
      </c>
      <c r="E1273" s="31" t="s">
        <v>8</v>
      </c>
      <c r="F1273" s="37">
        <v>0.05</v>
      </c>
      <c r="G1273" s="37">
        <v>1</v>
      </c>
      <c r="H1273" s="33">
        <v>118.438</v>
      </c>
      <c r="I1273" s="33">
        <v>118.438</v>
      </c>
      <c r="J1273" s="33">
        <v>118.438</v>
      </c>
      <c r="K1273" s="31" t="s">
        <v>41</v>
      </c>
    </row>
    <row r="1274" spans="1:11" x14ac:dyDescent="0.25">
      <c r="A1274" s="30" t="s">
        <v>6</v>
      </c>
      <c r="B1274" s="30">
        <v>2486957</v>
      </c>
      <c r="C1274" s="30" t="s">
        <v>7</v>
      </c>
      <c r="D1274" s="32">
        <v>1585.97</v>
      </c>
      <c r="E1274" s="30" t="s">
        <v>8</v>
      </c>
      <c r="F1274" s="36">
        <v>0.35</v>
      </c>
      <c r="G1274" s="36">
        <v>1</v>
      </c>
      <c r="H1274" s="32">
        <v>555.08950000000004</v>
      </c>
      <c r="I1274" s="32">
        <v>555.08950000000004</v>
      </c>
      <c r="J1274" s="32">
        <v>555.08950000000004</v>
      </c>
      <c r="K1274" s="30" t="s">
        <v>41</v>
      </c>
    </row>
    <row r="1275" spans="1:11" x14ac:dyDescent="0.25">
      <c r="A1275" s="31" t="s">
        <v>19</v>
      </c>
      <c r="B1275" s="31">
        <v>2486957</v>
      </c>
      <c r="C1275" s="31" t="s">
        <v>9</v>
      </c>
      <c r="D1275" s="33">
        <v>1585.97</v>
      </c>
      <c r="E1275" s="31" t="s">
        <v>8</v>
      </c>
      <c r="F1275" s="37">
        <v>0.06</v>
      </c>
      <c r="G1275" s="37">
        <v>1</v>
      </c>
      <c r="H1275" s="33">
        <v>95.158199999999994</v>
      </c>
      <c r="I1275" s="33">
        <v>95.158199999999994</v>
      </c>
      <c r="J1275" s="33">
        <v>95.158199999999994</v>
      </c>
      <c r="K1275" s="31" t="s">
        <v>41</v>
      </c>
    </row>
    <row r="1276" spans="1:11" x14ac:dyDescent="0.25">
      <c r="A1276" s="30" t="s">
        <v>13</v>
      </c>
      <c r="B1276" s="30">
        <v>2486957</v>
      </c>
      <c r="C1276" s="30" t="s">
        <v>11</v>
      </c>
      <c r="D1276" s="32">
        <v>1585.97</v>
      </c>
      <c r="E1276" s="30" t="s">
        <v>8</v>
      </c>
      <c r="F1276" s="36">
        <v>0.05</v>
      </c>
      <c r="G1276" s="36">
        <v>1</v>
      </c>
      <c r="H1276" s="32">
        <v>79.298500000000004</v>
      </c>
      <c r="I1276" s="32">
        <v>79.298500000000004</v>
      </c>
      <c r="J1276" s="32">
        <v>79.298500000000004</v>
      </c>
      <c r="K1276" s="30" t="s">
        <v>41</v>
      </c>
    </row>
    <row r="1277" spans="1:11" x14ac:dyDescent="0.25">
      <c r="A1277" s="31" t="s">
        <v>19</v>
      </c>
      <c r="B1277" s="31">
        <v>6250539</v>
      </c>
      <c r="C1277" s="31" t="s">
        <v>7</v>
      </c>
      <c r="D1277" s="33">
        <v>537.96</v>
      </c>
      <c r="E1277" s="31" t="s">
        <v>8</v>
      </c>
      <c r="F1277" s="37">
        <v>0.13</v>
      </c>
      <c r="G1277" s="37">
        <v>1</v>
      </c>
      <c r="H1277" s="33">
        <v>69.934799999999996</v>
      </c>
      <c r="I1277" s="33">
        <v>69.934799999999996</v>
      </c>
      <c r="J1277" s="33">
        <v>69.934799999999996</v>
      </c>
      <c r="K1277" s="31" t="s">
        <v>41</v>
      </c>
    </row>
    <row r="1278" spans="1:11" x14ac:dyDescent="0.25">
      <c r="A1278" s="30" t="s">
        <v>15</v>
      </c>
      <c r="B1278" s="30">
        <v>6250539</v>
      </c>
      <c r="C1278" s="30" t="s">
        <v>9</v>
      </c>
      <c r="D1278" s="32">
        <v>537.96</v>
      </c>
      <c r="E1278" s="30" t="s">
        <v>8</v>
      </c>
      <c r="F1278" s="36">
        <v>0.05</v>
      </c>
      <c r="G1278" s="36">
        <v>1</v>
      </c>
      <c r="H1278" s="32">
        <v>26.898</v>
      </c>
      <c r="I1278" s="32">
        <v>26.898</v>
      </c>
      <c r="J1278" s="32">
        <v>26.898</v>
      </c>
      <c r="K1278" s="30" t="s">
        <v>41</v>
      </c>
    </row>
    <row r="1279" spans="1:11" x14ac:dyDescent="0.25">
      <c r="A1279" s="31" t="s">
        <v>19</v>
      </c>
      <c r="B1279" s="31">
        <v>6250539</v>
      </c>
      <c r="C1279" s="31" t="s">
        <v>11</v>
      </c>
      <c r="D1279" s="33">
        <v>537.96</v>
      </c>
      <c r="E1279" s="31" t="s">
        <v>8</v>
      </c>
      <c r="F1279" s="37">
        <v>0.16</v>
      </c>
      <c r="G1279" s="37">
        <v>1</v>
      </c>
      <c r="H1279" s="33">
        <v>86.073599999999999</v>
      </c>
      <c r="I1279" s="33">
        <v>86.073599999999999</v>
      </c>
      <c r="J1279" s="33">
        <v>86.073599999999999</v>
      </c>
      <c r="K1279" s="31" t="s">
        <v>41</v>
      </c>
    </row>
    <row r="1280" spans="1:11" x14ac:dyDescent="0.25">
      <c r="A1280" s="30" t="s">
        <v>14</v>
      </c>
      <c r="B1280" s="30">
        <v>4907630</v>
      </c>
      <c r="C1280" s="30" t="s">
        <v>7</v>
      </c>
      <c r="D1280" s="32">
        <v>1334.3</v>
      </c>
      <c r="E1280" s="30" t="s">
        <v>8</v>
      </c>
      <c r="F1280" s="36">
        <v>0.13</v>
      </c>
      <c r="G1280" s="36">
        <v>1</v>
      </c>
      <c r="H1280" s="32">
        <v>173.459</v>
      </c>
      <c r="I1280" s="32">
        <v>173.459</v>
      </c>
      <c r="J1280" s="32">
        <v>173.459</v>
      </c>
      <c r="K1280" s="30" t="s">
        <v>41</v>
      </c>
    </row>
    <row r="1281" spans="1:11" x14ac:dyDescent="0.25">
      <c r="A1281" s="31" t="s">
        <v>13</v>
      </c>
      <c r="B1281" s="31">
        <v>4907630</v>
      </c>
      <c r="C1281" s="31" t="s">
        <v>9</v>
      </c>
      <c r="D1281" s="33">
        <v>1334.3</v>
      </c>
      <c r="E1281" s="31" t="s">
        <v>8</v>
      </c>
      <c r="F1281" s="37">
        <v>0.06</v>
      </c>
      <c r="G1281" s="37">
        <v>1</v>
      </c>
      <c r="H1281" s="33">
        <v>80.058000000000007</v>
      </c>
      <c r="I1281" s="33">
        <v>80.058000000000007</v>
      </c>
      <c r="J1281" s="33">
        <v>80.058000000000007</v>
      </c>
      <c r="K1281" s="31" t="s">
        <v>41</v>
      </c>
    </row>
    <row r="1282" spans="1:11" x14ac:dyDescent="0.25">
      <c r="A1282" s="30" t="s">
        <v>12</v>
      </c>
      <c r="B1282" s="30">
        <v>4907630</v>
      </c>
      <c r="C1282" s="30" t="s">
        <v>11</v>
      </c>
      <c r="D1282" s="32">
        <v>1334.3</v>
      </c>
      <c r="E1282" s="30" t="s">
        <v>8</v>
      </c>
      <c r="F1282" s="36">
        <v>0.05</v>
      </c>
      <c r="G1282" s="36">
        <v>1</v>
      </c>
      <c r="H1282" s="32">
        <v>66.715000000000003</v>
      </c>
      <c r="I1282" s="32">
        <v>66.715000000000003</v>
      </c>
      <c r="J1282" s="32">
        <v>66.715000000000003</v>
      </c>
      <c r="K1282" s="30" t="s">
        <v>41</v>
      </c>
    </row>
    <row r="1283" spans="1:11" x14ac:dyDescent="0.25">
      <c r="A1283" s="31" t="s">
        <v>10</v>
      </c>
      <c r="B1283" s="31">
        <v>3020433</v>
      </c>
      <c r="C1283" s="31" t="s">
        <v>7</v>
      </c>
      <c r="D1283" s="33">
        <v>1118.07</v>
      </c>
      <c r="E1283" s="31" t="s">
        <v>8</v>
      </c>
      <c r="F1283" s="37">
        <v>0.2</v>
      </c>
      <c r="G1283" s="37">
        <v>1</v>
      </c>
      <c r="H1283" s="33">
        <v>223.614</v>
      </c>
      <c r="I1283" s="33">
        <v>223.614</v>
      </c>
      <c r="J1283" s="33">
        <v>223.614</v>
      </c>
      <c r="K1283" s="31" t="s">
        <v>41</v>
      </c>
    </row>
    <row r="1284" spans="1:11" x14ac:dyDescent="0.25">
      <c r="A1284" s="30" t="s">
        <v>10</v>
      </c>
      <c r="B1284" s="30">
        <v>3020433</v>
      </c>
      <c r="C1284" s="30" t="s">
        <v>9</v>
      </c>
      <c r="D1284" s="32">
        <v>1118.07</v>
      </c>
      <c r="E1284" s="30" t="s">
        <v>8</v>
      </c>
      <c r="F1284" s="36">
        <v>0.12</v>
      </c>
      <c r="G1284" s="36">
        <v>1</v>
      </c>
      <c r="H1284" s="32">
        <v>134.16839999999999</v>
      </c>
      <c r="I1284" s="32">
        <v>134.16839999999999</v>
      </c>
      <c r="J1284" s="32">
        <v>134.16839999999999</v>
      </c>
      <c r="K1284" s="30" t="s">
        <v>41</v>
      </c>
    </row>
    <row r="1285" spans="1:11" x14ac:dyDescent="0.25">
      <c r="A1285" s="31" t="s">
        <v>14</v>
      </c>
      <c r="B1285" s="31">
        <v>3020433</v>
      </c>
      <c r="C1285" s="31" t="s">
        <v>11</v>
      </c>
      <c r="D1285" s="33">
        <v>1118.07</v>
      </c>
      <c r="E1285" s="31" t="s">
        <v>8</v>
      </c>
      <c r="F1285" s="37">
        <v>0.09</v>
      </c>
      <c r="G1285" s="37">
        <v>1</v>
      </c>
      <c r="H1285" s="33">
        <v>100.6263</v>
      </c>
      <c r="I1285" s="33">
        <v>100.6263</v>
      </c>
      <c r="J1285" s="33">
        <v>100.6263</v>
      </c>
      <c r="K1285" s="31" t="s">
        <v>41</v>
      </c>
    </row>
    <row r="1286" spans="1:11" x14ac:dyDescent="0.25">
      <c r="A1286" s="30" t="s">
        <v>13</v>
      </c>
      <c r="B1286" s="30">
        <v>6004414</v>
      </c>
      <c r="C1286" s="30" t="s">
        <v>7</v>
      </c>
      <c r="D1286" s="32">
        <v>530.89</v>
      </c>
      <c r="E1286" s="30" t="s">
        <v>8</v>
      </c>
      <c r="F1286" s="36">
        <v>0.18</v>
      </c>
      <c r="G1286" s="36">
        <v>1</v>
      </c>
      <c r="H1286" s="32">
        <v>95.560199999999995</v>
      </c>
      <c r="I1286" s="32">
        <v>95.560199999999995</v>
      </c>
      <c r="J1286" s="32">
        <v>95.560199999999995</v>
      </c>
      <c r="K1286" s="30" t="s">
        <v>41</v>
      </c>
    </row>
    <row r="1287" spans="1:11" x14ac:dyDescent="0.25">
      <c r="A1287" s="31" t="s">
        <v>13</v>
      </c>
      <c r="B1287" s="31">
        <v>6004414</v>
      </c>
      <c r="C1287" s="31" t="s">
        <v>9</v>
      </c>
      <c r="D1287" s="33">
        <v>530.89</v>
      </c>
      <c r="E1287" s="31" t="s">
        <v>8</v>
      </c>
      <c r="F1287" s="37">
        <v>0.06</v>
      </c>
      <c r="G1287" s="37">
        <v>1</v>
      </c>
      <c r="H1287" s="33">
        <v>31.853400000000001</v>
      </c>
      <c r="I1287" s="33">
        <v>31.853400000000001</v>
      </c>
      <c r="J1287" s="33">
        <v>31.853400000000001</v>
      </c>
      <c r="K1287" s="31" t="s">
        <v>41</v>
      </c>
    </row>
    <row r="1288" spans="1:11" x14ac:dyDescent="0.25">
      <c r="A1288" s="30" t="s">
        <v>15</v>
      </c>
      <c r="B1288" s="30">
        <v>6004414</v>
      </c>
      <c r="C1288" s="30" t="s">
        <v>11</v>
      </c>
      <c r="D1288" s="32">
        <v>530.89</v>
      </c>
      <c r="E1288" s="30" t="s">
        <v>8</v>
      </c>
      <c r="F1288" s="36">
        <v>0.03</v>
      </c>
      <c r="G1288" s="36">
        <v>1</v>
      </c>
      <c r="H1288" s="32">
        <v>15.9267</v>
      </c>
      <c r="I1288" s="32">
        <v>15.9267</v>
      </c>
      <c r="J1288" s="32">
        <v>15.9267</v>
      </c>
      <c r="K1288" s="30" t="s">
        <v>41</v>
      </c>
    </row>
    <row r="1289" spans="1:11" x14ac:dyDescent="0.25">
      <c r="A1289" s="31" t="s">
        <v>17</v>
      </c>
      <c r="B1289" s="31">
        <v>8948618</v>
      </c>
      <c r="C1289" s="31" t="s">
        <v>7</v>
      </c>
      <c r="D1289" s="33">
        <v>2925.55</v>
      </c>
      <c r="E1289" s="31" t="s">
        <v>8</v>
      </c>
      <c r="F1289" s="37">
        <v>0.22</v>
      </c>
      <c r="G1289" s="37">
        <v>1</v>
      </c>
      <c r="H1289" s="33">
        <v>643.62099999999998</v>
      </c>
      <c r="I1289" s="33">
        <v>643.62099999999998</v>
      </c>
      <c r="J1289" s="33">
        <v>643.62099999999998</v>
      </c>
      <c r="K1289" s="31" t="s">
        <v>41</v>
      </c>
    </row>
    <row r="1290" spans="1:11" x14ac:dyDescent="0.25">
      <c r="A1290" s="30" t="s">
        <v>16</v>
      </c>
      <c r="B1290" s="30">
        <v>8948618</v>
      </c>
      <c r="C1290" s="30" t="s">
        <v>9</v>
      </c>
      <c r="D1290" s="32">
        <v>2925.55</v>
      </c>
      <c r="E1290" s="30" t="s">
        <v>8</v>
      </c>
      <c r="F1290" s="36">
        <v>0.08</v>
      </c>
      <c r="G1290" s="36">
        <v>1</v>
      </c>
      <c r="H1290" s="32">
        <v>234.04400000000001</v>
      </c>
      <c r="I1290" s="32">
        <v>234.04400000000001</v>
      </c>
      <c r="J1290" s="32">
        <v>234.04400000000001</v>
      </c>
      <c r="K1290" s="30" t="s">
        <v>41</v>
      </c>
    </row>
    <row r="1291" spans="1:11" x14ac:dyDescent="0.25">
      <c r="A1291" s="31" t="s">
        <v>17</v>
      </c>
      <c r="B1291" s="31">
        <v>8948618</v>
      </c>
      <c r="C1291" s="31" t="s">
        <v>11</v>
      </c>
      <c r="D1291" s="33">
        <v>2925.55</v>
      </c>
      <c r="E1291" s="31" t="s">
        <v>8</v>
      </c>
      <c r="F1291" s="37">
        <v>0.05</v>
      </c>
      <c r="G1291" s="37">
        <v>1</v>
      </c>
      <c r="H1291" s="33">
        <v>146.2775</v>
      </c>
      <c r="I1291" s="33">
        <v>146.2775</v>
      </c>
      <c r="J1291" s="33">
        <v>146.2775</v>
      </c>
      <c r="K1291" s="31" t="s">
        <v>41</v>
      </c>
    </row>
    <row r="1292" spans="1:11" x14ac:dyDescent="0.25">
      <c r="A1292" s="30" t="s">
        <v>19</v>
      </c>
      <c r="B1292" s="30">
        <v>9436311</v>
      </c>
      <c r="C1292" s="30" t="s">
        <v>7</v>
      </c>
      <c r="D1292" s="32">
        <v>3198.82</v>
      </c>
      <c r="E1292" s="30" t="s">
        <v>8</v>
      </c>
      <c r="F1292" s="36">
        <v>0.13</v>
      </c>
      <c r="G1292" s="36">
        <v>1</v>
      </c>
      <c r="H1292" s="32">
        <v>415.84660000000002</v>
      </c>
      <c r="I1292" s="32">
        <v>415.84660000000002</v>
      </c>
      <c r="J1292" s="32">
        <v>415.84660000000002</v>
      </c>
      <c r="K1292" s="30" t="s">
        <v>41</v>
      </c>
    </row>
    <row r="1293" spans="1:11" x14ac:dyDescent="0.25">
      <c r="A1293" s="31" t="s">
        <v>14</v>
      </c>
      <c r="B1293" s="31">
        <v>9436311</v>
      </c>
      <c r="C1293" s="31" t="s">
        <v>9</v>
      </c>
      <c r="D1293" s="33">
        <v>3198.82</v>
      </c>
      <c r="E1293" s="31" t="s">
        <v>8</v>
      </c>
      <c r="F1293" s="37">
        <v>0.03</v>
      </c>
      <c r="G1293" s="37">
        <v>1</v>
      </c>
      <c r="H1293" s="33">
        <v>95.964600000000004</v>
      </c>
      <c r="I1293" s="33">
        <v>95.964600000000004</v>
      </c>
      <c r="J1293" s="33">
        <v>95.964600000000004</v>
      </c>
      <c r="K1293" s="31" t="s">
        <v>41</v>
      </c>
    </row>
    <row r="1294" spans="1:11" x14ac:dyDescent="0.25">
      <c r="A1294" s="30" t="s">
        <v>19</v>
      </c>
      <c r="B1294" s="30">
        <v>9436311</v>
      </c>
      <c r="C1294" s="30" t="s">
        <v>11</v>
      </c>
      <c r="D1294" s="32">
        <v>3198.82</v>
      </c>
      <c r="E1294" s="30" t="s">
        <v>8</v>
      </c>
      <c r="F1294" s="36">
        <v>0.16</v>
      </c>
      <c r="G1294" s="36">
        <v>1</v>
      </c>
      <c r="H1294" s="32">
        <v>511.81119999999999</v>
      </c>
      <c r="I1294" s="32">
        <v>511.81119999999999</v>
      </c>
      <c r="J1294" s="32">
        <v>511.81119999999999</v>
      </c>
      <c r="K1294" s="30" t="s">
        <v>41</v>
      </c>
    </row>
    <row r="1295" spans="1:11" x14ac:dyDescent="0.25">
      <c r="A1295" s="31" t="s">
        <v>16</v>
      </c>
      <c r="B1295" s="31">
        <v>4887411</v>
      </c>
      <c r="C1295" s="31" t="s">
        <v>7</v>
      </c>
      <c r="D1295" s="33">
        <v>1152.82</v>
      </c>
      <c r="E1295" s="31" t="s">
        <v>8</v>
      </c>
      <c r="F1295" s="37">
        <v>0.15</v>
      </c>
      <c r="G1295" s="37">
        <v>1</v>
      </c>
      <c r="H1295" s="33">
        <v>172.923</v>
      </c>
      <c r="I1295" s="33">
        <v>172.923</v>
      </c>
      <c r="J1295" s="33">
        <v>172.923</v>
      </c>
      <c r="K1295" s="31" t="s">
        <v>41</v>
      </c>
    </row>
    <row r="1296" spans="1:11" x14ac:dyDescent="0.25">
      <c r="A1296" s="30" t="s">
        <v>13</v>
      </c>
      <c r="B1296" s="30">
        <v>4887411</v>
      </c>
      <c r="C1296" s="30" t="s">
        <v>9</v>
      </c>
      <c r="D1296" s="32">
        <v>1152.82</v>
      </c>
      <c r="E1296" s="30" t="s">
        <v>8</v>
      </c>
      <c r="F1296" s="36">
        <v>0.06</v>
      </c>
      <c r="G1296" s="36">
        <v>1</v>
      </c>
      <c r="H1296" s="32">
        <v>69.169200000000004</v>
      </c>
      <c r="I1296" s="32">
        <v>69.169200000000004</v>
      </c>
      <c r="J1296" s="32">
        <v>69.169200000000004</v>
      </c>
      <c r="K1296" s="30" t="s">
        <v>41</v>
      </c>
    </row>
    <row r="1297" spans="1:11" x14ac:dyDescent="0.25">
      <c r="A1297" s="31" t="s">
        <v>16</v>
      </c>
      <c r="B1297" s="31">
        <v>4887411</v>
      </c>
      <c r="C1297" s="31" t="s">
        <v>11</v>
      </c>
      <c r="D1297" s="33">
        <v>1152.82</v>
      </c>
      <c r="E1297" s="31" t="s">
        <v>8</v>
      </c>
      <c r="F1297" s="37">
        <v>0.02</v>
      </c>
      <c r="G1297" s="37">
        <v>1</v>
      </c>
      <c r="H1297" s="33">
        <v>23.0564</v>
      </c>
      <c r="I1297" s="33">
        <v>23.0564</v>
      </c>
      <c r="J1297" s="33">
        <v>23.0564</v>
      </c>
      <c r="K1297" s="31" t="s">
        <v>41</v>
      </c>
    </row>
    <row r="1298" spans="1:11" x14ac:dyDescent="0.25">
      <c r="A1298" s="30" t="s">
        <v>12</v>
      </c>
      <c r="B1298" s="30">
        <v>7619364</v>
      </c>
      <c r="C1298" s="30" t="s">
        <v>7</v>
      </c>
      <c r="D1298" s="32">
        <v>4384.3100000000004</v>
      </c>
      <c r="E1298" s="30" t="s">
        <v>8</v>
      </c>
      <c r="F1298" s="36">
        <v>0.08</v>
      </c>
      <c r="G1298" s="36">
        <v>1</v>
      </c>
      <c r="H1298" s="32">
        <v>350.7448</v>
      </c>
      <c r="I1298" s="32">
        <v>350.7448</v>
      </c>
      <c r="J1298" s="32">
        <v>350.7448</v>
      </c>
      <c r="K1298" s="30" t="s">
        <v>41</v>
      </c>
    </row>
    <row r="1299" spans="1:11" x14ac:dyDescent="0.25">
      <c r="A1299" s="31" t="s">
        <v>16</v>
      </c>
      <c r="B1299" s="31">
        <v>7619364</v>
      </c>
      <c r="C1299" s="31" t="s">
        <v>9</v>
      </c>
      <c r="D1299" s="33">
        <v>4384.3100000000004</v>
      </c>
      <c r="E1299" s="31" t="s">
        <v>8</v>
      </c>
      <c r="F1299" s="37">
        <v>0.08</v>
      </c>
      <c r="G1299" s="37">
        <v>1</v>
      </c>
      <c r="H1299" s="33">
        <v>350.7448</v>
      </c>
      <c r="I1299" s="33">
        <v>350.7448</v>
      </c>
      <c r="J1299" s="33">
        <v>350.7448</v>
      </c>
      <c r="K1299" s="31" t="s">
        <v>41</v>
      </c>
    </row>
    <row r="1300" spans="1:11" x14ac:dyDescent="0.25">
      <c r="A1300" s="30" t="s">
        <v>14</v>
      </c>
      <c r="B1300" s="30">
        <v>7619364</v>
      </c>
      <c r="C1300" s="30" t="s">
        <v>11</v>
      </c>
      <c r="D1300" s="32">
        <v>4384.3100000000004</v>
      </c>
      <c r="E1300" s="30" t="s">
        <v>8</v>
      </c>
      <c r="F1300" s="36">
        <v>0.09</v>
      </c>
      <c r="G1300" s="36">
        <v>1</v>
      </c>
      <c r="H1300" s="32">
        <v>394.58789999999999</v>
      </c>
      <c r="I1300" s="32">
        <v>394.58789999999999</v>
      </c>
      <c r="J1300" s="32">
        <v>394.58789999999999</v>
      </c>
      <c r="K1300" s="30" t="s">
        <v>41</v>
      </c>
    </row>
    <row r="1301" spans="1:11" x14ac:dyDescent="0.25">
      <c r="A1301" s="31" t="s">
        <v>16</v>
      </c>
      <c r="B1301" s="31">
        <v>2595884</v>
      </c>
      <c r="C1301" s="31" t="s">
        <v>7</v>
      </c>
      <c r="D1301" s="33">
        <v>3943.3</v>
      </c>
      <c r="E1301" s="31" t="s">
        <v>8</v>
      </c>
      <c r="F1301" s="37">
        <v>0.15</v>
      </c>
      <c r="G1301" s="37">
        <v>1</v>
      </c>
      <c r="H1301" s="33">
        <v>591.495</v>
      </c>
      <c r="I1301" s="33">
        <v>591.495</v>
      </c>
      <c r="J1301" s="33">
        <v>591.495</v>
      </c>
      <c r="K1301" s="31" t="s">
        <v>41</v>
      </c>
    </row>
    <row r="1302" spans="1:11" x14ac:dyDescent="0.25">
      <c r="A1302" s="30" t="s">
        <v>6</v>
      </c>
      <c r="B1302" s="30">
        <v>2595884</v>
      </c>
      <c r="C1302" s="30" t="s">
        <v>9</v>
      </c>
      <c r="D1302" s="32">
        <v>3943.3</v>
      </c>
      <c r="E1302" s="30" t="s">
        <v>8</v>
      </c>
      <c r="F1302" s="36">
        <v>0.17</v>
      </c>
      <c r="G1302" s="36">
        <v>1</v>
      </c>
      <c r="H1302" s="32">
        <v>670.36099999999999</v>
      </c>
      <c r="I1302" s="32">
        <v>670.36099999999999</v>
      </c>
      <c r="J1302" s="32">
        <v>670.36099999999999</v>
      </c>
      <c r="K1302" s="30" t="s">
        <v>41</v>
      </c>
    </row>
    <row r="1303" spans="1:11" x14ac:dyDescent="0.25">
      <c r="A1303" s="31" t="s">
        <v>14</v>
      </c>
      <c r="B1303" s="31">
        <v>2595884</v>
      </c>
      <c r="C1303" s="31" t="s">
        <v>11</v>
      </c>
      <c r="D1303" s="33">
        <v>3943.3</v>
      </c>
      <c r="E1303" s="31" t="s">
        <v>8</v>
      </c>
      <c r="F1303" s="37">
        <v>0.09</v>
      </c>
      <c r="G1303" s="37">
        <v>1</v>
      </c>
      <c r="H1303" s="33">
        <v>354.89699999999999</v>
      </c>
      <c r="I1303" s="33">
        <v>354.89699999999999</v>
      </c>
      <c r="J1303" s="33">
        <v>354.89699999999999</v>
      </c>
      <c r="K1303" s="31" t="s">
        <v>41</v>
      </c>
    </row>
    <row r="1304" spans="1:11" x14ac:dyDescent="0.25">
      <c r="A1304" s="30" t="s">
        <v>17</v>
      </c>
      <c r="B1304" s="30">
        <v>1460456</v>
      </c>
      <c r="C1304" s="30" t="s">
        <v>7</v>
      </c>
      <c r="D1304" s="32">
        <v>2887.01</v>
      </c>
      <c r="E1304" s="30" t="s">
        <v>8</v>
      </c>
      <c r="F1304" s="36">
        <v>0.22</v>
      </c>
      <c r="G1304" s="36">
        <v>1</v>
      </c>
      <c r="H1304" s="32">
        <v>635.1422</v>
      </c>
      <c r="I1304" s="32">
        <v>635.1422</v>
      </c>
      <c r="J1304" s="32">
        <v>635.1422</v>
      </c>
      <c r="K1304" s="30" t="s">
        <v>41</v>
      </c>
    </row>
    <row r="1305" spans="1:11" x14ac:dyDescent="0.25">
      <c r="A1305" s="31" t="s">
        <v>6</v>
      </c>
      <c r="B1305" s="31">
        <v>1460456</v>
      </c>
      <c r="C1305" s="31" t="s">
        <v>9</v>
      </c>
      <c r="D1305" s="33">
        <v>2887.01</v>
      </c>
      <c r="E1305" s="31" t="s">
        <v>8</v>
      </c>
      <c r="F1305" s="37">
        <v>0.17</v>
      </c>
      <c r="G1305" s="37">
        <v>1</v>
      </c>
      <c r="H1305" s="33">
        <v>490.79169999999999</v>
      </c>
      <c r="I1305" s="33">
        <v>490.79169999999999</v>
      </c>
      <c r="J1305" s="33">
        <v>490.79169999999999</v>
      </c>
      <c r="K1305" s="31" t="s">
        <v>41</v>
      </c>
    </row>
    <row r="1306" spans="1:11" x14ac:dyDescent="0.25">
      <c r="A1306" s="30" t="s">
        <v>16</v>
      </c>
      <c r="B1306" s="30">
        <v>1460456</v>
      </c>
      <c r="C1306" s="30" t="s">
        <v>11</v>
      </c>
      <c r="D1306" s="32">
        <v>2887.01</v>
      </c>
      <c r="E1306" s="30" t="s">
        <v>8</v>
      </c>
      <c r="F1306" s="36">
        <v>0.02</v>
      </c>
      <c r="G1306" s="36">
        <v>1</v>
      </c>
      <c r="H1306" s="32">
        <v>57.740200000000002</v>
      </c>
      <c r="I1306" s="32">
        <v>57.740200000000002</v>
      </c>
      <c r="J1306" s="32">
        <v>57.740200000000002</v>
      </c>
      <c r="K1306" s="30" t="s">
        <v>41</v>
      </c>
    </row>
    <row r="1307" spans="1:11" x14ac:dyDescent="0.25">
      <c r="A1307" s="31" t="s">
        <v>6</v>
      </c>
      <c r="B1307" s="31">
        <v>9669763</v>
      </c>
      <c r="C1307" s="31" t="s">
        <v>7</v>
      </c>
      <c r="D1307" s="33">
        <v>845.39</v>
      </c>
      <c r="E1307" s="31" t="s">
        <v>8</v>
      </c>
      <c r="F1307" s="37">
        <v>0.35</v>
      </c>
      <c r="G1307" s="37">
        <v>1</v>
      </c>
      <c r="H1307" s="33">
        <v>295.88650000000001</v>
      </c>
      <c r="I1307" s="33">
        <v>295.88650000000001</v>
      </c>
      <c r="J1307" s="33">
        <v>295.88650000000001</v>
      </c>
      <c r="K1307" s="31" t="s">
        <v>41</v>
      </c>
    </row>
    <row r="1308" spans="1:11" x14ac:dyDescent="0.25">
      <c r="A1308" s="30" t="s">
        <v>10</v>
      </c>
      <c r="B1308" s="30">
        <v>9669763</v>
      </c>
      <c r="C1308" s="30" t="s">
        <v>9</v>
      </c>
      <c r="D1308" s="32">
        <v>845.39</v>
      </c>
      <c r="E1308" s="30" t="s">
        <v>8</v>
      </c>
      <c r="F1308" s="36">
        <v>0.12</v>
      </c>
      <c r="G1308" s="36">
        <v>1</v>
      </c>
      <c r="H1308" s="32">
        <v>101.4468</v>
      </c>
      <c r="I1308" s="32">
        <v>101.4468</v>
      </c>
      <c r="J1308" s="32">
        <v>101.4468</v>
      </c>
      <c r="K1308" s="30" t="s">
        <v>41</v>
      </c>
    </row>
    <row r="1309" spans="1:11" x14ac:dyDescent="0.25">
      <c r="A1309" s="31" t="s">
        <v>6</v>
      </c>
      <c r="B1309" s="31">
        <v>9669763</v>
      </c>
      <c r="C1309" s="31" t="s">
        <v>11</v>
      </c>
      <c r="D1309" s="33">
        <v>845.39</v>
      </c>
      <c r="E1309" s="31" t="s">
        <v>8</v>
      </c>
      <c r="F1309" s="37">
        <v>0.1</v>
      </c>
      <c r="G1309" s="37">
        <v>1</v>
      </c>
      <c r="H1309" s="33">
        <v>84.539000000000001</v>
      </c>
      <c r="I1309" s="33">
        <v>84.539000000000001</v>
      </c>
      <c r="J1309" s="33">
        <v>84.539000000000001</v>
      </c>
      <c r="K1309" s="31" t="s">
        <v>41</v>
      </c>
    </row>
    <row r="1310" spans="1:11" x14ac:dyDescent="0.25">
      <c r="A1310" s="30" t="s">
        <v>17</v>
      </c>
      <c r="B1310" s="30">
        <v>7192113</v>
      </c>
      <c r="C1310" s="30" t="s">
        <v>7</v>
      </c>
      <c r="D1310" s="32">
        <v>2439.96</v>
      </c>
      <c r="E1310" s="30" t="s">
        <v>8</v>
      </c>
      <c r="F1310" s="36">
        <v>0.22</v>
      </c>
      <c r="G1310" s="36">
        <v>1</v>
      </c>
      <c r="H1310" s="32">
        <v>536.7912</v>
      </c>
      <c r="I1310" s="32">
        <v>536.7912</v>
      </c>
      <c r="J1310" s="32">
        <v>536.7912</v>
      </c>
      <c r="K1310" s="30" t="s">
        <v>41</v>
      </c>
    </row>
    <row r="1311" spans="1:11" x14ac:dyDescent="0.25">
      <c r="A1311" s="31" t="s">
        <v>14</v>
      </c>
      <c r="B1311" s="31">
        <v>7192113</v>
      </c>
      <c r="C1311" s="31" t="s">
        <v>9</v>
      </c>
      <c r="D1311" s="33">
        <v>2439.96</v>
      </c>
      <c r="E1311" s="31" t="s">
        <v>8</v>
      </c>
      <c r="F1311" s="37">
        <v>0.03</v>
      </c>
      <c r="G1311" s="37">
        <v>1</v>
      </c>
      <c r="H1311" s="33">
        <v>73.198800000000006</v>
      </c>
      <c r="I1311" s="33">
        <v>73.198800000000006</v>
      </c>
      <c r="J1311" s="33">
        <v>73.198800000000006</v>
      </c>
      <c r="K1311" s="31" t="s">
        <v>41</v>
      </c>
    </row>
    <row r="1312" spans="1:11" x14ac:dyDescent="0.25">
      <c r="A1312" s="30" t="s">
        <v>6</v>
      </c>
      <c r="B1312" s="30">
        <v>7192113</v>
      </c>
      <c r="C1312" s="30" t="s">
        <v>11</v>
      </c>
      <c r="D1312" s="32">
        <v>2439.96</v>
      </c>
      <c r="E1312" s="30" t="s">
        <v>8</v>
      </c>
      <c r="F1312" s="36">
        <v>0.1</v>
      </c>
      <c r="G1312" s="36">
        <v>1</v>
      </c>
      <c r="H1312" s="32">
        <v>243.99600000000001</v>
      </c>
      <c r="I1312" s="32">
        <v>243.99600000000001</v>
      </c>
      <c r="J1312" s="32">
        <v>243.99600000000001</v>
      </c>
      <c r="K1312" s="30" t="s">
        <v>41</v>
      </c>
    </row>
    <row r="1313" spans="1:11" x14ac:dyDescent="0.25">
      <c r="A1313" s="31" t="s">
        <v>17</v>
      </c>
      <c r="B1313" s="31">
        <v>3352724</v>
      </c>
      <c r="C1313" s="31" t="s">
        <v>7</v>
      </c>
      <c r="D1313" s="33">
        <v>1680.92</v>
      </c>
      <c r="E1313" s="31" t="s">
        <v>8</v>
      </c>
      <c r="F1313" s="37">
        <v>0.22</v>
      </c>
      <c r="G1313" s="37">
        <v>1</v>
      </c>
      <c r="H1313" s="33">
        <v>369.80239999999998</v>
      </c>
      <c r="I1313" s="33">
        <v>369.80239999999998</v>
      </c>
      <c r="J1313" s="33">
        <v>369.80239999999998</v>
      </c>
      <c r="K1313" s="31" t="s">
        <v>41</v>
      </c>
    </row>
    <row r="1314" spans="1:11" x14ac:dyDescent="0.25">
      <c r="A1314" s="30" t="s">
        <v>10</v>
      </c>
      <c r="B1314" s="30">
        <v>3352724</v>
      </c>
      <c r="C1314" s="30" t="s">
        <v>9</v>
      </c>
      <c r="D1314" s="32">
        <v>1680.92</v>
      </c>
      <c r="E1314" s="30" t="s">
        <v>8</v>
      </c>
      <c r="F1314" s="36">
        <v>0.12</v>
      </c>
      <c r="G1314" s="36">
        <v>1</v>
      </c>
      <c r="H1314" s="32">
        <v>201.71039999999999</v>
      </c>
      <c r="I1314" s="32">
        <v>201.71039999999999</v>
      </c>
      <c r="J1314" s="32">
        <v>201.71039999999999</v>
      </c>
      <c r="K1314" s="30" t="s">
        <v>41</v>
      </c>
    </row>
    <row r="1315" spans="1:11" x14ac:dyDescent="0.25">
      <c r="A1315" s="31" t="s">
        <v>15</v>
      </c>
      <c r="B1315" s="31">
        <v>3352724</v>
      </c>
      <c r="C1315" s="31" t="s">
        <v>11</v>
      </c>
      <c r="D1315" s="33">
        <v>1680.92</v>
      </c>
      <c r="E1315" s="31" t="s">
        <v>8</v>
      </c>
      <c r="F1315" s="37">
        <v>0.03</v>
      </c>
      <c r="G1315" s="37">
        <v>1</v>
      </c>
      <c r="H1315" s="33">
        <v>50.427599999999998</v>
      </c>
      <c r="I1315" s="33">
        <v>50.427599999999998</v>
      </c>
      <c r="J1315" s="33">
        <v>50.427599999999998</v>
      </c>
      <c r="K1315" s="31" t="s">
        <v>41</v>
      </c>
    </row>
    <row r="1316" spans="1:11" x14ac:dyDescent="0.25">
      <c r="A1316" s="30" t="s">
        <v>19</v>
      </c>
      <c r="B1316" s="30">
        <v>7994497</v>
      </c>
      <c r="C1316" s="30" t="s">
        <v>7</v>
      </c>
      <c r="D1316" s="32">
        <v>2658.72</v>
      </c>
      <c r="E1316" s="30" t="s">
        <v>8</v>
      </c>
      <c r="F1316" s="36">
        <v>0.13</v>
      </c>
      <c r="G1316" s="36">
        <v>1</v>
      </c>
      <c r="H1316" s="32">
        <v>345.6336</v>
      </c>
      <c r="I1316" s="32">
        <v>345.6336</v>
      </c>
      <c r="J1316" s="32">
        <v>345.6336</v>
      </c>
      <c r="K1316" s="30" t="s">
        <v>41</v>
      </c>
    </row>
    <row r="1317" spans="1:11" x14ac:dyDescent="0.25">
      <c r="A1317" s="31" t="s">
        <v>17</v>
      </c>
      <c r="B1317" s="31">
        <v>7994497</v>
      </c>
      <c r="C1317" s="31" t="s">
        <v>9</v>
      </c>
      <c r="D1317" s="33">
        <v>2658.72</v>
      </c>
      <c r="E1317" s="31" t="s">
        <v>8</v>
      </c>
      <c r="F1317" s="37">
        <v>0.11</v>
      </c>
      <c r="G1317" s="37">
        <v>1</v>
      </c>
      <c r="H1317" s="33">
        <v>292.45920000000001</v>
      </c>
      <c r="I1317" s="33">
        <v>292.45920000000001</v>
      </c>
      <c r="J1317" s="33">
        <v>292.45920000000001</v>
      </c>
      <c r="K1317" s="31" t="s">
        <v>41</v>
      </c>
    </row>
    <row r="1318" spans="1:11" x14ac:dyDescent="0.25">
      <c r="A1318" s="30" t="s">
        <v>19</v>
      </c>
      <c r="B1318" s="30">
        <v>7994497</v>
      </c>
      <c r="C1318" s="30" t="s">
        <v>11</v>
      </c>
      <c r="D1318" s="32">
        <v>2658.72</v>
      </c>
      <c r="E1318" s="30" t="s">
        <v>8</v>
      </c>
      <c r="F1318" s="36">
        <v>0.16</v>
      </c>
      <c r="G1318" s="36">
        <v>1</v>
      </c>
      <c r="H1318" s="32">
        <v>425.39519999999999</v>
      </c>
      <c r="I1318" s="32">
        <v>425.39519999999999</v>
      </c>
      <c r="J1318" s="32">
        <v>425.39519999999999</v>
      </c>
      <c r="K1318" s="30" t="s">
        <v>41</v>
      </c>
    </row>
    <row r="1319" spans="1:11" x14ac:dyDescent="0.25">
      <c r="A1319" s="31" t="s">
        <v>13</v>
      </c>
      <c r="B1319" s="31">
        <v>8652348</v>
      </c>
      <c r="C1319" s="31" t="s">
        <v>7</v>
      </c>
      <c r="D1319" s="33">
        <v>2799.46</v>
      </c>
      <c r="E1319" s="31" t="s">
        <v>8</v>
      </c>
      <c r="F1319" s="37">
        <v>0.18</v>
      </c>
      <c r="G1319" s="37">
        <v>1</v>
      </c>
      <c r="H1319" s="33">
        <v>503.90280000000001</v>
      </c>
      <c r="I1319" s="33">
        <v>503.90280000000001</v>
      </c>
      <c r="J1319" s="33">
        <v>503.90280000000001</v>
      </c>
      <c r="K1319" s="31" t="s">
        <v>41</v>
      </c>
    </row>
    <row r="1320" spans="1:11" x14ac:dyDescent="0.25">
      <c r="A1320" s="30" t="s">
        <v>10</v>
      </c>
      <c r="B1320" s="30">
        <v>8652348</v>
      </c>
      <c r="C1320" s="30" t="s">
        <v>9</v>
      </c>
      <c r="D1320" s="32">
        <v>2799.46</v>
      </c>
      <c r="E1320" s="30" t="s">
        <v>8</v>
      </c>
      <c r="F1320" s="36">
        <v>0.12</v>
      </c>
      <c r="G1320" s="36">
        <v>1</v>
      </c>
      <c r="H1320" s="32">
        <v>335.93520000000001</v>
      </c>
      <c r="I1320" s="32">
        <v>335.93520000000001</v>
      </c>
      <c r="J1320" s="32">
        <v>335.93520000000001</v>
      </c>
      <c r="K1320" s="30" t="s">
        <v>41</v>
      </c>
    </row>
    <row r="1321" spans="1:11" x14ac:dyDescent="0.25">
      <c r="A1321" s="31" t="s">
        <v>15</v>
      </c>
      <c r="B1321" s="31">
        <v>8652348</v>
      </c>
      <c r="C1321" s="31" t="s">
        <v>11</v>
      </c>
      <c r="D1321" s="33">
        <v>2799.46</v>
      </c>
      <c r="E1321" s="31" t="s">
        <v>8</v>
      </c>
      <c r="F1321" s="37">
        <v>0.03</v>
      </c>
      <c r="G1321" s="37">
        <v>1</v>
      </c>
      <c r="H1321" s="33">
        <v>83.983800000000002</v>
      </c>
      <c r="I1321" s="33">
        <v>83.983800000000002</v>
      </c>
      <c r="J1321" s="33">
        <v>83.983800000000002</v>
      </c>
      <c r="K1321" s="31" t="s">
        <v>41</v>
      </c>
    </row>
    <row r="1322" spans="1:11" x14ac:dyDescent="0.25">
      <c r="A1322" s="30" t="s">
        <v>13</v>
      </c>
      <c r="B1322" s="30">
        <v>2822694</v>
      </c>
      <c r="C1322" s="30" t="s">
        <v>7</v>
      </c>
      <c r="D1322" s="32">
        <v>1494.08</v>
      </c>
      <c r="E1322" s="30" t="s">
        <v>8</v>
      </c>
      <c r="F1322" s="36">
        <v>0.18</v>
      </c>
      <c r="G1322" s="36">
        <v>1</v>
      </c>
      <c r="H1322" s="32">
        <v>268.93439999999998</v>
      </c>
      <c r="I1322" s="32">
        <v>268.93439999999998</v>
      </c>
      <c r="J1322" s="32">
        <v>268.93439999999998</v>
      </c>
      <c r="K1322" s="30" t="s">
        <v>41</v>
      </c>
    </row>
    <row r="1323" spans="1:11" x14ac:dyDescent="0.25">
      <c r="A1323" s="31" t="s">
        <v>14</v>
      </c>
      <c r="B1323" s="31">
        <v>2822694</v>
      </c>
      <c r="C1323" s="31" t="s">
        <v>9</v>
      </c>
      <c r="D1323" s="33">
        <v>1494.08</v>
      </c>
      <c r="E1323" s="31" t="s">
        <v>8</v>
      </c>
      <c r="F1323" s="37">
        <v>0.03</v>
      </c>
      <c r="G1323" s="37">
        <v>1</v>
      </c>
      <c r="H1323" s="33">
        <v>44.822400000000002</v>
      </c>
      <c r="I1323" s="33">
        <v>44.822400000000002</v>
      </c>
      <c r="J1323" s="33">
        <v>44.822400000000002</v>
      </c>
      <c r="K1323" s="31" t="s">
        <v>41</v>
      </c>
    </row>
    <row r="1324" spans="1:11" x14ac:dyDescent="0.25">
      <c r="A1324" s="30" t="s">
        <v>17</v>
      </c>
      <c r="B1324" s="30">
        <v>2822694</v>
      </c>
      <c r="C1324" s="30" t="s">
        <v>11</v>
      </c>
      <c r="D1324" s="32">
        <v>1494.08</v>
      </c>
      <c r="E1324" s="30" t="s">
        <v>8</v>
      </c>
      <c r="F1324" s="36">
        <v>0.05</v>
      </c>
      <c r="G1324" s="36">
        <v>1</v>
      </c>
      <c r="H1324" s="32">
        <v>74.703999999999994</v>
      </c>
      <c r="I1324" s="32">
        <v>74.703999999999994</v>
      </c>
      <c r="J1324" s="32">
        <v>74.703999999999994</v>
      </c>
      <c r="K1324" s="30" t="s">
        <v>41</v>
      </c>
    </row>
    <row r="1325" spans="1:11" x14ac:dyDescent="0.25">
      <c r="A1325" s="31" t="s">
        <v>6</v>
      </c>
      <c r="B1325" s="31">
        <v>4175356</v>
      </c>
      <c r="C1325" s="31" t="s">
        <v>7</v>
      </c>
      <c r="D1325" s="33">
        <v>4017.62</v>
      </c>
      <c r="E1325" s="31" t="s">
        <v>8</v>
      </c>
      <c r="F1325" s="37">
        <v>0.35</v>
      </c>
      <c r="G1325" s="37">
        <v>1</v>
      </c>
      <c r="H1325" s="33">
        <v>1406.1669999999999</v>
      </c>
      <c r="I1325" s="33">
        <v>1406.1669999999999</v>
      </c>
      <c r="J1325" s="33">
        <v>1406.1669999999999</v>
      </c>
      <c r="K1325" s="31" t="s">
        <v>41</v>
      </c>
    </row>
    <row r="1326" spans="1:11" x14ac:dyDescent="0.25">
      <c r="A1326" s="30" t="s">
        <v>12</v>
      </c>
      <c r="B1326" s="30">
        <v>4175356</v>
      </c>
      <c r="C1326" s="30" t="s">
        <v>9</v>
      </c>
      <c r="D1326" s="32">
        <v>4017.62</v>
      </c>
      <c r="E1326" s="30" t="s">
        <v>8</v>
      </c>
      <c r="F1326" s="36">
        <v>0.01</v>
      </c>
      <c r="G1326" s="36">
        <v>1</v>
      </c>
      <c r="H1326" s="32">
        <v>40.176200000000001</v>
      </c>
      <c r="I1326" s="32">
        <v>40.176200000000001</v>
      </c>
      <c r="J1326" s="32">
        <v>40.176200000000001</v>
      </c>
      <c r="K1326" s="30" t="s">
        <v>41</v>
      </c>
    </row>
    <row r="1327" spans="1:11" x14ac:dyDescent="0.25">
      <c r="A1327" s="31" t="s">
        <v>17</v>
      </c>
      <c r="B1327" s="31">
        <v>4175356</v>
      </c>
      <c r="C1327" s="31" t="s">
        <v>11</v>
      </c>
      <c r="D1327" s="33">
        <v>4017.62</v>
      </c>
      <c r="E1327" s="31" t="s">
        <v>8</v>
      </c>
      <c r="F1327" s="37">
        <v>0.05</v>
      </c>
      <c r="G1327" s="37">
        <v>1</v>
      </c>
      <c r="H1327" s="33">
        <v>200.881</v>
      </c>
      <c r="I1327" s="33">
        <v>200.881</v>
      </c>
      <c r="J1327" s="33">
        <v>200.881</v>
      </c>
      <c r="K1327" s="31" t="s">
        <v>41</v>
      </c>
    </row>
    <row r="1328" spans="1:11" x14ac:dyDescent="0.25">
      <c r="A1328" s="30" t="s">
        <v>6</v>
      </c>
      <c r="B1328" s="30">
        <v>7645871</v>
      </c>
      <c r="C1328" s="30" t="s">
        <v>7</v>
      </c>
      <c r="D1328" s="32">
        <v>3781.92</v>
      </c>
      <c r="E1328" s="30" t="s">
        <v>18</v>
      </c>
      <c r="F1328" s="36">
        <v>0.35</v>
      </c>
      <c r="G1328" s="36">
        <v>0.5</v>
      </c>
      <c r="H1328" s="32">
        <v>1323.672</v>
      </c>
      <c r="I1328" s="32">
        <v>661.83600000000001</v>
      </c>
      <c r="J1328" s="32">
        <v>661.83600000000001</v>
      </c>
      <c r="K1328" s="30" t="s">
        <v>41</v>
      </c>
    </row>
    <row r="1329" spans="1:11" x14ac:dyDescent="0.25">
      <c r="A1329" s="31" t="s">
        <v>17</v>
      </c>
      <c r="B1329" s="31">
        <v>7645871</v>
      </c>
      <c r="C1329" s="31" t="s">
        <v>9</v>
      </c>
      <c r="D1329" s="33">
        <v>3781.92</v>
      </c>
      <c r="E1329" s="31" t="s">
        <v>18</v>
      </c>
      <c r="F1329" s="37">
        <v>0.11</v>
      </c>
      <c r="G1329" s="37">
        <v>0.5</v>
      </c>
      <c r="H1329" s="33">
        <v>416.01119999999997</v>
      </c>
      <c r="I1329" s="33">
        <v>208.00559999999999</v>
      </c>
      <c r="J1329" s="33">
        <v>208.00559999999999</v>
      </c>
      <c r="K1329" s="31" t="s">
        <v>41</v>
      </c>
    </row>
    <row r="1330" spans="1:11" x14ac:dyDescent="0.25">
      <c r="A1330" s="30" t="s">
        <v>17</v>
      </c>
      <c r="B1330" s="30">
        <v>7645871</v>
      </c>
      <c r="C1330" s="30" t="s">
        <v>11</v>
      </c>
      <c r="D1330" s="32">
        <v>3781.92</v>
      </c>
      <c r="E1330" s="30" t="s">
        <v>18</v>
      </c>
      <c r="F1330" s="36">
        <v>0.05</v>
      </c>
      <c r="G1330" s="36">
        <v>0.5</v>
      </c>
      <c r="H1330" s="32">
        <v>189.096</v>
      </c>
      <c r="I1330" s="32">
        <v>94.548000000000002</v>
      </c>
      <c r="J1330" s="32">
        <v>94.548000000000002</v>
      </c>
      <c r="K1330" s="30" t="s">
        <v>41</v>
      </c>
    </row>
    <row r="1331" spans="1:11" x14ac:dyDescent="0.25">
      <c r="A1331" s="31" t="s">
        <v>13</v>
      </c>
      <c r="B1331" s="31">
        <v>1576118</v>
      </c>
      <c r="C1331" s="31" t="s">
        <v>7</v>
      </c>
      <c r="D1331" s="33">
        <v>4344.5600000000004</v>
      </c>
      <c r="E1331" s="31" t="s">
        <v>18</v>
      </c>
      <c r="F1331" s="37">
        <v>0.18</v>
      </c>
      <c r="G1331" s="37">
        <v>0.5</v>
      </c>
      <c r="H1331" s="33">
        <v>782.02080000000001</v>
      </c>
      <c r="I1331" s="33">
        <v>391.0104</v>
      </c>
      <c r="J1331" s="33">
        <v>391.0104</v>
      </c>
      <c r="K1331" s="31" t="s">
        <v>41</v>
      </c>
    </row>
    <row r="1332" spans="1:11" x14ac:dyDescent="0.25">
      <c r="A1332" s="30" t="s">
        <v>13</v>
      </c>
      <c r="B1332" s="30">
        <v>1576118</v>
      </c>
      <c r="C1332" s="30" t="s">
        <v>9</v>
      </c>
      <c r="D1332" s="32">
        <v>4344.5600000000004</v>
      </c>
      <c r="E1332" s="30" t="s">
        <v>18</v>
      </c>
      <c r="F1332" s="36">
        <v>0.06</v>
      </c>
      <c r="G1332" s="36">
        <v>0.5</v>
      </c>
      <c r="H1332" s="32">
        <v>260.67360000000002</v>
      </c>
      <c r="I1332" s="32">
        <v>130.33680000000001</v>
      </c>
      <c r="J1332" s="32">
        <v>130.33680000000001</v>
      </c>
      <c r="K1332" s="30" t="s">
        <v>41</v>
      </c>
    </row>
    <row r="1333" spans="1:11" x14ac:dyDescent="0.25">
      <c r="A1333" s="31" t="s">
        <v>19</v>
      </c>
      <c r="B1333" s="31">
        <v>1576118</v>
      </c>
      <c r="C1333" s="31" t="s">
        <v>11</v>
      </c>
      <c r="D1333" s="33">
        <v>4344.5600000000004</v>
      </c>
      <c r="E1333" s="31" t="s">
        <v>18</v>
      </c>
      <c r="F1333" s="37">
        <v>0.16</v>
      </c>
      <c r="G1333" s="37">
        <v>0.5</v>
      </c>
      <c r="H1333" s="33">
        <v>695.12959999999998</v>
      </c>
      <c r="I1333" s="33">
        <v>347.56479999999999</v>
      </c>
      <c r="J1333" s="33">
        <v>347.56479999999999</v>
      </c>
      <c r="K1333" s="31" t="s">
        <v>41</v>
      </c>
    </row>
    <row r="1334" spans="1:11" x14ac:dyDescent="0.25">
      <c r="A1334" s="30" t="s">
        <v>12</v>
      </c>
      <c r="B1334" s="30">
        <v>7109385</v>
      </c>
      <c r="C1334" s="30" t="s">
        <v>7</v>
      </c>
      <c r="D1334" s="32">
        <v>3195.87</v>
      </c>
      <c r="E1334" s="30" t="s">
        <v>8</v>
      </c>
      <c r="F1334" s="36">
        <v>0.08</v>
      </c>
      <c r="G1334" s="36">
        <v>1</v>
      </c>
      <c r="H1334" s="32">
        <v>255.6696</v>
      </c>
      <c r="I1334" s="32">
        <v>255.6696</v>
      </c>
      <c r="J1334" s="32">
        <v>255.6696</v>
      </c>
      <c r="K1334" s="30" t="s">
        <v>41</v>
      </c>
    </row>
    <row r="1335" spans="1:11" x14ac:dyDescent="0.25">
      <c r="A1335" s="31" t="s">
        <v>6</v>
      </c>
      <c r="B1335" s="31">
        <v>7109385</v>
      </c>
      <c r="C1335" s="31" t="s">
        <v>9</v>
      </c>
      <c r="D1335" s="33">
        <v>3195.87</v>
      </c>
      <c r="E1335" s="31" t="s">
        <v>8</v>
      </c>
      <c r="F1335" s="37">
        <v>0.17</v>
      </c>
      <c r="G1335" s="37">
        <v>1</v>
      </c>
      <c r="H1335" s="33">
        <v>543.29790000000003</v>
      </c>
      <c r="I1335" s="33">
        <v>543.29790000000003</v>
      </c>
      <c r="J1335" s="33">
        <v>543.29790000000003</v>
      </c>
      <c r="K1335" s="31" t="s">
        <v>41</v>
      </c>
    </row>
    <row r="1336" spans="1:11" x14ac:dyDescent="0.25">
      <c r="A1336" s="30" t="s">
        <v>13</v>
      </c>
      <c r="B1336" s="30">
        <v>7109385</v>
      </c>
      <c r="C1336" s="30" t="s">
        <v>11</v>
      </c>
      <c r="D1336" s="32">
        <v>3195.87</v>
      </c>
      <c r="E1336" s="30" t="s">
        <v>8</v>
      </c>
      <c r="F1336" s="36">
        <v>0.05</v>
      </c>
      <c r="G1336" s="36">
        <v>1</v>
      </c>
      <c r="H1336" s="32">
        <v>159.79349999999999</v>
      </c>
      <c r="I1336" s="32">
        <v>159.79349999999999</v>
      </c>
      <c r="J1336" s="32">
        <v>159.79349999999999</v>
      </c>
      <c r="K1336" s="30" t="s">
        <v>41</v>
      </c>
    </row>
    <row r="1337" spans="1:11" x14ac:dyDescent="0.25">
      <c r="A1337" s="31" t="s">
        <v>14</v>
      </c>
      <c r="B1337" s="31">
        <v>4834748</v>
      </c>
      <c r="C1337" s="31" t="s">
        <v>7</v>
      </c>
      <c r="D1337" s="33">
        <v>1352.67</v>
      </c>
      <c r="E1337" s="31" t="s">
        <v>20</v>
      </c>
      <c r="F1337" s="37">
        <v>0.13</v>
      </c>
      <c r="G1337" s="37">
        <v>0.5</v>
      </c>
      <c r="H1337" s="33">
        <v>175.84710000000001</v>
      </c>
      <c r="I1337" s="33">
        <v>87.923599999999993</v>
      </c>
      <c r="J1337" s="33">
        <v>87.923599999999993</v>
      </c>
      <c r="K1337" s="31" t="s">
        <v>41</v>
      </c>
    </row>
    <row r="1338" spans="1:11" x14ac:dyDescent="0.25">
      <c r="A1338" s="30" t="s">
        <v>19</v>
      </c>
      <c r="B1338" s="30">
        <v>4834748</v>
      </c>
      <c r="C1338" s="30" t="s">
        <v>9</v>
      </c>
      <c r="D1338" s="32">
        <v>1352.67</v>
      </c>
      <c r="E1338" s="30" t="s">
        <v>20</v>
      </c>
      <c r="F1338" s="36">
        <v>0.06</v>
      </c>
      <c r="G1338" s="36">
        <v>0.5</v>
      </c>
      <c r="H1338" s="32">
        <v>81.160200000000003</v>
      </c>
      <c r="I1338" s="32">
        <v>40.580100000000002</v>
      </c>
      <c r="J1338" s="32">
        <v>716.91510000000005</v>
      </c>
      <c r="K1338" s="30" t="s">
        <v>41</v>
      </c>
    </row>
    <row r="1339" spans="1:11" x14ac:dyDescent="0.25">
      <c r="A1339" s="31" t="s">
        <v>16</v>
      </c>
      <c r="B1339" s="31">
        <v>4834748</v>
      </c>
      <c r="C1339" s="31" t="s">
        <v>11</v>
      </c>
      <c r="D1339" s="33">
        <v>1352.67</v>
      </c>
      <c r="E1339" s="31" t="s">
        <v>20</v>
      </c>
      <c r="F1339" s="37">
        <v>0.02</v>
      </c>
      <c r="G1339" s="37">
        <v>0.5</v>
      </c>
      <c r="H1339" s="33">
        <v>27.0534</v>
      </c>
      <c r="I1339" s="33">
        <v>13.5267</v>
      </c>
      <c r="J1339" s="33">
        <v>13.5267</v>
      </c>
      <c r="K1339" s="31" t="s">
        <v>41</v>
      </c>
    </row>
    <row r="1340" spans="1:11" x14ac:dyDescent="0.25">
      <c r="A1340" s="30" t="s">
        <v>17</v>
      </c>
      <c r="B1340" s="30">
        <v>1418810</v>
      </c>
      <c r="C1340" s="30" t="s">
        <v>7</v>
      </c>
      <c r="D1340" s="32">
        <v>842.87</v>
      </c>
      <c r="E1340" s="30" t="s">
        <v>8</v>
      </c>
      <c r="F1340" s="36">
        <v>0.22</v>
      </c>
      <c r="G1340" s="36">
        <v>1</v>
      </c>
      <c r="H1340" s="32">
        <v>185.4314</v>
      </c>
      <c r="I1340" s="32">
        <v>185.4314</v>
      </c>
      <c r="J1340" s="32">
        <v>185.4314</v>
      </c>
      <c r="K1340" s="30" t="s">
        <v>41</v>
      </c>
    </row>
    <row r="1341" spans="1:11" x14ac:dyDescent="0.25">
      <c r="A1341" s="31" t="s">
        <v>15</v>
      </c>
      <c r="B1341" s="31">
        <v>1418810</v>
      </c>
      <c r="C1341" s="31" t="s">
        <v>9</v>
      </c>
      <c r="D1341" s="33">
        <v>842.87</v>
      </c>
      <c r="E1341" s="31" t="s">
        <v>8</v>
      </c>
      <c r="F1341" s="37">
        <v>0.05</v>
      </c>
      <c r="G1341" s="37">
        <v>1</v>
      </c>
      <c r="H1341" s="33">
        <v>42.143500000000003</v>
      </c>
      <c r="I1341" s="33">
        <v>42.143500000000003</v>
      </c>
      <c r="J1341" s="33">
        <v>42.143500000000003</v>
      </c>
      <c r="K1341" s="31" t="s">
        <v>41</v>
      </c>
    </row>
    <row r="1342" spans="1:11" x14ac:dyDescent="0.25">
      <c r="A1342" s="30" t="s">
        <v>13</v>
      </c>
      <c r="B1342" s="30">
        <v>1418810</v>
      </c>
      <c r="C1342" s="30" t="s">
        <v>11</v>
      </c>
      <c r="D1342" s="32">
        <v>842.87</v>
      </c>
      <c r="E1342" s="30" t="s">
        <v>8</v>
      </c>
      <c r="F1342" s="36">
        <v>0.05</v>
      </c>
      <c r="G1342" s="36">
        <v>1</v>
      </c>
      <c r="H1342" s="32">
        <v>42.143500000000003</v>
      </c>
      <c r="I1342" s="32">
        <v>42.143500000000003</v>
      </c>
      <c r="J1342" s="32">
        <v>42.143500000000003</v>
      </c>
      <c r="K1342" s="30" t="s">
        <v>41</v>
      </c>
    </row>
    <row r="1343" spans="1:11" x14ac:dyDescent="0.25">
      <c r="A1343" s="31" t="s">
        <v>6</v>
      </c>
      <c r="B1343" s="31">
        <v>6639611</v>
      </c>
      <c r="C1343" s="31" t="s">
        <v>7</v>
      </c>
      <c r="D1343" s="33">
        <v>482.8</v>
      </c>
      <c r="E1343" s="31" t="s">
        <v>8</v>
      </c>
      <c r="F1343" s="37">
        <v>0.35</v>
      </c>
      <c r="G1343" s="37">
        <v>1</v>
      </c>
      <c r="H1343" s="33">
        <v>168.98</v>
      </c>
      <c r="I1343" s="33">
        <v>168.98</v>
      </c>
      <c r="J1343" s="33">
        <v>168.98</v>
      </c>
      <c r="K1343" s="31" t="s">
        <v>41</v>
      </c>
    </row>
    <row r="1344" spans="1:11" x14ac:dyDescent="0.25">
      <c r="A1344" s="30" t="s">
        <v>16</v>
      </c>
      <c r="B1344" s="30">
        <v>6639611</v>
      </c>
      <c r="C1344" s="30" t="s">
        <v>9</v>
      </c>
      <c r="D1344" s="32">
        <v>482.8</v>
      </c>
      <c r="E1344" s="30" t="s">
        <v>8</v>
      </c>
      <c r="F1344" s="36">
        <v>0.08</v>
      </c>
      <c r="G1344" s="36">
        <v>1</v>
      </c>
      <c r="H1344" s="32">
        <v>38.624000000000002</v>
      </c>
      <c r="I1344" s="32">
        <v>38.624000000000002</v>
      </c>
      <c r="J1344" s="32">
        <v>38.624000000000002</v>
      </c>
      <c r="K1344" s="30" t="s">
        <v>41</v>
      </c>
    </row>
    <row r="1345" spans="1:11" x14ac:dyDescent="0.25">
      <c r="A1345" s="31" t="s">
        <v>16</v>
      </c>
      <c r="B1345" s="31">
        <v>6639611</v>
      </c>
      <c r="C1345" s="31" t="s">
        <v>11</v>
      </c>
      <c r="D1345" s="33">
        <v>482.8</v>
      </c>
      <c r="E1345" s="31" t="s">
        <v>8</v>
      </c>
      <c r="F1345" s="37">
        <v>0.02</v>
      </c>
      <c r="G1345" s="37">
        <v>1</v>
      </c>
      <c r="H1345" s="33">
        <v>9.6560000000000006</v>
      </c>
      <c r="I1345" s="33">
        <v>9.6560000000000006</v>
      </c>
      <c r="J1345" s="33">
        <v>9.6560000000000006</v>
      </c>
      <c r="K1345" s="31" t="s">
        <v>41</v>
      </c>
    </row>
    <row r="1346" spans="1:11" x14ac:dyDescent="0.25">
      <c r="A1346" s="30" t="s">
        <v>15</v>
      </c>
      <c r="B1346" s="30">
        <v>2029673</v>
      </c>
      <c r="C1346" s="30" t="s">
        <v>7</v>
      </c>
      <c r="D1346" s="32">
        <v>310.79000000000002</v>
      </c>
      <c r="E1346" s="30" t="s">
        <v>18</v>
      </c>
      <c r="F1346" s="36">
        <v>0.1</v>
      </c>
      <c r="G1346" s="36">
        <v>0.5</v>
      </c>
      <c r="H1346" s="32">
        <v>31.079000000000001</v>
      </c>
      <c r="I1346" s="32">
        <v>15.5395</v>
      </c>
      <c r="J1346" s="32">
        <v>15.5395</v>
      </c>
      <c r="K1346" s="30" t="s">
        <v>41</v>
      </c>
    </row>
    <row r="1347" spans="1:11" x14ac:dyDescent="0.25">
      <c r="A1347" s="31" t="s">
        <v>10</v>
      </c>
      <c r="B1347" s="31">
        <v>2029673</v>
      </c>
      <c r="C1347" s="31" t="s">
        <v>9</v>
      </c>
      <c r="D1347" s="33">
        <v>310.79000000000002</v>
      </c>
      <c r="E1347" s="31" t="s">
        <v>18</v>
      </c>
      <c r="F1347" s="37">
        <v>0.12</v>
      </c>
      <c r="G1347" s="37">
        <v>0.5</v>
      </c>
      <c r="H1347" s="33">
        <v>37.294800000000002</v>
      </c>
      <c r="I1347" s="33">
        <v>18.647400000000001</v>
      </c>
      <c r="J1347" s="33">
        <v>18.647400000000001</v>
      </c>
      <c r="K1347" s="31" t="s">
        <v>41</v>
      </c>
    </row>
    <row r="1348" spans="1:11" x14ac:dyDescent="0.25">
      <c r="A1348" s="30" t="s">
        <v>13</v>
      </c>
      <c r="B1348" s="30">
        <v>2029673</v>
      </c>
      <c r="C1348" s="30" t="s">
        <v>11</v>
      </c>
      <c r="D1348" s="32">
        <v>310.79000000000002</v>
      </c>
      <c r="E1348" s="30" t="s">
        <v>18</v>
      </c>
      <c r="F1348" s="36">
        <v>0.05</v>
      </c>
      <c r="G1348" s="36">
        <v>0.5</v>
      </c>
      <c r="H1348" s="32">
        <v>15.5395</v>
      </c>
      <c r="I1348" s="32">
        <v>7.7698</v>
      </c>
      <c r="J1348" s="32">
        <v>7.7698</v>
      </c>
      <c r="K1348" s="30" t="s">
        <v>41</v>
      </c>
    </row>
    <row r="1349" spans="1:11" x14ac:dyDescent="0.25">
      <c r="A1349" s="31" t="s">
        <v>19</v>
      </c>
      <c r="B1349" s="31">
        <v>3307275</v>
      </c>
      <c r="C1349" s="31" t="s">
        <v>7</v>
      </c>
      <c r="D1349" s="33">
        <v>3016.92</v>
      </c>
      <c r="E1349" s="31" t="s">
        <v>8</v>
      </c>
      <c r="F1349" s="37">
        <v>0.13</v>
      </c>
      <c r="G1349" s="37">
        <v>1</v>
      </c>
      <c r="H1349" s="33">
        <v>392.19959999999998</v>
      </c>
      <c r="I1349" s="33">
        <v>392.19959999999998</v>
      </c>
      <c r="J1349" s="33">
        <v>392.19959999999998</v>
      </c>
      <c r="K1349" s="31" t="s">
        <v>41</v>
      </c>
    </row>
    <row r="1350" spans="1:11" x14ac:dyDescent="0.25">
      <c r="A1350" s="30" t="s">
        <v>15</v>
      </c>
      <c r="B1350" s="30">
        <v>3307275</v>
      </c>
      <c r="C1350" s="30" t="s">
        <v>9</v>
      </c>
      <c r="D1350" s="32">
        <v>3016.92</v>
      </c>
      <c r="E1350" s="30" t="s">
        <v>8</v>
      </c>
      <c r="F1350" s="36">
        <v>0.05</v>
      </c>
      <c r="G1350" s="36">
        <v>1</v>
      </c>
      <c r="H1350" s="32">
        <v>150.846</v>
      </c>
      <c r="I1350" s="32">
        <v>150.846</v>
      </c>
      <c r="J1350" s="32">
        <v>150.846</v>
      </c>
      <c r="K1350" s="30" t="s">
        <v>41</v>
      </c>
    </row>
    <row r="1351" spans="1:11" x14ac:dyDescent="0.25">
      <c r="A1351" s="31" t="s">
        <v>16</v>
      </c>
      <c r="B1351" s="31">
        <v>3307275</v>
      </c>
      <c r="C1351" s="31" t="s">
        <v>11</v>
      </c>
      <c r="D1351" s="33">
        <v>3016.92</v>
      </c>
      <c r="E1351" s="31" t="s">
        <v>8</v>
      </c>
      <c r="F1351" s="37">
        <v>0.02</v>
      </c>
      <c r="G1351" s="37">
        <v>1</v>
      </c>
      <c r="H1351" s="33">
        <v>60.3384</v>
      </c>
      <c r="I1351" s="33">
        <v>60.3384</v>
      </c>
      <c r="J1351" s="33">
        <v>60.3384</v>
      </c>
      <c r="K1351" s="31" t="s">
        <v>41</v>
      </c>
    </row>
    <row r="1352" spans="1:11" x14ac:dyDescent="0.25">
      <c r="A1352" s="30" t="s">
        <v>12</v>
      </c>
      <c r="B1352" s="30">
        <v>9273784</v>
      </c>
      <c r="C1352" s="30" t="s">
        <v>7</v>
      </c>
      <c r="D1352" s="32">
        <v>2611.29</v>
      </c>
      <c r="E1352" s="30" t="s">
        <v>8</v>
      </c>
      <c r="F1352" s="36">
        <v>0.08</v>
      </c>
      <c r="G1352" s="36">
        <v>1</v>
      </c>
      <c r="H1352" s="32">
        <v>208.9032</v>
      </c>
      <c r="I1352" s="32">
        <v>208.9032</v>
      </c>
      <c r="J1352" s="32">
        <v>208.9032</v>
      </c>
      <c r="K1352" s="30" t="s">
        <v>41</v>
      </c>
    </row>
    <row r="1353" spans="1:11" x14ac:dyDescent="0.25">
      <c r="A1353" s="31" t="s">
        <v>14</v>
      </c>
      <c r="B1353" s="31">
        <v>9273784</v>
      </c>
      <c r="C1353" s="31" t="s">
        <v>9</v>
      </c>
      <c r="D1353" s="33">
        <v>2611.29</v>
      </c>
      <c r="E1353" s="31" t="s">
        <v>8</v>
      </c>
      <c r="F1353" s="37">
        <v>0.03</v>
      </c>
      <c r="G1353" s="37">
        <v>1</v>
      </c>
      <c r="H1353" s="33">
        <v>78.338700000000003</v>
      </c>
      <c r="I1353" s="33">
        <v>78.338700000000003</v>
      </c>
      <c r="J1353" s="33">
        <v>78.338700000000003</v>
      </c>
      <c r="K1353" s="31" t="s">
        <v>41</v>
      </c>
    </row>
    <row r="1354" spans="1:11" x14ac:dyDescent="0.25">
      <c r="A1354" s="30" t="s">
        <v>17</v>
      </c>
      <c r="B1354" s="30">
        <v>9273784</v>
      </c>
      <c r="C1354" s="30" t="s">
        <v>11</v>
      </c>
      <c r="D1354" s="32">
        <v>2611.29</v>
      </c>
      <c r="E1354" s="30" t="s">
        <v>8</v>
      </c>
      <c r="F1354" s="36">
        <v>0.05</v>
      </c>
      <c r="G1354" s="36">
        <v>1</v>
      </c>
      <c r="H1354" s="32">
        <v>130.56450000000001</v>
      </c>
      <c r="I1354" s="32">
        <v>130.56450000000001</v>
      </c>
      <c r="J1354" s="32">
        <v>130.56450000000001</v>
      </c>
      <c r="K1354" s="30" t="s">
        <v>41</v>
      </c>
    </row>
    <row r="1355" spans="1:11" x14ac:dyDescent="0.25">
      <c r="A1355" s="31" t="s">
        <v>6</v>
      </c>
      <c r="B1355" s="31">
        <v>6837596</v>
      </c>
      <c r="C1355" s="31" t="s">
        <v>7</v>
      </c>
      <c r="D1355" s="33">
        <v>2653.67</v>
      </c>
      <c r="E1355" s="31" t="s">
        <v>8</v>
      </c>
      <c r="F1355" s="37">
        <v>0.35</v>
      </c>
      <c r="G1355" s="37">
        <v>1</v>
      </c>
      <c r="H1355" s="33">
        <v>928.78449999999998</v>
      </c>
      <c r="I1355" s="33">
        <v>928.78449999999998</v>
      </c>
      <c r="J1355" s="33">
        <v>928.78449999999998</v>
      </c>
      <c r="K1355" s="31" t="s">
        <v>41</v>
      </c>
    </row>
    <row r="1356" spans="1:11" x14ac:dyDescent="0.25">
      <c r="A1356" s="30" t="s">
        <v>13</v>
      </c>
      <c r="B1356" s="30">
        <v>6837596</v>
      </c>
      <c r="C1356" s="30" t="s">
        <v>9</v>
      </c>
      <c r="D1356" s="32">
        <v>2653.67</v>
      </c>
      <c r="E1356" s="30" t="s">
        <v>8</v>
      </c>
      <c r="F1356" s="36">
        <v>0.06</v>
      </c>
      <c r="G1356" s="36">
        <v>1</v>
      </c>
      <c r="H1356" s="32">
        <v>159.22020000000001</v>
      </c>
      <c r="I1356" s="32">
        <v>159.22020000000001</v>
      </c>
      <c r="J1356" s="32">
        <v>159.22020000000001</v>
      </c>
      <c r="K1356" s="30" t="s">
        <v>41</v>
      </c>
    </row>
    <row r="1357" spans="1:11" x14ac:dyDescent="0.25">
      <c r="A1357" s="31" t="s">
        <v>16</v>
      </c>
      <c r="B1357" s="31">
        <v>6837596</v>
      </c>
      <c r="C1357" s="31" t="s">
        <v>11</v>
      </c>
      <c r="D1357" s="33">
        <v>2653.67</v>
      </c>
      <c r="E1357" s="31" t="s">
        <v>8</v>
      </c>
      <c r="F1357" s="37">
        <v>0.02</v>
      </c>
      <c r="G1357" s="37">
        <v>1</v>
      </c>
      <c r="H1357" s="33">
        <v>53.073399999999999</v>
      </c>
      <c r="I1357" s="33">
        <v>53.073399999999999</v>
      </c>
      <c r="J1357" s="33">
        <v>53.073399999999999</v>
      </c>
      <c r="K1357" s="31" t="s">
        <v>41</v>
      </c>
    </row>
    <row r="1358" spans="1:11" x14ac:dyDescent="0.25">
      <c r="A1358" s="30" t="s">
        <v>16</v>
      </c>
      <c r="B1358" s="30">
        <v>6801342</v>
      </c>
      <c r="C1358" s="30" t="s">
        <v>7</v>
      </c>
      <c r="D1358" s="32">
        <v>1073.0899999999999</v>
      </c>
      <c r="E1358" s="30" t="s">
        <v>18</v>
      </c>
      <c r="F1358" s="36">
        <v>0.15</v>
      </c>
      <c r="G1358" s="36">
        <v>0.5</v>
      </c>
      <c r="H1358" s="32">
        <v>160.96350000000001</v>
      </c>
      <c r="I1358" s="32">
        <v>80.481800000000007</v>
      </c>
      <c r="J1358" s="32">
        <v>80.481800000000007</v>
      </c>
      <c r="K1358" s="30" t="s">
        <v>41</v>
      </c>
    </row>
    <row r="1359" spans="1:11" x14ac:dyDescent="0.25">
      <c r="A1359" s="31" t="s">
        <v>15</v>
      </c>
      <c r="B1359" s="31">
        <v>6801342</v>
      </c>
      <c r="C1359" s="31" t="s">
        <v>9</v>
      </c>
      <c r="D1359" s="33">
        <v>1073.0899999999999</v>
      </c>
      <c r="E1359" s="31" t="s">
        <v>18</v>
      </c>
      <c r="F1359" s="37">
        <v>0.05</v>
      </c>
      <c r="G1359" s="37">
        <v>0.5</v>
      </c>
      <c r="H1359" s="33">
        <v>53.654499999999999</v>
      </c>
      <c r="I1359" s="33">
        <v>26.827200000000001</v>
      </c>
      <c r="J1359" s="33">
        <v>26.827200000000001</v>
      </c>
      <c r="K1359" s="31" t="s">
        <v>41</v>
      </c>
    </row>
    <row r="1360" spans="1:11" x14ac:dyDescent="0.25">
      <c r="A1360" s="30" t="s">
        <v>19</v>
      </c>
      <c r="B1360" s="30">
        <v>6801342</v>
      </c>
      <c r="C1360" s="30" t="s">
        <v>11</v>
      </c>
      <c r="D1360" s="32">
        <v>1073.0899999999999</v>
      </c>
      <c r="E1360" s="30" t="s">
        <v>18</v>
      </c>
      <c r="F1360" s="36">
        <v>0.16</v>
      </c>
      <c r="G1360" s="36">
        <v>0.5</v>
      </c>
      <c r="H1360" s="32">
        <v>171.6944</v>
      </c>
      <c r="I1360" s="32">
        <v>85.847200000000001</v>
      </c>
      <c r="J1360" s="32">
        <v>85.847200000000001</v>
      </c>
      <c r="K1360" s="30" t="s">
        <v>41</v>
      </c>
    </row>
    <row r="1361" spans="1:11" x14ac:dyDescent="0.25">
      <c r="A1361" s="31" t="s">
        <v>19</v>
      </c>
      <c r="B1361" s="31">
        <v>4053917</v>
      </c>
      <c r="C1361" s="31" t="s">
        <v>7</v>
      </c>
      <c r="D1361" s="33">
        <v>2897.56</v>
      </c>
      <c r="E1361" s="31" t="s">
        <v>8</v>
      </c>
      <c r="F1361" s="37">
        <v>0.13</v>
      </c>
      <c r="G1361" s="37">
        <v>1</v>
      </c>
      <c r="H1361" s="33">
        <v>376.68279999999999</v>
      </c>
      <c r="I1361" s="33">
        <v>376.68279999999999</v>
      </c>
      <c r="J1361" s="33">
        <v>376.68279999999999</v>
      </c>
      <c r="K1361" s="31" t="s">
        <v>41</v>
      </c>
    </row>
    <row r="1362" spans="1:11" x14ac:dyDescent="0.25">
      <c r="A1362" s="30" t="s">
        <v>16</v>
      </c>
      <c r="B1362" s="30">
        <v>4053917</v>
      </c>
      <c r="C1362" s="30" t="s">
        <v>9</v>
      </c>
      <c r="D1362" s="32">
        <v>2897.56</v>
      </c>
      <c r="E1362" s="30" t="s">
        <v>8</v>
      </c>
      <c r="F1362" s="36">
        <v>0.08</v>
      </c>
      <c r="G1362" s="36">
        <v>1</v>
      </c>
      <c r="H1362" s="32">
        <v>231.8048</v>
      </c>
      <c r="I1362" s="32">
        <v>231.8048</v>
      </c>
      <c r="J1362" s="32">
        <v>231.8048</v>
      </c>
      <c r="K1362" s="30" t="s">
        <v>41</v>
      </c>
    </row>
    <row r="1363" spans="1:11" x14ac:dyDescent="0.25">
      <c r="A1363" s="31" t="s">
        <v>17</v>
      </c>
      <c r="B1363" s="31">
        <v>4053917</v>
      </c>
      <c r="C1363" s="31" t="s">
        <v>11</v>
      </c>
      <c r="D1363" s="33">
        <v>2897.56</v>
      </c>
      <c r="E1363" s="31" t="s">
        <v>8</v>
      </c>
      <c r="F1363" s="37">
        <v>0.05</v>
      </c>
      <c r="G1363" s="37">
        <v>1</v>
      </c>
      <c r="H1363" s="33">
        <v>144.87799999999999</v>
      </c>
      <c r="I1363" s="33">
        <v>144.87799999999999</v>
      </c>
      <c r="J1363" s="33">
        <v>144.87799999999999</v>
      </c>
      <c r="K1363" s="31" t="s">
        <v>41</v>
      </c>
    </row>
    <row r="1364" spans="1:11" x14ac:dyDescent="0.25">
      <c r="A1364" s="30" t="s">
        <v>14</v>
      </c>
      <c r="B1364" s="30">
        <v>9366217</v>
      </c>
      <c r="C1364" s="30" t="s">
        <v>7</v>
      </c>
      <c r="D1364" s="32">
        <v>1976.88</v>
      </c>
      <c r="E1364" s="30" t="s">
        <v>8</v>
      </c>
      <c r="F1364" s="36">
        <v>0.13</v>
      </c>
      <c r="G1364" s="36">
        <v>1</v>
      </c>
      <c r="H1364" s="32">
        <v>256.99439999999998</v>
      </c>
      <c r="I1364" s="32">
        <v>256.99439999999998</v>
      </c>
      <c r="J1364" s="32">
        <v>256.99439999999998</v>
      </c>
      <c r="K1364" s="30" t="s">
        <v>41</v>
      </c>
    </row>
    <row r="1365" spans="1:11" x14ac:dyDescent="0.25">
      <c r="A1365" s="31" t="s">
        <v>19</v>
      </c>
      <c r="B1365" s="31">
        <v>9366217</v>
      </c>
      <c r="C1365" s="31" t="s">
        <v>9</v>
      </c>
      <c r="D1365" s="33">
        <v>1976.88</v>
      </c>
      <c r="E1365" s="31" t="s">
        <v>8</v>
      </c>
      <c r="F1365" s="37">
        <v>0.06</v>
      </c>
      <c r="G1365" s="37">
        <v>1</v>
      </c>
      <c r="H1365" s="33">
        <v>118.61279999999999</v>
      </c>
      <c r="I1365" s="33">
        <v>118.61279999999999</v>
      </c>
      <c r="J1365" s="33">
        <v>118.61279999999999</v>
      </c>
      <c r="K1365" s="31" t="s">
        <v>41</v>
      </c>
    </row>
    <row r="1366" spans="1:11" x14ac:dyDescent="0.25">
      <c r="A1366" s="30" t="s">
        <v>14</v>
      </c>
      <c r="B1366" s="30">
        <v>9366217</v>
      </c>
      <c r="C1366" s="30" t="s">
        <v>11</v>
      </c>
      <c r="D1366" s="32">
        <v>1976.88</v>
      </c>
      <c r="E1366" s="30" t="s">
        <v>8</v>
      </c>
      <c r="F1366" s="36">
        <v>0.09</v>
      </c>
      <c r="G1366" s="36">
        <v>1</v>
      </c>
      <c r="H1366" s="32">
        <v>177.91919999999999</v>
      </c>
      <c r="I1366" s="32">
        <v>177.91919999999999</v>
      </c>
      <c r="J1366" s="32">
        <v>177.91919999999999</v>
      </c>
      <c r="K1366" s="30" t="s">
        <v>41</v>
      </c>
    </row>
    <row r="1367" spans="1:11" x14ac:dyDescent="0.25">
      <c r="A1367" s="31" t="s">
        <v>14</v>
      </c>
      <c r="B1367" s="31">
        <v>5884664</v>
      </c>
      <c r="C1367" s="31" t="s">
        <v>7</v>
      </c>
      <c r="D1367" s="33">
        <v>12.34</v>
      </c>
      <c r="E1367" s="31" t="s">
        <v>18</v>
      </c>
      <c r="F1367" s="37">
        <v>0.13</v>
      </c>
      <c r="G1367" s="37">
        <v>0.5</v>
      </c>
      <c r="H1367" s="33">
        <v>1.6042000000000001</v>
      </c>
      <c r="I1367" s="33">
        <v>0.80210000000000004</v>
      </c>
      <c r="J1367" s="33">
        <v>0.80210000000000004</v>
      </c>
      <c r="K1367" s="31" t="s">
        <v>41</v>
      </c>
    </row>
    <row r="1368" spans="1:11" x14ac:dyDescent="0.25">
      <c r="A1368" s="30" t="s">
        <v>14</v>
      </c>
      <c r="B1368" s="30">
        <v>5884664</v>
      </c>
      <c r="C1368" s="30" t="s">
        <v>9</v>
      </c>
      <c r="D1368" s="32">
        <v>12.34</v>
      </c>
      <c r="E1368" s="30" t="s">
        <v>18</v>
      </c>
      <c r="F1368" s="36">
        <v>0.03</v>
      </c>
      <c r="G1368" s="36">
        <v>0.5</v>
      </c>
      <c r="H1368" s="32">
        <v>0.37019999999999997</v>
      </c>
      <c r="I1368" s="32">
        <v>0.18509999999999999</v>
      </c>
      <c r="J1368" s="32">
        <v>0.18509999999999999</v>
      </c>
      <c r="K1368" s="30" t="s">
        <v>41</v>
      </c>
    </row>
    <row r="1369" spans="1:11" x14ac:dyDescent="0.25">
      <c r="A1369" s="31" t="s">
        <v>15</v>
      </c>
      <c r="B1369" s="31">
        <v>5884664</v>
      </c>
      <c r="C1369" s="31" t="s">
        <v>11</v>
      </c>
      <c r="D1369" s="33">
        <v>12.34</v>
      </c>
      <c r="E1369" s="31" t="s">
        <v>18</v>
      </c>
      <c r="F1369" s="37">
        <v>0.03</v>
      </c>
      <c r="G1369" s="37">
        <v>0.5</v>
      </c>
      <c r="H1369" s="33">
        <v>0.37019999999999997</v>
      </c>
      <c r="I1369" s="33">
        <v>0.18509999999999999</v>
      </c>
      <c r="J1369" s="33">
        <v>0.18509999999999999</v>
      </c>
      <c r="K1369" s="31" t="s">
        <v>41</v>
      </c>
    </row>
    <row r="1370" spans="1:11" x14ac:dyDescent="0.25">
      <c r="A1370" s="30" t="s">
        <v>17</v>
      </c>
      <c r="B1370" s="30">
        <v>7124308</v>
      </c>
      <c r="C1370" s="30" t="s">
        <v>7</v>
      </c>
      <c r="D1370" s="32">
        <v>1557.66</v>
      </c>
      <c r="E1370" s="30" t="s">
        <v>8</v>
      </c>
      <c r="F1370" s="36">
        <v>0.22</v>
      </c>
      <c r="G1370" s="36">
        <v>1</v>
      </c>
      <c r="H1370" s="32">
        <v>342.68520000000001</v>
      </c>
      <c r="I1370" s="32">
        <v>342.68520000000001</v>
      </c>
      <c r="J1370" s="32">
        <v>342.68520000000001</v>
      </c>
      <c r="K1370" s="30" t="s">
        <v>41</v>
      </c>
    </row>
    <row r="1371" spans="1:11" x14ac:dyDescent="0.25">
      <c r="A1371" s="31" t="s">
        <v>6</v>
      </c>
      <c r="B1371" s="31">
        <v>7124308</v>
      </c>
      <c r="C1371" s="31" t="s">
        <v>9</v>
      </c>
      <c r="D1371" s="33">
        <v>1557.66</v>
      </c>
      <c r="E1371" s="31" t="s">
        <v>8</v>
      </c>
      <c r="F1371" s="37">
        <v>0.17</v>
      </c>
      <c r="G1371" s="37">
        <v>1</v>
      </c>
      <c r="H1371" s="33">
        <v>264.80220000000003</v>
      </c>
      <c r="I1371" s="33">
        <v>264.80220000000003</v>
      </c>
      <c r="J1371" s="33">
        <v>264.80220000000003</v>
      </c>
      <c r="K1371" s="31" t="s">
        <v>41</v>
      </c>
    </row>
    <row r="1372" spans="1:11" x14ac:dyDescent="0.25">
      <c r="A1372" s="30" t="s">
        <v>19</v>
      </c>
      <c r="B1372" s="30">
        <v>7124308</v>
      </c>
      <c r="C1372" s="30" t="s">
        <v>11</v>
      </c>
      <c r="D1372" s="32">
        <v>1557.66</v>
      </c>
      <c r="E1372" s="30" t="s">
        <v>8</v>
      </c>
      <c r="F1372" s="36">
        <v>0.16</v>
      </c>
      <c r="G1372" s="36">
        <v>1</v>
      </c>
      <c r="H1372" s="32">
        <v>249.22559999999999</v>
      </c>
      <c r="I1372" s="32">
        <v>249.22559999999999</v>
      </c>
      <c r="J1372" s="32">
        <v>249.22559999999999</v>
      </c>
      <c r="K1372" s="30" t="s">
        <v>41</v>
      </c>
    </row>
    <row r="1373" spans="1:11" x14ac:dyDescent="0.25">
      <c r="A1373" s="31" t="s">
        <v>10</v>
      </c>
      <c r="B1373" s="31">
        <v>6401519</v>
      </c>
      <c r="C1373" s="31" t="s">
        <v>7</v>
      </c>
      <c r="D1373" s="33">
        <v>1715.38</v>
      </c>
      <c r="E1373" s="31" t="s">
        <v>18</v>
      </c>
      <c r="F1373" s="37">
        <v>0.2</v>
      </c>
      <c r="G1373" s="37">
        <v>0.5</v>
      </c>
      <c r="H1373" s="33">
        <v>343.07600000000002</v>
      </c>
      <c r="I1373" s="33">
        <v>171.53800000000001</v>
      </c>
      <c r="J1373" s="33">
        <v>171.53800000000001</v>
      </c>
      <c r="K1373" s="31" t="s">
        <v>41</v>
      </c>
    </row>
    <row r="1374" spans="1:11" x14ac:dyDescent="0.25">
      <c r="A1374" s="30" t="s">
        <v>12</v>
      </c>
      <c r="B1374" s="30">
        <v>6401519</v>
      </c>
      <c r="C1374" s="30" t="s">
        <v>9</v>
      </c>
      <c r="D1374" s="32">
        <v>1715.38</v>
      </c>
      <c r="E1374" s="30" t="s">
        <v>18</v>
      </c>
      <c r="F1374" s="36">
        <v>0.01</v>
      </c>
      <c r="G1374" s="36">
        <v>0.5</v>
      </c>
      <c r="H1374" s="32">
        <v>17.1538</v>
      </c>
      <c r="I1374" s="32">
        <v>8.5769000000000002</v>
      </c>
      <c r="J1374" s="32">
        <v>866.26689999999996</v>
      </c>
      <c r="K1374" s="30" t="s">
        <v>41</v>
      </c>
    </row>
    <row r="1375" spans="1:11" x14ac:dyDescent="0.25">
      <c r="A1375" s="31" t="s">
        <v>19</v>
      </c>
      <c r="B1375" s="31">
        <v>6401519</v>
      </c>
      <c r="C1375" s="31" t="s">
        <v>11</v>
      </c>
      <c r="D1375" s="33">
        <v>1715.38</v>
      </c>
      <c r="E1375" s="31" t="s">
        <v>18</v>
      </c>
      <c r="F1375" s="37">
        <v>0.16</v>
      </c>
      <c r="G1375" s="37">
        <v>0.5</v>
      </c>
      <c r="H1375" s="33">
        <v>274.46080000000001</v>
      </c>
      <c r="I1375" s="33">
        <v>137.2304</v>
      </c>
      <c r="J1375" s="33">
        <v>137.2304</v>
      </c>
      <c r="K1375" s="31" t="s">
        <v>41</v>
      </c>
    </row>
    <row r="1376" spans="1:11" x14ac:dyDescent="0.25">
      <c r="A1376" s="30" t="s">
        <v>16</v>
      </c>
      <c r="B1376" s="30">
        <v>6265273</v>
      </c>
      <c r="C1376" s="30" t="s">
        <v>7</v>
      </c>
      <c r="D1376" s="32">
        <v>3633.8</v>
      </c>
      <c r="E1376" s="30" t="s">
        <v>20</v>
      </c>
      <c r="F1376" s="36">
        <v>0.15</v>
      </c>
      <c r="G1376" s="36">
        <v>0.5</v>
      </c>
      <c r="H1376" s="32">
        <v>545.07000000000005</v>
      </c>
      <c r="I1376" s="32">
        <v>272.53500000000003</v>
      </c>
      <c r="J1376" s="32">
        <v>272.53500000000003</v>
      </c>
      <c r="K1376" s="30" t="s">
        <v>41</v>
      </c>
    </row>
    <row r="1377" spans="1:11" x14ac:dyDescent="0.25">
      <c r="A1377" s="31" t="s">
        <v>10</v>
      </c>
      <c r="B1377" s="31">
        <v>6265273</v>
      </c>
      <c r="C1377" s="31" t="s">
        <v>9</v>
      </c>
      <c r="D1377" s="33">
        <v>3633.8</v>
      </c>
      <c r="E1377" s="31" t="s">
        <v>20</v>
      </c>
      <c r="F1377" s="37">
        <v>0.12</v>
      </c>
      <c r="G1377" s="37">
        <v>0.5</v>
      </c>
      <c r="H1377" s="33">
        <v>436.05599999999998</v>
      </c>
      <c r="I1377" s="33">
        <v>218.02799999999999</v>
      </c>
      <c r="J1377" s="33">
        <v>218.02799999999999</v>
      </c>
      <c r="K1377" s="31" t="s">
        <v>41</v>
      </c>
    </row>
    <row r="1378" spans="1:11" x14ac:dyDescent="0.25">
      <c r="A1378" s="30" t="s">
        <v>17</v>
      </c>
      <c r="B1378" s="30">
        <v>6265273</v>
      </c>
      <c r="C1378" s="30" t="s">
        <v>11</v>
      </c>
      <c r="D1378" s="32">
        <v>3633.8</v>
      </c>
      <c r="E1378" s="30" t="s">
        <v>20</v>
      </c>
      <c r="F1378" s="36">
        <v>0.05</v>
      </c>
      <c r="G1378" s="36">
        <v>0.5</v>
      </c>
      <c r="H1378" s="32">
        <v>181.69</v>
      </c>
      <c r="I1378" s="32">
        <v>90.844999999999999</v>
      </c>
      <c r="J1378" s="32">
        <v>90.844999999999999</v>
      </c>
      <c r="K1378" s="30" t="s">
        <v>41</v>
      </c>
    </row>
    <row r="1379" spans="1:11" x14ac:dyDescent="0.25">
      <c r="A1379" s="31" t="s">
        <v>15</v>
      </c>
      <c r="B1379" s="31">
        <v>2231227</v>
      </c>
      <c r="C1379" s="31" t="s">
        <v>7</v>
      </c>
      <c r="D1379" s="33">
        <v>2533.91</v>
      </c>
      <c r="E1379" s="31" t="s">
        <v>8</v>
      </c>
      <c r="F1379" s="37">
        <v>0.1</v>
      </c>
      <c r="G1379" s="37">
        <v>1</v>
      </c>
      <c r="H1379" s="33">
        <v>253.39099999999999</v>
      </c>
      <c r="I1379" s="33">
        <v>253.39099999999999</v>
      </c>
      <c r="J1379" s="33">
        <v>253.39099999999999</v>
      </c>
      <c r="K1379" s="31" t="s">
        <v>41</v>
      </c>
    </row>
    <row r="1380" spans="1:11" x14ac:dyDescent="0.25">
      <c r="A1380" s="30" t="s">
        <v>6</v>
      </c>
      <c r="B1380" s="30">
        <v>2231227</v>
      </c>
      <c r="C1380" s="30" t="s">
        <v>9</v>
      </c>
      <c r="D1380" s="32">
        <v>2533.91</v>
      </c>
      <c r="E1380" s="30" t="s">
        <v>8</v>
      </c>
      <c r="F1380" s="36">
        <v>0.17</v>
      </c>
      <c r="G1380" s="36">
        <v>1</v>
      </c>
      <c r="H1380" s="32">
        <v>430.7647</v>
      </c>
      <c r="I1380" s="32">
        <v>430.7647</v>
      </c>
      <c r="J1380" s="32">
        <v>430.7647</v>
      </c>
      <c r="K1380" s="30" t="s">
        <v>41</v>
      </c>
    </row>
    <row r="1381" spans="1:11" x14ac:dyDescent="0.25">
      <c r="A1381" s="31" t="s">
        <v>10</v>
      </c>
      <c r="B1381" s="31">
        <v>2231227</v>
      </c>
      <c r="C1381" s="31" t="s">
        <v>11</v>
      </c>
      <c r="D1381" s="33">
        <v>2533.91</v>
      </c>
      <c r="E1381" s="31" t="s">
        <v>8</v>
      </c>
      <c r="F1381" s="37">
        <v>0.03</v>
      </c>
      <c r="G1381" s="37">
        <v>1</v>
      </c>
      <c r="H1381" s="33">
        <v>76.017300000000006</v>
      </c>
      <c r="I1381" s="33">
        <v>76.017300000000006</v>
      </c>
      <c r="J1381" s="33">
        <v>76.017300000000006</v>
      </c>
      <c r="K1381" s="31" t="s">
        <v>41</v>
      </c>
    </row>
    <row r="1382" spans="1:11" x14ac:dyDescent="0.25">
      <c r="A1382" s="30" t="s">
        <v>19</v>
      </c>
      <c r="B1382" s="30">
        <v>3391553</v>
      </c>
      <c r="C1382" s="30" t="s">
        <v>7</v>
      </c>
      <c r="D1382" s="32">
        <v>66.89</v>
      </c>
      <c r="E1382" s="30" t="s">
        <v>8</v>
      </c>
      <c r="F1382" s="36">
        <v>0.13</v>
      </c>
      <c r="G1382" s="36">
        <v>1</v>
      </c>
      <c r="H1382" s="32">
        <v>8.6957000000000004</v>
      </c>
      <c r="I1382" s="32">
        <v>8.6957000000000004</v>
      </c>
      <c r="J1382" s="32">
        <v>8.6957000000000004</v>
      </c>
      <c r="K1382" s="30" t="s">
        <v>41</v>
      </c>
    </row>
    <row r="1383" spans="1:11" x14ac:dyDescent="0.25">
      <c r="A1383" s="31" t="s">
        <v>15</v>
      </c>
      <c r="B1383" s="31">
        <v>3391553</v>
      </c>
      <c r="C1383" s="31" t="s">
        <v>9</v>
      </c>
      <c r="D1383" s="33">
        <v>66.89</v>
      </c>
      <c r="E1383" s="31" t="s">
        <v>8</v>
      </c>
      <c r="F1383" s="37">
        <v>0.05</v>
      </c>
      <c r="G1383" s="37">
        <v>1</v>
      </c>
      <c r="H1383" s="33">
        <v>3.3445</v>
      </c>
      <c r="I1383" s="33">
        <v>3.3445</v>
      </c>
      <c r="J1383" s="33">
        <v>3.3445</v>
      </c>
      <c r="K1383" s="31" t="s">
        <v>41</v>
      </c>
    </row>
    <row r="1384" spans="1:11" x14ac:dyDescent="0.25">
      <c r="A1384" s="30" t="s">
        <v>6</v>
      </c>
      <c r="B1384" s="30">
        <v>3391553</v>
      </c>
      <c r="C1384" s="30" t="s">
        <v>11</v>
      </c>
      <c r="D1384" s="32">
        <v>66.89</v>
      </c>
      <c r="E1384" s="30" t="s">
        <v>8</v>
      </c>
      <c r="F1384" s="36">
        <v>0.1</v>
      </c>
      <c r="G1384" s="36">
        <v>1</v>
      </c>
      <c r="H1384" s="32">
        <v>6.6890000000000001</v>
      </c>
      <c r="I1384" s="32">
        <v>6.6890000000000001</v>
      </c>
      <c r="J1384" s="32">
        <v>6.6890000000000001</v>
      </c>
      <c r="K1384" s="30" t="s">
        <v>41</v>
      </c>
    </row>
    <row r="1385" spans="1:11" x14ac:dyDescent="0.25">
      <c r="A1385" s="31" t="s">
        <v>17</v>
      </c>
      <c r="B1385" s="31">
        <v>2544350</v>
      </c>
      <c r="C1385" s="31" t="s">
        <v>7</v>
      </c>
      <c r="D1385" s="33">
        <v>2272.06</v>
      </c>
      <c r="E1385" s="31" t="s">
        <v>8</v>
      </c>
      <c r="F1385" s="37">
        <v>0.22</v>
      </c>
      <c r="G1385" s="37">
        <v>1</v>
      </c>
      <c r="H1385" s="33">
        <v>499.85320000000002</v>
      </c>
      <c r="I1385" s="33">
        <v>499.85320000000002</v>
      </c>
      <c r="J1385" s="33">
        <v>499.85320000000002</v>
      </c>
      <c r="K1385" s="31" t="s">
        <v>41</v>
      </c>
    </row>
    <row r="1386" spans="1:11" x14ac:dyDescent="0.25">
      <c r="A1386" s="30" t="s">
        <v>12</v>
      </c>
      <c r="B1386" s="30">
        <v>2544350</v>
      </c>
      <c r="C1386" s="30" t="s">
        <v>9</v>
      </c>
      <c r="D1386" s="32">
        <v>2272.06</v>
      </c>
      <c r="E1386" s="30" t="s">
        <v>8</v>
      </c>
      <c r="F1386" s="36">
        <v>0.01</v>
      </c>
      <c r="G1386" s="36">
        <v>1</v>
      </c>
      <c r="H1386" s="32">
        <v>22.720600000000001</v>
      </c>
      <c r="I1386" s="32">
        <v>22.720600000000001</v>
      </c>
      <c r="J1386" s="32">
        <v>22.720600000000001</v>
      </c>
      <c r="K1386" s="30" t="s">
        <v>41</v>
      </c>
    </row>
    <row r="1387" spans="1:11" x14ac:dyDescent="0.25">
      <c r="A1387" s="31" t="s">
        <v>10</v>
      </c>
      <c r="B1387" s="31">
        <v>2544350</v>
      </c>
      <c r="C1387" s="31" t="s">
        <v>11</v>
      </c>
      <c r="D1387" s="33">
        <v>2272.06</v>
      </c>
      <c r="E1387" s="31" t="s">
        <v>8</v>
      </c>
      <c r="F1387" s="37">
        <v>0.03</v>
      </c>
      <c r="G1387" s="37">
        <v>1</v>
      </c>
      <c r="H1387" s="33">
        <v>68.161799999999999</v>
      </c>
      <c r="I1387" s="33">
        <v>68.161799999999999</v>
      </c>
      <c r="J1387" s="33">
        <v>68.161799999999999</v>
      </c>
      <c r="K1387" s="31" t="s">
        <v>41</v>
      </c>
    </row>
    <row r="1388" spans="1:11" x14ac:dyDescent="0.25">
      <c r="A1388" s="30" t="s">
        <v>14</v>
      </c>
      <c r="B1388" s="30">
        <v>4708916</v>
      </c>
      <c r="C1388" s="30" t="s">
        <v>7</v>
      </c>
      <c r="D1388" s="32">
        <v>3553.14</v>
      </c>
      <c r="E1388" s="30" t="s">
        <v>8</v>
      </c>
      <c r="F1388" s="36">
        <v>0.13</v>
      </c>
      <c r="G1388" s="36">
        <v>1</v>
      </c>
      <c r="H1388" s="32">
        <v>461.90820000000002</v>
      </c>
      <c r="I1388" s="32">
        <v>461.90820000000002</v>
      </c>
      <c r="J1388" s="32">
        <v>461.90820000000002</v>
      </c>
      <c r="K1388" s="30" t="s">
        <v>41</v>
      </c>
    </row>
    <row r="1389" spans="1:11" x14ac:dyDescent="0.25">
      <c r="A1389" s="31" t="s">
        <v>19</v>
      </c>
      <c r="B1389" s="31">
        <v>4708916</v>
      </c>
      <c r="C1389" s="31" t="s">
        <v>9</v>
      </c>
      <c r="D1389" s="33">
        <v>3553.14</v>
      </c>
      <c r="E1389" s="31" t="s">
        <v>8</v>
      </c>
      <c r="F1389" s="37">
        <v>0.06</v>
      </c>
      <c r="G1389" s="37">
        <v>1</v>
      </c>
      <c r="H1389" s="33">
        <v>213.1884</v>
      </c>
      <c r="I1389" s="33">
        <v>213.1884</v>
      </c>
      <c r="J1389" s="33">
        <v>213.1884</v>
      </c>
      <c r="K1389" s="31" t="s">
        <v>41</v>
      </c>
    </row>
    <row r="1390" spans="1:11" x14ac:dyDescent="0.25">
      <c r="A1390" s="30" t="s">
        <v>13</v>
      </c>
      <c r="B1390" s="30">
        <v>4708916</v>
      </c>
      <c r="C1390" s="30" t="s">
        <v>11</v>
      </c>
      <c r="D1390" s="32">
        <v>3553.14</v>
      </c>
      <c r="E1390" s="30" t="s">
        <v>8</v>
      </c>
      <c r="F1390" s="36">
        <v>0.05</v>
      </c>
      <c r="G1390" s="36">
        <v>1</v>
      </c>
      <c r="H1390" s="32">
        <v>177.65700000000001</v>
      </c>
      <c r="I1390" s="32">
        <v>177.65700000000001</v>
      </c>
      <c r="J1390" s="32">
        <v>177.65700000000001</v>
      </c>
      <c r="K1390" s="30" t="s">
        <v>41</v>
      </c>
    </row>
    <row r="1391" spans="1:11" x14ac:dyDescent="0.25">
      <c r="A1391" s="31" t="s">
        <v>14</v>
      </c>
      <c r="B1391" s="31">
        <v>8030509</v>
      </c>
      <c r="C1391" s="31" t="s">
        <v>7</v>
      </c>
      <c r="D1391" s="33">
        <v>1308.01</v>
      </c>
      <c r="E1391" s="31" t="s">
        <v>20</v>
      </c>
      <c r="F1391" s="37">
        <v>0.13</v>
      </c>
      <c r="G1391" s="37">
        <v>0.5</v>
      </c>
      <c r="H1391" s="33">
        <v>170.04130000000001</v>
      </c>
      <c r="I1391" s="33">
        <v>85.020600000000002</v>
      </c>
      <c r="J1391" s="33">
        <v>85.020600000000002</v>
      </c>
      <c r="K1391" s="31" t="s">
        <v>41</v>
      </c>
    </row>
    <row r="1392" spans="1:11" x14ac:dyDescent="0.25">
      <c r="A1392" s="30" t="s">
        <v>17</v>
      </c>
      <c r="B1392" s="30">
        <v>8030509</v>
      </c>
      <c r="C1392" s="30" t="s">
        <v>9</v>
      </c>
      <c r="D1392" s="32">
        <v>1308.01</v>
      </c>
      <c r="E1392" s="30" t="s">
        <v>20</v>
      </c>
      <c r="F1392" s="36">
        <v>0.11</v>
      </c>
      <c r="G1392" s="36">
        <v>0.5</v>
      </c>
      <c r="H1392" s="32">
        <v>143.8811</v>
      </c>
      <c r="I1392" s="32">
        <v>71.940600000000003</v>
      </c>
      <c r="J1392" s="32">
        <v>71.940600000000003</v>
      </c>
      <c r="K1392" s="30" t="s">
        <v>41</v>
      </c>
    </row>
    <row r="1393" spans="1:11" x14ac:dyDescent="0.25">
      <c r="A1393" s="31" t="s">
        <v>12</v>
      </c>
      <c r="B1393" s="31">
        <v>8030509</v>
      </c>
      <c r="C1393" s="31" t="s">
        <v>11</v>
      </c>
      <c r="D1393" s="33">
        <v>1308.01</v>
      </c>
      <c r="E1393" s="31" t="s">
        <v>20</v>
      </c>
      <c r="F1393" s="37">
        <v>0.05</v>
      </c>
      <c r="G1393" s="37">
        <v>0.5</v>
      </c>
      <c r="H1393" s="33">
        <v>65.400499999999994</v>
      </c>
      <c r="I1393" s="33">
        <v>32.700200000000002</v>
      </c>
      <c r="J1393" s="33">
        <v>32.700200000000002</v>
      </c>
      <c r="K1393" s="31" t="s">
        <v>41</v>
      </c>
    </row>
    <row r="1394" spans="1:11" x14ac:dyDescent="0.25">
      <c r="A1394" s="30" t="s">
        <v>17</v>
      </c>
      <c r="B1394" s="30">
        <v>1014098</v>
      </c>
      <c r="C1394" s="30" t="s">
        <v>7</v>
      </c>
      <c r="D1394" s="32">
        <v>4150.6899999999996</v>
      </c>
      <c r="E1394" s="30" t="s">
        <v>8</v>
      </c>
      <c r="F1394" s="36">
        <v>0.22</v>
      </c>
      <c r="G1394" s="36">
        <v>1</v>
      </c>
      <c r="H1394" s="32">
        <v>913.15179999999998</v>
      </c>
      <c r="I1394" s="32">
        <v>913.15179999999998</v>
      </c>
      <c r="J1394" s="32">
        <v>913.15179999999998</v>
      </c>
      <c r="K1394" s="30" t="s">
        <v>41</v>
      </c>
    </row>
    <row r="1395" spans="1:11" x14ac:dyDescent="0.25">
      <c r="A1395" s="31" t="s">
        <v>19</v>
      </c>
      <c r="B1395" s="31">
        <v>1014098</v>
      </c>
      <c r="C1395" s="31" t="s">
        <v>9</v>
      </c>
      <c r="D1395" s="33">
        <v>4150.6899999999996</v>
      </c>
      <c r="E1395" s="31" t="s">
        <v>8</v>
      </c>
      <c r="F1395" s="37">
        <v>0.06</v>
      </c>
      <c r="G1395" s="37">
        <v>1</v>
      </c>
      <c r="H1395" s="33">
        <v>249.04140000000001</v>
      </c>
      <c r="I1395" s="33">
        <v>249.04140000000001</v>
      </c>
      <c r="J1395" s="33">
        <v>249.04140000000001</v>
      </c>
      <c r="K1395" s="31" t="s">
        <v>41</v>
      </c>
    </row>
    <row r="1396" spans="1:11" x14ac:dyDescent="0.25">
      <c r="A1396" s="30" t="s">
        <v>14</v>
      </c>
      <c r="B1396" s="30">
        <v>1014098</v>
      </c>
      <c r="C1396" s="30" t="s">
        <v>11</v>
      </c>
      <c r="D1396" s="32">
        <v>4150.6899999999996</v>
      </c>
      <c r="E1396" s="30" t="s">
        <v>8</v>
      </c>
      <c r="F1396" s="36">
        <v>0.09</v>
      </c>
      <c r="G1396" s="36">
        <v>1</v>
      </c>
      <c r="H1396" s="32">
        <v>373.56209999999999</v>
      </c>
      <c r="I1396" s="32">
        <v>373.56209999999999</v>
      </c>
      <c r="J1396" s="32">
        <v>373.56209999999999</v>
      </c>
      <c r="K1396" s="30" t="s">
        <v>41</v>
      </c>
    </row>
    <row r="1397" spans="1:11" x14ac:dyDescent="0.25">
      <c r="A1397" s="31" t="s">
        <v>16</v>
      </c>
      <c r="B1397" s="31">
        <v>5679511</v>
      </c>
      <c r="C1397" s="31" t="s">
        <v>7</v>
      </c>
      <c r="D1397" s="33">
        <v>3651.13</v>
      </c>
      <c r="E1397" s="31" t="s">
        <v>18</v>
      </c>
      <c r="F1397" s="37">
        <v>0.15</v>
      </c>
      <c r="G1397" s="37">
        <v>0.5</v>
      </c>
      <c r="H1397" s="33">
        <v>547.66949999999997</v>
      </c>
      <c r="I1397" s="33">
        <v>273.83479999999997</v>
      </c>
      <c r="J1397" s="33">
        <v>273.83479999999997</v>
      </c>
      <c r="K1397" s="31" t="s">
        <v>41</v>
      </c>
    </row>
    <row r="1398" spans="1:11" x14ac:dyDescent="0.25">
      <c r="A1398" s="30" t="s">
        <v>17</v>
      </c>
      <c r="B1398" s="30">
        <v>5679511</v>
      </c>
      <c r="C1398" s="30" t="s">
        <v>9</v>
      </c>
      <c r="D1398" s="32">
        <v>3651.13</v>
      </c>
      <c r="E1398" s="30" t="s">
        <v>18</v>
      </c>
      <c r="F1398" s="36">
        <v>0.11</v>
      </c>
      <c r="G1398" s="36">
        <v>0.5</v>
      </c>
      <c r="H1398" s="32">
        <v>401.62430000000001</v>
      </c>
      <c r="I1398" s="32">
        <v>200.81219999999999</v>
      </c>
      <c r="J1398" s="32">
        <v>200.81219999999999</v>
      </c>
      <c r="K1398" s="30" t="s">
        <v>41</v>
      </c>
    </row>
    <row r="1399" spans="1:11" x14ac:dyDescent="0.25">
      <c r="A1399" s="31" t="s">
        <v>12</v>
      </c>
      <c r="B1399" s="31">
        <v>5679511</v>
      </c>
      <c r="C1399" s="31" t="s">
        <v>11</v>
      </c>
      <c r="D1399" s="33">
        <v>3651.13</v>
      </c>
      <c r="E1399" s="31" t="s">
        <v>18</v>
      </c>
      <c r="F1399" s="37">
        <v>0.05</v>
      </c>
      <c r="G1399" s="37">
        <v>0.5</v>
      </c>
      <c r="H1399" s="33">
        <v>182.5565</v>
      </c>
      <c r="I1399" s="33">
        <v>91.278199999999998</v>
      </c>
      <c r="J1399" s="33">
        <v>1916.8432</v>
      </c>
      <c r="K1399" s="31" t="s">
        <v>41</v>
      </c>
    </row>
    <row r="1400" spans="1:11" x14ac:dyDescent="0.25">
      <c r="A1400" s="30" t="s">
        <v>10</v>
      </c>
      <c r="B1400" s="30">
        <v>9755353</v>
      </c>
      <c r="C1400" s="30" t="s">
        <v>7</v>
      </c>
      <c r="D1400" s="32">
        <v>3539.59</v>
      </c>
      <c r="E1400" s="30" t="s">
        <v>18</v>
      </c>
      <c r="F1400" s="36">
        <v>0.2</v>
      </c>
      <c r="G1400" s="36">
        <v>0.5</v>
      </c>
      <c r="H1400" s="32">
        <v>707.91800000000001</v>
      </c>
      <c r="I1400" s="32">
        <v>353.959</v>
      </c>
      <c r="J1400" s="32">
        <v>353.959</v>
      </c>
      <c r="K1400" s="30" t="s">
        <v>41</v>
      </c>
    </row>
    <row r="1401" spans="1:11" x14ac:dyDescent="0.25">
      <c r="A1401" s="31" t="s">
        <v>13</v>
      </c>
      <c r="B1401" s="31">
        <v>9755353</v>
      </c>
      <c r="C1401" s="31" t="s">
        <v>9</v>
      </c>
      <c r="D1401" s="33">
        <v>3539.59</v>
      </c>
      <c r="E1401" s="31" t="s">
        <v>18</v>
      </c>
      <c r="F1401" s="37">
        <v>0.06</v>
      </c>
      <c r="G1401" s="37">
        <v>0.5</v>
      </c>
      <c r="H1401" s="33">
        <v>212.37540000000001</v>
      </c>
      <c r="I1401" s="33">
        <v>106.18770000000001</v>
      </c>
      <c r="J1401" s="33">
        <v>106.18770000000001</v>
      </c>
      <c r="K1401" s="31" t="s">
        <v>41</v>
      </c>
    </row>
    <row r="1402" spans="1:11" x14ac:dyDescent="0.25">
      <c r="A1402" s="30" t="s">
        <v>14</v>
      </c>
      <c r="B1402" s="30">
        <v>9755353</v>
      </c>
      <c r="C1402" s="30" t="s">
        <v>11</v>
      </c>
      <c r="D1402" s="32">
        <v>3539.59</v>
      </c>
      <c r="E1402" s="30" t="s">
        <v>18</v>
      </c>
      <c r="F1402" s="36">
        <v>0.09</v>
      </c>
      <c r="G1402" s="36">
        <v>0.5</v>
      </c>
      <c r="H1402" s="32">
        <v>318.56310000000002</v>
      </c>
      <c r="I1402" s="32">
        <v>159.2816</v>
      </c>
      <c r="J1402" s="32">
        <v>159.2816</v>
      </c>
      <c r="K1402" s="30" t="s">
        <v>41</v>
      </c>
    </row>
    <row r="1403" spans="1:11" x14ac:dyDescent="0.25">
      <c r="A1403" s="31" t="s">
        <v>17</v>
      </c>
      <c r="B1403" s="31">
        <v>3684561</v>
      </c>
      <c r="C1403" s="31" t="s">
        <v>7</v>
      </c>
      <c r="D1403" s="33">
        <v>4883.51</v>
      </c>
      <c r="E1403" s="31" t="s">
        <v>8</v>
      </c>
      <c r="F1403" s="37">
        <v>0.22</v>
      </c>
      <c r="G1403" s="37">
        <v>1</v>
      </c>
      <c r="H1403" s="33">
        <v>1074.3722</v>
      </c>
      <c r="I1403" s="33">
        <v>1074.3722</v>
      </c>
      <c r="J1403" s="33">
        <v>1074.3722</v>
      </c>
      <c r="K1403" s="31" t="s">
        <v>41</v>
      </c>
    </row>
    <row r="1404" spans="1:11" x14ac:dyDescent="0.25">
      <c r="A1404" s="30" t="s">
        <v>6</v>
      </c>
      <c r="B1404" s="30">
        <v>3684561</v>
      </c>
      <c r="C1404" s="30" t="s">
        <v>9</v>
      </c>
      <c r="D1404" s="32">
        <v>4883.51</v>
      </c>
      <c r="E1404" s="30" t="s">
        <v>8</v>
      </c>
      <c r="F1404" s="36">
        <v>0.17</v>
      </c>
      <c r="G1404" s="36">
        <v>1</v>
      </c>
      <c r="H1404" s="32">
        <v>830.19669999999996</v>
      </c>
      <c r="I1404" s="32">
        <v>830.19669999999996</v>
      </c>
      <c r="J1404" s="32">
        <v>830.19669999999996</v>
      </c>
      <c r="K1404" s="30" t="s">
        <v>41</v>
      </c>
    </row>
    <row r="1405" spans="1:11" x14ac:dyDescent="0.25">
      <c r="A1405" s="31" t="s">
        <v>6</v>
      </c>
      <c r="B1405" s="31">
        <v>3684561</v>
      </c>
      <c r="C1405" s="31" t="s">
        <v>11</v>
      </c>
      <c r="D1405" s="33">
        <v>4883.51</v>
      </c>
      <c r="E1405" s="31" t="s">
        <v>8</v>
      </c>
      <c r="F1405" s="37">
        <v>0.1</v>
      </c>
      <c r="G1405" s="37">
        <v>1</v>
      </c>
      <c r="H1405" s="33">
        <v>488.351</v>
      </c>
      <c r="I1405" s="33">
        <v>488.351</v>
      </c>
      <c r="J1405" s="33">
        <v>488.351</v>
      </c>
      <c r="K1405" s="31" t="s">
        <v>41</v>
      </c>
    </row>
    <row r="1406" spans="1:11" x14ac:dyDescent="0.25">
      <c r="A1406" s="30" t="s">
        <v>16</v>
      </c>
      <c r="B1406" s="30">
        <v>1725264</v>
      </c>
      <c r="C1406" s="30" t="s">
        <v>7</v>
      </c>
      <c r="D1406" s="32">
        <v>1847.03</v>
      </c>
      <c r="E1406" s="30" t="s">
        <v>8</v>
      </c>
      <c r="F1406" s="36">
        <v>0.15</v>
      </c>
      <c r="G1406" s="36">
        <v>1</v>
      </c>
      <c r="H1406" s="32">
        <v>277.05450000000002</v>
      </c>
      <c r="I1406" s="32">
        <v>277.05450000000002</v>
      </c>
      <c r="J1406" s="32">
        <v>277.05450000000002</v>
      </c>
      <c r="K1406" s="30" t="s">
        <v>41</v>
      </c>
    </row>
    <row r="1407" spans="1:11" x14ac:dyDescent="0.25">
      <c r="A1407" s="31" t="s">
        <v>16</v>
      </c>
      <c r="B1407" s="31">
        <v>1725264</v>
      </c>
      <c r="C1407" s="31" t="s">
        <v>9</v>
      </c>
      <c r="D1407" s="33">
        <v>1847.03</v>
      </c>
      <c r="E1407" s="31" t="s">
        <v>8</v>
      </c>
      <c r="F1407" s="37">
        <v>0.08</v>
      </c>
      <c r="G1407" s="37">
        <v>1</v>
      </c>
      <c r="H1407" s="33">
        <v>147.76240000000001</v>
      </c>
      <c r="I1407" s="33">
        <v>147.76240000000001</v>
      </c>
      <c r="J1407" s="33">
        <v>147.76240000000001</v>
      </c>
      <c r="K1407" s="31" t="s">
        <v>41</v>
      </c>
    </row>
    <row r="1408" spans="1:11" x14ac:dyDescent="0.25">
      <c r="A1408" s="30" t="s">
        <v>6</v>
      </c>
      <c r="B1408" s="30">
        <v>1725264</v>
      </c>
      <c r="C1408" s="30" t="s">
        <v>11</v>
      </c>
      <c r="D1408" s="32">
        <v>1847.03</v>
      </c>
      <c r="E1408" s="30" t="s">
        <v>8</v>
      </c>
      <c r="F1408" s="36">
        <v>0.1</v>
      </c>
      <c r="G1408" s="36">
        <v>1</v>
      </c>
      <c r="H1408" s="32">
        <v>184.703</v>
      </c>
      <c r="I1408" s="32">
        <v>184.703</v>
      </c>
      <c r="J1408" s="32">
        <v>184.703</v>
      </c>
      <c r="K1408" s="30" t="s">
        <v>41</v>
      </c>
    </row>
    <row r="1409" spans="1:11" x14ac:dyDescent="0.25">
      <c r="A1409" s="31" t="s">
        <v>13</v>
      </c>
      <c r="B1409" s="31">
        <v>9773972</v>
      </c>
      <c r="C1409" s="31" t="s">
        <v>7</v>
      </c>
      <c r="D1409" s="33">
        <v>2539.9</v>
      </c>
      <c r="E1409" s="31" t="s">
        <v>8</v>
      </c>
      <c r="F1409" s="37">
        <v>0.18</v>
      </c>
      <c r="G1409" s="37">
        <v>1</v>
      </c>
      <c r="H1409" s="33">
        <v>457.18200000000002</v>
      </c>
      <c r="I1409" s="33">
        <v>457.18200000000002</v>
      </c>
      <c r="J1409" s="33">
        <v>457.18200000000002</v>
      </c>
      <c r="K1409" s="31" t="s">
        <v>41</v>
      </c>
    </row>
    <row r="1410" spans="1:11" x14ac:dyDescent="0.25">
      <c r="A1410" s="30" t="s">
        <v>15</v>
      </c>
      <c r="B1410" s="30">
        <v>9773972</v>
      </c>
      <c r="C1410" s="30" t="s">
        <v>9</v>
      </c>
      <c r="D1410" s="32">
        <v>2539.9</v>
      </c>
      <c r="E1410" s="30" t="s">
        <v>8</v>
      </c>
      <c r="F1410" s="36">
        <v>0.05</v>
      </c>
      <c r="G1410" s="36">
        <v>1</v>
      </c>
      <c r="H1410" s="32">
        <v>126.995</v>
      </c>
      <c r="I1410" s="32">
        <v>126.995</v>
      </c>
      <c r="J1410" s="32">
        <v>126.995</v>
      </c>
      <c r="K1410" s="30" t="s">
        <v>41</v>
      </c>
    </row>
    <row r="1411" spans="1:11" x14ac:dyDescent="0.25">
      <c r="A1411" s="31" t="s">
        <v>13</v>
      </c>
      <c r="B1411" s="31">
        <v>9773972</v>
      </c>
      <c r="C1411" s="31" t="s">
        <v>11</v>
      </c>
      <c r="D1411" s="33">
        <v>2539.9</v>
      </c>
      <c r="E1411" s="31" t="s">
        <v>8</v>
      </c>
      <c r="F1411" s="37">
        <v>0.05</v>
      </c>
      <c r="G1411" s="37">
        <v>1</v>
      </c>
      <c r="H1411" s="33">
        <v>126.995</v>
      </c>
      <c r="I1411" s="33">
        <v>126.995</v>
      </c>
      <c r="J1411" s="33">
        <v>126.995</v>
      </c>
      <c r="K1411" s="31" t="s">
        <v>41</v>
      </c>
    </row>
    <row r="1412" spans="1:11" x14ac:dyDescent="0.25">
      <c r="A1412" s="30" t="s">
        <v>17</v>
      </c>
      <c r="B1412" s="30">
        <v>1584635</v>
      </c>
      <c r="C1412" s="30" t="s">
        <v>7</v>
      </c>
      <c r="D1412" s="32">
        <v>1403.59</v>
      </c>
      <c r="E1412" s="30" t="s">
        <v>20</v>
      </c>
      <c r="F1412" s="36">
        <v>0.22</v>
      </c>
      <c r="G1412" s="36">
        <v>0.5</v>
      </c>
      <c r="H1412" s="32">
        <v>308.78980000000001</v>
      </c>
      <c r="I1412" s="32">
        <v>154.39490000000001</v>
      </c>
      <c r="J1412" s="32">
        <v>154.39490000000001</v>
      </c>
      <c r="K1412" s="30" t="s">
        <v>41</v>
      </c>
    </row>
    <row r="1413" spans="1:11" x14ac:dyDescent="0.25">
      <c r="A1413" s="31" t="s">
        <v>13</v>
      </c>
      <c r="B1413" s="31">
        <v>1584635</v>
      </c>
      <c r="C1413" s="31" t="s">
        <v>9</v>
      </c>
      <c r="D1413" s="33">
        <v>1403.59</v>
      </c>
      <c r="E1413" s="31" t="s">
        <v>20</v>
      </c>
      <c r="F1413" s="37">
        <v>0.06</v>
      </c>
      <c r="G1413" s="37">
        <v>0.5</v>
      </c>
      <c r="H1413" s="33">
        <v>84.215400000000002</v>
      </c>
      <c r="I1413" s="33">
        <v>42.107700000000001</v>
      </c>
      <c r="J1413" s="33">
        <v>42.107700000000001</v>
      </c>
      <c r="K1413" s="31" t="s">
        <v>41</v>
      </c>
    </row>
    <row r="1414" spans="1:11" x14ac:dyDescent="0.25">
      <c r="A1414" s="30" t="s">
        <v>19</v>
      </c>
      <c r="B1414" s="30">
        <v>1584635</v>
      </c>
      <c r="C1414" s="30" t="s">
        <v>11</v>
      </c>
      <c r="D1414" s="32">
        <v>1403.59</v>
      </c>
      <c r="E1414" s="30" t="s">
        <v>20</v>
      </c>
      <c r="F1414" s="36">
        <v>0.16</v>
      </c>
      <c r="G1414" s="36">
        <v>0.5</v>
      </c>
      <c r="H1414" s="32">
        <v>224.5744</v>
      </c>
      <c r="I1414" s="32">
        <v>112.2872</v>
      </c>
      <c r="J1414" s="32">
        <v>814.08219999999994</v>
      </c>
      <c r="K1414" s="30" t="s">
        <v>41</v>
      </c>
    </row>
    <row r="1415" spans="1:11" x14ac:dyDescent="0.25">
      <c r="A1415" s="31" t="s">
        <v>10</v>
      </c>
      <c r="B1415" s="31">
        <v>8824645</v>
      </c>
      <c r="C1415" s="31" t="s">
        <v>7</v>
      </c>
      <c r="D1415" s="33">
        <v>235.27</v>
      </c>
      <c r="E1415" s="31" t="s">
        <v>8</v>
      </c>
      <c r="F1415" s="37">
        <v>0.2</v>
      </c>
      <c r="G1415" s="37">
        <v>1</v>
      </c>
      <c r="H1415" s="33">
        <v>47.054000000000002</v>
      </c>
      <c r="I1415" s="33">
        <v>47.054000000000002</v>
      </c>
      <c r="J1415" s="33">
        <v>47.054000000000002</v>
      </c>
      <c r="K1415" s="31" t="s">
        <v>41</v>
      </c>
    </row>
    <row r="1416" spans="1:11" x14ac:dyDescent="0.25">
      <c r="A1416" s="30" t="s">
        <v>14</v>
      </c>
      <c r="B1416" s="30">
        <v>8824645</v>
      </c>
      <c r="C1416" s="30" t="s">
        <v>9</v>
      </c>
      <c r="D1416" s="32">
        <v>235.27</v>
      </c>
      <c r="E1416" s="30" t="s">
        <v>8</v>
      </c>
      <c r="F1416" s="36">
        <v>0.03</v>
      </c>
      <c r="G1416" s="36">
        <v>1</v>
      </c>
      <c r="H1416" s="32">
        <v>7.0580999999999996</v>
      </c>
      <c r="I1416" s="32">
        <v>7.0580999999999996</v>
      </c>
      <c r="J1416" s="32">
        <v>7.0580999999999996</v>
      </c>
      <c r="K1416" s="30" t="s">
        <v>41</v>
      </c>
    </row>
    <row r="1417" spans="1:11" x14ac:dyDescent="0.25">
      <c r="A1417" s="31" t="s">
        <v>13</v>
      </c>
      <c r="B1417" s="31">
        <v>8824645</v>
      </c>
      <c r="C1417" s="31" t="s">
        <v>11</v>
      </c>
      <c r="D1417" s="33">
        <v>235.27</v>
      </c>
      <c r="E1417" s="31" t="s">
        <v>8</v>
      </c>
      <c r="F1417" s="37">
        <v>0.05</v>
      </c>
      <c r="G1417" s="37">
        <v>1</v>
      </c>
      <c r="H1417" s="33">
        <v>11.763500000000001</v>
      </c>
      <c r="I1417" s="33">
        <v>11.763500000000001</v>
      </c>
      <c r="J1417" s="33">
        <v>11.763500000000001</v>
      </c>
      <c r="K1417" s="31" t="s">
        <v>41</v>
      </c>
    </row>
    <row r="1418" spans="1:11" x14ac:dyDescent="0.25">
      <c r="A1418" s="30" t="s">
        <v>19</v>
      </c>
      <c r="B1418" s="30">
        <v>9235473</v>
      </c>
      <c r="C1418" s="30" t="s">
        <v>7</v>
      </c>
      <c r="D1418" s="32">
        <v>4859.45</v>
      </c>
      <c r="E1418" s="30" t="s">
        <v>8</v>
      </c>
      <c r="F1418" s="36">
        <v>0.13</v>
      </c>
      <c r="G1418" s="36">
        <v>1</v>
      </c>
      <c r="H1418" s="32">
        <v>631.72850000000005</v>
      </c>
      <c r="I1418" s="32">
        <v>631.72850000000005</v>
      </c>
      <c r="J1418" s="32">
        <v>631.72850000000005</v>
      </c>
      <c r="K1418" s="30" t="s">
        <v>41</v>
      </c>
    </row>
    <row r="1419" spans="1:11" x14ac:dyDescent="0.25">
      <c r="A1419" s="31" t="s">
        <v>14</v>
      </c>
      <c r="B1419" s="31">
        <v>9235473</v>
      </c>
      <c r="C1419" s="31" t="s">
        <v>9</v>
      </c>
      <c r="D1419" s="33">
        <v>4859.45</v>
      </c>
      <c r="E1419" s="31" t="s">
        <v>8</v>
      </c>
      <c r="F1419" s="37">
        <v>0.03</v>
      </c>
      <c r="G1419" s="37">
        <v>1</v>
      </c>
      <c r="H1419" s="33">
        <v>145.7835</v>
      </c>
      <c r="I1419" s="33">
        <v>145.7835</v>
      </c>
      <c r="J1419" s="33">
        <v>145.7835</v>
      </c>
      <c r="K1419" s="31" t="s">
        <v>41</v>
      </c>
    </row>
    <row r="1420" spans="1:11" x14ac:dyDescent="0.25">
      <c r="A1420" s="30" t="s">
        <v>16</v>
      </c>
      <c r="B1420" s="30">
        <v>9235473</v>
      </c>
      <c r="C1420" s="30" t="s">
        <v>11</v>
      </c>
      <c r="D1420" s="32">
        <v>4859.45</v>
      </c>
      <c r="E1420" s="30" t="s">
        <v>8</v>
      </c>
      <c r="F1420" s="36">
        <v>0.02</v>
      </c>
      <c r="G1420" s="36">
        <v>1</v>
      </c>
      <c r="H1420" s="32">
        <v>97.188999999999993</v>
      </c>
      <c r="I1420" s="32">
        <v>97.188999999999993</v>
      </c>
      <c r="J1420" s="32">
        <v>97.188999999999993</v>
      </c>
      <c r="K1420" s="30" t="s">
        <v>41</v>
      </c>
    </row>
    <row r="1421" spans="1:11" x14ac:dyDescent="0.25">
      <c r="A1421" s="31" t="s">
        <v>10</v>
      </c>
      <c r="B1421" s="31">
        <v>7930162</v>
      </c>
      <c r="C1421" s="31" t="s">
        <v>7</v>
      </c>
      <c r="D1421" s="33">
        <v>3870.23</v>
      </c>
      <c r="E1421" s="31" t="s">
        <v>8</v>
      </c>
      <c r="F1421" s="37">
        <v>0.2</v>
      </c>
      <c r="G1421" s="37">
        <v>1</v>
      </c>
      <c r="H1421" s="33">
        <v>774.04600000000005</v>
      </c>
      <c r="I1421" s="33">
        <v>774.04600000000005</v>
      </c>
      <c r="J1421" s="33">
        <v>774.04600000000005</v>
      </c>
      <c r="K1421" s="31" t="s">
        <v>41</v>
      </c>
    </row>
    <row r="1422" spans="1:11" x14ac:dyDescent="0.25">
      <c r="A1422" s="30" t="s">
        <v>10</v>
      </c>
      <c r="B1422" s="30">
        <v>7930162</v>
      </c>
      <c r="C1422" s="30" t="s">
        <v>9</v>
      </c>
      <c r="D1422" s="32">
        <v>3870.23</v>
      </c>
      <c r="E1422" s="30" t="s">
        <v>8</v>
      </c>
      <c r="F1422" s="36">
        <v>0.12</v>
      </c>
      <c r="G1422" s="36">
        <v>1</v>
      </c>
      <c r="H1422" s="32">
        <v>464.42759999999998</v>
      </c>
      <c r="I1422" s="32">
        <v>464.42759999999998</v>
      </c>
      <c r="J1422" s="32">
        <v>464.42759999999998</v>
      </c>
      <c r="K1422" s="30" t="s">
        <v>41</v>
      </c>
    </row>
    <row r="1423" spans="1:11" x14ac:dyDescent="0.25">
      <c r="A1423" s="31" t="s">
        <v>14</v>
      </c>
      <c r="B1423" s="31">
        <v>7930162</v>
      </c>
      <c r="C1423" s="31" t="s">
        <v>11</v>
      </c>
      <c r="D1423" s="33">
        <v>3870.23</v>
      </c>
      <c r="E1423" s="31" t="s">
        <v>8</v>
      </c>
      <c r="F1423" s="37">
        <v>0.09</v>
      </c>
      <c r="G1423" s="37">
        <v>1</v>
      </c>
      <c r="H1423" s="33">
        <v>348.32069999999999</v>
      </c>
      <c r="I1423" s="33">
        <v>348.32069999999999</v>
      </c>
      <c r="J1423" s="33">
        <v>348.32069999999999</v>
      </c>
      <c r="K1423" s="31" t="s">
        <v>41</v>
      </c>
    </row>
    <row r="1424" spans="1:11" x14ac:dyDescent="0.25">
      <c r="A1424" s="30" t="s">
        <v>19</v>
      </c>
      <c r="B1424" s="30">
        <v>3789122</v>
      </c>
      <c r="C1424" s="30" t="s">
        <v>7</v>
      </c>
      <c r="D1424" s="32">
        <v>1133.6400000000001</v>
      </c>
      <c r="E1424" s="30" t="s">
        <v>20</v>
      </c>
      <c r="F1424" s="36">
        <v>0.13</v>
      </c>
      <c r="G1424" s="36">
        <v>0.5</v>
      </c>
      <c r="H1424" s="32">
        <v>147.3732</v>
      </c>
      <c r="I1424" s="32">
        <v>73.686599999999999</v>
      </c>
      <c r="J1424" s="32">
        <v>640.50660000000005</v>
      </c>
      <c r="K1424" s="30" t="s">
        <v>41</v>
      </c>
    </row>
    <row r="1425" spans="1:11" x14ac:dyDescent="0.25">
      <c r="A1425" s="31" t="s">
        <v>6</v>
      </c>
      <c r="B1425" s="31">
        <v>3789122</v>
      </c>
      <c r="C1425" s="31" t="s">
        <v>9</v>
      </c>
      <c r="D1425" s="33">
        <v>1133.6400000000001</v>
      </c>
      <c r="E1425" s="31" t="s">
        <v>20</v>
      </c>
      <c r="F1425" s="37">
        <v>0.17</v>
      </c>
      <c r="G1425" s="37">
        <v>0.5</v>
      </c>
      <c r="H1425" s="33">
        <v>192.71879999999999</v>
      </c>
      <c r="I1425" s="33">
        <v>96.359399999999994</v>
      </c>
      <c r="J1425" s="33">
        <v>96.359399999999994</v>
      </c>
      <c r="K1425" s="31" t="s">
        <v>41</v>
      </c>
    </row>
    <row r="1426" spans="1:11" x14ac:dyDescent="0.25">
      <c r="A1426" s="30" t="s">
        <v>16</v>
      </c>
      <c r="B1426" s="30">
        <v>3789122</v>
      </c>
      <c r="C1426" s="30" t="s">
        <v>11</v>
      </c>
      <c r="D1426" s="32">
        <v>1133.6400000000001</v>
      </c>
      <c r="E1426" s="30" t="s">
        <v>20</v>
      </c>
      <c r="F1426" s="36">
        <v>0.02</v>
      </c>
      <c r="G1426" s="36">
        <v>0.5</v>
      </c>
      <c r="H1426" s="32">
        <v>22.672799999999999</v>
      </c>
      <c r="I1426" s="32">
        <v>11.336399999999999</v>
      </c>
      <c r="J1426" s="32">
        <v>11.336399999999999</v>
      </c>
      <c r="K1426" s="30" t="s">
        <v>41</v>
      </c>
    </row>
    <row r="1427" spans="1:11" x14ac:dyDescent="0.25">
      <c r="A1427" s="31" t="s">
        <v>17</v>
      </c>
      <c r="B1427" s="31">
        <v>6617442</v>
      </c>
      <c r="C1427" s="31" t="s">
        <v>7</v>
      </c>
      <c r="D1427" s="33">
        <v>3236.29</v>
      </c>
      <c r="E1427" s="31" t="s">
        <v>8</v>
      </c>
      <c r="F1427" s="37">
        <v>0.22</v>
      </c>
      <c r="G1427" s="37">
        <v>1</v>
      </c>
      <c r="H1427" s="33">
        <v>711.98379999999997</v>
      </c>
      <c r="I1427" s="33">
        <v>711.98379999999997</v>
      </c>
      <c r="J1427" s="33">
        <v>711.98379999999997</v>
      </c>
      <c r="K1427" s="31" t="s">
        <v>41</v>
      </c>
    </row>
    <row r="1428" spans="1:11" x14ac:dyDescent="0.25">
      <c r="A1428" s="30" t="s">
        <v>14</v>
      </c>
      <c r="B1428" s="30">
        <v>6617442</v>
      </c>
      <c r="C1428" s="30" t="s">
        <v>9</v>
      </c>
      <c r="D1428" s="32">
        <v>3236.29</v>
      </c>
      <c r="E1428" s="30" t="s">
        <v>8</v>
      </c>
      <c r="F1428" s="36">
        <v>0.03</v>
      </c>
      <c r="G1428" s="36">
        <v>1</v>
      </c>
      <c r="H1428" s="32">
        <v>97.088700000000003</v>
      </c>
      <c r="I1428" s="32">
        <v>97.088700000000003</v>
      </c>
      <c r="J1428" s="32">
        <v>97.088700000000003</v>
      </c>
      <c r="K1428" s="30" t="s">
        <v>41</v>
      </c>
    </row>
    <row r="1429" spans="1:11" x14ac:dyDescent="0.25">
      <c r="A1429" s="31" t="s">
        <v>14</v>
      </c>
      <c r="B1429" s="31">
        <v>6617442</v>
      </c>
      <c r="C1429" s="31" t="s">
        <v>11</v>
      </c>
      <c r="D1429" s="33">
        <v>3236.29</v>
      </c>
      <c r="E1429" s="31" t="s">
        <v>8</v>
      </c>
      <c r="F1429" s="37">
        <v>0.09</v>
      </c>
      <c r="G1429" s="37">
        <v>1</v>
      </c>
      <c r="H1429" s="33">
        <v>291.26609999999999</v>
      </c>
      <c r="I1429" s="33">
        <v>291.26609999999999</v>
      </c>
      <c r="J1429" s="33">
        <v>291.26609999999999</v>
      </c>
      <c r="K1429" s="31" t="s">
        <v>41</v>
      </c>
    </row>
    <row r="1430" spans="1:11" x14ac:dyDescent="0.25">
      <c r="A1430" s="30" t="s">
        <v>12</v>
      </c>
      <c r="B1430" s="30">
        <v>5193386</v>
      </c>
      <c r="C1430" s="30" t="s">
        <v>7</v>
      </c>
      <c r="D1430" s="32">
        <v>291.39999999999998</v>
      </c>
      <c r="E1430" s="30" t="s">
        <v>8</v>
      </c>
      <c r="F1430" s="36">
        <v>0.08</v>
      </c>
      <c r="G1430" s="36">
        <v>1</v>
      </c>
      <c r="H1430" s="32">
        <v>23.312000000000001</v>
      </c>
      <c r="I1430" s="32">
        <v>23.312000000000001</v>
      </c>
      <c r="J1430" s="32">
        <v>23.312000000000001</v>
      </c>
      <c r="K1430" s="30" t="s">
        <v>41</v>
      </c>
    </row>
    <row r="1431" spans="1:11" x14ac:dyDescent="0.25">
      <c r="A1431" s="31" t="s">
        <v>14</v>
      </c>
      <c r="B1431" s="31">
        <v>5193386</v>
      </c>
      <c r="C1431" s="31" t="s">
        <v>9</v>
      </c>
      <c r="D1431" s="33">
        <v>291.39999999999998</v>
      </c>
      <c r="E1431" s="31" t="s">
        <v>8</v>
      </c>
      <c r="F1431" s="37">
        <v>0.03</v>
      </c>
      <c r="G1431" s="37">
        <v>1</v>
      </c>
      <c r="H1431" s="33">
        <v>8.7420000000000009</v>
      </c>
      <c r="I1431" s="33">
        <v>8.7420000000000009</v>
      </c>
      <c r="J1431" s="33">
        <v>8.7420000000000009</v>
      </c>
      <c r="K1431" s="31" t="s">
        <v>41</v>
      </c>
    </row>
    <row r="1432" spans="1:11" x14ac:dyDescent="0.25">
      <c r="A1432" s="30" t="s">
        <v>6</v>
      </c>
      <c r="B1432" s="30">
        <v>5193386</v>
      </c>
      <c r="C1432" s="30" t="s">
        <v>11</v>
      </c>
      <c r="D1432" s="32">
        <v>291.39999999999998</v>
      </c>
      <c r="E1432" s="30" t="s">
        <v>8</v>
      </c>
      <c r="F1432" s="36">
        <v>0.1</v>
      </c>
      <c r="G1432" s="36">
        <v>1</v>
      </c>
      <c r="H1432" s="32">
        <v>29.14</v>
      </c>
      <c r="I1432" s="32">
        <v>29.14</v>
      </c>
      <c r="J1432" s="32">
        <v>29.14</v>
      </c>
      <c r="K1432" s="30" t="s">
        <v>41</v>
      </c>
    </row>
    <row r="1433" spans="1:11" x14ac:dyDescent="0.25">
      <c r="A1433" s="31" t="s">
        <v>19</v>
      </c>
      <c r="B1433" s="31">
        <v>9334702</v>
      </c>
      <c r="C1433" s="31" t="s">
        <v>7</v>
      </c>
      <c r="D1433" s="33">
        <v>9.69</v>
      </c>
      <c r="E1433" s="31" t="s">
        <v>8</v>
      </c>
      <c r="F1433" s="37">
        <v>0.13</v>
      </c>
      <c r="G1433" s="37">
        <v>1</v>
      </c>
      <c r="H1433" s="33">
        <v>1.2597</v>
      </c>
      <c r="I1433" s="33">
        <v>1.2597</v>
      </c>
      <c r="J1433" s="33">
        <v>1.2597</v>
      </c>
      <c r="K1433" s="31" t="s">
        <v>41</v>
      </c>
    </row>
    <row r="1434" spans="1:11" x14ac:dyDescent="0.25">
      <c r="A1434" s="30" t="s">
        <v>6</v>
      </c>
      <c r="B1434" s="30">
        <v>9334702</v>
      </c>
      <c r="C1434" s="30" t="s">
        <v>9</v>
      </c>
      <c r="D1434" s="32">
        <v>9.69</v>
      </c>
      <c r="E1434" s="30" t="s">
        <v>8</v>
      </c>
      <c r="F1434" s="36">
        <v>0.17</v>
      </c>
      <c r="G1434" s="36">
        <v>1</v>
      </c>
      <c r="H1434" s="32">
        <v>1.6473</v>
      </c>
      <c r="I1434" s="32">
        <v>1.6473</v>
      </c>
      <c r="J1434" s="32">
        <v>1.6473</v>
      </c>
      <c r="K1434" s="30" t="s">
        <v>41</v>
      </c>
    </row>
    <row r="1435" spans="1:11" x14ac:dyDescent="0.25">
      <c r="A1435" s="31" t="s">
        <v>17</v>
      </c>
      <c r="B1435" s="31">
        <v>9334702</v>
      </c>
      <c r="C1435" s="31" t="s">
        <v>11</v>
      </c>
      <c r="D1435" s="33">
        <v>9.69</v>
      </c>
      <c r="E1435" s="31" t="s">
        <v>8</v>
      </c>
      <c r="F1435" s="37">
        <v>0.05</v>
      </c>
      <c r="G1435" s="37">
        <v>1</v>
      </c>
      <c r="H1435" s="33">
        <v>0.48449999999999999</v>
      </c>
      <c r="I1435" s="33">
        <v>0.48449999999999999</v>
      </c>
      <c r="J1435" s="33">
        <v>0.48449999999999999</v>
      </c>
      <c r="K1435" s="31" t="s">
        <v>41</v>
      </c>
    </row>
    <row r="1436" spans="1:11" x14ac:dyDescent="0.25">
      <c r="A1436" s="30" t="s">
        <v>14</v>
      </c>
      <c r="B1436" s="30">
        <v>5620934</v>
      </c>
      <c r="C1436" s="30" t="s">
        <v>7</v>
      </c>
      <c r="D1436" s="32">
        <v>3848.8</v>
      </c>
      <c r="E1436" s="30" t="s">
        <v>8</v>
      </c>
      <c r="F1436" s="36">
        <v>0.13</v>
      </c>
      <c r="G1436" s="36">
        <v>1</v>
      </c>
      <c r="H1436" s="32">
        <v>500.34399999999999</v>
      </c>
      <c r="I1436" s="32">
        <v>500.34399999999999</v>
      </c>
      <c r="J1436" s="32">
        <v>500.34399999999999</v>
      </c>
      <c r="K1436" s="30" t="s">
        <v>41</v>
      </c>
    </row>
    <row r="1437" spans="1:11" x14ac:dyDescent="0.25">
      <c r="A1437" s="31" t="s">
        <v>15</v>
      </c>
      <c r="B1437" s="31">
        <v>5620934</v>
      </c>
      <c r="C1437" s="31" t="s">
        <v>9</v>
      </c>
      <c r="D1437" s="33">
        <v>3848.8</v>
      </c>
      <c r="E1437" s="31" t="s">
        <v>8</v>
      </c>
      <c r="F1437" s="37">
        <v>0.05</v>
      </c>
      <c r="G1437" s="37">
        <v>1</v>
      </c>
      <c r="H1437" s="33">
        <v>192.44</v>
      </c>
      <c r="I1437" s="33">
        <v>192.44</v>
      </c>
      <c r="J1437" s="33">
        <v>192.44</v>
      </c>
      <c r="K1437" s="31" t="s">
        <v>41</v>
      </c>
    </row>
    <row r="1438" spans="1:11" x14ac:dyDescent="0.25">
      <c r="A1438" s="30" t="s">
        <v>6</v>
      </c>
      <c r="B1438" s="30">
        <v>5620934</v>
      </c>
      <c r="C1438" s="30" t="s">
        <v>11</v>
      </c>
      <c r="D1438" s="32">
        <v>3848.8</v>
      </c>
      <c r="E1438" s="30" t="s">
        <v>8</v>
      </c>
      <c r="F1438" s="36">
        <v>0.1</v>
      </c>
      <c r="G1438" s="36">
        <v>1</v>
      </c>
      <c r="H1438" s="32">
        <v>384.88</v>
      </c>
      <c r="I1438" s="32">
        <v>384.88</v>
      </c>
      <c r="J1438" s="32">
        <v>384.88</v>
      </c>
      <c r="K1438" s="30" t="s">
        <v>41</v>
      </c>
    </row>
    <row r="1439" spans="1:11" x14ac:dyDescent="0.25">
      <c r="A1439" s="31" t="s">
        <v>16</v>
      </c>
      <c r="B1439" s="31">
        <v>6557432</v>
      </c>
      <c r="C1439" s="31" t="s">
        <v>7</v>
      </c>
      <c r="D1439" s="33">
        <v>1851.04</v>
      </c>
      <c r="E1439" s="31" t="s">
        <v>8</v>
      </c>
      <c r="F1439" s="37">
        <v>0.15</v>
      </c>
      <c r="G1439" s="37">
        <v>1</v>
      </c>
      <c r="H1439" s="33">
        <v>277.65600000000001</v>
      </c>
      <c r="I1439" s="33">
        <v>277.65600000000001</v>
      </c>
      <c r="J1439" s="33">
        <v>277.65600000000001</v>
      </c>
      <c r="K1439" s="31" t="s">
        <v>41</v>
      </c>
    </row>
    <row r="1440" spans="1:11" x14ac:dyDescent="0.25">
      <c r="A1440" s="30" t="s">
        <v>16</v>
      </c>
      <c r="B1440" s="30">
        <v>6557432</v>
      </c>
      <c r="C1440" s="30" t="s">
        <v>9</v>
      </c>
      <c r="D1440" s="32">
        <v>1851.04</v>
      </c>
      <c r="E1440" s="30" t="s">
        <v>8</v>
      </c>
      <c r="F1440" s="36">
        <v>0.08</v>
      </c>
      <c r="G1440" s="36">
        <v>1</v>
      </c>
      <c r="H1440" s="32">
        <v>148.08320000000001</v>
      </c>
      <c r="I1440" s="32">
        <v>148.08320000000001</v>
      </c>
      <c r="J1440" s="32">
        <v>148.08320000000001</v>
      </c>
      <c r="K1440" s="30" t="s">
        <v>41</v>
      </c>
    </row>
    <row r="1441" spans="1:11" x14ac:dyDescent="0.25">
      <c r="A1441" s="31" t="s">
        <v>10</v>
      </c>
      <c r="B1441" s="31">
        <v>6557432</v>
      </c>
      <c r="C1441" s="31" t="s">
        <v>11</v>
      </c>
      <c r="D1441" s="33">
        <v>1851.04</v>
      </c>
      <c r="E1441" s="31" t="s">
        <v>8</v>
      </c>
      <c r="F1441" s="37">
        <v>0.03</v>
      </c>
      <c r="G1441" s="37">
        <v>1</v>
      </c>
      <c r="H1441" s="33">
        <v>55.531199999999998</v>
      </c>
      <c r="I1441" s="33">
        <v>55.531199999999998</v>
      </c>
      <c r="J1441" s="33">
        <v>55.531199999999998</v>
      </c>
      <c r="K1441" s="31" t="s">
        <v>41</v>
      </c>
    </row>
    <row r="1442" spans="1:11" x14ac:dyDescent="0.25">
      <c r="A1442" s="30" t="s">
        <v>15</v>
      </c>
      <c r="B1442" s="30">
        <v>8544858</v>
      </c>
      <c r="C1442" s="30" t="s">
        <v>7</v>
      </c>
      <c r="D1442" s="32">
        <v>3676.81</v>
      </c>
      <c r="E1442" s="30" t="s">
        <v>8</v>
      </c>
      <c r="F1442" s="36">
        <v>0.1</v>
      </c>
      <c r="G1442" s="36">
        <v>1</v>
      </c>
      <c r="H1442" s="32">
        <v>367.68099999999998</v>
      </c>
      <c r="I1442" s="32">
        <v>367.68099999999998</v>
      </c>
      <c r="J1442" s="32">
        <v>367.68099999999998</v>
      </c>
      <c r="K1442" s="30" t="s">
        <v>41</v>
      </c>
    </row>
    <row r="1443" spans="1:11" x14ac:dyDescent="0.25">
      <c r="A1443" s="31" t="s">
        <v>17</v>
      </c>
      <c r="B1443" s="31">
        <v>8544858</v>
      </c>
      <c r="C1443" s="31" t="s">
        <v>9</v>
      </c>
      <c r="D1443" s="33">
        <v>3676.81</v>
      </c>
      <c r="E1443" s="31" t="s">
        <v>8</v>
      </c>
      <c r="F1443" s="37">
        <v>0.11</v>
      </c>
      <c r="G1443" s="37">
        <v>1</v>
      </c>
      <c r="H1443" s="33">
        <v>404.44909999999999</v>
      </c>
      <c r="I1443" s="33">
        <v>404.44909999999999</v>
      </c>
      <c r="J1443" s="33">
        <v>404.44909999999999</v>
      </c>
      <c r="K1443" s="31" t="s">
        <v>41</v>
      </c>
    </row>
    <row r="1444" spans="1:11" x14ac:dyDescent="0.25">
      <c r="A1444" s="30" t="s">
        <v>12</v>
      </c>
      <c r="B1444" s="30">
        <v>8544858</v>
      </c>
      <c r="C1444" s="30" t="s">
        <v>11</v>
      </c>
      <c r="D1444" s="32">
        <v>3676.81</v>
      </c>
      <c r="E1444" s="30" t="s">
        <v>8</v>
      </c>
      <c r="F1444" s="36">
        <v>0.05</v>
      </c>
      <c r="G1444" s="36">
        <v>1</v>
      </c>
      <c r="H1444" s="32">
        <v>183.84049999999999</v>
      </c>
      <c r="I1444" s="32">
        <v>183.84049999999999</v>
      </c>
      <c r="J1444" s="32">
        <v>183.84049999999999</v>
      </c>
      <c r="K1444" s="30" t="s">
        <v>41</v>
      </c>
    </row>
    <row r="1445" spans="1:11" x14ac:dyDescent="0.25">
      <c r="A1445" s="31" t="s">
        <v>15</v>
      </c>
      <c r="B1445" s="31">
        <v>4609969</v>
      </c>
      <c r="C1445" s="31" t="s">
        <v>7</v>
      </c>
      <c r="D1445" s="33">
        <v>4285.5600000000004</v>
      </c>
      <c r="E1445" s="31" t="s">
        <v>8</v>
      </c>
      <c r="F1445" s="37">
        <v>0.1</v>
      </c>
      <c r="G1445" s="37">
        <v>1</v>
      </c>
      <c r="H1445" s="33">
        <v>428.55599999999998</v>
      </c>
      <c r="I1445" s="33">
        <v>428.55599999999998</v>
      </c>
      <c r="J1445" s="33">
        <v>428.55599999999998</v>
      </c>
      <c r="K1445" s="31" t="s">
        <v>41</v>
      </c>
    </row>
    <row r="1446" spans="1:11" x14ac:dyDescent="0.25">
      <c r="A1446" s="30" t="s">
        <v>12</v>
      </c>
      <c r="B1446" s="30">
        <v>4609969</v>
      </c>
      <c r="C1446" s="30" t="s">
        <v>9</v>
      </c>
      <c r="D1446" s="32">
        <v>4285.5600000000004</v>
      </c>
      <c r="E1446" s="30" t="s">
        <v>8</v>
      </c>
      <c r="F1446" s="36">
        <v>0.01</v>
      </c>
      <c r="G1446" s="36">
        <v>1</v>
      </c>
      <c r="H1446" s="32">
        <v>42.855600000000003</v>
      </c>
      <c r="I1446" s="32">
        <v>42.855600000000003</v>
      </c>
      <c r="J1446" s="32">
        <v>42.855600000000003</v>
      </c>
      <c r="K1446" s="30" t="s">
        <v>41</v>
      </c>
    </row>
    <row r="1447" spans="1:11" x14ac:dyDescent="0.25">
      <c r="A1447" s="31" t="s">
        <v>13</v>
      </c>
      <c r="B1447" s="31">
        <v>4609969</v>
      </c>
      <c r="C1447" s="31" t="s">
        <v>11</v>
      </c>
      <c r="D1447" s="33">
        <v>4285.5600000000004</v>
      </c>
      <c r="E1447" s="31" t="s">
        <v>8</v>
      </c>
      <c r="F1447" s="37">
        <v>0.05</v>
      </c>
      <c r="G1447" s="37">
        <v>1</v>
      </c>
      <c r="H1447" s="33">
        <v>214.27799999999999</v>
      </c>
      <c r="I1447" s="33">
        <v>214.27799999999999</v>
      </c>
      <c r="J1447" s="33">
        <v>214.27799999999999</v>
      </c>
      <c r="K1447" s="31" t="s">
        <v>41</v>
      </c>
    </row>
    <row r="1448" spans="1:11" x14ac:dyDescent="0.25">
      <c r="A1448" s="30" t="s">
        <v>14</v>
      </c>
      <c r="B1448" s="30">
        <v>4361596</v>
      </c>
      <c r="C1448" s="30" t="s">
        <v>7</v>
      </c>
      <c r="D1448" s="32">
        <v>2992.88</v>
      </c>
      <c r="E1448" s="30" t="s">
        <v>20</v>
      </c>
      <c r="F1448" s="36">
        <v>0.13</v>
      </c>
      <c r="G1448" s="36">
        <v>0.5</v>
      </c>
      <c r="H1448" s="32">
        <v>389.07440000000003</v>
      </c>
      <c r="I1448" s="32">
        <v>194.53720000000001</v>
      </c>
      <c r="J1448" s="32">
        <v>194.53720000000001</v>
      </c>
      <c r="K1448" s="30" t="s">
        <v>41</v>
      </c>
    </row>
    <row r="1449" spans="1:11" x14ac:dyDescent="0.25">
      <c r="A1449" s="31" t="s">
        <v>16</v>
      </c>
      <c r="B1449" s="31">
        <v>4361596</v>
      </c>
      <c r="C1449" s="31" t="s">
        <v>9</v>
      </c>
      <c r="D1449" s="33">
        <v>2992.88</v>
      </c>
      <c r="E1449" s="31" t="s">
        <v>20</v>
      </c>
      <c r="F1449" s="37">
        <v>0.08</v>
      </c>
      <c r="G1449" s="37">
        <v>0.5</v>
      </c>
      <c r="H1449" s="33">
        <v>239.43039999999999</v>
      </c>
      <c r="I1449" s="33">
        <v>119.7152</v>
      </c>
      <c r="J1449" s="33">
        <v>119.7152</v>
      </c>
      <c r="K1449" s="31" t="s">
        <v>41</v>
      </c>
    </row>
    <row r="1450" spans="1:11" x14ac:dyDescent="0.25">
      <c r="A1450" s="30" t="s">
        <v>6</v>
      </c>
      <c r="B1450" s="30">
        <v>4361596</v>
      </c>
      <c r="C1450" s="30" t="s">
        <v>11</v>
      </c>
      <c r="D1450" s="32">
        <v>2992.88</v>
      </c>
      <c r="E1450" s="30" t="s">
        <v>20</v>
      </c>
      <c r="F1450" s="36">
        <v>0.1</v>
      </c>
      <c r="G1450" s="36">
        <v>0.5</v>
      </c>
      <c r="H1450" s="32">
        <v>299.28800000000001</v>
      </c>
      <c r="I1450" s="32">
        <v>149.64400000000001</v>
      </c>
      <c r="J1450" s="32">
        <v>149.64400000000001</v>
      </c>
      <c r="K1450" s="30" t="s">
        <v>41</v>
      </c>
    </row>
    <row r="1451" spans="1:11" x14ac:dyDescent="0.25">
      <c r="A1451" s="31" t="s">
        <v>17</v>
      </c>
      <c r="B1451" s="31">
        <v>5131692</v>
      </c>
      <c r="C1451" s="31" t="s">
        <v>7</v>
      </c>
      <c r="D1451" s="33">
        <v>2577.25</v>
      </c>
      <c r="E1451" s="31" t="s">
        <v>8</v>
      </c>
      <c r="F1451" s="37">
        <v>0.22</v>
      </c>
      <c r="G1451" s="37">
        <v>1</v>
      </c>
      <c r="H1451" s="33">
        <v>566.995</v>
      </c>
      <c r="I1451" s="33">
        <v>566.995</v>
      </c>
      <c r="J1451" s="33">
        <v>566.995</v>
      </c>
      <c r="K1451" s="31" t="s">
        <v>41</v>
      </c>
    </row>
    <row r="1452" spans="1:11" x14ac:dyDescent="0.25">
      <c r="A1452" s="30" t="s">
        <v>13</v>
      </c>
      <c r="B1452" s="30">
        <v>5131692</v>
      </c>
      <c r="C1452" s="30" t="s">
        <v>9</v>
      </c>
      <c r="D1452" s="32">
        <v>2577.25</v>
      </c>
      <c r="E1452" s="30" t="s">
        <v>8</v>
      </c>
      <c r="F1452" s="36">
        <v>0.06</v>
      </c>
      <c r="G1452" s="36">
        <v>1</v>
      </c>
      <c r="H1452" s="32">
        <v>154.63499999999999</v>
      </c>
      <c r="I1452" s="32">
        <v>154.63499999999999</v>
      </c>
      <c r="J1452" s="32">
        <v>154.63499999999999</v>
      </c>
      <c r="K1452" s="30" t="s">
        <v>41</v>
      </c>
    </row>
    <row r="1453" spans="1:11" x14ac:dyDescent="0.25">
      <c r="A1453" s="31" t="s">
        <v>10</v>
      </c>
      <c r="B1453" s="31">
        <v>5131692</v>
      </c>
      <c r="C1453" s="31" t="s">
        <v>11</v>
      </c>
      <c r="D1453" s="33">
        <v>2577.25</v>
      </c>
      <c r="E1453" s="31" t="s">
        <v>8</v>
      </c>
      <c r="F1453" s="37">
        <v>0.03</v>
      </c>
      <c r="G1453" s="37">
        <v>1</v>
      </c>
      <c r="H1453" s="33">
        <v>77.317499999999995</v>
      </c>
      <c r="I1453" s="33">
        <v>77.317499999999995</v>
      </c>
      <c r="J1453" s="33">
        <v>77.317499999999995</v>
      </c>
      <c r="K1453" s="31" t="s">
        <v>41</v>
      </c>
    </row>
    <row r="1454" spans="1:11" x14ac:dyDescent="0.25">
      <c r="A1454" s="30" t="s">
        <v>19</v>
      </c>
      <c r="B1454" s="30">
        <v>8425630</v>
      </c>
      <c r="C1454" s="30" t="s">
        <v>7</v>
      </c>
      <c r="D1454" s="32">
        <v>450.29</v>
      </c>
      <c r="E1454" s="30" t="s">
        <v>8</v>
      </c>
      <c r="F1454" s="36">
        <v>0.13</v>
      </c>
      <c r="G1454" s="36">
        <v>1</v>
      </c>
      <c r="H1454" s="32">
        <v>58.537700000000001</v>
      </c>
      <c r="I1454" s="32">
        <v>58.537700000000001</v>
      </c>
      <c r="J1454" s="32">
        <v>58.537700000000001</v>
      </c>
      <c r="K1454" s="30" t="s">
        <v>41</v>
      </c>
    </row>
    <row r="1455" spans="1:11" x14ac:dyDescent="0.25">
      <c r="A1455" s="31" t="s">
        <v>14</v>
      </c>
      <c r="B1455" s="31">
        <v>8425630</v>
      </c>
      <c r="C1455" s="31" t="s">
        <v>9</v>
      </c>
      <c r="D1455" s="33">
        <v>450.29</v>
      </c>
      <c r="E1455" s="31" t="s">
        <v>8</v>
      </c>
      <c r="F1455" s="37">
        <v>0.03</v>
      </c>
      <c r="G1455" s="37">
        <v>1</v>
      </c>
      <c r="H1455" s="33">
        <v>13.508699999999999</v>
      </c>
      <c r="I1455" s="33">
        <v>13.508699999999999</v>
      </c>
      <c r="J1455" s="33">
        <v>13.508699999999999</v>
      </c>
      <c r="K1455" s="31" t="s">
        <v>41</v>
      </c>
    </row>
    <row r="1456" spans="1:11" x14ac:dyDescent="0.25">
      <c r="A1456" s="30" t="s">
        <v>6</v>
      </c>
      <c r="B1456" s="30">
        <v>8425630</v>
      </c>
      <c r="C1456" s="30" t="s">
        <v>11</v>
      </c>
      <c r="D1456" s="32">
        <v>450.29</v>
      </c>
      <c r="E1456" s="30" t="s">
        <v>8</v>
      </c>
      <c r="F1456" s="36">
        <v>0.1</v>
      </c>
      <c r="G1456" s="36">
        <v>1</v>
      </c>
      <c r="H1456" s="32">
        <v>45.029000000000003</v>
      </c>
      <c r="I1456" s="32">
        <v>45.029000000000003</v>
      </c>
      <c r="J1456" s="32">
        <v>45.029000000000003</v>
      </c>
      <c r="K1456" s="30" t="s">
        <v>41</v>
      </c>
    </row>
    <row r="1457" spans="1:11" x14ac:dyDescent="0.25">
      <c r="A1457" s="31" t="s">
        <v>10</v>
      </c>
      <c r="B1457" s="31">
        <v>1485570</v>
      </c>
      <c r="C1457" s="31" t="s">
        <v>7</v>
      </c>
      <c r="D1457" s="33">
        <v>1831.61</v>
      </c>
      <c r="E1457" s="31" t="s">
        <v>8</v>
      </c>
      <c r="F1457" s="37">
        <v>0.2</v>
      </c>
      <c r="G1457" s="37">
        <v>1</v>
      </c>
      <c r="H1457" s="33">
        <v>366.322</v>
      </c>
      <c r="I1457" s="33">
        <v>366.322</v>
      </c>
      <c r="J1457" s="33">
        <v>366.322</v>
      </c>
      <c r="K1457" s="31" t="s">
        <v>41</v>
      </c>
    </row>
    <row r="1458" spans="1:11" x14ac:dyDescent="0.25">
      <c r="A1458" s="30" t="s">
        <v>12</v>
      </c>
      <c r="B1458" s="30">
        <v>1485570</v>
      </c>
      <c r="C1458" s="30" t="s">
        <v>9</v>
      </c>
      <c r="D1458" s="32">
        <v>1831.61</v>
      </c>
      <c r="E1458" s="30" t="s">
        <v>8</v>
      </c>
      <c r="F1458" s="36">
        <v>0.01</v>
      </c>
      <c r="G1458" s="36">
        <v>1</v>
      </c>
      <c r="H1458" s="32">
        <v>18.316099999999999</v>
      </c>
      <c r="I1458" s="32">
        <v>18.316099999999999</v>
      </c>
      <c r="J1458" s="32">
        <v>18.316099999999999</v>
      </c>
      <c r="K1458" s="30" t="s">
        <v>41</v>
      </c>
    </row>
    <row r="1459" spans="1:11" x14ac:dyDescent="0.25">
      <c r="A1459" s="31" t="s">
        <v>15</v>
      </c>
      <c r="B1459" s="31">
        <v>1485570</v>
      </c>
      <c r="C1459" s="31" t="s">
        <v>11</v>
      </c>
      <c r="D1459" s="33">
        <v>1831.61</v>
      </c>
      <c r="E1459" s="31" t="s">
        <v>8</v>
      </c>
      <c r="F1459" s="37">
        <v>0.03</v>
      </c>
      <c r="G1459" s="37">
        <v>1</v>
      </c>
      <c r="H1459" s="33">
        <v>54.948300000000003</v>
      </c>
      <c r="I1459" s="33">
        <v>54.948300000000003</v>
      </c>
      <c r="J1459" s="33">
        <v>54.948300000000003</v>
      </c>
      <c r="K1459" s="31" t="s">
        <v>41</v>
      </c>
    </row>
    <row r="1460" spans="1:11" x14ac:dyDescent="0.25">
      <c r="A1460" s="30" t="s">
        <v>10</v>
      </c>
      <c r="B1460" s="30">
        <v>7711828</v>
      </c>
      <c r="C1460" s="30" t="s">
        <v>7</v>
      </c>
      <c r="D1460" s="32">
        <v>3124.03</v>
      </c>
      <c r="E1460" s="30" t="s">
        <v>8</v>
      </c>
      <c r="F1460" s="36">
        <v>0.2</v>
      </c>
      <c r="G1460" s="36">
        <v>1</v>
      </c>
      <c r="H1460" s="32">
        <v>624.80600000000004</v>
      </c>
      <c r="I1460" s="32">
        <v>624.80600000000004</v>
      </c>
      <c r="J1460" s="32">
        <v>624.80600000000004</v>
      </c>
      <c r="K1460" s="30" t="s">
        <v>41</v>
      </c>
    </row>
    <row r="1461" spans="1:11" x14ac:dyDescent="0.25">
      <c r="A1461" s="31" t="s">
        <v>14</v>
      </c>
      <c r="B1461" s="31">
        <v>7711828</v>
      </c>
      <c r="C1461" s="31" t="s">
        <v>9</v>
      </c>
      <c r="D1461" s="33">
        <v>3124.03</v>
      </c>
      <c r="E1461" s="31" t="s">
        <v>8</v>
      </c>
      <c r="F1461" s="37">
        <v>0.03</v>
      </c>
      <c r="G1461" s="37">
        <v>1</v>
      </c>
      <c r="H1461" s="33">
        <v>93.7209</v>
      </c>
      <c r="I1461" s="33">
        <v>93.7209</v>
      </c>
      <c r="J1461" s="33">
        <v>93.7209</v>
      </c>
      <c r="K1461" s="31" t="s">
        <v>41</v>
      </c>
    </row>
    <row r="1462" spans="1:11" x14ac:dyDescent="0.25">
      <c r="A1462" s="30" t="s">
        <v>10</v>
      </c>
      <c r="B1462" s="30">
        <v>7711828</v>
      </c>
      <c r="C1462" s="30" t="s">
        <v>11</v>
      </c>
      <c r="D1462" s="32">
        <v>3124.03</v>
      </c>
      <c r="E1462" s="30" t="s">
        <v>8</v>
      </c>
      <c r="F1462" s="36">
        <v>0.03</v>
      </c>
      <c r="G1462" s="36">
        <v>1</v>
      </c>
      <c r="H1462" s="32">
        <v>93.7209</v>
      </c>
      <c r="I1462" s="32">
        <v>93.7209</v>
      </c>
      <c r="J1462" s="32">
        <v>93.7209</v>
      </c>
      <c r="K1462" s="30" t="s">
        <v>41</v>
      </c>
    </row>
    <row r="1463" spans="1:11" x14ac:dyDescent="0.25">
      <c r="A1463" s="31" t="s">
        <v>13</v>
      </c>
      <c r="B1463" s="31">
        <v>5320913</v>
      </c>
      <c r="C1463" s="31" t="s">
        <v>7</v>
      </c>
      <c r="D1463" s="33">
        <v>3428.3</v>
      </c>
      <c r="E1463" s="31" t="s">
        <v>8</v>
      </c>
      <c r="F1463" s="37">
        <v>0.18</v>
      </c>
      <c r="G1463" s="37">
        <v>1</v>
      </c>
      <c r="H1463" s="33">
        <v>617.09400000000005</v>
      </c>
      <c r="I1463" s="33">
        <v>617.09400000000005</v>
      </c>
      <c r="J1463" s="33">
        <v>617.09400000000005</v>
      </c>
      <c r="K1463" s="31" t="s">
        <v>41</v>
      </c>
    </row>
    <row r="1464" spans="1:11" x14ac:dyDescent="0.25">
      <c r="A1464" s="30" t="s">
        <v>13</v>
      </c>
      <c r="B1464" s="30">
        <v>5320913</v>
      </c>
      <c r="C1464" s="30" t="s">
        <v>9</v>
      </c>
      <c r="D1464" s="32">
        <v>3428.3</v>
      </c>
      <c r="E1464" s="30" t="s">
        <v>8</v>
      </c>
      <c r="F1464" s="36">
        <v>0.06</v>
      </c>
      <c r="G1464" s="36">
        <v>1</v>
      </c>
      <c r="H1464" s="32">
        <v>205.69800000000001</v>
      </c>
      <c r="I1464" s="32">
        <v>205.69800000000001</v>
      </c>
      <c r="J1464" s="32">
        <v>205.69800000000001</v>
      </c>
      <c r="K1464" s="30" t="s">
        <v>41</v>
      </c>
    </row>
    <row r="1465" spans="1:11" x14ac:dyDescent="0.25">
      <c r="A1465" s="31" t="s">
        <v>12</v>
      </c>
      <c r="B1465" s="31">
        <v>5320913</v>
      </c>
      <c r="C1465" s="31" t="s">
        <v>11</v>
      </c>
      <c r="D1465" s="33">
        <v>3428.3</v>
      </c>
      <c r="E1465" s="31" t="s">
        <v>8</v>
      </c>
      <c r="F1465" s="37">
        <v>0.05</v>
      </c>
      <c r="G1465" s="37">
        <v>1</v>
      </c>
      <c r="H1465" s="33">
        <v>171.41499999999999</v>
      </c>
      <c r="I1465" s="33">
        <v>171.41499999999999</v>
      </c>
      <c r="J1465" s="33">
        <v>171.41499999999999</v>
      </c>
      <c r="K1465" s="31" t="s">
        <v>41</v>
      </c>
    </row>
    <row r="1466" spans="1:11" x14ac:dyDescent="0.25">
      <c r="A1466" s="30" t="s">
        <v>14</v>
      </c>
      <c r="B1466" s="30">
        <v>6300705</v>
      </c>
      <c r="C1466" s="30" t="s">
        <v>7</v>
      </c>
      <c r="D1466" s="32">
        <v>2113.9499999999998</v>
      </c>
      <c r="E1466" s="30" t="s">
        <v>18</v>
      </c>
      <c r="F1466" s="36">
        <v>0.13</v>
      </c>
      <c r="G1466" s="36">
        <v>0.5</v>
      </c>
      <c r="H1466" s="32">
        <v>274.81349999999998</v>
      </c>
      <c r="I1466" s="32">
        <v>137.4068</v>
      </c>
      <c r="J1466" s="32">
        <v>137.4068</v>
      </c>
      <c r="K1466" s="30" t="s">
        <v>41</v>
      </c>
    </row>
    <row r="1467" spans="1:11" x14ac:dyDescent="0.25">
      <c r="A1467" s="31" t="s">
        <v>13</v>
      </c>
      <c r="B1467" s="31">
        <v>6300705</v>
      </c>
      <c r="C1467" s="31" t="s">
        <v>9</v>
      </c>
      <c r="D1467" s="33">
        <v>2113.9499999999998</v>
      </c>
      <c r="E1467" s="31" t="s">
        <v>18</v>
      </c>
      <c r="F1467" s="37">
        <v>0.06</v>
      </c>
      <c r="G1467" s="37">
        <v>0.5</v>
      </c>
      <c r="H1467" s="33">
        <v>126.837</v>
      </c>
      <c r="I1467" s="33">
        <v>63.418500000000002</v>
      </c>
      <c r="J1467" s="33">
        <v>63.418500000000002</v>
      </c>
      <c r="K1467" s="31" t="s">
        <v>41</v>
      </c>
    </row>
    <row r="1468" spans="1:11" x14ac:dyDescent="0.25">
      <c r="A1468" s="30" t="s">
        <v>19</v>
      </c>
      <c r="B1468" s="30">
        <v>6300705</v>
      </c>
      <c r="C1468" s="30" t="s">
        <v>11</v>
      </c>
      <c r="D1468" s="32">
        <v>2113.9499999999998</v>
      </c>
      <c r="E1468" s="30" t="s">
        <v>18</v>
      </c>
      <c r="F1468" s="36">
        <v>0.16</v>
      </c>
      <c r="G1468" s="36">
        <v>0.5</v>
      </c>
      <c r="H1468" s="32">
        <v>338.23200000000003</v>
      </c>
      <c r="I1468" s="32">
        <v>169.11600000000001</v>
      </c>
      <c r="J1468" s="32">
        <v>169.11600000000001</v>
      </c>
      <c r="K1468" s="30" t="s">
        <v>41</v>
      </c>
    </row>
    <row r="1469" spans="1:11" x14ac:dyDescent="0.25">
      <c r="A1469" s="31" t="s">
        <v>14</v>
      </c>
      <c r="B1469" s="31">
        <v>5209545</v>
      </c>
      <c r="C1469" s="31" t="s">
        <v>7</v>
      </c>
      <c r="D1469" s="33">
        <v>2775.95</v>
      </c>
      <c r="E1469" s="31" t="s">
        <v>20</v>
      </c>
      <c r="F1469" s="37">
        <v>0.13</v>
      </c>
      <c r="G1469" s="37">
        <v>0.5</v>
      </c>
      <c r="H1469" s="33">
        <v>360.87349999999998</v>
      </c>
      <c r="I1469" s="33">
        <v>180.43680000000001</v>
      </c>
      <c r="J1469" s="33">
        <v>180.43680000000001</v>
      </c>
      <c r="K1469" s="31" t="s">
        <v>41</v>
      </c>
    </row>
    <row r="1470" spans="1:11" x14ac:dyDescent="0.25">
      <c r="A1470" s="30" t="s">
        <v>13</v>
      </c>
      <c r="B1470" s="30">
        <v>5209545</v>
      </c>
      <c r="C1470" s="30" t="s">
        <v>9</v>
      </c>
      <c r="D1470" s="32">
        <v>2775.95</v>
      </c>
      <c r="E1470" s="30" t="s">
        <v>20</v>
      </c>
      <c r="F1470" s="36">
        <v>0.06</v>
      </c>
      <c r="G1470" s="36">
        <v>0.5</v>
      </c>
      <c r="H1470" s="32">
        <v>166.55699999999999</v>
      </c>
      <c r="I1470" s="32">
        <v>83.278499999999994</v>
      </c>
      <c r="J1470" s="32">
        <v>83.278499999999994</v>
      </c>
      <c r="K1470" s="30" t="s">
        <v>41</v>
      </c>
    </row>
    <row r="1471" spans="1:11" x14ac:dyDescent="0.25">
      <c r="A1471" s="31" t="s">
        <v>12</v>
      </c>
      <c r="B1471" s="31">
        <v>5209545</v>
      </c>
      <c r="C1471" s="31" t="s">
        <v>11</v>
      </c>
      <c r="D1471" s="33">
        <v>2775.95</v>
      </c>
      <c r="E1471" s="31" t="s">
        <v>20</v>
      </c>
      <c r="F1471" s="37">
        <v>0.05</v>
      </c>
      <c r="G1471" s="37">
        <v>0.5</v>
      </c>
      <c r="H1471" s="33">
        <v>138.79750000000001</v>
      </c>
      <c r="I1471" s="33">
        <v>69.398799999999994</v>
      </c>
      <c r="J1471" s="33">
        <v>69.398799999999994</v>
      </c>
      <c r="K1471" s="31" t="s">
        <v>41</v>
      </c>
    </row>
    <row r="1472" spans="1:11" x14ac:dyDescent="0.25">
      <c r="A1472" s="30" t="s">
        <v>13</v>
      </c>
      <c r="B1472" s="30">
        <v>4887942</v>
      </c>
      <c r="C1472" s="30" t="s">
        <v>7</v>
      </c>
      <c r="D1472" s="32">
        <v>3111.48</v>
      </c>
      <c r="E1472" s="30" t="s">
        <v>8</v>
      </c>
      <c r="F1472" s="36">
        <v>0.18</v>
      </c>
      <c r="G1472" s="36">
        <v>1</v>
      </c>
      <c r="H1472" s="32">
        <v>560.06640000000004</v>
      </c>
      <c r="I1472" s="32">
        <v>560.06640000000004</v>
      </c>
      <c r="J1472" s="32">
        <v>560.06640000000004</v>
      </c>
      <c r="K1472" s="30" t="s">
        <v>41</v>
      </c>
    </row>
    <row r="1473" spans="1:11" x14ac:dyDescent="0.25">
      <c r="A1473" s="31" t="s">
        <v>6</v>
      </c>
      <c r="B1473" s="31">
        <v>4887942</v>
      </c>
      <c r="C1473" s="31" t="s">
        <v>9</v>
      </c>
      <c r="D1473" s="33">
        <v>3111.48</v>
      </c>
      <c r="E1473" s="31" t="s">
        <v>8</v>
      </c>
      <c r="F1473" s="37">
        <v>0.17</v>
      </c>
      <c r="G1473" s="37">
        <v>1</v>
      </c>
      <c r="H1473" s="33">
        <v>528.95159999999998</v>
      </c>
      <c r="I1473" s="33">
        <v>528.95159999999998</v>
      </c>
      <c r="J1473" s="33">
        <v>528.95159999999998</v>
      </c>
      <c r="K1473" s="31" t="s">
        <v>41</v>
      </c>
    </row>
    <row r="1474" spans="1:11" x14ac:dyDescent="0.25">
      <c r="A1474" s="30" t="s">
        <v>12</v>
      </c>
      <c r="B1474" s="30">
        <v>4887942</v>
      </c>
      <c r="C1474" s="30" t="s">
        <v>11</v>
      </c>
      <c r="D1474" s="32">
        <v>3111.48</v>
      </c>
      <c r="E1474" s="30" t="s">
        <v>8</v>
      </c>
      <c r="F1474" s="36">
        <v>0.05</v>
      </c>
      <c r="G1474" s="36">
        <v>1</v>
      </c>
      <c r="H1474" s="32">
        <v>155.57400000000001</v>
      </c>
      <c r="I1474" s="32">
        <v>155.57400000000001</v>
      </c>
      <c r="J1474" s="32">
        <v>155.57400000000001</v>
      </c>
      <c r="K1474" s="30" t="s">
        <v>41</v>
      </c>
    </row>
    <row r="1475" spans="1:11" x14ac:dyDescent="0.25">
      <c r="A1475" s="31" t="s">
        <v>15</v>
      </c>
      <c r="B1475" s="31">
        <v>1062369</v>
      </c>
      <c r="C1475" s="31" t="s">
        <v>7</v>
      </c>
      <c r="D1475" s="33">
        <v>4412.62</v>
      </c>
      <c r="E1475" s="31" t="s">
        <v>8</v>
      </c>
      <c r="F1475" s="37">
        <v>0.1</v>
      </c>
      <c r="G1475" s="37">
        <v>1</v>
      </c>
      <c r="H1475" s="33">
        <v>441.262</v>
      </c>
      <c r="I1475" s="33">
        <v>441.262</v>
      </c>
      <c r="J1475" s="33">
        <v>441.262</v>
      </c>
      <c r="K1475" s="31" t="s">
        <v>41</v>
      </c>
    </row>
    <row r="1476" spans="1:11" x14ac:dyDescent="0.25">
      <c r="A1476" s="30" t="s">
        <v>14</v>
      </c>
      <c r="B1476" s="30">
        <v>1062369</v>
      </c>
      <c r="C1476" s="30" t="s">
        <v>9</v>
      </c>
      <c r="D1476" s="32">
        <v>4412.62</v>
      </c>
      <c r="E1476" s="30" t="s">
        <v>8</v>
      </c>
      <c r="F1476" s="36">
        <v>0.03</v>
      </c>
      <c r="G1476" s="36">
        <v>1</v>
      </c>
      <c r="H1476" s="32">
        <v>132.37860000000001</v>
      </c>
      <c r="I1476" s="32">
        <v>132.37860000000001</v>
      </c>
      <c r="J1476" s="32">
        <v>132.37860000000001</v>
      </c>
      <c r="K1476" s="30" t="s">
        <v>41</v>
      </c>
    </row>
    <row r="1477" spans="1:11" x14ac:dyDescent="0.25">
      <c r="A1477" s="31" t="s">
        <v>12</v>
      </c>
      <c r="B1477" s="31">
        <v>1062369</v>
      </c>
      <c r="C1477" s="31" t="s">
        <v>11</v>
      </c>
      <c r="D1477" s="33">
        <v>4412.62</v>
      </c>
      <c r="E1477" s="31" t="s">
        <v>8</v>
      </c>
      <c r="F1477" s="37">
        <v>0.05</v>
      </c>
      <c r="G1477" s="37">
        <v>1</v>
      </c>
      <c r="H1477" s="33">
        <v>220.631</v>
      </c>
      <c r="I1477" s="33">
        <v>220.631</v>
      </c>
      <c r="J1477" s="33">
        <v>220.631</v>
      </c>
      <c r="K1477" s="31" t="s">
        <v>41</v>
      </c>
    </row>
    <row r="1478" spans="1:11" x14ac:dyDescent="0.25">
      <c r="A1478" s="30" t="s">
        <v>6</v>
      </c>
      <c r="B1478" s="30">
        <v>3114440</v>
      </c>
      <c r="C1478" s="30" t="s">
        <v>7</v>
      </c>
      <c r="D1478" s="32">
        <v>427.49</v>
      </c>
      <c r="E1478" s="30" t="s">
        <v>8</v>
      </c>
      <c r="F1478" s="36">
        <v>0.35</v>
      </c>
      <c r="G1478" s="36">
        <v>1</v>
      </c>
      <c r="H1478" s="32">
        <v>149.6215</v>
      </c>
      <c r="I1478" s="32">
        <v>149.6215</v>
      </c>
      <c r="J1478" s="32">
        <v>149.6215</v>
      </c>
      <c r="K1478" s="30" t="s">
        <v>41</v>
      </c>
    </row>
    <row r="1479" spans="1:11" x14ac:dyDescent="0.25">
      <c r="A1479" s="31" t="s">
        <v>12</v>
      </c>
      <c r="B1479" s="31">
        <v>3114440</v>
      </c>
      <c r="C1479" s="31" t="s">
        <v>9</v>
      </c>
      <c r="D1479" s="33">
        <v>427.49</v>
      </c>
      <c r="E1479" s="31" t="s">
        <v>8</v>
      </c>
      <c r="F1479" s="37">
        <v>0.01</v>
      </c>
      <c r="G1479" s="37">
        <v>1</v>
      </c>
      <c r="H1479" s="33">
        <v>4.2748999999999997</v>
      </c>
      <c r="I1479" s="33">
        <v>4.2748999999999997</v>
      </c>
      <c r="J1479" s="33">
        <v>4.2748999999999997</v>
      </c>
      <c r="K1479" s="31" t="s">
        <v>41</v>
      </c>
    </row>
    <row r="1480" spans="1:11" x14ac:dyDescent="0.25">
      <c r="A1480" s="30" t="s">
        <v>14</v>
      </c>
      <c r="B1480" s="30">
        <v>3114440</v>
      </c>
      <c r="C1480" s="30" t="s">
        <v>11</v>
      </c>
      <c r="D1480" s="32">
        <v>427.49</v>
      </c>
      <c r="E1480" s="30" t="s">
        <v>8</v>
      </c>
      <c r="F1480" s="36">
        <v>0.09</v>
      </c>
      <c r="G1480" s="36">
        <v>1</v>
      </c>
      <c r="H1480" s="32">
        <v>38.4741</v>
      </c>
      <c r="I1480" s="32">
        <v>38.4741</v>
      </c>
      <c r="J1480" s="32">
        <v>38.4741</v>
      </c>
      <c r="K1480" s="30" t="s">
        <v>41</v>
      </c>
    </row>
    <row r="1481" spans="1:11" x14ac:dyDescent="0.25">
      <c r="A1481" s="31" t="s">
        <v>19</v>
      </c>
      <c r="B1481" s="31">
        <v>2138909</v>
      </c>
      <c r="C1481" s="31" t="s">
        <v>7</v>
      </c>
      <c r="D1481" s="33">
        <v>4446.6499999999996</v>
      </c>
      <c r="E1481" s="31" t="s">
        <v>8</v>
      </c>
      <c r="F1481" s="37">
        <v>0.13</v>
      </c>
      <c r="G1481" s="37">
        <v>1</v>
      </c>
      <c r="H1481" s="33">
        <v>578.06449999999995</v>
      </c>
      <c r="I1481" s="33">
        <v>578.06449999999995</v>
      </c>
      <c r="J1481" s="33">
        <v>578.06449999999995</v>
      </c>
      <c r="K1481" s="31" t="s">
        <v>41</v>
      </c>
    </row>
    <row r="1482" spans="1:11" x14ac:dyDescent="0.25">
      <c r="A1482" s="30" t="s">
        <v>16</v>
      </c>
      <c r="B1482" s="30">
        <v>2138909</v>
      </c>
      <c r="C1482" s="30" t="s">
        <v>9</v>
      </c>
      <c r="D1482" s="32">
        <v>4446.6499999999996</v>
      </c>
      <c r="E1482" s="30" t="s">
        <v>8</v>
      </c>
      <c r="F1482" s="36">
        <v>0.08</v>
      </c>
      <c r="G1482" s="36">
        <v>1</v>
      </c>
      <c r="H1482" s="32">
        <v>355.73200000000003</v>
      </c>
      <c r="I1482" s="32">
        <v>355.73200000000003</v>
      </c>
      <c r="J1482" s="32">
        <v>355.73200000000003</v>
      </c>
      <c r="K1482" s="30" t="s">
        <v>41</v>
      </c>
    </row>
    <row r="1483" spans="1:11" x14ac:dyDescent="0.25">
      <c r="A1483" s="31" t="s">
        <v>10</v>
      </c>
      <c r="B1483" s="31">
        <v>2138909</v>
      </c>
      <c r="C1483" s="31" t="s">
        <v>11</v>
      </c>
      <c r="D1483" s="33">
        <v>4446.6499999999996</v>
      </c>
      <c r="E1483" s="31" t="s">
        <v>8</v>
      </c>
      <c r="F1483" s="37">
        <v>0.03</v>
      </c>
      <c r="G1483" s="37">
        <v>1</v>
      </c>
      <c r="H1483" s="33">
        <v>133.39949999999999</v>
      </c>
      <c r="I1483" s="33">
        <v>133.39949999999999</v>
      </c>
      <c r="J1483" s="33">
        <v>133.39949999999999</v>
      </c>
      <c r="K1483" s="31" t="s">
        <v>41</v>
      </c>
    </row>
    <row r="1484" spans="1:11" x14ac:dyDescent="0.25">
      <c r="A1484" s="30" t="s">
        <v>19</v>
      </c>
      <c r="B1484" s="30">
        <v>1003290</v>
      </c>
      <c r="C1484" s="30" t="s">
        <v>7</v>
      </c>
      <c r="D1484" s="32">
        <v>342.33</v>
      </c>
      <c r="E1484" s="30" t="s">
        <v>8</v>
      </c>
      <c r="F1484" s="36">
        <v>0.13</v>
      </c>
      <c r="G1484" s="36">
        <v>1</v>
      </c>
      <c r="H1484" s="32">
        <v>44.502899999999997</v>
      </c>
      <c r="I1484" s="32">
        <v>44.502899999999997</v>
      </c>
      <c r="J1484" s="32">
        <v>44.502899999999997</v>
      </c>
      <c r="K1484" s="30" t="s">
        <v>41</v>
      </c>
    </row>
    <row r="1485" spans="1:11" x14ac:dyDescent="0.25">
      <c r="A1485" s="31" t="s">
        <v>12</v>
      </c>
      <c r="B1485" s="31">
        <v>1003290</v>
      </c>
      <c r="C1485" s="31" t="s">
        <v>9</v>
      </c>
      <c r="D1485" s="33">
        <v>342.33</v>
      </c>
      <c r="E1485" s="31" t="s">
        <v>8</v>
      </c>
      <c r="F1485" s="37">
        <v>0.01</v>
      </c>
      <c r="G1485" s="37">
        <v>1</v>
      </c>
      <c r="H1485" s="33">
        <v>3.4232999999999998</v>
      </c>
      <c r="I1485" s="33">
        <v>3.4232999999999998</v>
      </c>
      <c r="J1485" s="33">
        <v>3.4232999999999998</v>
      </c>
      <c r="K1485" s="31" t="s">
        <v>41</v>
      </c>
    </row>
    <row r="1486" spans="1:11" x14ac:dyDescent="0.25">
      <c r="A1486" s="30" t="s">
        <v>12</v>
      </c>
      <c r="B1486" s="30">
        <v>1003290</v>
      </c>
      <c r="C1486" s="30" t="s">
        <v>11</v>
      </c>
      <c r="D1486" s="32">
        <v>342.33</v>
      </c>
      <c r="E1486" s="30" t="s">
        <v>8</v>
      </c>
      <c r="F1486" s="36">
        <v>0.05</v>
      </c>
      <c r="G1486" s="36">
        <v>1</v>
      </c>
      <c r="H1486" s="32">
        <v>17.116499999999998</v>
      </c>
      <c r="I1486" s="32">
        <v>17.116499999999998</v>
      </c>
      <c r="J1486" s="32">
        <v>17.116499999999998</v>
      </c>
      <c r="K1486" s="30" t="s">
        <v>41</v>
      </c>
    </row>
    <row r="1487" spans="1:11" x14ac:dyDescent="0.25">
      <c r="A1487" s="31" t="s">
        <v>16</v>
      </c>
      <c r="B1487" s="31">
        <v>6868868</v>
      </c>
      <c r="C1487" s="31" t="s">
        <v>7</v>
      </c>
      <c r="D1487" s="33">
        <v>4817.7700000000004</v>
      </c>
      <c r="E1487" s="31" t="s">
        <v>18</v>
      </c>
      <c r="F1487" s="37">
        <v>0.15</v>
      </c>
      <c r="G1487" s="37">
        <v>0.5</v>
      </c>
      <c r="H1487" s="33">
        <v>722.66549999999995</v>
      </c>
      <c r="I1487" s="33">
        <v>361.33280000000002</v>
      </c>
      <c r="J1487" s="33">
        <v>361.33280000000002</v>
      </c>
      <c r="K1487" s="31" t="s">
        <v>41</v>
      </c>
    </row>
    <row r="1488" spans="1:11" x14ac:dyDescent="0.25">
      <c r="A1488" s="30" t="s">
        <v>12</v>
      </c>
      <c r="B1488" s="30">
        <v>6868868</v>
      </c>
      <c r="C1488" s="30" t="s">
        <v>9</v>
      </c>
      <c r="D1488" s="32">
        <v>4817.7700000000004</v>
      </c>
      <c r="E1488" s="30" t="s">
        <v>18</v>
      </c>
      <c r="F1488" s="36">
        <v>0.01</v>
      </c>
      <c r="G1488" s="36">
        <v>0.5</v>
      </c>
      <c r="H1488" s="32">
        <v>48.177700000000002</v>
      </c>
      <c r="I1488" s="32">
        <v>24.088799999999999</v>
      </c>
      <c r="J1488" s="32">
        <v>2432.9738000000002</v>
      </c>
      <c r="K1488" s="30" t="s">
        <v>41</v>
      </c>
    </row>
    <row r="1489" spans="1:11" x14ac:dyDescent="0.25">
      <c r="A1489" s="31" t="s">
        <v>17</v>
      </c>
      <c r="B1489" s="31">
        <v>6868868</v>
      </c>
      <c r="C1489" s="31" t="s">
        <v>11</v>
      </c>
      <c r="D1489" s="33">
        <v>4817.7700000000004</v>
      </c>
      <c r="E1489" s="31" t="s">
        <v>18</v>
      </c>
      <c r="F1489" s="37">
        <v>0.05</v>
      </c>
      <c r="G1489" s="37">
        <v>0.5</v>
      </c>
      <c r="H1489" s="33">
        <v>240.88849999999999</v>
      </c>
      <c r="I1489" s="33">
        <v>120.4442</v>
      </c>
      <c r="J1489" s="33">
        <v>120.4442</v>
      </c>
      <c r="K1489" s="31" t="s">
        <v>41</v>
      </c>
    </row>
    <row r="1490" spans="1:11" x14ac:dyDescent="0.25">
      <c r="A1490" s="30" t="s">
        <v>16</v>
      </c>
      <c r="B1490" s="30">
        <v>3795099</v>
      </c>
      <c r="C1490" s="30" t="s">
        <v>7</v>
      </c>
      <c r="D1490" s="32">
        <v>522.88</v>
      </c>
      <c r="E1490" s="30" t="s">
        <v>8</v>
      </c>
      <c r="F1490" s="36">
        <v>0.15</v>
      </c>
      <c r="G1490" s="36">
        <v>1</v>
      </c>
      <c r="H1490" s="32">
        <v>78.432000000000002</v>
      </c>
      <c r="I1490" s="32">
        <v>78.432000000000002</v>
      </c>
      <c r="J1490" s="32">
        <v>78.432000000000002</v>
      </c>
      <c r="K1490" s="30" t="s">
        <v>41</v>
      </c>
    </row>
    <row r="1491" spans="1:11" x14ac:dyDescent="0.25">
      <c r="A1491" s="31" t="s">
        <v>13</v>
      </c>
      <c r="B1491" s="31">
        <v>3795099</v>
      </c>
      <c r="C1491" s="31" t="s">
        <v>9</v>
      </c>
      <c r="D1491" s="33">
        <v>522.88</v>
      </c>
      <c r="E1491" s="31" t="s">
        <v>8</v>
      </c>
      <c r="F1491" s="37">
        <v>0.06</v>
      </c>
      <c r="G1491" s="37">
        <v>1</v>
      </c>
      <c r="H1491" s="33">
        <v>31.372800000000002</v>
      </c>
      <c r="I1491" s="33">
        <v>31.372800000000002</v>
      </c>
      <c r="J1491" s="33">
        <v>31.372800000000002</v>
      </c>
      <c r="K1491" s="31" t="s">
        <v>41</v>
      </c>
    </row>
    <row r="1492" spans="1:11" x14ac:dyDescent="0.25">
      <c r="A1492" s="30" t="s">
        <v>15</v>
      </c>
      <c r="B1492" s="30">
        <v>3795099</v>
      </c>
      <c r="C1492" s="30" t="s">
        <v>11</v>
      </c>
      <c r="D1492" s="32">
        <v>522.88</v>
      </c>
      <c r="E1492" s="30" t="s">
        <v>8</v>
      </c>
      <c r="F1492" s="36">
        <v>0.03</v>
      </c>
      <c r="G1492" s="36">
        <v>1</v>
      </c>
      <c r="H1492" s="32">
        <v>15.686400000000001</v>
      </c>
      <c r="I1492" s="32">
        <v>15.686400000000001</v>
      </c>
      <c r="J1492" s="32">
        <v>15.686400000000001</v>
      </c>
      <c r="K1492" s="30" t="s">
        <v>41</v>
      </c>
    </row>
    <row r="1493" spans="1:11" x14ac:dyDescent="0.25">
      <c r="A1493" s="31" t="s">
        <v>10</v>
      </c>
      <c r="B1493" s="31">
        <v>1199270</v>
      </c>
      <c r="C1493" s="31" t="s">
        <v>7</v>
      </c>
      <c r="D1493" s="33">
        <v>538.57000000000005</v>
      </c>
      <c r="E1493" s="31" t="s">
        <v>18</v>
      </c>
      <c r="F1493" s="37">
        <v>0.2</v>
      </c>
      <c r="G1493" s="37">
        <v>0.5</v>
      </c>
      <c r="H1493" s="33">
        <v>107.714</v>
      </c>
      <c r="I1493" s="33">
        <v>53.856999999999999</v>
      </c>
      <c r="J1493" s="33">
        <v>53.856999999999999</v>
      </c>
      <c r="K1493" s="31" t="s">
        <v>41</v>
      </c>
    </row>
    <row r="1494" spans="1:11" x14ac:dyDescent="0.25">
      <c r="A1494" s="30" t="s">
        <v>13</v>
      </c>
      <c r="B1494" s="30">
        <v>1199270</v>
      </c>
      <c r="C1494" s="30" t="s">
        <v>9</v>
      </c>
      <c r="D1494" s="32">
        <v>538.57000000000005</v>
      </c>
      <c r="E1494" s="30" t="s">
        <v>18</v>
      </c>
      <c r="F1494" s="36">
        <v>0.06</v>
      </c>
      <c r="G1494" s="36">
        <v>0.5</v>
      </c>
      <c r="H1494" s="32">
        <v>32.3142</v>
      </c>
      <c r="I1494" s="32">
        <v>16.1571</v>
      </c>
      <c r="J1494" s="32">
        <v>16.1571</v>
      </c>
      <c r="K1494" s="30" t="s">
        <v>41</v>
      </c>
    </row>
    <row r="1495" spans="1:11" x14ac:dyDescent="0.25">
      <c r="A1495" s="31" t="s">
        <v>16</v>
      </c>
      <c r="B1495" s="31">
        <v>1199270</v>
      </c>
      <c r="C1495" s="31" t="s">
        <v>11</v>
      </c>
      <c r="D1495" s="33">
        <v>538.57000000000005</v>
      </c>
      <c r="E1495" s="31" t="s">
        <v>18</v>
      </c>
      <c r="F1495" s="37">
        <v>0.02</v>
      </c>
      <c r="G1495" s="37">
        <v>0.5</v>
      </c>
      <c r="H1495" s="33">
        <v>10.7714</v>
      </c>
      <c r="I1495" s="33">
        <v>5.3856999999999999</v>
      </c>
      <c r="J1495" s="33">
        <v>5.3856999999999999</v>
      </c>
      <c r="K1495" s="31" t="s">
        <v>41</v>
      </c>
    </row>
    <row r="1496" spans="1:11" x14ac:dyDescent="0.25">
      <c r="A1496" s="30" t="s">
        <v>19</v>
      </c>
      <c r="B1496" s="30">
        <v>7170839</v>
      </c>
      <c r="C1496" s="30" t="s">
        <v>7</v>
      </c>
      <c r="D1496" s="32">
        <v>4823.4399999999996</v>
      </c>
      <c r="E1496" s="30" t="s">
        <v>8</v>
      </c>
      <c r="F1496" s="36">
        <v>0.13</v>
      </c>
      <c r="G1496" s="36">
        <v>1</v>
      </c>
      <c r="H1496" s="32">
        <v>627.04719999999998</v>
      </c>
      <c r="I1496" s="32">
        <v>627.04719999999998</v>
      </c>
      <c r="J1496" s="32">
        <v>627.04719999999998</v>
      </c>
      <c r="K1496" s="30" t="s">
        <v>41</v>
      </c>
    </row>
    <row r="1497" spans="1:11" x14ac:dyDescent="0.25">
      <c r="A1497" s="31" t="s">
        <v>12</v>
      </c>
      <c r="B1497" s="31">
        <v>7170839</v>
      </c>
      <c r="C1497" s="31" t="s">
        <v>9</v>
      </c>
      <c r="D1497" s="33">
        <v>4823.4399999999996</v>
      </c>
      <c r="E1497" s="31" t="s">
        <v>8</v>
      </c>
      <c r="F1497" s="37">
        <v>0.01</v>
      </c>
      <c r="G1497" s="37">
        <v>1</v>
      </c>
      <c r="H1497" s="33">
        <v>48.234400000000001</v>
      </c>
      <c r="I1497" s="33">
        <v>48.234400000000001</v>
      </c>
      <c r="J1497" s="33">
        <v>48.234400000000001</v>
      </c>
      <c r="K1497" s="31" t="s">
        <v>41</v>
      </c>
    </row>
    <row r="1498" spans="1:11" x14ac:dyDescent="0.25">
      <c r="A1498" s="30" t="s">
        <v>17</v>
      </c>
      <c r="B1498" s="30">
        <v>7170839</v>
      </c>
      <c r="C1498" s="30" t="s">
        <v>11</v>
      </c>
      <c r="D1498" s="32">
        <v>4823.4399999999996</v>
      </c>
      <c r="E1498" s="30" t="s">
        <v>8</v>
      </c>
      <c r="F1498" s="36">
        <v>0.05</v>
      </c>
      <c r="G1498" s="36">
        <v>1</v>
      </c>
      <c r="H1498" s="32">
        <v>241.172</v>
      </c>
      <c r="I1498" s="32">
        <v>241.172</v>
      </c>
      <c r="J1498" s="32">
        <v>241.172</v>
      </c>
      <c r="K1498" s="30" t="s">
        <v>41</v>
      </c>
    </row>
    <row r="1499" spans="1:11" x14ac:dyDescent="0.25">
      <c r="A1499" s="31" t="s">
        <v>6</v>
      </c>
      <c r="B1499" s="31">
        <v>6158804</v>
      </c>
      <c r="C1499" s="31" t="s">
        <v>7</v>
      </c>
      <c r="D1499" s="33">
        <v>111.33</v>
      </c>
      <c r="E1499" s="31" t="s">
        <v>8</v>
      </c>
      <c r="F1499" s="37">
        <v>0.35</v>
      </c>
      <c r="G1499" s="37">
        <v>1</v>
      </c>
      <c r="H1499" s="33">
        <v>38.965499999999999</v>
      </c>
      <c r="I1499" s="33">
        <v>38.965499999999999</v>
      </c>
      <c r="J1499" s="33">
        <v>38.965499999999999</v>
      </c>
      <c r="K1499" s="31" t="s">
        <v>41</v>
      </c>
    </row>
    <row r="1500" spans="1:11" x14ac:dyDescent="0.25">
      <c r="A1500" s="30" t="s">
        <v>10</v>
      </c>
      <c r="B1500" s="30">
        <v>6158804</v>
      </c>
      <c r="C1500" s="30" t="s">
        <v>9</v>
      </c>
      <c r="D1500" s="32">
        <v>111.33</v>
      </c>
      <c r="E1500" s="30" t="s">
        <v>8</v>
      </c>
      <c r="F1500" s="36">
        <v>0.12</v>
      </c>
      <c r="G1500" s="36">
        <v>1</v>
      </c>
      <c r="H1500" s="32">
        <v>13.3596</v>
      </c>
      <c r="I1500" s="32">
        <v>13.3596</v>
      </c>
      <c r="J1500" s="32">
        <v>13.3596</v>
      </c>
      <c r="K1500" s="30" t="s">
        <v>41</v>
      </c>
    </row>
    <row r="1501" spans="1:11" x14ac:dyDescent="0.25">
      <c r="A1501" s="31" t="s">
        <v>19</v>
      </c>
      <c r="B1501" s="31">
        <v>6158804</v>
      </c>
      <c r="C1501" s="31" t="s">
        <v>11</v>
      </c>
      <c r="D1501" s="33">
        <v>111.33</v>
      </c>
      <c r="E1501" s="31" t="s">
        <v>8</v>
      </c>
      <c r="F1501" s="37">
        <v>0.16</v>
      </c>
      <c r="G1501" s="37">
        <v>1</v>
      </c>
      <c r="H1501" s="33">
        <v>17.812799999999999</v>
      </c>
      <c r="I1501" s="33">
        <v>17.812799999999999</v>
      </c>
      <c r="J1501" s="33">
        <v>17.812799999999999</v>
      </c>
      <c r="K1501" s="31" t="s">
        <v>41</v>
      </c>
    </row>
    <row r="1502" spans="1:11" x14ac:dyDescent="0.25">
      <c r="A1502" s="30" t="s">
        <v>15</v>
      </c>
      <c r="B1502" s="30">
        <v>6223639</v>
      </c>
      <c r="C1502" s="30" t="s">
        <v>7</v>
      </c>
      <c r="D1502" s="32">
        <v>1327.66</v>
      </c>
      <c r="E1502" s="30" t="s">
        <v>8</v>
      </c>
      <c r="F1502" s="36">
        <v>0.1</v>
      </c>
      <c r="G1502" s="36">
        <v>1</v>
      </c>
      <c r="H1502" s="32">
        <v>132.76599999999999</v>
      </c>
      <c r="I1502" s="32">
        <v>132.76599999999999</v>
      </c>
      <c r="J1502" s="32">
        <v>132.76599999999999</v>
      </c>
      <c r="K1502" s="30" t="s">
        <v>41</v>
      </c>
    </row>
    <row r="1503" spans="1:11" x14ac:dyDescent="0.25">
      <c r="A1503" s="31" t="s">
        <v>19</v>
      </c>
      <c r="B1503" s="31">
        <v>6223639</v>
      </c>
      <c r="C1503" s="31" t="s">
        <v>9</v>
      </c>
      <c r="D1503" s="33">
        <v>1327.66</v>
      </c>
      <c r="E1503" s="31" t="s">
        <v>8</v>
      </c>
      <c r="F1503" s="37">
        <v>0.06</v>
      </c>
      <c r="G1503" s="37">
        <v>1</v>
      </c>
      <c r="H1503" s="33">
        <v>79.659599999999998</v>
      </c>
      <c r="I1503" s="33">
        <v>79.659599999999998</v>
      </c>
      <c r="J1503" s="33">
        <v>79.659599999999998</v>
      </c>
      <c r="K1503" s="31" t="s">
        <v>41</v>
      </c>
    </row>
    <row r="1504" spans="1:11" x14ac:dyDescent="0.25">
      <c r="A1504" s="30" t="s">
        <v>13</v>
      </c>
      <c r="B1504" s="30">
        <v>6223639</v>
      </c>
      <c r="C1504" s="30" t="s">
        <v>11</v>
      </c>
      <c r="D1504" s="32">
        <v>1327.66</v>
      </c>
      <c r="E1504" s="30" t="s">
        <v>8</v>
      </c>
      <c r="F1504" s="36">
        <v>0.05</v>
      </c>
      <c r="G1504" s="36">
        <v>1</v>
      </c>
      <c r="H1504" s="32">
        <v>66.382999999999996</v>
      </c>
      <c r="I1504" s="32">
        <v>66.382999999999996</v>
      </c>
      <c r="J1504" s="32">
        <v>66.382999999999996</v>
      </c>
      <c r="K1504" s="30" t="s">
        <v>41</v>
      </c>
    </row>
    <row r="1505" spans="1:11" x14ac:dyDescent="0.25">
      <c r="A1505" s="31" t="s">
        <v>6</v>
      </c>
      <c r="B1505" s="31">
        <v>6646673</v>
      </c>
      <c r="C1505" s="31" t="s">
        <v>7</v>
      </c>
      <c r="D1505" s="33">
        <v>2090.16</v>
      </c>
      <c r="E1505" s="31" t="s">
        <v>8</v>
      </c>
      <c r="F1505" s="37">
        <v>0.35</v>
      </c>
      <c r="G1505" s="37">
        <v>1</v>
      </c>
      <c r="H1505" s="33">
        <v>731.55600000000004</v>
      </c>
      <c r="I1505" s="33">
        <v>731.55600000000004</v>
      </c>
      <c r="J1505" s="33">
        <v>731.55600000000004</v>
      </c>
      <c r="K1505" s="31" t="s">
        <v>41</v>
      </c>
    </row>
    <row r="1506" spans="1:11" x14ac:dyDescent="0.25">
      <c r="A1506" s="30" t="s">
        <v>14</v>
      </c>
      <c r="B1506" s="30">
        <v>6646673</v>
      </c>
      <c r="C1506" s="30" t="s">
        <v>9</v>
      </c>
      <c r="D1506" s="32">
        <v>2090.16</v>
      </c>
      <c r="E1506" s="30" t="s">
        <v>8</v>
      </c>
      <c r="F1506" s="36">
        <v>0.03</v>
      </c>
      <c r="G1506" s="36">
        <v>1</v>
      </c>
      <c r="H1506" s="32">
        <v>62.704799999999999</v>
      </c>
      <c r="I1506" s="32">
        <v>62.704799999999999</v>
      </c>
      <c r="J1506" s="32">
        <v>62.704799999999999</v>
      </c>
      <c r="K1506" s="30" t="s">
        <v>41</v>
      </c>
    </row>
    <row r="1507" spans="1:11" x14ac:dyDescent="0.25">
      <c r="A1507" s="31" t="s">
        <v>10</v>
      </c>
      <c r="B1507" s="31">
        <v>6646673</v>
      </c>
      <c r="C1507" s="31" t="s">
        <v>11</v>
      </c>
      <c r="D1507" s="33">
        <v>2090.16</v>
      </c>
      <c r="E1507" s="31" t="s">
        <v>8</v>
      </c>
      <c r="F1507" s="37">
        <v>0.03</v>
      </c>
      <c r="G1507" s="37">
        <v>1</v>
      </c>
      <c r="H1507" s="33">
        <v>62.704799999999999</v>
      </c>
      <c r="I1507" s="33">
        <v>62.704799999999999</v>
      </c>
      <c r="J1507" s="33">
        <v>62.704799999999999</v>
      </c>
      <c r="K1507" s="31" t="s">
        <v>41</v>
      </c>
    </row>
    <row r="1508" spans="1:11" x14ac:dyDescent="0.25">
      <c r="A1508" s="30" t="s">
        <v>19</v>
      </c>
      <c r="B1508" s="30">
        <v>3445418</v>
      </c>
      <c r="C1508" s="30" t="s">
        <v>7</v>
      </c>
      <c r="D1508" s="32">
        <v>2832.18</v>
      </c>
      <c r="E1508" s="30" t="s">
        <v>18</v>
      </c>
      <c r="F1508" s="36">
        <v>0.13</v>
      </c>
      <c r="G1508" s="36">
        <v>0.5</v>
      </c>
      <c r="H1508" s="32">
        <v>368.18340000000001</v>
      </c>
      <c r="I1508" s="32">
        <v>184.0917</v>
      </c>
      <c r="J1508" s="32">
        <v>184.0917</v>
      </c>
      <c r="K1508" s="30" t="s">
        <v>41</v>
      </c>
    </row>
    <row r="1509" spans="1:11" x14ac:dyDescent="0.25">
      <c r="A1509" s="31" t="s">
        <v>19</v>
      </c>
      <c r="B1509" s="31">
        <v>3445418</v>
      </c>
      <c r="C1509" s="31" t="s">
        <v>9</v>
      </c>
      <c r="D1509" s="33">
        <v>2832.18</v>
      </c>
      <c r="E1509" s="31" t="s">
        <v>18</v>
      </c>
      <c r="F1509" s="37">
        <v>0.06</v>
      </c>
      <c r="G1509" s="37">
        <v>0.5</v>
      </c>
      <c r="H1509" s="33">
        <v>169.9308</v>
      </c>
      <c r="I1509" s="33">
        <v>84.965400000000002</v>
      </c>
      <c r="J1509" s="33">
        <v>84.965400000000002</v>
      </c>
      <c r="K1509" s="31" t="s">
        <v>41</v>
      </c>
    </row>
    <row r="1510" spans="1:11" x14ac:dyDescent="0.25">
      <c r="A1510" s="30" t="s">
        <v>19</v>
      </c>
      <c r="B1510" s="30">
        <v>3445418</v>
      </c>
      <c r="C1510" s="30" t="s">
        <v>11</v>
      </c>
      <c r="D1510" s="32">
        <v>2832.18</v>
      </c>
      <c r="E1510" s="30" t="s">
        <v>18</v>
      </c>
      <c r="F1510" s="36">
        <v>0.16</v>
      </c>
      <c r="G1510" s="36">
        <v>0.5</v>
      </c>
      <c r="H1510" s="32">
        <v>453.14879999999999</v>
      </c>
      <c r="I1510" s="32">
        <v>226.5744</v>
      </c>
      <c r="J1510" s="32">
        <v>226.5744</v>
      </c>
      <c r="K1510" s="30" t="s">
        <v>41</v>
      </c>
    </row>
    <row r="1511" spans="1:11" x14ac:dyDescent="0.25">
      <c r="A1511" s="31" t="s">
        <v>16</v>
      </c>
      <c r="B1511" s="31">
        <v>1825063</v>
      </c>
      <c r="C1511" s="31" t="s">
        <v>7</v>
      </c>
      <c r="D1511" s="33">
        <v>1822.66</v>
      </c>
      <c r="E1511" s="31" t="s">
        <v>8</v>
      </c>
      <c r="F1511" s="37">
        <v>0.15</v>
      </c>
      <c r="G1511" s="37">
        <v>1</v>
      </c>
      <c r="H1511" s="33">
        <v>273.399</v>
      </c>
      <c r="I1511" s="33">
        <v>273.399</v>
      </c>
      <c r="J1511" s="33">
        <v>273.399</v>
      </c>
      <c r="K1511" s="31" t="s">
        <v>41</v>
      </c>
    </row>
    <row r="1512" spans="1:11" x14ac:dyDescent="0.25">
      <c r="A1512" s="30" t="s">
        <v>12</v>
      </c>
      <c r="B1512" s="30">
        <v>1825063</v>
      </c>
      <c r="C1512" s="30" t="s">
        <v>9</v>
      </c>
      <c r="D1512" s="32">
        <v>1822.66</v>
      </c>
      <c r="E1512" s="30" t="s">
        <v>8</v>
      </c>
      <c r="F1512" s="36">
        <v>0.01</v>
      </c>
      <c r="G1512" s="36">
        <v>1</v>
      </c>
      <c r="H1512" s="32">
        <v>18.226600000000001</v>
      </c>
      <c r="I1512" s="32">
        <v>18.226600000000001</v>
      </c>
      <c r="J1512" s="32">
        <v>18.226600000000001</v>
      </c>
      <c r="K1512" s="30" t="s">
        <v>41</v>
      </c>
    </row>
    <row r="1513" spans="1:11" x14ac:dyDescent="0.25">
      <c r="A1513" s="31" t="s">
        <v>19</v>
      </c>
      <c r="B1513" s="31">
        <v>1825063</v>
      </c>
      <c r="C1513" s="31" t="s">
        <v>11</v>
      </c>
      <c r="D1513" s="33">
        <v>1822.66</v>
      </c>
      <c r="E1513" s="31" t="s">
        <v>8</v>
      </c>
      <c r="F1513" s="37">
        <v>0.16</v>
      </c>
      <c r="G1513" s="37">
        <v>1</v>
      </c>
      <c r="H1513" s="33">
        <v>291.62560000000002</v>
      </c>
      <c r="I1513" s="33">
        <v>291.62560000000002</v>
      </c>
      <c r="J1513" s="33">
        <v>291.62560000000002</v>
      </c>
      <c r="K1513" s="31" t="s">
        <v>41</v>
      </c>
    </row>
    <row r="1514" spans="1:11" x14ac:dyDescent="0.25">
      <c r="A1514" s="30" t="s">
        <v>6</v>
      </c>
      <c r="B1514" s="30">
        <v>9026007</v>
      </c>
      <c r="C1514" s="30" t="s">
        <v>7</v>
      </c>
      <c r="D1514" s="32">
        <v>1311.49</v>
      </c>
      <c r="E1514" s="30" t="s">
        <v>8</v>
      </c>
      <c r="F1514" s="36">
        <v>0.35</v>
      </c>
      <c r="G1514" s="36">
        <v>1</v>
      </c>
      <c r="H1514" s="32">
        <v>459.0215</v>
      </c>
      <c r="I1514" s="32">
        <v>459.0215</v>
      </c>
      <c r="J1514" s="32">
        <v>459.0215</v>
      </c>
      <c r="K1514" s="30" t="s">
        <v>41</v>
      </c>
    </row>
    <row r="1515" spans="1:11" x14ac:dyDescent="0.25">
      <c r="A1515" s="31" t="s">
        <v>6</v>
      </c>
      <c r="B1515" s="31">
        <v>9026007</v>
      </c>
      <c r="C1515" s="31" t="s">
        <v>9</v>
      </c>
      <c r="D1515" s="33">
        <v>1311.49</v>
      </c>
      <c r="E1515" s="31" t="s">
        <v>8</v>
      </c>
      <c r="F1515" s="37">
        <v>0.17</v>
      </c>
      <c r="G1515" s="37">
        <v>1</v>
      </c>
      <c r="H1515" s="33">
        <v>222.95330000000001</v>
      </c>
      <c r="I1515" s="33">
        <v>222.95330000000001</v>
      </c>
      <c r="J1515" s="33">
        <v>222.95330000000001</v>
      </c>
      <c r="K1515" s="31" t="s">
        <v>41</v>
      </c>
    </row>
    <row r="1516" spans="1:11" x14ac:dyDescent="0.25">
      <c r="A1516" s="30" t="s">
        <v>13</v>
      </c>
      <c r="B1516" s="30">
        <v>9026007</v>
      </c>
      <c r="C1516" s="30" t="s">
        <v>11</v>
      </c>
      <c r="D1516" s="32">
        <v>1311.49</v>
      </c>
      <c r="E1516" s="30" t="s">
        <v>8</v>
      </c>
      <c r="F1516" s="36">
        <v>0.05</v>
      </c>
      <c r="G1516" s="36">
        <v>1</v>
      </c>
      <c r="H1516" s="32">
        <v>65.5745</v>
      </c>
      <c r="I1516" s="32">
        <v>65.5745</v>
      </c>
      <c r="J1516" s="32">
        <v>65.5745</v>
      </c>
      <c r="K1516" s="30" t="s">
        <v>41</v>
      </c>
    </row>
    <row r="1517" spans="1:11" x14ac:dyDescent="0.25">
      <c r="A1517" s="31" t="s">
        <v>10</v>
      </c>
      <c r="B1517" s="31">
        <v>3956062</v>
      </c>
      <c r="C1517" s="31" t="s">
        <v>7</v>
      </c>
      <c r="D1517" s="33">
        <v>1104.5</v>
      </c>
      <c r="E1517" s="31" t="s">
        <v>8</v>
      </c>
      <c r="F1517" s="37">
        <v>0.2</v>
      </c>
      <c r="G1517" s="37">
        <v>1</v>
      </c>
      <c r="H1517" s="33">
        <v>220.9</v>
      </c>
      <c r="I1517" s="33">
        <v>220.9</v>
      </c>
      <c r="J1517" s="33">
        <v>220.9</v>
      </c>
      <c r="K1517" s="31" t="s">
        <v>41</v>
      </c>
    </row>
    <row r="1518" spans="1:11" x14ac:dyDescent="0.25">
      <c r="A1518" s="30" t="s">
        <v>16</v>
      </c>
      <c r="B1518" s="30">
        <v>3956062</v>
      </c>
      <c r="C1518" s="30" t="s">
        <v>9</v>
      </c>
      <c r="D1518" s="32">
        <v>1104.5</v>
      </c>
      <c r="E1518" s="30" t="s">
        <v>8</v>
      </c>
      <c r="F1518" s="36">
        <v>0.08</v>
      </c>
      <c r="G1518" s="36">
        <v>1</v>
      </c>
      <c r="H1518" s="32">
        <v>88.36</v>
      </c>
      <c r="I1518" s="32">
        <v>88.36</v>
      </c>
      <c r="J1518" s="32">
        <v>88.36</v>
      </c>
      <c r="K1518" s="30" t="s">
        <v>41</v>
      </c>
    </row>
    <row r="1519" spans="1:11" x14ac:dyDescent="0.25">
      <c r="A1519" s="31" t="s">
        <v>12</v>
      </c>
      <c r="B1519" s="31">
        <v>3956062</v>
      </c>
      <c r="C1519" s="31" t="s">
        <v>11</v>
      </c>
      <c r="D1519" s="33">
        <v>1104.5</v>
      </c>
      <c r="E1519" s="31" t="s">
        <v>8</v>
      </c>
      <c r="F1519" s="37">
        <v>0.05</v>
      </c>
      <c r="G1519" s="37">
        <v>1</v>
      </c>
      <c r="H1519" s="33">
        <v>55.225000000000001</v>
      </c>
      <c r="I1519" s="33">
        <v>55.225000000000001</v>
      </c>
      <c r="J1519" s="33">
        <v>55.225000000000001</v>
      </c>
      <c r="K1519" s="31" t="s">
        <v>41</v>
      </c>
    </row>
    <row r="1520" spans="1:11" x14ac:dyDescent="0.25">
      <c r="A1520" s="30" t="s">
        <v>10</v>
      </c>
      <c r="B1520" s="30">
        <v>6636357</v>
      </c>
      <c r="C1520" s="30" t="s">
        <v>7</v>
      </c>
      <c r="D1520" s="32">
        <v>4941.37</v>
      </c>
      <c r="E1520" s="30" t="s">
        <v>8</v>
      </c>
      <c r="F1520" s="36">
        <v>0.2</v>
      </c>
      <c r="G1520" s="36">
        <v>1</v>
      </c>
      <c r="H1520" s="32">
        <v>988.274</v>
      </c>
      <c r="I1520" s="32">
        <v>988.274</v>
      </c>
      <c r="J1520" s="32">
        <v>988.274</v>
      </c>
      <c r="K1520" s="30" t="s">
        <v>41</v>
      </c>
    </row>
    <row r="1521" spans="1:11" x14ac:dyDescent="0.25">
      <c r="A1521" s="31" t="s">
        <v>15</v>
      </c>
      <c r="B1521" s="31">
        <v>6636357</v>
      </c>
      <c r="C1521" s="31" t="s">
        <v>9</v>
      </c>
      <c r="D1521" s="33">
        <v>4941.37</v>
      </c>
      <c r="E1521" s="31" t="s">
        <v>8</v>
      </c>
      <c r="F1521" s="37">
        <v>0.05</v>
      </c>
      <c r="G1521" s="37">
        <v>1</v>
      </c>
      <c r="H1521" s="33">
        <v>247.0685</v>
      </c>
      <c r="I1521" s="33">
        <v>247.0685</v>
      </c>
      <c r="J1521" s="33">
        <v>247.0685</v>
      </c>
      <c r="K1521" s="31" t="s">
        <v>41</v>
      </c>
    </row>
    <row r="1522" spans="1:11" x14ac:dyDescent="0.25">
      <c r="A1522" s="30" t="s">
        <v>16</v>
      </c>
      <c r="B1522" s="30">
        <v>6636357</v>
      </c>
      <c r="C1522" s="30" t="s">
        <v>11</v>
      </c>
      <c r="D1522" s="32">
        <v>4941.37</v>
      </c>
      <c r="E1522" s="30" t="s">
        <v>8</v>
      </c>
      <c r="F1522" s="36">
        <v>0.02</v>
      </c>
      <c r="G1522" s="36">
        <v>1</v>
      </c>
      <c r="H1522" s="32">
        <v>98.827399999999997</v>
      </c>
      <c r="I1522" s="32">
        <v>98.827399999999997</v>
      </c>
      <c r="J1522" s="32">
        <v>98.827399999999997</v>
      </c>
      <c r="K1522" s="30" t="s">
        <v>41</v>
      </c>
    </row>
    <row r="1523" spans="1:11" x14ac:dyDescent="0.25">
      <c r="A1523" s="31" t="s">
        <v>15</v>
      </c>
      <c r="B1523" s="31">
        <v>9954203</v>
      </c>
      <c r="C1523" s="31" t="s">
        <v>7</v>
      </c>
      <c r="D1523" s="33">
        <v>4171.03</v>
      </c>
      <c r="E1523" s="31" t="s">
        <v>8</v>
      </c>
      <c r="F1523" s="37">
        <v>0.1</v>
      </c>
      <c r="G1523" s="37">
        <v>1</v>
      </c>
      <c r="H1523" s="33">
        <v>417.10300000000001</v>
      </c>
      <c r="I1523" s="33">
        <v>417.10300000000001</v>
      </c>
      <c r="J1523" s="33">
        <v>417.10300000000001</v>
      </c>
      <c r="K1523" s="31" t="s">
        <v>41</v>
      </c>
    </row>
    <row r="1524" spans="1:11" x14ac:dyDescent="0.25">
      <c r="A1524" s="30" t="s">
        <v>17</v>
      </c>
      <c r="B1524" s="30">
        <v>9954203</v>
      </c>
      <c r="C1524" s="30" t="s">
        <v>9</v>
      </c>
      <c r="D1524" s="32">
        <v>4171.03</v>
      </c>
      <c r="E1524" s="30" t="s">
        <v>8</v>
      </c>
      <c r="F1524" s="36">
        <v>0.11</v>
      </c>
      <c r="G1524" s="36">
        <v>1</v>
      </c>
      <c r="H1524" s="32">
        <v>458.81330000000003</v>
      </c>
      <c r="I1524" s="32">
        <v>458.81330000000003</v>
      </c>
      <c r="J1524" s="32">
        <v>458.81330000000003</v>
      </c>
      <c r="K1524" s="30" t="s">
        <v>41</v>
      </c>
    </row>
    <row r="1525" spans="1:11" x14ac:dyDescent="0.25">
      <c r="A1525" s="31" t="s">
        <v>19</v>
      </c>
      <c r="B1525" s="31">
        <v>9954203</v>
      </c>
      <c r="C1525" s="31" t="s">
        <v>11</v>
      </c>
      <c r="D1525" s="33">
        <v>4171.03</v>
      </c>
      <c r="E1525" s="31" t="s">
        <v>8</v>
      </c>
      <c r="F1525" s="37">
        <v>0.16</v>
      </c>
      <c r="G1525" s="37">
        <v>1</v>
      </c>
      <c r="H1525" s="33">
        <v>667.36479999999995</v>
      </c>
      <c r="I1525" s="33">
        <v>667.36479999999995</v>
      </c>
      <c r="J1525" s="33">
        <v>667.36479999999995</v>
      </c>
      <c r="K1525" s="31" t="s">
        <v>41</v>
      </c>
    </row>
    <row r="1526" spans="1:11" x14ac:dyDescent="0.25">
      <c r="A1526" s="30" t="s">
        <v>14</v>
      </c>
      <c r="B1526" s="30">
        <v>5487139</v>
      </c>
      <c r="C1526" s="30" t="s">
        <v>7</v>
      </c>
      <c r="D1526" s="32">
        <v>4670.96</v>
      </c>
      <c r="E1526" s="30" t="s">
        <v>20</v>
      </c>
      <c r="F1526" s="36">
        <v>0.13</v>
      </c>
      <c r="G1526" s="36">
        <v>0.5</v>
      </c>
      <c r="H1526" s="32">
        <v>607.22479999999996</v>
      </c>
      <c r="I1526" s="32">
        <v>303.61239999999998</v>
      </c>
      <c r="J1526" s="32">
        <v>303.61239999999998</v>
      </c>
      <c r="K1526" s="30" t="s">
        <v>41</v>
      </c>
    </row>
    <row r="1527" spans="1:11" x14ac:dyDescent="0.25">
      <c r="A1527" s="31" t="s">
        <v>15</v>
      </c>
      <c r="B1527" s="31">
        <v>5487139</v>
      </c>
      <c r="C1527" s="31" t="s">
        <v>9</v>
      </c>
      <c r="D1527" s="33">
        <v>4670.96</v>
      </c>
      <c r="E1527" s="31" t="s">
        <v>20</v>
      </c>
      <c r="F1527" s="37">
        <v>0.05</v>
      </c>
      <c r="G1527" s="37">
        <v>0.5</v>
      </c>
      <c r="H1527" s="33">
        <v>233.548</v>
      </c>
      <c r="I1527" s="33">
        <v>116.774</v>
      </c>
      <c r="J1527" s="33">
        <v>116.774</v>
      </c>
      <c r="K1527" s="31" t="s">
        <v>41</v>
      </c>
    </row>
    <row r="1528" spans="1:11" x14ac:dyDescent="0.25">
      <c r="A1528" s="30" t="s">
        <v>17</v>
      </c>
      <c r="B1528" s="30">
        <v>5487139</v>
      </c>
      <c r="C1528" s="30" t="s">
        <v>11</v>
      </c>
      <c r="D1528" s="32">
        <v>4670.96</v>
      </c>
      <c r="E1528" s="30" t="s">
        <v>20</v>
      </c>
      <c r="F1528" s="36">
        <v>0.05</v>
      </c>
      <c r="G1528" s="36">
        <v>0.5</v>
      </c>
      <c r="H1528" s="32">
        <v>233.548</v>
      </c>
      <c r="I1528" s="32">
        <v>116.774</v>
      </c>
      <c r="J1528" s="32">
        <v>116.774</v>
      </c>
      <c r="K1528" s="30" t="s">
        <v>41</v>
      </c>
    </row>
    <row r="1529" spans="1:11" x14ac:dyDescent="0.25">
      <c r="A1529" s="31" t="s">
        <v>13</v>
      </c>
      <c r="B1529" s="31">
        <v>3259110</v>
      </c>
      <c r="C1529" s="31" t="s">
        <v>7</v>
      </c>
      <c r="D1529" s="33">
        <v>2975.45</v>
      </c>
      <c r="E1529" s="31" t="s">
        <v>18</v>
      </c>
      <c r="F1529" s="37">
        <v>0.18</v>
      </c>
      <c r="G1529" s="37">
        <v>0.5</v>
      </c>
      <c r="H1529" s="33">
        <v>535.58100000000002</v>
      </c>
      <c r="I1529" s="33">
        <v>267.79050000000001</v>
      </c>
      <c r="J1529" s="33">
        <v>267.79050000000001</v>
      </c>
      <c r="K1529" s="31" t="s">
        <v>41</v>
      </c>
    </row>
    <row r="1530" spans="1:11" x14ac:dyDescent="0.25">
      <c r="A1530" s="30" t="s">
        <v>14</v>
      </c>
      <c r="B1530" s="30">
        <v>3259110</v>
      </c>
      <c r="C1530" s="30" t="s">
        <v>9</v>
      </c>
      <c r="D1530" s="32">
        <v>2975.45</v>
      </c>
      <c r="E1530" s="30" t="s">
        <v>18</v>
      </c>
      <c r="F1530" s="36">
        <v>0.03</v>
      </c>
      <c r="G1530" s="36">
        <v>0.5</v>
      </c>
      <c r="H1530" s="32">
        <v>89.263499999999993</v>
      </c>
      <c r="I1530" s="32">
        <v>44.631799999999998</v>
      </c>
      <c r="J1530" s="32">
        <v>44.631799999999998</v>
      </c>
      <c r="K1530" s="30" t="s">
        <v>41</v>
      </c>
    </row>
    <row r="1531" spans="1:11" x14ac:dyDescent="0.25">
      <c r="A1531" s="31" t="s">
        <v>10</v>
      </c>
      <c r="B1531" s="31">
        <v>3259110</v>
      </c>
      <c r="C1531" s="31" t="s">
        <v>11</v>
      </c>
      <c r="D1531" s="33">
        <v>2975.45</v>
      </c>
      <c r="E1531" s="31" t="s">
        <v>18</v>
      </c>
      <c r="F1531" s="37">
        <v>0.03</v>
      </c>
      <c r="G1531" s="37">
        <v>0.5</v>
      </c>
      <c r="H1531" s="33">
        <v>89.263499999999993</v>
      </c>
      <c r="I1531" s="33">
        <v>44.631799999999998</v>
      </c>
      <c r="J1531" s="33">
        <v>44.631799999999998</v>
      </c>
      <c r="K1531" s="31" t="s">
        <v>41</v>
      </c>
    </row>
    <row r="1532" spans="1:11" x14ac:dyDescent="0.25">
      <c r="A1532" s="30" t="s">
        <v>13</v>
      </c>
      <c r="B1532" s="30">
        <v>2919133</v>
      </c>
      <c r="C1532" s="30" t="s">
        <v>7</v>
      </c>
      <c r="D1532" s="32">
        <v>1378.19</v>
      </c>
      <c r="E1532" s="30" t="s">
        <v>8</v>
      </c>
      <c r="F1532" s="36">
        <v>0.18</v>
      </c>
      <c r="G1532" s="36">
        <v>1</v>
      </c>
      <c r="H1532" s="32">
        <v>248.07419999999999</v>
      </c>
      <c r="I1532" s="32">
        <v>248.07419999999999</v>
      </c>
      <c r="J1532" s="32">
        <v>248.07419999999999</v>
      </c>
      <c r="K1532" s="30" t="s">
        <v>41</v>
      </c>
    </row>
    <row r="1533" spans="1:11" x14ac:dyDescent="0.25">
      <c r="A1533" s="31" t="s">
        <v>13</v>
      </c>
      <c r="B1533" s="31">
        <v>2919133</v>
      </c>
      <c r="C1533" s="31" t="s">
        <v>9</v>
      </c>
      <c r="D1533" s="33">
        <v>1378.19</v>
      </c>
      <c r="E1533" s="31" t="s">
        <v>8</v>
      </c>
      <c r="F1533" s="37">
        <v>0.06</v>
      </c>
      <c r="G1533" s="37">
        <v>1</v>
      </c>
      <c r="H1533" s="33">
        <v>82.691400000000002</v>
      </c>
      <c r="I1533" s="33">
        <v>82.691400000000002</v>
      </c>
      <c r="J1533" s="33">
        <v>82.691400000000002</v>
      </c>
      <c r="K1533" s="31" t="s">
        <v>41</v>
      </c>
    </row>
    <row r="1534" spans="1:11" x14ac:dyDescent="0.25">
      <c r="A1534" s="30" t="s">
        <v>15</v>
      </c>
      <c r="B1534" s="30">
        <v>2919133</v>
      </c>
      <c r="C1534" s="30" t="s">
        <v>11</v>
      </c>
      <c r="D1534" s="32">
        <v>1378.19</v>
      </c>
      <c r="E1534" s="30" t="s">
        <v>8</v>
      </c>
      <c r="F1534" s="36">
        <v>0.03</v>
      </c>
      <c r="G1534" s="36">
        <v>1</v>
      </c>
      <c r="H1534" s="32">
        <v>41.345700000000001</v>
      </c>
      <c r="I1534" s="32">
        <v>41.345700000000001</v>
      </c>
      <c r="J1534" s="32">
        <v>41.345700000000001</v>
      </c>
      <c r="K1534" s="30" t="s">
        <v>41</v>
      </c>
    </row>
    <row r="1535" spans="1:11" x14ac:dyDescent="0.25">
      <c r="A1535" s="31" t="s">
        <v>17</v>
      </c>
      <c r="B1535" s="31">
        <v>3849495</v>
      </c>
      <c r="C1535" s="31" t="s">
        <v>7</v>
      </c>
      <c r="D1535" s="33">
        <v>2417.29</v>
      </c>
      <c r="E1535" s="31" t="s">
        <v>18</v>
      </c>
      <c r="F1535" s="37">
        <v>0.22</v>
      </c>
      <c r="G1535" s="37">
        <v>0.5</v>
      </c>
      <c r="H1535" s="33">
        <v>531.80380000000002</v>
      </c>
      <c r="I1535" s="33">
        <v>265.90190000000001</v>
      </c>
      <c r="J1535" s="33">
        <v>265.90190000000001</v>
      </c>
      <c r="K1535" s="31" t="s">
        <v>41</v>
      </c>
    </row>
    <row r="1536" spans="1:11" x14ac:dyDescent="0.25">
      <c r="A1536" s="30" t="s">
        <v>10</v>
      </c>
      <c r="B1536" s="30">
        <v>3849495</v>
      </c>
      <c r="C1536" s="30" t="s">
        <v>9</v>
      </c>
      <c r="D1536" s="32">
        <v>2417.29</v>
      </c>
      <c r="E1536" s="30" t="s">
        <v>18</v>
      </c>
      <c r="F1536" s="36">
        <v>0.12</v>
      </c>
      <c r="G1536" s="36">
        <v>0.5</v>
      </c>
      <c r="H1536" s="32">
        <v>290.07479999999998</v>
      </c>
      <c r="I1536" s="32">
        <v>145.03739999999999</v>
      </c>
      <c r="J1536" s="32">
        <v>145.03739999999999</v>
      </c>
      <c r="K1536" s="30" t="s">
        <v>41</v>
      </c>
    </row>
    <row r="1537" spans="1:11" x14ac:dyDescent="0.25">
      <c r="A1537" s="31" t="s">
        <v>6</v>
      </c>
      <c r="B1537" s="31">
        <v>3849495</v>
      </c>
      <c r="C1537" s="31" t="s">
        <v>11</v>
      </c>
      <c r="D1537" s="33">
        <v>2417.29</v>
      </c>
      <c r="E1537" s="31" t="s">
        <v>18</v>
      </c>
      <c r="F1537" s="37">
        <v>0.1</v>
      </c>
      <c r="G1537" s="37">
        <v>0.5</v>
      </c>
      <c r="H1537" s="33">
        <v>241.72900000000001</v>
      </c>
      <c r="I1537" s="33">
        <v>120.86450000000001</v>
      </c>
      <c r="J1537" s="33">
        <v>120.86450000000001</v>
      </c>
      <c r="K1537" s="31" t="s">
        <v>41</v>
      </c>
    </row>
    <row r="1538" spans="1:11" x14ac:dyDescent="0.25">
      <c r="A1538" s="30" t="s">
        <v>13</v>
      </c>
      <c r="B1538" s="30">
        <v>9252209</v>
      </c>
      <c r="C1538" s="30" t="s">
        <v>7</v>
      </c>
      <c r="D1538" s="32">
        <v>1832.43</v>
      </c>
      <c r="E1538" s="30" t="s">
        <v>8</v>
      </c>
      <c r="F1538" s="36">
        <v>0.18</v>
      </c>
      <c r="G1538" s="36">
        <v>1</v>
      </c>
      <c r="H1538" s="32">
        <v>329.8374</v>
      </c>
      <c r="I1538" s="32">
        <v>329.8374</v>
      </c>
      <c r="J1538" s="32">
        <v>329.8374</v>
      </c>
      <c r="K1538" s="30" t="s">
        <v>41</v>
      </c>
    </row>
    <row r="1539" spans="1:11" x14ac:dyDescent="0.25">
      <c r="A1539" s="31" t="s">
        <v>6</v>
      </c>
      <c r="B1539" s="31">
        <v>9252209</v>
      </c>
      <c r="C1539" s="31" t="s">
        <v>9</v>
      </c>
      <c r="D1539" s="33">
        <v>1832.43</v>
      </c>
      <c r="E1539" s="31" t="s">
        <v>8</v>
      </c>
      <c r="F1539" s="37">
        <v>0.17</v>
      </c>
      <c r="G1539" s="37">
        <v>1</v>
      </c>
      <c r="H1539" s="33">
        <v>311.51310000000001</v>
      </c>
      <c r="I1539" s="33">
        <v>311.51310000000001</v>
      </c>
      <c r="J1539" s="33">
        <v>311.51310000000001</v>
      </c>
      <c r="K1539" s="31" t="s">
        <v>41</v>
      </c>
    </row>
    <row r="1540" spans="1:11" x14ac:dyDescent="0.25">
      <c r="A1540" s="30" t="s">
        <v>10</v>
      </c>
      <c r="B1540" s="30">
        <v>9252209</v>
      </c>
      <c r="C1540" s="30" t="s">
        <v>11</v>
      </c>
      <c r="D1540" s="32">
        <v>1832.43</v>
      </c>
      <c r="E1540" s="30" t="s">
        <v>8</v>
      </c>
      <c r="F1540" s="36">
        <v>0.03</v>
      </c>
      <c r="G1540" s="36">
        <v>1</v>
      </c>
      <c r="H1540" s="32">
        <v>54.972900000000003</v>
      </c>
      <c r="I1540" s="32">
        <v>54.972900000000003</v>
      </c>
      <c r="J1540" s="32">
        <v>54.972900000000003</v>
      </c>
      <c r="K1540" s="30" t="s">
        <v>41</v>
      </c>
    </row>
    <row r="1541" spans="1:11" x14ac:dyDescent="0.25">
      <c r="A1541" s="31" t="s">
        <v>10</v>
      </c>
      <c r="B1541" s="31">
        <v>2613779</v>
      </c>
      <c r="C1541" s="31" t="s">
        <v>7</v>
      </c>
      <c r="D1541" s="33">
        <v>2318.75</v>
      </c>
      <c r="E1541" s="31" t="s">
        <v>18</v>
      </c>
      <c r="F1541" s="37">
        <v>0.2</v>
      </c>
      <c r="G1541" s="37">
        <v>0.5</v>
      </c>
      <c r="H1541" s="33">
        <v>463.75</v>
      </c>
      <c r="I1541" s="33">
        <v>231.875</v>
      </c>
      <c r="J1541" s="33">
        <v>231.875</v>
      </c>
      <c r="K1541" s="31" t="s">
        <v>41</v>
      </c>
    </row>
    <row r="1542" spans="1:11" x14ac:dyDescent="0.25">
      <c r="A1542" s="30" t="s">
        <v>14</v>
      </c>
      <c r="B1542" s="30">
        <v>2613779</v>
      </c>
      <c r="C1542" s="30" t="s">
        <v>9</v>
      </c>
      <c r="D1542" s="32">
        <v>2318.75</v>
      </c>
      <c r="E1542" s="30" t="s">
        <v>18</v>
      </c>
      <c r="F1542" s="36">
        <v>0.03</v>
      </c>
      <c r="G1542" s="36">
        <v>0.5</v>
      </c>
      <c r="H1542" s="32">
        <v>69.5625</v>
      </c>
      <c r="I1542" s="32">
        <v>34.781199999999998</v>
      </c>
      <c r="J1542" s="32">
        <v>34.781199999999998</v>
      </c>
      <c r="K1542" s="30" t="s">
        <v>41</v>
      </c>
    </row>
    <row r="1543" spans="1:11" x14ac:dyDescent="0.25">
      <c r="A1543" s="31" t="s">
        <v>19</v>
      </c>
      <c r="B1543" s="31">
        <v>2613779</v>
      </c>
      <c r="C1543" s="31" t="s">
        <v>11</v>
      </c>
      <c r="D1543" s="33">
        <v>2318.75</v>
      </c>
      <c r="E1543" s="31" t="s">
        <v>18</v>
      </c>
      <c r="F1543" s="37">
        <v>0.16</v>
      </c>
      <c r="G1543" s="37">
        <v>0.5</v>
      </c>
      <c r="H1543" s="33">
        <v>371</v>
      </c>
      <c r="I1543" s="33">
        <v>185.5</v>
      </c>
      <c r="J1543" s="33">
        <v>185.5</v>
      </c>
      <c r="K1543" s="31" t="s">
        <v>41</v>
      </c>
    </row>
    <row r="1544" spans="1:11" x14ac:dyDescent="0.25">
      <c r="A1544" s="30" t="s">
        <v>13</v>
      </c>
      <c r="B1544" s="30">
        <v>8391263</v>
      </c>
      <c r="C1544" s="30" t="s">
        <v>7</v>
      </c>
      <c r="D1544" s="32">
        <v>813.46</v>
      </c>
      <c r="E1544" s="30" t="s">
        <v>8</v>
      </c>
      <c r="F1544" s="36">
        <v>0.18</v>
      </c>
      <c r="G1544" s="36">
        <v>1</v>
      </c>
      <c r="H1544" s="32">
        <v>146.4228</v>
      </c>
      <c r="I1544" s="32">
        <v>146.4228</v>
      </c>
      <c r="J1544" s="32">
        <v>146.4228</v>
      </c>
      <c r="K1544" s="30" t="s">
        <v>41</v>
      </c>
    </row>
    <row r="1545" spans="1:11" x14ac:dyDescent="0.25">
      <c r="A1545" s="31" t="s">
        <v>14</v>
      </c>
      <c r="B1545" s="31">
        <v>8391263</v>
      </c>
      <c r="C1545" s="31" t="s">
        <v>9</v>
      </c>
      <c r="D1545" s="33">
        <v>813.46</v>
      </c>
      <c r="E1545" s="31" t="s">
        <v>8</v>
      </c>
      <c r="F1545" s="37">
        <v>0.03</v>
      </c>
      <c r="G1545" s="37">
        <v>1</v>
      </c>
      <c r="H1545" s="33">
        <v>24.4038</v>
      </c>
      <c r="I1545" s="33">
        <v>24.4038</v>
      </c>
      <c r="J1545" s="33">
        <v>24.4038</v>
      </c>
      <c r="K1545" s="31" t="s">
        <v>41</v>
      </c>
    </row>
    <row r="1546" spans="1:11" x14ac:dyDescent="0.25">
      <c r="A1546" s="30" t="s">
        <v>19</v>
      </c>
      <c r="B1546" s="30">
        <v>8391263</v>
      </c>
      <c r="C1546" s="30" t="s">
        <v>11</v>
      </c>
      <c r="D1546" s="32">
        <v>813.46</v>
      </c>
      <c r="E1546" s="30" t="s">
        <v>8</v>
      </c>
      <c r="F1546" s="36">
        <v>0.16</v>
      </c>
      <c r="G1546" s="36">
        <v>1</v>
      </c>
      <c r="H1546" s="32">
        <v>130.15360000000001</v>
      </c>
      <c r="I1546" s="32">
        <v>130.15360000000001</v>
      </c>
      <c r="J1546" s="32">
        <v>130.15360000000001</v>
      </c>
      <c r="K1546" s="30" t="s">
        <v>41</v>
      </c>
    </row>
    <row r="1547" spans="1:11" x14ac:dyDescent="0.25">
      <c r="A1547" s="31" t="s">
        <v>19</v>
      </c>
      <c r="B1547" s="31">
        <v>1858426</v>
      </c>
      <c r="C1547" s="31" t="s">
        <v>7</v>
      </c>
      <c r="D1547" s="33">
        <v>2943.74</v>
      </c>
      <c r="E1547" s="31" t="s">
        <v>8</v>
      </c>
      <c r="F1547" s="37">
        <v>0.13</v>
      </c>
      <c r="G1547" s="37">
        <v>1</v>
      </c>
      <c r="H1547" s="33">
        <v>382.68619999999999</v>
      </c>
      <c r="I1547" s="33">
        <v>382.68619999999999</v>
      </c>
      <c r="J1547" s="33">
        <v>382.68619999999999</v>
      </c>
      <c r="K1547" s="31" t="s">
        <v>41</v>
      </c>
    </row>
    <row r="1548" spans="1:11" x14ac:dyDescent="0.25">
      <c r="A1548" s="30" t="s">
        <v>13</v>
      </c>
      <c r="B1548" s="30">
        <v>1858426</v>
      </c>
      <c r="C1548" s="30" t="s">
        <v>9</v>
      </c>
      <c r="D1548" s="32">
        <v>2943.74</v>
      </c>
      <c r="E1548" s="30" t="s">
        <v>8</v>
      </c>
      <c r="F1548" s="36">
        <v>0.06</v>
      </c>
      <c r="G1548" s="36">
        <v>1</v>
      </c>
      <c r="H1548" s="32">
        <v>176.62440000000001</v>
      </c>
      <c r="I1548" s="32">
        <v>176.62440000000001</v>
      </c>
      <c r="J1548" s="32">
        <v>176.62440000000001</v>
      </c>
      <c r="K1548" s="30" t="s">
        <v>41</v>
      </c>
    </row>
    <row r="1549" spans="1:11" x14ac:dyDescent="0.25">
      <c r="A1549" s="31" t="s">
        <v>19</v>
      </c>
      <c r="B1549" s="31">
        <v>1858426</v>
      </c>
      <c r="C1549" s="31" t="s">
        <v>11</v>
      </c>
      <c r="D1549" s="33">
        <v>2943.74</v>
      </c>
      <c r="E1549" s="31" t="s">
        <v>8</v>
      </c>
      <c r="F1549" s="37">
        <v>0.16</v>
      </c>
      <c r="G1549" s="37">
        <v>1</v>
      </c>
      <c r="H1549" s="33">
        <v>470.9984</v>
      </c>
      <c r="I1549" s="33">
        <v>470.9984</v>
      </c>
      <c r="J1549" s="33">
        <v>470.9984</v>
      </c>
      <c r="K1549" s="31" t="s">
        <v>41</v>
      </c>
    </row>
    <row r="1550" spans="1:11" x14ac:dyDescent="0.25">
      <c r="A1550" s="30" t="s">
        <v>10</v>
      </c>
      <c r="B1550" s="30">
        <v>8809011</v>
      </c>
      <c r="C1550" s="30" t="s">
        <v>7</v>
      </c>
      <c r="D1550" s="32">
        <v>1772.48</v>
      </c>
      <c r="E1550" s="30" t="s">
        <v>18</v>
      </c>
      <c r="F1550" s="36">
        <v>0.2</v>
      </c>
      <c r="G1550" s="36">
        <v>0.5</v>
      </c>
      <c r="H1550" s="32">
        <v>354.49599999999998</v>
      </c>
      <c r="I1550" s="32">
        <v>177.24799999999999</v>
      </c>
      <c r="J1550" s="32">
        <v>177.24799999999999</v>
      </c>
      <c r="K1550" s="30" t="s">
        <v>41</v>
      </c>
    </row>
    <row r="1551" spans="1:11" x14ac:dyDescent="0.25">
      <c r="A1551" s="31" t="s">
        <v>6</v>
      </c>
      <c r="B1551" s="31">
        <v>8809011</v>
      </c>
      <c r="C1551" s="31" t="s">
        <v>9</v>
      </c>
      <c r="D1551" s="33">
        <v>1772.48</v>
      </c>
      <c r="E1551" s="31" t="s">
        <v>18</v>
      </c>
      <c r="F1551" s="37">
        <v>0.17</v>
      </c>
      <c r="G1551" s="37">
        <v>0.5</v>
      </c>
      <c r="H1551" s="33">
        <v>301.32159999999999</v>
      </c>
      <c r="I1551" s="33">
        <v>150.66079999999999</v>
      </c>
      <c r="J1551" s="33">
        <v>150.66079999999999</v>
      </c>
      <c r="K1551" s="31" t="s">
        <v>41</v>
      </c>
    </row>
    <row r="1552" spans="1:11" x14ac:dyDescent="0.25">
      <c r="A1552" s="30" t="s">
        <v>13</v>
      </c>
      <c r="B1552" s="30">
        <v>8809011</v>
      </c>
      <c r="C1552" s="30" t="s">
        <v>11</v>
      </c>
      <c r="D1552" s="32">
        <v>1772.48</v>
      </c>
      <c r="E1552" s="30" t="s">
        <v>18</v>
      </c>
      <c r="F1552" s="36">
        <v>0.05</v>
      </c>
      <c r="G1552" s="36">
        <v>0.5</v>
      </c>
      <c r="H1552" s="32">
        <v>88.623999999999995</v>
      </c>
      <c r="I1552" s="32">
        <v>44.311999999999998</v>
      </c>
      <c r="J1552" s="32">
        <v>44.311999999999998</v>
      </c>
      <c r="K1552" s="30" t="s">
        <v>41</v>
      </c>
    </row>
    <row r="1553" spans="1:11" x14ac:dyDescent="0.25">
      <c r="A1553" s="31" t="s">
        <v>14</v>
      </c>
      <c r="B1553" s="31">
        <v>8473365</v>
      </c>
      <c r="C1553" s="31" t="s">
        <v>7</v>
      </c>
      <c r="D1553" s="33">
        <v>3900.82</v>
      </c>
      <c r="E1553" s="31" t="s">
        <v>8</v>
      </c>
      <c r="F1553" s="37">
        <v>0.13</v>
      </c>
      <c r="G1553" s="37">
        <v>1</v>
      </c>
      <c r="H1553" s="33">
        <v>507.10660000000001</v>
      </c>
      <c r="I1553" s="33">
        <v>507.10660000000001</v>
      </c>
      <c r="J1553" s="33">
        <v>507.10660000000001</v>
      </c>
      <c r="K1553" s="31" t="s">
        <v>41</v>
      </c>
    </row>
    <row r="1554" spans="1:11" x14ac:dyDescent="0.25">
      <c r="A1554" s="30" t="s">
        <v>6</v>
      </c>
      <c r="B1554" s="30">
        <v>8473365</v>
      </c>
      <c r="C1554" s="30" t="s">
        <v>9</v>
      </c>
      <c r="D1554" s="32">
        <v>3900.82</v>
      </c>
      <c r="E1554" s="30" t="s">
        <v>8</v>
      </c>
      <c r="F1554" s="36">
        <v>0.17</v>
      </c>
      <c r="G1554" s="36">
        <v>1</v>
      </c>
      <c r="H1554" s="32">
        <v>663.13940000000002</v>
      </c>
      <c r="I1554" s="32">
        <v>663.13940000000002</v>
      </c>
      <c r="J1554" s="32">
        <v>663.13940000000002</v>
      </c>
      <c r="K1554" s="30" t="s">
        <v>41</v>
      </c>
    </row>
    <row r="1555" spans="1:11" x14ac:dyDescent="0.25">
      <c r="A1555" s="31" t="s">
        <v>12</v>
      </c>
      <c r="B1555" s="31">
        <v>8473365</v>
      </c>
      <c r="C1555" s="31" t="s">
        <v>11</v>
      </c>
      <c r="D1555" s="33">
        <v>3900.82</v>
      </c>
      <c r="E1555" s="31" t="s">
        <v>8</v>
      </c>
      <c r="F1555" s="37">
        <v>0.05</v>
      </c>
      <c r="G1555" s="37">
        <v>1</v>
      </c>
      <c r="H1555" s="33">
        <v>195.041</v>
      </c>
      <c r="I1555" s="33">
        <v>195.041</v>
      </c>
      <c r="J1555" s="33">
        <v>195.041</v>
      </c>
      <c r="K1555" s="31" t="s">
        <v>41</v>
      </c>
    </row>
    <row r="1556" spans="1:11" x14ac:dyDescent="0.25">
      <c r="A1556" s="30" t="s">
        <v>19</v>
      </c>
      <c r="B1556" s="30">
        <v>9302412</v>
      </c>
      <c r="C1556" s="30" t="s">
        <v>7</v>
      </c>
      <c r="D1556" s="32">
        <v>1410.28</v>
      </c>
      <c r="E1556" s="30" t="s">
        <v>8</v>
      </c>
      <c r="F1556" s="36">
        <v>0.13</v>
      </c>
      <c r="G1556" s="36">
        <v>1</v>
      </c>
      <c r="H1556" s="32">
        <v>183.3364</v>
      </c>
      <c r="I1556" s="32">
        <v>183.3364</v>
      </c>
      <c r="J1556" s="32">
        <v>183.3364</v>
      </c>
      <c r="K1556" s="30" t="s">
        <v>41</v>
      </c>
    </row>
    <row r="1557" spans="1:11" x14ac:dyDescent="0.25">
      <c r="A1557" s="31" t="s">
        <v>13</v>
      </c>
      <c r="B1557" s="31">
        <v>9302412</v>
      </c>
      <c r="C1557" s="31" t="s">
        <v>9</v>
      </c>
      <c r="D1557" s="33">
        <v>1410.28</v>
      </c>
      <c r="E1557" s="31" t="s">
        <v>8</v>
      </c>
      <c r="F1557" s="37">
        <v>0.06</v>
      </c>
      <c r="G1557" s="37">
        <v>1</v>
      </c>
      <c r="H1557" s="33">
        <v>84.616799999999998</v>
      </c>
      <c r="I1557" s="33">
        <v>84.616799999999998</v>
      </c>
      <c r="J1557" s="33">
        <v>84.616799999999998</v>
      </c>
      <c r="K1557" s="31" t="s">
        <v>41</v>
      </c>
    </row>
    <row r="1558" spans="1:11" x14ac:dyDescent="0.25">
      <c r="A1558" s="30" t="s">
        <v>12</v>
      </c>
      <c r="B1558" s="30">
        <v>9302412</v>
      </c>
      <c r="C1558" s="30" t="s">
        <v>11</v>
      </c>
      <c r="D1558" s="32">
        <v>1410.28</v>
      </c>
      <c r="E1558" s="30" t="s">
        <v>8</v>
      </c>
      <c r="F1558" s="36">
        <v>0.05</v>
      </c>
      <c r="G1558" s="36">
        <v>1</v>
      </c>
      <c r="H1558" s="32">
        <v>70.513999999999996</v>
      </c>
      <c r="I1558" s="32">
        <v>70.513999999999996</v>
      </c>
      <c r="J1558" s="32">
        <v>70.513999999999996</v>
      </c>
      <c r="K1558" s="30" t="s">
        <v>41</v>
      </c>
    </row>
    <row r="1559" spans="1:11" x14ac:dyDescent="0.25">
      <c r="A1559" s="31" t="s">
        <v>6</v>
      </c>
      <c r="B1559" s="31">
        <v>2281265</v>
      </c>
      <c r="C1559" s="31" t="s">
        <v>7</v>
      </c>
      <c r="D1559" s="33">
        <v>1402.18</v>
      </c>
      <c r="E1559" s="31" t="s">
        <v>8</v>
      </c>
      <c r="F1559" s="37">
        <v>0.35</v>
      </c>
      <c r="G1559" s="37">
        <v>1</v>
      </c>
      <c r="H1559" s="33">
        <v>490.76299999999998</v>
      </c>
      <c r="I1559" s="33">
        <v>490.76299999999998</v>
      </c>
      <c r="J1559" s="33">
        <v>490.76299999999998</v>
      </c>
      <c r="K1559" s="31" t="s">
        <v>41</v>
      </c>
    </row>
    <row r="1560" spans="1:11" x14ac:dyDescent="0.25">
      <c r="A1560" s="30" t="s">
        <v>17</v>
      </c>
      <c r="B1560" s="30">
        <v>2281265</v>
      </c>
      <c r="C1560" s="30" t="s">
        <v>9</v>
      </c>
      <c r="D1560" s="32">
        <v>1402.18</v>
      </c>
      <c r="E1560" s="30" t="s">
        <v>8</v>
      </c>
      <c r="F1560" s="36">
        <v>0.11</v>
      </c>
      <c r="G1560" s="36">
        <v>1</v>
      </c>
      <c r="H1560" s="32">
        <v>154.2398</v>
      </c>
      <c r="I1560" s="32">
        <v>154.2398</v>
      </c>
      <c r="J1560" s="32">
        <v>154.2398</v>
      </c>
      <c r="K1560" s="30" t="s">
        <v>41</v>
      </c>
    </row>
    <row r="1561" spans="1:11" x14ac:dyDescent="0.25">
      <c r="A1561" s="31" t="s">
        <v>16</v>
      </c>
      <c r="B1561" s="31">
        <v>2281265</v>
      </c>
      <c r="C1561" s="31" t="s">
        <v>11</v>
      </c>
      <c r="D1561" s="33">
        <v>1402.18</v>
      </c>
      <c r="E1561" s="31" t="s">
        <v>8</v>
      </c>
      <c r="F1561" s="37">
        <v>0.02</v>
      </c>
      <c r="G1561" s="37">
        <v>1</v>
      </c>
      <c r="H1561" s="33">
        <v>28.043600000000001</v>
      </c>
      <c r="I1561" s="33">
        <v>28.043600000000001</v>
      </c>
      <c r="J1561" s="33">
        <v>28.043600000000001</v>
      </c>
      <c r="K1561" s="31" t="s">
        <v>41</v>
      </c>
    </row>
    <row r="1562" spans="1:11" x14ac:dyDescent="0.25">
      <c r="A1562" s="30" t="s">
        <v>15</v>
      </c>
      <c r="B1562" s="30">
        <v>7999329</v>
      </c>
      <c r="C1562" s="30" t="s">
        <v>7</v>
      </c>
      <c r="D1562" s="32">
        <v>2060.0500000000002</v>
      </c>
      <c r="E1562" s="30" t="s">
        <v>8</v>
      </c>
      <c r="F1562" s="36">
        <v>0.1</v>
      </c>
      <c r="G1562" s="36">
        <v>1</v>
      </c>
      <c r="H1562" s="32">
        <v>206.005</v>
      </c>
      <c r="I1562" s="32">
        <v>206.005</v>
      </c>
      <c r="J1562" s="32">
        <v>206.005</v>
      </c>
      <c r="K1562" s="30" t="s">
        <v>41</v>
      </c>
    </row>
    <row r="1563" spans="1:11" x14ac:dyDescent="0.25">
      <c r="A1563" s="31" t="s">
        <v>16</v>
      </c>
      <c r="B1563" s="31">
        <v>7999329</v>
      </c>
      <c r="C1563" s="31" t="s">
        <v>9</v>
      </c>
      <c r="D1563" s="33">
        <v>2060.0500000000002</v>
      </c>
      <c r="E1563" s="31" t="s">
        <v>8</v>
      </c>
      <c r="F1563" s="37">
        <v>0.08</v>
      </c>
      <c r="G1563" s="37">
        <v>1</v>
      </c>
      <c r="H1563" s="33">
        <v>164.804</v>
      </c>
      <c r="I1563" s="33">
        <v>164.804</v>
      </c>
      <c r="J1563" s="33">
        <v>164.804</v>
      </c>
      <c r="K1563" s="31" t="s">
        <v>41</v>
      </c>
    </row>
    <row r="1564" spans="1:11" x14ac:dyDescent="0.25">
      <c r="A1564" s="30" t="s">
        <v>16</v>
      </c>
      <c r="B1564" s="30">
        <v>7999329</v>
      </c>
      <c r="C1564" s="30" t="s">
        <v>11</v>
      </c>
      <c r="D1564" s="32">
        <v>2060.0500000000002</v>
      </c>
      <c r="E1564" s="30" t="s">
        <v>8</v>
      </c>
      <c r="F1564" s="36">
        <v>0.02</v>
      </c>
      <c r="G1564" s="36">
        <v>1</v>
      </c>
      <c r="H1564" s="32">
        <v>41.201000000000001</v>
      </c>
      <c r="I1564" s="32">
        <v>41.201000000000001</v>
      </c>
      <c r="J1564" s="32">
        <v>41.201000000000001</v>
      </c>
      <c r="K1564" s="30" t="s">
        <v>41</v>
      </c>
    </row>
    <row r="1565" spans="1:11" x14ac:dyDescent="0.25">
      <c r="A1565" s="31" t="s">
        <v>12</v>
      </c>
      <c r="B1565" s="31">
        <v>9105173</v>
      </c>
      <c r="C1565" s="31" t="s">
        <v>7</v>
      </c>
      <c r="D1565" s="33">
        <v>4203.37</v>
      </c>
      <c r="E1565" s="31" t="s">
        <v>8</v>
      </c>
      <c r="F1565" s="37">
        <v>0.08</v>
      </c>
      <c r="G1565" s="37">
        <v>1</v>
      </c>
      <c r="H1565" s="33">
        <v>336.26960000000003</v>
      </c>
      <c r="I1565" s="33">
        <v>336.26960000000003</v>
      </c>
      <c r="J1565" s="33">
        <v>336.26960000000003</v>
      </c>
      <c r="K1565" s="31" t="s">
        <v>41</v>
      </c>
    </row>
    <row r="1566" spans="1:11" x14ac:dyDescent="0.25">
      <c r="A1566" s="30" t="s">
        <v>10</v>
      </c>
      <c r="B1566" s="30">
        <v>9105173</v>
      </c>
      <c r="C1566" s="30" t="s">
        <v>9</v>
      </c>
      <c r="D1566" s="32">
        <v>4203.37</v>
      </c>
      <c r="E1566" s="30" t="s">
        <v>8</v>
      </c>
      <c r="F1566" s="36">
        <v>0.12</v>
      </c>
      <c r="G1566" s="36">
        <v>1</v>
      </c>
      <c r="H1566" s="32">
        <v>504.40440000000001</v>
      </c>
      <c r="I1566" s="32">
        <v>504.40440000000001</v>
      </c>
      <c r="J1566" s="32">
        <v>504.40440000000001</v>
      </c>
      <c r="K1566" s="30" t="s">
        <v>41</v>
      </c>
    </row>
    <row r="1567" spans="1:11" x14ac:dyDescent="0.25">
      <c r="A1567" s="31" t="s">
        <v>16</v>
      </c>
      <c r="B1567" s="31">
        <v>9105173</v>
      </c>
      <c r="C1567" s="31" t="s">
        <v>11</v>
      </c>
      <c r="D1567" s="33">
        <v>4203.37</v>
      </c>
      <c r="E1567" s="31" t="s">
        <v>8</v>
      </c>
      <c r="F1567" s="37">
        <v>0.02</v>
      </c>
      <c r="G1567" s="37">
        <v>1</v>
      </c>
      <c r="H1567" s="33">
        <v>84.067400000000006</v>
      </c>
      <c r="I1567" s="33">
        <v>84.067400000000006</v>
      </c>
      <c r="J1567" s="33">
        <v>84.067400000000006</v>
      </c>
      <c r="K1567" s="31" t="s">
        <v>41</v>
      </c>
    </row>
    <row r="1568" spans="1:11" x14ac:dyDescent="0.25">
      <c r="A1568" s="30" t="s">
        <v>6</v>
      </c>
      <c r="B1568" s="30">
        <v>1864304</v>
      </c>
      <c r="C1568" s="30" t="s">
        <v>7</v>
      </c>
      <c r="D1568" s="32">
        <v>2330.34</v>
      </c>
      <c r="E1568" s="30" t="s">
        <v>8</v>
      </c>
      <c r="F1568" s="36">
        <v>0.35</v>
      </c>
      <c r="G1568" s="36">
        <v>1</v>
      </c>
      <c r="H1568" s="32">
        <v>815.61900000000003</v>
      </c>
      <c r="I1568" s="32">
        <v>815.61900000000003</v>
      </c>
      <c r="J1568" s="32">
        <v>815.61900000000003</v>
      </c>
      <c r="K1568" s="30" t="s">
        <v>41</v>
      </c>
    </row>
    <row r="1569" spans="1:11" x14ac:dyDescent="0.25">
      <c r="A1569" s="31" t="s">
        <v>17</v>
      </c>
      <c r="B1569" s="31">
        <v>1864304</v>
      </c>
      <c r="C1569" s="31" t="s">
        <v>9</v>
      </c>
      <c r="D1569" s="33">
        <v>2330.34</v>
      </c>
      <c r="E1569" s="31" t="s">
        <v>8</v>
      </c>
      <c r="F1569" s="37">
        <v>0.11</v>
      </c>
      <c r="G1569" s="37">
        <v>1</v>
      </c>
      <c r="H1569" s="33">
        <v>256.3374</v>
      </c>
      <c r="I1569" s="33">
        <v>256.3374</v>
      </c>
      <c r="J1569" s="33">
        <v>256.3374</v>
      </c>
      <c r="K1569" s="31" t="s">
        <v>41</v>
      </c>
    </row>
    <row r="1570" spans="1:11" x14ac:dyDescent="0.25">
      <c r="A1570" s="30" t="s">
        <v>16</v>
      </c>
      <c r="B1570" s="30">
        <v>1864304</v>
      </c>
      <c r="C1570" s="30" t="s">
        <v>11</v>
      </c>
      <c r="D1570" s="32">
        <v>2330.34</v>
      </c>
      <c r="E1570" s="30" t="s">
        <v>8</v>
      </c>
      <c r="F1570" s="36">
        <v>0.02</v>
      </c>
      <c r="G1570" s="36">
        <v>1</v>
      </c>
      <c r="H1570" s="32">
        <v>46.6068</v>
      </c>
      <c r="I1570" s="32">
        <v>46.6068</v>
      </c>
      <c r="J1570" s="32">
        <v>46.6068</v>
      </c>
      <c r="K1570" s="30" t="s">
        <v>41</v>
      </c>
    </row>
    <row r="1571" spans="1:11" x14ac:dyDescent="0.25">
      <c r="A1571" s="31" t="s">
        <v>10</v>
      </c>
      <c r="B1571" s="31">
        <v>8635509</v>
      </c>
      <c r="C1571" s="31" t="s">
        <v>7</v>
      </c>
      <c r="D1571" s="33">
        <v>4780.93</v>
      </c>
      <c r="E1571" s="31" t="s">
        <v>8</v>
      </c>
      <c r="F1571" s="37">
        <v>0.2</v>
      </c>
      <c r="G1571" s="37">
        <v>1</v>
      </c>
      <c r="H1571" s="33">
        <v>956.18600000000004</v>
      </c>
      <c r="I1571" s="33">
        <v>956.18600000000004</v>
      </c>
      <c r="J1571" s="33">
        <v>956.18600000000004</v>
      </c>
      <c r="K1571" s="31" t="s">
        <v>41</v>
      </c>
    </row>
    <row r="1572" spans="1:11" x14ac:dyDescent="0.25">
      <c r="A1572" s="30" t="s">
        <v>15</v>
      </c>
      <c r="B1572" s="30">
        <v>8635509</v>
      </c>
      <c r="C1572" s="30" t="s">
        <v>9</v>
      </c>
      <c r="D1572" s="32">
        <v>4780.93</v>
      </c>
      <c r="E1572" s="30" t="s">
        <v>8</v>
      </c>
      <c r="F1572" s="36">
        <v>0.05</v>
      </c>
      <c r="G1572" s="36">
        <v>1</v>
      </c>
      <c r="H1572" s="32">
        <v>239.04650000000001</v>
      </c>
      <c r="I1572" s="32">
        <v>239.04650000000001</v>
      </c>
      <c r="J1572" s="32">
        <v>239.04650000000001</v>
      </c>
      <c r="K1572" s="30" t="s">
        <v>41</v>
      </c>
    </row>
    <row r="1573" spans="1:11" x14ac:dyDescent="0.25">
      <c r="A1573" s="31" t="s">
        <v>15</v>
      </c>
      <c r="B1573" s="31">
        <v>8635509</v>
      </c>
      <c r="C1573" s="31" t="s">
        <v>11</v>
      </c>
      <c r="D1573" s="33">
        <v>4780.93</v>
      </c>
      <c r="E1573" s="31" t="s">
        <v>8</v>
      </c>
      <c r="F1573" s="37">
        <v>0.03</v>
      </c>
      <c r="G1573" s="37">
        <v>1</v>
      </c>
      <c r="H1573" s="33">
        <v>143.42789999999999</v>
      </c>
      <c r="I1573" s="33">
        <v>143.42789999999999</v>
      </c>
      <c r="J1573" s="33">
        <v>143.42789999999999</v>
      </c>
      <c r="K1573" s="31" t="s">
        <v>41</v>
      </c>
    </row>
    <row r="1574" spans="1:11" x14ac:dyDescent="0.25">
      <c r="A1574" s="30" t="s">
        <v>13</v>
      </c>
      <c r="B1574" s="30">
        <v>4729839</v>
      </c>
      <c r="C1574" s="30" t="s">
        <v>7</v>
      </c>
      <c r="D1574" s="32">
        <v>2676.26</v>
      </c>
      <c r="E1574" s="30" t="s">
        <v>8</v>
      </c>
      <c r="F1574" s="36">
        <v>0.18</v>
      </c>
      <c r="G1574" s="36">
        <v>1</v>
      </c>
      <c r="H1574" s="32">
        <v>481.72680000000003</v>
      </c>
      <c r="I1574" s="32">
        <v>481.72680000000003</v>
      </c>
      <c r="J1574" s="32">
        <v>481.72680000000003</v>
      </c>
      <c r="K1574" s="30" t="s">
        <v>41</v>
      </c>
    </row>
    <row r="1575" spans="1:11" x14ac:dyDescent="0.25">
      <c r="A1575" s="31" t="s">
        <v>15</v>
      </c>
      <c r="B1575" s="31">
        <v>4729839</v>
      </c>
      <c r="C1575" s="31" t="s">
        <v>9</v>
      </c>
      <c r="D1575" s="33">
        <v>2676.26</v>
      </c>
      <c r="E1575" s="31" t="s">
        <v>8</v>
      </c>
      <c r="F1575" s="37">
        <v>0.05</v>
      </c>
      <c r="G1575" s="37">
        <v>1</v>
      </c>
      <c r="H1575" s="33">
        <v>133.81299999999999</v>
      </c>
      <c r="I1575" s="33">
        <v>133.81299999999999</v>
      </c>
      <c r="J1575" s="33">
        <v>133.81299999999999</v>
      </c>
      <c r="K1575" s="31" t="s">
        <v>41</v>
      </c>
    </row>
    <row r="1576" spans="1:11" x14ac:dyDescent="0.25">
      <c r="A1576" s="30" t="s">
        <v>10</v>
      </c>
      <c r="B1576" s="30">
        <v>4729839</v>
      </c>
      <c r="C1576" s="30" t="s">
        <v>11</v>
      </c>
      <c r="D1576" s="32">
        <v>2676.26</v>
      </c>
      <c r="E1576" s="30" t="s">
        <v>8</v>
      </c>
      <c r="F1576" s="36">
        <v>0.03</v>
      </c>
      <c r="G1576" s="36">
        <v>1</v>
      </c>
      <c r="H1576" s="32">
        <v>80.287800000000004</v>
      </c>
      <c r="I1576" s="32">
        <v>80.287800000000004</v>
      </c>
      <c r="J1576" s="32">
        <v>80.287800000000004</v>
      </c>
      <c r="K1576" s="30" t="s">
        <v>41</v>
      </c>
    </row>
    <row r="1577" spans="1:11" x14ac:dyDescent="0.25">
      <c r="A1577" s="31" t="s">
        <v>6</v>
      </c>
      <c r="B1577" s="31">
        <v>3353346</v>
      </c>
      <c r="C1577" s="31" t="s">
        <v>7</v>
      </c>
      <c r="D1577" s="33">
        <v>3146.85</v>
      </c>
      <c r="E1577" s="31" t="s">
        <v>8</v>
      </c>
      <c r="F1577" s="37">
        <v>0.35</v>
      </c>
      <c r="G1577" s="37">
        <v>1</v>
      </c>
      <c r="H1577" s="33">
        <v>1101.3975</v>
      </c>
      <c r="I1577" s="33">
        <v>1101.3975</v>
      </c>
      <c r="J1577" s="33">
        <v>1101.3975</v>
      </c>
      <c r="K1577" s="31" t="s">
        <v>41</v>
      </c>
    </row>
    <row r="1578" spans="1:11" x14ac:dyDescent="0.25">
      <c r="A1578" s="30" t="s">
        <v>19</v>
      </c>
      <c r="B1578" s="30">
        <v>3353346</v>
      </c>
      <c r="C1578" s="30" t="s">
        <v>9</v>
      </c>
      <c r="D1578" s="32">
        <v>3146.85</v>
      </c>
      <c r="E1578" s="30" t="s">
        <v>8</v>
      </c>
      <c r="F1578" s="36">
        <v>0.06</v>
      </c>
      <c r="G1578" s="36">
        <v>1</v>
      </c>
      <c r="H1578" s="32">
        <v>188.81100000000001</v>
      </c>
      <c r="I1578" s="32">
        <v>188.81100000000001</v>
      </c>
      <c r="J1578" s="32">
        <v>188.81100000000001</v>
      </c>
      <c r="K1578" s="30" t="s">
        <v>41</v>
      </c>
    </row>
    <row r="1579" spans="1:11" x14ac:dyDescent="0.25">
      <c r="A1579" s="31" t="s">
        <v>13</v>
      </c>
      <c r="B1579" s="31">
        <v>3353346</v>
      </c>
      <c r="C1579" s="31" t="s">
        <v>11</v>
      </c>
      <c r="D1579" s="33">
        <v>3146.85</v>
      </c>
      <c r="E1579" s="31" t="s">
        <v>8</v>
      </c>
      <c r="F1579" s="37">
        <v>0.05</v>
      </c>
      <c r="G1579" s="37">
        <v>1</v>
      </c>
      <c r="H1579" s="33">
        <v>157.3425</v>
      </c>
      <c r="I1579" s="33">
        <v>157.3425</v>
      </c>
      <c r="J1579" s="33">
        <v>157.3425</v>
      </c>
      <c r="K1579" s="31" t="s">
        <v>41</v>
      </c>
    </row>
    <row r="1580" spans="1:11" x14ac:dyDescent="0.25">
      <c r="A1580" s="30" t="s">
        <v>6</v>
      </c>
      <c r="B1580" s="30">
        <v>6087658</v>
      </c>
      <c r="C1580" s="30" t="s">
        <v>7</v>
      </c>
      <c r="D1580" s="32">
        <v>2446.44</v>
      </c>
      <c r="E1580" s="30" t="s">
        <v>8</v>
      </c>
      <c r="F1580" s="36">
        <v>0.35</v>
      </c>
      <c r="G1580" s="36">
        <v>1</v>
      </c>
      <c r="H1580" s="32">
        <v>856.25400000000002</v>
      </c>
      <c r="I1580" s="32">
        <v>856.25400000000002</v>
      </c>
      <c r="J1580" s="32">
        <v>856.25400000000002</v>
      </c>
      <c r="K1580" s="30" t="s">
        <v>41</v>
      </c>
    </row>
    <row r="1581" spans="1:11" x14ac:dyDescent="0.25">
      <c r="A1581" s="31" t="s">
        <v>12</v>
      </c>
      <c r="B1581" s="31">
        <v>6087658</v>
      </c>
      <c r="C1581" s="31" t="s">
        <v>9</v>
      </c>
      <c r="D1581" s="33">
        <v>2446.44</v>
      </c>
      <c r="E1581" s="31" t="s">
        <v>8</v>
      </c>
      <c r="F1581" s="37">
        <v>0.01</v>
      </c>
      <c r="G1581" s="37">
        <v>1</v>
      </c>
      <c r="H1581" s="33">
        <v>24.464400000000001</v>
      </c>
      <c r="I1581" s="33">
        <v>24.464400000000001</v>
      </c>
      <c r="J1581" s="33">
        <v>24.464400000000001</v>
      </c>
      <c r="K1581" s="31" t="s">
        <v>41</v>
      </c>
    </row>
    <row r="1582" spans="1:11" x14ac:dyDescent="0.25">
      <c r="A1582" s="30" t="s">
        <v>6</v>
      </c>
      <c r="B1582" s="30">
        <v>6087658</v>
      </c>
      <c r="C1582" s="30" t="s">
        <v>11</v>
      </c>
      <c r="D1582" s="32">
        <v>2446.44</v>
      </c>
      <c r="E1582" s="30" t="s">
        <v>8</v>
      </c>
      <c r="F1582" s="36">
        <v>0.1</v>
      </c>
      <c r="G1582" s="36">
        <v>1</v>
      </c>
      <c r="H1582" s="32">
        <v>244.64400000000001</v>
      </c>
      <c r="I1582" s="32">
        <v>244.64400000000001</v>
      </c>
      <c r="J1582" s="32">
        <v>244.64400000000001</v>
      </c>
      <c r="K1582" s="30" t="s">
        <v>41</v>
      </c>
    </row>
    <row r="1583" spans="1:11" x14ac:dyDescent="0.25">
      <c r="A1583" s="31" t="s">
        <v>15</v>
      </c>
      <c r="B1583" s="31">
        <v>5557389</v>
      </c>
      <c r="C1583" s="31" t="s">
        <v>7</v>
      </c>
      <c r="D1583" s="33">
        <v>515.4</v>
      </c>
      <c r="E1583" s="31" t="s">
        <v>8</v>
      </c>
      <c r="F1583" s="37">
        <v>0.1</v>
      </c>
      <c r="G1583" s="37">
        <v>1</v>
      </c>
      <c r="H1583" s="33">
        <v>51.54</v>
      </c>
      <c r="I1583" s="33">
        <v>51.54</v>
      </c>
      <c r="J1583" s="33">
        <v>51.54</v>
      </c>
      <c r="K1583" s="31" t="s">
        <v>41</v>
      </c>
    </row>
    <row r="1584" spans="1:11" x14ac:dyDescent="0.25">
      <c r="A1584" s="30" t="s">
        <v>13</v>
      </c>
      <c r="B1584" s="30">
        <v>5557389</v>
      </c>
      <c r="C1584" s="30" t="s">
        <v>9</v>
      </c>
      <c r="D1584" s="32">
        <v>515.4</v>
      </c>
      <c r="E1584" s="30" t="s">
        <v>8</v>
      </c>
      <c r="F1584" s="36">
        <v>0.06</v>
      </c>
      <c r="G1584" s="36">
        <v>1</v>
      </c>
      <c r="H1584" s="32">
        <v>30.923999999999999</v>
      </c>
      <c r="I1584" s="32">
        <v>30.923999999999999</v>
      </c>
      <c r="J1584" s="32">
        <v>30.923999999999999</v>
      </c>
      <c r="K1584" s="30" t="s">
        <v>41</v>
      </c>
    </row>
    <row r="1585" spans="1:11" x14ac:dyDescent="0.25">
      <c r="A1585" s="31" t="s">
        <v>12</v>
      </c>
      <c r="B1585" s="31">
        <v>5557389</v>
      </c>
      <c r="C1585" s="31" t="s">
        <v>11</v>
      </c>
      <c r="D1585" s="33">
        <v>515.4</v>
      </c>
      <c r="E1585" s="31" t="s">
        <v>8</v>
      </c>
      <c r="F1585" s="37">
        <v>0.05</v>
      </c>
      <c r="G1585" s="37">
        <v>1</v>
      </c>
      <c r="H1585" s="33">
        <v>25.77</v>
      </c>
      <c r="I1585" s="33">
        <v>25.77</v>
      </c>
      <c r="J1585" s="33">
        <v>25.77</v>
      </c>
      <c r="K1585" s="31" t="s">
        <v>41</v>
      </c>
    </row>
    <row r="1586" spans="1:11" x14ac:dyDescent="0.25">
      <c r="A1586" s="30" t="s">
        <v>13</v>
      </c>
      <c r="B1586" s="30">
        <v>7528413</v>
      </c>
      <c r="C1586" s="30" t="s">
        <v>7</v>
      </c>
      <c r="D1586" s="32">
        <v>2036.12</v>
      </c>
      <c r="E1586" s="30" t="s">
        <v>8</v>
      </c>
      <c r="F1586" s="36">
        <v>0.18</v>
      </c>
      <c r="G1586" s="36">
        <v>1</v>
      </c>
      <c r="H1586" s="32">
        <v>366.5016</v>
      </c>
      <c r="I1586" s="32">
        <v>366.5016</v>
      </c>
      <c r="J1586" s="32">
        <v>366.5016</v>
      </c>
      <c r="K1586" s="30" t="s">
        <v>41</v>
      </c>
    </row>
    <row r="1587" spans="1:11" x14ac:dyDescent="0.25">
      <c r="A1587" s="31" t="s">
        <v>12</v>
      </c>
      <c r="B1587" s="31">
        <v>7528413</v>
      </c>
      <c r="C1587" s="31" t="s">
        <v>9</v>
      </c>
      <c r="D1587" s="33">
        <v>2036.12</v>
      </c>
      <c r="E1587" s="31" t="s">
        <v>8</v>
      </c>
      <c r="F1587" s="37">
        <v>0.01</v>
      </c>
      <c r="G1587" s="37">
        <v>1</v>
      </c>
      <c r="H1587" s="33">
        <v>20.3612</v>
      </c>
      <c r="I1587" s="33">
        <v>20.3612</v>
      </c>
      <c r="J1587" s="33">
        <v>20.3612</v>
      </c>
      <c r="K1587" s="31" t="s">
        <v>41</v>
      </c>
    </row>
    <row r="1588" spans="1:11" x14ac:dyDescent="0.25">
      <c r="A1588" s="30" t="s">
        <v>17</v>
      </c>
      <c r="B1588" s="30">
        <v>7528413</v>
      </c>
      <c r="C1588" s="30" t="s">
        <v>11</v>
      </c>
      <c r="D1588" s="32">
        <v>2036.12</v>
      </c>
      <c r="E1588" s="30" t="s">
        <v>8</v>
      </c>
      <c r="F1588" s="36">
        <v>0.05</v>
      </c>
      <c r="G1588" s="36">
        <v>1</v>
      </c>
      <c r="H1588" s="32">
        <v>101.806</v>
      </c>
      <c r="I1588" s="32">
        <v>101.806</v>
      </c>
      <c r="J1588" s="32">
        <v>101.806</v>
      </c>
      <c r="K1588" s="30" t="s">
        <v>41</v>
      </c>
    </row>
    <row r="1589" spans="1:11" x14ac:dyDescent="0.25">
      <c r="A1589" s="31" t="s">
        <v>6</v>
      </c>
      <c r="B1589" s="31">
        <v>2650603</v>
      </c>
      <c r="C1589" s="31" t="s">
        <v>7</v>
      </c>
      <c r="D1589" s="33">
        <v>304.86</v>
      </c>
      <c r="E1589" s="31" t="s">
        <v>8</v>
      </c>
      <c r="F1589" s="37">
        <v>0.35</v>
      </c>
      <c r="G1589" s="37">
        <v>1</v>
      </c>
      <c r="H1589" s="33">
        <v>106.70099999999999</v>
      </c>
      <c r="I1589" s="33">
        <v>106.70099999999999</v>
      </c>
      <c r="J1589" s="33">
        <v>106.70099999999999</v>
      </c>
      <c r="K1589" s="31" t="s">
        <v>41</v>
      </c>
    </row>
    <row r="1590" spans="1:11" x14ac:dyDescent="0.25">
      <c r="A1590" s="30" t="s">
        <v>15</v>
      </c>
      <c r="B1590" s="30">
        <v>2650603</v>
      </c>
      <c r="C1590" s="30" t="s">
        <v>9</v>
      </c>
      <c r="D1590" s="32">
        <v>304.86</v>
      </c>
      <c r="E1590" s="30" t="s">
        <v>8</v>
      </c>
      <c r="F1590" s="36">
        <v>0.05</v>
      </c>
      <c r="G1590" s="36">
        <v>1</v>
      </c>
      <c r="H1590" s="32">
        <v>15.243</v>
      </c>
      <c r="I1590" s="32">
        <v>15.243</v>
      </c>
      <c r="J1590" s="32">
        <v>15.243</v>
      </c>
      <c r="K1590" s="30" t="s">
        <v>41</v>
      </c>
    </row>
    <row r="1591" spans="1:11" x14ac:dyDescent="0.25">
      <c r="A1591" s="31" t="s">
        <v>10</v>
      </c>
      <c r="B1591" s="31">
        <v>2650603</v>
      </c>
      <c r="C1591" s="31" t="s">
        <v>11</v>
      </c>
      <c r="D1591" s="33">
        <v>304.86</v>
      </c>
      <c r="E1591" s="31" t="s">
        <v>8</v>
      </c>
      <c r="F1591" s="37">
        <v>0.03</v>
      </c>
      <c r="G1591" s="37">
        <v>1</v>
      </c>
      <c r="H1591" s="33">
        <v>9.1457999999999995</v>
      </c>
      <c r="I1591" s="33">
        <v>9.1457999999999995</v>
      </c>
      <c r="J1591" s="33">
        <v>9.1457999999999995</v>
      </c>
      <c r="K1591" s="31" t="s">
        <v>41</v>
      </c>
    </row>
    <row r="1592" spans="1:11" x14ac:dyDescent="0.25">
      <c r="A1592" s="30" t="s">
        <v>6</v>
      </c>
      <c r="B1592" s="30">
        <v>5230960</v>
      </c>
      <c r="C1592" s="30" t="s">
        <v>7</v>
      </c>
      <c r="D1592" s="32">
        <v>99.46</v>
      </c>
      <c r="E1592" s="30" t="s">
        <v>18</v>
      </c>
      <c r="F1592" s="36">
        <v>0.35</v>
      </c>
      <c r="G1592" s="36">
        <v>0.5</v>
      </c>
      <c r="H1592" s="32">
        <v>34.811</v>
      </c>
      <c r="I1592" s="32">
        <v>17.4055</v>
      </c>
      <c r="J1592" s="32">
        <v>17.4055</v>
      </c>
      <c r="K1592" s="30" t="s">
        <v>41</v>
      </c>
    </row>
    <row r="1593" spans="1:11" x14ac:dyDescent="0.25">
      <c r="A1593" s="31" t="s">
        <v>14</v>
      </c>
      <c r="B1593" s="31">
        <v>5230960</v>
      </c>
      <c r="C1593" s="31" t="s">
        <v>9</v>
      </c>
      <c r="D1593" s="33">
        <v>99.46</v>
      </c>
      <c r="E1593" s="31" t="s">
        <v>18</v>
      </c>
      <c r="F1593" s="37">
        <v>0.03</v>
      </c>
      <c r="G1593" s="37">
        <v>0.5</v>
      </c>
      <c r="H1593" s="33">
        <v>2.9838</v>
      </c>
      <c r="I1593" s="33">
        <v>1.4919</v>
      </c>
      <c r="J1593" s="33">
        <v>1.4919</v>
      </c>
      <c r="K1593" s="31" t="s">
        <v>41</v>
      </c>
    </row>
    <row r="1594" spans="1:11" x14ac:dyDescent="0.25">
      <c r="A1594" s="30" t="s">
        <v>14</v>
      </c>
      <c r="B1594" s="30">
        <v>5230960</v>
      </c>
      <c r="C1594" s="30" t="s">
        <v>11</v>
      </c>
      <c r="D1594" s="32">
        <v>99.46</v>
      </c>
      <c r="E1594" s="30" t="s">
        <v>18</v>
      </c>
      <c r="F1594" s="36">
        <v>0.09</v>
      </c>
      <c r="G1594" s="36">
        <v>0.5</v>
      </c>
      <c r="H1594" s="32">
        <v>8.9513999999999996</v>
      </c>
      <c r="I1594" s="32">
        <v>4.4756999999999998</v>
      </c>
      <c r="J1594" s="32">
        <v>4.4756999999999998</v>
      </c>
      <c r="K1594" s="30" t="s">
        <v>41</v>
      </c>
    </row>
    <row r="1595" spans="1:11" x14ac:dyDescent="0.25">
      <c r="A1595" s="31" t="s">
        <v>13</v>
      </c>
      <c r="B1595" s="31">
        <v>6732736</v>
      </c>
      <c r="C1595" s="31" t="s">
        <v>7</v>
      </c>
      <c r="D1595" s="33">
        <v>3218.85</v>
      </c>
      <c r="E1595" s="31" t="s">
        <v>8</v>
      </c>
      <c r="F1595" s="37">
        <v>0.18</v>
      </c>
      <c r="G1595" s="37">
        <v>1</v>
      </c>
      <c r="H1595" s="33">
        <v>579.39300000000003</v>
      </c>
      <c r="I1595" s="33">
        <v>579.39300000000003</v>
      </c>
      <c r="J1595" s="33">
        <v>579.39300000000003</v>
      </c>
      <c r="K1595" s="31" t="s">
        <v>41</v>
      </c>
    </row>
    <row r="1596" spans="1:11" x14ac:dyDescent="0.25">
      <c r="A1596" s="30" t="s">
        <v>19</v>
      </c>
      <c r="B1596" s="30">
        <v>6732736</v>
      </c>
      <c r="C1596" s="30" t="s">
        <v>9</v>
      </c>
      <c r="D1596" s="32">
        <v>3218.85</v>
      </c>
      <c r="E1596" s="30" t="s">
        <v>8</v>
      </c>
      <c r="F1596" s="36">
        <v>0.06</v>
      </c>
      <c r="G1596" s="36">
        <v>1</v>
      </c>
      <c r="H1596" s="32">
        <v>193.131</v>
      </c>
      <c r="I1596" s="32">
        <v>193.131</v>
      </c>
      <c r="J1596" s="32">
        <v>193.131</v>
      </c>
      <c r="K1596" s="30" t="s">
        <v>41</v>
      </c>
    </row>
    <row r="1597" spans="1:11" x14ac:dyDescent="0.25">
      <c r="A1597" s="31" t="s">
        <v>13</v>
      </c>
      <c r="B1597" s="31">
        <v>6732736</v>
      </c>
      <c r="C1597" s="31" t="s">
        <v>11</v>
      </c>
      <c r="D1597" s="33">
        <v>3218.85</v>
      </c>
      <c r="E1597" s="31" t="s">
        <v>8</v>
      </c>
      <c r="F1597" s="37">
        <v>0.05</v>
      </c>
      <c r="G1597" s="37">
        <v>1</v>
      </c>
      <c r="H1597" s="33">
        <v>160.9425</v>
      </c>
      <c r="I1597" s="33">
        <v>160.9425</v>
      </c>
      <c r="J1597" s="33">
        <v>160.9425</v>
      </c>
      <c r="K1597" s="31" t="s">
        <v>41</v>
      </c>
    </row>
    <row r="1598" spans="1:11" x14ac:dyDescent="0.25">
      <c r="A1598" s="30" t="s">
        <v>17</v>
      </c>
      <c r="B1598" s="30">
        <v>6296519</v>
      </c>
      <c r="C1598" s="30" t="s">
        <v>7</v>
      </c>
      <c r="D1598" s="32">
        <v>3118.26</v>
      </c>
      <c r="E1598" s="30" t="s">
        <v>8</v>
      </c>
      <c r="F1598" s="36">
        <v>0.22</v>
      </c>
      <c r="G1598" s="36">
        <v>1</v>
      </c>
      <c r="H1598" s="32">
        <v>686.0172</v>
      </c>
      <c r="I1598" s="32">
        <v>686.0172</v>
      </c>
      <c r="J1598" s="32">
        <v>686.0172</v>
      </c>
      <c r="K1598" s="30" t="s">
        <v>41</v>
      </c>
    </row>
    <row r="1599" spans="1:11" x14ac:dyDescent="0.25">
      <c r="A1599" s="31" t="s">
        <v>6</v>
      </c>
      <c r="B1599" s="31">
        <v>6296519</v>
      </c>
      <c r="C1599" s="31" t="s">
        <v>9</v>
      </c>
      <c r="D1599" s="33">
        <v>3118.26</v>
      </c>
      <c r="E1599" s="31" t="s">
        <v>8</v>
      </c>
      <c r="F1599" s="37">
        <v>0.17</v>
      </c>
      <c r="G1599" s="37">
        <v>1</v>
      </c>
      <c r="H1599" s="33">
        <v>530.10419999999999</v>
      </c>
      <c r="I1599" s="33">
        <v>530.10419999999999</v>
      </c>
      <c r="J1599" s="33">
        <v>530.10419999999999</v>
      </c>
      <c r="K1599" s="31" t="s">
        <v>41</v>
      </c>
    </row>
    <row r="1600" spans="1:11" x14ac:dyDescent="0.25">
      <c r="A1600" s="30" t="s">
        <v>6</v>
      </c>
      <c r="B1600" s="30">
        <v>6296519</v>
      </c>
      <c r="C1600" s="30" t="s">
        <v>11</v>
      </c>
      <c r="D1600" s="32">
        <v>3118.26</v>
      </c>
      <c r="E1600" s="30" t="s">
        <v>8</v>
      </c>
      <c r="F1600" s="36">
        <v>0.1</v>
      </c>
      <c r="G1600" s="36">
        <v>1</v>
      </c>
      <c r="H1600" s="32">
        <v>311.82600000000002</v>
      </c>
      <c r="I1600" s="32">
        <v>311.82600000000002</v>
      </c>
      <c r="J1600" s="32">
        <v>311.82600000000002</v>
      </c>
      <c r="K1600" s="30" t="s">
        <v>41</v>
      </c>
    </row>
    <row r="1601" spans="1:11" x14ac:dyDescent="0.25">
      <c r="A1601" s="31" t="s">
        <v>6</v>
      </c>
      <c r="B1601" s="31">
        <v>7037175</v>
      </c>
      <c r="C1601" s="31" t="s">
        <v>7</v>
      </c>
      <c r="D1601" s="33">
        <v>2858.41</v>
      </c>
      <c r="E1601" s="31" t="s">
        <v>8</v>
      </c>
      <c r="F1601" s="37">
        <v>0.35</v>
      </c>
      <c r="G1601" s="37">
        <v>1</v>
      </c>
      <c r="H1601" s="33">
        <v>1000.4435</v>
      </c>
      <c r="I1601" s="33">
        <v>1000.4435</v>
      </c>
      <c r="J1601" s="33">
        <v>1000.4435</v>
      </c>
      <c r="K1601" s="31" t="s">
        <v>41</v>
      </c>
    </row>
    <row r="1602" spans="1:11" x14ac:dyDescent="0.25">
      <c r="A1602" s="30" t="s">
        <v>16</v>
      </c>
      <c r="B1602" s="30">
        <v>7037175</v>
      </c>
      <c r="C1602" s="30" t="s">
        <v>9</v>
      </c>
      <c r="D1602" s="32">
        <v>2858.41</v>
      </c>
      <c r="E1602" s="30" t="s">
        <v>8</v>
      </c>
      <c r="F1602" s="36">
        <v>0.08</v>
      </c>
      <c r="G1602" s="36">
        <v>1</v>
      </c>
      <c r="H1602" s="32">
        <v>228.6728</v>
      </c>
      <c r="I1602" s="32">
        <v>228.6728</v>
      </c>
      <c r="J1602" s="32">
        <v>228.6728</v>
      </c>
      <c r="K1602" s="30" t="s">
        <v>41</v>
      </c>
    </row>
    <row r="1603" spans="1:11" x14ac:dyDescent="0.25">
      <c r="A1603" s="31" t="s">
        <v>17</v>
      </c>
      <c r="B1603" s="31">
        <v>7037175</v>
      </c>
      <c r="C1603" s="31" t="s">
        <v>11</v>
      </c>
      <c r="D1603" s="33">
        <v>2858.41</v>
      </c>
      <c r="E1603" s="31" t="s">
        <v>8</v>
      </c>
      <c r="F1603" s="37">
        <v>0.05</v>
      </c>
      <c r="G1603" s="37">
        <v>1</v>
      </c>
      <c r="H1603" s="33">
        <v>142.9205</v>
      </c>
      <c r="I1603" s="33">
        <v>142.9205</v>
      </c>
      <c r="J1603" s="33">
        <v>142.9205</v>
      </c>
      <c r="K1603" s="31" t="s">
        <v>41</v>
      </c>
    </row>
    <row r="1604" spans="1:11" x14ac:dyDescent="0.25">
      <c r="A1604" s="30" t="s">
        <v>16</v>
      </c>
      <c r="B1604" s="30">
        <v>4418965</v>
      </c>
      <c r="C1604" s="30" t="s">
        <v>7</v>
      </c>
      <c r="D1604" s="32">
        <v>2191.4499999999998</v>
      </c>
      <c r="E1604" s="30" t="s">
        <v>8</v>
      </c>
      <c r="F1604" s="36">
        <v>0.15</v>
      </c>
      <c r="G1604" s="36">
        <v>1</v>
      </c>
      <c r="H1604" s="32">
        <v>328.71749999999997</v>
      </c>
      <c r="I1604" s="32">
        <v>328.71749999999997</v>
      </c>
      <c r="J1604" s="32">
        <v>328.71749999999997</v>
      </c>
      <c r="K1604" s="30" t="s">
        <v>41</v>
      </c>
    </row>
    <row r="1605" spans="1:11" x14ac:dyDescent="0.25">
      <c r="A1605" s="31" t="s">
        <v>14</v>
      </c>
      <c r="B1605" s="31">
        <v>4418965</v>
      </c>
      <c r="C1605" s="31" t="s">
        <v>9</v>
      </c>
      <c r="D1605" s="33">
        <v>2191.4499999999998</v>
      </c>
      <c r="E1605" s="31" t="s">
        <v>8</v>
      </c>
      <c r="F1605" s="37">
        <v>0.03</v>
      </c>
      <c r="G1605" s="37">
        <v>1</v>
      </c>
      <c r="H1605" s="33">
        <v>65.743499999999997</v>
      </c>
      <c r="I1605" s="33">
        <v>65.743499999999997</v>
      </c>
      <c r="J1605" s="33">
        <v>65.743499999999997</v>
      </c>
      <c r="K1605" s="31" t="s">
        <v>41</v>
      </c>
    </row>
    <row r="1606" spans="1:11" x14ac:dyDescent="0.25">
      <c r="A1606" s="30" t="s">
        <v>6</v>
      </c>
      <c r="B1606" s="30">
        <v>4418965</v>
      </c>
      <c r="C1606" s="30" t="s">
        <v>11</v>
      </c>
      <c r="D1606" s="32">
        <v>2191.4499999999998</v>
      </c>
      <c r="E1606" s="30" t="s">
        <v>8</v>
      </c>
      <c r="F1606" s="36">
        <v>0.1</v>
      </c>
      <c r="G1606" s="36">
        <v>1</v>
      </c>
      <c r="H1606" s="32">
        <v>219.14500000000001</v>
      </c>
      <c r="I1606" s="32">
        <v>219.14500000000001</v>
      </c>
      <c r="J1606" s="32">
        <v>219.14500000000001</v>
      </c>
      <c r="K1606" s="30" t="s">
        <v>41</v>
      </c>
    </row>
    <row r="1607" spans="1:11" x14ac:dyDescent="0.25">
      <c r="A1607" s="31" t="s">
        <v>17</v>
      </c>
      <c r="B1607" s="31">
        <v>9692495</v>
      </c>
      <c r="C1607" s="31" t="s">
        <v>7</v>
      </c>
      <c r="D1607" s="33">
        <v>255.84</v>
      </c>
      <c r="E1607" s="31" t="s">
        <v>8</v>
      </c>
      <c r="F1607" s="37">
        <v>0.22</v>
      </c>
      <c r="G1607" s="37">
        <v>1</v>
      </c>
      <c r="H1607" s="33">
        <v>56.284799999999997</v>
      </c>
      <c r="I1607" s="33">
        <v>56.284799999999997</v>
      </c>
      <c r="J1607" s="33">
        <v>56.284799999999997</v>
      </c>
      <c r="K1607" s="31" t="s">
        <v>41</v>
      </c>
    </row>
    <row r="1608" spans="1:11" x14ac:dyDescent="0.25">
      <c r="A1608" s="30" t="s">
        <v>16</v>
      </c>
      <c r="B1608" s="30">
        <v>9692495</v>
      </c>
      <c r="C1608" s="30" t="s">
        <v>9</v>
      </c>
      <c r="D1608" s="32">
        <v>255.84</v>
      </c>
      <c r="E1608" s="30" t="s">
        <v>8</v>
      </c>
      <c r="F1608" s="36">
        <v>0.08</v>
      </c>
      <c r="G1608" s="36">
        <v>1</v>
      </c>
      <c r="H1608" s="32">
        <v>20.467199999999998</v>
      </c>
      <c r="I1608" s="32">
        <v>20.467199999999998</v>
      </c>
      <c r="J1608" s="32">
        <v>20.467199999999998</v>
      </c>
      <c r="K1608" s="30" t="s">
        <v>41</v>
      </c>
    </row>
    <row r="1609" spans="1:11" x14ac:dyDescent="0.25">
      <c r="A1609" s="31" t="s">
        <v>15</v>
      </c>
      <c r="B1609" s="31">
        <v>9692495</v>
      </c>
      <c r="C1609" s="31" t="s">
        <v>11</v>
      </c>
      <c r="D1609" s="33">
        <v>255.84</v>
      </c>
      <c r="E1609" s="31" t="s">
        <v>8</v>
      </c>
      <c r="F1609" s="37">
        <v>0.03</v>
      </c>
      <c r="G1609" s="37">
        <v>1</v>
      </c>
      <c r="H1609" s="33">
        <v>7.6752000000000002</v>
      </c>
      <c r="I1609" s="33">
        <v>7.6752000000000002</v>
      </c>
      <c r="J1609" s="33">
        <v>7.6752000000000002</v>
      </c>
      <c r="K1609" s="31" t="s">
        <v>41</v>
      </c>
    </row>
    <row r="1610" spans="1:11" x14ac:dyDescent="0.25">
      <c r="A1610" s="30" t="s">
        <v>17</v>
      </c>
      <c r="B1610" s="30">
        <v>9532055</v>
      </c>
      <c r="C1610" s="30" t="s">
        <v>7</v>
      </c>
      <c r="D1610" s="32">
        <v>4130.92</v>
      </c>
      <c r="E1610" s="30" t="s">
        <v>8</v>
      </c>
      <c r="F1610" s="36">
        <v>0.22</v>
      </c>
      <c r="G1610" s="36">
        <v>1</v>
      </c>
      <c r="H1610" s="32">
        <v>908.80240000000003</v>
      </c>
      <c r="I1610" s="32">
        <v>908.80240000000003</v>
      </c>
      <c r="J1610" s="32">
        <v>908.80240000000003</v>
      </c>
      <c r="K1610" s="30" t="s">
        <v>41</v>
      </c>
    </row>
    <row r="1611" spans="1:11" x14ac:dyDescent="0.25">
      <c r="A1611" s="31" t="s">
        <v>10</v>
      </c>
      <c r="B1611" s="31">
        <v>9532055</v>
      </c>
      <c r="C1611" s="31" t="s">
        <v>9</v>
      </c>
      <c r="D1611" s="33">
        <v>4130.92</v>
      </c>
      <c r="E1611" s="31" t="s">
        <v>8</v>
      </c>
      <c r="F1611" s="37">
        <v>0.12</v>
      </c>
      <c r="G1611" s="37">
        <v>1</v>
      </c>
      <c r="H1611" s="33">
        <v>495.71039999999999</v>
      </c>
      <c r="I1611" s="33">
        <v>495.71039999999999</v>
      </c>
      <c r="J1611" s="33">
        <v>495.71039999999999</v>
      </c>
      <c r="K1611" s="31" t="s">
        <v>41</v>
      </c>
    </row>
    <row r="1612" spans="1:11" x14ac:dyDescent="0.25">
      <c r="A1612" s="30" t="s">
        <v>17</v>
      </c>
      <c r="B1612" s="30">
        <v>9532055</v>
      </c>
      <c r="C1612" s="30" t="s">
        <v>11</v>
      </c>
      <c r="D1612" s="32">
        <v>4130.92</v>
      </c>
      <c r="E1612" s="30" t="s">
        <v>8</v>
      </c>
      <c r="F1612" s="36">
        <v>0.05</v>
      </c>
      <c r="G1612" s="36">
        <v>1</v>
      </c>
      <c r="H1612" s="32">
        <v>206.54599999999999</v>
      </c>
      <c r="I1612" s="32">
        <v>206.54599999999999</v>
      </c>
      <c r="J1612" s="32">
        <v>206.54599999999999</v>
      </c>
      <c r="K1612" s="30" t="s">
        <v>41</v>
      </c>
    </row>
    <row r="1613" spans="1:11" x14ac:dyDescent="0.25">
      <c r="A1613" s="31" t="s">
        <v>15</v>
      </c>
      <c r="B1613" s="31">
        <v>9179817</v>
      </c>
      <c r="C1613" s="31" t="s">
        <v>7</v>
      </c>
      <c r="D1613" s="33">
        <v>646.12</v>
      </c>
      <c r="E1613" s="31" t="s">
        <v>8</v>
      </c>
      <c r="F1613" s="37">
        <v>0.1</v>
      </c>
      <c r="G1613" s="37">
        <v>1</v>
      </c>
      <c r="H1613" s="33">
        <v>64.611999999999995</v>
      </c>
      <c r="I1613" s="33">
        <v>64.611999999999995</v>
      </c>
      <c r="J1613" s="33">
        <v>64.611999999999995</v>
      </c>
      <c r="K1613" s="31" t="s">
        <v>41</v>
      </c>
    </row>
    <row r="1614" spans="1:11" x14ac:dyDescent="0.25">
      <c r="A1614" s="30" t="s">
        <v>15</v>
      </c>
      <c r="B1614" s="30">
        <v>9179817</v>
      </c>
      <c r="C1614" s="30" t="s">
        <v>9</v>
      </c>
      <c r="D1614" s="32">
        <v>646.12</v>
      </c>
      <c r="E1614" s="30" t="s">
        <v>8</v>
      </c>
      <c r="F1614" s="36">
        <v>0.05</v>
      </c>
      <c r="G1614" s="36">
        <v>1</v>
      </c>
      <c r="H1614" s="32">
        <v>32.305999999999997</v>
      </c>
      <c r="I1614" s="32">
        <v>32.305999999999997</v>
      </c>
      <c r="J1614" s="32">
        <v>32.305999999999997</v>
      </c>
      <c r="K1614" s="30" t="s">
        <v>41</v>
      </c>
    </row>
    <row r="1615" spans="1:11" x14ac:dyDescent="0.25">
      <c r="A1615" s="31" t="s">
        <v>15</v>
      </c>
      <c r="B1615" s="31">
        <v>9179817</v>
      </c>
      <c r="C1615" s="31" t="s">
        <v>11</v>
      </c>
      <c r="D1615" s="33">
        <v>646.12</v>
      </c>
      <c r="E1615" s="31" t="s">
        <v>8</v>
      </c>
      <c r="F1615" s="37">
        <v>0.03</v>
      </c>
      <c r="G1615" s="37">
        <v>1</v>
      </c>
      <c r="H1615" s="33">
        <v>19.383600000000001</v>
      </c>
      <c r="I1615" s="33">
        <v>19.383600000000001</v>
      </c>
      <c r="J1615" s="33">
        <v>19.383600000000001</v>
      </c>
      <c r="K1615" s="31" t="s">
        <v>41</v>
      </c>
    </row>
    <row r="1616" spans="1:11" x14ac:dyDescent="0.25">
      <c r="A1616" s="30" t="s">
        <v>19</v>
      </c>
      <c r="B1616" s="30">
        <v>9354660</v>
      </c>
      <c r="C1616" s="30" t="s">
        <v>7</v>
      </c>
      <c r="D1616" s="32">
        <v>1846.3</v>
      </c>
      <c r="E1616" s="30" t="s">
        <v>8</v>
      </c>
      <c r="F1616" s="36">
        <v>0.13</v>
      </c>
      <c r="G1616" s="36">
        <v>1</v>
      </c>
      <c r="H1616" s="32">
        <v>240.01900000000001</v>
      </c>
      <c r="I1616" s="32">
        <v>240.01900000000001</v>
      </c>
      <c r="J1616" s="32">
        <v>240.01900000000001</v>
      </c>
      <c r="K1616" s="30" t="s">
        <v>41</v>
      </c>
    </row>
    <row r="1617" spans="1:11" x14ac:dyDescent="0.25">
      <c r="A1617" s="31" t="s">
        <v>19</v>
      </c>
      <c r="B1617" s="31">
        <v>9354660</v>
      </c>
      <c r="C1617" s="31" t="s">
        <v>9</v>
      </c>
      <c r="D1617" s="33">
        <v>1846.3</v>
      </c>
      <c r="E1617" s="31" t="s">
        <v>8</v>
      </c>
      <c r="F1617" s="37">
        <v>0.06</v>
      </c>
      <c r="G1617" s="37">
        <v>1</v>
      </c>
      <c r="H1617" s="33">
        <v>110.77800000000001</v>
      </c>
      <c r="I1617" s="33">
        <v>110.77800000000001</v>
      </c>
      <c r="J1617" s="33">
        <v>110.77800000000001</v>
      </c>
      <c r="K1617" s="31" t="s">
        <v>41</v>
      </c>
    </row>
    <row r="1618" spans="1:11" x14ac:dyDescent="0.25">
      <c r="A1618" s="30" t="s">
        <v>17</v>
      </c>
      <c r="B1618" s="30">
        <v>9354660</v>
      </c>
      <c r="C1618" s="30" t="s">
        <v>11</v>
      </c>
      <c r="D1618" s="32">
        <v>1846.3</v>
      </c>
      <c r="E1618" s="30" t="s">
        <v>8</v>
      </c>
      <c r="F1618" s="36">
        <v>0.05</v>
      </c>
      <c r="G1618" s="36">
        <v>1</v>
      </c>
      <c r="H1618" s="32">
        <v>92.314999999999998</v>
      </c>
      <c r="I1618" s="32">
        <v>92.314999999999998</v>
      </c>
      <c r="J1618" s="32">
        <v>92.314999999999998</v>
      </c>
      <c r="K1618" s="30" t="s">
        <v>41</v>
      </c>
    </row>
    <row r="1619" spans="1:11" x14ac:dyDescent="0.25">
      <c r="A1619" s="31" t="s">
        <v>14</v>
      </c>
      <c r="B1619" s="31">
        <v>3624280</v>
      </c>
      <c r="C1619" s="31" t="s">
        <v>7</v>
      </c>
      <c r="D1619" s="33">
        <v>3698.19</v>
      </c>
      <c r="E1619" s="31" t="s">
        <v>18</v>
      </c>
      <c r="F1619" s="37">
        <v>0.13</v>
      </c>
      <c r="G1619" s="37">
        <v>0.5</v>
      </c>
      <c r="H1619" s="33">
        <v>480.7647</v>
      </c>
      <c r="I1619" s="33">
        <v>240.38239999999999</v>
      </c>
      <c r="J1619" s="33">
        <v>240.38239999999999</v>
      </c>
      <c r="K1619" s="31" t="s">
        <v>41</v>
      </c>
    </row>
    <row r="1620" spans="1:11" x14ac:dyDescent="0.25">
      <c r="A1620" s="30" t="s">
        <v>13</v>
      </c>
      <c r="B1620" s="30">
        <v>3624280</v>
      </c>
      <c r="C1620" s="30" t="s">
        <v>9</v>
      </c>
      <c r="D1620" s="32">
        <v>3698.19</v>
      </c>
      <c r="E1620" s="30" t="s">
        <v>18</v>
      </c>
      <c r="F1620" s="36">
        <v>0.06</v>
      </c>
      <c r="G1620" s="36">
        <v>0.5</v>
      </c>
      <c r="H1620" s="32">
        <v>221.8914</v>
      </c>
      <c r="I1620" s="32">
        <v>110.9457</v>
      </c>
      <c r="J1620" s="32">
        <v>110.9457</v>
      </c>
      <c r="K1620" s="30" t="s">
        <v>41</v>
      </c>
    </row>
    <row r="1621" spans="1:11" x14ac:dyDescent="0.25">
      <c r="A1621" s="31" t="s">
        <v>13</v>
      </c>
      <c r="B1621" s="31">
        <v>3624280</v>
      </c>
      <c r="C1621" s="31" t="s">
        <v>11</v>
      </c>
      <c r="D1621" s="33">
        <v>3698.19</v>
      </c>
      <c r="E1621" s="31" t="s">
        <v>18</v>
      </c>
      <c r="F1621" s="37">
        <v>0.05</v>
      </c>
      <c r="G1621" s="37">
        <v>0.5</v>
      </c>
      <c r="H1621" s="33">
        <v>184.90950000000001</v>
      </c>
      <c r="I1621" s="33">
        <v>92.454800000000006</v>
      </c>
      <c r="J1621" s="33">
        <v>92.454800000000006</v>
      </c>
      <c r="K1621" s="31" t="s">
        <v>41</v>
      </c>
    </row>
    <row r="1622" spans="1:11" x14ac:dyDescent="0.25">
      <c r="A1622" s="30" t="s">
        <v>16</v>
      </c>
      <c r="B1622" s="30">
        <v>7440969</v>
      </c>
      <c r="C1622" s="30" t="s">
        <v>7</v>
      </c>
      <c r="D1622" s="32">
        <v>1999.7</v>
      </c>
      <c r="E1622" s="30" t="s">
        <v>8</v>
      </c>
      <c r="F1622" s="36">
        <v>0.15</v>
      </c>
      <c r="G1622" s="36">
        <v>1</v>
      </c>
      <c r="H1622" s="32">
        <v>299.95499999999998</v>
      </c>
      <c r="I1622" s="32">
        <v>299.95499999999998</v>
      </c>
      <c r="J1622" s="32">
        <v>299.95499999999998</v>
      </c>
      <c r="K1622" s="30" t="s">
        <v>41</v>
      </c>
    </row>
    <row r="1623" spans="1:11" x14ac:dyDescent="0.25">
      <c r="A1623" s="31" t="s">
        <v>6</v>
      </c>
      <c r="B1623" s="31">
        <v>7440969</v>
      </c>
      <c r="C1623" s="31" t="s">
        <v>9</v>
      </c>
      <c r="D1623" s="33">
        <v>1999.7</v>
      </c>
      <c r="E1623" s="31" t="s">
        <v>8</v>
      </c>
      <c r="F1623" s="37">
        <v>0.17</v>
      </c>
      <c r="G1623" s="37">
        <v>1</v>
      </c>
      <c r="H1623" s="33">
        <v>339.94900000000001</v>
      </c>
      <c r="I1623" s="33">
        <v>339.94900000000001</v>
      </c>
      <c r="J1623" s="33">
        <v>339.94900000000001</v>
      </c>
      <c r="K1623" s="31" t="s">
        <v>41</v>
      </c>
    </row>
    <row r="1624" spans="1:11" x14ac:dyDescent="0.25">
      <c r="A1624" s="30" t="s">
        <v>10</v>
      </c>
      <c r="B1624" s="30">
        <v>7440969</v>
      </c>
      <c r="C1624" s="30" t="s">
        <v>11</v>
      </c>
      <c r="D1624" s="32">
        <v>1999.7</v>
      </c>
      <c r="E1624" s="30" t="s">
        <v>8</v>
      </c>
      <c r="F1624" s="36">
        <v>0.03</v>
      </c>
      <c r="G1624" s="36">
        <v>1</v>
      </c>
      <c r="H1624" s="32">
        <v>59.991</v>
      </c>
      <c r="I1624" s="32">
        <v>59.991</v>
      </c>
      <c r="J1624" s="32">
        <v>59.991</v>
      </c>
      <c r="K1624" s="30" t="s">
        <v>41</v>
      </c>
    </row>
    <row r="1625" spans="1:11" x14ac:dyDescent="0.25">
      <c r="A1625" s="31" t="s">
        <v>15</v>
      </c>
      <c r="B1625" s="31">
        <v>5743031</v>
      </c>
      <c r="C1625" s="31" t="s">
        <v>7</v>
      </c>
      <c r="D1625" s="33">
        <v>2400.13</v>
      </c>
      <c r="E1625" s="31" t="s">
        <v>8</v>
      </c>
      <c r="F1625" s="37">
        <v>0.1</v>
      </c>
      <c r="G1625" s="37">
        <v>1</v>
      </c>
      <c r="H1625" s="33">
        <v>240.01300000000001</v>
      </c>
      <c r="I1625" s="33">
        <v>240.01300000000001</v>
      </c>
      <c r="J1625" s="33">
        <v>240.01300000000001</v>
      </c>
      <c r="K1625" s="31" t="s">
        <v>41</v>
      </c>
    </row>
    <row r="1626" spans="1:11" x14ac:dyDescent="0.25">
      <c r="A1626" s="30" t="s">
        <v>15</v>
      </c>
      <c r="B1626" s="30">
        <v>5743031</v>
      </c>
      <c r="C1626" s="30" t="s">
        <v>9</v>
      </c>
      <c r="D1626" s="32">
        <v>2400.13</v>
      </c>
      <c r="E1626" s="30" t="s">
        <v>8</v>
      </c>
      <c r="F1626" s="36">
        <v>0.05</v>
      </c>
      <c r="G1626" s="36">
        <v>1</v>
      </c>
      <c r="H1626" s="32">
        <v>120.0065</v>
      </c>
      <c r="I1626" s="32">
        <v>120.0065</v>
      </c>
      <c r="J1626" s="32">
        <v>120.0065</v>
      </c>
      <c r="K1626" s="30" t="s">
        <v>41</v>
      </c>
    </row>
    <row r="1627" spans="1:11" x14ac:dyDescent="0.25">
      <c r="A1627" s="31" t="s">
        <v>12</v>
      </c>
      <c r="B1627" s="31">
        <v>5743031</v>
      </c>
      <c r="C1627" s="31" t="s">
        <v>11</v>
      </c>
      <c r="D1627" s="33">
        <v>2400.13</v>
      </c>
      <c r="E1627" s="31" t="s">
        <v>8</v>
      </c>
      <c r="F1627" s="37">
        <v>0.05</v>
      </c>
      <c r="G1627" s="37">
        <v>1</v>
      </c>
      <c r="H1627" s="33">
        <v>120.0065</v>
      </c>
      <c r="I1627" s="33">
        <v>120.0065</v>
      </c>
      <c r="J1627" s="33">
        <v>120.0065</v>
      </c>
      <c r="K1627" s="31" t="s">
        <v>41</v>
      </c>
    </row>
    <row r="1628" spans="1:11" x14ac:dyDescent="0.25">
      <c r="A1628" s="30" t="s">
        <v>19</v>
      </c>
      <c r="B1628" s="30">
        <v>1292573</v>
      </c>
      <c r="C1628" s="30" t="s">
        <v>7</v>
      </c>
      <c r="D1628" s="32">
        <v>3377.21</v>
      </c>
      <c r="E1628" s="30" t="s">
        <v>8</v>
      </c>
      <c r="F1628" s="36">
        <v>0.13</v>
      </c>
      <c r="G1628" s="36">
        <v>1</v>
      </c>
      <c r="H1628" s="32">
        <v>439.03730000000002</v>
      </c>
      <c r="I1628" s="32">
        <v>439.03730000000002</v>
      </c>
      <c r="J1628" s="32">
        <v>439.03730000000002</v>
      </c>
      <c r="K1628" s="30" t="s">
        <v>41</v>
      </c>
    </row>
    <row r="1629" spans="1:11" x14ac:dyDescent="0.25">
      <c r="A1629" s="31" t="s">
        <v>13</v>
      </c>
      <c r="B1629" s="31">
        <v>1292573</v>
      </c>
      <c r="C1629" s="31" t="s">
        <v>9</v>
      </c>
      <c r="D1629" s="33">
        <v>3377.21</v>
      </c>
      <c r="E1629" s="31" t="s">
        <v>8</v>
      </c>
      <c r="F1629" s="37">
        <v>0.06</v>
      </c>
      <c r="G1629" s="37">
        <v>1</v>
      </c>
      <c r="H1629" s="33">
        <v>202.6326</v>
      </c>
      <c r="I1629" s="33">
        <v>202.6326</v>
      </c>
      <c r="J1629" s="33">
        <v>202.6326</v>
      </c>
      <c r="K1629" s="31" t="s">
        <v>41</v>
      </c>
    </row>
    <row r="1630" spans="1:11" x14ac:dyDescent="0.25">
      <c r="A1630" s="30" t="s">
        <v>19</v>
      </c>
      <c r="B1630" s="30">
        <v>1292573</v>
      </c>
      <c r="C1630" s="30" t="s">
        <v>11</v>
      </c>
      <c r="D1630" s="32">
        <v>3377.21</v>
      </c>
      <c r="E1630" s="30" t="s">
        <v>8</v>
      </c>
      <c r="F1630" s="36">
        <v>0.16</v>
      </c>
      <c r="G1630" s="36">
        <v>1</v>
      </c>
      <c r="H1630" s="32">
        <v>540.35360000000003</v>
      </c>
      <c r="I1630" s="32">
        <v>540.35360000000003</v>
      </c>
      <c r="J1630" s="32">
        <v>540.35360000000003</v>
      </c>
      <c r="K1630" s="30" t="s">
        <v>41</v>
      </c>
    </row>
    <row r="1631" spans="1:11" x14ac:dyDescent="0.25">
      <c r="A1631" s="31" t="s">
        <v>16</v>
      </c>
      <c r="B1631" s="31">
        <v>8692931</v>
      </c>
      <c r="C1631" s="31" t="s">
        <v>7</v>
      </c>
      <c r="D1631" s="33">
        <v>2396.04</v>
      </c>
      <c r="E1631" s="31" t="s">
        <v>8</v>
      </c>
      <c r="F1631" s="37">
        <v>0.15</v>
      </c>
      <c r="G1631" s="37">
        <v>1</v>
      </c>
      <c r="H1631" s="33">
        <v>359.40600000000001</v>
      </c>
      <c r="I1631" s="33">
        <v>359.40600000000001</v>
      </c>
      <c r="J1631" s="33">
        <v>359.40600000000001</v>
      </c>
      <c r="K1631" s="31" t="s">
        <v>41</v>
      </c>
    </row>
    <row r="1632" spans="1:11" x14ac:dyDescent="0.25">
      <c r="A1632" s="30" t="s">
        <v>14</v>
      </c>
      <c r="B1632" s="30">
        <v>8692931</v>
      </c>
      <c r="C1632" s="30" t="s">
        <v>9</v>
      </c>
      <c r="D1632" s="32">
        <v>2396.04</v>
      </c>
      <c r="E1632" s="30" t="s">
        <v>8</v>
      </c>
      <c r="F1632" s="36">
        <v>0.03</v>
      </c>
      <c r="G1632" s="36">
        <v>1</v>
      </c>
      <c r="H1632" s="32">
        <v>71.881200000000007</v>
      </c>
      <c r="I1632" s="32">
        <v>71.881200000000007</v>
      </c>
      <c r="J1632" s="32">
        <v>71.881200000000007</v>
      </c>
      <c r="K1632" s="30" t="s">
        <v>41</v>
      </c>
    </row>
    <row r="1633" spans="1:11" x14ac:dyDescent="0.25">
      <c r="A1633" s="31" t="s">
        <v>17</v>
      </c>
      <c r="B1633" s="31">
        <v>8692931</v>
      </c>
      <c r="C1633" s="31" t="s">
        <v>11</v>
      </c>
      <c r="D1633" s="33">
        <v>2396.04</v>
      </c>
      <c r="E1633" s="31" t="s">
        <v>8</v>
      </c>
      <c r="F1633" s="37">
        <v>0.05</v>
      </c>
      <c r="G1633" s="37">
        <v>1</v>
      </c>
      <c r="H1633" s="33">
        <v>119.80200000000001</v>
      </c>
      <c r="I1633" s="33">
        <v>119.80200000000001</v>
      </c>
      <c r="J1633" s="33">
        <v>119.80200000000001</v>
      </c>
      <c r="K1633" s="31" t="s">
        <v>41</v>
      </c>
    </row>
    <row r="1634" spans="1:11" x14ac:dyDescent="0.25">
      <c r="A1634" s="30" t="s">
        <v>13</v>
      </c>
      <c r="B1634" s="30">
        <v>6415151</v>
      </c>
      <c r="C1634" s="30" t="s">
        <v>7</v>
      </c>
      <c r="D1634" s="32">
        <v>4092.26</v>
      </c>
      <c r="E1634" s="30" t="s">
        <v>8</v>
      </c>
      <c r="F1634" s="36">
        <v>0.18</v>
      </c>
      <c r="G1634" s="36">
        <v>1</v>
      </c>
      <c r="H1634" s="32">
        <v>736.60680000000002</v>
      </c>
      <c r="I1634" s="32">
        <v>736.60680000000002</v>
      </c>
      <c r="J1634" s="32">
        <v>736.60680000000002</v>
      </c>
      <c r="K1634" s="30" t="s">
        <v>41</v>
      </c>
    </row>
    <row r="1635" spans="1:11" x14ac:dyDescent="0.25">
      <c r="A1635" s="31" t="s">
        <v>19</v>
      </c>
      <c r="B1635" s="31">
        <v>6415151</v>
      </c>
      <c r="C1635" s="31" t="s">
        <v>9</v>
      </c>
      <c r="D1635" s="33">
        <v>4092.26</v>
      </c>
      <c r="E1635" s="31" t="s">
        <v>8</v>
      </c>
      <c r="F1635" s="37">
        <v>0.06</v>
      </c>
      <c r="G1635" s="37">
        <v>1</v>
      </c>
      <c r="H1635" s="33">
        <v>245.53559999999999</v>
      </c>
      <c r="I1635" s="33">
        <v>245.53559999999999</v>
      </c>
      <c r="J1635" s="33">
        <v>245.53559999999999</v>
      </c>
      <c r="K1635" s="31" t="s">
        <v>41</v>
      </c>
    </row>
    <row r="1636" spans="1:11" x14ac:dyDescent="0.25">
      <c r="A1636" s="30" t="s">
        <v>15</v>
      </c>
      <c r="B1636" s="30">
        <v>6415151</v>
      </c>
      <c r="C1636" s="30" t="s">
        <v>11</v>
      </c>
      <c r="D1636" s="32">
        <v>4092.26</v>
      </c>
      <c r="E1636" s="30" t="s">
        <v>8</v>
      </c>
      <c r="F1636" s="36">
        <v>0.03</v>
      </c>
      <c r="G1636" s="36">
        <v>1</v>
      </c>
      <c r="H1636" s="32">
        <v>122.76779999999999</v>
      </c>
      <c r="I1636" s="32">
        <v>122.76779999999999</v>
      </c>
      <c r="J1636" s="32">
        <v>122.76779999999999</v>
      </c>
      <c r="K1636" s="30" t="s">
        <v>41</v>
      </c>
    </row>
    <row r="1637" spans="1:11" x14ac:dyDescent="0.25">
      <c r="A1637" s="31" t="s">
        <v>6</v>
      </c>
      <c r="B1637" s="31">
        <v>7557179</v>
      </c>
      <c r="C1637" s="31" t="s">
        <v>7</v>
      </c>
      <c r="D1637" s="33">
        <v>150.94</v>
      </c>
      <c r="E1637" s="31" t="s">
        <v>8</v>
      </c>
      <c r="F1637" s="37">
        <v>0.35</v>
      </c>
      <c r="G1637" s="37">
        <v>1</v>
      </c>
      <c r="H1637" s="33">
        <v>52.829000000000001</v>
      </c>
      <c r="I1637" s="33">
        <v>52.829000000000001</v>
      </c>
      <c r="J1637" s="33">
        <v>52.829000000000001</v>
      </c>
      <c r="K1637" s="31" t="s">
        <v>41</v>
      </c>
    </row>
    <row r="1638" spans="1:11" x14ac:dyDescent="0.25">
      <c r="A1638" s="30" t="s">
        <v>16</v>
      </c>
      <c r="B1638" s="30">
        <v>7557179</v>
      </c>
      <c r="C1638" s="30" t="s">
        <v>9</v>
      </c>
      <c r="D1638" s="32">
        <v>150.94</v>
      </c>
      <c r="E1638" s="30" t="s">
        <v>8</v>
      </c>
      <c r="F1638" s="36">
        <v>0.08</v>
      </c>
      <c r="G1638" s="36">
        <v>1</v>
      </c>
      <c r="H1638" s="32">
        <v>12.075200000000001</v>
      </c>
      <c r="I1638" s="32">
        <v>12.075200000000001</v>
      </c>
      <c r="J1638" s="32">
        <v>12.075200000000001</v>
      </c>
      <c r="K1638" s="30" t="s">
        <v>41</v>
      </c>
    </row>
    <row r="1639" spans="1:11" x14ac:dyDescent="0.25">
      <c r="A1639" s="31" t="s">
        <v>10</v>
      </c>
      <c r="B1639" s="31">
        <v>7557179</v>
      </c>
      <c r="C1639" s="31" t="s">
        <v>11</v>
      </c>
      <c r="D1639" s="33">
        <v>150.94</v>
      </c>
      <c r="E1639" s="31" t="s">
        <v>8</v>
      </c>
      <c r="F1639" s="37">
        <v>0.03</v>
      </c>
      <c r="G1639" s="37">
        <v>1</v>
      </c>
      <c r="H1639" s="33">
        <v>4.5282</v>
      </c>
      <c r="I1639" s="33">
        <v>4.5282</v>
      </c>
      <c r="J1639" s="33">
        <v>4.5282</v>
      </c>
      <c r="K1639" s="31" t="s">
        <v>41</v>
      </c>
    </row>
    <row r="1640" spans="1:11" x14ac:dyDescent="0.25">
      <c r="A1640" s="30" t="s">
        <v>19</v>
      </c>
      <c r="B1640" s="30">
        <v>6553064</v>
      </c>
      <c r="C1640" s="30" t="s">
        <v>7</v>
      </c>
      <c r="D1640" s="32">
        <v>2350.3200000000002</v>
      </c>
      <c r="E1640" s="30" t="s">
        <v>20</v>
      </c>
      <c r="F1640" s="36">
        <v>0.13</v>
      </c>
      <c r="G1640" s="36">
        <v>0.5</v>
      </c>
      <c r="H1640" s="32">
        <v>305.54160000000002</v>
      </c>
      <c r="I1640" s="32">
        <v>152.77080000000001</v>
      </c>
      <c r="J1640" s="32">
        <v>1327.9308000000001</v>
      </c>
      <c r="K1640" s="30" t="s">
        <v>41</v>
      </c>
    </row>
    <row r="1641" spans="1:11" x14ac:dyDescent="0.25">
      <c r="A1641" s="31" t="s">
        <v>6</v>
      </c>
      <c r="B1641" s="31">
        <v>6553064</v>
      </c>
      <c r="C1641" s="31" t="s">
        <v>9</v>
      </c>
      <c r="D1641" s="33">
        <v>2350.3200000000002</v>
      </c>
      <c r="E1641" s="31" t="s">
        <v>20</v>
      </c>
      <c r="F1641" s="37">
        <v>0.17</v>
      </c>
      <c r="G1641" s="37">
        <v>0.5</v>
      </c>
      <c r="H1641" s="33">
        <v>399.55439999999999</v>
      </c>
      <c r="I1641" s="33">
        <v>199.77719999999999</v>
      </c>
      <c r="J1641" s="33">
        <v>199.77719999999999</v>
      </c>
      <c r="K1641" s="31" t="s">
        <v>41</v>
      </c>
    </row>
    <row r="1642" spans="1:11" x14ac:dyDescent="0.25">
      <c r="A1642" s="30" t="s">
        <v>19</v>
      </c>
      <c r="B1642" s="30">
        <v>6553064</v>
      </c>
      <c r="C1642" s="30" t="s">
        <v>11</v>
      </c>
      <c r="D1642" s="32">
        <v>2350.3200000000002</v>
      </c>
      <c r="E1642" s="30" t="s">
        <v>20</v>
      </c>
      <c r="F1642" s="36">
        <v>0.16</v>
      </c>
      <c r="G1642" s="36">
        <v>0.5</v>
      </c>
      <c r="H1642" s="32">
        <v>376.05119999999999</v>
      </c>
      <c r="I1642" s="32">
        <v>188.0256</v>
      </c>
      <c r="J1642" s="32">
        <v>1363.1856</v>
      </c>
      <c r="K1642" s="30" t="s">
        <v>41</v>
      </c>
    </row>
    <row r="1643" spans="1:11" x14ac:dyDescent="0.25">
      <c r="A1643" s="31" t="s">
        <v>10</v>
      </c>
      <c r="B1643" s="31">
        <v>9015350</v>
      </c>
      <c r="C1643" s="31" t="s">
        <v>7</v>
      </c>
      <c r="D1643" s="33">
        <v>1766.44</v>
      </c>
      <c r="E1643" s="31" t="s">
        <v>8</v>
      </c>
      <c r="F1643" s="37">
        <v>0.2</v>
      </c>
      <c r="G1643" s="37">
        <v>1</v>
      </c>
      <c r="H1643" s="33">
        <v>353.28800000000001</v>
      </c>
      <c r="I1643" s="33">
        <v>353.28800000000001</v>
      </c>
      <c r="J1643" s="33">
        <v>353.28800000000001</v>
      </c>
      <c r="K1643" s="31" t="s">
        <v>41</v>
      </c>
    </row>
    <row r="1644" spans="1:11" x14ac:dyDescent="0.25">
      <c r="A1644" s="30" t="s">
        <v>14</v>
      </c>
      <c r="B1644" s="30">
        <v>9015350</v>
      </c>
      <c r="C1644" s="30" t="s">
        <v>9</v>
      </c>
      <c r="D1644" s="32">
        <v>1766.44</v>
      </c>
      <c r="E1644" s="30" t="s">
        <v>8</v>
      </c>
      <c r="F1644" s="36">
        <v>0.03</v>
      </c>
      <c r="G1644" s="36">
        <v>1</v>
      </c>
      <c r="H1644" s="32">
        <v>52.993200000000002</v>
      </c>
      <c r="I1644" s="32">
        <v>52.993200000000002</v>
      </c>
      <c r="J1644" s="32">
        <v>52.993200000000002</v>
      </c>
      <c r="K1644" s="30" t="s">
        <v>41</v>
      </c>
    </row>
    <row r="1645" spans="1:11" x14ac:dyDescent="0.25">
      <c r="A1645" s="31" t="s">
        <v>16</v>
      </c>
      <c r="B1645" s="31">
        <v>9015350</v>
      </c>
      <c r="C1645" s="31" t="s">
        <v>11</v>
      </c>
      <c r="D1645" s="33">
        <v>1766.44</v>
      </c>
      <c r="E1645" s="31" t="s">
        <v>8</v>
      </c>
      <c r="F1645" s="37">
        <v>0.02</v>
      </c>
      <c r="G1645" s="37">
        <v>1</v>
      </c>
      <c r="H1645" s="33">
        <v>35.328800000000001</v>
      </c>
      <c r="I1645" s="33">
        <v>35.328800000000001</v>
      </c>
      <c r="J1645" s="33">
        <v>35.328800000000001</v>
      </c>
      <c r="K1645" s="31" t="s">
        <v>41</v>
      </c>
    </row>
    <row r="1646" spans="1:11" x14ac:dyDescent="0.25">
      <c r="A1646" s="30" t="s">
        <v>6</v>
      </c>
      <c r="B1646" s="30">
        <v>3602242</v>
      </c>
      <c r="C1646" s="30" t="s">
        <v>7</v>
      </c>
      <c r="D1646" s="32">
        <v>1996.97</v>
      </c>
      <c r="E1646" s="30" t="s">
        <v>8</v>
      </c>
      <c r="F1646" s="36">
        <v>0.35</v>
      </c>
      <c r="G1646" s="36">
        <v>1</v>
      </c>
      <c r="H1646" s="32">
        <v>698.93949999999995</v>
      </c>
      <c r="I1646" s="32">
        <v>698.93949999999995</v>
      </c>
      <c r="J1646" s="32">
        <v>698.93949999999995</v>
      </c>
      <c r="K1646" s="30" t="s">
        <v>41</v>
      </c>
    </row>
    <row r="1647" spans="1:11" x14ac:dyDescent="0.25">
      <c r="A1647" s="31" t="s">
        <v>12</v>
      </c>
      <c r="B1647" s="31">
        <v>3602242</v>
      </c>
      <c r="C1647" s="31" t="s">
        <v>9</v>
      </c>
      <c r="D1647" s="33">
        <v>1996.97</v>
      </c>
      <c r="E1647" s="31" t="s">
        <v>8</v>
      </c>
      <c r="F1647" s="37">
        <v>0.01</v>
      </c>
      <c r="G1647" s="37">
        <v>1</v>
      </c>
      <c r="H1647" s="33">
        <v>19.9697</v>
      </c>
      <c r="I1647" s="33">
        <v>19.9697</v>
      </c>
      <c r="J1647" s="33">
        <v>19.9697</v>
      </c>
      <c r="K1647" s="31" t="s">
        <v>41</v>
      </c>
    </row>
    <row r="1648" spans="1:11" x14ac:dyDescent="0.25">
      <c r="A1648" s="30" t="s">
        <v>14</v>
      </c>
      <c r="B1648" s="30">
        <v>3602242</v>
      </c>
      <c r="C1648" s="30" t="s">
        <v>11</v>
      </c>
      <c r="D1648" s="32">
        <v>1996.97</v>
      </c>
      <c r="E1648" s="30" t="s">
        <v>8</v>
      </c>
      <c r="F1648" s="36">
        <v>0.09</v>
      </c>
      <c r="G1648" s="36">
        <v>1</v>
      </c>
      <c r="H1648" s="32">
        <v>179.72730000000001</v>
      </c>
      <c r="I1648" s="32">
        <v>179.72730000000001</v>
      </c>
      <c r="J1648" s="32">
        <v>179.72730000000001</v>
      </c>
      <c r="K1648" s="30" t="s">
        <v>41</v>
      </c>
    </row>
    <row r="1649" spans="1:11" x14ac:dyDescent="0.25">
      <c r="A1649" s="31" t="s">
        <v>16</v>
      </c>
      <c r="B1649" s="31">
        <v>4092871</v>
      </c>
      <c r="C1649" s="31" t="s">
        <v>7</v>
      </c>
      <c r="D1649" s="33">
        <v>2234.23</v>
      </c>
      <c r="E1649" s="31" t="s">
        <v>8</v>
      </c>
      <c r="F1649" s="37">
        <v>0.15</v>
      </c>
      <c r="G1649" s="37">
        <v>1</v>
      </c>
      <c r="H1649" s="33">
        <v>335.1345</v>
      </c>
      <c r="I1649" s="33">
        <v>335.1345</v>
      </c>
      <c r="J1649" s="33">
        <v>335.1345</v>
      </c>
      <c r="K1649" s="31" t="s">
        <v>41</v>
      </c>
    </row>
    <row r="1650" spans="1:11" x14ac:dyDescent="0.25">
      <c r="A1650" s="30" t="s">
        <v>15</v>
      </c>
      <c r="B1650" s="30">
        <v>4092871</v>
      </c>
      <c r="C1650" s="30" t="s">
        <v>9</v>
      </c>
      <c r="D1650" s="32">
        <v>2234.23</v>
      </c>
      <c r="E1650" s="30" t="s">
        <v>8</v>
      </c>
      <c r="F1650" s="36">
        <v>0.05</v>
      </c>
      <c r="G1650" s="36">
        <v>1</v>
      </c>
      <c r="H1650" s="32">
        <v>111.7115</v>
      </c>
      <c r="I1650" s="32">
        <v>111.7115</v>
      </c>
      <c r="J1650" s="32">
        <v>111.7115</v>
      </c>
      <c r="K1650" s="30" t="s">
        <v>41</v>
      </c>
    </row>
    <row r="1651" spans="1:11" x14ac:dyDescent="0.25">
      <c r="A1651" s="31" t="s">
        <v>19</v>
      </c>
      <c r="B1651" s="31">
        <v>4092871</v>
      </c>
      <c r="C1651" s="31" t="s">
        <v>11</v>
      </c>
      <c r="D1651" s="33">
        <v>2234.23</v>
      </c>
      <c r="E1651" s="31" t="s">
        <v>8</v>
      </c>
      <c r="F1651" s="37">
        <v>0.16</v>
      </c>
      <c r="G1651" s="37">
        <v>1</v>
      </c>
      <c r="H1651" s="33">
        <v>357.47680000000003</v>
      </c>
      <c r="I1651" s="33">
        <v>357.47680000000003</v>
      </c>
      <c r="J1651" s="33">
        <v>357.47680000000003</v>
      </c>
      <c r="K1651" s="31" t="s">
        <v>41</v>
      </c>
    </row>
    <row r="1652" spans="1:11" x14ac:dyDescent="0.25">
      <c r="A1652" s="30" t="s">
        <v>17</v>
      </c>
      <c r="B1652" s="30">
        <v>6412471</v>
      </c>
      <c r="C1652" s="30" t="s">
        <v>7</v>
      </c>
      <c r="D1652" s="32">
        <v>525.63</v>
      </c>
      <c r="E1652" s="30" t="s">
        <v>18</v>
      </c>
      <c r="F1652" s="36">
        <v>0.22</v>
      </c>
      <c r="G1652" s="36">
        <v>0.5</v>
      </c>
      <c r="H1652" s="32">
        <v>115.6386</v>
      </c>
      <c r="I1652" s="32">
        <v>57.819299999999998</v>
      </c>
      <c r="J1652" s="32">
        <v>57.819299999999998</v>
      </c>
      <c r="K1652" s="30" t="s">
        <v>41</v>
      </c>
    </row>
    <row r="1653" spans="1:11" x14ac:dyDescent="0.25">
      <c r="A1653" s="31" t="s">
        <v>14</v>
      </c>
      <c r="B1653" s="31">
        <v>6412471</v>
      </c>
      <c r="C1653" s="31" t="s">
        <v>9</v>
      </c>
      <c r="D1653" s="33">
        <v>525.63</v>
      </c>
      <c r="E1653" s="31" t="s">
        <v>18</v>
      </c>
      <c r="F1653" s="37">
        <v>0.03</v>
      </c>
      <c r="G1653" s="37">
        <v>0.5</v>
      </c>
      <c r="H1653" s="33">
        <v>15.7689</v>
      </c>
      <c r="I1653" s="33">
        <v>7.8844000000000003</v>
      </c>
      <c r="J1653" s="33">
        <v>7.8844000000000003</v>
      </c>
      <c r="K1653" s="31" t="s">
        <v>41</v>
      </c>
    </row>
    <row r="1654" spans="1:11" x14ac:dyDescent="0.25">
      <c r="A1654" s="30" t="s">
        <v>14</v>
      </c>
      <c r="B1654" s="30">
        <v>6412471</v>
      </c>
      <c r="C1654" s="30" t="s">
        <v>11</v>
      </c>
      <c r="D1654" s="32">
        <v>525.63</v>
      </c>
      <c r="E1654" s="30" t="s">
        <v>18</v>
      </c>
      <c r="F1654" s="36">
        <v>0.09</v>
      </c>
      <c r="G1654" s="36">
        <v>0.5</v>
      </c>
      <c r="H1654" s="32">
        <v>47.306699999999999</v>
      </c>
      <c r="I1654" s="32">
        <v>23.653400000000001</v>
      </c>
      <c r="J1654" s="32">
        <v>23.653400000000001</v>
      </c>
      <c r="K1654" s="30" t="s">
        <v>41</v>
      </c>
    </row>
    <row r="1655" spans="1:11" x14ac:dyDescent="0.25">
      <c r="A1655" s="31" t="s">
        <v>19</v>
      </c>
      <c r="B1655" s="31">
        <v>7836783</v>
      </c>
      <c r="C1655" s="31" t="s">
        <v>7</v>
      </c>
      <c r="D1655" s="33">
        <v>480.98</v>
      </c>
      <c r="E1655" s="31" t="s">
        <v>8</v>
      </c>
      <c r="F1655" s="37">
        <v>0.13</v>
      </c>
      <c r="G1655" s="37">
        <v>1</v>
      </c>
      <c r="H1655" s="33">
        <v>62.5274</v>
      </c>
      <c r="I1655" s="33">
        <v>62.5274</v>
      </c>
      <c r="J1655" s="33">
        <v>62.5274</v>
      </c>
      <c r="K1655" s="31" t="s">
        <v>41</v>
      </c>
    </row>
    <row r="1656" spans="1:11" x14ac:dyDescent="0.25">
      <c r="A1656" s="30" t="s">
        <v>15</v>
      </c>
      <c r="B1656" s="30">
        <v>7836783</v>
      </c>
      <c r="C1656" s="30" t="s">
        <v>9</v>
      </c>
      <c r="D1656" s="32">
        <v>480.98</v>
      </c>
      <c r="E1656" s="30" t="s">
        <v>8</v>
      </c>
      <c r="F1656" s="36">
        <v>0.05</v>
      </c>
      <c r="G1656" s="36">
        <v>1</v>
      </c>
      <c r="H1656" s="32">
        <v>24.048999999999999</v>
      </c>
      <c r="I1656" s="32">
        <v>24.048999999999999</v>
      </c>
      <c r="J1656" s="32">
        <v>24.048999999999999</v>
      </c>
      <c r="K1656" s="30" t="s">
        <v>41</v>
      </c>
    </row>
    <row r="1657" spans="1:11" x14ac:dyDescent="0.25">
      <c r="A1657" s="31" t="s">
        <v>17</v>
      </c>
      <c r="B1657" s="31">
        <v>7836783</v>
      </c>
      <c r="C1657" s="31" t="s">
        <v>11</v>
      </c>
      <c r="D1657" s="33">
        <v>480.98</v>
      </c>
      <c r="E1657" s="31" t="s">
        <v>8</v>
      </c>
      <c r="F1657" s="37">
        <v>0.05</v>
      </c>
      <c r="G1657" s="37">
        <v>1</v>
      </c>
      <c r="H1657" s="33">
        <v>24.048999999999999</v>
      </c>
      <c r="I1657" s="33">
        <v>24.048999999999999</v>
      </c>
      <c r="J1657" s="33">
        <v>24.048999999999999</v>
      </c>
      <c r="K1657" s="31" t="s">
        <v>41</v>
      </c>
    </row>
    <row r="1658" spans="1:11" x14ac:dyDescent="0.25">
      <c r="A1658" s="30" t="s">
        <v>15</v>
      </c>
      <c r="B1658" s="30">
        <v>1439170</v>
      </c>
      <c r="C1658" s="30" t="s">
        <v>7</v>
      </c>
      <c r="D1658" s="32">
        <v>1361.82</v>
      </c>
      <c r="E1658" s="30" t="s">
        <v>18</v>
      </c>
      <c r="F1658" s="36">
        <v>0.1</v>
      </c>
      <c r="G1658" s="36">
        <v>0.5</v>
      </c>
      <c r="H1658" s="32">
        <v>136.18199999999999</v>
      </c>
      <c r="I1658" s="32">
        <v>68.090999999999994</v>
      </c>
      <c r="J1658" s="32">
        <v>68.090999999999994</v>
      </c>
      <c r="K1658" s="30" t="s">
        <v>41</v>
      </c>
    </row>
    <row r="1659" spans="1:11" x14ac:dyDescent="0.25">
      <c r="A1659" s="31" t="s">
        <v>15</v>
      </c>
      <c r="B1659" s="31">
        <v>1439170</v>
      </c>
      <c r="C1659" s="31" t="s">
        <v>9</v>
      </c>
      <c r="D1659" s="33">
        <v>1361.82</v>
      </c>
      <c r="E1659" s="31" t="s">
        <v>18</v>
      </c>
      <c r="F1659" s="37">
        <v>0.05</v>
      </c>
      <c r="G1659" s="37">
        <v>0.5</v>
      </c>
      <c r="H1659" s="33">
        <v>68.090999999999994</v>
      </c>
      <c r="I1659" s="33">
        <v>34.045499999999997</v>
      </c>
      <c r="J1659" s="33">
        <v>34.045499999999997</v>
      </c>
      <c r="K1659" s="31" t="s">
        <v>41</v>
      </c>
    </row>
    <row r="1660" spans="1:11" x14ac:dyDescent="0.25">
      <c r="A1660" s="30" t="s">
        <v>13</v>
      </c>
      <c r="B1660" s="30">
        <v>1439170</v>
      </c>
      <c r="C1660" s="30" t="s">
        <v>11</v>
      </c>
      <c r="D1660" s="32">
        <v>1361.82</v>
      </c>
      <c r="E1660" s="30" t="s">
        <v>18</v>
      </c>
      <c r="F1660" s="36">
        <v>0.05</v>
      </c>
      <c r="G1660" s="36">
        <v>0.5</v>
      </c>
      <c r="H1660" s="32">
        <v>68.090999999999994</v>
      </c>
      <c r="I1660" s="32">
        <v>34.045499999999997</v>
      </c>
      <c r="J1660" s="32">
        <v>34.045499999999997</v>
      </c>
      <c r="K1660" s="30" t="s">
        <v>41</v>
      </c>
    </row>
    <row r="1661" spans="1:11" x14ac:dyDescent="0.25">
      <c r="A1661" s="31" t="s">
        <v>16</v>
      </c>
      <c r="B1661" s="31">
        <v>8408924</v>
      </c>
      <c r="C1661" s="31" t="s">
        <v>7</v>
      </c>
      <c r="D1661" s="33">
        <v>2790.1</v>
      </c>
      <c r="E1661" s="31" t="s">
        <v>8</v>
      </c>
      <c r="F1661" s="37">
        <v>0.15</v>
      </c>
      <c r="G1661" s="37">
        <v>1</v>
      </c>
      <c r="H1661" s="33">
        <v>418.51499999999999</v>
      </c>
      <c r="I1661" s="33">
        <v>418.51499999999999</v>
      </c>
      <c r="J1661" s="33">
        <v>418.51499999999999</v>
      </c>
      <c r="K1661" s="31" t="s">
        <v>41</v>
      </c>
    </row>
    <row r="1662" spans="1:11" x14ac:dyDescent="0.25">
      <c r="A1662" s="30" t="s">
        <v>12</v>
      </c>
      <c r="B1662" s="30">
        <v>8408924</v>
      </c>
      <c r="C1662" s="30" t="s">
        <v>9</v>
      </c>
      <c r="D1662" s="32">
        <v>2790.1</v>
      </c>
      <c r="E1662" s="30" t="s">
        <v>8</v>
      </c>
      <c r="F1662" s="36">
        <v>0.01</v>
      </c>
      <c r="G1662" s="36">
        <v>1</v>
      </c>
      <c r="H1662" s="32">
        <v>27.901</v>
      </c>
      <c r="I1662" s="32">
        <v>27.901</v>
      </c>
      <c r="J1662" s="32">
        <v>27.901</v>
      </c>
      <c r="K1662" s="30" t="s">
        <v>41</v>
      </c>
    </row>
    <row r="1663" spans="1:11" x14ac:dyDescent="0.25">
      <c r="A1663" s="31" t="s">
        <v>6</v>
      </c>
      <c r="B1663" s="31">
        <v>8408924</v>
      </c>
      <c r="C1663" s="31" t="s">
        <v>11</v>
      </c>
      <c r="D1663" s="33">
        <v>2790.1</v>
      </c>
      <c r="E1663" s="31" t="s">
        <v>8</v>
      </c>
      <c r="F1663" s="37">
        <v>0.1</v>
      </c>
      <c r="G1663" s="37">
        <v>1</v>
      </c>
      <c r="H1663" s="33">
        <v>279.01</v>
      </c>
      <c r="I1663" s="33">
        <v>279.01</v>
      </c>
      <c r="J1663" s="33">
        <v>279.01</v>
      </c>
      <c r="K1663" s="31" t="s">
        <v>41</v>
      </c>
    </row>
    <row r="1664" spans="1:11" x14ac:dyDescent="0.25">
      <c r="A1664" s="30" t="s">
        <v>16</v>
      </c>
      <c r="B1664" s="30">
        <v>2697307</v>
      </c>
      <c r="C1664" s="30" t="s">
        <v>7</v>
      </c>
      <c r="D1664" s="32">
        <v>3194.19</v>
      </c>
      <c r="E1664" s="30" t="s">
        <v>8</v>
      </c>
      <c r="F1664" s="36">
        <v>0.15</v>
      </c>
      <c r="G1664" s="36">
        <v>1</v>
      </c>
      <c r="H1664" s="32">
        <v>479.12849999999997</v>
      </c>
      <c r="I1664" s="32">
        <v>479.12849999999997</v>
      </c>
      <c r="J1664" s="32">
        <v>479.12849999999997</v>
      </c>
      <c r="K1664" s="30" t="s">
        <v>41</v>
      </c>
    </row>
    <row r="1665" spans="1:11" x14ac:dyDescent="0.25">
      <c r="A1665" s="31" t="s">
        <v>10</v>
      </c>
      <c r="B1665" s="31">
        <v>2697307</v>
      </c>
      <c r="C1665" s="31" t="s">
        <v>9</v>
      </c>
      <c r="D1665" s="33">
        <v>3194.19</v>
      </c>
      <c r="E1665" s="31" t="s">
        <v>8</v>
      </c>
      <c r="F1665" s="37">
        <v>0.12</v>
      </c>
      <c r="G1665" s="37">
        <v>1</v>
      </c>
      <c r="H1665" s="33">
        <v>383.30279999999999</v>
      </c>
      <c r="I1665" s="33">
        <v>383.30279999999999</v>
      </c>
      <c r="J1665" s="33">
        <v>383.30279999999999</v>
      </c>
      <c r="K1665" s="31" t="s">
        <v>41</v>
      </c>
    </row>
    <row r="1666" spans="1:11" x14ac:dyDescent="0.25">
      <c r="A1666" s="30" t="s">
        <v>16</v>
      </c>
      <c r="B1666" s="30">
        <v>2697307</v>
      </c>
      <c r="C1666" s="30" t="s">
        <v>11</v>
      </c>
      <c r="D1666" s="32">
        <v>3194.19</v>
      </c>
      <c r="E1666" s="30" t="s">
        <v>8</v>
      </c>
      <c r="F1666" s="36">
        <v>0.02</v>
      </c>
      <c r="G1666" s="36">
        <v>1</v>
      </c>
      <c r="H1666" s="32">
        <v>63.883800000000001</v>
      </c>
      <c r="I1666" s="32">
        <v>63.883800000000001</v>
      </c>
      <c r="J1666" s="32">
        <v>63.883800000000001</v>
      </c>
      <c r="K1666" s="30" t="s">
        <v>41</v>
      </c>
    </row>
    <row r="1667" spans="1:11" x14ac:dyDescent="0.25">
      <c r="A1667" s="31" t="s">
        <v>15</v>
      </c>
      <c r="B1667" s="31">
        <v>2163142</v>
      </c>
      <c r="C1667" s="31" t="s">
        <v>7</v>
      </c>
      <c r="D1667" s="33">
        <v>2147.7399999999998</v>
      </c>
      <c r="E1667" s="31" t="s">
        <v>8</v>
      </c>
      <c r="F1667" s="37">
        <v>0.1</v>
      </c>
      <c r="G1667" s="37">
        <v>1</v>
      </c>
      <c r="H1667" s="33">
        <v>214.774</v>
      </c>
      <c r="I1667" s="33">
        <v>214.774</v>
      </c>
      <c r="J1667" s="33">
        <v>214.774</v>
      </c>
      <c r="K1667" s="31" t="s">
        <v>41</v>
      </c>
    </row>
    <row r="1668" spans="1:11" x14ac:dyDescent="0.25">
      <c r="A1668" s="30" t="s">
        <v>12</v>
      </c>
      <c r="B1668" s="30">
        <v>2163142</v>
      </c>
      <c r="C1668" s="30" t="s">
        <v>9</v>
      </c>
      <c r="D1668" s="32">
        <v>2147.7399999999998</v>
      </c>
      <c r="E1668" s="30" t="s">
        <v>8</v>
      </c>
      <c r="F1668" s="36">
        <v>0.01</v>
      </c>
      <c r="G1668" s="36">
        <v>1</v>
      </c>
      <c r="H1668" s="32">
        <v>21.477399999999999</v>
      </c>
      <c r="I1668" s="32">
        <v>21.477399999999999</v>
      </c>
      <c r="J1668" s="32">
        <v>21.477399999999999</v>
      </c>
      <c r="K1668" s="30" t="s">
        <v>41</v>
      </c>
    </row>
    <row r="1669" spans="1:11" x14ac:dyDescent="0.25">
      <c r="A1669" s="31" t="s">
        <v>15</v>
      </c>
      <c r="B1669" s="31">
        <v>2163142</v>
      </c>
      <c r="C1669" s="31" t="s">
        <v>11</v>
      </c>
      <c r="D1669" s="33">
        <v>2147.7399999999998</v>
      </c>
      <c r="E1669" s="31" t="s">
        <v>8</v>
      </c>
      <c r="F1669" s="37">
        <v>0.03</v>
      </c>
      <c r="G1669" s="37">
        <v>1</v>
      </c>
      <c r="H1669" s="33">
        <v>64.432199999999995</v>
      </c>
      <c r="I1669" s="33">
        <v>64.432199999999995</v>
      </c>
      <c r="J1669" s="33">
        <v>64.432199999999995</v>
      </c>
      <c r="K1669" s="31" t="s">
        <v>41</v>
      </c>
    </row>
    <row r="1670" spans="1:11" x14ac:dyDescent="0.25">
      <c r="A1670" s="30" t="s">
        <v>10</v>
      </c>
      <c r="B1670" s="30">
        <v>7739990</v>
      </c>
      <c r="C1670" s="30" t="s">
        <v>7</v>
      </c>
      <c r="D1670" s="32">
        <v>4718.28</v>
      </c>
      <c r="E1670" s="30" t="s">
        <v>8</v>
      </c>
      <c r="F1670" s="36">
        <v>0.2</v>
      </c>
      <c r="G1670" s="36">
        <v>1</v>
      </c>
      <c r="H1670" s="32">
        <v>943.65599999999995</v>
      </c>
      <c r="I1670" s="32">
        <v>943.65599999999995</v>
      </c>
      <c r="J1670" s="32">
        <v>943.65599999999995</v>
      </c>
      <c r="K1670" s="30" t="s">
        <v>41</v>
      </c>
    </row>
    <row r="1671" spans="1:11" x14ac:dyDescent="0.25">
      <c r="A1671" s="31" t="s">
        <v>14</v>
      </c>
      <c r="B1671" s="31">
        <v>7739990</v>
      </c>
      <c r="C1671" s="31" t="s">
        <v>9</v>
      </c>
      <c r="D1671" s="33">
        <v>4718.28</v>
      </c>
      <c r="E1671" s="31" t="s">
        <v>8</v>
      </c>
      <c r="F1671" s="37">
        <v>0.03</v>
      </c>
      <c r="G1671" s="37">
        <v>1</v>
      </c>
      <c r="H1671" s="33">
        <v>141.54839999999999</v>
      </c>
      <c r="I1671" s="33">
        <v>141.54839999999999</v>
      </c>
      <c r="J1671" s="33">
        <v>141.54839999999999</v>
      </c>
      <c r="K1671" s="31" t="s">
        <v>41</v>
      </c>
    </row>
    <row r="1672" spans="1:11" x14ac:dyDescent="0.25">
      <c r="A1672" s="30" t="s">
        <v>14</v>
      </c>
      <c r="B1672" s="30">
        <v>7739990</v>
      </c>
      <c r="C1672" s="30" t="s">
        <v>11</v>
      </c>
      <c r="D1672" s="32">
        <v>4718.28</v>
      </c>
      <c r="E1672" s="30" t="s">
        <v>8</v>
      </c>
      <c r="F1672" s="36">
        <v>0.09</v>
      </c>
      <c r="G1672" s="36">
        <v>1</v>
      </c>
      <c r="H1672" s="32">
        <v>424.64519999999999</v>
      </c>
      <c r="I1672" s="32">
        <v>424.64519999999999</v>
      </c>
      <c r="J1672" s="32">
        <v>424.64519999999999</v>
      </c>
      <c r="K1672" s="30" t="s">
        <v>41</v>
      </c>
    </row>
    <row r="1673" spans="1:11" x14ac:dyDescent="0.25">
      <c r="A1673" s="31" t="s">
        <v>12</v>
      </c>
      <c r="B1673" s="31">
        <v>3700750</v>
      </c>
      <c r="C1673" s="31" t="s">
        <v>7</v>
      </c>
      <c r="D1673" s="33">
        <v>4286.68</v>
      </c>
      <c r="E1673" s="31" t="s">
        <v>8</v>
      </c>
      <c r="F1673" s="37">
        <v>0.08</v>
      </c>
      <c r="G1673" s="37">
        <v>1</v>
      </c>
      <c r="H1673" s="33">
        <v>342.93439999999998</v>
      </c>
      <c r="I1673" s="33">
        <v>342.93439999999998</v>
      </c>
      <c r="J1673" s="33">
        <v>342.93439999999998</v>
      </c>
      <c r="K1673" s="31" t="s">
        <v>41</v>
      </c>
    </row>
    <row r="1674" spans="1:11" x14ac:dyDescent="0.25">
      <c r="A1674" s="30" t="s">
        <v>19</v>
      </c>
      <c r="B1674" s="30">
        <v>3700750</v>
      </c>
      <c r="C1674" s="30" t="s">
        <v>9</v>
      </c>
      <c r="D1674" s="32">
        <v>4286.68</v>
      </c>
      <c r="E1674" s="30" t="s">
        <v>8</v>
      </c>
      <c r="F1674" s="36">
        <v>0.06</v>
      </c>
      <c r="G1674" s="36">
        <v>1</v>
      </c>
      <c r="H1674" s="32">
        <v>257.20080000000002</v>
      </c>
      <c r="I1674" s="32">
        <v>257.20080000000002</v>
      </c>
      <c r="J1674" s="32">
        <v>257.20080000000002</v>
      </c>
      <c r="K1674" s="30" t="s">
        <v>41</v>
      </c>
    </row>
    <row r="1675" spans="1:11" x14ac:dyDescent="0.25">
      <c r="A1675" s="31" t="s">
        <v>17</v>
      </c>
      <c r="B1675" s="31">
        <v>3700750</v>
      </c>
      <c r="C1675" s="31" t="s">
        <v>11</v>
      </c>
      <c r="D1675" s="33">
        <v>4286.68</v>
      </c>
      <c r="E1675" s="31" t="s">
        <v>8</v>
      </c>
      <c r="F1675" s="37">
        <v>0.05</v>
      </c>
      <c r="G1675" s="37">
        <v>1</v>
      </c>
      <c r="H1675" s="33">
        <v>214.334</v>
      </c>
      <c r="I1675" s="33">
        <v>214.334</v>
      </c>
      <c r="J1675" s="33">
        <v>214.334</v>
      </c>
      <c r="K1675" s="31" t="s">
        <v>41</v>
      </c>
    </row>
    <row r="1676" spans="1:11" x14ac:dyDescent="0.25">
      <c r="A1676" s="30" t="s">
        <v>17</v>
      </c>
      <c r="B1676" s="30">
        <v>4388563</v>
      </c>
      <c r="C1676" s="30" t="s">
        <v>7</v>
      </c>
      <c r="D1676" s="32">
        <v>2290.4699999999998</v>
      </c>
      <c r="E1676" s="30" t="s">
        <v>8</v>
      </c>
      <c r="F1676" s="36">
        <v>0.22</v>
      </c>
      <c r="G1676" s="36">
        <v>1</v>
      </c>
      <c r="H1676" s="32">
        <v>503.90339999999998</v>
      </c>
      <c r="I1676" s="32">
        <v>503.90339999999998</v>
      </c>
      <c r="J1676" s="32">
        <v>503.90339999999998</v>
      </c>
      <c r="K1676" s="30" t="s">
        <v>41</v>
      </c>
    </row>
    <row r="1677" spans="1:11" x14ac:dyDescent="0.25">
      <c r="A1677" s="31" t="s">
        <v>10</v>
      </c>
      <c r="B1677" s="31">
        <v>4388563</v>
      </c>
      <c r="C1677" s="31" t="s">
        <v>9</v>
      </c>
      <c r="D1677" s="33">
        <v>2290.4699999999998</v>
      </c>
      <c r="E1677" s="31" t="s">
        <v>8</v>
      </c>
      <c r="F1677" s="37">
        <v>0.12</v>
      </c>
      <c r="G1677" s="37">
        <v>1</v>
      </c>
      <c r="H1677" s="33">
        <v>274.85640000000001</v>
      </c>
      <c r="I1677" s="33">
        <v>274.85640000000001</v>
      </c>
      <c r="J1677" s="33">
        <v>274.85640000000001</v>
      </c>
      <c r="K1677" s="31" t="s">
        <v>41</v>
      </c>
    </row>
    <row r="1678" spans="1:11" x14ac:dyDescent="0.25">
      <c r="A1678" s="30" t="s">
        <v>6</v>
      </c>
      <c r="B1678" s="30">
        <v>4388563</v>
      </c>
      <c r="C1678" s="30" t="s">
        <v>11</v>
      </c>
      <c r="D1678" s="32">
        <v>2290.4699999999998</v>
      </c>
      <c r="E1678" s="30" t="s">
        <v>8</v>
      </c>
      <c r="F1678" s="36">
        <v>0.1</v>
      </c>
      <c r="G1678" s="36">
        <v>1</v>
      </c>
      <c r="H1678" s="32">
        <v>229.047</v>
      </c>
      <c r="I1678" s="32">
        <v>229.047</v>
      </c>
      <c r="J1678" s="32">
        <v>229.047</v>
      </c>
      <c r="K1678" s="30" t="s">
        <v>41</v>
      </c>
    </row>
    <row r="1679" spans="1:11" x14ac:dyDescent="0.25">
      <c r="A1679" s="31" t="s">
        <v>6</v>
      </c>
      <c r="B1679" s="31">
        <v>4391828</v>
      </c>
      <c r="C1679" s="31" t="s">
        <v>7</v>
      </c>
      <c r="D1679" s="33">
        <v>3215.58</v>
      </c>
      <c r="E1679" s="31" t="s">
        <v>8</v>
      </c>
      <c r="F1679" s="37">
        <v>0.35</v>
      </c>
      <c r="G1679" s="37">
        <v>1</v>
      </c>
      <c r="H1679" s="33">
        <v>1125.453</v>
      </c>
      <c r="I1679" s="33">
        <v>1125.453</v>
      </c>
      <c r="J1679" s="33">
        <v>1125.453</v>
      </c>
      <c r="K1679" s="31" t="s">
        <v>41</v>
      </c>
    </row>
    <row r="1680" spans="1:11" x14ac:dyDescent="0.25">
      <c r="A1680" s="30" t="s">
        <v>19</v>
      </c>
      <c r="B1680" s="30">
        <v>4391828</v>
      </c>
      <c r="C1680" s="30" t="s">
        <v>9</v>
      </c>
      <c r="D1680" s="32">
        <v>3215.58</v>
      </c>
      <c r="E1680" s="30" t="s">
        <v>8</v>
      </c>
      <c r="F1680" s="36">
        <v>0.06</v>
      </c>
      <c r="G1680" s="36">
        <v>1</v>
      </c>
      <c r="H1680" s="32">
        <v>192.9348</v>
      </c>
      <c r="I1680" s="32">
        <v>192.9348</v>
      </c>
      <c r="J1680" s="32">
        <v>192.9348</v>
      </c>
      <c r="K1680" s="30" t="s">
        <v>41</v>
      </c>
    </row>
    <row r="1681" spans="1:11" x14ac:dyDescent="0.25">
      <c r="A1681" s="31" t="s">
        <v>17</v>
      </c>
      <c r="B1681" s="31">
        <v>4391828</v>
      </c>
      <c r="C1681" s="31" t="s">
        <v>11</v>
      </c>
      <c r="D1681" s="33">
        <v>3215.58</v>
      </c>
      <c r="E1681" s="31" t="s">
        <v>8</v>
      </c>
      <c r="F1681" s="37">
        <v>0.05</v>
      </c>
      <c r="G1681" s="37">
        <v>1</v>
      </c>
      <c r="H1681" s="33">
        <v>160.779</v>
      </c>
      <c r="I1681" s="33">
        <v>160.779</v>
      </c>
      <c r="J1681" s="33">
        <v>160.779</v>
      </c>
      <c r="K1681" s="31" t="s">
        <v>41</v>
      </c>
    </row>
    <row r="1682" spans="1:11" x14ac:dyDescent="0.25">
      <c r="A1682" s="30" t="s">
        <v>19</v>
      </c>
      <c r="B1682" s="30">
        <v>4791573</v>
      </c>
      <c r="C1682" s="30" t="s">
        <v>7</v>
      </c>
      <c r="D1682" s="32">
        <v>2295.64</v>
      </c>
      <c r="E1682" s="30" t="s">
        <v>8</v>
      </c>
      <c r="F1682" s="36">
        <v>0.13</v>
      </c>
      <c r="G1682" s="36">
        <v>1</v>
      </c>
      <c r="H1682" s="32">
        <v>298.4332</v>
      </c>
      <c r="I1682" s="32">
        <v>298.4332</v>
      </c>
      <c r="J1682" s="32">
        <v>298.4332</v>
      </c>
      <c r="K1682" s="30" t="s">
        <v>41</v>
      </c>
    </row>
    <row r="1683" spans="1:11" x14ac:dyDescent="0.25">
      <c r="A1683" s="31" t="s">
        <v>17</v>
      </c>
      <c r="B1683" s="31">
        <v>4791573</v>
      </c>
      <c r="C1683" s="31" t="s">
        <v>9</v>
      </c>
      <c r="D1683" s="33">
        <v>2295.64</v>
      </c>
      <c r="E1683" s="31" t="s">
        <v>8</v>
      </c>
      <c r="F1683" s="37">
        <v>0.11</v>
      </c>
      <c r="G1683" s="37">
        <v>1</v>
      </c>
      <c r="H1683" s="33">
        <v>252.5204</v>
      </c>
      <c r="I1683" s="33">
        <v>252.5204</v>
      </c>
      <c r="J1683" s="33">
        <v>252.5204</v>
      </c>
      <c r="K1683" s="31" t="s">
        <v>41</v>
      </c>
    </row>
    <row r="1684" spans="1:11" x14ac:dyDescent="0.25">
      <c r="A1684" s="30" t="s">
        <v>10</v>
      </c>
      <c r="B1684" s="30">
        <v>4791573</v>
      </c>
      <c r="C1684" s="30" t="s">
        <v>11</v>
      </c>
      <c r="D1684" s="32">
        <v>2295.64</v>
      </c>
      <c r="E1684" s="30" t="s">
        <v>8</v>
      </c>
      <c r="F1684" s="36">
        <v>0.03</v>
      </c>
      <c r="G1684" s="36">
        <v>1</v>
      </c>
      <c r="H1684" s="32">
        <v>68.869200000000006</v>
      </c>
      <c r="I1684" s="32">
        <v>68.869200000000006</v>
      </c>
      <c r="J1684" s="32">
        <v>68.869200000000006</v>
      </c>
      <c r="K1684" s="30" t="s">
        <v>41</v>
      </c>
    </row>
    <row r="1685" spans="1:11" x14ac:dyDescent="0.25">
      <c r="A1685" s="31" t="s">
        <v>15</v>
      </c>
      <c r="B1685" s="31">
        <v>7733312</v>
      </c>
      <c r="C1685" s="31" t="s">
        <v>7</v>
      </c>
      <c r="D1685" s="33">
        <v>914.81</v>
      </c>
      <c r="E1685" s="31" t="s">
        <v>8</v>
      </c>
      <c r="F1685" s="37">
        <v>0.1</v>
      </c>
      <c r="G1685" s="37">
        <v>1</v>
      </c>
      <c r="H1685" s="33">
        <v>91.480999999999995</v>
      </c>
      <c r="I1685" s="33">
        <v>91.480999999999995</v>
      </c>
      <c r="J1685" s="33">
        <v>91.480999999999995</v>
      </c>
      <c r="K1685" s="31" t="s">
        <v>41</v>
      </c>
    </row>
    <row r="1686" spans="1:11" x14ac:dyDescent="0.25">
      <c r="A1686" s="30" t="s">
        <v>15</v>
      </c>
      <c r="B1686" s="30">
        <v>7733312</v>
      </c>
      <c r="C1686" s="30" t="s">
        <v>9</v>
      </c>
      <c r="D1686" s="32">
        <v>914.81</v>
      </c>
      <c r="E1686" s="30" t="s">
        <v>8</v>
      </c>
      <c r="F1686" s="36">
        <v>0.05</v>
      </c>
      <c r="G1686" s="36">
        <v>1</v>
      </c>
      <c r="H1686" s="32">
        <v>45.740499999999997</v>
      </c>
      <c r="I1686" s="32">
        <v>45.740499999999997</v>
      </c>
      <c r="J1686" s="32">
        <v>45.740499999999997</v>
      </c>
      <c r="K1686" s="30" t="s">
        <v>41</v>
      </c>
    </row>
    <row r="1687" spans="1:11" x14ac:dyDescent="0.25">
      <c r="A1687" s="31" t="s">
        <v>6</v>
      </c>
      <c r="B1687" s="31">
        <v>7733312</v>
      </c>
      <c r="C1687" s="31" t="s">
        <v>11</v>
      </c>
      <c r="D1687" s="33">
        <v>914.81</v>
      </c>
      <c r="E1687" s="31" t="s">
        <v>8</v>
      </c>
      <c r="F1687" s="37">
        <v>0.1</v>
      </c>
      <c r="G1687" s="37">
        <v>1</v>
      </c>
      <c r="H1687" s="33">
        <v>91.480999999999995</v>
      </c>
      <c r="I1687" s="33">
        <v>91.480999999999995</v>
      </c>
      <c r="J1687" s="33">
        <v>91.480999999999995</v>
      </c>
      <c r="K1687" s="31" t="s">
        <v>41</v>
      </c>
    </row>
    <row r="1688" spans="1:11" x14ac:dyDescent="0.25">
      <c r="A1688" s="30" t="s">
        <v>13</v>
      </c>
      <c r="B1688" s="30">
        <v>2654125</v>
      </c>
      <c r="C1688" s="30" t="s">
        <v>7</v>
      </c>
      <c r="D1688" s="32">
        <v>1318.35</v>
      </c>
      <c r="E1688" s="30" t="s">
        <v>8</v>
      </c>
      <c r="F1688" s="36">
        <v>0.18</v>
      </c>
      <c r="G1688" s="36">
        <v>1</v>
      </c>
      <c r="H1688" s="32">
        <v>237.303</v>
      </c>
      <c r="I1688" s="32">
        <v>237.303</v>
      </c>
      <c r="J1688" s="32">
        <v>237.303</v>
      </c>
      <c r="K1688" s="30" t="s">
        <v>41</v>
      </c>
    </row>
    <row r="1689" spans="1:11" x14ac:dyDescent="0.25">
      <c r="A1689" s="31" t="s">
        <v>14</v>
      </c>
      <c r="B1689" s="31">
        <v>2654125</v>
      </c>
      <c r="C1689" s="31" t="s">
        <v>9</v>
      </c>
      <c r="D1689" s="33">
        <v>1318.35</v>
      </c>
      <c r="E1689" s="31" t="s">
        <v>8</v>
      </c>
      <c r="F1689" s="37">
        <v>0.03</v>
      </c>
      <c r="G1689" s="37">
        <v>1</v>
      </c>
      <c r="H1689" s="33">
        <v>39.5505</v>
      </c>
      <c r="I1689" s="33">
        <v>39.5505</v>
      </c>
      <c r="J1689" s="33">
        <v>39.5505</v>
      </c>
      <c r="K1689" s="31" t="s">
        <v>41</v>
      </c>
    </row>
    <row r="1690" spans="1:11" x14ac:dyDescent="0.25">
      <c r="A1690" s="30" t="s">
        <v>13</v>
      </c>
      <c r="B1690" s="30">
        <v>2654125</v>
      </c>
      <c r="C1690" s="30" t="s">
        <v>11</v>
      </c>
      <c r="D1690" s="32">
        <v>1318.35</v>
      </c>
      <c r="E1690" s="30" t="s">
        <v>8</v>
      </c>
      <c r="F1690" s="36">
        <v>0.05</v>
      </c>
      <c r="G1690" s="36">
        <v>1</v>
      </c>
      <c r="H1690" s="32">
        <v>65.917500000000004</v>
      </c>
      <c r="I1690" s="32">
        <v>65.917500000000004</v>
      </c>
      <c r="J1690" s="32">
        <v>65.917500000000004</v>
      </c>
      <c r="K1690" s="30" t="s">
        <v>41</v>
      </c>
    </row>
    <row r="1691" spans="1:11" x14ac:dyDescent="0.25">
      <c r="A1691" s="31" t="s">
        <v>13</v>
      </c>
      <c r="B1691" s="31">
        <v>4506306</v>
      </c>
      <c r="C1691" s="31" t="s">
        <v>7</v>
      </c>
      <c r="D1691" s="33">
        <v>2531.88</v>
      </c>
      <c r="E1691" s="31" t="s">
        <v>8</v>
      </c>
      <c r="F1691" s="37">
        <v>0.18</v>
      </c>
      <c r="G1691" s="37">
        <v>1</v>
      </c>
      <c r="H1691" s="33">
        <v>455.73840000000001</v>
      </c>
      <c r="I1691" s="33">
        <v>455.73840000000001</v>
      </c>
      <c r="J1691" s="33">
        <v>455.73840000000001</v>
      </c>
      <c r="K1691" s="31" t="s">
        <v>41</v>
      </c>
    </row>
    <row r="1692" spans="1:11" x14ac:dyDescent="0.25">
      <c r="A1692" s="30" t="s">
        <v>13</v>
      </c>
      <c r="B1692" s="30">
        <v>4506306</v>
      </c>
      <c r="C1692" s="30" t="s">
        <v>9</v>
      </c>
      <c r="D1692" s="32">
        <v>2531.88</v>
      </c>
      <c r="E1692" s="30" t="s">
        <v>8</v>
      </c>
      <c r="F1692" s="36">
        <v>0.06</v>
      </c>
      <c r="G1692" s="36">
        <v>1</v>
      </c>
      <c r="H1692" s="32">
        <v>151.9128</v>
      </c>
      <c r="I1692" s="32">
        <v>151.9128</v>
      </c>
      <c r="J1692" s="32">
        <v>151.9128</v>
      </c>
      <c r="K1692" s="30" t="s">
        <v>41</v>
      </c>
    </row>
    <row r="1693" spans="1:11" x14ac:dyDescent="0.25">
      <c r="A1693" s="31" t="s">
        <v>14</v>
      </c>
      <c r="B1693" s="31">
        <v>4506306</v>
      </c>
      <c r="C1693" s="31" t="s">
        <v>11</v>
      </c>
      <c r="D1693" s="33">
        <v>2531.88</v>
      </c>
      <c r="E1693" s="31" t="s">
        <v>8</v>
      </c>
      <c r="F1693" s="37">
        <v>0.09</v>
      </c>
      <c r="G1693" s="37">
        <v>1</v>
      </c>
      <c r="H1693" s="33">
        <v>227.86920000000001</v>
      </c>
      <c r="I1693" s="33">
        <v>227.86920000000001</v>
      </c>
      <c r="J1693" s="33">
        <v>227.86920000000001</v>
      </c>
      <c r="K1693" s="31" t="s">
        <v>41</v>
      </c>
    </row>
    <row r="1694" spans="1:11" x14ac:dyDescent="0.25">
      <c r="A1694" s="30" t="s">
        <v>14</v>
      </c>
      <c r="B1694" s="30">
        <v>1630817</v>
      </c>
      <c r="C1694" s="30" t="s">
        <v>7</v>
      </c>
      <c r="D1694" s="32">
        <v>4015.71</v>
      </c>
      <c r="E1694" s="30" t="s">
        <v>8</v>
      </c>
      <c r="F1694" s="36">
        <v>0.13</v>
      </c>
      <c r="G1694" s="36">
        <v>1</v>
      </c>
      <c r="H1694" s="32">
        <v>522.04229999999995</v>
      </c>
      <c r="I1694" s="32">
        <v>522.04229999999995</v>
      </c>
      <c r="J1694" s="32">
        <v>522.04229999999995</v>
      </c>
      <c r="K1694" s="30" t="s">
        <v>41</v>
      </c>
    </row>
    <row r="1695" spans="1:11" x14ac:dyDescent="0.25">
      <c r="A1695" s="31" t="s">
        <v>13</v>
      </c>
      <c r="B1695" s="31">
        <v>1630817</v>
      </c>
      <c r="C1695" s="31" t="s">
        <v>9</v>
      </c>
      <c r="D1695" s="33">
        <v>4015.71</v>
      </c>
      <c r="E1695" s="31" t="s">
        <v>8</v>
      </c>
      <c r="F1695" s="37">
        <v>0.06</v>
      </c>
      <c r="G1695" s="37">
        <v>1</v>
      </c>
      <c r="H1695" s="33">
        <v>240.9426</v>
      </c>
      <c r="I1695" s="33">
        <v>240.9426</v>
      </c>
      <c r="J1695" s="33">
        <v>240.9426</v>
      </c>
      <c r="K1695" s="31" t="s">
        <v>41</v>
      </c>
    </row>
    <row r="1696" spans="1:11" x14ac:dyDescent="0.25">
      <c r="A1696" s="30" t="s">
        <v>13</v>
      </c>
      <c r="B1696" s="30">
        <v>1630817</v>
      </c>
      <c r="C1696" s="30" t="s">
        <v>11</v>
      </c>
      <c r="D1696" s="32">
        <v>4015.71</v>
      </c>
      <c r="E1696" s="30" t="s">
        <v>8</v>
      </c>
      <c r="F1696" s="36">
        <v>0.05</v>
      </c>
      <c r="G1696" s="36">
        <v>1</v>
      </c>
      <c r="H1696" s="32">
        <v>200.78550000000001</v>
      </c>
      <c r="I1696" s="32">
        <v>200.78550000000001</v>
      </c>
      <c r="J1696" s="32">
        <v>200.78550000000001</v>
      </c>
      <c r="K1696" s="30" t="s">
        <v>41</v>
      </c>
    </row>
    <row r="1697" spans="1:11" x14ac:dyDescent="0.25">
      <c r="A1697" s="31" t="s">
        <v>6</v>
      </c>
      <c r="B1697" s="31">
        <v>1315108</v>
      </c>
      <c r="C1697" s="31" t="s">
        <v>7</v>
      </c>
      <c r="D1697" s="33">
        <v>3383.23</v>
      </c>
      <c r="E1697" s="31" t="s">
        <v>8</v>
      </c>
      <c r="F1697" s="37">
        <v>0.35</v>
      </c>
      <c r="G1697" s="37">
        <v>1</v>
      </c>
      <c r="H1697" s="33">
        <v>1184.1305</v>
      </c>
      <c r="I1697" s="33">
        <v>1184.1305</v>
      </c>
      <c r="J1697" s="33">
        <v>1184.1305</v>
      </c>
      <c r="K1697" s="31" t="s">
        <v>41</v>
      </c>
    </row>
    <row r="1698" spans="1:11" x14ac:dyDescent="0.25">
      <c r="A1698" s="30" t="s">
        <v>19</v>
      </c>
      <c r="B1698" s="30">
        <v>1315108</v>
      </c>
      <c r="C1698" s="30" t="s">
        <v>9</v>
      </c>
      <c r="D1698" s="32">
        <v>3383.23</v>
      </c>
      <c r="E1698" s="30" t="s">
        <v>8</v>
      </c>
      <c r="F1698" s="36">
        <v>0.06</v>
      </c>
      <c r="G1698" s="36">
        <v>1</v>
      </c>
      <c r="H1698" s="32">
        <v>202.99379999999999</v>
      </c>
      <c r="I1698" s="32">
        <v>202.99379999999999</v>
      </c>
      <c r="J1698" s="32">
        <v>202.99379999999999</v>
      </c>
      <c r="K1698" s="30" t="s">
        <v>41</v>
      </c>
    </row>
    <row r="1699" spans="1:11" x14ac:dyDescent="0.25">
      <c r="A1699" s="31" t="s">
        <v>10</v>
      </c>
      <c r="B1699" s="31">
        <v>1315108</v>
      </c>
      <c r="C1699" s="31" t="s">
        <v>11</v>
      </c>
      <c r="D1699" s="33">
        <v>3383.23</v>
      </c>
      <c r="E1699" s="31" t="s">
        <v>8</v>
      </c>
      <c r="F1699" s="37">
        <v>0.03</v>
      </c>
      <c r="G1699" s="37">
        <v>1</v>
      </c>
      <c r="H1699" s="33">
        <v>101.4969</v>
      </c>
      <c r="I1699" s="33">
        <v>101.4969</v>
      </c>
      <c r="J1699" s="33">
        <v>101.4969</v>
      </c>
      <c r="K1699" s="31" t="s">
        <v>41</v>
      </c>
    </row>
    <row r="1700" spans="1:11" x14ac:dyDescent="0.25">
      <c r="A1700" s="30" t="s">
        <v>17</v>
      </c>
      <c r="B1700" s="30">
        <v>1943910</v>
      </c>
      <c r="C1700" s="30" t="s">
        <v>7</v>
      </c>
      <c r="D1700" s="32">
        <v>3567.78</v>
      </c>
      <c r="E1700" s="30" t="s">
        <v>20</v>
      </c>
      <c r="F1700" s="36">
        <v>0.22</v>
      </c>
      <c r="G1700" s="36">
        <v>0.5</v>
      </c>
      <c r="H1700" s="32">
        <v>784.91160000000002</v>
      </c>
      <c r="I1700" s="32">
        <v>392.45580000000001</v>
      </c>
      <c r="J1700" s="32">
        <v>392.45580000000001</v>
      </c>
      <c r="K1700" s="30" t="s">
        <v>41</v>
      </c>
    </row>
    <row r="1701" spans="1:11" x14ac:dyDescent="0.25">
      <c r="A1701" s="31" t="s">
        <v>19</v>
      </c>
      <c r="B1701" s="31">
        <v>1943910</v>
      </c>
      <c r="C1701" s="31" t="s">
        <v>9</v>
      </c>
      <c r="D1701" s="33">
        <v>3567.78</v>
      </c>
      <c r="E1701" s="31" t="s">
        <v>20</v>
      </c>
      <c r="F1701" s="37">
        <v>0.06</v>
      </c>
      <c r="G1701" s="37">
        <v>0.5</v>
      </c>
      <c r="H1701" s="33">
        <v>214.0668</v>
      </c>
      <c r="I1701" s="33">
        <v>107.0334</v>
      </c>
      <c r="J1701" s="33">
        <v>1890.9233999999999</v>
      </c>
      <c r="K1701" s="31" t="s">
        <v>41</v>
      </c>
    </row>
    <row r="1702" spans="1:11" x14ac:dyDescent="0.25">
      <c r="A1702" s="30" t="s">
        <v>17</v>
      </c>
      <c r="B1702" s="30">
        <v>1943910</v>
      </c>
      <c r="C1702" s="30" t="s">
        <v>11</v>
      </c>
      <c r="D1702" s="32">
        <v>3567.78</v>
      </c>
      <c r="E1702" s="30" t="s">
        <v>20</v>
      </c>
      <c r="F1702" s="36">
        <v>0.05</v>
      </c>
      <c r="G1702" s="36">
        <v>0.5</v>
      </c>
      <c r="H1702" s="32">
        <v>178.38900000000001</v>
      </c>
      <c r="I1702" s="32">
        <v>89.194500000000005</v>
      </c>
      <c r="J1702" s="32">
        <v>89.194500000000005</v>
      </c>
      <c r="K1702" s="30" t="s">
        <v>41</v>
      </c>
    </row>
    <row r="1703" spans="1:11" x14ac:dyDescent="0.25">
      <c r="A1703" s="31" t="s">
        <v>14</v>
      </c>
      <c r="B1703" s="31">
        <v>1132264</v>
      </c>
      <c r="C1703" s="31" t="s">
        <v>7</v>
      </c>
      <c r="D1703" s="33">
        <v>2069.1799999999998</v>
      </c>
      <c r="E1703" s="31" t="s">
        <v>20</v>
      </c>
      <c r="F1703" s="37">
        <v>0.13</v>
      </c>
      <c r="G1703" s="37">
        <v>0.5</v>
      </c>
      <c r="H1703" s="33">
        <v>268.99340000000001</v>
      </c>
      <c r="I1703" s="33">
        <v>134.4967</v>
      </c>
      <c r="J1703" s="33">
        <v>134.4967</v>
      </c>
      <c r="K1703" s="31" t="s">
        <v>41</v>
      </c>
    </row>
    <row r="1704" spans="1:11" x14ac:dyDescent="0.25">
      <c r="A1704" s="30" t="s">
        <v>10</v>
      </c>
      <c r="B1704" s="30">
        <v>1132264</v>
      </c>
      <c r="C1704" s="30" t="s">
        <v>9</v>
      </c>
      <c r="D1704" s="32">
        <v>2069.1799999999998</v>
      </c>
      <c r="E1704" s="30" t="s">
        <v>20</v>
      </c>
      <c r="F1704" s="36">
        <v>0.12</v>
      </c>
      <c r="G1704" s="36">
        <v>0.5</v>
      </c>
      <c r="H1704" s="32">
        <v>248.30160000000001</v>
      </c>
      <c r="I1704" s="32">
        <v>124.1508</v>
      </c>
      <c r="J1704" s="32">
        <v>124.1508</v>
      </c>
      <c r="K1704" s="30" t="s">
        <v>41</v>
      </c>
    </row>
    <row r="1705" spans="1:11" x14ac:dyDescent="0.25">
      <c r="A1705" s="31" t="s">
        <v>15</v>
      </c>
      <c r="B1705" s="31">
        <v>1132264</v>
      </c>
      <c r="C1705" s="31" t="s">
        <v>11</v>
      </c>
      <c r="D1705" s="33">
        <v>2069.1799999999998</v>
      </c>
      <c r="E1705" s="31" t="s">
        <v>20</v>
      </c>
      <c r="F1705" s="37">
        <v>0.03</v>
      </c>
      <c r="G1705" s="37">
        <v>0.5</v>
      </c>
      <c r="H1705" s="33">
        <v>62.075400000000002</v>
      </c>
      <c r="I1705" s="33">
        <v>31.037700000000001</v>
      </c>
      <c r="J1705" s="33">
        <v>31.037700000000001</v>
      </c>
      <c r="K1705" s="31" t="s">
        <v>41</v>
      </c>
    </row>
    <row r="1706" spans="1:11" x14ac:dyDescent="0.25">
      <c r="A1706" s="30" t="s">
        <v>13</v>
      </c>
      <c r="B1706" s="30">
        <v>4627366</v>
      </c>
      <c r="C1706" s="30" t="s">
        <v>7</v>
      </c>
      <c r="D1706" s="32">
        <v>3514.95</v>
      </c>
      <c r="E1706" s="30" t="s">
        <v>20</v>
      </c>
      <c r="F1706" s="36">
        <v>0.18</v>
      </c>
      <c r="G1706" s="36">
        <v>0.5</v>
      </c>
      <c r="H1706" s="32">
        <v>632.69100000000003</v>
      </c>
      <c r="I1706" s="32">
        <v>316.34550000000002</v>
      </c>
      <c r="J1706" s="32">
        <v>316.34550000000002</v>
      </c>
      <c r="K1706" s="30" t="s">
        <v>41</v>
      </c>
    </row>
    <row r="1707" spans="1:11" x14ac:dyDescent="0.25">
      <c r="A1707" s="31" t="s">
        <v>13</v>
      </c>
      <c r="B1707" s="31">
        <v>4627366</v>
      </c>
      <c r="C1707" s="31" t="s">
        <v>9</v>
      </c>
      <c r="D1707" s="33">
        <v>3514.95</v>
      </c>
      <c r="E1707" s="31" t="s">
        <v>20</v>
      </c>
      <c r="F1707" s="37">
        <v>0.06</v>
      </c>
      <c r="G1707" s="37">
        <v>0.5</v>
      </c>
      <c r="H1707" s="33">
        <v>210.89699999999999</v>
      </c>
      <c r="I1707" s="33">
        <v>105.4485</v>
      </c>
      <c r="J1707" s="33">
        <v>105.4485</v>
      </c>
      <c r="K1707" s="31" t="s">
        <v>41</v>
      </c>
    </row>
    <row r="1708" spans="1:11" x14ac:dyDescent="0.25">
      <c r="A1708" s="30" t="s">
        <v>14</v>
      </c>
      <c r="B1708" s="30">
        <v>4627366</v>
      </c>
      <c r="C1708" s="30" t="s">
        <v>11</v>
      </c>
      <c r="D1708" s="32">
        <v>3514.95</v>
      </c>
      <c r="E1708" s="30" t="s">
        <v>20</v>
      </c>
      <c r="F1708" s="36">
        <v>0.09</v>
      </c>
      <c r="G1708" s="36">
        <v>0.5</v>
      </c>
      <c r="H1708" s="32">
        <v>316.34550000000002</v>
      </c>
      <c r="I1708" s="32">
        <v>158.1728</v>
      </c>
      <c r="J1708" s="32">
        <v>158.1728</v>
      </c>
      <c r="K1708" s="30" t="s">
        <v>41</v>
      </c>
    </row>
    <row r="1709" spans="1:11" x14ac:dyDescent="0.25">
      <c r="A1709" s="31" t="s">
        <v>13</v>
      </c>
      <c r="B1709" s="31">
        <v>2914780</v>
      </c>
      <c r="C1709" s="31" t="s">
        <v>7</v>
      </c>
      <c r="D1709" s="33">
        <v>167.53</v>
      </c>
      <c r="E1709" s="31" t="s">
        <v>8</v>
      </c>
      <c r="F1709" s="37">
        <v>0.18</v>
      </c>
      <c r="G1709" s="37">
        <v>1</v>
      </c>
      <c r="H1709" s="33">
        <v>30.1554</v>
      </c>
      <c r="I1709" s="33">
        <v>30.1554</v>
      </c>
      <c r="J1709" s="33">
        <v>30.1554</v>
      </c>
      <c r="K1709" s="31" t="s">
        <v>41</v>
      </c>
    </row>
    <row r="1710" spans="1:11" x14ac:dyDescent="0.25">
      <c r="A1710" s="30" t="s">
        <v>10</v>
      </c>
      <c r="B1710" s="30">
        <v>2914780</v>
      </c>
      <c r="C1710" s="30" t="s">
        <v>9</v>
      </c>
      <c r="D1710" s="32">
        <v>167.53</v>
      </c>
      <c r="E1710" s="30" t="s">
        <v>8</v>
      </c>
      <c r="F1710" s="36">
        <v>0.12</v>
      </c>
      <c r="G1710" s="36">
        <v>1</v>
      </c>
      <c r="H1710" s="32">
        <v>20.1036</v>
      </c>
      <c r="I1710" s="32">
        <v>20.1036</v>
      </c>
      <c r="J1710" s="32">
        <v>20.1036</v>
      </c>
      <c r="K1710" s="30" t="s">
        <v>41</v>
      </c>
    </row>
    <row r="1711" spans="1:11" x14ac:dyDescent="0.25">
      <c r="A1711" s="31" t="s">
        <v>13</v>
      </c>
      <c r="B1711" s="31">
        <v>2914780</v>
      </c>
      <c r="C1711" s="31" t="s">
        <v>11</v>
      </c>
      <c r="D1711" s="33">
        <v>167.53</v>
      </c>
      <c r="E1711" s="31" t="s">
        <v>8</v>
      </c>
      <c r="F1711" s="37">
        <v>0.05</v>
      </c>
      <c r="G1711" s="37">
        <v>1</v>
      </c>
      <c r="H1711" s="33">
        <v>8.3765000000000001</v>
      </c>
      <c r="I1711" s="33">
        <v>8.3765000000000001</v>
      </c>
      <c r="J1711" s="33">
        <v>8.3765000000000001</v>
      </c>
      <c r="K1711" s="31" t="s">
        <v>41</v>
      </c>
    </row>
    <row r="1712" spans="1:11" x14ac:dyDescent="0.25">
      <c r="A1712" s="30" t="s">
        <v>13</v>
      </c>
      <c r="B1712" s="30">
        <v>2049389</v>
      </c>
      <c r="C1712" s="30" t="s">
        <v>7</v>
      </c>
      <c r="D1712" s="32">
        <v>2028.98</v>
      </c>
      <c r="E1712" s="30" t="s">
        <v>20</v>
      </c>
      <c r="F1712" s="36">
        <v>0.18</v>
      </c>
      <c r="G1712" s="36">
        <v>0.5</v>
      </c>
      <c r="H1712" s="32">
        <v>365.21640000000002</v>
      </c>
      <c r="I1712" s="32">
        <v>182.60820000000001</v>
      </c>
      <c r="J1712" s="32">
        <v>182.60820000000001</v>
      </c>
      <c r="K1712" s="30" t="s">
        <v>41</v>
      </c>
    </row>
    <row r="1713" spans="1:11" x14ac:dyDescent="0.25">
      <c r="A1713" s="31" t="s">
        <v>13</v>
      </c>
      <c r="B1713" s="31">
        <v>2049389</v>
      </c>
      <c r="C1713" s="31" t="s">
        <v>9</v>
      </c>
      <c r="D1713" s="33">
        <v>2028.98</v>
      </c>
      <c r="E1713" s="31" t="s">
        <v>20</v>
      </c>
      <c r="F1713" s="37">
        <v>0.06</v>
      </c>
      <c r="G1713" s="37">
        <v>0.5</v>
      </c>
      <c r="H1713" s="33">
        <v>121.7388</v>
      </c>
      <c r="I1713" s="33">
        <v>60.869399999999999</v>
      </c>
      <c r="J1713" s="33">
        <v>60.869399999999999</v>
      </c>
      <c r="K1713" s="31" t="s">
        <v>41</v>
      </c>
    </row>
    <row r="1714" spans="1:11" x14ac:dyDescent="0.25">
      <c r="A1714" s="30" t="s">
        <v>6</v>
      </c>
      <c r="B1714" s="30">
        <v>2049389</v>
      </c>
      <c r="C1714" s="30" t="s">
        <v>11</v>
      </c>
      <c r="D1714" s="32">
        <v>2028.98</v>
      </c>
      <c r="E1714" s="30" t="s">
        <v>20</v>
      </c>
      <c r="F1714" s="36">
        <v>0.1</v>
      </c>
      <c r="G1714" s="36">
        <v>0.5</v>
      </c>
      <c r="H1714" s="32">
        <v>202.898</v>
      </c>
      <c r="I1714" s="32">
        <v>101.449</v>
      </c>
      <c r="J1714" s="32">
        <v>101.449</v>
      </c>
      <c r="K1714" s="30" t="s">
        <v>41</v>
      </c>
    </row>
    <row r="1715" spans="1:11" x14ac:dyDescent="0.25">
      <c r="A1715" s="31" t="s">
        <v>15</v>
      </c>
      <c r="B1715" s="31">
        <v>2451563</v>
      </c>
      <c r="C1715" s="31" t="s">
        <v>7</v>
      </c>
      <c r="D1715" s="33">
        <v>1323.05</v>
      </c>
      <c r="E1715" s="31" t="s">
        <v>8</v>
      </c>
      <c r="F1715" s="37">
        <v>0.1</v>
      </c>
      <c r="G1715" s="37">
        <v>1</v>
      </c>
      <c r="H1715" s="33">
        <v>132.30500000000001</v>
      </c>
      <c r="I1715" s="33">
        <v>132.30500000000001</v>
      </c>
      <c r="J1715" s="33">
        <v>132.30500000000001</v>
      </c>
      <c r="K1715" s="31" t="s">
        <v>41</v>
      </c>
    </row>
    <row r="1716" spans="1:11" x14ac:dyDescent="0.25">
      <c r="A1716" s="30" t="s">
        <v>10</v>
      </c>
      <c r="B1716" s="30">
        <v>2451563</v>
      </c>
      <c r="C1716" s="30" t="s">
        <v>9</v>
      </c>
      <c r="D1716" s="32">
        <v>1323.05</v>
      </c>
      <c r="E1716" s="30" t="s">
        <v>8</v>
      </c>
      <c r="F1716" s="36">
        <v>0.12</v>
      </c>
      <c r="G1716" s="36">
        <v>1</v>
      </c>
      <c r="H1716" s="32">
        <v>158.76599999999999</v>
      </c>
      <c r="I1716" s="32">
        <v>158.76599999999999</v>
      </c>
      <c r="J1716" s="32">
        <v>158.76599999999999</v>
      </c>
      <c r="K1716" s="30" t="s">
        <v>41</v>
      </c>
    </row>
    <row r="1717" spans="1:11" x14ac:dyDescent="0.25">
      <c r="A1717" s="31" t="s">
        <v>17</v>
      </c>
      <c r="B1717" s="31">
        <v>2451563</v>
      </c>
      <c r="C1717" s="31" t="s">
        <v>11</v>
      </c>
      <c r="D1717" s="33">
        <v>1323.05</v>
      </c>
      <c r="E1717" s="31" t="s">
        <v>8</v>
      </c>
      <c r="F1717" s="37">
        <v>0.05</v>
      </c>
      <c r="G1717" s="37">
        <v>1</v>
      </c>
      <c r="H1717" s="33">
        <v>66.152500000000003</v>
      </c>
      <c r="I1717" s="33">
        <v>66.152500000000003</v>
      </c>
      <c r="J1717" s="33">
        <v>66.152500000000003</v>
      </c>
      <c r="K1717" s="31" t="s">
        <v>41</v>
      </c>
    </row>
    <row r="1718" spans="1:11" x14ac:dyDescent="0.25">
      <c r="A1718" s="30" t="s">
        <v>10</v>
      </c>
      <c r="B1718" s="30">
        <v>3241759</v>
      </c>
      <c r="C1718" s="30" t="s">
        <v>7</v>
      </c>
      <c r="D1718" s="32">
        <v>4044.44</v>
      </c>
      <c r="E1718" s="30" t="s">
        <v>18</v>
      </c>
      <c r="F1718" s="36">
        <v>0.2</v>
      </c>
      <c r="G1718" s="36">
        <v>0.5</v>
      </c>
      <c r="H1718" s="32">
        <v>808.88800000000003</v>
      </c>
      <c r="I1718" s="32">
        <v>404.44400000000002</v>
      </c>
      <c r="J1718" s="32">
        <v>404.44400000000002</v>
      </c>
      <c r="K1718" s="30" t="s">
        <v>41</v>
      </c>
    </row>
    <row r="1719" spans="1:11" x14ac:dyDescent="0.25">
      <c r="A1719" s="31" t="s">
        <v>12</v>
      </c>
      <c r="B1719" s="31">
        <v>3241759</v>
      </c>
      <c r="C1719" s="31" t="s">
        <v>9</v>
      </c>
      <c r="D1719" s="33">
        <v>4044.44</v>
      </c>
      <c r="E1719" s="31" t="s">
        <v>18</v>
      </c>
      <c r="F1719" s="37">
        <v>0.01</v>
      </c>
      <c r="G1719" s="37">
        <v>0.5</v>
      </c>
      <c r="H1719" s="33">
        <v>40.444400000000002</v>
      </c>
      <c r="I1719" s="33">
        <v>20.222200000000001</v>
      </c>
      <c r="J1719" s="33">
        <v>2042.4422</v>
      </c>
      <c r="K1719" s="31" t="s">
        <v>41</v>
      </c>
    </row>
    <row r="1720" spans="1:11" x14ac:dyDescent="0.25">
      <c r="A1720" s="30" t="s">
        <v>17</v>
      </c>
      <c r="B1720" s="30">
        <v>3241759</v>
      </c>
      <c r="C1720" s="30" t="s">
        <v>11</v>
      </c>
      <c r="D1720" s="32">
        <v>4044.44</v>
      </c>
      <c r="E1720" s="30" t="s">
        <v>18</v>
      </c>
      <c r="F1720" s="36">
        <v>0.05</v>
      </c>
      <c r="G1720" s="36">
        <v>0.5</v>
      </c>
      <c r="H1720" s="32">
        <v>202.22200000000001</v>
      </c>
      <c r="I1720" s="32">
        <v>101.111</v>
      </c>
      <c r="J1720" s="32">
        <v>101.111</v>
      </c>
      <c r="K1720" s="30" t="s">
        <v>41</v>
      </c>
    </row>
    <row r="1721" spans="1:11" x14ac:dyDescent="0.25">
      <c r="A1721" s="31" t="s">
        <v>15</v>
      </c>
      <c r="B1721" s="31">
        <v>1307364</v>
      </c>
      <c r="C1721" s="31" t="s">
        <v>7</v>
      </c>
      <c r="D1721" s="33">
        <v>2265.2800000000002</v>
      </c>
      <c r="E1721" s="31" t="s">
        <v>8</v>
      </c>
      <c r="F1721" s="37">
        <v>0.1</v>
      </c>
      <c r="G1721" s="37">
        <v>1</v>
      </c>
      <c r="H1721" s="33">
        <v>226.52799999999999</v>
      </c>
      <c r="I1721" s="33">
        <v>226.52799999999999</v>
      </c>
      <c r="J1721" s="33">
        <v>226.52799999999999</v>
      </c>
      <c r="K1721" s="31" t="s">
        <v>41</v>
      </c>
    </row>
    <row r="1722" spans="1:11" x14ac:dyDescent="0.25">
      <c r="A1722" s="30" t="s">
        <v>6</v>
      </c>
      <c r="B1722" s="30">
        <v>1307364</v>
      </c>
      <c r="C1722" s="30" t="s">
        <v>9</v>
      </c>
      <c r="D1722" s="32">
        <v>2265.2800000000002</v>
      </c>
      <c r="E1722" s="30" t="s">
        <v>8</v>
      </c>
      <c r="F1722" s="36">
        <v>0.17</v>
      </c>
      <c r="G1722" s="36">
        <v>1</v>
      </c>
      <c r="H1722" s="32">
        <v>385.0976</v>
      </c>
      <c r="I1722" s="32">
        <v>385.0976</v>
      </c>
      <c r="J1722" s="32">
        <v>385.0976</v>
      </c>
      <c r="K1722" s="30" t="s">
        <v>41</v>
      </c>
    </row>
    <row r="1723" spans="1:11" x14ac:dyDescent="0.25">
      <c r="A1723" s="31" t="s">
        <v>15</v>
      </c>
      <c r="B1723" s="31">
        <v>1307364</v>
      </c>
      <c r="C1723" s="31" t="s">
        <v>11</v>
      </c>
      <c r="D1723" s="33">
        <v>2265.2800000000002</v>
      </c>
      <c r="E1723" s="31" t="s">
        <v>8</v>
      </c>
      <c r="F1723" s="37">
        <v>0.03</v>
      </c>
      <c r="G1723" s="37">
        <v>1</v>
      </c>
      <c r="H1723" s="33">
        <v>67.958399999999997</v>
      </c>
      <c r="I1723" s="33">
        <v>67.958399999999997</v>
      </c>
      <c r="J1723" s="33">
        <v>67.958399999999997</v>
      </c>
      <c r="K1723" s="31" t="s">
        <v>41</v>
      </c>
    </row>
    <row r="1724" spans="1:11" x14ac:dyDescent="0.25">
      <c r="A1724" s="30" t="s">
        <v>19</v>
      </c>
      <c r="B1724" s="30">
        <v>3106199</v>
      </c>
      <c r="C1724" s="30" t="s">
        <v>7</v>
      </c>
      <c r="D1724" s="32">
        <v>4140.8</v>
      </c>
      <c r="E1724" s="30" t="s">
        <v>8</v>
      </c>
      <c r="F1724" s="36">
        <v>0.13</v>
      </c>
      <c r="G1724" s="36">
        <v>1</v>
      </c>
      <c r="H1724" s="32">
        <v>538.30399999999997</v>
      </c>
      <c r="I1724" s="32">
        <v>538.30399999999997</v>
      </c>
      <c r="J1724" s="32">
        <v>538.30399999999997</v>
      </c>
      <c r="K1724" s="30" t="s">
        <v>41</v>
      </c>
    </row>
    <row r="1725" spans="1:11" x14ac:dyDescent="0.25">
      <c r="A1725" s="31" t="s">
        <v>10</v>
      </c>
      <c r="B1725" s="31">
        <v>3106199</v>
      </c>
      <c r="C1725" s="31" t="s">
        <v>9</v>
      </c>
      <c r="D1725" s="33">
        <v>4140.8</v>
      </c>
      <c r="E1725" s="31" t="s">
        <v>8</v>
      </c>
      <c r="F1725" s="37">
        <v>0.12</v>
      </c>
      <c r="G1725" s="37">
        <v>1</v>
      </c>
      <c r="H1725" s="33">
        <v>496.89600000000002</v>
      </c>
      <c r="I1725" s="33">
        <v>496.89600000000002</v>
      </c>
      <c r="J1725" s="33">
        <v>496.89600000000002</v>
      </c>
      <c r="K1725" s="31" t="s">
        <v>41</v>
      </c>
    </row>
    <row r="1726" spans="1:11" x14ac:dyDescent="0.25">
      <c r="A1726" s="30" t="s">
        <v>15</v>
      </c>
      <c r="B1726" s="30">
        <v>3106199</v>
      </c>
      <c r="C1726" s="30" t="s">
        <v>11</v>
      </c>
      <c r="D1726" s="32">
        <v>4140.8</v>
      </c>
      <c r="E1726" s="30" t="s">
        <v>8</v>
      </c>
      <c r="F1726" s="36">
        <v>0.03</v>
      </c>
      <c r="G1726" s="36">
        <v>1</v>
      </c>
      <c r="H1726" s="32">
        <v>124.224</v>
      </c>
      <c r="I1726" s="32">
        <v>124.224</v>
      </c>
      <c r="J1726" s="32">
        <v>124.224</v>
      </c>
      <c r="K1726" s="30" t="s">
        <v>41</v>
      </c>
    </row>
    <row r="1727" spans="1:11" x14ac:dyDescent="0.25">
      <c r="A1727" s="31" t="s">
        <v>12</v>
      </c>
      <c r="B1727" s="31">
        <v>1318774</v>
      </c>
      <c r="C1727" s="31" t="s">
        <v>7</v>
      </c>
      <c r="D1727" s="33">
        <v>3180.91</v>
      </c>
      <c r="E1727" s="31" t="s">
        <v>8</v>
      </c>
      <c r="F1727" s="37">
        <v>0.08</v>
      </c>
      <c r="G1727" s="37">
        <v>1</v>
      </c>
      <c r="H1727" s="33">
        <v>254.47280000000001</v>
      </c>
      <c r="I1727" s="33">
        <v>254.47280000000001</v>
      </c>
      <c r="J1727" s="33">
        <v>254.47280000000001</v>
      </c>
      <c r="K1727" s="31" t="s">
        <v>41</v>
      </c>
    </row>
    <row r="1728" spans="1:11" x14ac:dyDescent="0.25">
      <c r="A1728" s="30" t="s">
        <v>15</v>
      </c>
      <c r="B1728" s="30">
        <v>1318774</v>
      </c>
      <c r="C1728" s="30" t="s">
        <v>9</v>
      </c>
      <c r="D1728" s="32">
        <v>3180.91</v>
      </c>
      <c r="E1728" s="30" t="s">
        <v>8</v>
      </c>
      <c r="F1728" s="36">
        <v>0.05</v>
      </c>
      <c r="G1728" s="36">
        <v>1</v>
      </c>
      <c r="H1728" s="32">
        <v>159.0455</v>
      </c>
      <c r="I1728" s="32">
        <v>159.0455</v>
      </c>
      <c r="J1728" s="32">
        <v>159.0455</v>
      </c>
      <c r="K1728" s="30" t="s">
        <v>41</v>
      </c>
    </row>
    <row r="1729" spans="1:11" x14ac:dyDescent="0.25">
      <c r="A1729" s="31" t="s">
        <v>16</v>
      </c>
      <c r="B1729" s="31">
        <v>1318774</v>
      </c>
      <c r="C1729" s="31" t="s">
        <v>11</v>
      </c>
      <c r="D1729" s="33">
        <v>3180.91</v>
      </c>
      <c r="E1729" s="31" t="s">
        <v>8</v>
      </c>
      <c r="F1729" s="37">
        <v>0.02</v>
      </c>
      <c r="G1729" s="37">
        <v>1</v>
      </c>
      <c r="H1729" s="33">
        <v>63.618200000000002</v>
      </c>
      <c r="I1729" s="33">
        <v>63.618200000000002</v>
      </c>
      <c r="J1729" s="33">
        <v>63.618200000000002</v>
      </c>
      <c r="K1729" s="31" t="s">
        <v>41</v>
      </c>
    </row>
    <row r="1730" spans="1:11" x14ac:dyDescent="0.25">
      <c r="A1730" s="30" t="s">
        <v>6</v>
      </c>
      <c r="B1730" s="30">
        <v>7094092</v>
      </c>
      <c r="C1730" s="30" t="s">
        <v>7</v>
      </c>
      <c r="D1730" s="32">
        <v>882.28</v>
      </c>
      <c r="E1730" s="30" t="s">
        <v>8</v>
      </c>
      <c r="F1730" s="36">
        <v>0.35</v>
      </c>
      <c r="G1730" s="36">
        <v>1</v>
      </c>
      <c r="H1730" s="32">
        <v>308.798</v>
      </c>
      <c r="I1730" s="32">
        <v>308.798</v>
      </c>
      <c r="J1730" s="32">
        <v>308.798</v>
      </c>
      <c r="K1730" s="30" t="s">
        <v>41</v>
      </c>
    </row>
    <row r="1731" spans="1:11" x14ac:dyDescent="0.25">
      <c r="A1731" s="31" t="s">
        <v>19</v>
      </c>
      <c r="B1731" s="31">
        <v>7094092</v>
      </c>
      <c r="C1731" s="31" t="s">
        <v>9</v>
      </c>
      <c r="D1731" s="33">
        <v>882.28</v>
      </c>
      <c r="E1731" s="31" t="s">
        <v>8</v>
      </c>
      <c r="F1731" s="37">
        <v>0.06</v>
      </c>
      <c r="G1731" s="37">
        <v>1</v>
      </c>
      <c r="H1731" s="33">
        <v>52.936799999999998</v>
      </c>
      <c r="I1731" s="33">
        <v>52.936799999999998</v>
      </c>
      <c r="J1731" s="33">
        <v>52.936799999999998</v>
      </c>
      <c r="K1731" s="31" t="s">
        <v>41</v>
      </c>
    </row>
    <row r="1732" spans="1:11" x14ac:dyDescent="0.25">
      <c r="A1732" s="30" t="s">
        <v>14</v>
      </c>
      <c r="B1732" s="30">
        <v>7094092</v>
      </c>
      <c r="C1732" s="30" t="s">
        <v>11</v>
      </c>
      <c r="D1732" s="32">
        <v>882.28</v>
      </c>
      <c r="E1732" s="30" t="s">
        <v>8</v>
      </c>
      <c r="F1732" s="36">
        <v>0.09</v>
      </c>
      <c r="G1732" s="36">
        <v>1</v>
      </c>
      <c r="H1732" s="32">
        <v>79.405199999999994</v>
      </c>
      <c r="I1732" s="32">
        <v>79.405199999999994</v>
      </c>
      <c r="J1732" s="32">
        <v>79.405199999999994</v>
      </c>
      <c r="K1732" s="30" t="s">
        <v>41</v>
      </c>
    </row>
    <row r="1733" spans="1:11" x14ac:dyDescent="0.25">
      <c r="A1733" s="31" t="s">
        <v>16</v>
      </c>
      <c r="B1733" s="31">
        <v>2692366</v>
      </c>
      <c r="C1733" s="31" t="s">
        <v>7</v>
      </c>
      <c r="D1733" s="33">
        <v>299.31</v>
      </c>
      <c r="E1733" s="31" t="s">
        <v>8</v>
      </c>
      <c r="F1733" s="37">
        <v>0.15</v>
      </c>
      <c r="G1733" s="37">
        <v>1</v>
      </c>
      <c r="H1733" s="33">
        <v>44.896500000000003</v>
      </c>
      <c r="I1733" s="33">
        <v>44.896500000000003</v>
      </c>
      <c r="J1733" s="33">
        <v>44.896500000000003</v>
      </c>
      <c r="K1733" s="31" t="s">
        <v>41</v>
      </c>
    </row>
    <row r="1734" spans="1:11" x14ac:dyDescent="0.25">
      <c r="A1734" s="30" t="s">
        <v>15</v>
      </c>
      <c r="B1734" s="30">
        <v>2692366</v>
      </c>
      <c r="C1734" s="30" t="s">
        <v>9</v>
      </c>
      <c r="D1734" s="32">
        <v>299.31</v>
      </c>
      <c r="E1734" s="30" t="s">
        <v>8</v>
      </c>
      <c r="F1734" s="36">
        <v>0.05</v>
      </c>
      <c r="G1734" s="36">
        <v>1</v>
      </c>
      <c r="H1734" s="32">
        <v>14.9655</v>
      </c>
      <c r="I1734" s="32">
        <v>14.9655</v>
      </c>
      <c r="J1734" s="32">
        <v>14.9655</v>
      </c>
      <c r="K1734" s="30" t="s">
        <v>41</v>
      </c>
    </row>
    <row r="1735" spans="1:11" x14ac:dyDescent="0.25">
      <c r="A1735" s="31" t="s">
        <v>13</v>
      </c>
      <c r="B1735" s="31">
        <v>2692366</v>
      </c>
      <c r="C1735" s="31" t="s">
        <v>11</v>
      </c>
      <c r="D1735" s="33">
        <v>299.31</v>
      </c>
      <c r="E1735" s="31" t="s">
        <v>8</v>
      </c>
      <c r="F1735" s="37">
        <v>0.05</v>
      </c>
      <c r="G1735" s="37">
        <v>1</v>
      </c>
      <c r="H1735" s="33">
        <v>14.9655</v>
      </c>
      <c r="I1735" s="33">
        <v>14.9655</v>
      </c>
      <c r="J1735" s="33">
        <v>14.9655</v>
      </c>
      <c r="K1735" s="31" t="s">
        <v>41</v>
      </c>
    </row>
    <row r="1736" spans="1:11" x14ac:dyDescent="0.25">
      <c r="A1736" s="30" t="s">
        <v>10</v>
      </c>
      <c r="B1736" s="30">
        <v>3598400</v>
      </c>
      <c r="C1736" s="30" t="s">
        <v>7</v>
      </c>
      <c r="D1736" s="32">
        <v>4506.8500000000004</v>
      </c>
      <c r="E1736" s="30" t="s">
        <v>8</v>
      </c>
      <c r="F1736" s="36">
        <v>0.2</v>
      </c>
      <c r="G1736" s="36">
        <v>1</v>
      </c>
      <c r="H1736" s="32">
        <v>901.37</v>
      </c>
      <c r="I1736" s="32">
        <v>901.37</v>
      </c>
      <c r="J1736" s="32">
        <v>901.37</v>
      </c>
      <c r="K1736" s="30" t="s">
        <v>41</v>
      </c>
    </row>
    <row r="1737" spans="1:11" x14ac:dyDescent="0.25">
      <c r="A1737" s="31" t="s">
        <v>14</v>
      </c>
      <c r="B1737" s="31">
        <v>3598400</v>
      </c>
      <c r="C1737" s="31" t="s">
        <v>9</v>
      </c>
      <c r="D1737" s="33">
        <v>4506.8500000000004</v>
      </c>
      <c r="E1737" s="31" t="s">
        <v>8</v>
      </c>
      <c r="F1737" s="37">
        <v>0.03</v>
      </c>
      <c r="G1737" s="37">
        <v>1</v>
      </c>
      <c r="H1737" s="33">
        <v>135.2055</v>
      </c>
      <c r="I1737" s="33">
        <v>135.2055</v>
      </c>
      <c r="J1737" s="33">
        <v>135.2055</v>
      </c>
      <c r="K1737" s="31" t="s">
        <v>41</v>
      </c>
    </row>
    <row r="1738" spans="1:11" x14ac:dyDescent="0.25">
      <c r="A1738" s="30" t="s">
        <v>6</v>
      </c>
      <c r="B1738" s="30">
        <v>3598400</v>
      </c>
      <c r="C1738" s="30" t="s">
        <v>11</v>
      </c>
      <c r="D1738" s="32">
        <v>4506.8500000000004</v>
      </c>
      <c r="E1738" s="30" t="s">
        <v>8</v>
      </c>
      <c r="F1738" s="36">
        <v>0.1</v>
      </c>
      <c r="G1738" s="36">
        <v>1</v>
      </c>
      <c r="H1738" s="32">
        <v>450.685</v>
      </c>
      <c r="I1738" s="32">
        <v>450.685</v>
      </c>
      <c r="J1738" s="32">
        <v>450.685</v>
      </c>
      <c r="K1738" s="30" t="s">
        <v>41</v>
      </c>
    </row>
    <row r="1739" spans="1:11" x14ac:dyDescent="0.25">
      <c r="A1739" s="31" t="s">
        <v>14</v>
      </c>
      <c r="B1739" s="31">
        <v>8317108</v>
      </c>
      <c r="C1739" s="31" t="s">
        <v>7</v>
      </c>
      <c r="D1739" s="33">
        <v>1725.69</v>
      </c>
      <c r="E1739" s="31" t="s">
        <v>20</v>
      </c>
      <c r="F1739" s="37">
        <v>0.13</v>
      </c>
      <c r="G1739" s="37">
        <v>0.5</v>
      </c>
      <c r="H1739" s="33">
        <v>224.33969999999999</v>
      </c>
      <c r="I1739" s="33">
        <v>112.1698</v>
      </c>
      <c r="J1739" s="33">
        <v>112.1698</v>
      </c>
      <c r="K1739" s="31" t="s">
        <v>41</v>
      </c>
    </row>
    <row r="1740" spans="1:11" x14ac:dyDescent="0.25">
      <c r="A1740" s="30" t="s">
        <v>10</v>
      </c>
      <c r="B1740" s="30">
        <v>8317108</v>
      </c>
      <c r="C1740" s="30" t="s">
        <v>9</v>
      </c>
      <c r="D1740" s="32">
        <v>1725.69</v>
      </c>
      <c r="E1740" s="30" t="s">
        <v>20</v>
      </c>
      <c r="F1740" s="36">
        <v>0.12</v>
      </c>
      <c r="G1740" s="36">
        <v>0.5</v>
      </c>
      <c r="H1740" s="32">
        <v>207.08279999999999</v>
      </c>
      <c r="I1740" s="32">
        <v>103.5414</v>
      </c>
      <c r="J1740" s="32">
        <v>103.5414</v>
      </c>
      <c r="K1740" s="30" t="s">
        <v>41</v>
      </c>
    </row>
    <row r="1741" spans="1:11" x14ac:dyDescent="0.25">
      <c r="A1741" s="31" t="s">
        <v>19</v>
      </c>
      <c r="B1741" s="31">
        <v>8317108</v>
      </c>
      <c r="C1741" s="31" t="s">
        <v>11</v>
      </c>
      <c r="D1741" s="33">
        <v>1725.69</v>
      </c>
      <c r="E1741" s="31" t="s">
        <v>20</v>
      </c>
      <c r="F1741" s="37">
        <v>0.16</v>
      </c>
      <c r="G1741" s="37">
        <v>0.5</v>
      </c>
      <c r="H1741" s="33">
        <v>276.11040000000003</v>
      </c>
      <c r="I1741" s="33">
        <v>138.05520000000001</v>
      </c>
      <c r="J1741" s="33">
        <v>1000.9002</v>
      </c>
      <c r="K1741" s="31" t="s">
        <v>41</v>
      </c>
    </row>
    <row r="1742" spans="1:11" x14ac:dyDescent="0.25">
      <c r="A1742" s="30" t="s">
        <v>10</v>
      </c>
      <c r="B1742" s="30">
        <v>4280766</v>
      </c>
      <c r="C1742" s="30" t="s">
        <v>7</v>
      </c>
      <c r="D1742" s="32">
        <v>403.91</v>
      </c>
      <c r="E1742" s="30" t="s">
        <v>20</v>
      </c>
      <c r="F1742" s="36">
        <v>0.2</v>
      </c>
      <c r="G1742" s="36">
        <v>0.5</v>
      </c>
      <c r="H1742" s="32">
        <v>80.781999999999996</v>
      </c>
      <c r="I1742" s="32">
        <v>40.390999999999998</v>
      </c>
      <c r="J1742" s="32">
        <v>40.390999999999998</v>
      </c>
      <c r="K1742" s="30" t="s">
        <v>41</v>
      </c>
    </row>
    <row r="1743" spans="1:11" x14ac:dyDescent="0.25">
      <c r="A1743" s="31" t="s">
        <v>10</v>
      </c>
      <c r="B1743" s="31">
        <v>4280766</v>
      </c>
      <c r="C1743" s="31" t="s">
        <v>9</v>
      </c>
      <c r="D1743" s="33">
        <v>403.91</v>
      </c>
      <c r="E1743" s="31" t="s">
        <v>20</v>
      </c>
      <c r="F1743" s="37">
        <v>0.12</v>
      </c>
      <c r="G1743" s="37">
        <v>0.5</v>
      </c>
      <c r="H1743" s="33">
        <v>48.469200000000001</v>
      </c>
      <c r="I1743" s="33">
        <v>24.2346</v>
      </c>
      <c r="J1743" s="33">
        <v>24.2346</v>
      </c>
      <c r="K1743" s="31" t="s">
        <v>41</v>
      </c>
    </row>
    <row r="1744" spans="1:11" x14ac:dyDescent="0.25">
      <c r="A1744" s="30" t="s">
        <v>17</v>
      </c>
      <c r="B1744" s="30">
        <v>4280766</v>
      </c>
      <c r="C1744" s="30" t="s">
        <v>11</v>
      </c>
      <c r="D1744" s="32">
        <v>403.91</v>
      </c>
      <c r="E1744" s="30" t="s">
        <v>20</v>
      </c>
      <c r="F1744" s="36">
        <v>0.05</v>
      </c>
      <c r="G1744" s="36">
        <v>0.5</v>
      </c>
      <c r="H1744" s="32">
        <v>20.195499999999999</v>
      </c>
      <c r="I1744" s="32">
        <v>10.097799999999999</v>
      </c>
      <c r="J1744" s="32">
        <v>10.097799999999999</v>
      </c>
      <c r="K1744" s="30" t="s">
        <v>41</v>
      </c>
    </row>
    <row r="1745" spans="1:11" x14ac:dyDescent="0.25">
      <c r="A1745" s="31" t="s">
        <v>17</v>
      </c>
      <c r="B1745" s="31">
        <v>7261829</v>
      </c>
      <c r="C1745" s="31" t="s">
        <v>7</v>
      </c>
      <c r="D1745" s="33">
        <v>3909.47</v>
      </c>
      <c r="E1745" s="31" t="s">
        <v>20</v>
      </c>
      <c r="F1745" s="37">
        <v>0.22</v>
      </c>
      <c r="G1745" s="37">
        <v>0.5</v>
      </c>
      <c r="H1745" s="33">
        <v>860.08339999999998</v>
      </c>
      <c r="I1745" s="33">
        <v>430.04169999999999</v>
      </c>
      <c r="J1745" s="33">
        <v>430.04169999999999</v>
      </c>
      <c r="K1745" s="31" t="s">
        <v>41</v>
      </c>
    </row>
    <row r="1746" spans="1:11" x14ac:dyDescent="0.25">
      <c r="A1746" s="30" t="s">
        <v>15</v>
      </c>
      <c r="B1746" s="30">
        <v>7261829</v>
      </c>
      <c r="C1746" s="30" t="s">
        <v>9</v>
      </c>
      <c r="D1746" s="32">
        <v>3909.47</v>
      </c>
      <c r="E1746" s="30" t="s">
        <v>20</v>
      </c>
      <c r="F1746" s="36">
        <v>0.05</v>
      </c>
      <c r="G1746" s="36">
        <v>0.5</v>
      </c>
      <c r="H1746" s="32">
        <v>195.4735</v>
      </c>
      <c r="I1746" s="32">
        <v>97.736800000000002</v>
      </c>
      <c r="J1746" s="32">
        <v>97.736800000000002</v>
      </c>
      <c r="K1746" s="30" t="s">
        <v>41</v>
      </c>
    </row>
    <row r="1747" spans="1:11" x14ac:dyDescent="0.25">
      <c r="A1747" s="31" t="s">
        <v>6</v>
      </c>
      <c r="B1747" s="31">
        <v>7261829</v>
      </c>
      <c r="C1747" s="31" t="s">
        <v>11</v>
      </c>
      <c r="D1747" s="33">
        <v>3909.47</v>
      </c>
      <c r="E1747" s="31" t="s">
        <v>20</v>
      </c>
      <c r="F1747" s="37">
        <v>0.1</v>
      </c>
      <c r="G1747" s="37">
        <v>0.5</v>
      </c>
      <c r="H1747" s="33">
        <v>390.947</v>
      </c>
      <c r="I1747" s="33">
        <v>195.4735</v>
      </c>
      <c r="J1747" s="33">
        <v>195.4735</v>
      </c>
      <c r="K1747" s="31" t="s">
        <v>41</v>
      </c>
    </row>
    <row r="1748" spans="1:11" x14ac:dyDescent="0.25">
      <c r="A1748" s="30" t="s">
        <v>13</v>
      </c>
      <c r="B1748" s="30">
        <v>1737165</v>
      </c>
      <c r="C1748" s="30" t="s">
        <v>7</v>
      </c>
      <c r="D1748" s="32">
        <v>3597.88</v>
      </c>
      <c r="E1748" s="30" t="s">
        <v>8</v>
      </c>
      <c r="F1748" s="36">
        <v>0.18</v>
      </c>
      <c r="G1748" s="36">
        <v>1</v>
      </c>
      <c r="H1748" s="32">
        <v>647.61839999999995</v>
      </c>
      <c r="I1748" s="32">
        <v>647.61839999999995</v>
      </c>
      <c r="J1748" s="32">
        <v>647.61839999999995</v>
      </c>
      <c r="K1748" s="30" t="s">
        <v>41</v>
      </c>
    </row>
    <row r="1749" spans="1:11" x14ac:dyDescent="0.25">
      <c r="A1749" s="31" t="s">
        <v>19</v>
      </c>
      <c r="B1749" s="31">
        <v>1737165</v>
      </c>
      <c r="C1749" s="31" t="s">
        <v>9</v>
      </c>
      <c r="D1749" s="33">
        <v>3597.88</v>
      </c>
      <c r="E1749" s="31" t="s">
        <v>8</v>
      </c>
      <c r="F1749" s="37">
        <v>0.06</v>
      </c>
      <c r="G1749" s="37">
        <v>1</v>
      </c>
      <c r="H1749" s="33">
        <v>215.87280000000001</v>
      </c>
      <c r="I1749" s="33">
        <v>215.87280000000001</v>
      </c>
      <c r="J1749" s="33">
        <v>215.87280000000001</v>
      </c>
      <c r="K1749" s="31" t="s">
        <v>41</v>
      </c>
    </row>
    <row r="1750" spans="1:11" x14ac:dyDescent="0.25">
      <c r="A1750" s="30" t="s">
        <v>12</v>
      </c>
      <c r="B1750" s="30">
        <v>1737165</v>
      </c>
      <c r="C1750" s="30" t="s">
        <v>11</v>
      </c>
      <c r="D1750" s="32">
        <v>3597.88</v>
      </c>
      <c r="E1750" s="30" t="s">
        <v>8</v>
      </c>
      <c r="F1750" s="36">
        <v>0.05</v>
      </c>
      <c r="G1750" s="36">
        <v>1</v>
      </c>
      <c r="H1750" s="32">
        <v>179.89400000000001</v>
      </c>
      <c r="I1750" s="32">
        <v>179.89400000000001</v>
      </c>
      <c r="J1750" s="32">
        <v>179.89400000000001</v>
      </c>
      <c r="K1750" s="30" t="s">
        <v>41</v>
      </c>
    </row>
    <row r="1751" spans="1:11" x14ac:dyDescent="0.25">
      <c r="A1751" s="31" t="s">
        <v>10</v>
      </c>
      <c r="B1751" s="31">
        <v>5892374</v>
      </c>
      <c r="C1751" s="31" t="s">
        <v>7</v>
      </c>
      <c r="D1751" s="33">
        <v>797.13</v>
      </c>
      <c r="E1751" s="31" t="s">
        <v>18</v>
      </c>
      <c r="F1751" s="37">
        <v>0.2</v>
      </c>
      <c r="G1751" s="37">
        <v>0.5</v>
      </c>
      <c r="H1751" s="33">
        <v>159.42599999999999</v>
      </c>
      <c r="I1751" s="33">
        <v>79.712999999999994</v>
      </c>
      <c r="J1751" s="33">
        <v>79.712999999999994</v>
      </c>
      <c r="K1751" s="31" t="s">
        <v>41</v>
      </c>
    </row>
    <row r="1752" spans="1:11" x14ac:dyDescent="0.25">
      <c r="A1752" s="30" t="s">
        <v>17</v>
      </c>
      <c r="B1752" s="30">
        <v>5892374</v>
      </c>
      <c r="C1752" s="30" t="s">
        <v>9</v>
      </c>
      <c r="D1752" s="32">
        <v>797.13</v>
      </c>
      <c r="E1752" s="30" t="s">
        <v>18</v>
      </c>
      <c r="F1752" s="36">
        <v>0.11</v>
      </c>
      <c r="G1752" s="36">
        <v>0.5</v>
      </c>
      <c r="H1752" s="32">
        <v>87.684299999999993</v>
      </c>
      <c r="I1752" s="32">
        <v>43.842199999999998</v>
      </c>
      <c r="J1752" s="32">
        <v>43.842199999999998</v>
      </c>
      <c r="K1752" s="30" t="s">
        <v>41</v>
      </c>
    </row>
    <row r="1753" spans="1:11" x14ac:dyDescent="0.25">
      <c r="A1753" s="31" t="s">
        <v>10</v>
      </c>
      <c r="B1753" s="31">
        <v>5892374</v>
      </c>
      <c r="C1753" s="31" t="s">
        <v>11</v>
      </c>
      <c r="D1753" s="33">
        <v>797.13</v>
      </c>
      <c r="E1753" s="31" t="s">
        <v>18</v>
      </c>
      <c r="F1753" s="37">
        <v>0.03</v>
      </c>
      <c r="G1753" s="37">
        <v>0.5</v>
      </c>
      <c r="H1753" s="33">
        <v>23.913900000000002</v>
      </c>
      <c r="I1753" s="33">
        <v>11.957000000000001</v>
      </c>
      <c r="J1753" s="33">
        <v>11.957000000000001</v>
      </c>
      <c r="K1753" s="31" t="s">
        <v>41</v>
      </c>
    </row>
    <row r="1754" spans="1:11" x14ac:dyDescent="0.25">
      <c r="A1754" s="30" t="s">
        <v>10</v>
      </c>
      <c r="B1754" s="30">
        <v>6671771</v>
      </c>
      <c r="C1754" s="30" t="s">
        <v>7</v>
      </c>
      <c r="D1754" s="32">
        <v>1105.05</v>
      </c>
      <c r="E1754" s="30" t="s">
        <v>18</v>
      </c>
      <c r="F1754" s="36">
        <v>0.2</v>
      </c>
      <c r="G1754" s="36">
        <v>0.5</v>
      </c>
      <c r="H1754" s="32">
        <v>221.01</v>
      </c>
      <c r="I1754" s="32">
        <v>110.505</v>
      </c>
      <c r="J1754" s="32">
        <v>110.505</v>
      </c>
      <c r="K1754" s="30" t="s">
        <v>41</v>
      </c>
    </row>
    <row r="1755" spans="1:11" x14ac:dyDescent="0.25">
      <c r="A1755" s="31" t="s">
        <v>15</v>
      </c>
      <c r="B1755" s="31">
        <v>6671771</v>
      </c>
      <c r="C1755" s="31" t="s">
        <v>9</v>
      </c>
      <c r="D1755" s="33">
        <v>1105.05</v>
      </c>
      <c r="E1755" s="31" t="s">
        <v>18</v>
      </c>
      <c r="F1755" s="37">
        <v>0.05</v>
      </c>
      <c r="G1755" s="37">
        <v>0.5</v>
      </c>
      <c r="H1755" s="33">
        <v>55.252499999999998</v>
      </c>
      <c r="I1755" s="33">
        <v>27.626200000000001</v>
      </c>
      <c r="J1755" s="33">
        <v>27.626200000000001</v>
      </c>
      <c r="K1755" s="31" t="s">
        <v>41</v>
      </c>
    </row>
    <row r="1756" spans="1:11" x14ac:dyDescent="0.25">
      <c r="A1756" s="30" t="s">
        <v>15</v>
      </c>
      <c r="B1756" s="30">
        <v>6671771</v>
      </c>
      <c r="C1756" s="30" t="s">
        <v>11</v>
      </c>
      <c r="D1756" s="32">
        <v>1105.05</v>
      </c>
      <c r="E1756" s="30" t="s">
        <v>18</v>
      </c>
      <c r="F1756" s="36">
        <v>0.03</v>
      </c>
      <c r="G1756" s="36">
        <v>0.5</v>
      </c>
      <c r="H1756" s="32">
        <v>33.151499999999999</v>
      </c>
      <c r="I1756" s="32">
        <v>16.575800000000001</v>
      </c>
      <c r="J1756" s="32">
        <v>16.575800000000001</v>
      </c>
      <c r="K1756" s="30" t="s">
        <v>41</v>
      </c>
    </row>
    <row r="1757" spans="1:11" x14ac:dyDescent="0.25">
      <c r="A1757" s="31" t="s">
        <v>12</v>
      </c>
      <c r="B1757" s="31">
        <v>8626869</v>
      </c>
      <c r="C1757" s="31" t="s">
        <v>7</v>
      </c>
      <c r="D1757" s="33">
        <v>3223.6</v>
      </c>
      <c r="E1757" s="31" t="s">
        <v>8</v>
      </c>
      <c r="F1757" s="37">
        <v>0.08</v>
      </c>
      <c r="G1757" s="37">
        <v>1</v>
      </c>
      <c r="H1757" s="33">
        <v>257.88799999999998</v>
      </c>
      <c r="I1757" s="33">
        <v>257.88799999999998</v>
      </c>
      <c r="J1757" s="33">
        <v>257.88799999999998</v>
      </c>
      <c r="K1757" s="31" t="s">
        <v>41</v>
      </c>
    </row>
    <row r="1758" spans="1:11" x14ac:dyDescent="0.25">
      <c r="A1758" s="30" t="s">
        <v>12</v>
      </c>
      <c r="B1758" s="30">
        <v>8626869</v>
      </c>
      <c r="C1758" s="30" t="s">
        <v>9</v>
      </c>
      <c r="D1758" s="32">
        <v>3223.6</v>
      </c>
      <c r="E1758" s="30" t="s">
        <v>8</v>
      </c>
      <c r="F1758" s="36">
        <v>0.01</v>
      </c>
      <c r="G1758" s="36">
        <v>1</v>
      </c>
      <c r="H1758" s="32">
        <v>32.235999999999997</v>
      </c>
      <c r="I1758" s="32">
        <v>32.235999999999997</v>
      </c>
      <c r="J1758" s="32">
        <v>32.235999999999997</v>
      </c>
      <c r="K1758" s="30" t="s">
        <v>41</v>
      </c>
    </row>
    <row r="1759" spans="1:11" x14ac:dyDescent="0.25">
      <c r="A1759" s="31" t="s">
        <v>6</v>
      </c>
      <c r="B1759" s="31">
        <v>8626869</v>
      </c>
      <c r="C1759" s="31" t="s">
        <v>11</v>
      </c>
      <c r="D1759" s="33">
        <v>3223.6</v>
      </c>
      <c r="E1759" s="31" t="s">
        <v>8</v>
      </c>
      <c r="F1759" s="37">
        <v>0.1</v>
      </c>
      <c r="G1759" s="37">
        <v>1</v>
      </c>
      <c r="H1759" s="33">
        <v>322.36</v>
      </c>
      <c r="I1759" s="33">
        <v>322.36</v>
      </c>
      <c r="J1759" s="33">
        <v>322.36</v>
      </c>
      <c r="K1759" s="31" t="s">
        <v>41</v>
      </c>
    </row>
    <row r="1760" spans="1:11" x14ac:dyDescent="0.25">
      <c r="A1760" s="30" t="s">
        <v>15</v>
      </c>
      <c r="B1760" s="30">
        <v>4048927</v>
      </c>
      <c r="C1760" s="30" t="s">
        <v>7</v>
      </c>
      <c r="D1760" s="32">
        <v>4176.24</v>
      </c>
      <c r="E1760" s="30" t="s">
        <v>8</v>
      </c>
      <c r="F1760" s="36">
        <v>0.1</v>
      </c>
      <c r="G1760" s="36">
        <v>1</v>
      </c>
      <c r="H1760" s="32">
        <v>417.62400000000002</v>
      </c>
      <c r="I1760" s="32">
        <v>417.62400000000002</v>
      </c>
      <c r="J1760" s="32">
        <v>417.62400000000002</v>
      </c>
      <c r="K1760" s="30" t="s">
        <v>41</v>
      </c>
    </row>
    <row r="1761" spans="1:11" x14ac:dyDescent="0.25">
      <c r="A1761" s="31" t="s">
        <v>17</v>
      </c>
      <c r="B1761" s="31">
        <v>4048927</v>
      </c>
      <c r="C1761" s="31" t="s">
        <v>9</v>
      </c>
      <c r="D1761" s="33">
        <v>4176.24</v>
      </c>
      <c r="E1761" s="31" t="s">
        <v>8</v>
      </c>
      <c r="F1761" s="37">
        <v>0.11</v>
      </c>
      <c r="G1761" s="37">
        <v>1</v>
      </c>
      <c r="H1761" s="33">
        <v>459.38639999999998</v>
      </c>
      <c r="I1761" s="33">
        <v>459.38639999999998</v>
      </c>
      <c r="J1761" s="33">
        <v>459.38639999999998</v>
      </c>
      <c r="K1761" s="31" t="s">
        <v>41</v>
      </c>
    </row>
    <row r="1762" spans="1:11" x14ac:dyDescent="0.25">
      <c r="A1762" s="30" t="s">
        <v>15</v>
      </c>
      <c r="B1762" s="30">
        <v>4048927</v>
      </c>
      <c r="C1762" s="30" t="s">
        <v>11</v>
      </c>
      <c r="D1762" s="32">
        <v>4176.24</v>
      </c>
      <c r="E1762" s="30" t="s">
        <v>8</v>
      </c>
      <c r="F1762" s="36">
        <v>0.03</v>
      </c>
      <c r="G1762" s="36">
        <v>1</v>
      </c>
      <c r="H1762" s="32">
        <v>125.2872</v>
      </c>
      <c r="I1762" s="32">
        <v>125.2872</v>
      </c>
      <c r="J1762" s="32">
        <v>125.2872</v>
      </c>
      <c r="K1762" s="30" t="s">
        <v>41</v>
      </c>
    </row>
    <row r="1763" spans="1:11" x14ac:dyDescent="0.25">
      <c r="A1763" s="31" t="s">
        <v>12</v>
      </c>
      <c r="B1763" s="31">
        <v>1492509</v>
      </c>
      <c r="C1763" s="31" t="s">
        <v>7</v>
      </c>
      <c r="D1763" s="33">
        <v>1284.5999999999999</v>
      </c>
      <c r="E1763" s="31" t="s">
        <v>18</v>
      </c>
      <c r="F1763" s="37">
        <v>0.08</v>
      </c>
      <c r="G1763" s="37">
        <v>0.5</v>
      </c>
      <c r="H1763" s="33">
        <v>102.768</v>
      </c>
      <c r="I1763" s="33">
        <v>51.384</v>
      </c>
      <c r="J1763" s="33">
        <v>693.68399999999997</v>
      </c>
      <c r="K1763" s="31" t="s">
        <v>41</v>
      </c>
    </row>
    <row r="1764" spans="1:11" x14ac:dyDescent="0.25">
      <c r="A1764" s="30" t="s">
        <v>10</v>
      </c>
      <c r="B1764" s="30">
        <v>1492509</v>
      </c>
      <c r="C1764" s="30" t="s">
        <v>9</v>
      </c>
      <c r="D1764" s="32">
        <v>1284.5999999999999</v>
      </c>
      <c r="E1764" s="30" t="s">
        <v>18</v>
      </c>
      <c r="F1764" s="36">
        <v>0.12</v>
      </c>
      <c r="G1764" s="36">
        <v>0.5</v>
      </c>
      <c r="H1764" s="32">
        <v>154.15199999999999</v>
      </c>
      <c r="I1764" s="32">
        <v>77.075999999999993</v>
      </c>
      <c r="J1764" s="32">
        <v>77.075999999999993</v>
      </c>
      <c r="K1764" s="30" t="s">
        <v>41</v>
      </c>
    </row>
    <row r="1765" spans="1:11" x14ac:dyDescent="0.25">
      <c r="A1765" s="31" t="s">
        <v>13</v>
      </c>
      <c r="B1765" s="31">
        <v>1492509</v>
      </c>
      <c r="C1765" s="31" t="s">
        <v>11</v>
      </c>
      <c r="D1765" s="33">
        <v>1284.5999999999999</v>
      </c>
      <c r="E1765" s="31" t="s">
        <v>18</v>
      </c>
      <c r="F1765" s="37">
        <v>0.05</v>
      </c>
      <c r="G1765" s="37">
        <v>0.5</v>
      </c>
      <c r="H1765" s="33">
        <v>64.23</v>
      </c>
      <c r="I1765" s="33">
        <v>32.115000000000002</v>
      </c>
      <c r="J1765" s="33">
        <v>32.115000000000002</v>
      </c>
      <c r="K1765" s="31" t="s">
        <v>41</v>
      </c>
    </row>
    <row r="1766" spans="1:11" x14ac:dyDescent="0.25">
      <c r="A1766" s="30" t="s">
        <v>10</v>
      </c>
      <c r="B1766" s="30">
        <v>5991573</v>
      </c>
      <c r="C1766" s="30" t="s">
        <v>7</v>
      </c>
      <c r="D1766" s="32">
        <v>124.61</v>
      </c>
      <c r="E1766" s="30" t="s">
        <v>8</v>
      </c>
      <c r="F1766" s="36">
        <v>0.2</v>
      </c>
      <c r="G1766" s="36">
        <v>1</v>
      </c>
      <c r="H1766" s="32">
        <v>24.922000000000001</v>
      </c>
      <c r="I1766" s="32">
        <v>24.922000000000001</v>
      </c>
      <c r="J1766" s="32">
        <v>24.922000000000001</v>
      </c>
      <c r="K1766" s="30" t="s">
        <v>41</v>
      </c>
    </row>
    <row r="1767" spans="1:11" x14ac:dyDescent="0.25">
      <c r="A1767" s="31" t="s">
        <v>16</v>
      </c>
      <c r="B1767" s="31">
        <v>5991573</v>
      </c>
      <c r="C1767" s="31" t="s">
        <v>9</v>
      </c>
      <c r="D1767" s="33">
        <v>124.61</v>
      </c>
      <c r="E1767" s="31" t="s">
        <v>8</v>
      </c>
      <c r="F1767" s="37">
        <v>0.08</v>
      </c>
      <c r="G1767" s="37">
        <v>1</v>
      </c>
      <c r="H1767" s="33">
        <v>9.9687999999999999</v>
      </c>
      <c r="I1767" s="33">
        <v>9.9687999999999999</v>
      </c>
      <c r="J1767" s="33">
        <v>9.9687999999999999</v>
      </c>
      <c r="K1767" s="31" t="s">
        <v>41</v>
      </c>
    </row>
    <row r="1768" spans="1:11" x14ac:dyDescent="0.25">
      <c r="A1768" s="30" t="s">
        <v>12</v>
      </c>
      <c r="B1768" s="30">
        <v>5991573</v>
      </c>
      <c r="C1768" s="30" t="s">
        <v>11</v>
      </c>
      <c r="D1768" s="32">
        <v>124.61</v>
      </c>
      <c r="E1768" s="30" t="s">
        <v>8</v>
      </c>
      <c r="F1768" s="36">
        <v>0.05</v>
      </c>
      <c r="G1768" s="36">
        <v>1</v>
      </c>
      <c r="H1768" s="32">
        <v>6.2305000000000001</v>
      </c>
      <c r="I1768" s="32">
        <v>6.2305000000000001</v>
      </c>
      <c r="J1768" s="32">
        <v>6.2305000000000001</v>
      </c>
      <c r="K1768" s="30" t="s">
        <v>41</v>
      </c>
    </row>
    <row r="1769" spans="1:11" x14ac:dyDescent="0.25">
      <c r="A1769" s="31" t="s">
        <v>14</v>
      </c>
      <c r="B1769" s="31">
        <v>4853647</v>
      </c>
      <c r="C1769" s="31" t="s">
        <v>7</v>
      </c>
      <c r="D1769" s="33">
        <v>394.5</v>
      </c>
      <c r="E1769" s="31" t="s">
        <v>8</v>
      </c>
      <c r="F1769" s="37">
        <v>0.13</v>
      </c>
      <c r="G1769" s="37">
        <v>1</v>
      </c>
      <c r="H1769" s="33">
        <v>51.284999999999997</v>
      </c>
      <c r="I1769" s="33">
        <v>51.284999999999997</v>
      </c>
      <c r="J1769" s="33">
        <v>51.284999999999997</v>
      </c>
      <c r="K1769" s="31" t="s">
        <v>41</v>
      </c>
    </row>
    <row r="1770" spans="1:11" x14ac:dyDescent="0.25">
      <c r="A1770" s="30" t="s">
        <v>17</v>
      </c>
      <c r="B1770" s="30">
        <v>4853647</v>
      </c>
      <c r="C1770" s="30" t="s">
        <v>9</v>
      </c>
      <c r="D1770" s="32">
        <v>394.5</v>
      </c>
      <c r="E1770" s="30" t="s">
        <v>8</v>
      </c>
      <c r="F1770" s="36">
        <v>0.11</v>
      </c>
      <c r="G1770" s="36">
        <v>1</v>
      </c>
      <c r="H1770" s="32">
        <v>43.395000000000003</v>
      </c>
      <c r="I1770" s="32">
        <v>43.395000000000003</v>
      </c>
      <c r="J1770" s="32">
        <v>43.395000000000003</v>
      </c>
      <c r="K1770" s="30" t="s">
        <v>41</v>
      </c>
    </row>
    <row r="1771" spans="1:11" x14ac:dyDescent="0.25">
      <c r="A1771" s="31" t="s">
        <v>6</v>
      </c>
      <c r="B1771" s="31">
        <v>4853647</v>
      </c>
      <c r="C1771" s="31" t="s">
        <v>11</v>
      </c>
      <c r="D1771" s="33">
        <v>394.5</v>
      </c>
      <c r="E1771" s="31" t="s">
        <v>8</v>
      </c>
      <c r="F1771" s="37">
        <v>0.1</v>
      </c>
      <c r="G1771" s="37">
        <v>1</v>
      </c>
      <c r="H1771" s="33">
        <v>39.450000000000003</v>
      </c>
      <c r="I1771" s="33">
        <v>39.450000000000003</v>
      </c>
      <c r="J1771" s="33">
        <v>39.450000000000003</v>
      </c>
      <c r="K1771" s="31" t="s">
        <v>41</v>
      </c>
    </row>
    <row r="1772" spans="1:11" x14ac:dyDescent="0.25">
      <c r="A1772" s="30" t="s">
        <v>14</v>
      </c>
      <c r="B1772" s="30">
        <v>6512699</v>
      </c>
      <c r="C1772" s="30" t="s">
        <v>7</v>
      </c>
      <c r="D1772" s="32">
        <v>3596.52</v>
      </c>
      <c r="E1772" s="30" t="s">
        <v>8</v>
      </c>
      <c r="F1772" s="36">
        <v>0.13</v>
      </c>
      <c r="G1772" s="36">
        <v>1</v>
      </c>
      <c r="H1772" s="32">
        <v>467.54759999999999</v>
      </c>
      <c r="I1772" s="32">
        <v>467.54759999999999</v>
      </c>
      <c r="J1772" s="32">
        <v>467.54759999999999</v>
      </c>
      <c r="K1772" s="30" t="s">
        <v>41</v>
      </c>
    </row>
    <row r="1773" spans="1:11" x14ac:dyDescent="0.25">
      <c r="A1773" s="31" t="s">
        <v>6</v>
      </c>
      <c r="B1773" s="31">
        <v>6512699</v>
      </c>
      <c r="C1773" s="31" t="s">
        <v>9</v>
      </c>
      <c r="D1773" s="33">
        <v>3596.52</v>
      </c>
      <c r="E1773" s="31" t="s">
        <v>8</v>
      </c>
      <c r="F1773" s="37">
        <v>0.17</v>
      </c>
      <c r="G1773" s="37">
        <v>1</v>
      </c>
      <c r="H1773" s="33">
        <v>611.40840000000003</v>
      </c>
      <c r="I1773" s="33">
        <v>611.40840000000003</v>
      </c>
      <c r="J1773" s="33">
        <v>611.40840000000003</v>
      </c>
      <c r="K1773" s="31" t="s">
        <v>41</v>
      </c>
    </row>
    <row r="1774" spans="1:11" x14ac:dyDescent="0.25">
      <c r="A1774" s="30" t="s">
        <v>12</v>
      </c>
      <c r="B1774" s="30">
        <v>6512699</v>
      </c>
      <c r="C1774" s="30" t="s">
        <v>11</v>
      </c>
      <c r="D1774" s="32">
        <v>3596.52</v>
      </c>
      <c r="E1774" s="30" t="s">
        <v>8</v>
      </c>
      <c r="F1774" s="36">
        <v>0.05</v>
      </c>
      <c r="G1774" s="36">
        <v>1</v>
      </c>
      <c r="H1774" s="32">
        <v>179.82599999999999</v>
      </c>
      <c r="I1774" s="32">
        <v>179.82599999999999</v>
      </c>
      <c r="J1774" s="32">
        <v>179.82599999999999</v>
      </c>
      <c r="K1774" s="30" t="s">
        <v>41</v>
      </c>
    </row>
    <row r="1775" spans="1:11" x14ac:dyDescent="0.25">
      <c r="A1775" s="31" t="s">
        <v>12</v>
      </c>
      <c r="B1775" s="31">
        <v>1342626</v>
      </c>
      <c r="C1775" s="31" t="s">
        <v>7</v>
      </c>
      <c r="D1775" s="33">
        <v>927.67</v>
      </c>
      <c r="E1775" s="31" t="s">
        <v>8</v>
      </c>
      <c r="F1775" s="37">
        <v>0.08</v>
      </c>
      <c r="G1775" s="37">
        <v>1</v>
      </c>
      <c r="H1775" s="33">
        <v>74.2136</v>
      </c>
      <c r="I1775" s="33">
        <v>74.2136</v>
      </c>
      <c r="J1775" s="33">
        <v>74.2136</v>
      </c>
      <c r="K1775" s="31" t="s">
        <v>41</v>
      </c>
    </row>
    <row r="1776" spans="1:11" x14ac:dyDescent="0.25">
      <c r="A1776" s="30" t="s">
        <v>10</v>
      </c>
      <c r="B1776" s="30">
        <v>1342626</v>
      </c>
      <c r="C1776" s="30" t="s">
        <v>9</v>
      </c>
      <c r="D1776" s="32">
        <v>927.67</v>
      </c>
      <c r="E1776" s="30" t="s">
        <v>8</v>
      </c>
      <c r="F1776" s="36">
        <v>0.12</v>
      </c>
      <c r="G1776" s="36">
        <v>1</v>
      </c>
      <c r="H1776" s="32">
        <v>111.32040000000001</v>
      </c>
      <c r="I1776" s="32">
        <v>111.32040000000001</v>
      </c>
      <c r="J1776" s="32">
        <v>111.32040000000001</v>
      </c>
      <c r="K1776" s="30" t="s">
        <v>41</v>
      </c>
    </row>
    <row r="1777" spans="1:11" x14ac:dyDescent="0.25">
      <c r="A1777" s="31" t="s">
        <v>15</v>
      </c>
      <c r="B1777" s="31">
        <v>1342626</v>
      </c>
      <c r="C1777" s="31" t="s">
        <v>11</v>
      </c>
      <c r="D1777" s="33">
        <v>927.67</v>
      </c>
      <c r="E1777" s="31" t="s">
        <v>8</v>
      </c>
      <c r="F1777" s="37">
        <v>0.03</v>
      </c>
      <c r="G1777" s="37">
        <v>1</v>
      </c>
      <c r="H1777" s="33">
        <v>27.830100000000002</v>
      </c>
      <c r="I1777" s="33">
        <v>27.830100000000002</v>
      </c>
      <c r="J1777" s="33">
        <v>27.830100000000002</v>
      </c>
      <c r="K1777" s="31" t="s">
        <v>41</v>
      </c>
    </row>
    <row r="1778" spans="1:11" x14ac:dyDescent="0.25">
      <c r="A1778" s="30" t="s">
        <v>17</v>
      </c>
      <c r="B1778" s="30">
        <v>9015170</v>
      </c>
      <c r="C1778" s="30" t="s">
        <v>7</v>
      </c>
      <c r="D1778" s="32">
        <v>1795.89</v>
      </c>
      <c r="E1778" s="30" t="s">
        <v>18</v>
      </c>
      <c r="F1778" s="36">
        <v>0.22</v>
      </c>
      <c r="G1778" s="36">
        <v>0.5</v>
      </c>
      <c r="H1778" s="32">
        <v>395.0958</v>
      </c>
      <c r="I1778" s="32">
        <v>197.5479</v>
      </c>
      <c r="J1778" s="32">
        <v>197.5479</v>
      </c>
      <c r="K1778" s="30" t="s">
        <v>41</v>
      </c>
    </row>
    <row r="1779" spans="1:11" x14ac:dyDescent="0.25">
      <c r="A1779" s="31" t="s">
        <v>12</v>
      </c>
      <c r="B1779" s="31">
        <v>9015170</v>
      </c>
      <c r="C1779" s="31" t="s">
        <v>9</v>
      </c>
      <c r="D1779" s="33">
        <v>1795.89</v>
      </c>
      <c r="E1779" s="31" t="s">
        <v>18</v>
      </c>
      <c r="F1779" s="37">
        <v>0.01</v>
      </c>
      <c r="G1779" s="37">
        <v>0.5</v>
      </c>
      <c r="H1779" s="33">
        <v>17.9589</v>
      </c>
      <c r="I1779" s="33">
        <v>8.9794</v>
      </c>
      <c r="J1779" s="33">
        <v>906.92439999999999</v>
      </c>
      <c r="K1779" s="31" t="s">
        <v>41</v>
      </c>
    </row>
    <row r="1780" spans="1:11" x14ac:dyDescent="0.25">
      <c r="A1780" s="30" t="s">
        <v>10</v>
      </c>
      <c r="B1780" s="30">
        <v>9015170</v>
      </c>
      <c r="C1780" s="30" t="s">
        <v>11</v>
      </c>
      <c r="D1780" s="32">
        <v>1795.89</v>
      </c>
      <c r="E1780" s="30" t="s">
        <v>18</v>
      </c>
      <c r="F1780" s="36">
        <v>0.03</v>
      </c>
      <c r="G1780" s="36">
        <v>0.5</v>
      </c>
      <c r="H1780" s="32">
        <v>53.8767</v>
      </c>
      <c r="I1780" s="32">
        <v>26.938400000000001</v>
      </c>
      <c r="J1780" s="32">
        <v>26.938400000000001</v>
      </c>
      <c r="K1780" s="30" t="s">
        <v>41</v>
      </c>
    </row>
    <row r="1781" spans="1:11" x14ac:dyDescent="0.25">
      <c r="A1781" s="31" t="s">
        <v>10</v>
      </c>
      <c r="B1781" s="31">
        <v>8842159</v>
      </c>
      <c r="C1781" s="31" t="s">
        <v>7</v>
      </c>
      <c r="D1781" s="33">
        <v>2634.82</v>
      </c>
      <c r="E1781" s="31" t="s">
        <v>18</v>
      </c>
      <c r="F1781" s="37">
        <v>0.2</v>
      </c>
      <c r="G1781" s="37">
        <v>0.5</v>
      </c>
      <c r="H1781" s="33">
        <v>526.96400000000006</v>
      </c>
      <c r="I1781" s="33">
        <v>263.48200000000003</v>
      </c>
      <c r="J1781" s="33">
        <v>263.48200000000003</v>
      </c>
      <c r="K1781" s="31" t="s">
        <v>41</v>
      </c>
    </row>
    <row r="1782" spans="1:11" x14ac:dyDescent="0.25">
      <c r="A1782" s="30" t="s">
        <v>15</v>
      </c>
      <c r="B1782" s="30">
        <v>8842159</v>
      </c>
      <c r="C1782" s="30" t="s">
        <v>9</v>
      </c>
      <c r="D1782" s="32">
        <v>2634.82</v>
      </c>
      <c r="E1782" s="30" t="s">
        <v>18</v>
      </c>
      <c r="F1782" s="36">
        <v>0.05</v>
      </c>
      <c r="G1782" s="36">
        <v>0.5</v>
      </c>
      <c r="H1782" s="32">
        <v>131.74100000000001</v>
      </c>
      <c r="I1782" s="32">
        <v>65.870500000000007</v>
      </c>
      <c r="J1782" s="32">
        <v>65.870500000000007</v>
      </c>
      <c r="K1782" s="30" t="s">
        <v>41</v>
      </c>
    </row>
    <row r="1783" spans="1:11" x14ac:dyDescent="0.25">
      <c r="A1783" s="31" t="s">
        <v>17</v>
      </c>
      <c r="B1783" s="31">
        <v>8842159</v>
      </c>
      <c r="C1783" s="31" t="s">
        <v>11</v>
      </c>
      <c r="D1783" s="33">
        <v>2634.82</v>
      </c>
      <c r="E1783" s="31" t="s">
        <v>18</v>
      </c>
      <c r="F1783" s="37">
        <v>0.05</v>
      </c>
      <c r="G1783" s="37">
        <v>0.5</v>
      </c>
      <c r="H1783" s="33">
        <v>131.74100000000001</v>
      </c>
      <c r="I1783" s="33">
        <v>65.870500000000007</v>
      </c>
      <c r="J1783" s="33">
        <v>65.870500000000007</v>
      </c>
      <c r="K1783" s="31" t="s">
        <v>41</v>
      </c>
    </row>
    <row r="1784" spans="1:11" x14ac:dyDescent="0.25">
      <c r="A1784" s="30" t="s">
        <v>16</v>
      </c>
      <c r="B1784" s="30">
        <v>3412256</v>
      </c>
      <c r="C1784" s="30" t="s">
        <v>7</v>
      </c>
      <c r="D1784" s="32">
        <v>3792.8</v>
      </c>
      <c r="E1784" s="30" t="s">
        <v>8</v>
      </c>
      <c r="F1784" s="36">
        <v>0.15</v>
      </c>
      <c r="G1784" s="36">
        <v>1</v>
      </c>
      <c r="H1784" s="32">
        <v>568.91999999999996</v>
      </c>
      <c r="I1784" s="32">
        <v>568.91999999999996</v>
      </c>
      <c r="J1784" s="32">
        <v>568.91999999999996</v>
      </c>
      <c r="K1784" s="30" t="s">
        <v>41</v>
      </c>
    </row>
    <row r="1785" spans="1:11" x14ac:dyDescent="0.25">
      <c r="A1785" s="31" t="s">
        <v>6</v>
      </c>
      <c r="B1785" s="31">
        <v>3412256</v>
      </c>
      <c r="C1785" s="31" t="s">
        <v>9</v>
      </c>
      <c r="D1785" s="33">
        <v>3792.8</v>
      </c>
      <c r="E1785" s="31" t="s">
        <v>8</v>
      </c>
      <c r="F1785" s="37">
        <v>0.17</v>
      </c>
      <c r="G1785" s="37">
        <v>1</v>
      </c>
      <c r="H1785" s="33">
        <v>644.77599999999995</v>
      </c>
      <c r="I1785" s="33">
        <v>644.77599999999995</v>
      </c>
      <c r="J1785" s="33">
        <v>644.77599999999995</v>
      </c>
      <c r="K1785" s="31" t="s">
        <v>41</v>
      </c>
    </row>
    <row r="1786" spans="1:11" x14ac:dyDescent="0.25">
      <c r="A1786" s="30" t="s">
        <v>14</v>
      </c>
      <c r="B1786" s="30">
        <v>3412256</v>
      </c>
      <c r="C1786" s="30" t="s">
        <v>11</v>
      </c>
      <c r="D1786" s="32">
        <v>3792.8</v>
      </c>
      <c r="E1786" s="30" t="s">
        <v>8</v>
      </c>
      <c r="F1786" s="36">
        <v>0.09</v>
      </c>
      <c r="G1786" s="36">
        <v>1</v>
      </c>
      <c r="H1786" s="32">
        <v>341.35199999999998</v>
      </c>
      <c r="I1786" s="32">
        <v>341.35199999999998</v>
      </c>
      <c r="J1786" s="32">
        <v>341.35199999999998</v>
      </c>
      <c r="K1786" s="30" t="s">
        <v>41</v>
      </c>
    </row>
    <row r="1787" spans="1:11" x14ac:dyDescent="0.25">
      <c r="A1787" s="31" t="s">
        <v>19</v>
      </c>
      <c r="B1787" s="31">
        <v>6617813</v>
      </c>
      <c r="C1787" s="31" t="s">
        <v>7</v>
      </c>
      <c r="D1787" s="33">
        <v>2238.71</v>
      </c>
      <c r="E1787" s="31" t="s">
        <v>8</v>
      </c>
      <c r="F1787" s="37">
        <v>0.13</v>
      </c>
      <c r="G1787" s="37">
        <v>1</v>
      </c>
      <c r="H1787" s="33">
        <v>291.03230000000002</v>
      </c>
      <c r="I1787" s="33">
        <v>291.03230000000002</v>
      </c>
      <c r="J1787" s="33">
        <v>291.03230000000002</v>
      </c>
      <c r="K1787" s="31" t="s">
        <v>41</v>
      </c>
    </row>
    <row r="1788" spans="1:11" x14ac:dyDescent="0.25">
      <c r="A1788" s="30" t="s">
        <v>16</v>
      </c>
      <c r="B1788" s="30">
        <v>6617813</v>
      </c>
      <c r="C1788" s="30" t="s">
        <v>9</v>
      </c>
      <c r="D1788" s="32">
        <v>2238.71</v>
      </c>
      <c r="E1788" s="30" t="s">
        <v>8</v>
      </c>
      <c r="F1788" s="36">
        <v>0.08</v>
      </c>
      <c r="G1788" s="36">
        <v>1</v>
      </c>
      <c r="H1788" s="32">
        <v>179.0968</v>
      </c>
      <c r="I1788" s="32">
        <v>179.0968</v>
      </c>
      <c r="J1788" s="32">
        <v>179.0968</v>
      </c>
      <c r="K1788" s="30" t="s">
        <v>41</v>
      </c>
    </row>
    <row r="1789" spans="1:11" x14ac:dyDescent="0.25">
      <c r="A1789" s="31" t="s">
        <v>14</v>
      </c>
      <c r="B1789" s="31">
        <v>6617813</v>
      </c>
      <c r="C1789" s="31" t="s">
        <v>11</v>
      </c>
      <c r="D1789" s="33">
        <v>2238.71</v>
      </c>
      <c r="E1789" s="31" t="s">
        <v>8</v>
      </c>
      <c r="F1789" s="37">
        <v>0.09</v>
      </c>
      <c r="G1789" s="37">
        <v>1</v>
      </c>
      <c r="H1789" s="33">
        <v>201.48390000000001</v>
      </c>
      <c r="I1789" s="33">
        <v>201.48390000000001</v>
      </c>
      <c r="J1789" s="33">
        <v>201.48390000000001</v>
      </c>
      <c r="K1789" s="31" t="s">
        <v>41</v>
      </c>
    </row>
    <row r="1790" spans="1:11" x14ac:dyDescent="0.25">
      <c r="A1790" s="30" t="s">
        <v>14</v>
      </c>
      <c r="B1790" s="30">
        <v>3142898</v>
      </c>
      <c r="C1790" s="30" t="s">
        <v>7</v>
      </c>
      <c r="D1790" s="32">
        <v>633.45000000000005</v>
      </c>
      <c r="E1790" s="30" t="s">
        <v>8</v>
      </c>
      <c r="F1790" s="36">
        <v>0.13</v>
      </c>
      <c r="G1790" s="36">
        <v>1</v>
      </c>
      <c r="H1790" s="32">
        <v>82.348500000000001</v>
      </c>
      <c r="I1790" s="32">
        <v>82.348500000000001</v>
      </c>
      <c r="J1790" s="32">
        <v>82.348500000000001</v>
      </c>
      <c r="K1790" s="30" t="s">
        <v>41</v>
      </c>
    </row>
    <row r="1791" spans="1:11" x14ac:dyDescent="0.25">
      <c r="A1791" s="31" t="s">
        <v>12</v>
      </c>
      <c r="B1791" s="31">
        <v>3142898</v>
      </c>
      <c r="C1791" s="31" t="s">
        <v>9</v>
      </c>
      <c r="D1791" s="33">
        <v>633.45000000000005</v>
      </c>
      <c r="E1791" s="31" t="s">
        <v>8</v>
      </c>
      <c r="F1791" s="37">
        <v>0.01</v>
      </c>
      <c r="G1791" s="37">
        <v>1</v>
      </c>
      <c r="H1791" s="33">
        <v>6.3345000000000002</v>
      </c>
      <c r="I1791" s="33">
        <v>6.3345000000000002</v>
      </c>
      <c r="J1791" s="33">
        <v>6.3345000000000002</v>
      </c>
      <c r="K1791" s="31" t="s">
        <v>41</v>
      </c>
    </row>
    <row r="1792" spans="1:11" x14ac:dyDescent="0.25">
      <c r="A1792" s="30" t="s">
        <v>13</v>
      </c>
      <c r="B1792" s="30">
        <v>3142898</v>
      </c>
      <c r="C1792" s="30" t="s">
        <v>11</v>
      </c>
      <c r="D1792" s="32">
        <v>633.45000000000005</v>
      </c>
      <c r="E1792" s="30" t="s">
        <v>8</v>
      </c>
      <c r="F1792" s="36">
        <v>0.05</v>
      </c>
      <c r="G1792" s="36">
        <v>1</v>
      </c>
      <c r="H1792" s="32">
        <v>31.672499999999999</v>
      </c>
      <c r="I1792" s="32">
        <v>31.672499999999999</v>
      </c>
      <c r="J1792" s="32">
        <v>31.672499999999999</v>
      </c>
      <c r="K1792" s="30" t="s">
        <v>41</v>
      </c>
    </row>
    <row r="1793" spans="1:11" x14ac:dyDescent="0.25">
      <c r="A1793" s="31" t="s">
        <v>14</v>
      </c>
      <c r="B1793" s="31">
        <v>6987669</v>
      </c>
      <c r="C1793" s="31" t="s">
        <v>7</v>
      </c>
      <c r="D1793" s="33">
        <v>4045.95</v>
      </c>
      <c r="E1793" s="31" t="s">
        <v>8</v>
      </c>
      <c r="F1793" s="37">
        <v>0.13</v>
      </c>
      <c r="G1793" s="37">
        <v>1</v>
      </c>
      <c r="H1793" s="33">
        <v>525.97349999999994</v>
      </c>
      <c r="I1793" s="33">
        <v>525.97349999999994</v>
      </c>
      <c r="J1793" s="33">
        <v>525.97349999999994</v>
      </c>
      <c r="K1793" s="31" t="s">
        <v>41</v>
      </c>
    </row>
    <row r="1794" spans="1:11" x14ac:dyDescent="0.25">
      <c r="A1794" s="30" t="s">
        <v>17</v>
      </c>
      <c r="B1794" s="30">
        <v>6987669</v>
      </c>
      <c r="C1794" s="30" t="s">
        <v>9</v>
      </c>
      <c r="D1794" s="32">
        <v>4045.95</v>
      </c>
      <c r="E1794" s="30" t="s">
        <v>8</v>
      </c>
      <c r="F1794" s="36">
        <v>0.11</v>
      </c>
      <c r="G1794" s="36">
        <v>1</v>
      </c>
      <c r="H1794" s="32">
        <v>445.05450000000002</v>
      </c>
      <c r="I1794" s="32">
        <v>445.05450000000002</v>
      </c>
      <c r="J1794" s="32">
        <v>445.05450000000002</v>
      </c>
      <c r="K1794" s="30" t="s">
        <v>41</v>
      </c>
    </row>
    <row r="1795" spans="1:11" x14ac:dyDescent="0.25">
      <c r="A1795" s="31" t="s">
        <v>19</v>
      </c>
      <c r="B1795" s="31">
        <v>6987669</v>
      </c>
      <c r="C1795" s="31" t="s">
        <v>11</v>
      </c>
      <c r="D1795" s="33">
        <v>4045.95</v>
      </c>
      <c r="E1795" s="31" t="s">
        <v>8</v>
      </c>
      <c r="F1795" s="37">
        <v>0.16</v>
      </c>
      <c r="G1795" s="37">
        <v>1</v>
      </c>
      <c r="H1795" s="33">
        <v>647.35199999999998</v>
      </c>
      <c r="I1795" s="33">
        <v>647.35199999999998</v>
      </c>
      <c r="J1795" s="33">
        <v>647.35199999999998</v>
      </c>
      <c r="K1795" s="31" t="s">
        <v>41</v>
      </c>
    </row>
    <row r="1796" spans="1:11" x14ac:dyDescent="0.25">
      <c r="A1796" s="30" t="s">
        <v>14</v>
      </c>
      <c r="B1796" s="30">
        <v>6341067</v>
      </c>
      <c r="C1796" s="30" t="s">
        <v>7</v>
      </c>
      <c r="D1796" s="32">
        <v>2749.49</v>
      </c>
      <c r="E1796" s="30" t="s">
        <v>8</v>
      </c>
      <c r="F1796" s="36">
        <v>0.13</v>
      </c>
      <c r="G1796" s="36">
        <v>1</v>
      </c>
      <c r="H1796" s="32">
        <v>357.43369999999999</v>
      </c>
      <c r="I1796" s="32">
        <v>357.43369999999999</v>
      </c>
      <c r="J1796" s="32">
        <v>357.43369999999999</v>
      </c>
      <c r="K1796" s="30" t="s">
        <v>41</v>
      </c>
    </row>
    <row r="1797" spans="1:11" x14ac:dyDescent="0.25">
      <c r="A1797" s="31" t="s">
        <v>17</v>
      </c>
      <c r="B1797" s="31">
        <v>6341067</v>
      </c>
      <c r="C1797" s="31" t="s">
        <v>9</v>
      </c>
      <c r="D1797" s="33">
        <v>2749.49</v>
      </c>
      <c r="E1797" s="31" t="s">
        <v>8</v>
      </c>
      <c r="F1797" s="37">
        <v>0.11</v>
      </c>
      <c r="G1797" s="37">
        <v>1</v>
      </c>
      <c r="H1797" s="33">
        <v>302.44389999999999</v>
      </c>
      <c r="I1797" s="33">
        <v>302.44389999999999</v>
      </c>
      <c r="J1797" s="33">
        <v>302.44389999999999</v>
      </c>
      <c r="K1797" s="31" t="s">
        <v>41</v>
      </c>
    </row>
    <row r="1798" spans="1:11" x14ac:dyDescent="0.25">
      <c r="A1798" s="30" t="s">
        <v>6</v>
      </c>
      <c r="B1798" s="30">
        <v>6341067</v>
      </c>
      <c r="C1798" s="30" t="s">
        <v>11</v>
      </c>
      <c r="D1798" s="32">
        <v>2749.49</v>
      </c>
      <c r="E1798" s="30" t="s">
        <v>8</v>
      </c>
      <c r="F1798" s="36">
        <v>0.1</v>
      </c>
      <c r="G1798" s="36">
        <v>1</v>
      </c>
      <c r="H1798" s="32">
        <v>274.94900000000001</v>
      </c>
      <c r="I1798" s="32">
        <v>274.94900000000001</v>
      </c>
      <c r="J1798" s="32">
        <v>274.94900000000001</v>
      </c>
      <c r="K1798" s="30" t="s">
        <v>41</v>
      </c>
    </row>
    <row r="1799" spans="1:11" x14ac:dyDescent="0.25">
      <c r="A1799" s="31" t="s">
        <v>16</v>
      </c>
      <c r="B1799" s="31">
        <v>7021038</v>
      </c>
      <c r="C1799" s="31" t="s">
        <v>7</v>
      </c>
      <c r="D1799" s="33">
        <v>719.42</v>
      </c>
      <c r="E1799" s="31" t="s">
        <v>8</v>
      </c>
      <c r="F1799" s="37">
        <v>0.15</v>
      </c>
      <c r="G1799" s="37">
        <v>1</v>
      </c>
      <c r="H1799" s="33">
        <v>107.913</v>
      </c>
      <c r="I1799" s="33">
        <v>107.913</v>
      </c>
      <c r="J1799" s="33">
        <v>107.913</v>
      </c>
      <c r="K1799" s="31" t="s">
        <v>41</v>
      </c>
    </row>
    <row r="1800" spans="1:11" x14ac:dyDescent="0.25">
      <c r="A1800" s="30" t="s">
        <v>15</v>
      </c>
      <c r="B1800" s="30">
        <v>7021038</v>
      </c>
      <c r="C1800" s="30" t="s">
        <v>9</v>
      </c>
      <c r="D1800" s="32">
        <v>719.42</v>
      </c>
      <c r="E1800" s="30" t="s">
        <v>8</v>
      </c>
      <c r="F1800" s="36">
        <v>0.05</v>
      </c>
      <c r="G1800" s="36">
        <v>1</v>
      </c>
      <c r="H1800" s="32">
        <v>35.970999999999997</v>
      </c>
      <c r="I1800" s="32">
        <v>35.970999999999997</v>
      </c>
      <c r="J1800" s="32">
        <v>35.970999999999997</v>
      </c>
      <c r="K1800" s="30" t="s">
        <v>41</v>
      </c>
    </row>
    <row r="1801" spans="1:11" x14ac:dyDescent="0.25">
      <c r="A1801" s="31" t="s">
        <v>17</v>
      </c>
      <c r="B1801" s="31">
        <v>7021038</v>
      </c>
      <c r="C1801" s="31" t="s">
        <v>11</v>
      </c>
      <c r="D1801" s="33">
        <v>719.42</v>
      </c>
      <c r="E1801" s="31" t="s">
        <v>8</v>
      </c>
      <c r="F1801" s="37">
        <v>0.05</v>
      </c>
      <c r="G1801" s="37">
        <v>1</v>
      </c>
      <c r="H1801" s="33">
        <v>35.970999999999997</v>
      </c>
      <c r="I1801" s="33">
        <v>35.970999999999997</v>
      </c>
      <c r="J1801" s="33">
        <v>35.970999999999997</v>
      </c>
      <c r="K1801" s="31" t="s">
        <v>41</v>
      </c>
    </row>
    <row r="1802" spans="1:11" x14ac:dyDescent="0.25">
      <c r="A1802" s="30" t="s">
        <v>15</v>
      </c>
      <c r="B1802" s="30">
        <v>7832587</v>
      </c>
      <c r="C1802" s="30" t="s">
        <v>7</v>
      </c>
      <c r="D1802" s="32">
        <v>3481.3</v>
      </c>
      <c r="E1802" s="30" t="s">
        <v>18</v>
      </c>
      <c r="F1802" s="36">
        <v>0.1</v>
      </c>
      <c r="G1802" s="36">
        <v>0.5</v>
      </c>
      <c r="H1802" s="32">
        <v>348.13</v>
      </c>
      <c r="I1802" s="32">
        <v>174.065</v>
      </c>
      <c r="J1802" s="32">
        <v>174.065</v>
      </c>
      <c r="K1802" s="30" t="s">
        <v>41</v>
      </c>
    </row>
    <row r="1803" spans="1:11" x14ac:dyDescent="0.25">
      <c r="A1803" s="31" t="s">
        <v>13</v>
      </c>
      <c r="B1803" s="31">
        <v>7832587</v>
      </c>
      <c r="C1803" s="31" t="s">
        <v>9</v>
      </c>
      <c r="D1803" s="33">
        <v>3481.3</v>
      </c>
      <c r="E1803" s="31" t="s">
        <v>18</v>
      </c>
      <c r="F1803" s="37">
        <v>0.06</v>
      </c>
      <c r="G1803" s="37">
        <v>0.5</v>
      </c>
      <c r="H1803" s="33">
        <v>208.87799999999999</v>
      </c>
      <c r="I1803" s="33">
        <v>104.43899999999999</v>
      </c>
      <c r="J1803" s="33">
        <v>104.43899999999999</v>
      </c>
      <c r="K1803" s="31" t="s">
        <v>41</v>
      </c>
    </row>
    <row r="1804" spans="1:11" x14ac:dyDescent="0.25">
      <c r="A1804" s="30" t="s">
        <v>6</v>
      </c>
      <c r="B1804" s="30">
        <v>7832587</v>
      </c>
      <c r="C1804" s="30" t="s">
        <v>11</v>
      </c>
      <c r="D1804" s="32">
        <v>3481.3</v>
      </c>
      <c r="E1804" s="30" t="s">
        <v>18</v>
      </c>
      <c r="F1804" s="36">
        <v>0.1</v>
      </c>
      <c r="G1804" s="36">
        <v>0.5</v>
      </c>
      <c r="H1804" s="32">
        <v>348.13</v>
      </c>
      <c r="I1804" s="32">
        <v>174.065</v>
      </c>
      <c r="J1804" s="32">
        <v>174.065</v>
      </c>
      <c r="K1804" s="30" t="s">
        <v>41</v>
      </c>
    </row>
    <row r="1805" spans="1:11" x14ac:dyDescent="0.25">
      <c r="A1805" s="31" t="s">
        <v>14</v>
      </c>
      <c r="B1805" s="31">
        <v>6404768</v>
      </c>
      <c r="C1805" s="31" t="s">
        <v>7</v>
      </c>
      <c r="D1805" s="33">
        <v>2706.28</v>
      </c>
      <c r="E1805" s="31" t="s">
        <v>20</v>
      </c>
      <c r="F1805" s="37">
        <v>0.13</v>
      </c>
      <c r="G1805" s="37">
        <v>0.5</v>
      </c>
      <c r="H1805" s="33">
        <v>351.81639999999999</v>
      </c>
      <c r="I1805" s="33">
        <v>175.90819999999999</v>
      </c>
      <c r="J1805" s="33">
        <v>175.90819999999999</v>
      </c>
      <c r="K1805" s="31" t="s">
        <v>41</v>
      </c>
    </row>
    <row r="1806" spans="1:11" x14ac:dyDescent="0.25">
      <c r="A1806" s="30" t="s">
        <v>17</v>
      </c>
      <c r="B1806" s="30">
        <v>6404768</v>
      </c>
      <c r="C1806" s="30" t="s">
        <v>9</v>
      </c>
      <c r="D1806" s="32">
        <v>2706.28</v>
      </c>
      <c r="E1806" s="30" t="s">
        <v>20</v>
      </c>
      <c r="F1806" s="36">
        <v>0.11</v>
      </c>
      <c r="G1806" s="36">
        <v>0.5</v>
      </c>
      <c r="H1806" s="32">
        <v>297.69080000000002</v>
      </c>
      <c r="I1806" s="32">
        <v>148.84540000000001</v>
      </c>
      <c r="J1806" s="32">
        <v>148.84540000000001</v>
      </c>
      <c r="K1806" s="30" t="s">
        <v>41</v>
      </c>
    </row>
    <row r="1807" spans="1:11" x14ac:dyDescent="0.25">
      <c r="A1807" s="31" t="s">
        <v>15</v>
      </c>
      <c r="B1807" s="31">
        <v>6404768</v>
      </c>
      <c r="C1807" s="31" t="s">
        <v>11</v>
      </c>
      <c r="D1807" s="33">
        <v>2706.28</v>
      </c>
      <c r="E1807" s="31" t="s">
        <v>20</v>
      </c>
      <c r="F1807" s="37">
        <v>0.03</v>
      </c>
      <c r="G1807" s="37">
        <v>0.5</v>
      </c>
      <c r="H1807" s="33">
        <v>81.188400000000001</v>
      </c>
      <c r="I1807" s="33">
        <v>40.594200000000001</v>
      </c>
      <c r="J1807" s="33">
        <v>40.594200000000001</v>
      </c>
      <c r="K1807" s="31" t="s">
        <v>41</v>
      </c>
    </row>
    <row r="1808" spans="1:11" x14ac:dyDescent="0.25">
      <c r="A1808" s="30" t="s">
        <v>15</v>
      </c>
      <c r="B1808" s="30">
        <v>5438181</v>
      </c>
      <c r="C1808" s="30" t="s">
        <v>7</v>
      </c>
      <c r="D1808" s="32">
        <v>3737.33</v>
      </c>
      <c r="E1808" s="30" t="s">
        <v>8</v>
      </c>
      <c r="F1808" s="36">
        <v>0.1</v>
      </c>
      <c r="G1808" s="36">
        <v>1</v>
      </c>
      <c r="H1808" s="32">
        <v>373.733</v>
      </c>
      <c r="I1808" s="32">
        <v>373.733</v>
      </c>
      <c r="J1808" s="32">
        <v>373.733</v>
      </c>
      <c r="K1808" s="30" t="s">
        <v>41</v>
      </c>
    </row>
    <row r="1809" spans="1:11" x14ac:dyDescent="0.25">
      <c r="A1809" s="31" t="s">
        <v>19</v>
      </c>
      <c r="B1809" s="31">
        <v>5438181</v>
      </c>
      <c r="C1809" s="31" t="s">
        <v>9</v>
      </c>
      <c r="D1809" s="33">
        <v>3737.33</v>
      </c>
      <c r="E1809" s="31" t="s">
        <v>8</v>
      </c>
      <c r="F1809" s="37">
        <v>0.06</v>
      </c>
      <c r="G1809" s="37">
        <v>1</v>
      </c>
      <c r="H1809" s="33">
        <v>224.2398</v>
      </c>
      <c r="I1809" s="33">
        <v>224.2398</v>
      </c>
      <c r="J1809" s="33">
        <v>224.2398</v>
      </c>
      <c r="K1809" s="31" t="s">
        <v>41</v>
      </c>
    </row>
    <row r="1810" spans="1:11" x14ac:dyDescent="0.25">
      <c r="A1810" s="30" t="s">
        <v>6</v>
      </c>
      <c r="B1810" s="30">
        <v>5438181</v>
      </c>
      <c r="C1810" s="30" t="s">
        <v>11</v>
      </c>
      <c r="D1810" s="32">
        <v>3737.33</v>
      </c>
      <c r="E1810" s="30" t="s">
        <v>8</v>
      </c>
      <c r="F1810" s="36">
        <v>0.1</v>
      </c>
      <c r="G1810" s="36">
        <v>1</v>
      </c>
      <c r="H1810" s="32">
        <v>373.733</v>
      </c>
      <c r="I1810" s="32">
        <v>373.733</v>
      </c>
      <c r="J1810" s="32">
        <v>373.733</v>
      </c>
      <c r="K1810" s="30" t="s">
        <v>41</v>
      </c>
    </row>
    <row r="1811" spans="1:11" x14ac:dyDescent="0.25">
      <c r="A1811" s="31" t="s">
        <v>10</v>
      </c>
      <c r="B1811" s="31">
        <v>7929837</v>
      </c>
      <c r="C1811" s="31" t="s">
        <v>7</v>
      </c>
      <c r="D1811" s="33">
        <v>2896.84</v>
      </c>
      <c r="E1811" s="31" t="s">
        <v>8</v>
      </c>
      <c r="F1811" s="37">
        <v>0.2</v>
      </c>
      <c r="G1811" s="37">
        <v>1</v>
      </c>
      <c r="H1811" s="33">
        <v>579.36800000000005</v>
      </c>
      <c r="I1811" s="33">
        <v>579.36800000000005</v>
      </c>
      <c r="J1811" s="33">
        <v>579.36800000000005</v>
      </c>
      <c r="K1811" s="31" t="s">
        <v>41</v>
      </c>
    </row>
    <row r="1812" spans="1:11" x14ac:dyDescent="0.25">
      <c r="A1812" s="30" t="s">
        <v>15</v>
      </c>
      <c r="B1812" s="30">
        <v>7929837</v>
      </c>
      <c r="C1812" s="30" t="s">
        <v>9</v>
      </c>
      <c r="D1812" s="32">
        <v>2896.84</v>
      </c>
      <c r="E1812" s="30" t="s">
        <v>8</v>
      </c>
      <c r="F1812" s="36">
        <v>0.05</v>
      </c>
      <c r="G1812" s="36">
        <v>1</v>
      </c>
      <c r="H1812" s="32">
        <v>144.84200000000001</v>
      </c>
      <c r="I1812" s="32">
        <v>144.84200000000001</v>
      </c>
      <c r="J1812" s="32">
        <v>144.84200000000001</v>
      </c>
      <c r="K1812" s="30" t="s">
        <v>41</v>
      </c>
    </row>
    <row r="1813" spans="1:11" x14ac:dyDescent="0.25">
      <c r="A1813" s="31" t="s">
        <v>17</v>
      </c>
      <c r="B1813" s="31">
        <v>7929837</v>
      </c>
      <c r="C1813" s="31" t="s">
        <v>11</v>
      </c>
      <c r="D1813" s="33">
        <v>2896.84</v>
      </c>
      <c r="E1813" s="31" t="s">
        <v>8</v>
      </c>
      <c r="F1813" s="37">
        <v>0.05</v>
      </c>
      <c r="G1813" s="37">
        <v>1</v>
      </c>
      <c r="H1813" s="33">
        <v>144.84200000000001</v>
      </c>
      <c r="I1813" s="33">
        <v>144.84200000000001</v>
      </c>
      <c r="J1813" s="33">
        <v>144.84200000000001</v>
      </c>
      <c r="K1813" s="31" t="s">
        <v>41</v>
      </c>
    </row>
    <row r="1814" spans="1:11" x14ac:dyDescent="0.25">
      <c r="A1814" s="30" t="s">
        <v>10</v>
      </c>
      <c r="B1814" s="30">
        <v>5087468</v>
      </c>
      <c r="C1814" s="30" t="s">
        <v>7</v>
      </c>
      <c r="D1814" s="32">
        <v>4853.8100000000004</v>
      </c>
      <c r="E1814" s="30" t="s">
        <v>8</v>
      </c>
      <c r="F1814" s="36">
        <v>0.2</v>
      </c>
      <c r="G1814" s="36">
        <v>1</v>
      </c>
      <c r="H1814" s="32">
        <v>970.76199999999994</v>
      </c>
      <c r="I1814" s="32">
        <v>970.76199999999994</v>
      </c>
      <c r="J1814" s="32">
        <v>970.76199999999994</v>
      </c>
      <c r="K1814" s="30" t="s">
        <v>41</v>
      </c>
    </row>
    <row r="1815" spans="1:11" x14ac:dyDescent="0.25">
      <c r="A1815" s="31" t="s">
        <v>10</v>
      </c>
      <c r="B1815" s="31">
        <v>5087468</v>
      </c>
      <c r="C1815" s="31" t="s">
        <v>9</v>
      </c>
      <c r="D1815" s="33">
        <v>4853.8100000000004</v>
      </c>
      <c r="E1815" s="31" t="s">
        <v>8</v>
      </c>
      <c r="F1815" s="37">
        <v>0.12</v>
      </c>
      <c r="G1815" s="37">
        <v>1</v>
      </c>
      <c r="H1815" s="33">
        <v>582.45719999999994</v>
      </c>
      <c r="I1815" s="33">
        <v>582.45719999999994</v>
      </c>
      <c r="J1815" s="33">
        <v>582.45719999999994</v>
      </c>
      <c r="K1815" s="31" t="s">
        <v>41</v>
      </c>
    </row>
    <row r="1816" spans="1:11" x14ac:dyDescent="0.25">
      <c r="A1816" s="30" t="s">
        <v>19</v>
      </c>
      <c r="B1816" s="30">
        <v>5087468</v>
      </c>
      <c r="C1816" s="30" t="s">
        <v>11</v>
      </c>
      <c r="D1816" s="32">
        <v>4853.8100000000004</v>
      </c>
      <c r="E1816" s="30" t="s">
        <v>8</v>
      </c>
      <c r="F1816" s="36">
        <v>0.16</v>
      </c>
      <c r="G1816" s="36">
        <v>1</v>
      </c>
      <c r="H1816" s="32">
        <v>776.6096</v>
      </c>
      <c r="I1816" s="32">
        <v>776.6096</v>
      </c>
      <c r="J1816" s="32">
        <v>776.6096</v>
      </c>
      <c r="K1816" s="30" t="s">
        <v>41</v>
      </c>
    </row>
    <row r="1817" spans="1:11" x14ac:dyDescent="0.25">
      <c r="A1817" s="31" t="s">
        <v>14</v>
      </c>
      <c r="B1817" s="31">
        <v>2867407</v>
      </c>
      <c r="C1817" s="31" t="s">
        <v>7</v>
      </c>
      <c r="D1817" s="33">
        <v>3358.59</v>
      </c>
      <c r="E1817" s="31" t="s">
        <v>8</v>
      </c>
      <c r="F1817" s="37">
        <v>0.13</v>
      </c>
      <c r="G1817" s="37">
        <v>1</v>
      </c>
      <c r="H1817" s="33">
        <v>436.61669999999998</v>
      </c>
      <c r="I1817" s="33">
        <v>436.61669999999998</v>
      </c>
      <c r="J1817" s="33">
        <v>436.61669999999998</v>
      </c>
      <c r="K1817" s="31" t="s">
        <v>41</v>
      </c>
    </row>
    <row r="1818" spans="1:11" x14ac:dyDescent="0.25">
      <c r="A1818" s="30" t="s">
        <v>10</v>
      </c>
      <c r="B1818" s="30">
        <v>2867407</v>
      </c>
      <c r="C1818" s="30" t="s">
        <v>9</v>
      </c>
      <c r="D1818" s="32">
        <v>3358.59</v>
      </c>
      <c r="E1818" s="30" t="s">
        <v>8</v>
      </c>
      <c r="F1818" s="36">
        <v>0.12</v>
      </c>
      <c r="G1818" s="36">
        <v>1</v>
      </c>
      <c r="H1818" s="32">
        <v>403.0308</v>
      </c>
      <c r="I1818" s="32">
        <v>403.0308</v>
      </c>
      <c r="J1818" s="32">
        <v>403.0308</v>
      </c>
      <c r="K1818" s="30" t="s">
        <v>41</v>
      </c>
    </row>
    <row r="1819" spans="1:11" x14ac:dyDescent="0.25">
      <c r="A1819" s="31" t="s">
        <v>14</v>
      </c>
      <c r="B1819" s="31">
        <v>2867407</v>
      </c>
      <c r="C1819" s="31" t="s">
        <v>11</v>
      </c>
      <c r="D1819" s="33">
        <v>3358.59</v>
      </c>
      <c r="E1819" s="31" t="s">
        <v>8</v>
      </c>
      <c r="F1819" s="37">
        <v>0.09</v>
      </c>
      <c r="G1819" s="37">
        <v>1</v>
      </c>
      <c r="H1819" s="33">
        <v>302.2731</v>
      </c>
      <c r="I1819" s="33">
        <v>302.2731</v>
      </c>
      <c r="J1819" s="33">
        <v>302.2731</v>
      </c>
      <c r="K1819" s="31" t="s">
        <v>41</v>
      </c>
    </row>
    <row r="1820" spans="1:11" x14ac:dyDescent="0.25">
      <c r="A1820" s="30" t="s">
        <v>16</v>
      </c>
      <c r="B1820" s="30">
        <v>6584456</v>
      </c>
      <c r="C1820" s="30" t="s">
        <v>7</v>
      </c>
      <c r="D1820" s="32">
        <v>3766.32</v>
      </c>
      <c r="E1820" s="30" t="s">
        <v>8</v>
      </c>
      <c r="F1820" s="36">
        <v>0.15</v>
      </c>
      <c r="G1820" s="36">
        <v>1</v>
      </c>
      <c r="H1820" s="32">
        <v>564.94799999999998</v>
      </c>
      <c r="I1820" s="32">
        <v>564.94799999999998</v>
      </c>
      <c r="J1820" s="32">
        <v>564.94799999999998</v>
      </c>
      <c r="K1820" s="30" t="s">
        <v>41</v>
      </c>
    </row>
    <row r="1821" spans="1:11" x14ac:dyDescent="0.25">
      <c r="A1821" s="31" t="s">
        <v>14</v>
      </c>
      <c r="B1821" s="31">
        <v>6584456</v>
      </c>
      <c r="C1821" s="31" t="s">
        <v>9</v>
      </c>
      <c r="D1821" s="33">
        <v>3766.32</v>
      </c>
      <c r="E1821" s="31" t="s">
        <v>8</v>
      </c>
      <c r="F1821" s="37">
        <v>0.03</v>
      </c>
      <c r="G1821" s="37">
        <v>1</v>
      </c>
      <c r="H1821" s="33">
        <v>112.9896</v>
      </c>
      <c r="I1821" s="33">
        <v>112.9896</v>
      </c>
      <c r="J1821" s="33">
        <v>112.9896</v>
      </c>
      <c r="K1821" s="31" t="s">
        <v>41</v>
      </c>
    </row>
    <row r="1822" spans="1:11" x14ac:dyDescent="0.25">
      <c r="A1822" s="30" t="s">
        <v>10</v>
      </c>
      <c r="B1822" s="30">
        <v>6584456</v>
      </c>
      <c r="C1822" s="30" t="s">
        <v>11</v>
      </c>
      <c r="D1822" s="32">
        <v>3766.32</v>
      </c>
      <c r="E1822" s="30" t="s">
        <v>8</v>
      </c>
      <c r="F1822" s="36">
        <v>0.03</v>
      </c>
      <c r="G1822" s="36">
        <v>1</v>
      </c>
      <c r="H1822" s="32">
        <v>112.9896</v>
      </c>
      <c r="I1822" s="32">
        <v>112.9896</v>
      </c>
      <c r="J1822" s="32">
        <v>112.9896</v>
      </c>
      <c r="K1822" s="30" t="s">
        <v>41</v>
      </c>
    </row>
    <row r="1823" spans="1:11" x14ac:dyDescent="0.25">
      <c r="A1823" s="31" t="s">
        <v>16</v>
      </c>
      <c r="B1823" s="31">
        <v>7594955</v>
      </c>
      <c r="C1823" s="31" t="s">
        <v>7</v>
      </c>
      <c r="D1823" s="33">
        <v>624.65</v>
      </c>
      <c r="E1823" s="31" t="s">
        <v>20</v>
      </c>
      <c r="F1823" s="37">
        <v>0.15</v>
      </c>
      <c r="G1823" s="37">
        <v>0.5</v>
      </c>
      <c r="H1823" s="33">
        <v>93.697500000000005</v>
      </c>
      <c r="I1823" s="33">
        <v>46.848799999999997</v>
      </c>
      <c r="J1823" s="33">
        <v>46.848799999999997</v>
      </c>
      <c r="K1823" s="31" t="s">
        <v>41</v>
      </c>
    </row>
    <row r="1824" spans="1:11" x14ac:dyDescent="0.25">
      <c r="A1824" s="30" t="s">
        <v>19</v>
      </c>
      <c r="B1824" s="30">
        <v>7594955</v>
      </c>
      <c r="C1824" s="30" t="s">
        <v>9</v>
      </c>
      <c r="D1824" s="32">
        <v>624.65</v>
      </c>
      <c r="E1824" s="30" t="s">
        <v>20</v>
      </c>
      <c r="F1824" s="36">
        <v>0.06</v>
      </c>
      <c r="G1824" s="36">
        <v>0.5</v>
      </c>
      <c r="H1824" s="32">
        <v>37.478999999999999</v>
      </c>
      <c r="I1824" s="32">
        <v>18.7395</v>
      </c>
      <c r="J1824" s="32">
        <v>331.06450000000001</v>
      </c>
      <c r="K1824" s="30" t="s">
        <v>41</v>
      </c>
    </row>
    <row r="1825" spans="1:11" x14ac:dyDescent="0.25">
      <c r="A1825" s="31" t="s">
        <v>16</v>
      </c>
      <c r="B1825" s="31">
        <v>7594955</v>
      </c>
      <c r="C1825" s="31" t="s">
        <v>11</v>
      </c>
      <c r="D1825" s="33">
        <v>624.65</v>
      </c>
      <c r="E1825" s="31" t="s">
        <v>20</v>
      </c>
      <c r="F1825" s="37">
        <v>0.02</v>
      </c>
      <c r="G1825" s="37">
        <v>0.5</v>
      </c>
      <c r="H1825" s="33">
        <v>12.493</v>
      </c>
      <c r="I1825" s="33">
        <v>6.2465000000000002</v>
      </c>
      <c r="J1825" s="33">
        <v>6.2465000000000002</v>
      </c>
      <c r="K1825" s="31" t="s">
        <v>41</v>
      </c>
    </row>
    <row r="1826" spans="1:11" x14ac:dyDescent="0.25">
      <c r="A1826" s="30" t="s">
        <v>19</v>
      </c>
      <c r="B1826" s="30">
        <v>1007652</v>
      </c>
      <c r="C1826" s="30" t="s">
        <v>7</v>
      </c>
      <c r="D1826" s="32">
        <v>1459.01</v>
      </c>
      <c r="E1826" s="30" t="s">
        <v>8</v>
      </c>
      <c r="F1826" s="36">
        <v>0.13</v>
      </c>
      <c r="G1826" s="36">
        <v>1</v>
      </c>
      <c r="H1826" s="32">
        <v>189.6713</v>
      </c>
      <c r="I1826" s="32">
        <v>189.6713</v>
      </c>
      <c r="J1826" s="32">
        <v>189.6713</v>
      </c>
      <c r="K1826" s="30" t="s">
        <v>41</v>
      </c>
    </row>
    <row r="1827" spans="1:11" x14ac:dyDescent="0.25">
      <c r="A1827" s="31" t="s">
        <v>15</v>
      </c>
      <c r="B1827" s="31">
        <v>1007652</v>
      </c>
      <c r="C1827" s="31" t="s">
        <v>9</v>
      </c>
      <c r="D1827" s="33">
        <v>1459.01</v>
      </c>
      <c r="E1827" s="31" t="s">
        <v>8</v>
      </c>
      <c r="F1827" s="37">
        <v>0.05</v>
      </c>
      <c r="G1827" s="37">
        <v>1</v>
      </c>
      <c r="H1827" s="33">
        <v>72.950500000000005</v>
      </c>
      <c r="I1827" s="33">
        <v>72.950500000000005</v>
      </c>
      <c r="J1827" s="33">
        <v>72.950500000000005</v>
      </c>
      <c r="K1827" s="31" t="s">
        <v>41</v>
      </c>
    </row>
    <row r="1828" spans="1:11" x14ac:dyDescent="0.25">
      <c r="A1828" s="30" t="s">
        <v>15</v>
      </c>
      <c r="B1828" s="30">
        <v>1007652</v>
      </c>
      <c r="C1828" s="30" t="s">
        <v>11</v>
      </c>
      <c r="D1828" s="32">
        <v>1459.01</v>
      </c>
      <c r="E1828" s="30" t="s">
        <v>8</v>
      </c>
      <c r="F1828" s="36">
        <v>0.03</v>
      </c>
      <c r="G1828" s="36">
        <v>1</v>
      </c>
      <c r="H1828" s="32">
        <v>43.770299999999999</v>
      </c>
      <c r="I1828" s="32">
        <v>43.770299999999999</v>
      </c>
      <c r="J1828" s="32">
        <v>43.770299999999999</v>
      </c>
      <c r="K1828" s="30" t="s">
        <v>41</v>
      </c>
    </row>
    <row r="1829" spans="1:11" x14ac:dyDescent="0.25">
      <c r="A1829" s="31" t="s">
        <v>6</v>
      </c>
      <c r="B1829" s="31">
        <v>3974299</v>
      </c>
      <c r="C1829" s="31" t="s">
        <v>7</v>
      </c>
      <c r="D1829" s="33">
        <v>106.95</v>
      </c>
      <c r="E1829" s="31" t="s">
        <v>8</v>
      </c>
      <c r="F1829" s="37">
        <v>0.35</v>
      </c>
      <c r="G1829" s="37">
        <v>1</v>
      </c>
      <c r="H1829" s="33">
        <v>37.432499999999997</v>
      </c>
      <c r="I1829" s="33">
        <v>37.432499999999997</v>
      </c>
      <c r="J1829" s="33">
        <v>37.432499999999997</v>
      </c>
      <c r="K1829" s="31" t="s">
        <v>41</v>
      </c>
    </row>
    <row r="1830" spans="1:11" x14ac:dyDescent="0.25">
      <c r="A1830" s="30" t="s">
        <v>14</v>
      </c>
      <c r="B1830" s="30">
        <v>3974299</v>
      </c>
      <c r="C1830" s="30" t="s">
        <v>9</v>
      </c>
      <c r="D1830" s="32">
        <v>106.95</v>
      </c>
      <c r="E1830" s="30" t="s">
        <v>8</v>
      </c>
      <c r="F1830" s="36">
        <v>0.03</v>
      </c>
      <c r="G1830" s="36">
        <v>1</v>
      </c>
      <c r="H1830" s="32">
        <v>3.2084999999999999</v>
      </c>
      <c r="I1830" s="32">
        <v>3.2084999999999999</v>
      </c>
      <c r="J1830" s="32">
        <v>3.2084999999999999</v>
      </c>
      <c r="K1830" s="30" t="s">
        <v>41</v>
      </c>
    </row>
    <row r="1831" spans="1:11" x14ac:dyDescent="0.25">
      <c r="A1831" s="31" t="s">
        <v>15</v>
      </c>
      <c r="B1831" s="31">
        <v>3974299</v>
      </c>
      <c r="C1831" s="31" t="s">
        <v>11</v>
      </c>
      <c r="D1831" s="33">
        <v>106.95</v>
      </c>
      <c r="E1831" s="31" t="s">
        <v>8</v>
      </c>
      <c r="F1831" s="37">
        <v>0.03</v>
      </c>
      <c r="G1831" s="37">
        <v>1</v>
      </c>
      <c r="H1831" s="33">
        <v>3.2084999999999999</v>
      </c>
      <c r="I1831" s="33">
        <v>3.2084999999999999</v>
      </c>
      <c r="J1831" s="33">
        <v>3.2084999999999999</v>
      </c>
      <c r="K1831" s="31" t="s">
        <v>41</v>
      </c>
    </row>
    <row r="1832" spans="1:11" x14ac:dyDescent="0.25">
      <c r="A1832" s="30" t="s">
        <v>14</v>
      </c>
      <c r="B1832" s="30">
        <v>7307255</v>
      </c>
      <c r="C1832" s="30" t="s">
        <v>7</v>
      </c>
      <c r="D1832" s="32">
        <v>2219.3200000000002</v>
      </c>
      <c r="E1832" s="30" t="s">
        <v>8</v>
      </c>
      <c r="F1832" s="36">
        <v>0.13</v>
      </c>
      <c r="G1832" s="36">
        <v>1</v>
      </c>
      <c r="H1832" s="32">
        <v>288.51159999999999</v>
      </c>
      <c r="I1832" s="32">
        <v>288.51159999999999</v>
      </c>
      <c r="J1832" s="32">
        <v>288.51159999999999</v>
      </c>
      <c r="K1832" s="30" t="s">
        <v>41</v>
      </c>
    </row>
    <row r="1833" spans="1:11" x14ac:dyDescent="0.25">
      <c r="A1833" s="31" t="s">
        <v>15</v>
      </c>
      <c r="B1833" s="31">
        <v>7307255</v>
      </c>
      <c r="C1833" s="31" t="s">
        <v>9</v>
      </c>
      <c r="D1833" s="33">
        <v>2219.3200000000002</v>
      </c>
      <c r="E1833" s="31" t="s">
        <v>8</v>
      </c>
      <c r="F1833" s="37">
        <v>0.05</v>
      </c>
      <c r="G1833" s="37">
        <v>1</v>
      </c>
      <c r="H1833" s="33">
        <v>110.96599999999999</v>
      </c>
      <c r="I1833" s="33">
        <v>110.96599999999999</v>
      </c>
      <c r="J1833" s="33">
        <v>110.96599999999999</v>
      </c>
      <c r="K1833" s="31" t="s">
        <v>41</v>
      </c>
    </row>
    <row r="1834" spans="1:11" x14ac:dyDescent="0.25">
      <c r="A1834" s="30" t="s">
        <v>16</v>
      </c>
      <c r="B1834" s="30">
        <v>7307255</v>
      </c>
      <c r="C1834" s="30" t="s">
        <v>11</v>
      </c>
      <c r="D1834" s="32">
        <v>2219.3200000000002</v>
      </c>
      <c r="E1834" s="30" t="s">
        <v>8</v>
      </c>
      <c r="F1834" s="36">
        <v>0.02</v>
      </c>
      <c r="G1834" s="36">
        <v>1</v>
      </c>
      <c r="H1834" s="32">
        <v>44.386400000000002</v>
      </c>
      <c r="I1834" s="32">
        <v>44.386400000000002</v>
      </c>
      <c r="J1834" s="32">
        <v>44.386400000000002</v>
      </c>
      <c r="K1834" s="30" t="s">
        <v>41</v>
      </c>
    </row>
    <row r="1835" spans="1:11" x14ac:dyDescent="0.25">
      <c r="A1835" s="31" t="s">
        <v>13</v>
      </c>
      <c r="B1835" s="31">
        <v>2615765</v>
      </c>
      <c r="C1835" s="31" t="s">
        <v>7</v>
      </c>
      <c r="D1835" s="33">
        <v>1183.07</v>
      </c>
      <c r="E1835" s="31" t="s">
        <v>8</v>
      </c>
      <c r="F1835" s="37">
        <v>0.18</v>
      </c>
      <c r="G1835" s="37">
        <v>1</v>
      </c>
      <c r="H1835" s="33">
        <v>212.95259999999999</v>
      </c>
      <c r="I1835" s="33">
        <v>212.95259999999999</v>
      </c>
      <c r="J1835" s="33">
        <v>212.95259999999999</v>
      </c>
      <c r="K1835" s="31" t="s">
        <v>41</v>
      </c>
    </row>
    <row r="1836" spans="1:11" x14ac:dyDescent="0.25">
      <c r="A1836" s="30" t="s">
        <v>17</v>
      </c>
      <c r="B1836" s="30">
        <v>2615765</v>
      </c>
      <c r="C1836" s="30" t="s">
        <v>9</v>
      </c>
      <c r="D1836" s="32">
        <v>1183.07</v>
      </c>
      <c r="E1836" s="30" t="s">
        <v>8</v>
      </c>
      <c r="F1836" s="36">
        <v>0.11</v>
      </c>
      <c r="G1836" s="36">
        <v>1</v>
      </c>
      <c r="H1836" s="32">
        <v>130.1377</v>
      </c>
      <c r="I1836" s="32">
        <v>130.1377</v>
      </c>
      <c r="J1836" s="32">
        <v>130.1377</v>
      </c>
      <c r="K1836" s="30" t="s">
        <v>41</v>
      </c>
    </row>
    <row r="1837" spans="1:11" x14ac:dyDescent="0.25">
      <c r="A1837" s="31" t="s">
        <v>10</v>
      </c>
      <c r="B1837" s="31">
        <v>2615765</v>
      </c>
      <c r="C1837" s="31" t="s">
        <v>11</v>
      </c>
      <c r="D1837" s="33">
        <v>1183.07</v>
      </c>
      <c r="E1837" s="31" t="s">
        <v>8</v>
      </c>
      <c r="F1837" s="37">
        <v>0.03</v>
      </c>
      <c r="G1837" s="37">
        <v>1</v>
      </c>
      <c r="H1837" s="33">
        <v>35.492100000000001</v>
      </c>
      <c r="I1837" s="33">
        <v>35.492100000000001</v>
      </c>
      <c r="J1837" s="33">
        <v>35.492100000000001</v>
      </c>
      <c r="K1837" s="31" t="s">
        <v>41</v>
      </c>
    </row>
    <row r="1838" spans="1:11" x14ac:dyDescent="0.25">
      <c r="A1838" s="30" t="s">
        <v>17</v>
      </c>
      <c r="B1838" s="30">
        <v>2275999</v>
      </c>
      <c r="C1838" s="30" t="s">
        <v>7</v>
      </c>
      <c r="D1838" s="32">
        <v>1814.21</v>
      </c>
      <c r="E1838" s="30" t="s">
        <v>8</v>
      </c>
      <c r="F1838" s="36">
        <v>0.22</v>
      </c>
      <c r="G1838" s="36">
        <v>1</v>
      </c>
      <c r="H1838" s="32">
        <v>399.12619999999998</v>
      </c>
      <c r="I1838" s="32">
        <v>399.12619999999998</v>
      </c>
      <c r="J1838" s="32">
        <v>399.12619999999998</v>
      </c>
      <c r="K1838" s="30" t="s">
        <v>41</v>
      </c>
    </row>
    <row r="1839" spans="1:11" x14ac:dyDescent="0.25">
      <c r="A1839" s="31" t="s">
        <v>16</v>
      </c>
      <c r="B1839" s="31">
        <v>2275999</v>
      </c>
      <c r="C1839" s="31" t="s">
        <v>9</v>
      </c>
      <c r="D1839" s="33">
        <v>1814.21</v>
      </c>
      <c r="E1839" s="31" t="s">
        <v>8</v>
      </c>
      <c r="F1839" s="37">
        <v>0.08</v>
      </c>
      <c r="G1839" s="37">
        <v>1</v>
      </c>
      <c r="H1839" s="33">
        <v>145.13679999999999</v>
      </c>
      <c r="I1839" s="33">
        <v>145.13679999999999</v>
      </c>
      <c r="J1839" s="33">
        <v>145.13679999999999</v>
      </c>
      <c r="K1839" s="31" t="s">
        <v>41</v>
      </c>
    </row>
    <row r="1840" spans="1:11" x14ac:dyDescent="0.25">
      <c r="A1840" s="30" t="s">
        <v>19</v>
      </c>
      <c r="B1840" s="30">
        <v>2275999</v>
      </c>
      <c r="C1840" s="30" t="s">
        <v>11</v>
      </c>
      <c r="D1840" s="32">
        <v>1814.21</v>
      </c>
      <c r="E1840" s="30" t="s">
        <v>8</v>
      </c>
      <c r="F1840" s="36">
        <v>0.16</v>
      </c>
      <c r="G1840" s="36">
        <v>1</v>
      </c>
      <c r="H1840" s="32">
        <v>290.27359999999999</v>
      </c>
      <c r="I1840" s="32">
        <v>290.27359999999999</v>
      </c>
      <c r="J1840" s="32">
        <v>290.27359999999999</v>
      </c>
      <c r="K1840" s="30" t="s">
        <v>41</v>
      </c>
    </row>
    <row r="1841" spans="1:11" x14ac:dyDescent="0.25">
      <c r="A1841" s="31" t="s">
        <v>14</v>
      </c>
      <c r="B1841" s="31">
        <v>4059332</v>
      </c>
      <c r="C1841" s="31" t="s">
        <v>7</v>
      </c>
      <c r="D1841" s="33">
        <v>711.6</v>
      </c>
      <c r="E1841" s="31" t="s">
        <v>8</v>
      </c>
      <c r="F1841" s="37">
        <v>0.13</v>
      </c>
      <c r="G1841" s="37">
        <v>1</v>
      </c>
      <c r="H1841" s="33">
        <v>92.507999999999996</v>
      </c>
      <c r="I1841" s="33">
        <v>92.507999999999996</v>
      </c>
      <c r="J1841" s="33">
        <v>92.507999999999996</v>
      </c>
      <c r="K1841" s="31" t="s">
        <v>41</v>
      </c>
    </row>
    <row r="1842" spans="1:11" x14ac:dyDescent="0.25">
      <c r="A1842" s="30" t="s">
        <v>15</v>
      </c>
      <c r="B1842" s="30">
        <v>4059332</v>
      </c>
      <c r="C1842" s="30" t="s">
        <v>9</v>
      </c>
      <c r="D1842" s="32">
        <v>711.6</v>
      </c>
      <c r="E1842" s="30" t="s">
        <v>8</v>
      </c>
      <c r="F1842" s="36">
        <v>0.05</v>
      </c>
      <c r="G1842" s="36">
        <v>1</v>
      </c>
      <c r="H1842" s="32">
        <v>35.58</v>
      </c>
      <c r="I1842" s="32">
        <v>35.58</v>
      </c>
      <c r="J1842" s="32">
        <v>35.58</v>
      </c>
      <c r="K1842" s="30" t="s">
        <v>41</v>
      </c>
    </row>
    <row r="1843" spans="1:11" x14ac:dyDescent="0.25">
      <c r="A1843" s="31" t="s">
        <v>14</v>
      </c>
      <c r="B1843" s="31">
        <v>4059332</v>
      </c>
      <c r="C1843" s="31" t="s">
        <v>11</v>
      </c>
      <c r="D1843" s="33">
        <v>711.6</v>
      </c>
      <c r="E1843" s="31" t="s">
        <v>8</v>
      </c>
      <c r="F1843" s="37">
        <v>0.09</v>
      </c>
      <c r="G1843" s="37">
        <v>1</v>
      </c>
      <c r="H1843" s="33">
        <v>64.043999999999997</v>
      </c>
      <c r="I1843" s="33">
        <v>64.043999999999997</v>
      </c>
      <c r="J1843" s="33">
        <v>64.043999999999997</v>
      </c>
      <c r="K1843" s="31" t="s">
        <v>41</v>
      </c>
    </row>
    <row r="1844" spans="1:11" x14ac:dyDescent="0.25">
      <c r="A1844" s="30" t="s">
        <v>13</v>
      </c>
      <c r="B1844" s="30">
        <v>5625273</v>
      </c>
      <c r="C1844" s="30" t="s">
        <v>7</v>
      </c>
      <c r="D1844" s="32">
        <v>2362.9</v>
      </c>
      <c r="E1844" s="30" t="s">
        <v>8</v>
      </c>
      <c r="F1844" s="36">
        <v>0.18</v>
      </c>
      <c r="G1844" s="36">
        <v>1</v>
      </c>
      <c r="H1844" s="32">
        <v>425.322</v>
      </c>
      <c r="I1844" s="32">
        <v>425.322</v>
      </c>
      <c r="J1844" s="32">
        <v>425.322</v>
      </c>
      <c r="K1844" s="30" t="s">
        <v>41</v>
      </c>
    </row>
    <row r="1845" spans="1:11" x14ac:dyDescent="0.25">
      <c r="A1845" s="31" t="s">
        <v>15</v>
      </c>
      <c r="B1845" s="31">
        <v>5625273</v>
      </c>
      <c r="C1845" s="31" t="s">
        <v>9</v>
      </c>
      <c r="D1845" s="33">
        <v>2362.9</v>
      </c>
      <c r="E1845" s="31" t="s">
        <v>8</v>
      </c>
      <c r="F1845" s="37">
        <v>0.05</v>
      </c>
      <c r="G1845" s="37">
        <v>1</v>
      </c>
      <c r="H1845" s="33">
        <v>118.145</v>
      </c>
      <c r="I1845" s="33">
        <v>118.145</v>
      </c>
      <c r="J1845" s="33">
        <v>118.145</v>
      </c>
      <c r="K1845" s="31" t="s">
        <v>41</v>
      </c>
    </row>
    <row r="1846" spans="1:11" x14ac:dyDescent="0.25">
      <c r="A1846" s="30" t="s">
        <v>10</v>
      </c>
      <c r="B1846" s="30">
        <v>5625273</v>
      </c>
      <c r="C1846" s="30" t="s">
        <v>11</v>
      </c>
      <c r="D1846" s="32">
        <v>2362.9</v>
      </c>
      <c r="E1846" s="30" t="s">
        <v>8</v>
      </c>
      <c r="F1846" s="36">
        <v>0.03</v>
      </c>
      <c r="G1846" s="36">
        <v>1</v>
      </c>
      <c r="H1846" s="32">
        <v>70.887</v>
      </c>
      <c r="I1846" s="32">
        <v>70.887</v>
      </c>
      <c r="J1846" s="32">
        <v>70.887</v>
      </c>
      <c r="K1846" s="30" t="s">
        <v>41</v>
      </c>
    </row>
    <row r="1847" spans="1:11" x14ac:dyDescent="0.25">
      <c r="A1847" s="31" t="s">
        <v>12</v>
      </c>
      <c r="B1847" s="31">
        <v>4934913</v>
      </c>
      <c r="C1847" s="31" t="s">
        <v>7</v>
      </c>
      <c r="D1847" s="33">
        <v>1178.56</v>
      </c>
      <c r="E1847" s="31" t="s">
        <v>8</v>
      </c>
      <c r="F1847" s="37">
        <v>0.08</v>
      </c>
      <c r="G1847" s="37">
        <v>1</v>
      </c>
      <c r="H1847" s="33">
        <v>94.284800000000004</v>
      </c>
      <c r="I1847" s="33">
        <v>94.284800000000004</v>
      </c>
      <c r="J1847" s="33">
        <v>94.284800000000004</v>
      </c>
      <c r="K1847" s="31" t="s">
        <v>41</v>
      </c>
    </row>
    <row r="1848" spans="1:11" x14ac:dyDescent="0.25">
      <c r="A1848" s="30" t="s">
        <v>13</v>
      </c>
      <c r="B1848" s="30">
        <v>4934913</v>
      </c>
      <c r="C1848" s="30" t="s">
        <v>9</v>
      </c>
      <c r="D1848" s="32">
        <v>1178.56</v>
      </c>
      <c r="E1848" s="30" t="s">
        <v>8</v>
      </c>
      <c r="F1848" s="36">
        <v>0.06</v>
      </c>
      <c r="G1848" s="36">
        <v>1</v>
      </c>
      <c r="H1848" s="32">
        <v>70.7136</v>
      </c>
      <c r="I1848" s="32">
        <v>70.7136</v>
      </c>
      <c r="J1848" s="32">
        <v>70.7136</v>
      </c>
      <c r="K1848" s="30" t="s">
        <v>41</v>
      </c>
    </row>
    <row r="1849" spans="1:11" x14ac:dyDescent="0.25">
      <c r="A1849" s="31" t="s">
        <v>10</v>
      </c>
      <c r="B1849" s="31">
        <v>4934913</v>
      </c>
      <c r="C1849" s="31" t="s">
        <v>11</v>
      </c>
      <c r="D1849" s="33">
        <v>1178.56</v>
      </c>
      <c r="E1849" s="31" t="s">
        <v>8</v>
      </c>
      <c r="F1849" s="37">
        <v>0.03</v>
      </c>
      <c r="G1849" s="37">
        <v>1</v>
      </c>
      <c r="H1849" s="33">
        <v>35.3568</v>
      </c>
      <c r="I1849" s="33">
        <v>35.3568</v>
      </c>
      <c r="J1849" s="33">
        <v>35.3568</v>
      </c>
      <c r="K1849" s="31" t="s">
        <v>41</v>
      </c>
    </row>
    <row r="1850" spans="1:11" x14ac:dyDescent="0.25">
      <c r="A1850" s="30" t="s">
        <v>12</v>
      </c>
      <c r="B1850" s="30">
        <v>6835964</v>
      </c>
      <c r="C1850" s="30" t="s">
        <v>7</v>
      </c>
      <c r="D1850" s="32">
        <v>1114.94</v>
      </c>
      <c r="E1850" s="30" t="s">
        <v>8</v>
      </c>
      <c r="F1850" s="36">
        <v>0.08</v>
      </c>
      <c r="G1850" s="36">
        <v>1</v>
      </c>
      <c r="H1850" s="32">
        <v>89.1952</v>
      </c>
      <c r="I1850" s="32">
        <v>89.1952</v>
      </c>
      <c r="J1850" s="32">
        <v>89.1952</v>
      </c>
      <c r="K1850" s="30" t="s">
        <v>41</v>
      </c>
    </row>
    <row r="1851" spans="1:11" x14ac:dyDescent="0.25">
      <c r="A1851" s="31" t="s">
        <v>15</v>
      </c>
      <c r="B1851" s="31">
        <v>6835964</v>
      </c>
      <c r="C1851" s="31" t="s">
        <v>9</v>
      </c>
      <c r="D1851" s="33">
        <v>1114.94</v>
      </c>
      <c r="E1851" s="31" t="s">
        <v>8</v>
      </c>
      <c r="F1851" s="37">
        <v>0.05</v>
      </c>
      <c r="G1851" s="37">
        <v>1</v>
      </c>
      <c r="H1851" s="33">
        <v>55.747</v>
      </c>
      <c r="I1851" s="33">
        <v>55.747</v>
      </c>
      <c r="J1851" s="33">
        <v>55.747</v>
      </c>
      <c r="K1851" s="31" t="s">
        <v>41</v>
      </c>
    </row>
    <row r="1852" spans="1:11" x14ac:dyDescent="0.25">
      <c r="A1852" s="30" t="s">
        <v>15</v>
      </c>
      <c r="B1852" s="30">
        <v>6835964</v>
      </c>
      <c r="C1852" s="30" t="s">
        <v>11</v>
      </c>
      <c r="D1852" s="32">
        <v>1114.94</v>
      </c>
      <c r="E1852" s="30" t="s">
        <v>8</v>
      </c>
      <c r="F1852" s="36">
        <v>0.03</v>
      </c>
      <c r="G1852" s="36">
        <v>1</v>
      </c>
      <c r="H1852" s="32">
        <v>33.4482</v>
      </c>
      <c r="I1852" s="32">
        <v>33.4482</v>
      </c>
      <c r="J1852" s="32">
        <v>33.4482</v>
      </c>
      <c r="K1852" s="30" t="s">
        <v>41</v>
      </c>
    </row>
    <row r="1853" spans="1:11" x14ac:dyDescent="0.25">
      <c r="A1853" s="31" t="s">
        <v>6</v>
      </c>
      <c r="B1853" s="31">
        <v>7384137</v>
      </c>
      <c r="C1853" s="31" t="s">
        <v>7</v>
      </c>
      <c r="D1853" s="33">
        <v>2283.85</v>
      </c>
      <c r="E1853" s="31" t="s">
        <v>8</v>
      </c>
      <c r="F1853" s="37">
        <v>0.35</v>
      </c>
      <c r="G1853" s="37">
        <v>1</v>
      </c>
      <c r="H1853" s="33">
        <v>799.34749999999997</v>
      </c>
      <c r="I1853" s="33">
        <v>799.34749999999997</v>
      </c>
      <c r="J1853" s="33">
        <v>799.34749999999997</v>
      </c>
      <c r="K1853" s="31" t="s">
        <v>41</v>
      </c>
    </row>
    <row r="1854" spans="1:11" x14ac:dyDescent="0.25">
      <c r="A1854" s="30" t="s">
        <v>10</v>
      </c>
      <c r="B1854" s="30">
        <v>7384137</v>
      </c>
      <c r="C1854" s="30" t="s">
        <v>9</v>
      </c>
      <c r="D1854" s="32">
        <v>2283.85</v>
      </c>
      <c r="E1854" s="30" t="s">
        <v>8</v>
      </c>
      <c r="F1854" s="36">
        <v>0.12</v>
      </c>
      <c r="G1854" s="36">
        <v>1</v>
      </c>
      <c r="H1854" s="32">
        <v>274.06200000000001</v>
      </c>
      <c r="I1854" s="32">
        <v>274.06200000000001</v>
      </c>
      <c r="J1854" s="32">
        <v>274.06200000000001</v>
      </c>
      <c r="K1854" s="30" t="s">
        <v>41</v>
      </c>
    </row>
    <row r="1855" spans="1:11" x14ac:dyDescent="0.25">
      <c r="A1855" s="31" t="s">
        <v>13</v>
      </c>
      <c r="B1855" s="31">
        <v>7384137</v>
      </c>
      <c r="C1855" s="31" t="s">
        <v>11</v>
      </c>
      <c r="D1855" s="33">
        <v>2283.85</v>
      </c>
      <c r="E1855" s="31" t="s">
        <v>8</v>
      </c>
      <c r="F1855" s="37">
        <v>0.05</v>
      </c>
      <c r="G1855" s="37">
        <v>1</v>
      </c>
      <c r="H1855" s="33">
        <v>114.1925</v>
      </c>
      <c r="I1855" s="33">
        <v>114.1925</v>
      </c>
      <c r="J1855" s="33">
        <v>114.1925</v>
      </c>
      <c r="K1855" s="31" t="s">
        <v>41</v>
      </c>
    </row>
    <row r="1856" spans="1:11" x14ac:dyDescent="0.25">
      <c r="A1856" s="30" t="s">
        <v>15</v>
      </c>
      <c r="B1856" s="30">
        <v>5131577</v>
      </c>
      <c r="C1856" s="30" t="s">
        <v>7</v>
      </c>
      <c r="D1856" s="32">
        <v>4175.05</v>
      </c>
      <c r="E1856" s="30" t="s">
        <v>8</v>
      </c>
      <c r="F1856" s="36">
        <v>0.1</v>
      </c>
      <c r="G1856" s="36">
        <v>1</v>
      </c>
      <c r="H1856" s="32">
        <v>417.505</v>
      </c>
      <c r="I1856" s="32">
        <v>417.505</v>
      </c>
      <c r="J1856" s="32">
        <v>417.505</v>
      </c>
      <c r="K1856" s="30" t="s">
        <v>41</v>
      </c>
    </row>
    <row r="1857" spans="1:11" x14ac:dyDescent="0.25">
      <c r="A1857" s="31" t="s">
        <v>10</v>
      </c>
      <c r="B1857" s="31">
        <v>5131577</v>
      </c>
      <c r="C1857" s="31" t="s">
        <v>9</v>
      </c>
      <c r="D1857" s="33">
        <v>4175.05</v>
      </c>
      <c r="E1857" s="31" t="s">
        <v>8</v>
      </c>
      <c r="F1857" s="37">
        <v>0.12</v>
      </c>
      <c r="G1857" s="37">
        <v>1</v>
      </c>
      <c r="H1857" s="33">
        <v>501.00599999999997</v>
      </c>
      <c r="I1857" s="33">
        <v>501.00599999999997</v>
      </c>
      <c r="J1857" s="33">
        <v>501.00599999999997</v>
      </c>
      <c r="K1857" s="31" t="s">
        <v>41</v>
      </c>
    </row>
    <row r="1858" spans="1:11" x14ac:dyDescent="0.25">
      <c r="A1858" s="30" t="s">
        <v>10</v>
      </c>
      <c r="B1858" s="30">
        <v>5131577</v>
      </c>
      <c r="C1858" s="30" t="s">
        <v>11</v>
      </c>
      <c r="D1858" s="32">
        <v>4175.05</v>
      </c>
      <c r="E1858" s="30" t="s">
        <v>8</v>
      </c>
      <c r="F1858" s="36">
        <v>0.03</v>
      </c>
      <c r="G1858" s="36">
        <v>1</v>
      </c>
      <c r="H1858" s="32">
        <v>125.25149999999999</v>
      </c>
      <c r="I1858" s="32">
        <v>125.25149999999999</v>
      </c>
      <c r="J1858" s="32">
        <v>125.25149999999999</v>
      </c>
      <c r="K1858" s="30" t="s">
        <v>41</v>
      </c>
    </row>
    <row r="1859" spans="1:11" x14ac:dyDescent="0.25">
      <c r="A1859" s="31" t="s">
        <v>16</v>
      </c>
      <c r="B1859" s="31">
        <v>7637831</v>
      </c>
      <c r="C1859" s="31" t="s">
        <v>7</v>
      </c>
      <c r="D1859" s="33">
        <v>2998.76</v>
      </c>
      <c r="E1859" s="31" t="s">
        <v>8</v>
      </c>
      <c r="F1859" s="37">
        <v>0.15</v>
      </c>
      <c r="G1859" s="37">
        <v>1</v>
      </c>
      <c r="H1859" s="33">
        <v>449.81400000000002</v>
      </c>
      <c r="I1859" s="33">
        <v>449.81400000000002</v>
      </c>
      <c r="J1859" s="33">
        <v>449.81400000000002</v>
      </c>
      <c r="K1859" s="31" t="s">
        <v>41</v>
      </c>
    </row>
    <row r="1860" spans="1:11" x14ac:dyDescent="0.25">
      <c r="A1860" s="30" t="s">
        <v>13</v>
      </c>
      <c r="B1860" s="30">
        <v>7637831</v>
      </c>
      <c r="C1860" s="30" t="s">
        <v>9</v>
      </c>
      <c r="D1860" s="32">
        <v>2998.76</v>
      </c>
      <c r="E1860" s="30" t="s">
        <v>8</v>
      </c>
      <c r="F1860" s="36">
        <v>0.06</v>
      </c>
      <c r="G1860" s="36">
        <v>1</v>
      </c>
      <c r="H1860" s="32">
        <v>179.9256</v>
      </c>
      <c r="I1860" s="32">
        <v>179.9256</v>
      </c>
      <c r="J1860" s="32">
        <v>179.9256</v>
      </c>
      <c r="K1860" s="30" t="s">
        <v>41</v>
      </c>
    </row>
    <row r="1861" spans="1:11" x14ac:dyDescent="0.25">
      <c r="A1861" s="31" t="s">
        <v>6</v>
      </c>
      <c r="B1861" s="31">
        <v>7637831</v>
      </c>
      <c r="C1861" s="31" t="s">
        <v>11</v>
      </c>
      <c r="D1861" s="33">
        <v>2998.76</v>
      </c>
      <c r="E1861" s="31" t="s">
        <v>8</v>
      </c>
      <c r="F1861" s="37">
        <v>0.1</v>
      </c>
      <c r="G1861" s="37">
        <v>1</v>
      </c>
      <c r="H1861" s="33">
        <v>299.87599999999998</v>
      </c>
      <c r="I1861" s="33">
        <v>299.87599999999998</v>
      </c>
      <c r="J1861" s="33">
        <v>299.87599999999998</v>
      </c>
      <c r="K1861" s="31" t="s">
        <v>41</v>
      </c>
    </row>
    <row r="1862" spans="1:11" x14ac:dyDescent="0.25">
      <c r="A1862" s="30" t="s">
        <v>16</v>
      </c>
      <c r="B1862" s="30">
        <v>9579093</v>
      </c>
      <c r="C1862" s="30" t="s">
        <v>7</v>
      </c>
      <c r="D1862" s="32">
        <v>4063.78</v>
      </c>
      <c r="E1862" s="30" t="s">
        <v>8</v>
      </c>
      <c r="F1862" s="36">
        <v>0.15</v>
      </c>
      <c r="G1862" s="36">
        <v>1</v>
      </c>
      <c r="H1862" s="32">
        <v>609.56700000000001</v>
      </c>
      <c r="I1862" s="32">
        <v>609.56700000000001</v>
      </c>
      <c r="J1862" s="32">
        <v>609.56700000000001</v>
      </c>
      <c r="K1862" s="30" t="s">
        <v>41</v>
      </c>
    </row>
    <row r="1863" spans="1:11" x14ac:dyDescent="0.25">
      <c r="A1863" s="31" t="s">
        <v>19</v>
      </c>
      <c r="B1863" s="31">
        <v>9579093</v>
      </c>
      <c r="C1863" s="31" t="s">
        <v>9</v>
      </c>
      <c r="D1863" s="33">
        <v>4063.78</v>
      </c>
      <c r="E1863" s="31" t="s">
        <v>8</v>
      </c>
      <c r="F1863" s="37">
        <v>0.06</v>
      </c>
      <c r="G1863" s="37">
        <v>1</v>
      </c>
      <c r="H1863" s="33">
        <v>243.82679999999999</v>
      </c>
      <c r="I1863" s="33">
        <v>243.82679999999999</v>
      </c>
      <c r="J1863" s="33">
        <v>243.82679999999999</v>
      </c>
      <c r="K1863" s="31" t="s">
        <v>41</v>
      </c>
    </row>
    <row r="1864" spans="1:11" x14ac:dyDescent="0.25">
      <c r="A1864" s="30" t="s">
        <v>19</v>
      </c>
      <c r="B1864" s="30">
        <v>9579093</v>
      </c>
      <c r="C1864" s="30" t="s">
        <v>11</v>
      </c>
      <c r="D1864" s="32">
        <v>4063.78</v>
      </c>
      <c r="E1864" s="30" t="s">
        <v>8</v>
      </c>
      <c r="F1864" s="36">
        <v>0.16</v>
      </c>
      <c r="G1864" s="36">
        <v>1</v>
      </c>
      <c r="H1864" s="32">
        <v>650.20479999999998</v>
      </c>
      <c r="I1864" s="32">
        <v>650.20479999999998</v>
      </c>
      <c r="J1864" s="32">
        <v>650.20479999999998</v>
      </c>
      <c r="K1864" s="30" t="s">
        <v>41</v>
      </c>
    </row>
    <row r="1865" spans="1:11" x14ac:dyDescent="0.25">
      <c r="A1865" s="31" t="s">
        <v>17</v>
      </c>
      <c r="B1865" s="31">
        <v>1905662</v>
      </c>
      <c r="C1865" s="31" t="s">
        <v>7</v>
      </c>
      <c r="D1865" s="33">
        <v>1594.65</v>
      </c>
      <c r="E1865" s="31" t="s">
        <v>8</v>
      </c>
      <c r="F1865" s="37">
        <v>0.22</v>
      </c>
      <c r="G1865" s="37">
        <v>1</v>
      </c>
      <c r="H1865" s="33">
        <v>350.82299999999998</v>
      </c>
      <c r="I1865" s="33">
        <v>350.82299999999998</v>
      </c>
      <c r="J1865" s="33">
        <v>350.82299999999998</v>
      </c>
      <c r="K1865" s="31" t="s">
        <v>41</v>
      </c>
    </row>
    <row r="1866" spans="1:11" x14ac:dyDescent="0.25">
      <c r="A1866" s="30" t="s">
        <v>19</v>
      </c>
      <c r="B1866" s="30">
        <v>1905662</v>
      </c>
      <c r="C1866" s="30" t="s">
        <v>9</v>
      </c>
      <c r="D1866" s="32">
        <v>1594.65</v>
      </c>
      <c r="E1866" s="30" t="s">
        <v>8</v>
      </c>
      <c r="F1866" s="36">
        <v>0.06</v>
      </c>
      <c r="G1866" s="36">
        <v>1</v>
      </c>
      <c r="H1866" s="32">
        <v>95.679000000000002</v>
      </c>
      <c r="I1866" s="32">
        <v>95.679000000000002</v>
      </c>
      <c r="J1866" s="32">
        <v>95.679000000000002</v>
      </c>
      <c r="K1866" s="30" t="s">
        <v>41</v>
      </c>
    </row>
    <row r="1867" spans="1:11" x14ac:dyDescent="0.25">
      <c r="A1867" s="31" t="s">
        <v>15</v>
      </c>
      <c r="B1867" s="31">
        <v>1905662</v>
      </c>
      <c r="C1867" s="31" t="s">
        <v>11</v>
      </c>
      <c r="D1867" s="33">
        <v>1594.65</v>
      </c>
      <c r="E1867" s="31" t="s">
        <v>8</v>
      </c>
      <c r="F1867" s="37">
        <v>0.03</v>
      </c>
      <c r="G1867" s="37">
        <v>1</v>
      </c>
      <c r="H1867" s="33">
        <v>47.839500000000001</v>
      </c>
      <c r="I1867" s="33">
        <v>47.839500000000001</v>
      </c>
      <c r="J1867" s="33">
        <v>47.839500000000001</v>
      </c>
      <c r="K1867" s="31" t="s">
        <v>41</v>
      </c>
    </row>
    <row r="1868" spans="1:11" x14ac:dyDescent="0.25">
      <c r="A1868" s="30" t="s">
        <v>17</v>
      </c>
      <c r="B1868" s="30">
        <v>7458523</v>
      </c>
      <c r="C1868" s="30" t="s">
        <v>7</v>
      </c>
      <c r="D1868" s="32">
        <v>1289.8800000000001</v>
      </c>
      <c r="E1868" s="30" t="s">
        <v>8</v>
      </c>
      <c r="F1868" s="36">
        <v>0.22</v>
      </c>
      <c r="G1868" s="36">
        <v>1</v>
      </c>
      <c r="H1868" s="32">
        <v>283.77359999999999</v>
      </c>
      <c r="I1868" s="32">
        <v>283.77359999999999</v>
      </c>
      <c r="J1868" s="32">
        <v>283.77359999999999</v>
      </c>
      <c r="K1868" s="30" t="s">
        <v>41</v>
      </c>
    </row>
    <row r="1869" spans="1:11" x14ac:dyDescent="0.25">
      <c r="A1869" s="31" t="s">
        <v>16</v>
      </c>
      <c r="B1869" s="31">
        <v>7458523</v>
      </c>
      <c r="C1869" s="31" t="s">
        <v>9</v>
      </c>
      <c r="D1869" s="33">
        <v>1289.8800000000001</v>
      </c>
      <c r="E1869" s="31" t="s">
        <v>8</v>
      </c>
      <c r="F1869" s="37">
        <v>0.08</v>
      </c>
      <c r="G1869" s="37">
        <v>1</v>
      </c>
      <c r="H1869" s="33">
        <v>103.1904</v>
      </c>
      <c r="I1869" s="33">
        <v>103.1904</v>
      </c>
      <c r="J1869" s="33">
        <v>103.1904</v>
      </c>
      <c r="K1869" s="31" t="s">
        <v>41</v>
      </c>
    </row>
    <row r="1870" spans="1:11" x14ac:dyDescent="0.25">
      <c r="A1870" s="30" t="s">
        <v>6</v>
      </c>
      <c r="B1870" s="30">
        <v>7458523</v>
      </c>
      <c r="C1870" s="30" t="s">
        <v>11</v>
      </c>
      <c r="D1870" s="32">
        <v>1289.8800000000001</v>
      </c>
      <c r="E1870" s="30" t="s">
        <v>8</v>
      </c>
      <c r="F1870" s="36">
        <v>0.1</v>
      </c>
      <c r="G1870" s="36">
        <v>1</v>
      </c>
      <c r="H1870" s="32">
        <v>128.988</v>
      </c>
      <c r="I1870" s="32">
        <v>128.988</v>
      </c>
      <c r="J1870" s="32">
        <v>128.988</v>
      </c>
      <c r="K1870" s="30" t="s">
        <v>41</v>
      </c>
    </row>
    <row r="1871" spans="1:11" x14ac:dyDescent="0.25">
      <c r="A1871" s="31" t="s">
        <v>13</v>
      </c>
      <c r="B1871" s="31">
        <v>6388185</v>
      </c>
      <c r="C1871" s="31" t="s">
        <v>7</v>
      </c>
      <c r="D1871" s="33">
        <v>1677.94</v>
      </c>
      <c r="E1871" s="31" t="s">
        <v>8</v>
      </c>
      <c r="F1871" s="37">
        <v>0.18</v>
      </c>
      <c r="G1871" s="37">
        <v>1</v>
      </c>
      <c r="H1871" s="33">
        <v>302.0292</v>
      </c>
      <c r="I1871" s="33">
        <v>302.0292</v>
      </c>
      <c r="J1871" s="33">
        <v>302.0292</v>
      </c>
      <c r="K1871" s="31" t="s">
        <v>41</v>
      </c>
    </row>
    <row r="1872" spans="1:11" x14ac:dyDescent="0.25">
      <c r="A1872" s="30" t="s">
        <v>10</v>
      </c>
      <c r="B1872" s="30">
        <v>6388185</v>
      </c>
      <c r="C1872" s="30" t="s">
        <v>9</v>
      </c>
      <c r="D1872" s="32">
        <v>1677.94</v>
      </c>
      <c r="E1872" s="30" t="s">
        <v>8</v>
      </c>
      <c r="F1872" s="36">
        <v>0.12</v>
      </c>
      <c r="G1872" s="36">
        <v>1</v>
      </c>
      <c r="H1872" s="32">
        <v>201.3528</v>
      </c>
      <c r="I1872" s="32">
        <v>201.3528</v>
      </c>
      <c r="J1872" s="32">
        <v>201.3528</v>
      </c>
      <c r="K1872" s="30" t="s">
        <v>41</v>
      </c>
    </row>
    <row r="1873" spans="1:11" x14ac:dyDescent="0.25">
      <c r="A1873" s="31" t="s">
        <v>6</v>
      </c>
      <c r="B1873" s="31">
        <v>6388185</v>
      </c>
      <c r="C1873" s="31" t="s">
        <v>11</v>
      </c>
      <c r="D1873" s="33">
        <v>1677.94</v>
      </c>
      <c r="E1873" s="31" t="s">
        <v>8</v>
      </c>
      <c r="F1873" s="37">
        <v>0.1</v>
      </c>
      <c r="G1873" s="37">
        <v>1</v>
      </c>
      <c r="H1873" s="33">
        <v>167.79400000000001</v>
      </c>
      <c r="I1873" s="33">
        <v>167.79400000000001</v>
      </c>
      <c r="J1873" s="33">
        <v>167.79400000000001</v>
      </c>
      <c r="K1873" s="31" t="s">
        <v>41</v>
      </c>
    </row>
    <row r="1874" spans="1:11" x14ac:dyDescent="0.25">
      <c r="A1874" s="30" t="s">
        <v>10</v>
      </c>
      <c r="B1874" s="30">
        <v>8896045</v>
      </c>
      <c r="C1874" s="30" t="s">
        <v>7</v>
      </c>
      <c r="D1874" s="32">
        <v>3922.27</v>
      </c>
      <c r="E1874" s="30" t="s">
        <v>8</v>
      </c>
      <c r="F1874" s="36">
        <v>0.2</v>
      </c>
      <c r="G1874" s="36">
        <v>1</v>
      </c>
      <c r="H1874" s="32">
        <v>784.45399999999995</v>
      </c>
      <c r="I1874" s="32">
        <v>784.45399999999995</v>
      </c>
      <c r="J1874" s="32">
        <v>784.45399999999995</v>
      </c>
      <c r="K1874" s="30" t="s">
        <v>41</v>
      </c>
    </row>
    <row r="1875" spans="1:11" x14ac:dyDescent="0.25">
      <c r="A1875" s="31" t="s">
        <v>17</v>
      </c>
      <c r="B1875" s="31">
        <v>8896045</v>
      </c>
      <c r="C1875" s="31" t="s">
        <v>9</v>
      </c>
      <c r="D1875" s="33">
        <v>3922.27</v>
      </c>
      <c r="E1875" s="31" t="s">
        <v>8</v>
      </c>
      <c r="F1875" s="37">
        <v>0.11</v>
      </c>
      <c r="G1875" s="37">
        <v>1</v>
      </c>
      <c r="H1875" s="33">
        <v>431.44970000000001</v>
      </c>
      <c r="I1875" s="33">
        <v>431.44970000000001</v>
      </c>
      <c r="J1875" s="33">
        <v>431.44970000000001</v>
      </c>
      <c r="K1875" s="31" t="s">
        <v>41</v>
      </c>
    </row>
    <row r="1876" spans="1:11" x14ac:dyDescent="0.25">
      <c r="A1876" s="30" t="s">
        <v>19</v>
      </c>
      <c r="B1876" s="30">
        <v>8896045</v>
      </c>
      <c r="C1876" s="30" t="s">
        <v>11</v>
      </c>
      <c r="D1876" s="32">
        <v>3922.27</v>
      </c>
      <c r="E1876" s="30" t="s">
        <v>8</v>
      </c>
      <c r="F1876" s="36">
        <v>0.16</v>
      </c>
      <c r="G1876" s="36">
        <v>1</v>
      </c>
      <c r="H1876" s="32">
        <v>627.56320000000005</v>
      </c>
      <c r="I1876" s="32">
        <v>627.56320000000005</v>
      </c>
      <c r="J1876" s="32">
        <v>627.56320000000005</v>
      </c>
      <c r="K1876" s="30" t="s">
        <v>41</v>
      </c>
    </row>
    <row r="1877" spans="1:11" x14ac:dyDescent="0.25">
      <c r="A1877" s="31" t="s">
        <v>6</v>
      </c>
      <c r="B1877" s="31">
        <v>5302154</v>
      </c>
      <c r="C1877" s="31" t="s">
        <v>7</v>
      </c>
      <c r="D1877" s="33">
        <v>2084.54</v>
      </c>
      <c r="E1877" s="31" t="s">
        <v>18</v>
      </c>
      <c r="F1877" s="37">
        <v>0.35</v>
      </c>
      <c r="G1877" s="37">
        <v>0.5</v>
      </c>
      <c r="H1877" s="33">
        <v>729.58900000000006</v>
      </c>
      <c r="I1877" s="33">
        <v>364.79450000000003</v>
      </c>
      <c r="J1877" s="33">
        <v>364.79450000000003</v>
      </c>
      <c r="K1877" s="31" t="s">
        <v>41</v>
      </c>
    </row>
    <row r="1878" spans="1:11" x14ac:dyDescent="0.25">
      <c r="A1878" s="30" t="s">
        <v>13</v>
      </c>
      <c r="B1878" s="30">
        <v>5302154</v>
      </c>
      <c r="C1878" s="30" t="s">
        <v>9</v>
      </c>
      <c r="D1878" s="32">
        <v>2084.54</v>
      </c>
      <c r="E1878" s="30" t="s">
        <v>18</v>
      </c>
      <c r="F1878" s="36">
        <v>0.06</v>
      </c>
      <c r="G1878" s="36">
        <v>0.5</v>
      </c>
      <c r="H1878" s="32">
        <v>125.0724</v>
      </c>
      <c r="I1878" s="32">
        <v>62.536200000000001</v>
      </c>
      <c r="J1878" s="32">
        <v>62.536200000000001</v>
      </c>
      <c r="K1878" s="30" t="s">
        <v>41</v>
      </c>
    </row>
    <row r="1879" spans="1:11" x14ac:dyDescent="0.25">
      <c r="A1879" s="31" t="s">
        <v>10</v>
      </c>
      <c r="B1879" s="31">
        <v>5302154</v>
      </c>
      <c r="C1879" s="31" t="s">
        <v>11</v>
      </c>
      <c r="D1879" s="33">
        <v>2084.54</v>
      </c>
      <c r="E1879" s="31" t="s">
        <v>18</v>
      </c>
      <c r="F1879" s="37">
        <v>0.03</v>
      </c>
      <c r="G1879" s="37">
        <v>0.5</v>
      </c>
      <c r="H1879" s="33">
        <v>62.536200000000001</v>
      </c>
      <c r="I1879" s="33">
        <v>31.2681</v>
      </c>
      <c r="J1879" s="33">
        <v>31.2681</v>
      </c>
      <c r="K1879" s="31" t="s">
        <v>41</v>
      </c>
    </row>
    <row r="1880" spans="1:11" x14ac:dyDescent="0.25">
      <c r="A1880" s="30" t="s">
        <v>17</v>
      </c>
      <c r="B1880" s="30">
        <v>5581926</v>
      </c>
      <c r="C1880" s="30" t="s">
        <v>7</v>
      </c>
      <c r="D1880" s="32">
        <v>4986.63</v>
      </c>
      <c r="E1880" s="30" t="s">
        <v>8</v>
      </c>
      <c r="F1880" s="36">
        <v>0.22</v>
      </c>
      <c r="G1880" s="36">
        <v>1</v>
      </c>
      <c r="H1880" s="32">
        <v>1097.0586000000001</v>
      </c>
      <c r="I1880" s="32">
        <v>1097.0586000000001</v>
      </c>
      <c r="J1880" s="32">
        <v>1097.0586000000001</v>
      </c>
      <c r="K1880" s="30" t="s">
        <v>41</v>
      </c>
    </row>
    <row r="1881" spans="1:11" x14ac:dyDescent="0.25">
      <c r="A1881" s="31" t="s">
        <v>16</v>
      </c>
      <c r="B1881" s="31">
        <v>5581926</v>
      </c>
      <c r="C1881" s="31" t="s">
        <v>9</v>
      </c>
      <c r="D1881" s="33">
        <v>4986.63</v>
      </c>
      <c r="E1881" s="31" t="s">
        <v>8</v>
      </c>
      <c r="F1881" s="37">
        <v>0.08</v>
      </c>
      <c r="G1881" s="37">
        <v>1</v>
      </c>
      <c r="H1881" s="33">
        <v>398.93040000000002</v>
      </c>
      <c r="I1881" s="33">
        <v>398.93040000000002</v>
      </c>
      <c r="J1881" s="33">
        <v>398.93040000000002</v>
      </c>
      <c r="K1881" s="31" t="s">
        <v>41</v>
      </c>
    </row>
    <row r="1882" spans="1:11" x14ac:dyDescent="0.25">
      <c r="A1882" s="30" t="s">
        <v>15</v>
      </c>
      <c r="B1882" s="30">
        <v>5581926</v>
      </c>
      <c r="C1882" s="30" t="s">
        <v>11</v>
      </c>
      <c r="D1882" s="32">
        <v>4986.63</v>
      </c>
      <c r="E1882" s="30" t="s">
        <v>8</v>
      </c>
      <c r="F1882" s="36">
        <v>0.03</v>
      </c>
      <c r="G1882" s="36">
        <v>1</v>
      </c>
      <c r="H1882" s="32">
        <v>149.59889999999999</v>
      </c>
      <c r="I1882" s="32">
        <v>149.59889999999999</v>
      </c>
      <c r="J1882" s="32">
        <v>149.59889999999999</v>
      </c>
      <c r="K1882" s="30" t="s">
        <v>41</v>
      </c>
    </row>
    <row r="1883" spans="1:11" x14ac:dyDescent="0.25">
      <c r="A1883" s="31" t="s">
        <v>13</v>
      </c>
      <c r="B1883" s="31">
        <v>6427027</v>
      </c>
      <c r="C1883" s="31" t="s">
        <v>7</v>
      </c>
      <c r="D1883" s="33">
        <v>637.86</v>
      </c>
      <c r="E1883" s="31" t="s">
        <v>8</v>
      </c>
      <c r="F1883" s="37">
        <v>0.18</v>
      </c>
      <c r="G1883" s="37">
        <v>1</v>
      </c>
      <c r="H1883" s="33">
        <v>114.81480000000001</v>
      </c>
      <c r="I1883" s="33">
        <v>114.81480000000001</v>
      </c>
      <c r="J1883" s="33">
        <v>114.81480000000001</v>
      </c>
      <c r="K1883" s="31" t="s">
        <v>41</v>
      </c>
    </row>
    <row r="1884" spans="1:11" x14ac:dyDescent="0.25">
      <c r="A1884" s="30" t="s">
        <v>17</v>
      </c>
      <c r="B1884" s="30">
        <v>6427027</v>
      </c>
      <c r="C1884" s="30" t="s">
        <v>9</v>
      </c>
      <c r="D1884" s="32">
        <v>637.86</v>
      </c>
      <c r="E1884" s="30" t="s">
        <v>8</v>
      </c>
      <c r="F1884" s="36">
        <v>0.11</v>
      </c>
      <c r="G1884" s="36">
        <v>1</v>
      </c>
      <c r="H1884" s="32">
        <v>70.164599999999993</v>
      </c>
      <c r="I1884" s="32">
        <v>70.164599999999993</v>
      </c>
      <c r="J1884" s="32">
        <v>70.164599999999993</v>
      </c>
      <c r="K1884" s="30" t="s">
        <v>41</v>
      </c>
    </row>
    <row r="1885" spans="1:11" x14ac:dyDescent="0.25">
      <c r="A1885" s="31" t="s">
        <v>6</v>
      </c>
      <c r="B1885" s="31">
        <v>6427027</v>
      </c>
      <c r="C1885" s="31" t="s">
        <v>11</v>
      </c>
      <c r="D1885" s="33">
        <v>637.86</v>
      </c>
      <c r="E1885" s="31" t="s">
        <v>8</v>
      </c>
      <c r="F1885" s="37">
        <v>0.1</v>
      </c>
      <c r="G1885" s="37">
        <v>1</v>
      </c>
      <c r="H1885" s="33">
        <v>63.786000000000001</v>
      </c>
      <c r="I1885" s="33">
        <v>63.786000000000001</v>
      </c>
      <c r="J1885" s="33">
        <v>63.786000000000001</v>
      </c>
      <c r="K1885" s="31" t="s">
        <v>41</v>
      </c>
    </row>
    <row r="1886" spans="1:11" x14ac:dyDescent="0.25">
      <c r="A1886" s="30" t="s">
        <v>15</v>
      </c>
      <c r="B1886" s="30">
        <v>5193649</v>
      </c>
      <c r="C1886" s="30" t="s">
        <v>7</v>
      </c>
      <c r="D1886" s="32">
        <v>4598.82</v>
      </c>
      <c r="E1886" s="30" t="s">
        <v>8</v>
      </c>
      <c r="F1886" s="36">
        <v>0.1</v>
      </c>
      <c r="G1886" s="36">
        <v>1</v>
      </c>
      <c r="H1886" s="32">
        <v>459.88200000000001</v>
      </c>
      <c r="I1886" s="32">
        <v>459.88200000000001</v>
      </c>
      <c r="J1886" s="32">
        <v>459.88200000000001</v>
      </c>
      <c r="K1886" s="30" t="s">
        <v>41</v>
      </c>
    </row>
    <row r="1887" spans="1:11" x14ac:dyDescent="0.25">
      <c r="A1887" s="31" t="s">
        <v>13</v>
      </c>
      <c r="B1887" s="31">
        <v>5193649</v>
      </c>
      <c r="C1887" s="31" t="s">
        <v>9</v>
      </c>
      <c r="D1887" s="33">
        <v>4598.82</v>
      </c>
      <c r="E1887" s="31" t="s">
        <v>8</v>
      </c>
      <c r="F1887" s="37">
        <v>0.06</v>
      </c>
      <c r="G1887" s="37">
        <v>1</v>
      </c>
      <c r="H1887" s="33">
        <v>275.92919999999998</v>
      </c>
      <c r="I1887" s="33">
        <v>275.92919999999998</v>
      </c>
      <c r="J1887" s="33">
        <v>275.92919999999998</v>
      </c>
      <c r="K1887" s="31" t="s">
        <v>41</v>
      </c>
    </row>
    <row r="1888" spans="1:11" x14ac:dyDescent="0.25">
      <c r="A1888" s="30" t="s">
        <v>10</v>
      </c>
      <c r="B1888" s="30">
        <v>5193649</v>
      </c>
      <c r="C1888" s="30" t="s">
        <v>11</v>
      </c>
      <c r="D1888" s="32">
        <v>4598.82</v>
      </c>
      <c r="E1888" s="30" t="s">
        <v>8</v>
      </c>
      <c r="F1888" s="36">
        <v>0.03</v>
      </c>
      <c r="G1888" s="36">
        <v>1</v>
      </c>
      <c r="H1888" s="32">
        <v>137.96459999999999</v>
      </c>
      <c r="I1888" s="32">
        <v>137.96459999999999</v>
      </c>
      <c r="J1888" s="32">
        <v>137.96459999999999</v>
      </c>
      <c r="K1888" s="30" t="s">
        <v>41</v>
      </c>
    </row>
    <row r="1889" spans="1:11" x14ac:dyDescent="0.25">
      <c r="A1889" s="31" t="s">
        <v>19</v>
      </c>
      <c r="B1889" s="31">
        <v>5589636</v>
      </c>
      <c r="C1889" s="31" t="s">
        <v>7</v>
      </c>
      <c r="D1889" s="33">
        <v>4058.12</v>
      </c>
      <c r="E1889" s="31" t="s">
        <v>8</v>
      </c>
      <c r="F1889" s="37">
        <v>0.13</v>
      </c>
      <c r="G1889" s="37">
        <v>1</v>
      </c>
      <c r="H1889" s="33">
        <v>527.55560000000003</v>
      </c>
      <c r="I1889" s="33">
        <v>527.55560000000003</v>
      </c>
      <c r="J1889" s="33">
        <v>527.55560000000003</v>
      </c>
      <c r="K1889" s="31" t="s">
        <v>41</v>
      </c>
    </row>
    <row r="1890" spans="1:11" x14ac:dyDescent="0.25">
      <c r="A1890" s="30" t="s">
        <v>13</v>
      </c>
      <c r="B1890" s="30">
        <v>5589636</v>
      </c>
      <c r="C1890" s="30" t="s">
        <v>9</v>
      </c>
      <c r="D1890" s="32">
        <v>4058.12</v>
      </c>
      <c r="E1890" s="30" t="s">
        <v>8</v>
      </c>
      <c r="F1890" s="36">
        <v>0.06</v>
      </c>
      <c r="G1890" s="36">
        <v>1</v>
      </c>
      <c r="H1890" s="32">
        <v>243.4872</v>
      </c>
      <c r="I1890" s="32">
        <v>243.4872</v>
      </c>
      <c r="J1890" s="32">
        <v>243.4872</v>
      </c>
      <c r="K1890" s="30" t="s">
        <v>41</v>
      </c>
    </row>
    <row r="1891" spans="1:11" x14ac:dyDescent="0.25">
      <c r="A1891" s="31" t="s">
        <v>16</v>
      </c>
      <c r="B1891" s="31">
        <v>5589636</v>
      </c>
      <c r="C1891" s="31" t="s">
        <v>11</v>
      </c>
      <c r="D1891" s="33">
        <v>4058.12</v>
      </c>
      <c r="E1891" s="31" t="s">
        <v>8</v>
      </c>
      <c r="F1891" s="37">
        <v>0.02</v>
      </c>
      <c r="G1891" s="37">
        <v>1</v>
      </c>
      <c r="H1891" s="33">
        <v>81.162400000000005</v>
      </c>
      <c r="I1891" s="33">
        <v>81.162400000000005</v>
      </c>
      <c r="J1891" s="33">
        <v>81.162400000000005</v>
      </c>
      <c r="K1891" s="31" t="s">
        <v>41</v>
      </c>
    </row>
    <row r="1892" spans="1:11" x14ac:dyDescent="0.25">
      <c r="A1892" s="30" t="s">
        <v>10</v>
      </c>
      <c r="B1892" s="30">
        <v>9150682</v>
      </c>
      <c r="C1892" s="30" t="s">
        <v>7</v>
      </c>
      <c r="D1892" s="32">
        <v>2605.9899999999998</v>
      </c>
      <c r="E1892" s="30" t="s">
        <v>20</v>
      </c>
      <c r="F1892" s="36">
        <v>0.2</v>
      </c>
      <c r="G1892" s="36">
        <v>0.5</v>
      </c>
      <c r="H1892" s="32">
        <v>521.19799999999998</v>
      </c>
      <c r="I1892" s="32">
        <v>260.59899999999999</v>
      </c>
      <c r="J1892" s="32">
        <v>260.59899999999999</v>
      </c>
      <c r="K1892" s="30" t="s">
        <v>41</v>
      </c>
    </row>
    <row r="1893" spans="1:11" x14ac:dyDescent="0.25">
      <c r="A1893" s="31" t="s">
        <v>13</v>
      </c>
      <c r="B1893" s="31">
        <v>9150682</v>
      </c>
      <c r="C1893" s="31" t="s">
        <v>9</v>
      </c>
      <c r="D1893" s="33">
        <v>2605.9899999999998</v>
      </c>
      <c r="E1893" s="31" t="s">
        <v>20</v>
      </c>
      <c r="F1893" s="37">
        <v>0.06</v>
      </c>
      <c r="G1893" s="37">
        <v>0.5</v>
      </c>
      <c r="H1893" s="33">
        <v>156.35939999999999</v>
      </c>
      <c r="I1893" s="33">
        <v>78.179699999999997</v>
      </c>
      <c r="J1893" s="33">
        <v>78.179699999999997</v>
      </c>
      <c r="K1893" s="31" t="s">
        <v>41</v>
      </c>
    </row>
    <row r="1894" spans="1:11" x14ac:dyDescent="0.25">
      <c r="A1894" s="30" t="s">
        <v>14</v>
      </c>
      <c r="B1894" s="30">
        <v>9150682</v>
      </c>
      <c r="C1894" s="30" t="s">
        <v>11</v>
      </c>
      <c r="D1894" s="32">
        <v>2605.9899999999998</v>
      </c>
      <c r="E1894" s="30" t="s">
        <v>20</v>
      </c>
      <c r="F1894" s="36">
        <v>0.09</v>
      </c>
      <c r="G1894" s="36">
        <v>0.5</v>
      </c>
      <c r="H1894" s="32">
        <v>234.53909999999999</v>
      </c>
      <c r="I1894" s="32">
        <v>117.2696</v>
      </c>
      <c r="J1894" s="32">
        <v>117.2696</v>
      </c>
      <c r="K1894" s="30" t="s">
        <v>41</v>
      </c>
    </row>
    <row r="1895" spans="1:11" x14ac:dyDescent="0.25">
      <c r="A1895" s="31" t="s">
        <v>14</v>
      </c>
      <c r="B1895" s="31">
        <v>3796242</v>
      </c>
      <c r="C1895" s="31" t="s">
        <v>7</v>
      </c>
      <c r="D1895" s="33">
        <v>615.28</v>
      </c>
      <c r="E1895" s="31" t="s">
        <v>8</v>
      </c>
      <c r="F1895" s="37">
        <v>0.13</v>
      </c>
      <c r="G1895" s="37">
        <v>1</v>
      </c>
      <c r="H1895" s="33">
        <v>79.986400000000003</v>
      </c>
      <c r="I1895" s="33">
        <v>79.986400000000003</v>
      </c>
      <c r="J1895" s="33">
        <v>79.986400000000003</v>
      </c>
      <c r="K1895" s="31" t="s">
        <v>41</v>
      </c>
    </row>
    <row r="1896" spans="1:11" x14ac:dyDescent="0.25">
      <c r="A1896" s="30" t="s">
        <v>6</v>
      </c>
      <c r="B1896" s="30">
        <v>3796242</v>
      </c>
      <c r="C1896" s="30" t="s">
        <v>9</v>
      </c>
      <c r="D1896" s="32">
        <v>615.28</v>
      </c>
      <c r="E1896" s="30" t="s">
        <v>8</v>
      </c>
      <c r="F1896" s="36">
        <v>0.17</v>
      </c>
      <c r="G1896" s="36">
        <v>1</v>
      </c>
      <c r="H1896" s="32">
        <v>104.5976</v>
      </c>
      <c r="I1896" s="32">
        <v>104.5976</v>
      </c>
      <c r="J1896" s="32">
        <v>104.5976</v>
      </c>
      <c r="K1896" s="30" t="s">
        <v>41</v>
      </c>
    </row>
    <row r="1897" spans="1:11" x14ac:dyDescent="0.25">
      <c r="A1897" s="31" t="s">
        <v>17</v>
      </c>
      <c r="B1897" s="31">
        <v>3796242</v>
      </c>
      <c r="C1897" s="31" t="s">
        <v>11</v>
      </c>
      <c r="D1897" s="33">
        <v>615.28</v>
      </c>
      <c r="E1897" s="31" t="s">
        <v>8</v>
      </c>
      <c r="F1897" s="37">
        <v>0.05</v>
      </c>
      <c r="G1897" s="37">
        <v>1</v>
      </c>
      <c r="H1897" s="33">
        <v>30.763999999999999</v>
      </c>
      <c r="I1897" s="33">
        <v>30.763999999999999</v>
      </c>
      <c r="J1897" s="33">
        <v>30.763999999999999</v>
      </c>
      <c r="K1897" s="31" t="s">
        <v>41</v>
      </c>
    </row>
    <row r="1898" spans="1:11" x14ac:dyDescent="0.25">
      <c r="A1898" s="30" t="s">
        <v>15</v>
      </c>
      <c r="B1898" s="30">
        <v>6773295</v>
      </c>
      <c r="C1898" s="30" t="s">
        <v>7</v>
      </c>
      <c r="D1898" s="32">
        <v>4529.28</v>
      </c>
      <c r="E1898" s="30" t="s">
        <v>8</v>
      </c>
      <c r="F1898" s="36">
        <v>0.1</v>
      </c>
      <c r="G1898" s="36">
        <v>1</v>
      </c>
      <c r="H1898" s="32">
        <v>452.928</v>
      </c>
      <c r="I1898" s="32">
        <v>452.928</v>
      </c>
      <c r="J1898" s="32">
        <v>452.928</v>
      </c>
      <c r="K1898" s="30" t="s">
        <v>41</v>
      </c>
    </row>
    <row r="1899" spans="1:11" x14ac:dyDescent="0.25">
      <c r="A1899" s="31" t="s">
        <v>13</v>
      </c>
      <c r="B1899" s="31">
        <v>6773295</v>
      </c>
      <c r="C1899" s="31" t="s">
        <v>9</v>
      </c>
      <c r="D1899" s="33">
        <v>4529.28</v>
      </c>
      <c r="E1899" s="31" t="s">
        <v>8</v>
      </c>
      <c r="F1899" s="37">
        <v>0.06</v>
      </c>
      <c r="G1899" s="37">
        <v>1</v>
      </c>
      <c r="H1899" s="33">
        <v>271.7568</v>
      </c>
      <c r="I1899" s="33">
        <v>271.7568</v>
      </c>
      <c r="J1899" s="33">
        <v>271.7568</v>
      </c>
      <c r="K1899" s="31" t="s">
        <v>41</v>
      </c>
    </row>
    <row r="1900" spans="1:11" x14ac:dyDescent="0.25">
      <c r="A1900" s="30" t="s">
        <v>15</v>
      </c>
      <c r="B1900" s="30">
        <v>6773295</v>
      </c>
      <c r="C1900" s="30" t="s">
        <v>11</v>
      </c>
      <c r="D1900" s="32">
        <v>4529.28</v>
      </c>
      <c r="E1900" s="30" t="s">
        <v>8</v>
      </c>
      <c r="F1900" s="36">
        <v>0.03</v>
      </c>
      <c r="G1900" s="36">
        <v>1</v>
      </c>
      <c r="H1900" s="32">
        <v>135.8784</v>
      </c>
      <c r="I1900" s="32">
        <v>135.8784</v>
      </c>
      <c r="J1900" s="32">
        <v>135.8784</v>
      </c>
      <c r="K1900" s="30" t="s">
        <v>41</v>
      </c>
    </row>
    <row r="1901" spans="1:11" x14ac:dyDescent="0.25">
      <c r="A1901" s="31" t="s">
        <v>19</v>
      </c>
      <c r="B1901" s="31">
        <v>9935899</v>
      </c>
      <c r="C1901" s="31" t="s">
        <v>7</v>
      </c>
      <c r="D1901" s="33">
        <v>1823.46</v>
      </c>
      <c r="E1901" s="31" t="s">
        <v>8</v>
      </c>
      <c r="F1901" s="37">
        <v>0.13</v>
      </c>
      <c r="G1901" s="37">
        <v>1</v>
      </c>
      <c r="H1901" s="33">
        <v>237.0498</v>
      </c>
      <c r="I1901" s="33">
        <v>237.0498</v>
      </c>
      <c r="J1901" s="33">
        <v>237.0498</v>
      </c>
      <c r="K1901" s="31" t="s">
        <v>41</v>
      </c>
    </row>
    <row r="1902" spans="1:11" x14ac:dyDescent="0.25">
      <c r="A1902" s="30" t="s">
        <v>17</v>
      </c>
      <c r="B1902" s="30">
        <v>9935899</v>
      </c>
      <c r="C1902" s="30" t="s">
        <v>9</v>
      </c>
      <c r="D1902" s="32">
        <v>1823.46</v>
      </c>
      <c r="E1902" s="30" t="s">
        <v>8</v>
      </c>
      <c r="F1902" s="36">
        <v>0.11</v>
      </c>
      <c r="G1902" s="36">
        <v>1</v>
      </c>
      <c r="H1902" s="32">
        <v>200.5806</v>
      </c>
      <c r="I1902" s="32">
        <v>200.5806</v>
      </c>
      <c r="J1902" s="32">
        <v>200.5806</v>
      </c>
      <c r="K1902" s="30" t="s">
        <v>41</v>
      </c>
    </row>
    <row r="1903" spans="1:11" x14ac:dyDescent="0.25">
      <c r="A1903" s="31" t="s">
        <v>12</v>
      </c>
      <c r="B1903" s="31">
        <v>9935899</v>
      </c>
      <c r="C1903" s="31" t="s">
        <v>11</v>
      </c>
      <c r="D1903" s="33">
        <v>1823.46</v>
      </c>
      <c r="E1903" s="31" t="s">
        <v>8</v>
      </c>
      <c r="F1903" s="37">
        <v>0.05</v>
      </c>
      <c r="G1903" s="37">
        <v>1</v>
      </c>
      <c r="H1903" s="33">
        <v>91.173000000000002</v>
      </c>
      <c r="I1903" s="33">
        <v>91.173000000000002</v>
      </c>
      <c r="J1903" s="33">
        <v>91.173000000000002</v>
      </c>
      <c r="K1903" s="31" t="s">
        <v>41</v>
      </c>
    </row>
    <row r="1904" spans="1:11" x14ac:dyDescent="0.25">
      <c r="A1904" s="30" t="s">
        <v>12</v>
      </c>
      <c r="B1904" s="30">
        <v>7094546</v>
      </c>
      <c r="C1904" s="30" t="s">
        <v>7</v>
      </c>
      <c r="D1904" s="32">
        <v>4226.83</v>
      </c>
      <c r="E1904" s="30" t="s">
        <v>8</v>
      </c>
      <c r="F1904" s="36">
        <v>0.08</v>
      </c>
      <c r="G1904" s="36">
        <v>1</v>
      </c>
      <c r="H1904" s="32">
        <v>338.14640000000003</v>
      </c>
      <c r="I1904" s="32">
        <v>338.14640000000003</v>
      </c>
      <c r="J1904" s="32">
        <v>338.14640000000003</v>
      </c>
      <c r="K1904" s="30" t="s">
        <v>41</v>
      </c>
    </row>
    <row r="1905" spans="1:11" x14ac:dyDescent="0.25">
      <c r="A1905" s="31" t="s">
        <v>13</v>
      </c>
      <c r="B1905" s="31">
        <v>7094546</v>
      </c>
      <c r="C1905" s="31" t="s">
        <v>9</v>
      </c>
      <c r="D1905" s="33">
        <v>4226.83</v>
      </c>
      <c r="E1905" s="31" t="s">
        <v>8</v>
      </c>
      <c r="F1905" s="37">
        <v>0.06</v>
      </c>
      <c r="G1905" s="37">
        <v>1</v>
      </c>
      <c r="H1905" s="33">
        <v>253.60980000000001</v>
      </c>
      <c r="I1905" s="33">
        <v>253.60980000000001</v>
      </c>
      <c r="J1905" s="33">
        <v>253.60980000000001</v>
      </c>
      <c r="K1905" s="31" t="s">
        <v>41</v>
      </c>
    </row>
    <row r="1906" spans="1:11" x14ac:dyDescent="0.25">
      <c r="A1906" s="30" t="s">
        <v>6</v>
      </c>
      <c r="B1906" s="30">
        <v>7094546</v>
      </c>
      <c r="C1906" s="30" t="s">
        <v>11</v>
      </c>
      <c r="D1906" s="32">
        <v>4226.83</v>
      </c>
      <c r="E1906" s="30" t="s">
        <v>8</v>
      </c>
      <c r="F1906" s="36">
        <v>0.1</v>
      </c>
      <c r="G1906" s="36">
        <v>1</v>
      </c>
      <c r="H1906" s="32">
        <v>422.68299999999999</v>
      </c>
      <c r="I1906" s="32">
        <v>422.68299999999999</v>
      </c>
      <c r="J1906" s="32">
        <v>422.68299999999999</v>
      </c>
      <c r="K1906" s="30" t="s">
        <v>41</v>
      </c>
    </row>
    <row r="1907" spans="1:11" x14ac:dyDescent="0.25">
      <c r="A1907" s="31" t="s">
        <v>6</v>
      </c>
      <c r="B1907" s="31">
        <v>2658271</v>
      </c>
      <c r="C1907" s="31" t="s">
        <v>7</v>
      </c>
      <c r="D1907" s="33">
        <v>4941.54</v>
      </c>
      <c r="E1907" s="31" t="s">
        <v>8</v>
      </c>
      <c r="F1907" s="37">
        <v>0.35</v>
      </c>
      <c r="G1907" s="37">
        <v>1</v>
      </c>
      <c r="H1907" s="33">
        <v>1729.539</v>
      </c>
      <c r="I1907" s="33">
        <v>1729.539</v>
      </c>
      <c r="J1907" s="33">
        <v>1729.539</v>
      </c>
      <c r="K1907" s="31" t="s">
        <v>41</v>
      </c>
    </row>
    <row r="1908" spans="1:11" x14ac:dyDescent="0.25">
      <c r="A1908" s="30" t="s">
        <v>12</v>
      </c>
      <c r="B1908" s="30">
        <v>2658271</v>
      </c>
      <c r="C1908" s="30" t="s">
        <v>9</v>
      </c>
      <c r="D1908" s="32">
        <v>4941.54</v>
      </c>
      <c r="E1908" s="30" t="s">
        <v>8</v>
      </c>
      <c r="F1908" s="36">
        <v>0.01</v>
      </c>
      <c r="G1908" s="36">
        <v>1</v>
      </c>
      <c r="H1908" s="32">
        <v>49.415399999999998</v>
      </c>
      <c r="I1908" s="32">
        <v>49.415399999999998</v>
      </c>
      <c r="J1908" s="32">
        <v>49.415399999999998</v>
      </c>
      <c r="K1908" s="30" t="s">
        <v>41</v>
      </c>
    </row>
    <row r="1909" spans="1:11" x14ac:dyDescent="0.25">
      <c r="A1909" s="31" t="s">
        <v>13</v>
      </c>
      <c r="B1909" s="31">
        <v>2658271</v>
      </c>
      <c r="C1909" s="31" t="s">
        <v>11</v>
      </c>
      <c r="D1909" s="33">
        <v>4941.54</v>
      </c>
      <c r="E1909" s="31" t="s">
        <v>8</v>
      </c>
      <c r="F1909" s="37">
        <v>0.05</v>
      </c>
      <c r="G1909" s="37">
        <v>1</v>
      </c>
      <c r="H1909" s="33">
        <v>247.077</v>
      </c>
      <c r="I1909" s="33">
        <v>247.077</v>
      </c>
      <c r="J1909" s="33">
        <v>247.077</v>
      </c>
      <c r="K1909" s="31" t="s">
        <v>41</v>
      </c>
    </row>
    <row r="1910" spans="1:11" x14ac:dyDescent="0.25">
      <c r="A1910" s="30" t="s">
        <v>16</v>
      </c>
      <c r="B1910" s="30">
        <v>5810472</v>
      </c>
      <c r="C1910" s="30" t="s">
        <v>7</v>
      </c>
      <c r="D1910" s="32">
        <v>787.32</v>
      </c>
      <c r="E1910" s="30" t="s">
        <v>8</v>
      </c>
      <c r="F1910" s="36">
        <v>0.15</v>
      </c>
      <c r="G1910" s="36">
        <v>1</v>
      </c>
      <c r="H1910" s="32">
        <v>118.098</v>
      </c>
      <c r="I1910" s="32">
        <v>118.098</v>
      </c>
      <c r="J1910" s="32">
        <v>118.098</v>
      </c>
      <c r="K1910" s="30" t="s">
        <v>41</v>
      </c>
    </row>
    <row r="1911" spans="1:11" x14ac:dyDescent="0.25">
      <c r="A1911" s="31" t="s">
        <v>15</v>
      </c>
      <c r="B1911" s="31">
        <v>5810472</v>
      </c>
      <c r="C1911" s="31" t="s">
        <v>9</v>
      </c>
      <c r="D1911" s="33">
        <v>787.32</v>
      </c>
      <c r="E1911" s="31" t="s">
        <v>8</v>
      </c>
      <c r="F1911" s="37">
        <v>0.05</v>
      </c>
      <c r="G1911" s="37">
        <v>1</v>
      </c>
      <c r="H1911" s="33">
        <v>39.366</v>
      </c>
      <c r="I1911" s="33">
        <v>39.366</v>
      </c>
      <c r="J1911" s="33">
        <v>39.366</v>
      </c>
      <c r="K1911" s="31" t="s">
        <v>41</v>
      </c>
    </row>
    <row r="1912" spans="1:11" x14ac:dyDescent="0.25">
      <c r="A1912" s="30" t="s">
        <v>17</v>
      </c>
      <c r="B1912" s="30">
        <v>5810472</v>
      </c>
      <c r="C1912" s="30" t="s">
        <v>11</v>
      </c>
      <c r="D1912" s="32">
        <v>787.32</v>
      </c>
      <c r="E1912" s="30" t="s">
        <v>8</v>
      </c>
      <c r="F1912" s="36">
        <v>0.05</v>
      </c>
      <c r="G1912" s="36">
        <v>1</v>
      </c>
      <c r="H1912" s="32">
        <v>39.366</v>
      </c>
      <c r="I1912" s="32">
        <v>39.366</v>
      </c>
      <c r="J1912" s="32">
        <v>39.366</v>
      </c>
      <c r="K1912" s="30" t="s">
        <v>41</v>
      </c>
    </row>
    <row r="1913" spans="1:11" x14ac:dyDescent="0.25">
      <c r="A1913" s="31" t="s">
        <v>16</v>
      </c>
      <c r="B1913" s="31">
        <v>7633548</v>
      </c>
      <c r="C1913" s="31" t="s">
        <v>7</v>
      </c>
      <c r="D1913" s="33">
        <v>3301.6</v>
      </c>
      <c r="E1913" s="31" t="s">
        <v>8</v>
      </c>
      <c r="F1913" s="37">
        <v>0.15</v>
      </c>
      <c r="G1913" s="37">
        <v>1</v>
      </c>
      <c r="H1913" s="33">
        <v>495.24</v>
      </c>
      <c r="I1913" s="33">
        <v>495.24</v>
      </c>
      <c r="J1913" s="33">
        <v>495.24</v>
      </c>
      <c r="K1913" s="31" t="s">
        <v>41</v>
      </c>
    </row>
    <row r="1914" spans="1:11" x14ac:dyDescent="0.25">
      <c r="A1914" s="30" t="s">
        <v>15</v>
      </c>
      <c r="B1914" s="30">
        <v>7633548</v>
      </c>
      <c r="C1914" s="30" t="s">
        <v>9</v>
      </c>
      <c r="D1914" s="32">
        <v>3301.6</v>
      </c>
      <c r="E1914" s="30" t="s">
        <v>8</v>
      </c>
      <c r="F1914" s="36">
        <v>0.05</v>
      </c>
      <c r="G1914" s="36">
        <v>1</v>
      </c>
      <c r="H1914" s="32">
        <v>165.08</v>
      </c>
      <c r="I1914" s="32">
        <v>165.08</v>
      </c>
      <c r="J1914" s="32">
        <v>165.08</v>
      </c>
      <c r="K1914" s="30" t="s">
        <v>41</v>
      </c>
    </row>
    <row r="1915" spans="1:11" x14ac:dyDescent="0.25">
      <c r="A1915" s="31" t="s">
        <v>17</v>
      </c>
      <c r="B1915" s="31">
        <v>7633548</v>
      </c>
      <c r="C1915" s="31" t="s">
        <v>11</v>
      </c>
      <c r="D1915" s="33">
        <v>3301.6</v>
      </c>
      <c r="E1915" s="31" t="s">
        <v>8</v>
      </c>
      <c r="F1915" s="37">
        <v>0.05</v>
      </c>
      <c r="G1915" s="37">
        <v>1</v>
      </c>
      <c r="H1915" s="33">
        <v>165.08</v>
      </c>
      <c r="I1915" s="33">
        <v>165.08</v>
      </c>
      <c r="J1915" s="33">
        <v>165.08</v>
      </c>
      <c r="K1915" s="31" t="s">
        <v>41</v>
      </c>
    </row>
    <row r="1916" spans="1:11" x14ac:dyDescent="0.25">
      <c r="A1916" s="30" t="s">
        <v>15</v>
      </c>
      <c r="B1916" s="30">
        <v>6754276</v>
      </c>
      <c r="C1916" s="30" t="s">
        <v>7</v>
      </c>
      <c r="D1916" s="32">
        <v>2861.73</v>
      </c>
      <c r="E1916" s="30" t="s">
        <v>8</v>
      </c>
      <c r="F1916" s="36">
        <v>0.1</v>
      </c>
      <c r="G1916" s="36">
        <v>1</v>
      </c>
      <c r="H1916" s="32">
        <v>286.173</v>
      </c>
      <c r="I1916" s="32">
        <v>286.173</v>
      </c>
      <c r="J1916" s="32">
        <v>286.173</v>
      </c>
      <c r="K1916" s="30" t="s">
        <v>41</v>
      </c>
    </row>
    <row r="1917" spans="1:11" x14ac:dyDescent="0.25">
      <c r="A1917" s="31" t="s">
        <v>10</v>
      </c>
      <c r="B1917" s="31">
        <v>6754276</v>
      </c>
      <c r="C1917" s="31" t="s">
        <v>9</v>
      </c>
      <c r="D1917" s="33">
        <v>2861.73</v>
      </c>
      <c r="E1917" s="31" t="s">
        <v>8</v>
      </c>
      <c r="F1917" s="37">
        <v>0.12</v>
      </c>
      <c r="G1917" s="37">
        <v>1</v>
      </c>
      <c r="H1917" s="33">
        <v>343.4076</v>
      </c>
      <c r="I1917" s="33">
        <v>343.4076</v>
      </c>
      <c r="J1917" s="33">
        <v>343.4076</v>
      </c>
      <c r="K1917" s="31" t="s">
        <v>41</v>
      </c>
    </row>
    <row r="1918" spans="1:11" x14ac:dyDescent="0.25">
      <c r="A1918" s="30" t="s">
        <v>12</v>
      </c>
      <c r="B1918" s="30">
        <v>6754276</v>
      </c>
      <c r="C1918" s="30" t="s">
        <v>11</v>
      </c>
      <c r="D1918" s="32">
        <v>2861.73</v>
      </c>
      <c r="E1918" s="30" t="s">
        <v>8</v>
      </c>
      <c r="F1918" s="36">
        <v>0.05</v>
      </c>
      <c r="G1918" s="36">
        <v>1</v>
      </c>
      <c r="H1918" s="32">
        <v>143.0865</v>
      </c>
      <c r="I1918" s="32">
        <v>143.0865</v>
      </c>
      <c r="J1918" s="32">
        <v>143.0865</v>
      </c>
      <c r="K1918" s="30" t="s">
        <v>41</v>
      </c>
    </row>
    <row r="1919" spans="1:11" x14ac:dyDescent="0.25">
      <c r="A1919" s="31" t="s">
        <v>12</v>
      </c>
      <c r="B1919" s="31">
        <v>8916377</v>
      </c>
      <c r="C1919" s="31" t="s">
        <v>7</v>
      </c>
      <c r="D1919" s="33">
        <v>4335.91</v>
      </c>
      <c r="E1919" s="31" t="s">
        <v>8</v>
      </c>
      <c r="F1919" s="37">
        <v>0.08</v>
      </c>
      <c r="G1919" s="37">
        <v>1</v>
      </c>
      <c r="H1919" s="33">
        <v>346.87279999999998</v>
      </c>
      <c r="I1919" s="33">
        <v>346.87279999999998</v>
      </c>
      <c r="J1919" s="33">
        <v>346.87279999999998</v>
      </c>
      <c r="K1919" s="31" t="s">
        <v>41</v>
      </c>
    </row>
    <row r="1920" spans="1:11" x14ac:dyDescent="0.25">
      <c r="A1920" s="30" t="s">
        <v>17</v>
      </c>
      <c r="B1920" s="30">
        <v>8916377</v>
      </c>
      <c r="C1920" s="30" t="s">
        <v>9</v>
      </c>
      <c r="D1920" s="32">
        <v>4335.91</v>
      </c>
      <c r="E1920" s="30" t="s">
        <v>8</v>
      </c>
      <c r="F1920" s="36">
        <v>0.11</v>
      </c>
      <c r="G1920" s="36">
        <v>1</v>
      </c>
      <c r="H1920" s="32">
        <v>476.95010000000002</v>
      </c>
      <c r="I1920" s="32">
        <v>476.95010000000002</v>
      </c>
      <c r="J1920" s="32">
        <v>476.95010000000002</v>
      </c>
      <c r="K1920" s="30" t="s">
        <v>41</v>
      </c>
    </row>
    <row r="1921" spans="1:11" x14ac:dyDescent="0.25">
      <c r="A1921" s="31" t="s">
        <v>19</v>
      </c>
      <c r="B1921" s="31">
        <v>8916377</v>
      </c>
      <c r="C1921" s="31" t="s">
        <v>11</v>
      </c>
      <c r="D1921" s="33">
        <v>4335.91</v>
      </c>
      <c r="E1921" s="31" t="s">
        <v>8</v>
      </c>
      <c r="F1921" s="37">
        <v>0.16</v>
      </c>
      <c r="G1921" s="37">
        <v>1</v>
      </c>
      <c r="H1921" s="33">
        <v>693.74559999999997</v>
      </c>
      <c r="I1921" s="33">
        <v>693.74559999999997</v>
      </c>
      <c r="J1921" s="33">
        <v>693.74559999999997</v>
      </c>
      <c r="K1921" s="31" t="s">
        <v>41</v>
      </c>
    </row>
    <row r="1922" spans="1:11" x14ac:dyDescent="0.25">
      <c r="A1922" s="30" t="s">
        <v>13</v>
      </c>
      <c r="B1922" s="30">
        <v>2633742</v>
      </c>
      <c r="C1922" s="30" t="s">
        <v>7</v>
      </c>
      <c r="D1922" s="32">
        <v>3650.31</v>
      </c>
      <c r="E1922" s="30" t="s">
        <v>8</v>
      </c>
      <c r="F1922" s="36">
        <v>0.18</v>
      </c>
      <c r="G1922" s="36">
        <v>1</v>
      </c>
      <c r="H1922" s="32">
        <v>657.05579999999998</v>
      </c>
      <c r="I1922" s="32">
        <v>657.05579999999998</v>
      </c>
      <c r="J1922" s="32">
        <v>657.05579999999998</v>
      </c>
      <c r="K1922" s="30" t="s">
        <v>41</v>
      </c>
    </row>
    <row r="1923" spans="1:11" x14ac:dyDescent="0.25">
      <c r="A1923" s="31" t="s">
        <v>10</v>
      </c>
      <c r="B1923" s="31">
        <v>2633742</v>
      </c>
      <c r="C1923" s="31" t="s">
        <v>9</v>
      </c>
      <c r="D1923" s="33">
        <v>3650.31</v>
      </c>
      <c r="E1923" s="31" t="s">
        <v>8</v>
      </c>
      <c r="F1923" s="37">
        <v>0.12</v>
      </c>
      <c r="G1923" s="37">
        <v>1</v>
      </c>
      <c r="H1923" s="33">
        <v>438.03719999999998</v>
      </c>
      <c r="I1923" s="33">
        <v>438.03719999999998</v>
      </c>
      <c r="J1923" s="33">
        <v>438.03719999999998</v>
      </c>
      <c r="K1923" s="31" t="s">
        <v>41</v>
      </c>
    </row>
    <row r="1924" spans="1:11" x14ac:dyDescent="0.25">
      <c r="A1924" s="30" t="s">
        <v>16</v>
      </c>
      <c r="B1924" s="30">
        <v>2633742</v>
      </c>
      <c r="C1924" s="30" t="s">
        <v>11</v>
      </c>
      <c r="D1924" s="32">
        <v>3650.31</v>
      </c>
      <c r="E1924" s="30" t="s">
        <v>8</v>
      </c>
      <c r="F1924" s="36">
        <v>0.02</v>
      </c>
      <c r="G1924" s="36">
        <v>1</v>
      </c>
      <c r="H1924" s="32">
        <v>73.006200000000007</v>
      </c>
      <c r="I1924" s="32">
        <v>73.006200000000007</v>
      </c>
      <c r="J1924" s="32">
        <v>73.006200000000007</v>
      </c>
      <c r="K1924" s="30" t="s">
        <v>41</v>
      </c>
    </row>
    <row r="1925" spans="1:11" x14ac:dyDescent="0.25">
      <c r="A1925" s="31" t="s">
        <v>17</v>
      </c>
      <c r="B1925" s="31">
        <v>3606518</v>
      </c>
      <c r="C1925" s="31" t="s">
        <v>7</v>
      </c>
      <c r="D1925" s="33">
        <v>3745.81</v>
      </c>
      <c r="E1925" s="31" t="s">
        <v>8</v>
      </c>
      <c r="F1925" s="37">
        <v>0.22</v>
      </c>
      <c r="G1925" s="37">
        <v>1</v>
      </c>
      <c r="H1925" s="33">
        <v>824.07820000000004</v>
      </c>
      <c r="I1925" s="33">
        <v>824.07820000000004</v>
      </c>
      <c r="J1925" s="33">
        <v>824.07820000000004</v>
      </c>
      <c r="K1925" s="31" t="s">
        <v>41</v>
      </c>
    </row>
    <row r="1926" spans="1:11" x14ac:dyDescent="0.25">
      <c r="A1926" s="30" t="s">
        <v>17</v>
      </c>
      <c r="B1926" s="30">
        <v>3606518</v>
      </c>
      <c r="C1926" s="30" t="s">
        <v>9</v>
      </c>
      <c r="D1926" s="32">
        <v>3745.81</v>
      </c>
      <c r="E1926" s="30" t="s">
        <v>8</v>
      </c>
      <c r="F1926" s="36">
        <v>0.11</v>
      </c>
      <c r="G1926" s="36">
        <v>1</v>
      </c>
      <c r="H1926" s="32">
        <v>412.03910000000002</v>
      </c>
      <c r="I1926" s="32">
        <v>412.03910000000002</v>
      </c>
      <c r="J1926" s="32">
        <v>412.03910000000002</v>
      </c>
      <c r="K1926" s="30" t="s">
        <v>41</v>
      </c>
    </row>
    <row r="1927" spans="1:11" x14ac:dyDescent="0.25">
      <c r="A1927" s="31" t="s">
        <v>6</v>
      </c>
      <c r="B1927" s="31">
        <v>3606518</v>
      </c>
      <c r="C1927" s="31" t="s">
        <v>11</v>
      </c>
      <c r="D1927" s="33">
        <v>3745.81</v>
      </c>
      <c r="E1927" s="31" t="s">
        <v>8</v>
      </c>
      <c r="F1927" s="37">
        <v>0.1</v>
      </c>
      <c r="G1927" s="37">
        <v>1</v>
      </c>
      <c r="H1927" s="33">
        <v>374.58100000000002</v>
      </c>
      <c r="I1927" s="33">
        <v>374.58100000000002</v>
      </c>
      <c r="J1927" s="33">
        <v>374.58100000000002</v>
      </c>
      <c r="K1927" s="31" t="s">
        <v>41</v>
      </c>
    </row>
    <row r="1928" spans="1:11" x14ac:dyDescent="0.25">
      <c r="A1928" s="30" t="s">
        <v>14</v>
      </c>
      <c r="B1928" s="30">
        <v>5569050</v>
      </c>
      <c r="C1928" s="30" t="s">
        <v>7</v>
      </c>
      <c r="D1928" s="32">
        <v>2118.08</v>
      </c>
      <c r="E1928" s="30" t="s">
        <v>20</v>
      </c>
      <c r="F1928" s="36">
        <v>0.13</v>
      </c>
      <c r="G1928" s="36">
        <v>0.5</v>
      </c>
      <c r="H1928" s="32">
        <v>275.35039999999998</v>
      </c>
      <c r="I1928" s="32">
        <v>137.67519999999999</v>
      </c>
      <c r="J1928" s="32">
        <v>137.67519999999999</v>
      </c>
      <c r="K1928" s="30" t="s">
        <v>41</v>
      </c>
    </row>
    <row r="1929" spans="1:11" x14ac:dyDescent="0.25">
      <c r="A1929" s="31" t="s">
        <v>10</v>
      </c>
      <c r="B1929" s="31">
        <v>5569050</v>
      </c>
      <c r="C1929" s="31" t="s">
        <v>9</v>
      </c>
      <c r="D1929" s="33">
        <v>2118.08</v>
      </c>
      <c r="E1929" s="31" t="s">
        <v>20</v>
      </c>
      <c r="F1929" s="37">
        <v>0.12</v>
      </c>
      <c r="G1929" s="37">
        <v>0.5</v>
      </c>
      <c r="H1929" s="33">
        <v>254.1696</v>
      </c>
      <c r="I1929" s="33">
        <v>127.0848</v>
      </c>
      <c r="J1929" s="33">
        <v>127.0848</v>
      </c>
      <c r="K1929" s="31" t="s">
        <v>41</v>
      </c>
    </row>
    <row r="1930" spans="1:11" x14ac:dyDescent="0.25">
      <c r="A1930" s="30" t="s">
        <v>12</v>
      </c>
      <c r="B1930" s="30">
        <v>5569050</v>
      </c>
      <c r="C1930" s="30" t="s">
        <v>11</v>
      </c>
      <c r="D1930" s="32">
        <v>2118.08</v>
      </c>
      <c r="E1930" s="30" t="s">
        <v>20</v>
      </c>
      <c r="F1930" s="36">
        <v>0.05</v>
      </c>
      <c r="G1930" s="36">
        <v>0.5</v>
      </c>
      <c r="H1930" s="32">
        <v>105.904</v>
      </c>
      <c r="I1930" s="32">
        <v>52.951999999999998</v>
      </c>
      <c r="J1930" s="32">
        <v>52.951999999999998</v>
      </c>
      <c r="K1930" s="30" t="s">
        <v>41</v>
      </c>
    </row>
    <row r="1931" spans="1:11" x14ac:dyDescent="0.25">
      <c r="A1931" s="31" t="s">
        <v>19</v>
      </c>
      <c r="B1931" s="31">
        <v>4072428</v>
      </c>
      <c r="C1931" s="31" t="s">
        <v>7</v>
      </c>
      <c r="D1931" s="33">
        <v>3076.67</v>
      </c>
      <c r="E1931" s="31" t="s">
        <v>20</v>
      </c>
      <c r="F1931" s="37">
        <v>0.13</v>
      </c>
      <c r="G1931" s="37">
        <v>0.5</v>
      </c>
      <c r="H1931" s="33">
        <v>399.96710000000002</v>
      </c>
      <c r="I1931" s="33">
        <v>199.9836</v>
      </c>
      <c r="J1931" s="33">
        <v>1738.3186000000001</v>
      </c>
      <c r="K1931" s="31" t="s">
        <v>41</v>
      </c>
    </row>
    <row r="1932" spans="1:11" x14ac:dyDescent="0.25">
      <c r="A1932" s="30" t="s">
        <v>10</v>
      </c>
      <c r="B1932" s="30">
        <v>4072428</v>
      </c>
      <c r="C1932" s="30" t="s">
        <v>9</v>
      </c>
      <c r="D1932" s="32">
        <v>3076.67</v>
      </c>
      <c r="E1932" s="30" t="s">
        <v>20</v>
      </c>
      <c r="F1932" s="36">
        <v>0.12</v>
      </c>
      <c r="G1932" s="36">
        <v>0.5</v>
      </c>
      <c r="H1932" s="32">
        <v>369.2004</v>
      </c>
      <c r="I1932" s="32">
        <v>184.6002</v>
      </c>
      <c r="J1932" s="32">
        <v>184.6002</v>
      </c>
      <c r="K1932" s="30" t="s">
        <v>41</v>
      </c>
    </row>
    <row r="1933" spans="1:11" x14ac:dyDescent="0.25">
      <c r="A1933" s="31" t="s">
        <v>17</v>
      </c>
      <c r="B1933" s="31">
        <v>4072428</v>
      </c>
      <c r="C1933" s="31" t="s">
        <v>11</v>
      </c>
      <c r="D1933" s="33">
        <v>3076.67</v>
      </c>
      <c r="E1933" s="31" t="s">
        <v>20</v>
      </c>
      <c r="F1933" s="37">
        <v>0.05</v>
      </c>
      <c r="G1933" s="37">
        <v>0.5</v>
      </c>
      <c r="H1933" s="33">
        <v>153.83349999999999</v>
      </c>
      <c r="I1933" s="33">
        <v>76.916799999999995</v>
      </c>
      <c r="J1933" s="33">
        <v>76.916799999999995</v>
      </c>
      <c r="K1933" s="31" t="s">
        <v>41</v>
      </c>
    </row>
    <row r="1934" spans="1:11" x14ac:dyDescent="0.25">
      <c r="A1934" s="30" t="s">
        <v>15</v>
      </c>
      <c r="B1934" s="30">
        <v>1375329</v>
      </c>
      <c r="C1934" s="30" t="s">
        <v>7</v>
      </c>
      <c r="D1934" s="32">
        <v>1676.27</v>
      </c>
      <c r="E1934" s="30" t="s">
        <v>8</v>
      </c>
      <c r="F1934" s="36">
        <v>0.1</v>
      </c>
      <c r="G1934" s="36">
        <v>1</v>
      </c>
      <c r="H1934" s="32">
        <v>167.62700000000001</v>
      </c>
      <c r="I1934" s="32">
        <v>167.62700000000001</v>
      </c>
      <c r="J1934" s="32">
        <v>167.62700000000001</v>
      </c>
      <c r="K1934" s="30" t="s">
        <v>41</v>
      </c>
    </row>
    <row r="1935" spans="1:11" x14ac:dyDescent="0.25">
      <c r="A1935" s="31" t="s">
        <v>13</v>
      </c>
      <c r="B1935" s="31">
        <v>1375329</v>
      </c>
      <c r="C1935" s="31" t="s">
        <v>9</v>
      </c>
      <c r="D1935" s="33">
        <v>1676.27</v>
      </c>
      <c r="E1935" s="31" t="s">
        <v>8</v>
      </c>
      <c r="F1935" s="37">
        <v>0.06</v>
      </c>
      <c r="G1935" s="37">
        <v>1</v>
      </c>
      <c r="H1935" s="33">
        <v>100.5762</v>
      </c>
      <c r="I1935" s="33">
        <v>100.5762</v>
      </c>
      <c r="J1935" s="33">
        <v>100.5762</v>
      </c>
      <c r="K1935" s="31" t="s">
        <v>41</v>
      </c>
    </row>
    <row r="1936" spans="1:11" x14ac:dyDescent="0.25">
      <c r="A1936" s="30" t="s">
        <v>13</v>
      </c>
      <c r="B1936" s="30">
        <v>1375329</v>
      </c>
      <c r="C1936" s="30" t="s">
        <v>11</v>
      </c>
      <c r="D1936" s="32">
        <v>1676.27</v>
      </c>
      <c r="E1936" s="30" t="s">
        <v>8</v>
      </c>
      <c r="F1936" s="36">
        <v>0.05</v>
      </c>
      <c r="G1936" s="36">
        <v>1</v>
      </c>
      <c r="H1936" s="32">
        <v>83.813500000000005</v>
      </c>
      <c r="I1936" s="32">
        <v>83.813500000000005</v>
      </c>
      <c r="J1936" s="32">
        <v>83.813500000000005</v>
      </c>
      <c r="K1936" s="30" t="s">
        <v>41</v>
      </c>
    </row>
    <row r="1937" spans="1:11" x14ac:dyDescent="0.25">
      <c r="A1937" s="31" t="s">
        <v>14</v>
      </c>
      <c r="B1937" s="31">
        <v>6597502</v>
      </c>
      <c r="C1937" s="31" t="s">
        <v>7</v>
      </c>
      <c r="D1937" s="33">
        <v>2017.94</v>
      </c>
      <c r="E1937" s="31" t="s">
        <v>20</v>
      </c>
      <c r="F1937" s="37">
        <v>0.13</v>
      </c>
      <c r="G1937" s="37">
        <v>0.5</v>
      </c>
      <c r="H1937" s="33">
        <v>262.3322</v>
      </c>
      <c r="I1937" s="33">
        <v>131.1661</v>
      </c>
      <c r="J1937" s="33">
        <v>131.1661</v>
      </c>
      <c r="K1937" s="31" t="s">
        <v>41</v>
      </c>
    </row>
    <row r="1938" spans="1:11" x14ac:dyDescent="0.25">
      <c r="A1938" s="30" t="s">
        <v>14</v>
      </c>
      <c r="B1938" s="30">
        <v>6597502</v>
      </c>
      <c r="C1938" s="30" t="s">
        <v>9</v>
      </c>
      <c r="D1938" s="32">
        <v>2017.94</v>
      </c>
      <c r="E1938" s="30" t="s">
        <v>20</v>
      </c>
      <c r="F1938" s="36">
        <v>0.03</v>
      </c>
      <c r="G1938" s="36">
        <v>0.5</v>
      </c>
      <c r="H1938" s="32">
        <v>60.538200000000003</v>
      </c>
      <c r="I1938" s="32">
        <v>30.269100000000002</v>
      </c>
      <c r="J1938" s="32">
        <v>30.269100000000002</v>
      </c>
      <c r="K1938" s="30" t="s">
        <v>41</v>
      </c>
    </row>
    <row r="1939" spans="1:11" x14ac:dyDescent="0.25">
      <c r="A1939" s="31" t="s">
        <v>12</v>
      </c>
      <c r="B1939" s="31">
        <v>6597502</v>
      </c>
      <c r="C1939" s="31" t="s">
        <v>11</v>
      </c>
      <c r="D1939" s="33">
        <v>2017.94</v>
      </c>
      <c r="E1939" s="31" t="s">
        <v>20</v>
      </c>
      <c r="F1939" s="37">
        <v>0.05</v>
      </c>
      <c r="G1939" s="37">
        <v>0.5</v>
      </c>
      <c r="H1939" s="33">
        <v>100.89700000000001</v>
      </c>
      <c r="I1939" s="33">
        <v>50.448500000000003</v>
      </c>
      <c r="J1939" s="33">
        <v>50.448500000000003</v>
      </c>
      <c r="K1939" s="31" t="s">
        <v>41</v>
      </c>
    </row>
    <row r="1940" spans="1:11" x14ac:dyDescent="0.25">
      <c r="A1940" s="30" t="s">
        <v>14</v>
      </c>
      <c r="B1940" s="30">
        <v>1972832</v>
      </c>
      <c r="C1940" s="30" t="s">
        <v>7</v>
      </c>
      <c r="D1940" s="32">
        <v>4878.76</v>
      </c>
      <c r="E1940" s="30" t="s">
        <v>8</v>
      </c>
      <c r="F1940" s="36">
        <v>0.13</v>
      </c>
      <c r="G1940" s="36">
        <v>1</v>
      </c>
      <c r="H1940" s="32">
        <v>634.23879999999997</v>
      </c>
      <c r="I1940" s="32">
        <v>634.23879999999997</v>
      </c>
      <c r="J1940" s="32">
        <v>634.23879999999997</v>
      </c>
      <c r="K1940" s="30" t="s">
        <v>41</v>
      </c>
    </row>
    <row r="1941" spans="1:11" x14ac:dyDescent="0.25">
      <c r="A1941" s="31" t="s">
        <v>6</v>
      </c>
      <c r="B1941" s="31">
        <v>1972832</v>
      </c>
      <c r="C1941" s="31" t="s">
        <v>9</v>
      </c>
      <c r="D1941" s="33">
        <v>4878.76</v>
      </c>
      <c r="E1941" s="31" t="s">
        <v>8</v>
      </c>
      <c r="F1941" s="37">
        <v>0.17</v>
      </c>
      <c r="G1941" s="37">
        <v>1</v>
      </c>
      <c r="H1941" s="33">
        <v>829.38919999999996</v>
      </c>
      <c r="I1941" s="33">
        <v>829.38919999999996</v>
      </c>
      <c r="J1941" s="33">
        <v>829.38919999999996</v>
      </c>
      <c r="K1941" s="31" t="s">
        <v>41</v>
      </c>
    </row>
    <row r="1942" spans="1:11" x14ac:dyDescent="0.25">
      <c r="A1942" s="30" t="s">
        <v>19</v>
      </c>
      <c r="B1942" s="30">
        <v>1972832</v>
      </c>
      <c r="C1942" s="30" t="s">
        <v>11</v>
      </c>
      <c r="D1942" s="32">
        <v>4878.76</v>
      </c>
      <c r="E1942" s="30" t="s">
        <v>8</v>
      </c>
      <c r="F1942" s="36">
        <v>0.16</v>
      </c>
      <c r="G1942" s="36">
        <v>1</v>
      </c>
      <c r="H1942" s="32">
        <v>780.60159999999996</v>
      </c>
      <c r="I1942" s="32">
        <v>780.60159999999996</v>
      </c>
      <c r="J1942" s="32">
        <v>780.60159999999996</v>
      </c>
      <c r="K1942" s="30" t="s">
        <v>41</v>
      </c>
    </row>
    <row r="1943" spans="1:11" x14ac:dyDescent="0.25">
      <c r="A1943" s="31" t="s">
        <v>19</v>
      </c>
      <c r="B1943" s="31">
        <v>1410983</v>
      </c>
      <c r="C1943" s="31" t="s">
        <v>7</v>
      </c>
      <c r="D1943" s="33">
        <v>1438.71</v>
      </c>
      <c r="E1943" s="31" t="s">
        <v>8</v>
      </c>
      <c r="F1943" s="37">
        <v>0.13</v>
      </c>
      <c r="G1943" s="37">
        <v>1</v>
      </c>
      <c r="H1943" s="33">
        <v>187.03229999999999</v>
      </c>
      <c r="I1943" s="33">
        <v>187.03229999999999</v>
      </c>
      <c r="J1943" s="33">
        <v>187.03229999999999</v>
      </c>
      <c r="K1943" s="31" t="s">
        <v>41</v>
      </c>
    </row>
    <row r="1944" spans="1:11" x14ac:dyDescent="0.25">
      <c r="A1944" s="30" t="s">
        <v>13</v>
      </c>
      <c r="B1944" s="30">
        <v>1410983</v>
      </c>
      <c r="C1944" s="30" t="s">
        <v>9</v>
      </c>
      <c r="D1944" s="32">
        <v>1438.71</v>
      </c>
      <c r="E1944" s="30" t="s">
        <v>8</v>
      </c>
      <c r="F1944" s="36">
        <v>0.06</v>
      </c>
      <c r="G1944" s="36">
        <v>1</v>
      </c>
      <c r="H1944" s="32">
        <v>86.322599999999994</v>
      </c>
      <c r="I1944" s="32">
        <v>86.322599999999994</v>
      </c>
      <c r="J1944" s="32">
        <v>86.322599999999994</v>
      </c>
      <c r="K1944" s="30" t="s">
        <v>41</v>
      </c>
    </row>
    <row r="1945" spans="1:11" x14ac:dyDescent="0.25">
      <c r="A1945" s="31" t="s">
        <v>13</v>
      </c>
      <c r="B1945" s="31">
        <v>1410983</v>
      </c>
      <c r="C1945" s="31" t="s">
        <v>11</v>
      </c>
      <c r="D1945" s="33">
        <v>1438.71</v>
      </c>
      <c r="E1945" s="31" t="s">
        <v>8</v>
      </c>
      <c r="F1945" s="37">
        <v>0.05</v>
      </c>
      <c r="G1945" s="37">
        <v>1</v>
      </c>
      <c r="H1945" s="33">
        <v>71.935500000000005</v>
      </c>
      <c r="I1945" s="33">
        <v>71.935500000000005</v>
      </c>
      <c r="J1945" s="33">
        <v>71.935500000000005</v>
      </c>
      <c r="K1945" s="31" t="s">
        <v>41</v>
      </c>
    </row>
    <row r="1946" spans="1:11" x14ac:dyDescent="0.25">
      <c r="A1946" s="30" t="s">
        <v>6</v>
      </c>
      <c r="B1946" s="30">
        <v>8309806</v>
      </c>
      <c r="C1946" s="30" t="s">
        <v>7</v>
      </c>
      <c r="D1946" s="32">
        <v>1977.84</v>
      </c>
      <c r="E1946" s="30" t="s">
        <v>8</v>
      </c>
      <c r="F1946" s="36">
        <v>0.35</v>
      </c>
      <c r="G1946" s="36">
        <v>1</v>
      </c>
      <c r="H1946" s="32">
        <v>692.24400000000003</v>
      </c>
      <c r="I1946" s="32">
        <v>692.24400000000003</v>
      </c>
      <c r="J1946" s="32">
        <v>692.24400000000003</v>
      </c>
      <c r="K1946" s="30" t="s">
        <v>41</v>
      </c>
    </row>
    <row r="1947" spans="1:11" x14ac:dyDescent="0.25">
      <c r="A1947" s="31" t="s">
        <v>16</v>
      </c>
      <c r="B1947" s="31">
        <v>8309806</v>
      </c>
      <c r="C1947" s="31" t="s">
        <v>9</v>
      </c>
      <c r="D1947" s="33">
        <v>1977.84</v>
      </c>
      <c r="E1947" s="31" t="s">
        <v>8</v>
      </c>
      <c r="F1947" s="37">
        <v>0.08</v>
      </c>
      <c r="G1947" s="37">
        <v>1</v>
      </c>
      <c r="H1947" s="33">
        <v>158.22720000000001</v>
      </c>
      <c r="I1947" s="33">
        <v>158.22720000000001</v>
      </c>
      <c r="J1947" s="33">
        <v>158.22720000000001</v>
      </c>
      <c r="K1947" s="31" t="s">
        <v>41</v>
      </c>
    </row>
    <row r="1948" spans="1:11" x14ac:dyDescent="0.25">
      <c r="A1948" s="30" t="s">
        <v>13</v>
      </c>
      <c r="B1948" s="30">
        <v>8309806</v>
      </c>
      <c r="C1948" s="30" t="s">
        <v>11</v>
      </c>
      <c r="D1948" s="32">
        <v>1977.84</v>
      </c>
      <c r="E1948" s="30" t="s">
        <v>8</v>
      </c>
      <c r="F1948" s="36">
        <v>0.05</v>
      </c>
      <c r="G1948" s="36">
        <v>1</v>
      </c>
      <c r="H1948" s="32">
        <v>98.891999999999996</v>
      </c>
      <c r="I1948" s="32">
        <v>98.891999999999996</v>
      </c>
      <c r="J1948" s="32">
        <v>98.891999999999996</v>
      </c>
      <c r="K1948" s="30" t="s">
        <v>41</v>
      </c>
    </row>
    <row r="1949" spans="1:11" x14ac:dyDescent="0.25">
      <c r="A1949" s="31" t="s">
        <v>17</v>
      </c>
      <c r="B1949" s="31">
        <v>6902637</v>
      </c>
      <c r="C1949" s="31" t="s">
        <v>7</v>
      </c>
      <c r="D1949" s="33">
        <v>3662.86</v>
      </c>
      <c r="E1949" s="31" t="s">
        <v>20</v>
      </c>
      <c r="F1949" s="37">
        <v>0.22</v>
      </c>
      <c r="G1949" s="37">
        <v>0.5</v>
      </c>
      <c r="H1949" s="33">
        <v>805.82920000000001</v>
      </c>
      <c r="I1949" s="33">
        <v>402.91460000000001</v>
      </c>
      <c r="J1949" s="33">
        <v>402.91460000000001</v>
      </c>
      <c r="K1949" s="31" t="s">
        <v>41</v>
      </c>
    </row>
    <row r="1950" spans="1:11" x14ac:dyDescent="0.25">
      <c r="A1950" s="30" t="s">
        <v>12</v>
      </c>
      <c r="B1950" s="30">
        <v>6902637</v>
      </c>
      <c r="C1950" s="30" t="s">
        <v>9</v>
      </c>
      <c r="D1950" s="32">
        <v>3662.86</v>
      </c>
      <c r="E1950" s="30" t="s">
        <v>20</v>
      </c>
      <c r="F1950" s="36">
        <v>0.01</v>
      </c>
      <c r="G1950" s="36">
        <v>0.5</v>
      </c>
      <c r="H1950" s="32">
        <v>36.628599999999999</v>
      </c>
      <c r="I1950" s="32">
        <v>18.314299999999999</v>
      </c>
      <c r="J1950" s="32">
        <v>18.314299999999999</v>
      </c>
      <c r="K1950" s="30" t="s">
        <v>41</v>
      </c>
    </row>
    <row r="1951" spans="1:11" x14ac:dyDescent="0.25">
      <c r="A1951" s="31" t="s">
        <v>15</v>
      </c>
      <c r="B1951" s="31">
        <v>6902637</v>
      </c>
      <c r="C1951" s="31" t="s">
        <v>11</v>
      </c>
      <c r="D1951" s="33">
        <v>3662.86</v>
      </c>
      <c r="E1951" s="31" t="s">
        <v>20</v>
      </c>
      <c r="F1951" s="37">
        <v>0.03</v>
      </c>
      <c r="G1951" s="37">
        <v>0.5</v>
      </c>
      <c r="H1951" s="33">
        <v>109.8858</v>
      </c>
      <c r="I1951" s="33">
        <v>54.942900000000002</v>
      </c>
      <c r="J1951" s="33">
        <v>54.942900000000002</v>
      </c>
      <c r="K1951" s="31" t="s">
        <v>41</v>
      </c>
    </row>
    <row r="1952" spans="1:11" x14ac:dyDescent="0.25">
      <c r="A1952" s="30" t="s">
        <v>19</v>
      </c>
      <c r="B1952" s="30">
        <v>5156334</v>
      </c>
      <c r="C1952" s="30" t="s">
        <v>7</v>
      </c>
      <c r="D1952" s="32">
        <v>2735.94</v>
      </c>
      <c r="E1952" s="30" t="s">
        <v>20</v>
      </c>
      <c r="F1952" s="36">
        <v>0.13</v>
      </c>
      <c r="G1952" s="36">
        <v>0.5</v>
      </c>
      <c r="H1952" s="32">
        <v>355.67219999999998</v>
      </c>
      <c r="I1952" s="32">
        <v>177.83609999999999</v>
      </c>
      <c r="J1952" s="32">
        <v>1545.8061</v>
      </c>
      <c r="K1952" s="30" t="s">
        <v>41</v>
      </c>
    </row>
    <row r="1953" spans="1:11" x14ac:dyDescent="0.25">
      <c r="A1953" s="31" t="s">
        <v>10</v>
      </c>
      <c r="B1953" s="31">
        <v>5156334</v>
      </c>
      <c r="C1953" s="31" t="s">
        <v>9</v>
      </c>
      <c r="D1953" s="33">
        <v>2735.94</v>
      </c>
      <c r="E1953" s="31" t="s">
        <v>20</v>
      </c>
      <c r="F1953" s="37">
        <v>0.12</v>
      </c>
      <c r="G1953" s="37">
        <v>0.5</v>
      </c>
      <c r="H1953" s="33">
        <v>328.31279999999998</v>
      </c>
      <c r="I1953" s="33">
        <v>164.15639999999999</v>
      </c>
      <c r="J1953" s="33">
        <v>164.15639999999999</v>
      </c>
      <c r="K1953" s="31" t="s">
        <v>41</v>
      </c>
    </row>
    <row r="1954" spans="1:11" x14ac:dyDescent="0.25">
      <c r="A1954" s="30" t="s">
        <v>6</v>
      </c>
      <c r="B1954" s="30">
        <v>5156334</v>
      </c>
      <c r="C1954" s="30" t="s">
        <v>11</v>
      </c>
      <c r="D1954" s="32">
        <v>2735.94</v>
      </c>
      <c r="E1954" s="30" t="s">
        <v>20</v>
      </c>
      <c r="F1954" s="36">
        <v>0.1</v>
      </c>
      <c r="G1954" s="36">
        <v>0.5</v>
      </c>
      <c r="H1954" s="32">
        <v>273.59399999999999</v>
      </c>
      <c r="I1954" s="32">
        <v>136.797</v>
      </c>
      <c r="J1954" s="32">
        <v>136.797</v>
      </c>
      <c r="K1954" s="30" t="s">
        <v>41</v>
      </c>
    </row>
    <row r="1955" spans="1:11" x14ac:dyDescent="0.25">
      <c r="A1955" s="31" t="s">
        <v>19</v>
      </c>
      <c r="B1955" s="31">
        <v>7962844</v>
      </c>
      <c r="C1955" s="31" t="s">
        <v>7</v>
      </c>
      <c r="D1955" s="33">
        <v>4599.3100000000004</v>
      </c>
      <c r="E1955" s="31" t="s">
        <v>8</v>
      </c>
      <c r="F1955" s="37">
        <v>0.13</v>
      </c>
      <c r="G1955" s="37">
        <v>1</v>
      </c>
      <c r="H1955" s="33">
        <v>597.91030000000001</v>
      </c>
      <c r="I1955" s="33">
        <v>597.91030000000001</v>
      </c>
      <c r="J1955" s="33">
        <v>597.91030000000001</v>
      </c>
      <c r="K1955" s="31" t="s">
        <v>41</v>
      </c>
    </row>
    <row r="1956" spans="1:11" x14ac:dyDescent="0.25">
      <c r="A1956" s="30" t="s">
        <v>6</v>
      </c>
      <c r="B1956" s="30">
        <v>7962844</v>
      </c>
      <c r="C1956" s="30" t="s">
        <v>9</v>
      </c>
      <c r="D1956" s="32">
        <v>4599.3100000000004</v>
      </c>
      <c r="E1956" s="30" t="s">
        <v>8</v>
      </c>
      <c r="F1956" s="36">
        <v>0.17</v>
      </c>
      <c r="G1956" s="36">
        <v>1</v>
      </c>
      <c r="H1956" s="32">
        <v>781.8827</v>
      </c>
      <c r="I1956" s="32">
        <v>781.8827</v>
      </c>
      <c r="J1956" s="32">
        <v>781.8827</v>
      </c>
      <c r="K1956" s="30" t="s">
        <v>41</v>
      </c>
    </row>
    <row r="1957" spans="1:11" x14ac:dyDescent="0.25">
      <c r="A1957" s="31" t="s">
        <v>14</v>
      </c>
      <c r="B1957" s="31">
        <v>7962844</v>
      </c>
      <c r="C1957" s="31" t="s">
        <v>11</v>
      </c>
      <c r="D1957" s="33">
        <v>4599.3100000000004</v>
      </c>
      <c r="E1957" s="31" t="s">
        <v>8</v>
      </c>
      <c r="F1957" s="37">
        <v>0.09</v>
      </c>
      <c r="G1957" s="37">
        <v>1</v>
      </c>
      <c r="H1957" s="33">
        <v>413.93790000000001</v>
      </c>
      <c r="I1957" s="33">
        <v>413.93790000000001</v>
      </c>
      <c r="J1957" s="33">
        <v>413.93790000000001</v>
      </c>
      <c r="K1957" s="31" t="s">
        <v>41</v>
      </c>
    </row>
    <row r="1958" spans="1:11" x14ac:dyDescent="0.25">
      <c r="A1958" s="30" t="s">
        <v>13</v>
      </c>
      <c r="B1958" s="30">
        <v>3793447</v>
      </c>
      <c r="C1958" s="30" t="s">
        <v>7</v>
      </c>
      <c r="D1958" s="32">
        <v>3628.97</v>
      </c>
      <c r="E1958" s="30" t="s">
        <v>8</v>
      </c>
      <c r="F1958" s="36">
        <v>0.18</v>
      </c>
      <c r="G1958" s="36">
        <v>1</v>
      </c>
      <c r="H1958" s="32">
        <v>653.21460000000002</v>
      </c>
      <c r="I1958" s="32">
        <v>653.21460000000002</v>
      </c>
      <c r="J1958" s="32">
        <v>653.21460000000002</v>
      </c>
      <c r="K1958" s="30" t="s">
        <v>41</v>
      </c>
    </row>
    <row r="1959" spans="1:11" x14ac:dyDescent="0.25">
      <c r="A1959" s="31" t="s">
        <v>12</v>
      </c>
      <c r="B1959" s="31">
        <v>3793447</v>
      </c>
      <c r="C1959" s="31" t="s">
        <v>9</v>
      </c>
      <c r="D1959" s="33">
        <v>3628.97</v>
      </c>
      <c r="E1959" s="31" t="s">
        <v>8</v>
      </c>
      <c r="F1959" s="37">
        <v>0.01</v>
      </c>
      <c r="G1959" s="37">
        <v>1</v>
      </c>
      <c r="H1959" s="33">
        <v>36.289700000000003</v>
      </c>
      <c r="I1959" s="33">
        <v>36.289700000000003</v>
      </c>
      <c r="J1959" s="33">
        <v>36.289700000000003</v>
      </c>
      <c r="K1959" s="31" t="s">
        <v>41</v>
      </c>
    </row>
    <row r="1960" spans="1:11" x14ac:dyDescent="0.25">
      <c r="A1960" s="30" t="s">
        <v>15</v>
      </c>
      <c r="B1960" s="30">
        <v>3793447</v>
      </c>
      <c r="C1960" s="30" t="s">
        <v>11</v>
      </c>
      <c r="D1960" s="32">
        <v>3628.97</v>
      </c>
      <c r="E1960" s="30" t="s">
        <v>8</v>
      </c>
      <c r="F1960" s="36">
        <v>0.03</v>
      </c>
      <c r="G1960" s="36">
        <v>1</v>
      </c>
      <c r="H1960" s="32">
        <v>108.8691</v>
      </c>
      <c r="I1960" s="32">
        <v>108.8691</v>
      </c>
      <c r="J1960" s="32">
        <v>108.8691</v>
      </c>
      <c r="K1960" s="30" t="s">
        <v>41</v>
      </c>
    </row>
    <row r="1961" spans="1:11" x14ac:dyDescent="0.25">
      <c r="A1961" s="31" t="s">
        <v>16</v>
      </c>
      <c r="B1961" s="31">
        <v>6078828</v>
      </c>
      <c r="C1961" s="31" t="s">
        <v>7</v>
      </c>
      <c r="D1961" s="33">
        <v>3080.25</v>
      </c>
      <c r="E1961" s="31" t="s">
        <v>8</v>
      </c>
      <c r="F1961" s="37">
        <v>0.15</v>
      </c>
      <c r="G1961" s="37">
        <v>1</v>
      </c>
      <c r="H1961" s="33">
        <v>462.03750000000002</v>
      </c>
      <c r="I1961" s="33">
        <v>462.03750000000002</v>
      </c>
      <c r="J1961" s="33">
        <v>462.03750000000002</v>
      </c>
      <c r="K1961" s="31" t="s">
        <v>41</v>
      </c>
    </row>
    <row r="1962" spans="1:11" x14ac:dyDescent="0.25">
      <c r="A1962" s="30" t="s">
        <v>16</v>
      </c>
      <c r="B1962" s="30">
        <v>6078828</v>
      </c>
      <c r="C1962" s="30" t="s">
        <v>9</v>
      </c>
      <c r="D1962" s="32">
        <v>3080.25</v>
      </c>
      <c r="E1962" s="30" t="s">
        <v>8</v>
      </c>
      <c r="F1962" s="36">
        <v>0.08</v>
      </c>
      <c r="G1962" s="36">
        <v>1</v>
      </c>
      <c r="H1962" s="32">
        <v>246.42</v>
      </c>
      <c r="I1962" s="32">
        <v>246.42</v>
      </c>
      <c r="J1962" s="32">
        <v>246.42</v>
      </c>
      <c r="K1962" s="30" t="s">
        <v>41</v>
      </c>
    </row>
    <row r="1963" spans="1:11" x14ac:dyDescent="0.25">
      <c r="A1963" s="31" t="s">
        <v>19</v>
      </c>
      <c r="B1963" s="31">
        <v>6078828</v>
      </c>
      <c r="C1963" s="31" t="s">
        <v>11</v>
      </c>
      <c r="D1963" s="33">
        <v>3080.25</v>
      </c>
      <c r="E1963" s="31" t="s">
        <v>8</v>
      </c>
      <c r="F1963" s="37">
        <v>0.16</v>
      </c>
      <c r="G1963" s="37">
        <v>1</v>
      </c>
      <c r="H1963" s="33">
        <v>492.84</v>
      </c>
      <c r="I1963" s="33">
        <v>492.84</v>
      </c>
      <c r="J1963" s="33">
        <v>492.84</v>
      </c>
      <c r="K1963" s="31" t="s">
        <v>41</v>
      </c>
    </row>
    <row r="1964" spans="1:11" x14ac:dyDescent="0.25">
      <c r="A1964" s="30" t="s">
        <v>16</v>
      </c>
      <c r="B1964" s="30">
        <v>9722154</v>
      </c>
      <c r="C1964" s="30" t="s">
        <v>7</v>
      </c>
      <c r="D1964" s="32">
        <v>863.42</v>
      </c>
      <c r="E1964" s="30" t="s">
        <v>8</v>
      </c>
      <c r="F1964" s="36">
        <v>0.15</v>
      </c>
      <c r="G1964" s="36">
        <v>1</v>
      </c>
      <c r="H1964" s="32">
        <v>129.51300000000001</v>
      </c>
      <c r="I1964" s="32">
        <v>129.51300000000001</v>
      </c>
      <c r="J1964" s="32">
        <v>129.51300000000001</v>
      </c>
      <c r="K1964" s="30" t="s">
        <v>41</v>
      </c>
    </row>
    <row r="1965" spans="1:11" x14ac:dyDescent="0.25">
      <c r="A1965" s="31" t="s">
        <v>6</v>
      </c>
      <c r="B1965" s="31">
        <v>9722154</v>
      </c>
      <c r="C1965" s="31" t="s">
        <v>9</v>
      </c>
      <c r="D1965" s="33">
        <v>863.42</v>
      </c>
      <c r="E1965" s="31" t="s">
        <v>8</v>
      </c>
      <c r="F1965" s="37">
        <v>0.17</v>
      </c>
      <c r="G1965" s="37">
        <v>1</v>
      </c>
      <c r="H1965" s="33">
        <v>146.78139999999999</v>
      </c>
      <c r="I1965" s="33">
        <v>146.78139999999999</v>
      </c>
      <c r="J1965" s="33">
        <v>146.78139999999999</v>
      </c>
      <c r="K1965" s="31" t="s">
        <v>41</v>
      </c>
    </row>
    <row r="1966" spans="1:11" x14ac:dyDescent="0.25">
      <c r="A1966" s="30" t="s">
        <v>10</v>
      </c>
      <c r="B1966" s="30">
        <v>9722154</v>
      </c>
      <c r="C1966" s="30" t="s">
        <v>11</v>
      </c>
      <c r="D1966" s="32">
        <v>863.42</v>
      </c>
      <c r="E1966" s="30" t="s">
        <v>8</v>
      </c>
      <c r="F1966" s="36">
        <v>0.03</v>
      </c>
      <c r="G1966" s="36">
        <v>1</v>
      </c>
      <c r="H1966" s="32">
        <v>25.9026</v>
      </c>
      <c r="I1966" s="32">
        <v>25.9026</v>
      </c>
      <c r="J1966" s="32">
        <v>25.9026</v>
      </c>
      <c r="K1966" s="30" t="s">
        <v>41</v>
      </c>
    </row>
    <row r="1967" spans="1:11" x14ac:dyDescent="0.25">
      <c r="A1967" s="31" t="s">
        <v>13</v>
      </c>
      <c r="B1967" s="31">
        <v>2689137</v>
      </c>
      <c r="C1967" s="31" t="s">
        <v>7</v>
      </c>
      <c r="D1967" s="33">
        <v>3467.79</v>
      </c>
      <c r="E1967" s="31" t="s">
        <v>8</v>
      </c>
      <c r="F1967" s="37">
        <v>0.18</v>
      </c>
      <c r="G1967" s="37">
        <v>1</v>
      </c>
      <c r="H1967" s="33">
        <v>624.20219999999995</v>
      </c>
      <c r="I1967" s="33">
        <v>624.20219999999995</v>
      </c>
      <c r="J1967" s="33">
        <v>624.20219999999995</v>
      </c>
      <c r="K1967" s="31" t="s">
        <v>41</v>
      </c>
    </row>
    <row r="1968" spans="1:11" x14ac:dyDescent="0.25">
      <c r="A1968" s="30" t="s">
        <v>10</v>
      </c>
      <c r="B1968" s="30">
        <v>2689137</v>
      </c>
      <c r="C1968" s="30" t="s">
        <v>9</v>
      </c>
      <c r="D1968" s="32">
        <v>3467.79</v>
      </c>
      <c r="E1968" s="30" t="s">
        <v>8</v>
      </c>
      <c r="F1968" s="36">
        <v>0.12</v>
      </c>
      <c r="G1968" s="36">
        <v>1</v>
      </c>
      <c r="H1968" s="32">
        <v>416.13479999999998</v>
      </c>
      <c r="I1968" s="32">
        <v>416.13479999999998</v>
      </c>
      <c r="J1968" s="32">
        <v>416.13479999999998</v>
      </c>
      <c r="K1968" s="30" t="s">
        <v>41</v>
      </c>
    </row>
    <row r="1969" spans="1:11" x14ac:dyDescent="0.25">
      <c r="A1969" s="31" t="s">
        <v>19</v>
      </c>
      <c r="B1969" s="31">
        <v>2689137</v>
      </c>
      <c r="C1969" s="31" t="s">
        <v>11</v>
      </c>
      <c r="D1969" s="33">
        <v>3467.79</v>
      </c>
      <c r="E1969" s="31" t="s">
        <v>8</v>
      </c>
      <c r="F1969" s="37">
        <v>0.16</v>
      </c>
      <c r="G1969" s="37">
        <v>1</v>
      </c>
      <c r="H1969" s="33">
        <v>554.84640000000002</v>
      </c>
      <c r="I1969" s="33">
        <v>554.84640000000002</v>
      </c>
      <c r="J1969" s="33">
        <v>554.84640000000002</v>
      </c>
      <c r="K1969" s="31" t="s">
        <v>41</v>
      </c>
    </row>
    <row r="1970" spans="1:11" x14ac:dyDescent="0.25">
      <c r="A1970" s="30" t="s">
        <v>14</v>
      </c>
      <c r="B1970" s="30">
        <v>6700186</v>
      </c>
      <c r="C1970" s="30" t="s">
        <v>7</v>
      </c>
      <c r="D1970" s="32">
        <v>4323.45</v>
      </c>
      <c r="E1970" s="30" t="s">
        <v>8</v>
      </c>
      <c r="F1970" s="36">
        <v>0.13</v>
      </c>
      <c r="G1970" s="36">
        <v>1</v>
      </c>
      <c r="H1970" s="32">
        <v>562.04849999999999</v>
      </c>
      <c r="I1970" s="32">
        <v>562.04849999999999</v>
      </c>
      <c r="J1970" s="32">
        <v>562.04849999999999</v>
      </c>
      <c r="K1970" s="30" t="s">
        <v>41</v>
      </c>
    </row>
    <row r="1971" spans="1:11" x14ac:dyDescent="0.25">
      <c r="A1971" s="31" t="s">
        <v>15</v>
      </c>
      <c r="B1971" s="31">
        <v>6700186</v>
      </c>
      <c r="C1971" s="31" t="s">
        <v>9</v>
      </c>
      <c r="D1971" s="33">
        <v>4323.45</v>
      </c>
      <c r="E1971" s="31" t="s">
        <v>8</v>
      </c>
      <c r="F1971" s="37">
        <v>0.05</v>
      </c>
      <c r="G1971" s="37">
        <v>1</v>
      </c>
      <c r="H1971" s="33">
        <v>216.17250000000001</v>
      </c>
      <c r="I1971" s="33">
        <v>216.17250000000001</v>
      </c>
      <c r="J1971" s="33">
        <v>216.17250000000001</v>
      </c>
      <c r="K1971" s="31" t="s">
        <v>41</v>
      </c>
    </row>
    <row r="1972" spans="1:11" x14ac:dyDescent="0.25">
      <c r="A1972" s="30" t="s">
        <v>12</v>
      </c>
      <c r="B1972" s="30">
        <v>6700186</v>
      </c>
      <c r="C1972" s="30" t="s">
        <v>11</v>
      </c>
      <c r="D1972" s="32">
        <v>4323.45</v>
      </c>
      <c r="E1972" s="30" t="s">
        <v>8</v>
      </c>
      <c r="F1972" s="36">
        <v>0.05</v>
      </c>
      <c r="G1972" s="36">
        <v>1</v>
      </c>
      <c r="H1972" s="32">
        <v>216.17250000000001</v>
      </c>
      <c r="I1972" s="32">
        <v>216.17250000000001</v>
      </c>
      <c r="J1972" s="32">
        <v>216.17250000000001</v>
      </c>
      <c r="K1972" s="30" t="s">
        <v>41</v>
      </c>
    </row>
    <row r="1973" spans="1:11" x14ac:dyDescent="0.25">
      <c r="A1973" s="31" t="s">
        <v>16</v>
      </c>
      <c r="B1973" s="31">
        <v>3196419</v>
      </c>
      <c r="C1973" s="31" t="s">
        <v>7</v>
      </c>
      <c r="D1973" s="33">
        <v>1357.73</v>
      </c>
      <c r="E1973" s="31" t="s">
        <v>18</v>
      </c>
      <c r="F1973" s="37">
        <v>0.15</v>
      </c>
      <c r="G1973" s="37">
        <v>0.5</v>
      </c>
      <c r="H1973" s="33">
        <v>203.65950000000001</v>
      </c>
      <c r="I1973" s="33">
        <v>101.82980000000001</v>
      </c>
      <c r="J1973" s="33">
        <v>101.82980000000001</v>
      </c>
      <c r="K1973" s="31" t="s">
        <v>41</v>
      </c>
    </row>
    <row r="1974" spans="1:11" x14ac:dyDescent="0.25">
      <c r="A1974" s="30" t="s">
        <v>6</v>
      </c>
      <c r="B1974" s="30">
        <v>3196419</v>
      </c>
      <c r="C1974" s="30" t="s">
        <v>9</v>
      </c>
      <c r="D1974" s="32">
        <v>1357.73</v>
      </c>
      <c r="E1974" s="30" t="s">
        <v>18</v>
      </c>
      <c r="F1974" s="36">
        <v>0.17</v>
      </c>
      <c r="G1974" s="36">
        <v>0.5</v>
      </c>
      <c r="H1974" s="32">
        <v>230.8141</v>
      </c>
      <c r="I1974" s="32">
        <v>115.407</v>
      </c>
      <c r="J1974" s="32">
        <v>115.407</v>
      </c>
      <c r="K1974" s="30" t="s">
        <v>41</v>
      </c>
    </row>
    <row r="1975" spans="1:11" x14ac:dyDescent="0.25">
      <c r="A1975" s="31" t="s">
        <v>13</v>
      </c>
      <c r="B1975" s="31">
        <v>3196419</v>
      </c>
      <c r="C1975" s="31" t="s">
        <v>11</v>
      </c>
      <c r="D1975" s="33">
        <v>1357.73</v>
      </c>
      <c r="E1975" s="31" t="s">
        <v>18</v>
      </c>
      <c r="F1975" s="37">
        <v>0.05</v>
      </c>
      <c r="G1975" s="37">
        <v>0.5</v>
      </c>
      <c r="H1975" s="33">
        <v>67.886499999999998</v>
      </c>
      <c r="I1975" s="33">
        <v>33.943199999999997</v>
      </c>
      <c r="J1975" s="33">
        <v>33.943199999999997</v>
      </c>
      <c r="K1975" s="31" t="s">
        <v>41</v>
      </c>
    </row>
    <row r="1976" spans="1:11" x14ac:dyDescent="0.25">
      <c r="A1976" s="30" t="s">
        <v>10</v>
      </c>
      <c r="B1976" s="30">
        <v>4374343</v>
      </c>
      <c r="C1976" s="30" t="s">
        <v>7</v>
      </c>
      <c r="D1976" s="32">
        <v>431.15</v>
      </c>
      <c r="E1976" s="30" t="s">
        <v>8</v>
      </c>
      <c r="F1976" s="36">
        <v>0.2</v>
      </c>
      <c r="G1976" s="36">
        <v>1</v>
      </c>
      <c r="H1976" s="32">
        <v>86.23</v>
      </c>
      <c r="I1976" s="32">
        <v>86.23</v>
      </c>
      <c r="J1976" s="32">
        <v>86.23</v>
      </c>
      <c r="K1976" s="30" t="s">
        <v>41</v>
      </c>
    </row>
    <row r="1977" spans="1:11" x14ac:dyDescent="0.25">
      <c r="A1977" s="31" t="s">
        <v>14</v>
      </c>
      <c r="B1977" s="31">
        <v>4374343</v>
      </c>
      <c r="C1977" s="31" t="s">
        <v>9</v>
      </c>
      <c r="D1977" s="33">
        <v>431.15</v>
      </c>
      <c r="E1977" s="31" t="s">
        <v>8</v>
      </c>
      <c r="F1977" s="37">
        <v>0.03</v>
      </c>
      <c r="G1977" s="37">
        <v>1</v>
      </c>
      <c r="H1977" s="33">
        <v>12.9345</v>
      </c>
      <c r="I1977" s="33">
        <v>12.9345</v>
      </c>
      <c r="J1977" s="33">
        <v>12.9345</v>
      </c>
      <c r="K1977" s="31" t="s">
        <v>41</v>
      </c>
    </row>
    <row r="1978" spans="1:11" x14ac:dyDescent="0.25">
      <c r="A1978" s="30" t="s">
        <v>12</v>
      </c>
      <c r="B1978" s="30">
        <v>4374343</v>
      </c>
      <c r="C1978" s="30" t="s">
        <v>11</v>
      </c>
      <c r="D1978" s="32">
        <v>431.15</v>
      </c>
      <c r="E1978" s="30" t="s">
        <v>8</v>
      </c>
      <c r="F1978" s="36">
        <v>0.05</v>
      </c>
      <c r="G1978" s="36">
        <v>1</v>
      </c>
      <c r="H1978" s="32">
        <v>21.557500000000001</v>
      </c>
      <c r="I1978" s="32">
        <v>21.557500000000001</v>
      </c>
      <c r="J1978" s="32">
        <v>21.557500000000001</v>
      </c>
      <c r="K1978" s="30" t="s">
        <v>41</v>
      </c>
    </row>
    <row r="1979" spans="1:11" x14ac:dyDescent="0.25">
      <c r="A1979" s="31" t="s">
        <v>16</v>
      </c>
      <c r="B1979" s="31">
        <v>6460886</v>
      </c>
      <c r="C1979" s="31" t="s">
        <v>7</v>
      </c>
      <c r="D1979" s="33">
        <v>2850.68</v>
      </c>
      <c r="E1979" s="31" t="s">
        <v>8</v>
      </c>
      <c r="F1979" s="37">
        <v>0.15</v>
      </c>
      <c r="G1979" s="37">
        <v>1</v>
      </c>
      <c r="H1979" s="33">
        <v>427.60199999999998</v>
      </c>
      <c r="I1979" s="33">
        <v>427.60199999999998</v>
      </c>
      <c r="J1979" s="33">
        <v>427.60199999999998</v>
      </c>
      <c r="K1979" s="31" t="s">
        <v>41</v>
      </c>
    </row>
    <row r="1980" spans="1:11" x14ac:dyDescent="0.25">
      <c r="A1980" s="30" t="s">
        <v>17</v>
      </c>
      <c r="B1980" s="30">
        <v>6460886</v>
      </c>
      <c r="C1980" s="30" t="s">
        <v>9</v>
      </c>
      <c r="D1980" s="32">
        <v>2850.68</v>
      </c>
      <c r="E1980" s="30" t="s">
        <v>8</v>
      </c>
      <c r="F1980" s="36">
        <v>0.11</v>
      </c>
      <c r="G1980" s="36">
        <v>1</v>
      </c>
      <c r="H1980" s="32">
        <v>313.57479999999998</v>
      </c>
      <c r="I1980" s="32">
        <v>313.57479999999998</v>
      </c>
      <c r="J1980" s="32">
        <v>313.57479999999998</v>
      </c>
      <c r="K1980" s="30" t="s">
        <v>41</v>
      </c>
    </row>
    <row r="1981" spans="1:11" x14ac:dyDescent="0.25">
      <c r="A1981" s="31" t="s">
        <v>13</v>
      </c>
      <c r="B1981" s="31">
        <v>6460886</v>
      </c>
      <c r="C1981" s="31" t="s">
        <v>11</v>
      </c>
      <c r="D1981" s="33">
        <v>2850.68</v>
      </c>
      <c r="E1981" s="31" t="s">
        <v>8</v>
      </c>
      <c r="F1981" s="37">
        <v>0.05</v>
      </c>
      <c r="G1981" s="37">
        <v>1</v>
      </c>
      <c r="H1981" s="33">
        <v>142.53399999999999</v>
      </c>
      <c r="I1981" s="33">
        <v>142.53399999999999</v>
      </c>
      <c r="J1981" s="33">
        <v>142.53399999999999</v>
      </c>
      <c r="K1981" s="31" t="s">
        <v>41</v>
      </c>
    </row>
    <row r="1982" spans="1:11" x14ac:dyDescent="0.25">
      <c r="A1982" s="30" t="s">
        <v>16</v>
      </c>
      <c r="B1982" s="30">
        <v>6093431</v>
      </c>
      <c r="C1982" s="30" t="s">
        <v>7</v>
      </c>
      <c r="D1982" s="32">
        <v>82.83</v>
      </c>
      <c r="E1982" s="30" t="s">
        <v>8</v>
      </c>
      <c r="F1982" s="36">
        <v>0.15</v>
      </c>
      <c r="G1982" s="36">
        <v>1</v>
      </c>
      <c r="H1982" s="32">
        <v>12.4245</v>
      </c>
      <c r="I1982" s="32">
        <v>12.4245</v>
      </c>
      <c r="J1982" s="32">
        <v>12.4245</v>
      </c>
      <c r="K1982" s="30" t="s">
        <v>41</v>
      </c>
    </row>
    <row r="1983" spans="1:11" x14ac:dyDescent="0.25">
      <c r="A1983" s="31" t="s">
        <v>15</v>
      </c>
      <c r="B1983" s="31">
        <v>6093431</v>
      </c>
      <c r="C1983" s="31" t="s">
        <v>9</v>
      </c>
      <c r="D1983" s="33">
        <v>82.83</v>
      </c>
      <c r="E1983" s="31" t="s">
        <v>8</v>
      </c>
      <c r="F1983" s="37">
        <v>0.05</v>
      </c>
      <c r="G1983" s="37">
        <v>1</v>
      </c>
      <c r="H1983" s="33">
        <v>4.1414999999999997</v>
      </c>
      <c r="I1983" s="33">
        <v>4.1414999999999997</v>
      </c>
      <c r="J1983" s="33">
        <v>4.1414999999999997</v>
      </c>
      <c r="K1983" s="31" t="s">
        <v>41</v>
      </c>
    </row>
    <row r="1984" spans="1:11" x14ac:dyDescent="0.25">
      <c r="A1984" s="30" t="s">
        <v>12</v>
      </c>
      <c r="B1984" s="30">
        <v>6093431</v>
      </c>
      <c r="C1984" s="30" t="s">
        <v>11</v>
      </c>
      <c r="D1984" s="32">
        <v>82.83</v>
      </c>
      <c r="E1984" s="30" t="s">
        <v>8</v>
      </c>
      <c r="F1984" s="36">
        <v>0.05</v>
      </c>
      <c r="G1984" s="36">
        <v>1</v>
      </c>
      <c r="H1984" s="32">
        <v>4.1414999999999997</v>
      </c>
      <c r="I1984" s="32">
        <v>4.1414999999999997</v>
      </c>
      <c r="J1984" s="32">
        <v>4.1414999999999997</v>
      </c>
      <c r="K1984" s="30" t="s">
        <v>41</v>
      </c>
    </row>
    <row r="1985" spans="1:11" x14ac:dyDescent="0.25">
      <c r="A1985" s="31" t="s">
        <v>12</v>
      </c>
      <c r="B1985" s="31">
        <v>2304624</v>
      </c>
      <c r="C1985" s="31" t="s">
        <v>7</v>
      </c>
      <c r="D1985" s="33">
        <v>778.41</v>
      </c>
      <c r="E1985" s="31" t="s">
        <v>8</v>
      </c>
      <c r="F1985" s="37">
        <v>0.08</v>
      </c>
      <c r="G1985" s="37">
        <v>1</v>
      </c>
      <c r="H1985" s="33">
        <v>62.272799999999997</v>
      </c>
      <c r="I1985" s="33">
        <v>62.272799999999997</v>
      </c>
      <c r="J1985" s="33">
        <v>62.272799999999997</v>
      </c>
      <c r="K1985" s="31" t="s">
        <v>41</v>
      </c>
    </row>
    <row r="1986" spans="1:11" x14ac:dyDescent="0.25">
      <c r="A1986" s="30" t="s">
        <v>14</v>
      </c>
      <c r="B1986" s="30">
        <v>2304624</v>
      </c>
      <c r="C1986" s="30" t="s">
        <v>9</v>
      </c>
      <c r="D1986" s="32">
        <v>778.41</v>
      </c>
      <c r="E1986" s="30" t="s">
        <v>8</v>
      </c>
      <c r="F1986" s="36">
        <v>0.03</v>
      </c>
      <c r="G1986" s="36">
        <v>1</v>
      </c>
      <c r="H1986" s="32">
        <v>23.3523</v>
      </c>
      <c r="I1986" s="32">
        <v>23.3523</v>
      </c>
      <c r="J1986" s="32">
        <v>23.3523</v>
      </c>
      <c r="K1986" s="30" t="s">
        <v>41</v>
      </c>
    </row>
    <row r="1987" spans="1:11" x14ac:dyDescent="0.25">
      <c r="A1987" s="31" t="s">
        <v>6</v>
      </c>
      <c r="B1987" s="31">
        <v>2304624</v>
      </c>
      <c r="C1987" s="31" t="s">
        <v>11</v>
      </c>
      <c r="D1987" s="33">
        <v>778.41</v>
      </c>
      <c r="E1987" s="31" t="s">
        <v>8</v>
      </c>
      <c r="F1987" s="37">
        <v>0.1</v>
      </c>
      <c r="G1987" s="37">
        <v>1</v>
      </c>
      <c r="H1987" s="33">
        <v>77.840999999999994</v>
      </c>
      <c r="I1987" s="33">
        <v>77.840999999999994</v>
      </c>
      <c r="J1987" s="33">
        <v>77.840999999999994</v>
      </c>
      <c r="K1987" s="31" t="s">
        <v>41</v>
      </c>
    </row>
    <row r="1988" spans="1:11" x14ac:dyDescent="0.25">
      <c r="A1988" s="30" t="s">
        <v>12</v>
      </c>
      <c r="B1988" s="30">
        <v>9736864</v>
      </c>
      <c r="C1988" s="30" t="s">
        <v>7</v>
      </c>
      <c r="D1988" s="32">
        <v>4652.03</v>
      </c>
      <c r="E1988" s="30" t="s">
        <v>8</v>
      </c>
      <c r="F1988" s="36">
        <v>0.08</v>
      </c>
      <c r="G1988" s="36">
        <v>1</v>
      </c>
      <c r="H1988" s="32">
        <v>372.16239999999999</v>
      </c>
      <c r="I1988" s="32">
        <v>372.16239999999999</v>
      </c>
      <c r="J1988" s="32">
        <v>372.16239999999999</v>
      </c>
      <c r="K1988" s="30" t="s">
        <v>41</v>
      </c>
    </row>
    <row r="1989" spans="1:11" x14ac:dyDescent="0.25">
      <c r="A1989" s="31" t="s">
        <v>13</v>
      </c>
      <c r="B1989" s="31">
        <v>9736864</v>
      </c>
      <c r="C1989" s="31" t="s">
        <v>9</v>
      </c>
      <c r="D1989" s="33">
        <v>4652.03</v>
      </c>
      <c r="E1989" s="31" t="s">
        <v>8</v>
      </c>
      <c r="F1989" s="37">
        <v>0.06</v>
      </c>
      <c r="G1989" s="37">
        <v>1</v>
      </c>
      <c r="H1989" s="33">
        <v>279.12180000000001</v>
      </c>
      <c r="I1989" s="33">
        <v>279.12180000000001</v>
      </c>
      <c r="J1989" s="33">
        <v>279.12180000000001</v>
      </c>
      <c r="K1989" s="31" t="s">
        <v>41</v>
      </c>
    </row>
    <row r="1990" spans="1:11" x14ac:dyDescent="0.25">
      <c r="A1990" s="30" t="s">
        <v>13</v>
      </c>
      <c r="B1990" s="30">
        <v>9736864</v>
      </c>
      <c r="C1990" s="30" t="s">
        <v>11</v>
      </c>
      <c r="D1990" s="32">
        <v>4652.03</v>
      </c>
      <c r="E1990" s="30" t="s">
        <v>8</v>
      </c>
      <c r="F1990" s="36">
        <v>0.05</v>
      </c>
      <c r="G1990" s="36">
        <v>1</v>
      </c>
      <c r="H1990" s="32">
        <v>232.60149999999999</v>
      </c>
      <c r="I1990" s="32">
        <v>232.60149999999999</v>
      </c>
      <c r="J1990" s="32">
        <v>232.60149999999999</v>
      </c>
      <c r="K1990" s="30" t="s">
        <v>41</v>
      </c>
    </row>
    <row r="1991" spans="1:11" x14ac:dyDescent="0.25">
      <c r="A1991" s="31" t="s">
        <v>6</v>
      </c>
      <c r="B1991" s="31">
        <v>2555735</v>
      </c>
      <c r="C1991" s="31" t="s">
        <v>7</v>
      </c>
      <c r="D1991" s="33">
        <v>1325.45</v>
      </c>
      <c r="E1991" s="31" t="s">
        <v>20</v>
      </c>
      <c r="F1991" s="37">
        <v>0.35</v>
      </c>
      <c r="G1991" s="37">
        <v>0.5</v>
      </c>
      <c r="H1991" s="33">
        <v>463.90750000000003</v>
      </c>
      <c r="I1991" s="33">
        <v>231.9538</v>
      </c>
      <c r="J1991" s="33">
        <v>231.9538</v>
      </c>
      <c r="K1991" s="31" t="s">
        <v>41</v>
      </c>
    </row>
    <row r="1992" spans="1:11" x14ac:dyDescent="0.25">
      <c r="A1992" s="30" t="s">
        <v>19</v>
      </c>
      <c r="B1992" s="30">
        <v>2555735</v>
      </c>
      <c r="C1992" s="30" t="s">
        <v>9</v>
      </c>
      <c r="D1992" s="32">
        <v>1325.45</v>
      </c>
      <c r="E1992" s="30" t="s">
        <v>20</v>
      </c>
      <c r="F1992" s="36">
        <v>0.06</v>
      </c>
      <c r="G1992" s="36">
        <v>0.5</v>
      </c>
      <c r="H1992" s="32">
        <v>79.527000000000001</v>
      </c>
      <c r="I1992" s="32">
        <v>39.763500000000001</v>
      </c>
      <c r="J1992" s="32">
        <v>702.48850000000004</v>
      </c>
      <c r="K1992" s="30" t="s">
        <v>41</v>
      </c>
    </row>
    <row r="1993" spans="1:11" x14ac:dyDescent="0.25">
      <c r="A1993" s="31" t="s">
        <v>15</v>
      </c>
      <c r="B1993" s="31">
        <v>2555735</v>
      </c>
      <c r="C1993" s="31" t="s">
        <v>11</v>
      </c>
      <c r="D1993" s="33">
        <v>1325.45</v>
      </c>
      <c r="E1993" s="31" t="s">
        <v>20</v>
      </c>
      <c r="F1993" s="37">
        <v>0.03</v>
      </c>
      <c r="G1993" s="37">
        <v>0.5</v>
      </c>
      <c r="H1993" s="33">
        <v>39.763500000000001</v>
      </c>
      <c r="I1993" s="33">
        <v>19.881799999999998</v>
      </c>
      <c r="J1993" s="33">
        <v>19.881799999999998</v>
      </c>
      <c r="K1993" s="31" t="s">
        <v>41</v>
      </c>
    </row>
    <row r="1994" spans="1:11" x14ac:dyDescent="0.25">
      <c r="A1994" s="30" t="s">
        <v>13</v>
      </c>
      <c r="B1994" s="30">
        <v>7476384</v>
      </c>
      <c r="C1994" s="30" t="s">
        <v>7</v>
      </c>
      <c r="D1994" s="32">
        <v>3691.61</v>
      </c>
      <c r="E1994" s="30" t="s">
        <v>8</v>
      </c>
      <c r="F1994" s="36">
        <v>0.18</v>
      </c>
      <c r="G1994" s="36">
        <v>1</v>
      </c>
      <c r="H1994" s="32">
        <v>664.48979999999995</v>
      </c>
      <c r="I1994" s="32">
        <v>664.48979999999995</v>
      </c>
      <c r="J1994" s="32">
        <v>664.48979999999995</v>
      </c>
      <c r="K1994" s="30" t="s">
        <v>41</v>
      </c>
    </row>
    <row r="1995" spans="1:11" x14ac:dyDescent="0.25">
      <c r="A1995" s="31" t="s">
        <v>17</v>
      </c>
      <c r="B1995" s="31">
        <v>7476384</v>
      </c>
      <c r="C1995" s="31" t="s">
        <v>9</v>
      </c>
      <c r="D1995" s="33">
        <v>3691.61</v>
      </c>
      <c r="E1995" s="31" t="s">
        <v>8</v>
      </c>
      <c r="F1995" s="37">
        <v>0.11</v>
      </c>
      <c r="G1995" s="37">
        <v>1</v>
      </c>
      <c r="H1995" s="33">
        <v>406.07709999999997</v>
      </c>
      <c r="I1995" s="33">
        <v>406.07709999999997</v>
      </c>
      <c r="J1995" s="33">
        <v>406.07709999999997</v>
      </c>
      <c r="K1995" s="31" t="s">
        <v>41</v>
      </c>
    </row>
    <row r="1996" spans="1:11" x14ac:dyDescent="0.25">
      <c r="A1996" s="30" t="s">
        <v>13</v>
      </c>
      <c r="B1996" s="30">
        <v>7476384</v>
      </c>
      <c r="C1996" s="30" t="s">
        <v>11</v>
      </c>
      <c r="D1996" s="32">
        <v>3691.61</v>
      </c>
      <c r="E1996" s="30" t="s">
        <v>8</v>
      </c>
      <c r="F1996" s="36">
        <v>0.05</v>
      </c>
      <c r="G1996" s="36">
        <v>1</v>
      </c>
      <c r="H1996" s="32">
        <v>184.5805</v>
      </c>
      <c r="I1996" s="32">
        <v>184.5805</v>
      </c>
      <c r="J1996" s="32">
        <v>184.5805</v>
      </c>
      <c r="K1996" s="30" t="s">
        <v>41</v>
      </c>
    </row>
    <row r="1997" spans="1:11" x14ac:dyDescent="0.25">
      <c r="A1997" s="31" t="s">
        <v>12</v>
      </c>
      <c r="B1997" s="31">
        <v>4373980</v>
      </c>
      <c r="C1997" s="31" t="s">
        <v>7</v>
      </c>
      <c r="D1997" s="33">
        <v>3462.16</v>
      </c>
      <c r="E1997" s="31" t="s">
        <v>8</v>
      </c>
      <c r="F1997" s="37">
        <v>0.08</v>
      </c>
      <c r="G1997" s="37">
        <v>1</v>
      </c>
      <c r="H1997" s="33">
        <v>276.97280000000001</v>
      </c>
      <c r="I1997" s="33">
        <v>276.97280000000001</v>
      </c>
      <c r="J1997" s="33">
        <v>276.97280000000001</v>
      </c>
      <c r="K1997" s="31" t="s">
        <v>41</v>
      </c>
    </row>
    <row r="1998" spans="1:11" x14ac:dyDescent="0.25">
      <c r="A1998" s="30" t="s">
        <v>17</v>
      </c>
      <c r="B1998" s="30">
        <v>4373980</v>
      </c>
      <c r="C1998" s="30" t="s">
        <v>9</v>
      </c>
      <c r="D1998" s="32">
        <v>3462.16</v>
      </c>
      <c r="E1998" s="30" t="s">
        <v>8</v>
      </c>
      <c r="F1998" s="36">
        <v>0.11</v>
      </c>
      <c r="G1998" s="36">
        <v>1</v>
      </c>
      <c r="H1998" s="32">
        <v>380.83760000000001</v>
      </c>
      <c r="I1998" s="32">
        <v>380.83760000000001</v>
      </c>
      <c r="J1998" s="32">
        <v>380.83760000000001</v>
      </c>
      <c r="K1998" s="30" t="s">
        <v>41</v>
      </c>
    </row>
    <row r="1999" spans="1:11" x14ac:dyDescent="0.25">
      <c r="A1999" s="31" t="s">
        <v>13</v>
      </c>
      <c r="B1999" s="31">
        <v>4373980</v>
      </c>
      <c r="C1999" s="31" t="s">
        <v>11</v>
      </c>
      <c r="D1999" s="33">
        <v>3462.16</v>
      </c>
      <c r="E1999" s="31" t="s">
        <v>8</v>
      </c>
      <c r="F1999" s="37">
        <v>0.05</v>
      </c>
      <c r="G1999" s="37">
        <v>1</v>
      </c>
      <c r="H1999" s="33">
        <v>173.108</v>
      </c>
      <c r="I1999" s="33">
        <v>173.108</v>
      </c>
      <c r="J1999" s="33">
        <v>173.108</v>
      </c>
      <c r="K1999" s="31" t="s">
        <v>41</v>
      </c>
    </row>
    <row r="2000" spans="1:11" x14ac:dyDescent="0.25">
      <c r="A2000" s="30" t="s">
        <v>15</v>
      </c>
      <c r="B2000" s="30">
        <v>2741930</v>
      </c>
      <c r="C2000" s="30" t="s">
        <v>7</v>
      </c>
      <c r="D2000" s="32">
        <v>2380.4499999999998</v>
      </c>
      <c r="E2000" s="30" t="s">
        <v>8</v>
      </c>
      <c r="F2000" s="36">
        <v>0.1</v>
      </c>
      <c r="G2000" s="36">
        <v>1</v>
      </c>
      <c r="H2000" s="32">
        <v>238.04499999999999</v>
      </c>
      <c r="I2000" s="32">
        <v>238.04499999999999</v>
      </c>
      <c r="J2000" s="32">
        <v>238.04499999999999</v>
      </c>
      <c r="K2000" s="30" t="s">
        <v>41</v>
      </c>
    </row>
    <row r="2001" spans="1:11" x14ac:dyDescent="0.25">
      <c r="A2001" s="31" t="s">
        <v>14</v>
      </c>
      <c r="B2001" s="31">
        <v>2741930</v>
      </c>
      <c r="C2001" s="31" t="s">
        <v>9</v>
      </c>
      <c r="D2001" s="33">
        <v>2380.4499999999998</v>
      </c>
      <c r="E2001" s="31" t="s">
        <v>8</v>
      </c>
      <c r="F2001" s="37">
        <v>0.03</v>
      </c>
      <c r="G2001" s="37">
        <v>1</v>
      </c>
      <c r="H2001" s="33">
        <v>71.413499999999999</v>
      </c>
      <c r="I2001" s="33">
        <v>71.413499999999999</v>
      </c>
      <c r="J2001" s="33">
        <v>71.413499999999999</v>
      </c>
      <c r="K2001" s="31" t="s">
        <v>41</v>
      </c>
    </row>
    <row r="2002" spans="1:11" x14ac:dyDescent="0.25">
      <c r="A2002" s="30" t="s">
        <v>6</v>
      </c>
      <c r="B2002" s="30">
        <v>2741930</v>
      </c>
      <c r="C2002" s="30" t="s">
        <v>11</v>
      </c>
      <c r="D2002" s="32">
        <v>2380.4499999999998</v>
      </c>
      <c r="E2002" s="30" t="s">
        <v>8</v>
      </c>
      <c r="F2002" s="36">
        <v>0.1</v>
      </c>
      <c r="G2002" s="36">
        <v>1</v>
      </c>
      <c r="H2002" s="32">
        <v>238.04499999999999</v>
      </c>
      <c r="I2002" s="32">
        <v>238.04499999999999</v>
      </c>
      <c r="J2002" s="32">
        <v>238.04499999999999</v>
      </c>
      <c r="K2002" s="30" t="s">
        <v>41</v>
      </c>
    </row>
    <row r="2003" spans="1:11" x14ac:dyDescent="0.25">
      <c r="A2003" s="31" t="s">
        <v>16</v>
      </c>
      <c r="B2003" s="31">
        <v>6550659</v>
      </c>
      <c r="C2003" s="31" t="s">
        <v>7</v>
      </c>
      <c r="D2003" s="33">
        <v>2579.7399999999998</v>
      </c>
      <c r="E2003" s="31" t="s">
        <v>8</v>
      </c>
      <c r="F2003" s="37">
        <v>0.15</v>
      </c>
      <c r="G2003" s="37">
        <v>1</v>
      </c>
      <c r="H2003" s="33">
        <v>386.96100000000001</v>
      </c>
      <c r="I2003" s="33">
        <v>386.96100000000001</v>
      </c>
      <c r="J2003" s="33">
        <v>386.96100000000001</v>
      </c>
      <c r="K2003" s="31" t="s">
        <v>41</v>
      </c>
    </row>
    <row r="2004" spans="1:11" x14ac:dyDescent="0.25">
      <c r="A2004" s="30" t="s">
        <v>17</v>
      </c>
      <c r="B2004" s="30">
        <v>6550659</v>
      </c>
      <c r="C2004" s="30" t="s">
        <v>9</v>
      </c>
      <c r="D2004" s="32">
        <v>2579.7399999999998</v>
      </c>
      <c r="E2004" s="30" t="s">
        <v>8</v>
      </c>
      <c r="F2004" s="36">
        <v>0.11</v>
      </c>
      <c r="G2004" s="36">
        <v>1</v>
      </c>
      <c r="H2004" s="32">
        <v>283.77140000000003</v>
      </c>
      <c r="I2004" s="32">
        <v>283.77140000000003</v>
      </c>
      <c r="J2004" s="32">
        <v>283.77140000000003</v>
      </c>
      <c r="K2004" s="30" t="s">
        <v>41</v>
      </c>
    </row>
    <row r="2005" spans="1:11" x14ac:dyDescent="0.25">
      <c r="A2005" s="31" t="s">
        <v>10</v>
      </c>
      <c r="B2005" s="31">
        <v>6550659</v>
      </c>
      <c r="C2005" s="31" t="s">
        <v>11</v>
      </c>
      <c r="D2005" s="33">
        <v>2579.7399999999998</v>
      </c>
      <c r="E2005" s="31" t="s">
        <v>8</v>
      </c>
      <c r="F2005" s="37">
        <v>0.03</v>
      </c>
      <c r="G2005" s="37">
        <v>1</v>
      </c>
      <c r="H2005" s="33">
        <v>77.392200000000003</v>
      </c>
      <c r="I2005" s="33">
        <v>77.392200000000003</v>
      </c>
      <c r="J2005" s="33">
        <v>77.392200000000003</v>
      </c>
      <c r="K2005" s="31" t="s">
        <v>41</v>
      </c>
    </row>
    <row r="2006" spans="1:11" x14ac:dyDescent="0.25">
      <c r="A2006" s="30" t="s">
        <v>13</v>
      </c>
      <c r="B2006" s="30">
        <v>7512677</v>
      </c>
      <c r="C2006" s="30" t="s">
        <v>7</v>
      </c>
      <c r="D2006" s="32">
        <v>4008.02</v>
      </c>
      <c r="E2006" s="30" t="s">
        <v>8</v>
      </c>
      <c r="F2006" s="36">
        <v>0.18</v>
      </c>
      <c r="G2006" s="36">
        <v>1</v>
      </c>
      <c r="H2006" s="32">
        <v>721.44359999999995</v>
      </c>
      <c r="I2006" s="32">
        <v>721.44359999999995</v>
      </c>
      <c r="J2006" s="32">
        <v>721.44359999999995</v>
      </c>
      <c r="K2006" s="30" t="s">
        <v>41</v>
      </c>
    </row>
    <row r="2007" spans="1:11" x14ac:dyDescent="0.25">
      <c r="A2007" s="31" t="s">
        <v>19</v>
      </c>
      <c r="B2007" s="31">
        <v>7512677</v>
      </c>
      <c r="C2007" s="31" t="s">
        <v>9</v>
      </c>
      <c r="D2007" s="33">
        <v>4008.02</v>
      </c>
      <c r="E2007" s="31" t="s">
        <v>8</v>
      </c>
      <c r="F2007" s="37">
        <v>0.06</v>
      </c>
      <c r="G2007" s="37">
        <v>1</v>
      </c>
      <c r="H2007" s="33">
        <v>240.4812</v>
      </c>
      <c r="I2007" s="33">
        <v>240.4812</v>
      </c>
      <c r="J2007" s="33">
        <v>240.4812</v>
      </c>
      <c r="K2007" s="31" t="s">
        <v>41</v>
      </c>
    </row>
    <row r="2008" spans="1:11" x14ac:dyDescent="0.25">
      <c r="A2008" s="30" t="s">
        <v>15</v>
      </c>
      <c r="B2008" s="30">
        <v>7512677</v>
      </c>
      <c r="C2008" s="30" t="s">
        <v>11</v>
      </c>
      <c r="D2008" s="32">
        <v>4008.02</v>
      </c>
      <c r="E2008" s="30" t="s">
        <v>8</v>
      </c>
      <c r="F2008" s="36">
        <v>0.03</v>
      </c>
      <c r="G2008" s="36">
        <v>1</v>
      </c>
      <c r="H2008" s="32">
        <v>120.2406</v>
      </c>
      <c r="I2008" s="32">
        <v>120.2406</v>
      </c>
      <c r="J2008" s="32">
        <v>120.2406</v>
      </c>
      <c r="K2008" s="30" t="s">
        <v>41</v>
      </c>
    </row>
    <row r="2009" spans="1:11" x14ac:dyDescent="0.25">
      <c r="A2009" s="31" t="s">
        <v>17</v>
      </c>
      <c r="B2009" s="31">
        <v>9159008</v>
      </c>
      <c r="C2009" s="31" t="s">
        <v>7</v>
      </c>
      <c r="D2009" s="33">
        <v>254.4</v>
      </c>
      <c r="E2009" s="31" t="s">
        <v>8</v>
      </c>
      <c r="F2009" s="37">
        <v>0.22</v>
      </c>
      <c r="G2009" s="37">
        <v>1</v>
      </c>
      <c r="H2009" s="33">
        <v>55.968000000000004</v>
      </c>
      <c r="I2009" s="33">
        <v>55.968000000000004</v>
      </c>
      <c r="J2009" s="33">
        <v>55.968000000000004</v>
      </c>
      <c r="K2009" s="31" t="s">
        <v>41</v>
      </c>
    </row>
    <row r="2010" spans="1:11" x14ac:dyDescent="0.25">
      <c r="A2010" s="30" t="s">
        <v>16</v>
      </c>
      <c r="B2010" s="30">
        <v>9159008</v>
      </c>
      <c r="C2010" s="30" t="s">
        <v>9</v>
      </c>
      <c r="D2010" s="32">
        <v>254.4</v>
      </c>
      <c r="E2010" s="30" t="s">
        <v>8</v>
      </c>
      <c r="F2010" s="36">
        <v>0.08</v>
      </c>
      <c r="G2010" s="36">
        <v>1</v>
      </c>
      <c r="H2010" s="32">
        <v>20.352</v>
      </c>
      <c r="I2010" s="32">
        <v>20.352</v>
      </c>
      <c r="J2010" s="32">
        <v>20.352</v>
      </c>
      <c r="K2010" s="30" t="s">
        <v>41</v>
      </c>
    </row>
    <row r="2011" spans="1:11" x14ac:dyDescent="0.25">
      <c r="A2011" s="31" t="s">
        <v>17</v>
      </c>
      <c r="B2011" s="31">
        <v>9159008</v>
      </c>
      <c r="C2011" s="31" t="s">
        <v>11</v>
      </c>
      <c r="D2011" s="33">
        <v>254.4</v>
      </c>
      <c r="E2011" s="31" t="s">
        <v>8</v>
      </c>
      <c r="F2011" s="37">
        <v>0.05</v>
      </c>
      <c r="G2011" s="37">
        <v>1</v>
      </c>
      <c r="H2011" s="33">
        <v>12.72</v>
      </c>
      <c r="I2011" s="33">
        <v>12.72</v>
      </c>
      <c r="J2011" s="33">
        <v>12.72</v>
      </c>
      <c r="K2011" s="31" t="s">
        <v>41</v>
      </c>
    </row>
    <row r="2012" spans="1:11" x14ac:dyDescent="0.25">
      <c r="A2012" s="30" t="s">
        <v>14</v>
      </c>
      <c r="B2012" s="30">
        <v>6019649</v>
      </c>
      <c r="C2012" s="30" t="s">
        <v>7</v>
      </c>
      <c r="D2012" s="32">
        <v>2212.27</v>
      </c>
      <c r="E2012" s="30" t="s">
        <v>8</v>
      </c>
      <c r="F2012" s="36">
        <v>0.13</v>
      </c>
      <c r="G2012" s="36">
        <v>1</v>
      </c>
      <c r="H2012" s="32">
        <v>287.5951</v>
      </c>
      <c r="I2012" s="32">
        <v>287.5951</v>
      </c>
      <c r="J2012" s="32">
        <v>287.5951</v>
      </c>
      <c r="K2012" s="30" t="s">
        <v>41</v>
      </c>
    </row>
    <row r="2013" spans="1:11" x14ac:dyDescent="0.25">
      <c r="A2013" s="31" t="s">
        <v>6</v>
      </c>
      <c r="B2013" s="31">
        <v>6019649</v>
      </c>
      <c r="C2013" s="31" t="s">
        <v>9</v>
      </c>
      <c r="D2013" s="33">
        <v>2212.27</v>
      </c>
      <c r="E2013" s="31" t="s">
        <v>8</v>
      </c>
      <c r="F2013" s="37">
        <v>0.17</v>
      </c>
      <c r="G2013" s="37">
        <v>1</v>
      </c>
      <c r="H2013" s="33">
        <v>376.08589999999998</v>
      </c>
      <c r="I2013" s="33">
        <v>376.08589999999998</v>
      </c>
      <c r="J2013" s="33">
        <v>376.08589999999998</v>
      </c>
      <c r="K2013" s="31" t="s">
        <v>41</v>
      </c>
    </row>
    <row r="2014" spans="1:11" x14ac:dyDescent="0.25">
      <c r="A2014" s="30" t="s">
        <v>19</v>
      </c>
      <c r="B2014" s="30">
        <v>6019649</v>
      </c>
      <c r="C2014" s="30" t="s">
        <v>11</v>
      </c>
      <c r="D2014" s="32">
        <v>2212.27</v>
      </c>
      <c r="E2014" s="30" t="s">
        <v>8</v>
      </c>
      <c r="F2014" s="36">
        <v>0.16</v>
      </c>
      <c r="G2014" s="36">
        <v>1</v>
      </c>
      <c r="H2014" s="32">
        <v>353.96319999999997</v>
      </c>
      <c r="I2014" s="32">
        <v>353.96319999999997</v>
      </c>
      <c r="J2014" s="32">
        <v>353.96319999999997</v>
      </c>
      <c r="K2014" s="30" t="s">
        <v>41</v>
      </c>
    </row>
    <row r="2015" spans="1:11" x14ac:dyDescent="0.25">
      <c r="A2015" s="31" t="s">
        <v>16</v>
      </c>
      <c r="B2015" s="31">
        <v>4310499</v>
      </c>
      <c r="C2015" s="31" t="s">
        <v>7</v>
      </c>
      <c r="D2015" s="33">
        <v>3140.3</v>
      </c>
      <c r="E2015" s="31" t="s">
        <v>8</v>
      </c>
      <c r="F2015" s="37">
        <v>0.15</v>
      </c>
      <c r="G2015" s="37">
        <v>1</v>
      </c>
      <c r="H2015" s="33">
        <v>471.04500000000002</v>
      </c>
      <c r="I2015" s="33">
        <v>471.04500000000002</v>
      </c>
      <c r="J2015" s="33">
        <v>471.04500000000002</v>
      </c>
      <c r="K2015" s="31" t="s">
        <v>41</v>
      </c>
    </row>
    <row r="2016" spans="1:11" x14ac:dyDescent="0.25">
      <c r="A2016" s="30" t="s">
        <v>13</v>
      </c>
      <c r="B2016" s="30">
        <v>4310499</v>
      </c>
      <c r="C2016" s="30" t="s">
        <v>9</v>
      </c>
      <c r="D2016" s="32">
        <v>3140.3</v>
      </c>
      <c r="E2016" s="30" t="s">
        <v>8</v>
      </c>
      <c r="F2016" s="36">
        <v>0.06</v>
      </c>
      <c r="G2016" s="36">
        <v>1</v>
      </c>
      <c r="H2016" s="32">
        <v>188.41800000000001</v>
      </c>
      <c r="I2016" s="32">
        <v>188.41800000000001</v>
      </c>
      <c r="J2016" s="32">
        <v>188.41800000000001</v>
      </c>
      <c r="K2016" s="30" t="s">
        <v>41</v>
      </c>
    </row>
    <row r="2017" spans="1:11" x14ac:dyDescent="0.25">
      <c r="A2017" s="31" t="s">
        <v>19</v>
      </c>
      <c r="B2017" s="31">
        <v>4310499</v>
      </c>
      <c r="C2017" s="31" t="s">
        <v>11</v>
      </c>
      <c r="D2017" s="33">
        <v>3140.3</v>
      </c>
      <c r="E2017" s="31" t="s">
        <v>8</v>
      </c>
      <c r="F2017" s="37">
        <v>0.16</v>
      </c>
      <c r="G2017" s="37">
        <v>1</v>
      </c>
      <c r="H2017" s="33">
        <v>502.44799999999998</v>
      </c>
      <c r="I2017" s="33">
        <v>502.44799999999998</v>
      </c>
      <c r="J2017" s="33">
        <v>502.44799999999998</v>
      </c>
      <c r="K2017" s="31" t="s">
        <v>41</v>
      </c>
    </row>
    <row r="2018" spans="1:11" x14ac:dyDescent="0.25">
      <c r="A2018" s="30" t="s">
        <v>10</v>
      </c>
      <c r="B2018" s="30">
        <v>2429226</v>
      </c>
      <c r="C2018" s="30" t="s">
        <v>7</v>
      </c>
      <c r="D2018" s="32">
        <v>4862.55</v>
      </c>
      <c r="E2018" s="30" t="s">
        <v>18</v>
      </c>
      <c r="F2018" s="36">
        <v>0.2</v>
      </c>
      <c r="G2018" s="36">
        <v>0.5</v>
      </c>
      <c r="H2018" s="32">
        <v>972.51</v>
      </c>
      <c r="I2018" s="32">
        <v>486.255</v>
      </c>
      <c r="J2018" s="32">
        <v>486.255</v>
      </c>
      <c r="K2018" s="30" t="s">
        <v>41</v>
      </c>
    </row>
    <row r="2019" spans="1:11" x14ac:dyDescent="0.25">
      <c r="A2019" s="31" t="s">
        <v>15</v>
      </c>
      <c r="B2019" s="31">
        <v>2429226</v>
      </c>
      <c r="C2019" s="31" t="s">
        <v>9</v>
      </c>
      <c r="D2019" s="33">
        <v>4862.55</v>
      </c>
      <c r="E2019" s="31" t="s">
        <v>18</v>
      </c>
      <c r="F2019" s="37">
        <v>0.05</v>
      </c>
      <c r="G2019" s="37">
        <v>0.5</v>
      </c>
      <c r="H2019" s="33">
        <v>243.1275</v>
      </c>
      <c r="I2019" s="33">
        <v>121.5638</v>
      </c>
      <c r="J2019" s="33">
        <v>121.5638</v>
      </c>
      <c r="K2019" s="31" t="s">
        <v>41</v>
      </c>
    </row>
    <row r="2020" spans="1:11" x14ac:dyDescent="0.25">
      <c r="A2020" s="30" t="s">
        <v>6</v>
      </c>
      <c r="B2020" s="30">
        <v>2429226</v>
      </c>
      <c r="C2020" s="30" t="s">
        <v>11</v>
      </c>
      <c r="D2020" s="32">
        <v>4862.55</v>
      </c>
      <c r="E2020" s="30" t="s">
        <v>18</v>
      </c>
      <c r="F2020" s="36">
        <v>0.1</v>
      </c>
      <c r="G2020" s="36">
        <v>0.5</v>
      </c>
      <c r="H2020" s="32">
        <v>486.255</v>
      </c>
      <c r="I2020" s="32">
        <v>243.1275</v>
      </c>
      <c r="J2020" s="32">
        <v>243.1275</v>
      </c>
      <c r="K2020" s="30" t="s">
        <v>41</v>
      </c>
    </row>
    <row r="2021" spans="1:11" x14ac:dyDescent="0.25">
      <c r="A2021" s="31" t="s">
        <v>15</v>
      </c>
      <c r="B2021" s="31">
        <v>5844064</v>
      </c>
      <c r="C2021" s="31" t="s">
        <v>7</v>
      </c>
      <c r="D2021" s="33">
        <v>3380.77</v>
      </c>
      <c r="E2021" s="31" t="s">
        <v>8</v>
      </c>
      <c r="F2021" s="37">
        <v>0.1</v>
      </c>
      <c r="G2021" s="37">
        <v>1</v>
      </c>
      <c r="H2021" s="33">
        <v>338.077</v>
      </c>
      <c r="I2021" s="33">
        <v>338.077</v>
      </c>
      <c r="J2021" s="33">
        <v>338.077</v>
      </c>
      <c r="K2021" s="31" t="s">
        <v>41</v>
      </c>
    </row>
    <row r="2022" spans="1:11" x14ac:dyDescent="0.25">
      <c r="A2022" s="30" t="s">
        <v>12</v>
      </c>
      <c r="B2022" s="30">
        <v>5844064</v>
      </c>
      <c r="C2022" s="30" t="s">
        <v>9</v>
      </c>
      <c r="D2022" s="32">
        <v>3380.77</v>
      </c>
      <c r="E2022" s="30" t="s">
        <v>8</v>
      </c>
      <c r="F2022" s="36">
        <v>0.01</v>
      </c>
      <c r="G2022" s="36">
        <v>1</v>
      </c>
      <c r="H2022" s="32">
        <v>33.807699999999997</v>
      </c>
      <c r="I2022" s="32">
        <v>33.807699999999997</v>
      </c>
      <c r="J2022" s="32">
        <v>33.807699999999997</v>
      </c>
      <c r="K2022" s="30" t="s">
        <v>41</v>
      </c>
    </row>
    <row r="2023" spans="1:11" x14ac:dyDescent="0.25">
      <c r="A2023" s="31" t="s">
        <v>14</v>
      </c>
      <c r="B2023" s="31">
        <v>5844064</v>
      </c>
      <c r="C2023" s="31" t="s">
        <v>11</v>
      </c>
      <c r="D2023" s="33">
        <v>3380.77</v>
      </c>
      <c r="E2023" s="31" t="s">
        <v>8</v>
      </c>
      <c r="F2023" s="37">
        <v>0.09</v>
      </c>
      <c r="G2023" s="37">
        <v>1</v>
      </c>
      <c r="H2023" s="33">
        <v>304.26929999999999</v>
      </c>
      <c r="I2023" s="33">
        <v>304.26929999999999</v>
      </c>
      <c r="J2023" s="33">
        <v>304.26929999999999</v>
      </c>
      <c r="K2023" s="31" t="s">
        <v>41</v>
      </c>
    </row>
    <row r="2024" spans="1:11" x14ac:dyDescent="0.25">
      <c r="A2024" s="30" t="s">
        <v>15</v>
      </c>
      <c r="B2024" s="30">
        <v>2356152</v>
      </c>
      <c r="C2024" s="30" t="s">
        <v>7</v>
      </c>
      <c r="D2024" s="32">
        <v>4165.2</v>
      </c>
      <c r="E2024" s="30" t="s">
        <v>8</v>
      </c>
      <c r="F2024" s="36">
        <v>0.1</v>
      </c>
      <c r="G2024" s="36">
        <v>1</v>
      </c>
      <c r="H2024" s="32">
        <v>416.52</v>
      </c>
      <c r="I2024" s="32">
        <v>416.52</v>
      </c>
      <c r="J2024" s="32">
        <v>416.52</v>
      </c>
      <c r="K2024" s="30" t="s">
        <v>41</v>
      </c>
    </row>
    <row r="2025" spans="1:11" x14ac:dyDescent="0.25">
      <c r="A2025" s="31" t="s">
        <v>12</v>
      </c>
      <c r="B2025" s="31">
        <v>2356152</v>
      </c>
      <c r="C2025" s="31" t="s">
        <v>9</v>
      </c>
      <c r="D2025" s="33">
        <v>4165.2</v>
      </c>
      <c r="E2025" s="31" t="s">
        <v>8</v>
      </c>
      <c r="F2025" s="37">
        <v>0.01</v>
      </c>
      <c r="G2025" s="37">
        <v>1</v>
      </c>
      <c r="H2025" s="33">
        <v>41.652000000000001</v>
      </c>
      <c r="I2025" s="33">
        <v>41.652000000000001</v>
      </c>
      <c r="J2025" s="33">
        <v>41.652000000000001</v>
      </c>
      <c r="K2025" s="31" t="s">
        <v>41</v>
      </c>
    </row>
    <row r="2026" spans="1:11" x14ac:dyDescent="0.25">
      <c r="A2026" s="30" t="s">
        <v>14</v>
      </c>
      <c r="B2026" s="30">
        <v>2356152</v>
      </c>
      <c r="C2026" s="30" t="s">
        <v>11</v>
      </c>
      <c r="D2026" s="32">
        <v>4165.2</v>
      </c>
      <c r="E2026" s="30" t="s">
        <v>8</v>
      </c>
      <c r="F2026" s="36">
        <v>0.09</v>
      </c>
      <c r="G2026" s="36">
        <v>1</v>
      </c>
      <c r="H2026" s="32">
        <v>374.86799999999999</v>
      </c>
      <c r="I2026" s="32">
        <v>374.86799999999999</v>
      </c>
      <c r="J2026" s="32">
        <v>374.86799999999999</v>
      </c>
      <c r="K2026" s="30" t="s">
        <v>41</v>
      </c>
    </row>
    <row r="2027" spans="1:11" x14ac:dyDescent="0.25">
      <c r="A2027" s="31" t="s">
        <v>19</v>
      </c>
      <c r="B2027" s="31">
        <v>9172757</v>
      </c>
      <c r="C2027" s="31" t="s">
        <v>7</v>
      </c>
      <c r="D2027" s="33">
        <v>1388.21</v>
      </c>
      <c r="E2027" s="31" t="s">
        <v>8</v>
      </c>
      <c r="F2027" s="37">
        <v>0.13</v>
      </c>
      <c r="G2027" s="37">
        <v>1</v>
      </c>
      <c r="H2027" s="33">
        <v>180.46729999999999</v>
      </c>
      <c r="I2027" s="33">
        <v>180.46729999999999</v>
      </c>
      <c r="J2027" s="33">
        <v>180.46729999999999</v>
      </c>
      <c r="K2027" s="31" t="s">
        <v>41</v>
      </c>
    </row>
    <row r="2028" spans="1:11" x14ac:dyDescent="0.25">
      <c r="A2028" s="30" t="s">
        <v>16</v>
      </c>
      <c r="B2028" s="30">
        <v>9172757</v>
      </c>
      <c r="C2028" s="30" t="s">
        <v>9</v>
      </c>
      <c r="D2028" s="32">
        <v>1388.21</v>
      </c>
      <c r="E2028" s="30" t="s">
        <v>8</v>
      </c>
      <c r="F2028" s="36">
        <v>0.08</v>
      </c>
      <c r="G2028" s="36">
        <v>1</v>
      </c>
      <c r="H2028" s="32">
        <v>111.0568</v>
      </c>
      <c r="I2028" s="32">
        <v>111.0568</v>
      </c>
      <c r="J2028" s="32">
        <v>111.0568</v>
      </c>
      <c r="K2028" s="30" t="s">
        <v>41</v>
      </c>
    </row>
    <row r="2029" spans="1:11" x14ac:dyDescent="0.25">
      <c r="A2029" s="31" t="s">
        <v>10</v>
      </c>
      <c r="B2029" s="31">
        <v>9172757</v>
      </c>
      <c r="C2029" s="31" t="s">
        <v>11</v>
      </c>
      <c r="D2029" s="33">
        <v>1388.21</v>
      </c>
      <c r="E2029" s="31" t="s">
        <v>8</v>
      </c>
      <c r="F2029" s="37">
        <v>0.03</v>
      </c>
      <c r="G2029" s="37">
        <v>1</v>
      </c>
      <c r="H2029" s="33">
        <v>41.646299999999997</v>
      </c>
      <c r="I2029" s="33">
        <v>41.646299999999997</v>
      </c>
      <c r="J2029" s="33">
        <v>41.646299999999997</v>
      </c>
      <c r="K2029" s="31" t="s">
        <v>41</v>
      </c>
    </row>
    <row r="2030" spans="1:11" x14ac:dyDescent="0.25">
      <c r="A2030" s="30" t="s">
        <v>12</v>
      </c>
      <c r="B2030" s="30">
        <v>1081477</v>
      </c>
      <c r="C2030" s="30" t="s">
        <v>7</v>
      </c>
      <c r="D2030" s="32">
        <v>3065.67</v>
      </c>
      <c r="E2030" s="30" t="s">
        <v>20</v>
      </c>
      <c r="F2030" s="36">
        <v>0.08</v>
      </c>
      <c r="G2030" s="36">
        <v>0.5</v>
      </c>
      <c r="H2030" s="32">
        <v>245.25360000000001</v>
      </c>
      <c r="I2030" s="32">
        <v>122.6268</v>
      </c>
      <c r="J2030" s="32">
        <v>122.6268</v>
      </c>
      <c r="K2030" s="30" t="s">
        <v>41</v>
      </c>
    </row>
    <row r="2031" spans="1:11" x14ac:dyDescent="0.25">
      <c r="A2031" s="31" t="s">
        <v>6</v>
      </c>
      <c r="B2031" s="31">
        <v>1081477</v>
      </c>
      <c r="C2031" s="31" t="s">
        <v>9</v>
      </c>
      <c r="D2031" s="33">
        <v>3065.67</v>
      </c>
      <c r="E2031" s="31" t="s">
        <v>20</v>
      </c>
      <c r="F2031" s="37">
        <v>0.17</v>
      </c>
      <c r="G2031" s="37">
        <v>0.5</v>
      </c>
      <c r="H2031" s="33">
        <v>521.16390000000001</v>
      </c>
      <c r="I2031" s="33">
        <v>260.58199999999999</v>
      </c>
      <c r="J2031" s="33">
        <v>260.58199999999999</v>
      </c>
      <c r="K2031" s="31" t="s">
        <v>41</v>
      </c>
    </row>
    <row r="2032" spans="1:11" x14ac:dyDescent="0.25">
      <c r="A2032" s="30" t="s">
        <v>17</v>
      </c>
      <c r="B2032" s="30">
        <v>1081477</v>
      </c>
      <c r="C2032" s="30" t="s">
        <v>11</v>
      </c>
      <c r="D2032" s="32">
        <v>3065.67</v>
      </c>
      <c r="E2032" s="30" t="s">
        <v>20</v>
      </c>
      <c r="F2032" s="36">
        <v>0.05</v>
      </c>
      <c r="G2032" s="36">
        <v>0.5</v>
      </c>
      <c r="H2032" s="32">
        <v>153.2835</v>
      </c>
      <c r="I2032" s="32">
        <v>76.641800000000003</v>
      </c>
      <c r="J2032" s="32">
        <v>76.641800000000003</v>
      </c>
      <c r="K2032" s="30" t="s">
        <v>41</v>
      </c>
    </row>
    <row r="2033" spans="1:11" x14ac:dyDescent="0.25">
      <c r="A2033" s="31" t="s">
        <v>14</v>
      </c>
      <c r="B2033" s="31">
        <v>2388647</v>
      </c>
      <c r="C2033" s="31" t="s">
        <v>7</v>
      </c>
      <c r="D2033" s="33">
        <v>4251.78</v>
      </c>
      <c r="E2033" s="31" t="s">
        <v>8</v>
      </c>
      <c r="F2033" s="37">
        <v>0.13</v>
      </c>
      <c r="G2033" s="37">
        <v>1</v>
      </c>
      <c r="H2033" s="33">
        <v>552.73140000000001</v>
      </c>
      <c r="I2033" s="33">
        <v>552.73140000000001</v>
      </c>
      <c r="J2033" s="33">
        <v>552.73140000000001</v>
      </c>
      <c r="K2033" s="31" t="s">
        <v>41</v>
      </c>
    </row>
    <row r="2034" spans="1:11" x14ac:dyDescent="0.25">
      <c r="A2034" s="30" t="s">
        <v>19</v>
      </c>
      <c r="B2034" s="30">
        <v>2388647</v>
      </c>
      <c r="C2034" s="30" t="s">
        <v>9</v>
      </c>
      <c r="D2034" s="32">
        <v>4251.78</v>
      </c>
      <c r="E2034" s="30" t="s">
        <v>8</v>
      </c>
      <c r="F2034" s="36">
        <v>0.06</v>
      </c>
      <c r="G2034" s="36">
        <v>1</v>
      </c>
      <c r="H2034" s="32">
        <v>255.10679999999999</v>
      </c>
      <c r="I2034" s="32">
        <v>255.10679999999999</v>
      </c>
      <c r="J2034" s="32">
        <v>255.10679999999999</v>
      </c>
      <c r="K2034" s="30" t="s">
        <v>41</v>
      </c>
    </row>
    <row r="2035" spans="1:11" x14ac:dyDescent="0.25">
      <c r="A2035" s="31" t="s">
        <v>15</v>
      </c>
      <c r="B2035" s="31">
        <v>2388647</v>
      </c>
      <c r="C2035" s="31" t="s">
        <v>11</v>
      </c>
      <c r="D2035" s="33">
        <v>4251.78</v>
      </c>
      <c r="E2035" s="31" t="s">
        <v>8</v>
      </c>
      <c r="F2035" s="37">
        <v>0.03</v>
      </c>
      <c r="G2035" s="37">
        <v>1</v>
      </c>
      <c r="H2035" s="33">
        <v>127.5534</v>
      </c>
      <c r="I2035" s="33">
        <v>127.5534</v>
      </c>
      <c r="J2035" s="33">
        <v>127.5534</v>
      </c>
      <c r="K2035" s="31" t="s">
        <v>41</v>
      </c>
    </row>
    <row r="2036" spans="1:11" x14ac:dyDescent="0.25">
      <c r="A2036" s="30" t="s">
        <v>13</v>
      </c>
      <c r="B2036" s="30">
        <v>4252205</v>
      </c>
      <c r="C2036" s="30" t="s">
        <v>7</v>
      </c>
      <c r="D2036" s="32">
        <v>3564.63</v>
      </c>
      <c r="E2036" s="30" t="s">
        <v>8</v>
      </c>
      <c r="F2036" s="36">
        <v>0.18</v>
      </c>
      <c r="G2036" s="36">
        <v>1</v>
      </c>
      <c r="H2036" s="32">
        <v>641.63340000000005</v>
      </c>
      <c r="I2036" s="32">
        <v>641.63340000000005</v>
      </c>
      <c r="J2036" s="32">
        <v>641.63340000000005</v>
      </c>
      <c r="K2036" s="30" t="s">
        <v>41</v>
      </c>
    </row>
    <row r="2037" spans="1:11" x14ac:dyDescent="0.25">
      <c r="A2037" s="31" t="s">
        <v>16</v>
      </c>
      <c r="B2037" s="31">
        <v>4252205</v>
      </c>
      <c r="C2037" s="31" t="s">
        <v>9</v>
      </c>
      <c r="D2037" s="33">
        <v>3564.63</v>
      </c>
      <c r="E2037" s="31" t="s">
        <v>8</v>
      </c>
      <c r="F2037" s="37">
        <v>0.08</v>
      </c>
      <c r="G2037" s="37">
        <v>1</v>
      </c>
      <c r="H2037" s="33">
        <v>285.17039999999997</v>
      </c>
      <c r="I2037" s="33">
        <v>285.17039999999997</v>
      </c>
      <c r="J2037" s="33">
        <v>285.17039999999997</v>
      </c>
      <c r="K2037" s="31" t="s">
        <v>41</v>
      </c>
    </row>
    <row r="2038" spans="1:11" x14ac:dyDescent="0.25">
      <c r="A2038" s="30" t="s">
        <v>10</v>
      </c>
      <c r="B2038" s="30">
        <v>4252205</v>
      </c>
      <c r="C2038" s="30" t="s">
        <v>11</v>
      </c>
      <c r="D2038" s="32">
        <v>3564.63</v>
      </c>
      <c r="E2038" s="30" t="s">
        <v>8</v>
      </c>
      <c r="F2038" s="36">
        <v>0.03</v>
      </c>
      <c r="G2038" s="36">
        <v>1</v>
      </c>
      <c r="H2038" s="32">
        <v>106.9389</v>
      </c>
      <c r="I2038" s="32">
        <v>106.9389</v>
      </c>
      <c r="J2038" s="32">
        <v>106.9389</v>
      </c>
      <c r="K2038" s="30" t="s">
        <v>41</v>
      </c>
    </row>
    <row r="2039" spans="1:11" x14ac:dyDescent="0.25">
      <c r="A2039" s="31" t="s">
        <v>19</v>
      </c>
      <c r="B2039" s="31">
        <v>9556835</v>
      </c>
      <c r="C2039" s="31" t="s">
        <v>7</v>
      </c>
      <c r="D2039" s="33">
        <v>4612.91</v>
      </c>
      <c r="E2039" s="31" t="s">
        <v>8</v>
      </c>
      <c r="F2039" s="37">
        <v>0.13</v>
      </c>
      <c r="G2039" s="37">
        <v>1</v>
      </c>
      <c r="H2039" s="33">
        <v>599.67830000000004</v>
      </c>
      <c r="I2039" s="33">
        <v>599.67830000000004</v>
      </c>
      <c r="J2039" s="33">
        <v>599.67830000000004</v>
      </c>
      <c r="K2039" s="31" t="s">
        <v>41</v>
      </c>
    </row>
    <row r="2040" spans="1:11" x14ac:dyDescent="0.25">
      <c r="A2040" s="30" t="s">
        <v>14</v>
      </c>
      <c r="B2040" s="30">
        <v>9556835</v>
      </c>
      <c r="C2040" s="30" t="s">
        <v>9</v>
      </c>
      <c r="D2040" s="32">
        <v>4612.91</v>
      </c>
      <c r="E2040" s="30" t="s">
        <v>8</v>
      </c>
      <c r="F2040" s="36">
        <v>0.03</v>
      </c>
      <c r="G2040" s="36">
        <v>1</v>
      </c>
      <c r="H2040" s="32">
        <v>138.38730000000001</v>
      </c>
      <c r="I2040" s="32">
        <v>138.38730000000001</v>
      </c>
      <c r="J2040" s="32">
        <v>138.38730000000001</v>
      </c>
      <c r="K2040" s="30" t="s">
        <v>41</v>
      </c>
    </row>
    <row r="2041" spans="1:11" x14ac:dyDescent="0.25">
      <c r="A2041" s="31" t="s">
        <v>6</v>
      </c>
      <c r="B2041" s="31">
        <v>9556835</v>
      </c>
      <c r="C2041" s="31" t="s">
        <v>11</v>
      </c>
      <c r="D2041" s="33">
        <v>4612.91</v>
      </c>
      <c r="E2041" s="31" t="s">
        <v>8</v>
      </c>
      <c r="F2041" s="37">
        <v>0.1</v>
      </c>
      <c r="G2041" s="37">
        <v>1</v>
      </c>
      <c r="H2041" s="33">
        <v>461.291</v>
      </c>
      <c r="I2041" s="33">
        <v>461.291</v>
      </c>
      <c r="J2041" s="33">
        <v>461.291</v>
      </c>
      <c r="K2041" s="31" t="s">
        <v>41</v>
      </c>
    </row>
    <row r="2042" spans="1:11" x14ac:dyDescent="0.25">
      <c r="A2042" s="30" t="s">
        <v>13</v>
      </c>
      <c r="B2042" s="30">
        <v>5504548</v>
      </c>
      <c r="C2042" s="30" t="s">
        <v>7</v>
      </c>
      <c r="D2042" s="32">
        <v>4569.1899999999996</v>
      </c>
      <c r="E2042" s="30" t="s">
        <v>8</v>
      </c>
      <c r="F2042" s="36">
        <v>0.18</v>
      </c>
      <c r="G2042" s="36">
        <v>1</v>
      </c>
      <c r="H2042" s="32">
        <v>822.45420000000001</v>
      </c>
      <c r="I2042" s="32">
        <v>822.45420000000001</v>
      </c>
      <c r="J2042" s="32">
        <v>822.45420000000001</v>
      </c>
      <c r="K2042" s="30" t="s">
        <v>41</v>
      </c>
    </row>
    <row r="2043" spans="1:11" x14ac:dyDescent="0.25">
      <c r="A2043" s="31" t="s">
        <v>14</v>
      </c>
      <c r="B2043" s="31">
        <v>5504548</v>
      </c>
      <c r="C2043" s="31" t="s">
        <v>9</v>
      </c>
      <c r="D2043" s="33">
        <v>4569.1899999999996</v>
      </c>
      <c r="E2043" s="31" t="s">
        <v>8</v>
      </c>
      <c r="F2043" s="37">
        <v>0.03</v>
      </c>
      <c r="G2043" s="37">
        <v>1</v>
      </c>
      <c r="H2043" s="33">
        <v>137.07570000000001</v>
      </c>
      <c r="I2043" s="33">
        <v>137.07570000000001</v>
      </c>
      <c r="J2043" s="33">
        <v>137.07570000000001</v>
      </c>
      <c r="K2043" s="31" t="s">
        <v>41</v>
      </c>
    </row>
    <row r="2044" spans="1:11" x14ac:dyDescent="0.25">
      <c r="A2044" s="30" t="s">
        <v>6</v>
      </c>
      <c r="B2044" s="30">
        <v>5504548</v>
      </c>
      <c r="C2044" s="30" t="s">
        <v>11</v>
      </c>
      <c r="D2044" s="32">
        <v>4569.1899999999996</v>
      </c>
      <c r="E2044" s="30" t="s">
        <v>8</v>
      </c>
      <c r="F2044" s="36">
        <v>0.1</v>
      </c>
      <c r="G2044" s="36">
        <v>1</v>
      </c>
      <c r="H2044" s="32">
        <v>456.91899999999998</v>
      </c>
      <c r="I2044" s="32">
        <v>456.91899999999998</v>
      </c>
      <c r="J2044" s="32">
        <v>456.91899999999998</v>
      </c>
      <c r="K2044" s="30" t="s">
        <v>41</v>
      </c>
    </row>
    <row r="2045" spans="1:11" x14ac:dyDescent="0.25">
      <c r="A2045" s="31" t="s">
        <v>12</v>
      </c>
      <c r="B2045" s="31">
        <v>5824177</v>
      </c>
      <c r="C2045" s="31" t="s">
        <v>7</v>
      </c>
      <c r="D2045" s="33">
        <v>3791.4</v>
      </c>
      <c r="E2045" s="31" t="s">
        <v>8</v>
      </c>
      <c r="F2045" s="37">
        <v>0.08</v>
      </c>
      <c r="G2045" s="37">
        <v>1</v>
      </c>
      <c r="H2045" s="33">
        <v>303.31200000000001</v>
      </c>
      <c r="I2045" s="33">
        <v>303.31200000000001</v>
      </c>
      <c r="J2045" s="33">
        <v>303.31200000000001</v>
      </c>
      <c r="K2045" s="31" t="s">
        <v>41</v>
      </c>
    </row>
    <row r="2046" spans="1:11" x14ac:dyDescent="0.25">
      <c r="A2046" s="30" t="s">
        <v>14</v>
      </c>
      <c r="B2046" s="30">
        <v>5824177</v>
      </c>
      <c r="C2046" s="30" t="s">
        <v>9</v>
      </c>
      <c r="D2046" s="32">
        <v>3791.4</v>
      </c>
      <c r="E2046" s="30" t="s">
        <v>8</v>
      </c>
      <c r="F2046" s="36">
        <v>0.03</v>
      </c>
      <c r="G2046" s="36">
        <v>1</v>
      </c>
      <c r="H2046" s="32">
        <v>113.742</v>
      </c>
      <c r="I2046" s="32">
        <v>113.742</v>
      </c>
      <c r="J2046" s="32">
        <v>113.742</v>
      </c>
      <c r="K2046" s="30" t="s">
        <v>41</v>
      </c>
    </row>
    <row r="2047" spans="1:11" x14ac:dyDescent="0.25">
      <c r="A2047" s="31" t="s">
        <v>17</v>
      </c>
      <c r="B2047" s="31">
        <v>5824177</v>
      </c>
      <c r="C2047" s="31" t="s">
        <v>11</v>
      </c>
      <c r="D2047" s="33">
        <v>3791.4</v>
      </c>
      <c r="E2047" s="31" t="s">
        <v>8</v>
      </c>
      <c r="F2047" s="37">
        <v>0.05</v>
      </c>
      <c r="G2047" s="37">
        <v>1</v>
      </c>
      <c r="H2047" s="33">
        <v>189.57</v>
      </c>
      <c r="I2047" s="33">
        <v>189.57</v>
      </c>
      <c r="J2047" s="33">
        <v>189.57</v>
      </c>
      <c r="K2047" s="31" t="s">
        <v>41</v>
      </c>
    </row>
    <row r="2048" spans="1:11" x14ac:dyDescent="0.25">
      <c r="A2048" s="30" t="s">
        <v>19</v>
      </c>
      <c r="B2048" s="30">
        <v>6585656</v>
      </c>
      <c r="C2048" s="30" t="s">
        <v>7</v>
      </c>
      <c r="D2048" s="32">
        <v>4400.3900000000003</v>
      </c>
      <c r="E2048" s="30" t="s">
        <v>8</v>
      </c>
      <c r="F2048" s="36">
        <v>0.13</v>
      </c>
      <c r="G2048" s="36">
        <v>1</v>
      </c>
      <c r="H2048" s="32">
        <v>572.05070000000001</v>
      </c>
      <c r="I2048" s="32">
        <v>572.05070000000001</v>
      </c>
      <c r="J2048" s="32">
        <v>572.05070000000001</v>
      </c>
      <c r="K2048" s="30" t="s">
        <v>41</v>
      </c>
    </row>
    <row r="2049" spans="1:11" x14ac:dyDescent="0.25">
      <c r="A2049" s="31" t="s">
        <v>16</v>
      </c>
      <c r="B2049" s="31">
        <v>6585656</v>
      </c>
      <c r="C2049" s="31" t="s">
        <v>9</v>
      </c>
      <c r="D2049" s="33">
        <v>4400.3900000000003</v>
      </c>
      <c r="E2049" s="31" t="s">
        <v>8</v>
      </c>
      <c r="F2049" s="37">
        <v>0.08</v>
      </c>
      <c r="G2049" s="37">
        <v>1</v>
      </c>
      <c r="H2049" s="33">
        <v>352.03120000000001</v>
      </c>
      <c r="I2049" s="33">
        <v>352.03120000000001</v>
      </c>
      <c r="J2049" s="33">
        <v>352.03120000000001</v>
      </c>
      <c r="K2049" s="31" t="s">
        <v>41</v>
      </c>
    </row>
    <row r="2050" spans="1:11" x14ac:dyDescent="0.25">
      <c r="A2050" s="30" t="s">
        <v>17</v>
      </c>
      <c r="B2050" s="30">
        <v>6585656</v>
      </c>
      <c r="C2050" s="30" t="s">
        <v>11</v>
      </c>
      <c r="D2050" s="32">
        <v>4400.3900000000003</v>
      </c>
      <c r="E2050" s="30" t="s">
        <v>8</v>
      </c>
      <c r="F2050" s="36">
        <v>0.05</v>
      </c>
      <c r="G2050" s="36">
        <v>1</v>
      </c>
      <c r="H2050" s="32">
        <v>220.01949999999999</v>
      </c>
      <c r="I2050" s="32">
        <v>220.01949999999999</v>
      </c>
      <c r="J2050" s="32">
        <v>220.01949999999999</v>
      </c>
      <c r="K2050" s="30" t="s">
        <v>41</v>
      </c>
    </row>
    <row r="2051" spans="1:11" x14ac:dyDescent="0.25">
      <c r="A2051" s="31" t="s">
        <v>12</v>
      </c>
      <c r="B2051" s="31">
        <v>4510056</v>
      </c>
      <c r="C2051" s="31" t="s">
        <v>7</v>
      </c>
      <c r="D2051" s="33">
        <v>576.17999999999995</v>
      </c>
      <c r="E2051" s="31" t="s">
        <v>20</v>
      </c>
      <c r="F2051" s="37">
        <v>0.08</v>
      </c>
      <c r="G2051" s="37">
        <v>0.5</v>
      </c>
      <c r="H2051" s="33">
        <v>46.0944</v>
      </c>
      <c r="I2051" s="33">
        <v>23.0472</v>
      </c>
      <c r="J2051" s="33">
        <v>23.0472</v>
      </c>
      <c r="K2051" s="31" t="s">
        <v>41</v>
      </c>
    </row>
    <row r="2052" spans="1:11" x14ac:dyDescent="0.25">
      <c r="A2052" s="30" t="s">
        <v>10</v>
      </c>
      <c r="B2052" s="30">
        <v>4510056</v>
      </c>
      <c r="C2052" s="30" t="s">
        <v>9</v>
      </c>
      <c r="D2052" s="32">
        <v>576.17999999999995</v>
      </c>
      <c r="E2052" s="30" t="s">
        <v>20</v>
      </c>
      <c r="F2052" s="36">
        <v>0.12</v>
      </c>
      <c r="G2052" s="36">
        <v>0.5</v>
      </c>
      <c r="H2052" s="32">
        <v>69.141599999999997</v>
      </c>
      <c r="I2052" s="32">
        <v>34.570799999999998</v>
      </c>
      <c r="J2052" s="32">
        <v>34.570799999999998</v>
      </c>
      <c r="K2052" s="30" t="s">
        <v>41</v>
      </c>
    </row>
    <row r="2053" spans="1:11" x14ac:dyDescent="0.25">
      <c r="A2053" s="31" t="s">
        <v>17</v>
      </c>
      <c r="B2053" s="31">
        <v>4510056</v>
      </c>
      <c r="C2053" s="31" t="s">
        <v>11</v>
      </c>
      <c r="D2053" s="33">
        <v>576.17999999999995</v>
      </c>
      <c r="E2053" s="31" t="s">
        <v>20</v>
      </c>
      <c r="F2053" s="37">
        <v>0.05</v>
      </c>
      <c r="G2053" s="37">
        <v>0.5</v>
      </c>
      <c r="H2053" s="33">
        <v>28.809000000000001</v>
      </c>
      <c r="I2053" s="33">
        <v>14.404500000000001</v>
      </c>
      <c r="J2053" s="33">
        <v>14.404500000000001</v>
      </c>
      <c r="K2053" s="31" t="s">
        <v>41</v>
      </c>
    </row>
    <row r="2054" spans="1:11" x14ac:dyDescent="0.25">
      <c r="A2054" s="30" t="s">
        <v>6</v>
      </c>
      <c r="B2054" s="30">
        <v>3323969</v>
      </c>
      <c r="C2054" s="30" t="s">
        <v>7</v>
      </c>
      <c r="D2054" s="32">
        <v>2464.9899999999998</v>
      </c>
      <c r="E2054" s="30" t="s">
        <v>18</v>
      </c>
      <c r="F2054" s="36">
        <v>0.35</v>
      </c>
      <c r="G2054" s="36">
        <v>0.5</v>
      </c>
      <c r="H2054" s="32">
        <v>862.74649999999997</v>
      </c>
      <c r="I2054" s="32">
        <v>431.3732</v>
      </c>
      <c r="J2054" s="32">
        <v>431.3732</v>
      </c>
      <c r="K2054" s="30" t="s">
        <v>41</v>
      </c>
    </row>
    <row r="2055" spans="1:11" x14ac:dyDescent="0.25">
      <c r="A2055" s="31" t="s">
        <v>16</v>
      </c>
      <c r="B2055" s="31">
        <v>3323969</v>
      </c>
      <c r="C2055" s="31" t="s">
        <v>9</v>
      </c>
      <c r="D2055" s="33">
        <v>2464.9899999999998</v>
      </c>
      <c r="E2055" s="31" t="s">
        <v>18</v>
      </c>
      <c r="F2055" s="37">
        <v>0.08</v>
      </c>
      <c r="G2055" s="37">
        <v>0.5</v>
      </c>
      <c r="H2055" s="33">
        <v>197.19919999999999</v>
      </c>
      <c r="I2055" s="33">
        <v>98.599599999999995</v>
      </c>
      <c r="J2055" s="33">
        <v>98.599599999999995</v>
      </c>
      <c r="K2055" s="31" t="s">
        <v>41</v>
      </c>
    </row>
    <row r="2056" spans="1:11" x14ac:dyDescent="0.25">
      <c r="A2056" s="30" t="s">
        <v>13</v>
      </c>
      <c r="B2056" s="30">
        <v>3323969</v>
      </c>
      <c r="C2056" s="30" t="s">
        <v>11</v>
      </c>
      <c r="D2056" s="32">
        <v>2464.9899999999998</v>
      </c>
      <c r="E2056" s="30" t="s">
        <v>18</v>
      </c>
      <c r="F2056" s="36">
        <v>0.05</v>
      </c>
      <c r="G2056" s="36">
        <v>0.5</v>
      </c>
      <c r="H2056" s="32">
        <v>123.2495</v>
      </c>
      <c r="I2056" s="32">
        <v>61.6248</v>
      </c>
      <c r="J2056" s="32">
        <v>61.6248</v>
      </c>
      <c r="K2056" s="30" t="s">
        <v>41</v>
      </c>
    </row>
    <row r="2057" spans="1:11" x14ac:dyDescent="0.25">
      <c r="A2057" s="31" t="s">
        <v>15</v>
      </c>
      <c r="B2057" s="31">
        <v>4587900</v>
      </c>
      <c r="C2057" s="31" t="s">
        <v>7</v>
      </c>
      <c r="D2057" s="33">
        <v>4896.3999999999996</v>
      </c>
      <c r="E2057" s="31" t="s">
        <v>8</v>
      </c>
      <c r="F2057" s="37">
        <v>0.1</v>
      </c>
      <c r="G2057" s="37">
        <v>1</v>
      </c>
      <c r="H2057" s="33">
        <v>489.64</v>
      </c>
      <c r="I2057" s="33">
        <v>489.64</v>
      </c>
      <c r="J2057" s="33">
        <v>489.64</v>
      </c>
      <c r="K2057" s="31" t="s">
        <v>41</v>
      </c>
    </row>
    <row r="2058" spans="1:11" x14ac:dyDescent="0.25">
      <c r="A2058" s="30" t="s">
        <v>16</v>
      </c>
      <c r="B2058" s="30">
        <v>4587900</v>
      </c>
      <c r="C2058" s="30" t="s">
        <v>9</v>
      </c>
      <c r="D2058" s="32">
        <v>4896.3999999999996</v>
      </c>
      <c r="E2058" s="30" t="s">
        <v>8</v>
      </c>
      <c r="F2058" s="36">
        <v>0.08</v>
      </c>
      <c r="G2058" s="36">
        <v>1</v>
      </c>
      <c r="H2058" s="32">
        <v>391.71199999999999</v>
      </c>
      <c r="I2058" s="32">
        <v>391.71199999999999</v>
      </c>
      <c r="J2058" s="32">
        <v>391.71199999999999</v>
      </c>
      <c r="K2058" s="30" t="s">
        <v>41</v>
      </c>
    </row>
    <row r="2059" spans="1:11" x14ac:dyDescent="0.25">
      <c r="A2059" s="31" t="s">
        <v>15</v>
      </c>
      <c r="B2059" s="31">
        <v>4587900</v>
      </c>
      <c r="C2059" s="31" t="s">
        <v>11</v>
      </c>
      <c r="D2059" s="33">
        <v>4896.3999999999996</v>
      </c>
      <c r="E2059" s="31" t="s">
        <v>8</v>
      </c>
      <c r="F2059" s="37">
        <v>0.03</v>
      </c>
      <c r="G2059" s="37">
        <v>1</v>
      </c>
      <c r="H2059" s="33">
        <v>146.892</v>
      </c>
      <c r="I2059" s="33">
        <v>146.892</v>
      </c>
      <c r="J2059" s="33">
        <v>146.892</v>
      </c>
      <c r="K2059" s="31" t="s">
        <v>41</v>
      </c>
    </row>
    <row r="2060" spans="1:11" x14ac:dyDescent="0.25">
      <c r="A2060" s="30" t="s">
        <v>16</v>
      </c>
      <c r="B2060" s="30">
        <v>4548775</v>
      </c>
      <c r="C2060" s="30" t="s">
        <v>7</v>
      </c>
      <c r="D2060" s="32">
        <v>895.13</v>
      </c>
      <c r="E2060" s="30" t="s">
        <v>8</v>
      </c>
      <c r="F2060" s="36">
        <v>0.15</v>
      </c>
      <c r="G2060" s="36">
        <v>1</v>
      </c>
      <c r="H2060" s="32">
        <v>134.26949999999999</v>
      </c>
      <c r="I2060" s="32">
        <v>134.26949999999999</v>
      </c>
      <c r="J2060" s="32">
        <v>134.26949999999999</v>
      </c>
      <c r="K2060" s="30" t="s">
        <v>41</v>
      </c>
    </row>
    <row r="2061" spans="1:11" x14ac:dyDescent="0.25">
      <c r="A2061" s="31" t="s">
        <v>19</v>
      </c>
      <c r="B2061" s="31">
        <v>4548775</v>
      </c>
      <c r="C2061" s="31" t="s">
        <v>9</v>
      </c>
      <c r="D2061" s="33">
        <v>895.13</v>
      </c>
      <c r="E2061" s="31" t="s">
        <v>8</v>
      </c>
      <c r="F2061" s="37">
        <v>0.06</v>
      </c>
      <c r="G2061" s="37">
        <v>1</v>
      </c>
      <c r="H2061" s="33">
        <v>53.707799999999999</v>
      </c>
      <c r="I2061" s="33">
        <v>53.707799999999999</v>
      </c>
      <c r="J2061" s="33">
        <v>53.707799999999999</v>
      </c>
      <c r="K2061" s="31" t="s">
        <v>41</v>
      </c>
    </row>
    <row r="2062" spans="1:11" x14ac:dyDescent="0.25">
      <c r="A2062" s="30" t="s">
        <v>13</v>
      </c>
      <c r="B2062" s="30">
        <v>4548775</v>
      </c>
      <c r="C2062" s="30" t="s">
        <v>11</v>
      </c>
      <c r="D2062" s="32">
        <v>895.13</v>
      </c>
      <c r="E2062" s="30" t="s">
        <v>8</v>
      </c>
      <c r="F2062" s="36">
        <v>0.05</v>
      </c>
      <c r="G2062" s="36">
        <v>1</v>
      </c>
      <c r="H2062" s="32">
        <v>44.756500000000003</v>
      </c>
      <c r="I2062" s="32">
        <v>44.756500000000003</v>
      </c>
      <c r="J2062" s="32">
        <v>44.756500000000003</v>
      </c>
      <c r="K2062" s="30" t="s">
        <v>41</v>
      </c>
    </row>
    <row r="2063" spans="1:11" x14ac:dyDescent="0.25">
      <c r="A2063" s="31" t="s">
        <v>10</v>
      </c>
      <c r="B2063" s="31">
        <v>5588917</v>
      </c>
      <c r="C2063" s="31" t="s">
        <v>7</v>
      </c>
      <c r="D2063" s="33">
        <v>4462.46</v>
      </c>
      <c r="E2063" s="31" t="s">
        <v>8</v>
      </c>
      <c r="F2063" s="37">
        <v>0.2</v>
      </c>
      <c r="G2063" s="37">
        <v>1</v>
      </c>
      <c r="H2063" s="33">
        <v>892.49199999999996</v>
      </c>
      <c r="I2063" s="33">
        <v>892.49199999999996</v>
      </c>
      <c r="J2063" s="33">
        <v>892.49199999999996</v>
      </c>
      <c r="K2063" s="31" t="s">
        <v>41</v>
      </c>
    </row>
    <row r="2064" spans="1:11" x14ac:dyDescent="0.25">
      <c r="A2064" s="30" t="s">
        <v>16</v>
      </c>
      <c r="B2064" s="30">
        <v>5588917</v>
      </c>
      <c r="C2064" s="30" t="s">
        <v>9</v>
      </c>
      <c r="D2064" s="32">
        <v>4462.46</v>
      </c>
      <c r="E2064" s="30" t="s">
        <v>8</v>
      </c>
      <c r="F2064" s="36">
        <v>0.08</v>
      </c>
      <c r="G2064" s="36">
        <v>1</v>
      </c>
      <c r="H2064" s="32">
        <v>356.99680000000001</v>
      </c>
      <c r="I2064" s="32">
        <v>356.99680000000001</v>
      </c>
      <c r="J2064" s="32">
        <v>356.99680000000001</v>
      </c>
      <c r="K2064" s="30" t="s">
        <v>41</v>
      </c>
    </row>
    <row r="2065" spans="1:11" x14ac:dyDescent="0.25">
      <c r="A2065" s="31" t="s">
        <v>16</v>
      </c>
      <c r="B2065" s="31">
        <v>5588917</v>
      </c>
      <c r="C2065" s="31" t="s">
        <v>11</v>
      </c>
      <c r="D2065" s="33">
        <v>4462.46</v>
      </c>
      <c r="E2065" s="31" t="s">
        <v>8</v>
      </c>
      <c r="F2065" s="37">
        <v>0.02</v>
      </c>
      <c r="G2065" s="37">
        <v>1</v>
      </c>
      <c r="H2065" s="33">
        <v>89.249200000000002</v>
      </c>
      <c r="I2065" s="33">
        <v>89.249200000000002</v>
      </c>
      <c r="J2065" s="33">
        <v>89.249200000000002</v>
      </c>
      <c r="K2065" s="31" t="s">
        <v>41</v>
      </c>
    </row>
    <row r="2066" spans="1:11" x14ac:dyDescent="0.25">
      <c r="A2066" s="30" t="s">
        <v>10</v>
      </c>
      <c r="B2066" s="30">
        <v>4517270</v>
      </c>
      <c r="C2066" s="30" t="s">
        <v>7</v>
      </c>
      <c r="D2066" s="32">
        <v>1347.64</v>
      </c>
      <c r="E2066" s="30" t="s">
        <v>8</v>
      </c>
      <c r="F2066" s="36">
        <v>0.2</v>
      </c>
      <c r="G2066" s="36">
        <v>1</v>
      </c>
      <c r="H2066" s="32">
        <v>269.52800000000002</v>
      </c>
      <c r="I2066" s="32">
        <v>269.52800000000002</v>
      </c>
      <c r="J2066" s="32">
        <v>269.52800000000002</v>
      </c>
      <c r="K2066" s="30" t="s">
        <v>41</v>
      </c>
    </row>
    <row r="2067" spans="1:11" x14ac:dyDescent="0.25">
      <c r="A2067" s="31" t="s">
        <v>19</v>
      </c>
      <c r="B2067" s="31">
        <v>4517270</v>
      </c>
      <c r="C2067" s="31" t="s">
        <v>9</v>
      </c>
      <c r="D2067" s="33">
        <v>1347.64</v>
      </c>
      <c r="E2067" s="31" t="s">
        <v>8</v>
      </c>
      <c r="F2067" s="37">
        <v>0.06</v>
      </c>
      <c r="G2067" s="37">
        <v>1</v>
      </c>
      <c r="H2067" s="33">
        <v>80.858400000000003</v>
      </c>
      <c r="I2067" s="33">
        <v>80.858400000000003</v>
      </c>
      <c r="J2067" s="33">
        <v>80.858400000000003</v>
      </c>
      <c r="K2067" s="31" t="s">
        <v>41</v>
      </c>
    </row>
    <row r="2068" spans="1:11" x14ac:dyDescent="0.25">
      <c r="A2068" s="30" t="s">
        <v>17</v>
      </c>
      <c r="B2068" s="30">
        <v>4517270</v>
      </c>
      <c r="C2068" s="30" t="s">
        <v>11</v>
      </c>
      <c r="D2068" s="32">
        <v>1347.64</v>
      </c>
      <c r="E2068" s="30" t="s">
        <v>8</v>
      </c>
      <c r="F2068" s="36">
        <v>0.05</v>
      </c>
      <c r="G2068" s="36">
        <v>1</v>
      </c>
      <c r="H2068" s="32">
        <v>67.382000000000005</v>
      </c>
      <c r="I2068" s="32">
        <v>67.382000000000005</v>
      </c>
      <c r="J2068" s="32">
        <v>67.382000000000005</v>
      </c>
      <c r="K2068" s="30" t="s">
        <v>41</v>
      </c>
    </row>
    <row r="2069" spans="1:11" x14ac:dyDescent="0.25">
      <c r="A2069" s="31" t="s">
        <v>15</v>
      </c>
      <c r="B2069" s="31">
        <v>7870779</v>
      </c>
      <c r="C2069" s="31" t="s">
        <v>7</v>
      </c>
      <c r="D2069" s="33">
        <v>1564.26</v>
      </c>
      <c r="E2069" s="31" t="s">
        <v>20</v>
      </c>
      <c r="F2069" s="37">
        <v>0.1</v>
      </c>
      <c r="G2069" s="37">
        <v>0.5</v>
      </c>
      <c r="H2069" s="33">
        <v>156.42599999999999</v>
      </c>
      <c r="I2069" s="33">
        <v>78.212999999999994</v>
      </c>
      <c r="J2069" s="33">
        <v>78.212999999999994</v>
      </c>
      <c r="K2069" s="31" t="s">
        <v>41</v>
      </c>
    </row>
    <row r="2070" spans="1:11" x14ac:dyDescent="0.25">
      <c r="A2070" s="30" t="s">
        <v>10</v>
      </c>
      <c r="B2070" s="30">
        <v>7870779</v>
      </c>
      <c r="C2070" s="30" t="s">
        <v>9</v>
      </c>
      <c r="D2070" s="32">
        <v>1564.26</v>
      </c>
      <c r="E2070" s="30" t="s">
        <v>20</v>
      </c>
      <c r="F2070" s="36">
        <v>0.12</v>
      </c>
      <c r="G2070" s="36">
        <v>0.5</v>
      </c>
      <c r="H2070" s="32">
        <v>187.71119999999999</v>
      </c>
      <c r="I2070" s="32">
        <v>93.855599999999995</v>
      </c>
      <c r="J2070" s="32">
        <v>93.855599999999995</v>
      </c>
      <c r="K2070" s="30" t="s">
        <v>41</v>
      </c>
    </row>
    <row r="2071" spans="1:11" x14ac:dyDescent="0.25">
      <c r="A2071" s="31" t="s">
        <v>6</v>
      </c>
      <c r="B2071" s="31">
        <v>7870779</v>
      </c>
      <c r="C2071" s="31" t="s">
        <v>11</v>
      </c>
      <c r="D2071" s="33">
        <v>1564.26</v>
      </c>
      <c r="E2071" s="31" t="s">
        <v>20</v>
      </c>
      <c r="F2071" s="37">
        <v>0.1</v>
      </c>
      <c r="G2071" s="37">
        <v>0.5</v>
      </c>
      <c r="H2071" s="33">
        <v>156.42599999999999</v>
      </c>
      <c r="I2071" s="33">
        <v>78.212999999999994</v>
      </c>
      <c r="J2071" s="33">
        <v>78.212999999999994</v>
      </c>
      <c r="K2071" s="31" t="s">
        <v>41</v>
      </c>
    </row>
    <row r="2072" spans="1:11" x14ac:dyDescent="0.25">
      <c r="A2072" s="30" t="s">
        <v>10</v>
      </c>
      <c r="B2072" s="30">
        <v>5683845</v>
      </c>
      <c r="C2072" s="30" t="s">
        <v>7</v>
      </c>
      <c r="D2072" s="32">
        <v>125.96</v>
      </c>
      <c r="E2072" s="30" t="s">
        <v>20</v>
      </c>
      <c r="F2072" s="36">
        <v>0.2</v>
      </c>
      <c r="G2072" s="36">
        <v>0.5</v>
      </c>
      <c r="H2072" s="32">
        <v>25.192</v>
      </c>
      <c r="I2072" s="32">
        <v>12.596</v>
      </c>
      <c r="J2072" s="32">
        <v>12.596</v>
      </c>
      <c r="K2072" s="30" t="s">
        <v>41</v>
      </c>
    </row>
    <row r="2073" spans="1:11" x14ac:dyDescent="0.25">
      <c r="A2073" s="31" t="s">
        <v>12</v>
      </c>
      <c r="B2073" s="31">
        <v>5683845</v>
      </c>
      <c r="C2073" s="31" t="s">
        <v>9</v>
      </c>
      <c r="D2073" s="33">
        <v>125.96</v>
      </c>
      <c r="E2073" s="31" t="s">
        <v>20</v>
      </c>
      <c r="F2073" s="37">
        <v>0.01</v>
      </c>
      <c r="G2073" s="37">
        <v>0.5</v>
      </c>
      <c r="H2073" s="33">
        <v>1.2596000000000001</v>
      </c>
      <c r="I2073" s="33">
        <v>0.62980000000000003</v>
      </c>
      <c r="J2073" s="33">
        <v>0.62980000000000003</v>
      </c>
      <c r="K2073" s="31" t="s">
        <v>41</v>
      </c>
    </row>
    <row r="2074" spans="1:11" x14ac:dyDescent="0.25">
      <c r="A2074" s="30" t="s">
        <v>10</v>
      </c>
      <c r="B2074" s="30">
        <v>5683845</v>
      </c>
      <c r="C2074" s="30" t="s">
        <v>11</v>
      </c>
      <c r="D2074" s="32">
        <v>125.96</v>
      </c>
      <c r="E2074" s="30" t="s">
        <v>20</v>
      </c>
      <c r="F2074" s="36">
        <v>0.03</v>
      </c>
      <c r="G2074" s="36">
        <v>0.5</v>
      </c>
      <c r="H2074" s="32">
        <v>3.7787999999999999</v>
      </c>
      <c r="I2074" s="32">
        <v>1.8894</v>
      </c>
      <c r="J2074" s="32">
        <v>1.8894</v>
      </c>
      <c r="K2074" s="30" t="s">
        <v>41</v>
      </c>
    </row>
    <row r="2075" spans="1:11" x14ac:dyDescent="0.25">
      <c r="A2075" s="31" t="s">
        <v>10</v>
      </c>
      <c r="B2075" s="31">
        <v>2810826</v>
      </c>
      <c r="C2075" s="31" t="s">
        <v>7</v>
      </c>
      <c r="D2075" s="33">
        <v>942.12</v>
      </c>
      <c r="E2075" s="31" t="s">
        <v>8</v>
      </c>
      <c r="F2075" s="37">
        <v>0.2</v>
      </c>
      <c r="G2075" s="37">
        <v>1</v>
      </c>
      <c r="H2075" s="33">
        <v>188.42400000000001</v>
      </c>
      <c r="I2075" s="33">
        <v>188.42400000000001</v>
      </c>
      <c r="J2075" s="33">
        <v>188.42400000000001</v>
      </c>
      <c r="K2075" s="31" t="s">
        <v>41</v>
      </c>
    </row>
    <row r="2076" spans="1:11" x14ac:dyDescent="0.25">
      <c r="A2076" s="30" t="s">
        <v>6</v>
      </c>
      <c r="B2076" s="30">
        <v>2810826</v>
      </c>
      <c r="C2076" s="30" t="s">
        <v>9</v>
      </c>
      <c r="D2076" s="32">
        <v>942.12</v>
      </c>
      <c r="E2076" s="30" t="s">
        <v>8</v>
      </c>
      <c r="F2076" s="36">
        <v>0.17</v>
      </c>
      <c r="G2076" s="36">
        <v>1</v>
      </c>
      <c r="H2076" s="32">
        <v>160.16040000000001</v>
      </c>
      <c r="I2076" s="32">
        <v>160.16040000000001</v>
      </c>
      <c r="J2076" s="32">
        <v>160.16040000000001</v>
      </c>
      <c r="K2076" s="30" t="s">
        <v>41</v>
      </c>
    </row>
    <row r="2077" spans="1:11" x14ac:dyDescent="0.25">
      <c r="A2077" s="31" t="s">
        <v>6</v>
      </c>
      <c r="B2077" s="31">
        <v>2810826</v>
      </c>
      <c r="C2077" s="31" t="s">
        <v>11</v>
      </c>
      <c r="D2077" s="33">
        <v>942.12</v>
      </c>
      <c r="E2077" s="31" t="s">
        <v>8</v>
      </c>
      <c r="F2077" s="37">
        <v>0.1</v>
      </c>
      <c r="G2077" s="37">
        <v>1</v>
      </c>
      <c r="H2077" s="33">
        <v>94.212000000000003</v>
      </c>
      <c r="I2077" s="33">
        <v>94.212000000000003</v>
      </c>
      <c r="J2077" s="33">
        <v>94.212000000000003</v>
      </c>
      <c r="K2077" s="31" t="s">
        <v>41</v>
      </c>
    </row>
    <row r="2078" spans="1:11" x14ac:dyDescent="0.25">
      <c r="A2078" s="30" t="s">
        <v>15</v>
      </c>
      <c r="B2078" s="30">
        <v>2261987</v>
      </c>
      <c r="C2078" s="30" t="s">
        <v>7</v>
      </c>
      <c r="D2078" s="32">
        <v>337.36</v>
      </c>
      <c r="E2078" s="30" t="s">
        <v>20</v>
      </c>
      <c r="F2078" s="36">
        <v>0.1</v>
      </c>
      <c r="G2078" s="36">
        <v>0.5</v>
      </c>
      <c r="H2078" s="32">
        <v>33.735999999999997</v>
      </c>
      <c r="I2078" s="32">
        <v>16.867999999999999</v>
      </c>
      <c r="J2078" s="32">
        <v>16.867999999999999</v>
      </c>
      <c r="K2078" s="30" t="s">
        <v>41</v>
      </c>
    </row>
    <row r="2079" spans="1:11" x14ac:dyDescent="0.25">
      <c r="A2079" s="31" t="s">
        <v>16</v>
      </c>
      <c r="B2079" s="31">
        <v>2261987</v>
      </c>
      <c r="C2079" s="31" t="s">
        <v>9</v>
      </c>
      <c r="D2079" s="33">
        <v>337.36</v>
      </c>
      <c r="E2079" s="31" t="s">
        <v>20</v>
      </c>
      <c r="F2079" s="37">
        <v>0.08</v>
      </c>
      <c r="G2079" s="37">
        <v>0.5</v>
      </c>
      <c r="H2079" s="33">
        <v>26.988800000000001</v>
      </c>
      <c r="I2079" s="33">
        <v>13.494400000000001</v>
      </c>
      <c r="J2079" s="33">
        <v>13.494400000000001</v>
      </c>
      <c r="K2079" s="31" t="s">
        <v>41</v>
      </c>
    </row>
    <row r="2080" spans="1:11" x14ac:dyDescent="0.25">
      <c r="A2080" s="30" t="s">
        <v>14</v>
      </c>
      <c r="B2080" s="30">
        <v>2261987</v>
      </c>
      <c r="C2080" s="30" t="s">
        <v>11</v>
      </c>
      <c r="D2080" s="32">
        <v>337.36</v>
      </c>
      <c r="E2080" s="30" t="s">
        <v>20</v>
      </c>
      <c r="F2080" s="36">
        <v>0.09</v>
      </c>
      <c r="G2080" s="36">
        <v>0.5</v>
      </c>
      <c r="H2080" s="32">
        <v>30.362400000000001</v>
      </c>
      <c r="I2080" s="32">
        <v>15.1812</v>
      </c>
      <c r="J2080" s="32">
        <v>15.1812</v>
      </c>
      <c r="K2080" s="30" t="s">
        <v>41</v>
      </c>
    </row>
    <row r="2081" spans="1:11" x14ac:dyDescent="0.25">
      <c r="A2081" s="31" t="s">
        <v>6</v>
      </c>
      <c r="B2081" s="31">
        <v>6678789</v>
      </c>
      <c r="C2081" s="31" t="s">
        <v>7</v>
      </c>
      <c r="D2081" s="33">
        <v>4464.54</v>
      </c>
      <c r="E2081" s="31" t="s">
        <v>8</v>
      </c>
      <c r="F2081" s="37">
        <v>0.35</v>
      </c>
      <c r="G2081" s="37">
        <v>1</v>
      </c>
      <c r="H2081" s="33">
        <v>1562.5889999999999</v>
      </c>
      <c r="I2081" s="33">
        <v>1562.5889999999999</v>
      </c>
      <c r="J2081" s="33">
        <v>1562.5889999999999</v>
      </c>
      <c r="K2081" s="31" t="s">
        <v>41</v>
      </c>
    </row>
    <row r="2082" spans="1:11" x14ac:dyDescent="0.25">
      <c r="A2082" s="30" t="s">
        <v>17</v>
      </c>
      <c r="B2082" s="30">
        <v>6678789</v>
      </c>
      <c r="C2082" s="30" t="s">
        <v>9</v>
      </c>
      <c r="D2082" s="32">
        <v>4464.54</v>
      </c>
      <c r="E2082" s="30" t="s">
        <v>8</v>
      </c>
      <c r="F2082" s="36">
        <v>0.11</v>
      </c>
      <c r="G2082" s="36">
        <v>1</v>
      </c>
      <c r="H2082" s="32">
        <v>491.0994</v>
      </c>
      <c r="I2082" s="32">
        <v>491.0994</v>
      </c>
      <c r="J2082" s="32">
        <v>491.0994</v>
      </c>
      <c r="K2082" s="30" t="s">
        <v>41</v>
      </c>
    </row>
    <row r="2083" spans="1:11" x14ac:dyDescent="0.25">
      <c r="A2083" s="31" t="s">
        <v>6</v>
      </c>
      <c r="B2083" s="31">
        <v>6678789</v>
      </c>
      <c r="C2083" s="31" t="s">
        <v>11</v>
      </c>
      <c r="D2083" s="33">
        <v>4464.54</v>
      </c>
      <c r="E2083" s="31" t="s">
        <v>8</v>
      </c>
      <c r="F2083" s="37">
        <v>0.1</v>
      </c>
      <c r="G2083" s="37">
        <v>1</v>
      </c>
      <c r="H2083" s="33">
        <v>446.45400000000001</v>
      </c>
      <c r="I2083" s="33">
        <v>446.45400000000001</v>
      </c>
      <c r="J2083" s="33">
        <v>446.45400000000001</v>
      </c>
      <c r="K2083" s="31" t="s">
        <v>41</v>
      </c>
    </row>
    <row r="2084" spans="1:11" x14ac:dyDescent="0.25">
      <c r="A2084" s="30" t="s">
        <v>12</v>
      </c>
      <c r="B2084" s="30">
        <v>6851311</v>
      </c>
      <c r="C2084" s="30" t="s">
        <v>7</v>
      </c>
      <c r="D2084" s="32">
        <v>3012.23</v>
      </c>
      <c r="E2084" s="30" t="s">
        <v>8</v>
      </c>
      <c r="F2084" s="36">
        <v>0.08</v>
      </c>
      <c r="G2084" s="36">
        <v>1</v>
      </c>
      <c r="H2084" s="32">
        <v>240.97839999999999</v>
      </c>
      <c r="I2084" s="32">
        <v>240.97839999999999</v>
      </c>
      <c r="J2084" s="32">
        <v>240.97839999999999</v>
      </c>
      <c r="K2084" s="30" t="s">
        <v>41</v>
      </c>
    </row>
    <row r="2085" spans="1:11" x14ac:dyDescent="0.25">
      <c r="A2085" s="31" t="s">
        <v>16</v>
      </c>
      <c r="B2085" s="31">
        <v>6851311</v>
      </c>
      <c r="C2085" s="31" t="s">
        <v>9</v>
      </c>
      <c r="D2085" s="33">
        <v>3012.23</v>
      </c>
      <c r="E2085" s="31" t="s">
        <v>8</v>
      </c>
      <c r="F2085" s="37">
        <v>0.08</v>
      </c>
      <c r="G2085" s="37">
        <v>1</v>
      </c>
      <c r="H2085" s="33">
        <v>240.97839999999999</v>
      </c>
      <c r="I2085" s="33">
        <v>240.97839999999999</v>
      </c>
      <c r="J2085" s="33">
        <v>240.97839999999999</v>
      </c>
      <c r="K2085" s="31" t="s">
        <v>41</v>
      </c>
    </row>
    <row r="2086" spans="1:11" x14ac:dyDescent="0.25">
      <c r="A2086" s="30" t="s">
        <v>19</v>
      </c>
      <c r="B2086" s="30">
        <v>6851311</v>
      </c>
      <c r="C2086" s="30" t="s">
        <v>11</v>
      </c>
      <c r="D2086" s="32">
        <v>3012.23</v>
      </c>
      <c r="E2086" s="30" t="s">
        <v>8</v>
      </c>
      <c r="F2086" s="36">
        <v>0.16</v>
      </c>
      <c r="G2086" s="36">
        <v>1</v>
      </c>
      <c r="H2086" s="32">
        <v>481.95679999999999</v>
      </c>
      <c r="I2086" s="32">
        <v>481.95679999999999</v>
      </c>
      <c r="J2086" s="32">
        <v>481.95679999999999</v>
      </c>
      <c r="K2086" s="30" t="s">
        <v>41</v>
      </c>
    </row>
    <row r="2087" spans="1:11" x14ac:dyDescent="0.25">
      <c r="A2087" s="31" t="s">
        <v>13</v>
      </c>
      <c r="B2087" s="31">
        <v>4632920</v>
      </c>
      <c r="C2087" s="31" t="s">
        <v>7</v>
      </c>
      <c r="D2087" s="33">
        <v>3228.33</v>
      </c>
      <c r="E2087" s="31" t="s">
        <v>8</v>
      </c>
      <c r="F2087" s="37">
        <v>0.18</v>
      </c>
      <c r="G2087" s="37">
        <v>1</v>
      </c>
      <c r="H2087" s="33">
        <v>581.09939999999995</v>
      </c>
      <c r="I2087" s="33">
        <v>581.09939999999995</v>
      </c>
      <c r="J2087" s="33">
        <v>581.09939999999995</v>
      </c>
      <c r="K2087" s="31" t="s">
        <v>41</v>
      </c>
    </row>
    <row r="2088" spans="1:11" x14ac:dyDescent="0.25">
      <c r="A2088" s="30" t="s">
        <v>10</v>
      </c>
      <c r="B2088" s="30">
        <v>4632920</v>
      </c>
      <c r="C2088" s="30" t="s">
        <v>9</v>
      </c>
      <c r="D2088" s="32">
        <v>3228.33</v>
      </c>
      <c r="E2088" s="30" t="s">
        <v>8</v>
      </c>
      <c r="F2088" s="36">
        <v>0.12</v>
      </c>
      <c r="G2088" s="36">
        <v>1</v>
      </c>
      <c r="H2088" s="32">
        <v>387.39960000000002</v>
      </c>
      <c r="I2088" s="32">
        <v>387.39960000000002</v>
      </c>
      <c r="J2088" s="32">
        <v>387.39960000000002</v>
      </c>
      <c r="K2088" s="30" t="s">
        <v>41</v>
      </c>
    </row>
    <row r="2089" spans="1:11" x14ac:dyDescent="0.25">
      <c r="A2089" s="31" t="s">
        <v>19</v>
      </c>
      <c r="B2089" s="31">
        <v>4632920</v>
      </c>
      <c r="C2089" s="31" t="s">
        <v>11</v>
      </c>
      <c r="D2089" s="33">
        <v>3228.33</v>
      </c>
      <c r="E2089" s="31" t="s">
        <v>8</v>
      </c>
      <c r="F2089" s="37">
        <v>0.16</v>
      </c>
      <c r="G2089" s="37">
        <v>1</v>
      </c>
      <c r="H2089" s="33">
        <v>516.53279999999995</v>
      </c>
      <c r="I2089" s="33">
        <v>516.53279999999995</v>
      </c>
      <c r="J2089" s="33">
        <v>516.53279999999995</v>
      </c>
      <c r="K2089" s="31" t="s">
        <v>41</v>
      </c>
    </row>
    <row r="2090" spans="1:11" x14ac:dyDescent="0.25">
      <c r="A2090" s="30" t="s">
        <v>13</v>
      </c>
      <c r="B2090" s="30">
        <v>9278616</v>
      </c>
      <c r="C2090" s="30" t="s">
        <v>7</v>
      </c>
      <c r="D2090" s="32">
        <v>4097.17</v>
      </c>
      <c r="E2090" s="30" t="s">
        <v>18</v>
      </c>
      <c r="F2090" s="36">
        <v>0.18</v>
      </c>
      <c r="G2090" s="36">
        <v>0.5</v>
      </c>
      <c r="H2090" s="32">
        <v>737.49059999999997</v>
      </c>
      <c r="I2090" s="32">
        <v>368.74529999999999</v>
      </c>
      <c r="J2090" s="32">
        <v>368.74529999999999</v>
      </c>
      <c r="K2090" s="30" t="s">
        <v>41</v>
      </c>
    </row>
    <row r="2091" spans="1:11" x14ac:dyDescent="0.25">
      <c r="A2091" s="31" t="s">
        <v>10</v>
      </c>
      <c r="B2091" s="31">
        <v>9278616</v>
      </c>
      <c r="C2091" s="31" t="s">
        <v>9</v>
      </c>
      <c r="D2091" s="33">
        <v>4097.17</v>
      </c>
      <c r="E2091" s="31" t="s">
        <v>18</v>
      </c>
      <c r="F2091" s="37">
        <v>0.12</v>
      </c>
      <c r="G2091" s="37">
        <v>0.5</v>
      </c>
      <c r="H2091" s="33">
        <v>491.66039999999998</v>
      </c>
      <c r="I2091" s="33">
        <v>245.83019999999999</v>
      </c>
      <c r="J2091" s="33">
        <v>245.83019999999999</v>
      </c>
      <c r="K2091" s="31" t="s">
        <v>41</v>
      </c>
    </row>
    <row r="2092" spans="1:11" x14ac:dyDescent="0.25">
      <c r="A2092" s="30" t="s">
        <v>19</v>
      </c>
      <c r="B2092" s="30">
        <v>9278616</v>
      </c>
      <c r="C2092" s="30" t="s">
        <v>11</v>
      </c>
      <c r="D2092" s="32">
        <v>4097.17</v>
      </c>
      <c r="E2092" s="30" t="s">
        <v>18</v>
      </c>
      <c r="F2092" s="36">
        <v>0.16</v>
      </c>
      <c r="G2092" s="36">
        <v>0.5</v>
      </c>
      <c r="H2092" s="32">
        <v>655.54719999999998</v>
      </c>
      <c r="I2092" s="32">
        <v>327.77359999999999</v>
      </c>
      <c r="J2092" s="32">
        <v>327.77359999999999</v>
      </c>
      <c r="K2092" s="30" t="s">
        <v>41</v>
      </c>
    </row>
    <row r="2093" spans="1:11" x14ac:dyDescent="0.25">
      <c r="A2093" s="31" t="s">
        <v>16</v>
      </c>
      <c r="B2093" s="31">
        <v>9759945</v>
      </c>
      <c r="C2093" s="31" t="s">
        <v>7</v>
      </c>
      <c r="D2093" s="33">
        <v>2801.98</v>
      </c>
      <c r="E2093" s="31" t="s">
        <v>8</v>
      </c>
      <c r="F2093" s="37">
        <v>0.15</v>
      </c>
      <c r="G2093" s="37">
        <v>1</v>
      </c>
      <c r="H2093" s="33">
        <v>420.29700000000003</v>
      </c>
      <c r="I2093" s="33">
        <v>420.29700000000003</v>
      </c>
      <c r="J2093" s="33">
        <v>420.29700000000003</v>
      </c>
      <c r="K2093" s="31" t="s">
        <v>41</v>
      </c>
    </row>
    <row r="2094" spans="1:11" x14ac:dyDescent="0.25">
      <c r="A2094" s="30" t="s">
        <v>17</v>
      </c>
      <c r="B2094" s="30">
        <v>9759945</v>
      </c>
      <c r="C2094" s="30" t="s">
        <v>9</v>
      </c>
      <c r="D2094" s="32">
        <v>2801.98</v>
      </c>
      <c r="E2094" s="30" t="s">
        <v>8</v>
      </c>
      <c r="F2094" s="36">
        <v>0.11</v>
      </c>
      <c r="G2094" s="36">
        <v>1</v>
      </c>
      <c r="H2094" s="32">
        <v>308.21780000000001</v>
      </c>
      <c r="I2094" s="32">
        <v>308.21780000000001</v>
      </c>
      <c r="J2094" s="32">
        <v>308.21780000000001</v>
      </c>
      <c r="K2094" s="30" t="s">
        <v>41</v>
      </c>
    </row>
    <row r="2095" spans="1:11" x14ac:dyDescent="0.25">
      <c r="A2095" s="31" t="s">
        <v>13</v>
      </c>
      <c r="B2095" s="31">
        <v>9759945</v>
      </c>
      <c r="C2095" s="31" t="s">
        <v>11</v>
      </c>
      <c r="D2095" s="33">
        <v>2801.98</v>
      </c>
      <c r="E2095" s="31" t="s">
        <v>8</v>
      </c>
      <c r="F2095" s="37">
        <v>0.05</v>
      </c>
      <c r="G2095" s="37">
        <v>1</v>
      </c>
      <c r="H2095" s="33">
        <v>140.09899999999999</v>
      </c>
      <c r="I2095" s="33">
        <v>140.09899999999999</v>
      </c>
      <c r="J2095" s="33">
        <v>140.09899999999999</v>
      </c>
      <c r="K2095" s="31" t="s">
        <v>41</v>
      </c>
    </row>
    <row r="2096" spans="1:11" x14ac:dyDescent="0.25">
      <c r="A2096" s="30" t="s">
        <v>6</v>
      </c>
      <c r="B2096" s="30">
        <v>2560480</v>
      </c>
      <c r="C2096" s="30" t="s">
        <v>7</v>
      </c>
      <c r="D2096" s="32">
        <v>2906.72</v>
      </c>
      <c r="E2096" s="30" t="s">
        <v>8</v>
      </c>
      <c r="F2096" s="36">
        <v>0.35</v>
      </c>
      <c r="G2096" s="36">
        <v>1</v>
      </c>
      <c r="H2096" s="32">
        <v>1017.352</v>
      </c>
      <c r="I2096" s="32">
        <v>1017.352</v>
      </c>
      <c r="J2096" s="32">
        <v>1017.352</v>
      </c>
      <c r="K2096" s="30" t="s">
        <v>41</v>
      </c>
    </row>
    <row r="2097" spans="1:11" x14ac:dyDescent="0.25">
      <c r="A2097" s="31" t="s">
        <v>17</v>
      </c>
      <c r="B2097" s="31">
        <v>2560480</v>
      </c>
      <c r="C2097" s="31" t="s">
        <v>9</v>
      </c>
      <c r="D2097" s="33">
        <v>2906.72</v>
      </c>
      <c r="E2097" s="31" t="s">
        <v>8</v>
      </c>
      <c r="F2097" s="37">
        <v>0.11</v>
      </c>
      <c r="G2097" s="37">
        <v>1</v>
      </c>
      <c r="H2097" s="33">
        <v>319.73919999999998</v>
      </c>
      <c r="I2097" s="33">
        <v>319.73919999999998</v>
      </c>
      <c r="J2097" s="33">
        <v>319.73919999999998</v>
      </c>
      <c r="K2097" s="31" t="s">
        <v>41</v>
      </c>
    </row>
    <row r="2098" spans="1:11" x14ac:dyDescent="0.25">
      <c r="A2098" s="30" t="s">
        <v>13</v>
      </c>
      <c r="B2098" s="30">
        <v>2560480</v>
      </c>
      <c r="C2098" s="30" t="s">
        <v>11</v>
      </c>
      <c r="D2098" s="32">
        <v>2906.72</v>
      </c>
      <c r="E2098" s="30" t="s">
        <v>8</v>
      </c>
      <c r="F2098" s="36">
        <v>0.05</v>
      </c>
      <c r="G2098" s="36">
        <v>1</v>
      </c>
      <c r="H2098" s="32">
        <v>145.33600000000001</v>
      </c>
      <c r="I2098" s="32">
        <v>145.33600000000001</v>
      </c>
      <c r="J2098" s="32">
        <v>145.33600000000001</v>
      </c>
      <c r="K2098" s="30" t="s">
        <v>41</v>
      </c>
    </row>
    <row r="2099" spans="1:11" x14ac:dyDescent="0.25">
      <c r="A2099" s="31" t="s">
        <v>19</v>
      </c>
      <c r="B2099" s="31">
        <v>5707192</v>
      </c>
      <c r="C2099" s="31" t="s">
        <v>7</v>
      </c>
      <c r="D2099" s="33">
        <v>547.12</v>
      </c>
      <c r="E2099" s="31" t="s">
        <v>8</v>
      </c>
      <c r="F2099" s="37">
        <v>0.13</v>
      </c>
      <c r="G2099" s="37">
        <v>1</v>
      </c>
      <c r="H2099" s="33">
        <v>71.125600000000006</v>
      </c>
      <c r="I2099" s="33">
        <v>71.125600000000006</v>
      </c>
      <c r="J2099" s="33">
        <v>71.125600000000006</v>
      </c>
      <c r="K2099" s="31" t="s">
        <v>41</v>
      </c>
    </row>
    <row r="2100" spans="1:11" x14ac:dyDescent="0.25">
      <c r="A2100" s="30" t="s">
        <v>15</v>
      </c>
      <c r="B2100" s="30">
        <v>5707192</v>
      </c>
      <c r="C2100" s="30" t="s">
        <v>9</v>
      </c>
      <c r="D2100" s="32">
        <v>547.12</v>
      </c>
      <c r="E2100" s="30" t="s">
        <v>8</v>
      </c>
      <c r="F2100" s="36">
        <v>0.05</v>
      </c>
      <c r="G2100" s="36">
        <v>1</v>
      </c>
      <c r="H2100" s="32">
        <v>27.356000000000002</v>
      </c>
      <c r="I2100" s="32">
        <v>27.356000000000002</v>
      </c>
      <c r="J2100" s="32">
        <v>27.356000000000002</v>
      </c>
      <c r="K2100" s="30" t="s">
        <v>41</v>
      </c>
    </row>
    <row r="2101" spans="1:11" x14ac:dyDescent="0.25">
      <c r="A2101" s="31" t="s">
        <v>6</v>
      </c>
      <c r="B2101" s="31">
        <v>5707192</v>
      </c>
      <c r="C2101" s="31" t="s">
        <v>11</v>
      </c>
      <c r="D2101" s="33">
        <v>547.12</v>
      </c>
      <c r="E2101" s="31" t="s">
        <v>8</v>
      </c>
      <c r="F2101" s="37">
        <v>0.1</v>
      </c>
      <c r="G2101" s="37">
        <v>1</v>
      </c>
      <c r="H2101" s="33">
        <v>54.712000000000003</v>
      </c>
      <c r="I2101" s="33">
        <v>54.712000000000003</v>
      </c>
      <c r="J2101" s="33">
        <v>54.712000000000003</v>
      </c>
      <c r="K2101" s="31" t="s">
        <v>41</v>
      </c>
    </row>
    <row r="2102" spans="1:11" x14ac:dyDescent="0.25">
      <c r="A2102" s="30" t="s">
        <v>6</v>
      </c>
      <c r="B2102" s="30">
        <v>8140739</v>
      </c>
      <c r="C2102" s="30" t="s">
        <v>7</v>
      </c>
      <c r="D2102" s="32">
        <v>2771.35</v>
      </c>
      <c r="E2102" s="30" t="s">
        <v>8</v>
      </c>
      <c r="F2102" s="36">
        <v>0.35</v>
      </c>
      <c r="G2102" s="36">
        <v>1</v>
      </c>
      <c r="H2102" s="32">
        <v>969.97249999999997</v>
      </c>
      <c r="I2102" s="32">
        <v>969.97249999999997</v>
      </c>
      <c r="J2102" s="32">
        <v>969.97249999999997</v>
      </c>
      <c r="K2102" s="30" t="s">
        <v>41</v>
      </c>
    </row>
    <row r="2103" spans="1:11" x14ac:dyDescent="0.25">
      <c r="A2103" s="31" t="s">
        <v>12</v>
      </c>
      <c r="B2103" s="31">
        <v>8140739</v>
      </c>
      <c r="C2103" s="31" t="s">
        <v>9</v>
      </c>
      <c r="D2103" s="33">
        <v>2771.35</v>
      </c>
      <c r="E2103" s="31" t="s">
        <v>8</v>
      </c>
      <c r="F2103" s="37">
        <v>0.01</v>
      </c>
      <c r="G2103" s="37">
        <v>1</v>
      </c>
      <c r="H2103" s="33">
        <v>27.7135</v>
      </c>
      <c r="I2103" s="33">
        <v>27.7135</v>
      </c>
      <c r="J2103" s="33">
        <v>27.7135</v>
      </c>
      <c r="K2103" s="31" t="s">
        <v>41</v>
      </c>
    </row>
    <row r="2104" spans="1:11" x14ac:dyDescent="0.25">
      <c r="A2104" s="30" t="s">
        <v>17</v>
      </c>
      <c r="B2104" s="30">
        <v>8140739</v>
      </c>
      <c r="C2104" s="30" t="s">
        <v>11</v>
      </c>
      <c r="D2104" s="32">
        <v>2771.35</v>
      </c>
      <c r="E2104" s="30" t="s">
        <v>8</v>
      </c>
      <c r="F2104" s="36">
        <v>0.05</v>
      </c>
      <c r="G2104" s="36">
        <v>1</v>
      </c>
      <c r="H2104" s="32">
        <v>138.5675</v>
      </c>
      <c r="I2104" s="32">
        <v>138.5675</v>
      </c>
      <c r="J2104" s="32">
        <v>138.5675</v>
      </c>
      <c r="K2104" s="30" t="s">
        <v>41</v>
      </c>
    </row>
    <row r="2105" spans="1:11" x14ac:dyDescent="0.25">
      <c r="A2105" s="31" t="s">
        <v>6</v>
      </c>
      <c r="B2105" s="31">
        <v>1188161</v>
      </c>
      <c r="C2105" s="31" t="s">
        <v>7</v>
      </c>
      <c r="D2105" s="33">
        <v>4587.3999999999996</v>
      </c>
      <c r="E2105" s="31" t="s">
        <v>8</v>
      </c>
      <c r="F2105" s="37">
        <v>0.35</v>
      </c>
      <c r="G2105" s="37">
        <v>1</v>
      </c>
      <c r="H2105" s="33">
        <v>1605.59</v>
      </c>
      <c r="I2105" s="33">
        <v>1605.59</v>
      </c>
      <c r="J2105" s="33">
        <v>1605.59</v>
      </c>
      <c r="K2105" s="31" t="s">
        <v>41</v>
      </c>
    </row>
    <row r="2106" spans="1:11" x14ac:dyDescent="0.25">
      <c r="A2106" s="30" t="s">
        <v>15</v>
      </c>
      <c r="B2106" s="30">
        <v>1188161</v>
      </c>
      <c r="C2106" s="30" t="s">
        <v>9</v>
      </c>
      <c r="D2106" s="32">
        <v>4587.3999999999996</v>
      </c>
      <c r="E2106" s="30" t="s">
        <v>8</v>
      </c>
      <c r="F2106" s="36">
        <v>0.05</v>
      </c>
      <c r="G2106" s="36">
        <v>1</v>
      </c>
      <c r="H2106" s="32">
        <v>229.37</v>
      </c>
      <c r="I2106" s="32">
        <v>229.37</v>
      </c>
      <c r="J2106" s="32">
        <v>229.37</v>
      </c>
      <c r="K2106" s="30" t="s">
        <v>41</v>
      </c>
    </row>
    <row r="2107" spans="1:11" x14ac:dyDescent="0.25">
      <c r="A2107" s="31" t="s">
        <v>10</v>
      </c>
      <c r="B2107" s="31">
        <v>1188161</v>
      </c>
      <c r="C2107" s="31" t="s">
        <v>11</v>
      </c>
      <c r="D2107" s="33">
        <v>4587.3999999999996</v>
      </c>
      <c r="E2107" s="31" t="s">
        <v>8</v>
      </c>
      <c r="F2107" s="37">
        <v>0.03</v>
      </c>
      <c r="G2107" s="37">
        <v>1</v>
      </c>
      <c r="H2107" s="33">
        <v>137.62200000000001</v>
      </c>
      <c r="I2107" s="33">
        <v>137.62200000000001</v>
      </c>
      <c r="J2107" s="33">
        <v>137.62200000000001</v>
      </c>
      <c r="K2107" s="31" t="s">
        <v>41</v>
      </c>
    </row>
    <row r="2108" spans="1:11" x14ac:dyDescent="0.25">
      <c r="A2108" s="30" t="s">
        <v>6</v>
      </c>
      <c r="B2108" s="30">
        <v>6490106</v>
      </c>
      <c r="C2108" s="30" t="s">
        <v>7</v>
      </c>
      <c r="D2108" s="32">
        <v>4601.96</v>
      </c>
      <c r="E2108" s="30" t="s">
        <v>8</v>
      </c>
      <c r="F2108" s="36">
        <v>0.35</v>
      </c>
      <c r="G2108" s="36">
        <v>1</v>
      </c>
      <c r="H2108" s="32">
        <v>1610.6859999999999</v>
      </c>
      <c r="I2108" s="32">
        <v>1610.6859999999999</v>
      </c>
      <c r="J2108" s="32">
        <v>1610.6859999999999</v>
      </c>
      <c r="K2108" s="30" t="s">
        <v>41</v>
      </c>
    </row>
    <row r="2109" spans="1:11" x14ac:dyDescent="0.25">
      <c r="A2109" s="31" t="s">
        <v>15</v>
      </c>
      <c r="B2109" s="31">
        <v>6490106</v>
      </c>
      <c r="C2109" s="31" t="s">
        <v>9</v>
      </c>
      <c r="D2109" s="33">
        <v>4601.96</v>
      </c>
      <c r="E2109" s="31" t="s">
        <v>8</v>
      </c>
      <c r="F2109" s="37">
        <v>0.05</v>
      </c>
      <c r="G2109" s="37">
        <v>1</v>
      </c>
      <c r="H2109" s="33">
        <v>230.09800000000001</v>
      </c>
      <c r="I2109" s="33">
        <v>230.09800000000001</v>
      </c>
      <c r="J2109" s="33">
        <v>230.09800000000001</v>
      </c>
      <c r="K2109" s="31" t="s">
        <v>41</v>
      </c>
    </row>
    <row r="2110" spans="1:11" x14ac:dyDescent="0.25">
      <c r="A2110" s="30" t="s">
        <v>10</v>
      </c>
      <c r="B2110" s="30">
        <v>6490106</v>
      </c>
      <c r="C2110" s="30" t="s">
        <v>11</v>
      </c>
      <c r="D2110" s="32">
        <v>4601.96</v>
      </c>
      <c r="E2110" s="30" t="s">
        <v>8</v>
      </c>
      <c r="F2110" s="36">
        <v>0.03</v>
      </c>
      <c r="G2110" s="36">
        <v>1</v>
      </c>
      <c r="H2110" s="32">
        <v>138.05879999999999</v>
      </c>
      <c r="I2110" s="32">
        <v>138.05879999999999</v>
      </c>
      <c r="J2110" s="32">
        <v>138.05879999999999</v>
      </c>
      <c r="K2110" s="30" t="s">
        <v>41</v>
      </c>
    </row>
    <row r="2111" spans="1:11" x14ac:dyDescent="0.25">
      <c r="A2111" s="31" t="s">
        <v>14</v>
      </c>
      <c r="B2111" s="31">
        <v>2296298</v>
      </c>
      <c r="C2111" s="31" t="s">
        <v>7</v>
      </c>
      <c r="D2111" s="33">
        <v>289.99</v>
      </c>
      <c r="E2111" s="31" t="s">
        <v>18</v>
      </c>
      <c r="F2111" s="37">
        <v>0.13</v>
      </c>
      <c r="G2111" s="37">
        <v>0.5</v>
      </c>
      <c r="H2111" s="33">
        <v>37.698700000000002</v>
      </c>
      <c r="I2111" s="33">
        <v>18.849399999999999</v>
      </c>
      <c r="J2111" s="33">
        <v>18.849399999999999</v>
      </c>
      <c r="K2111" s="31" t="s">
        <v>41</v>
      </c>
    </row>
    <row r="2112" spans="1:11" x14ac:dyDescent="0.25">
      <c r="A2112" s="30" t="s">
        <v>19</v>
      </c>
      <c r="B2112" s="30">
        <v>2296298</v>
      </c>
      <c r="C2112" s="30" t="s">
        <v>9</v>
      </c>
      <c r="D2112" s="32">
        <v>289.99</v>
      </c>
      <c r="E2112" s="30" t="s">
        <v>18</v>
      </c>
      <c r="F2112" s="36">
        <v>0.06</v>
      </c>
      <c r="G2112" s="36">
        <v>0.5</v>
      </c>
      <c r="H2112" s="32">
        <v>17.3994</v>
      </c>
      <c r="I2112" s="32">
        <v>8.6997</v>
      </c>
      <c r="J2112" s="32">
        <v>8.6997</v>
      </c>
      <c r="K2112" s="30" t="s">
        <v>41</v>
      </c>
    </row>
    <row r="2113" spans="1:11" x14ac:dyDescent="0.25">
      <c r="A2113" s="31" t="s">
        <v>19</v>
      </c>
      <c r="B2113" s="31">
        <v>2296298</v>
      </c>
      <c r="C2113" s="31" t="s">
        <v>11</v>
      </c>
      <c r="D2113" s="33">
        <v>289.99</v>
      </c>
      <c r="E2113" s="31" t="s">
        <v>18</v>
      </c>
      <c r="F2113" s="37">
        <v>0.16</v>
      </c>
      <c r="G2113" s="37">
        <v>0.5</v>
      </c>
      <c r="H2113" s="33">
        <v>46.398400000000002</v>
      </c>
      <c r="I2113" s="33">
        <v>23.199200000000001</v>
      </c>
      <c r="J2113" s="33">
        <v>23.199200000000001</v>
      </c>
      <c r="K2113" s="31" t="s">
        <v>41</v>
      </c>
    </row>
    <row r="2114" spans="1:11" x14ac:dyDescent="0.25">
      <c r="A2114" s="30" t="s">
        <v>19</v>
      </c>
      <c r="B2114" s="30">
        <v>7482484</v>
      </c>
      <c r="C2114" s="30" t="s">
        <v>7</v>
      </c>
      <c r="D2114" s="32">
        <v>363.56</v>
      </c>
      <c r="E2114" s="30" t="s">
        <v>20</v>
      </c>
      <c r="F2114" s="36">
        <v>0.13</v>
      </c>
      <c r="G2114" s="36">
        <v>0.5</v>
      </c>
      <c r="H2114" s="32">
        <v>47.262799999999999</v>
      </c>
      <c r="I2114" s="32">
        <v>23.631399999999999</v>
      </c>
      <c r="J2114" s="32">
        <v>205.41139999999999</v>
      </c>
      <c r="K2114" s="30" t="s">
        <v>41</v>
      </c>
    </row>
    <row r="2115" spans="1:11" x14ac:dyDescent="0.25">
      <c r="A2115" s="31" t="s">
        <v>15</v>
      </c>
      <c r="B2115" s="31">
        <v>7482484</v>
      </c>
      <c r="C2115" s="31" t="s">
        <v>9</v>
      </c>
      <c r="D2115" s="33">
        <v>363.56</v>
      </c>
      <c r="E2115" s="31" t="s">
        <v>20</v>
      </c>
      <c r="F2115" s="37">
        <v>0.05</v>
      </c>
      <c r="G2115" s="37">
        <v>0.5</v>
      </c>
      <c r="H2115" s="33">
        <v>18.178000000000001</v>
      </c>
      <c r="I2115" s="33">
        <v>9.0890000000000004</v>
      </c>
      <c r="J2115" s="33">
        <v>9.0890000000000004</v>
      </c>
      <c r="K2115" s="31" t="s">
        <v>41</v>
      </c>
    </row>
    <row r="2116" spans="1:11" x14ac:dyDescent="0.25">
      <c r="A2116" s="30" t="s">
        <v>16</v>
      </c>
      <c r="B2116" s="30">
        <v>7482484</v>
      </c>
      <c r="C2116" s="30" t="s">
        <v>11</v>
      </c>
      <c r="D2116" s="32">
        <v>363.56</v>
      </c>
      <c r="E2116" s="30" t="s">
        <v>20</v>
      </c>
      <c r="F2116" s="36">
        <v>0.02</v>
      </c>
      <c r="G2116" s="36">
        <v>0.5</v>
      </c>
      <c r="H2116" s="32">
        <v>7.2712000000000003</v>
      </c>
      <c r="I2116" s="32">
        <v>3.6356000000000002</v>
      </c>
      <c r="J2116" s="32">
        <v>3.6356000000000002</v>
      </c>
      <c r="K2116" s="30" t="s">
        <v>41</v>
      </c>
    </row>
    <row r="2117" spans="1:11" x14ac:dyDescent="0.25">
      <c r="A2117" s="31" t="s">
        <v>17</v>
      </c>
      <c r="B2117" s="31">
        <v>2281441</v>
      </c>
      <c r="C2117" s="31" t="s">
        <v>7</v>
      </c>
      <c r="D2117" s="33">
        <v>2777</v>
      </c>
      <c r="E2117" s="31" t="s">
        <v>20</v>
      </c>
      <c r="F2117" s="37">
        <v>0.22</v>
      </c>
      <c r="G2117" s="37">
        <v>0.5</v>
      </c>
      <c r="H2117" s="33">
        <v>610.94000000000005</v>
      </c>
      <c r="I2117" s="33">
        <v>305.47000000000003</v>
      </c>
      <c r="J2117" s="33">
        <v>305.47000000000003</v>
      </c>
      <c r="K2117" s="31" t="s">
        <v>41</v>
      </c>
    </row>
    <row r="2118" spans="1:11" x14ac:dyDescent="0.25">
      <c r="A2118" s="30" t="s">
        <v>14</v>
      </c>
      <c r="B2118" s="30">
        <v>2281441</v>
      </c>
      <c r="C2118" s="30" t="s">
        <v>9</v>
      </c>
      <c r="D2118" s="32">
        <v>2777</v>
      </c>
      <c r="E2118" s="30" t="s">
        <v>20</v>
      </c>
      <c r="F2118" s="36">
        <v>0.03</v>
      </c>
      <c r="G2118" s="36">
        <v>0.5</v>
      </c>
      <c r="H2118" s="32">
        <v>83.31</v>
      </c>
      <c r="I2118" s="32">
        <v>41.655000000000001</v>
      </c>
      <c r="J2118" s="32">
        <v>41.655000000000001</v>
      </c>
      <c r="K2118" s="30" t="s">
        <v>41</v>
      </c>
    </row>
    <row r="2119" spans="1:11" x14ac:dyDescent="0.25">
      <c r="A2119" s="31" t="s">
        <v>19</v>
      </c>
      <c r="B2119" s="31">
        <v>2281441</v>
      </c>
      <c r="C2119" s="31" t="s">
        <v>11</v>
      </c>
      <c r="D2119" s="33">
        <v>2777</v>
      </c>
      <c r="E2119" s="31" t="s">
        <v>20</v>
      </c>
      <c r="F2119" s="37">
        <v>0.16</v>
      </c>
      <c r="G2119" s="37">
        <v>0.5</v>
      </c>
      <c r="H2119" s="33">
        <v>444.32</v>
      </c>
      <c r="I2119" s="33">
        <v>222.16</v>
      </c>
      <c r="J2119" s="33">
        <v>1610.66</v>
      </c>
      <c r="K2119" s="31" t="s">
        <v>41</v>
      </c>
    </row>
    <row r="2120" spans="1:11" x14ac:dyDescent="0.25">
      <c r="A2120" s="30" t="s">
        <v>15</v>
      </c>
      <c r="B2120" s="30">
        <v>4543066</v>
      </c>
      <c r="C2120" s="30" t="s">
        <v>7</v>
      </c>
      <c r="D2120" s="32">
        <v>890.2</v>
      </c>
      <c r="E2120" s="30" t="s">
        <v>8</v>
      </c>
      <c r="F2120" s="36">
        <v>0.1</v>
      </c>
      <c r="G2120" s="36">
        <v>1</v>
      </c>
      <c r="H2120" s="32">
        <v>89.02</v>
      </c>
      <c r="I2120" s="32">
        <v>89.02</v>
      </c>
      <c r="J2120" s="32">
        <v>89.02</v>
      </c>
      <c r="K2120" s="30" t="s">
        <v>41</v>
      </c>
    </row>
    <row r="2121" spans="1:11" x14ac:dyDescent="0.25">
      <c r="A2121" s="31" t="s">
        <v>14</v>
      </c>
      <c r="B2121" s="31">
        <v>4543066</v>
      </c>
      <c r="C2121" s="31" t="s">
        <v>9</v>
      </c>
      <c r="D2121" s="33">
        <v>890.2</v>
      </c>
      <c r="E2121" s="31" t="s">
        <v>8</v>
      </c>
      <c r="F2121" s="37">
        <v>0.03</v>
      </c>
      <c r="G2121" s="37">
        <v>1</v>
      </c>
      <c r="H2121" s="33">
        <v>26.706</v>
      </c>
      <c r="I2121" s="33">
        <v>26.706</v>
      </c>
      <c r="J2121" s="33">
        <v>26.706</v>
      </c>
      <c r="K2121" s="31" t="s">
        <v>41</v>
      </c>
    </row>
    <row r="2122" spans="1:11" x14ac:dyDescent="0.25">
      <c r="A2122" s="30" t="s">
        <v>17</v>
      </c>
      <c r="B2122" s="30">
        <v>4543066</v>
      </c>
      <c r="C2122" s="30" t="s">
        <v>11</v>
      </c>
      <c r="D2122" s="32">
        <v>890.2</v>
      </c>
      <c r="E2122" s="30" t="s">
        <v>8</v>
      </c>
      <c r="F2122" s="36">
        <v>0.05</v>
      </c>
      <c r="G2122" s="36">
        <v>1</v>
      </c>
      <c r="H2122" s="32">
        <v>44.51</v>
      </c>
      <c r="I2122" s="32">
        <v>44.51</v>
      </c>
      <c r="J2122" s="32">
        <v>44.51</v>
      </c>
      <c r="K2122" s="30" t="s">
        <v>41</v>
      </c>
    </row>
    <row r="2123" spans="1:11" x14ac:dyDescent="0.25">
      <c r="A2123" s="31" t="s">
        <v>19</v>
      </c>
      <c r="B2123" s="31">
        <v>4165070</v>
      </c>
      <c r="C2123" s="31" t="s">
        <v>7</v>
      </c>
      <c r="D2123" s="33">
        <v>641.25</v>
      </c>
      <c r="E2123" s="31" t="s">
        <v>8</v>
      </c>
      <c r="F2123" s="37">
        <v>0.13</v>
      </c>
      <c r="G2123" s="37">
        <v>1</v>
      </c>
      <c r="H2123" s="33">
        <v>83.362499999999997</v>
      </c>
      <c r="I2123" s="33">
        <v>83.362499999999997</v>
      </c>
      <c r="J2123" s="33">
        <v>83.362499999999997</v>
      </c>
      <c r="K2123" s="31" t="s">
        <v>41</v>
      </c>
    </row>
    <row r="2124" spans="1:11" x14ac:dyDescent="0.25">
      <c r="A2124" s="30" t="s">
        <v>16</v>
      </c>
      <c r="B2124" s="30">
        <v>4165070</v>
      </c>
      <c r="C2124" s="30" t="s">
        <v>9</v>
      </c>
      <c r="D2124" s="32">
        <v>641.25</v>
      </c>
      <c r="E2124" s="30" t="s">
        <v>8</v>
      </c>
      <c r="F2124" s="36">
        <v>0.08</v>
      </c>
      <c r="G2124" s="36">
        <v>1</v>
      </c>
      <c r="H2124" s="32">
        <v>51.3</v>
      </c>
      <c r="I2124" s="32">
        <v>51.3</v>
      </c>
      <c r="J2124" s="32">
        <v>51.3</v>
      </c>
      <c r="K2124" s="30" t="s">
        <v>41</v>
      </c>
    </row>
    <row r="2125" spans="1:11" x14ac:dyDescent="0.25">
      <c r="A2125" s="31" t="s">
        <v>10</v>
      </c>
      <c r="B2125" s="31">
        <v>4165070</v>
      </c>
      <c r="C2125" s="31" t="s">
        <v>11</v>
      </c>
      <c r="D2125" s="33">
        <v>641.25</v>
      </c>
      <c r="E2125" s="31" t="s">
        <v>8</v>
      </c>
      <c r="F2125" s="37">
        <v>0.03</v>
      </c>
      <c r="G2125" s="37">
        <v>1</v>
      </c>
      <c r="H2125" s="33">
        <v>19.237500000000001</v>
      </c>
      <c r="I2125" s="33">
        <v>19.237500000000001</v>
      </c>
      <c r="J2125" s="33">
        <v>19.237500000000001</v>
      </c>
      <c r="K2125" s="31" t="s">
        <v>41</v>
      </c>
    </row>
    <row r="2126" spans="1:11" x14ac:dyDescent="0.25">
      <c r="A2126" s="30" t="s">
        <v>12</v>
      </c>
      <c r="B2126" s="30">
        <v>4779693</v>
      </c>
      <c r="C2126" s="30" t="s">
        <v>7</v>
      </c>
      <c r="D2126" s="32">
        <v>4778.0600000000004</v>
      </c>
      <c r="E2126" s="30" t="s">
        <v>20</v>
      </c>
      <c r="F2126" s="36">
        <v>0.08</v>
      </c>
      <c r="G2126" s="36">
        <v>0.5</v>
      </c>
      <c r="H2126" s="32">
        <v>382.2448</v>
      </c>
      <c r="I2126" s="32">
        <v>191.1224</v>
      </c>
      <c r="J2126" s="32">
        <v>191.1224</v>
      </c>
      <c r="K2126" s="30" t="s">
        <v>41</v>
      </c>
    </row>
    <row r="2127" spans="1:11" x14ac:dyDescent="0.25">
      <c r="A2127" s="31" t="s">
        <v>15</v>
      </c>
      <c r="B2127" s="31">
        <v>4779693</v>
      </c>
      <c r="C2127" s="31" t="s">
        <v>9</v>
      </c>
      <c r="D2127" s="33">
        <v>4778.0600000000004</v>
      </c>
      <c r="E2127" s="31" t="s">
        <v>20</v>
      </c>
      <c r="F2127" s="37">
        <v>0.05</v>
      </c>
      <c r="G2127" s="37">
        <v>0.5</v>
      </c>
      <c r="H2127" s="33">
        <v>238.90299999999999</v>
      </c>
      <c r="I2127" s="33">
        <v>119.4515</v>
      </c>
      <c r="J2127" s="33">
        <v>119.4515</v>
      </c>
      <c r="K2127" s="31" t="s">
        <v>41</v>
      </c>
    </row>
    <row r="2128" spans="1:11" x14ac:dyDescent="0.25">
      <c r="A2128" s="30" t="s">
        <v>19</v>
      </c>
      <c r="B2128" s="30">
        <v>4779693</v>
      </c>
      <c r="C2128" s="30" t="s">
        <v>11</v>
      </c>
      <c r="D2128" s="32">
        <v>4778.0600000000004</v>
      </c>
      <c r="E2128" s="30" t="s">
        <v>20</v>
      </c>
      <c r="F2128" s="36">
        <v>0.16</v>
      </c>
      <c r="G2128" s="36">
        <v>0.5</v>
      </c>
      <c r="H2128" s="32">
        <v>764.4896</v>
      </c>
      <c r="I2128" s="32">
        <v>382.2448</v>
      </c>
      <c r="J2128" s="32">
        <v>2771.2748000000001</v>
      </c>
      <c r="K2128" s="30" t="s">
        <v>41</v>
      </c>
    </row>
    <row r="2129" spans="1:11" x14ac:dyDescent="0.25">
      <c r="A2129" s="31" t="s">
        <v>15</v>
      </c>
      <c r="B2129" s="31">
        <v>8617554</v>
      </c>
      <c r="C2129" s="31" t="s">
        <v>7</v>
      </c>
      <c r="D2129" s="33">
        <v>781.78</v>
      </c>
      <c r="E2129" s="31" t="s">
        <v>8</v>
      </c>
      <c r="F2129" s="37">
        <v>0.1</v>
      </c>
      <c r="G2129" s="37">
        <v>1</v>
      </c>
      <c r="H2129" s="33">
        <v>78.177999999999997</v>
      </c>
      <c r="I2129" s="33">
        <v>78.177999999999997</v>
      </c>
      <c r="J2129" s="33">
        <v>78.177999999999997</v>
      </c>
      <c r="K2129" s="31" t="s">
        <v>41</v>
      </c>
    </row>
    <row r="2130" spans="1:11" x14ac:dyDescent="0.25">
      <c r="A2130" s="30" t="s">
        <v>12</v>
      </c>
      <c r="B2130" s="30">
        <v>8617554</v>
      </c>
      <c r="C2130" s="30" t="s">
        <v>9</v>
      </c>
      <c r="D2130" s="32">
        <v>781.78</v>
      </c>
      <c r="E2130" s="30" t="s">
        <v>8</v>
      </c>
      <c r="F2130" s="36">
        <v>0.01</v>
      </c>
      <c r="G2130" s="36">
        <v>1</v>
      </c>
      <c r="H2130" s="32">
        <v>7.8178000000000001</v>
      </c>
      <c r="I2130" s="32">
        <v>7.8178000000000001</v>
      </c>
      <c r="J2130" s="32">
        <v>7.8178000000000001</v>
      </c>
      <c r="K2130" s="30" t="s">
        <v>41</v>
      </c>
    </row>
    <row r="2131" spans="1:11" x14ac:dyDescent="0.25">
      <c r="A2131" s="31" t="s">
        <v>16</v>
      </c>
      <c r="B2131" s="31">
        <v>8617554</v>
      </c>
      <c r="C2131" s="31" t="s">
        <v>11</v>
      </c>
      <c r="D2131" s="33">
        <v>781.78</v>
      </c>
      <c r="E2131" s="31" t="s">
        <v>8</v>
      </c>
      <c r="F2131" s="37">
        <v>0.02</v>
      </c>
      <c r="G2131" s="37">
        <v>1</v>
      </c>
      <c r="H2131" s="33">
        <v>15.6356</v>
      </c>
      <c r="I2131" s="33">
        <v>15.6356</v>
      </c>
      <c r="J2131" s="33">
        <v>15.6356</v>
      </c>
      <c r="K2131" s="31" t="s">
        <v>41</v>
      </c>
    </row>
    <row r="2132" spans="1:11" x14ac:dyDescent="0.25">
      <c r="A2132" s="30" t="s">
        <v>16</v>
      </c>
      <c r="B2132" s="30">
        <v>9597603</v>
      </c>
      <c r="C2132" s="30" t="s">
        <v>7</v>
      </c>
      <c r="D2132" s="32">
        <v>3936.65</v>
      </c>
      <c r="E2132" s="30" t="s">
        <v>8</v>
      </c>
      <c r="F2132" s="36">
        <v>0.15</v>
      </c>
      <c r="G2132" s="36">
        <v>1</v>
      </c>
      <c r="H2132" s="32">
        <v>590.49749999999995</v>
      </c>
      <c r="I2132" s="32">
        <v>590.49749999999995</v>
      </c>
      <c r="J2132" s="32">
        <v>590.49749999999995</v>
      </c>
      <c r="K2132" s="30" t="s">
        <v>41</v>
      </c>
    </row>
    <row r="2133" spans="1:11" x14ac:dyDescent="0.25">
      <c r="A2133" s="31" t="s">
        <v>6</v>
      </c>
      <c r="B2133" s="31">
        <v>9597603</v>
      </c>
      <c r="C2133" s="31" t="s">
        <v>9</v>
      </c>
      <c r="D2133" s="33">
        <v>3936.65</v>
      </c>
      <c r="E2133" s="31" t="s">
        <v>8</v>
      </c>
      <c r="F2133" s="37">
        <v>0.17</v>
      </c>
      <c r="G2133" s="37">
        <v>1</v>
      </c>
      <c r="H2133" s="33">
        <v>669.23050000000001</v>
      </c>
      <c r="I2133" s="33">
        <v>669.23050000000001</v>
      </c>
      <c r="J2133" s="33">
        <v>669.23050000000001</v>
      </c>
      <c r="K2133" s="31" t="s">
        <v>41</v>
      </c>
    </row>
    <row r="2134" spans="1:11" x14ac:dyDescent="0.25">
      <c r="A2134" s="30" t="s">
        <v>14</v>
      </c>
      <c r="B2134" s="30">
        <v>9597603</v>
      </c>
      <c r="C2134" s="30" t="s">
        <v>11</v>
      </c>
      <c r="D2134" s="32">
        <v>3936.65</v>
      </c>
      <c r="E2134" s="30" t="s">
        <v>8</v>
      </c>
      <c r="F2134" s="36">
        <v>0.09</v>
      </c>
      <c r="G2134" s="36">
        <v>1</v>
      </c>
      <c r="H2134" s="32">
        <v>354.29849999999999</v>
      </c>
      <c r="I2134" s="32">
        <v>354.29849999999999</v>
      </c>
      <c r="J2134" s="32">
        <v>354.29849999999999</v>
      </c>
      <c r="K2134" s="30" t="s">
        <v>41</v>
      </c>
    </row>
    <row r="2135" spans="1:11" x14ac:dyDescent="0.25">
      <c r="A2135" s="31" t="s">
        <v>15</v>
      </c>
      <c r="B2135" s="31">
        <v>1856773</v>
      </c>
      <c r="C2135" s="31" t="s">
        <v>7</v>
      </c>
      <c r="D2135" s="33">
        <v>132.59</v>
      </c>
      <c r="E2135" s="31" t="s">
        <v>8</v>
      </c>
      <c r="F2135" s="37">
        <v>0.1</v>
      </c>
      <c r="G2135" s="37">
        <v>1</v>
      </c>
      <c r="H2135" s="33">
        <v>13.259</v>
      </c>
      <c r="I2135" s="33">
        <v>13.259</v>
      </c>
      <c r="J2135" s="33">
        <v>13.259</v>
      </c>
      <c r="K2135" s="31" t="s">
        <v>41</v>
      </c>
    </row>
    <row r="2136" spans="1:11" x14ac:dyDescent="0.25">
      <c r="A2136" s="30" t="s">
        <v>15</v>
      </c>
      <c r="B2136" s="30">
        <v>1856773</v>
      </c>
      <c r="C2136" s="30" t="s">
        <v>9</v>
      </c>
      <c r="D2136" s="32">
        <v>132.59</v>
      </c>
      <c r="E2136" s="30" t="s">
        <v>8</v>
      </c>
      <c r="F2136" s="36">
        <v>0.05</v>
      </c>
      <c r="G2136" s="36">
        <v>1</v>
      </c>
      <c r="H2136" s="32">
        <v>6.6295000000000002</v>
      </c>
      <c r="I2136" s="32">
        <v>6.6295000000000002</v>
      </c>
      <c r="J2136" s="32">
        <v>6.6295000000000002</v>
      </c>
      <c r="K2136" s="30" t="s">
        <v>41</v>
      </c>
    </row>
    <row r="2137" spans="1:11" x14ac:dyDescent="0.25">
      <c r="A2137" s="31" t="s">
        <v>6</v>
      </c>
      <c r="B2137" s="31">
        <v>1856773</v>
      </c>
      <c r="C2137" s="31" t="s">
        <v>11</v>
      </c>
      <c r="D2137" s="33">
        <v>132.59</v>
      </c>
      <c r="E2137" s="31" t="s">
        <v>8</v>
      </c>
      <c r="F2137" s="37">
        <v>0.1</v>
      </c>
      <c r="G2137" s="37">
        <v>1</v>
      </c>
      <c r="H2137" s="33">
        <v>13.259</v>
      </c>
      <c r="I2137" s="33">
        <v>13.259</v>
      </c>
      <c r="J2137" s="33">
        <v>13.259</v>
      </c>
      <c r="K2137" s="31" t="s">
        <v>41</v>
      </c>
    </row>
    <row r="2138" spans="1:11" x14ac:dyDescent="0.25">
      <c r="A2138" s="30" t="s">
        <v>17</v>
      </c>
      <c r="B2138" s="30">
        <v>1029613</v>
      </c>
      <c r="C2138" s="30" t="s">
        <v>7</v>
      </c>
      <c r="D2138" s="32">
        <v>2347.08</v>
      </c>
      <c r="E2138" s="30" t="s">
        <v>8</v>
      </c>
      <c r="F2138" s="36">
        <v>0.22</v>
      </c>
      <c r="G2138" s="36">
        <v>1</v>
      </c>
      <c r="H2138" s="32">
        <v>516.35760000000005</v>
      </c>
      <c r="I2138" s="32">
        <v>516.35760000000005</v>
      </c>
      <c r="J2138" s="32">
        <v>516.35760000000005</v>
      </c>
      <c r="K2138" s="30" t="s">
        <v>41</v>
      </c>
    </row>
    <row r="2139" spans="1:11" x14ac:dyDescent="0.25">
      <c r="A2139" s="31" t="s">
        <v>19</v>
      </c>
      <c r="B2139" s="31">
        <v>1029613</v>
      </c>
      <c r="C2139" s="31" t="s">
        <v>9</v>
      </c>
      <c r="D2139" s="33">
        <v>2347.08</v>
      </c>
      <c r="E2139" s="31" t="s">
        <v>8</v>
      </c>
      <c r="F2139" s="37">
        <v>0.06</v>
      </c>
      <c r="G2139" s="37">
        <v>1</v>
      </c>
      <c r="H2139" s="33">
        <v>140.82480000000001</v>
      </c>
      <c r="I2139" s="33">
        <v>140.82480000000001</v>
      </c>
      <c r="J2139" s="33">
        <v>140.82480000000001</v>
      </c>
      <c r="K2139" s="31" t="s">
        <v>41</v>
      </c>
    </row>
    <row r="2140" spans="1:11" x14ac:dyDescent="0.25">
      <c r="A2140" s="30" t="s">
        <v>17</v>
      </c>
      <c r="B2140" s="30">
        <v>1029613</v>
      </c>
      <c r="C2140" s="30" t="s">
        <v>11</v>
      </c>
      <c r="D2140" s="32">
        <v>2347.08</v>
      </c>
      <c r="E2140" s="30" t="s">
        <v>8</v>
      </c>
      <c r="F2140" s="36">
        <v>0.05</v>
      </c>
      <c r="G2140" s="36">
        <v>1</v>
      </c>
      <c r="H2140" s="32">
        <v>117.354</v>
      </c>
      <c r="I2140" s="32">
        <v>117.354</v>
      </c>
      <c r="J2140" s="32">
        <v>117.354</v>
      </c>
      <c r="K2140" s="30" t="s">
        <v>41</v>
      </c>
    </row>
    <row r="2141" spans="1:11" x14ac:dyDescent="0.25">
      <c r="A2141" s="31" t="s">
        <v>17</v>
      </c>
      <c r="B2141" s="31">
        <v>3909311</v>
      </c>
      <c r="C2141" s="31" t="s">
        <v>7</v>
      </c>
      <c r="D2141" s="33">
        <v>3545.45</v>
      </c>
      <c r="E2141" s="31" t="s">
        <v>8</v>
      </c>
      <c r="F2141" s="37">
        <v>0.22</v>
      </c>
      <c r="G2141" s="37">
        <v>1</v>
      </c>
      <c r="H2141" s="33">
        <v>779.99900000000002</v>
      </c>
      <c r="I2141" s="33">
        <v>779.99900000000002</v>
      </c>
      <c r="J2141" s="33">
        <v>779.99900000000002</v>
      </c>
      <c r="K2141" s="31" t="s">
        <v>41</v>
      </c>
    </row>
    <row r="2142" spans="1:11" x14ac:dyDescent="0.25">
      <c r="A2142" s="30" t="s">
        <v>16</v>
      </c>
      <c r="B2142" s="30">
        <v>3909311</v>
      </c>
      <c r="C2142" s="30" t="s">
        <v>9</v>
      </c>
      <c r="D2142" s="32">
        <v>3545.45</v>
      </c>
      <c r="E2142" s="30" t="s">
        <v>8</v>
      </c>
      <c r="F2142" s="36">
        <v>0.08</v>
      </c>
      <c r="G2142" s="36">
        <v>1</v>
      </c>
      <c r="H2142" s="32">
        <v>283.63600000000002</v>
      </c>
      <c r="I2142" s="32">
        <v>283.63600000000002</v>
      </c>
      <c r="J2142" s="32">
        <v>283.63600000000002</v>
      </c>
      <c r="K2142" s="30" t="s">
        <v>41</v>
      </c>
    </row>
    <row r="2143" spans="1:11" x14ac:dyDescent="0.25">
      <c r="A2143" s="31" t="s">
        <v>6</v>
      </c>
      <c r="B2143" s="31">
        <v>3909311</v>
      </c>
      <c r="C2143" s="31" t="s">
        <v>11</v>
      </c>
      <c r="D2143" s="33">
        <v>3545.45</v>
      </c>
      <c r="E2143" s="31" t="s">
        <v>8</v>
      </c>
      <c r="F2143" s="37">
        <v>0.1</v>
      </c>
      <c r="G2143" s="37">
        <v>1</v>
      </c>
      <c r="H2143" s="33">
        <v>354.54500000000002</v>
      </c>
      <c r="I2143" s="33">
        <v>354.54500000000002</v>
      </c>
      <c r="J2143" s="33">
        <v>354.54500000000002</v>
      </c>
      <c r="K2143" s="31" t="s">
        <v>41</v>
      </c>
    </row>
    <row r="2144" spans="1:11" x14ac:dyDescent="0.25">
      <c r="A2144" s="30" t="s">
        <v>10</v>
      </c>
      <c r="B2144" s="30">
        <v>9893021</v>
      </c>
      <c r="C2144" s="30" t="s">
        <v>7</v>
      </c>
      <c r="D2144" s="32">
        <v>1989.27</v>
      </c>
      <c r="E2144" s="30" t="s">
        <v>8</v>
      </c>
      <c r="F2144" s="36">
        <v>0.2</v>
      </c>
      <c r="G2144" s="36">
        <v>1</v>
      </c>
      <c r="H2144" s="32">
        <v>397.85399999999998</v>
      </c>
      <c r="I2144" s="32">
        <v>397.85399999999998</v>
      </c>
      <c r="J2144" s="32">
        <v>397.85399999999998</v>
      </c>
      <c r="K2144" s="30" t="s">
        <v>41</v>
      </c>
    </row>
    <row r="2145" spans="1:11" x14ac:dyDescent="0.25">
      <c r="A2145" s="31" t="s">
        <v>17</v>
      </c>
      <c r="B2145" s="31">
        <v>9893021</v>
      </c>
      <c r="C2145" s="31" t="s">
        <v>9</v>
      </c>
      <c r="D2145" s="33">
        <v>1989.27</v>
      </c>
      <c r="E2145" s="31" t="s">
        <v>8</v>
      </c>
      <c r="F2145" s="37">
        <v>0.11</v>
      </c>
      <c r="G2145" s="37">
        <v>1</v>
      </c>
      <c r="H2145" s="33">
        <v>218.81970000000001</v>
      </c>
      <c r="I2145" s="33">
        <v>218.81970000000001</v>
      </c>
      <c r="J2145" s="33">
        <v>218.81970000000001</v>
      </c>
      <c r="K2145" s="31" t="s">
        <v>41</v>
      </c>
    </row>
    <row r="2146" spans="1:11" x14ac:dyDescent="0.25">
      <c r="A2146" s="30" t="s">
        <v>14</v>
      </c>
      <c r="B2146" s="30">
        <v>9893021</v>
      </c>
      <c r="C2146" s="30" t="s">
        <v>11</v>
      </c>
      <c r="D2146" s="32">
        <v>1989.27</v>
      </c>
      <c r="E2146" s="30" t="s">
        <v>8</v>
      </c>
      <c r="F2146" s="36">
        <v>0.09</v>
      </c>
      <c r="G2146" s="36">
        <v>1</v>
      </c>
      <c r="H2146" s="32">
        <v>179.0343</v>
      </c>
      <c r="I2146" s="32">
        <v>179.0343</v>
      </c>
      <c r="J2146" s="32">
        <v>179.0343</v>
      </c>
      <c r="K2146" s="30" t="s">
        <v>41</v>
      </c>
    </row>
    <row r="2147" spans="1:11" x14ac:dyDescent="0.25">
      <c r="A2147" s="31" t="s">
        <v>14</v>
      </c>
      <c r="B2147" s="31">
        <v>8507710</v>
      </c>
      <c r="C2147" s="31" t="s">
        <v>7</v>
      </c>
      <c r="D2147" s="33">
        <v>3670.88</v>
      </c>
      <c r="E2147" s="31" t="s">
        <v>8</v>
      </c>
      <c r="F2147" s="37">
        <v>0.13</v>
      </c>
      <c r="G2147" s="37">
        <v>1</v>
      </c>
      <c r="H2147" s="33">
        <v>477.21440000000001</v>
      </c>
      <c r="I2147" s="33">
        <v>477.21440000000001</v>
      </c>
      <c r="J2147" s="33">
        <v>477.21440000000001</v>
      </c>
      <c r="K2147" s="31" t="s">
        <v>41</v>
      </c>
    </row>
    <row r="2148" spans="1:11" x14ac:dyDescent="0.25">
      <c r="A2148" s="30" t="s">
        <v>12</v>
      </c>
      <c r="B2148" s="30">
        <v>8507710</v>
      </c>
      <c r="C2148" s="30" t="s">
        <v>9</v>
      </c>
      <c r="D2148" s="32">
        <v>3670.88</v>
      </c>
      <c r="E2148" s="30" t="s">
        <v>8</v>
      </c>
      <c r="F2148" s="36">
        <v>0.01</v>
      </c>
      <c r="G2148" s="36">
        <v>1</v>
      </c>
      <c r="H2148" s="32">
        <v>36.708799999999997</v>
      </c>
      <c r="I2148" s="32">
        <v>36.708799999999997</v>
      </c>
      <c r="J2148" s="32">
        <v>36.708799999999997</v>
      </c>
      <c r="K2148" s="30" t="s">
        <v>41</v>
      </c>
    </row>
    <row r="2149" spans="1:11" x14ac:dyDescent="0.25">
      <c r="A2149" s="31" t="s">
        <v>13</v>
      </c>
      <c r="B2149" s="31">
        <v>8507710</v>
      </c>
      <c r="C2149" s="31" t="s">
        <v>11</v>
      </c>
      <c r="D2149" s="33">
        <v>3670.88</v>
      </c>
      <c r="E2149" s="31" t="s">
        <v>8</v>
      </c>
      <c r="F2149" s="37">
        <v>0.05</v>
      </c>
      <c r="G2149" s="37">
        <v>1</v>
      </c>
      <c r="H2149" s="33">
        <v>183.54400000000001</v>
      </c>
      <c r="I2149" s="33">
        <v>183.54400000000001</v>
      </c>
      <c r="J2149" s="33">
        <v>183.54400000000001</v>
      </c>
      <c r="K2149" s="31" t="s">
        <v>41</v>
      </c>
    </row>
    <row r="2150" spans="1:11" x14ac:dyDescent="0.25">
      <c r="A2150" s="30" t="s">
        <v>12</v>
      </c>
      <c r="B2150" s="30">
        <v>4730307</v>
      </c>
      <c r="C2150" s="30" t="s">
        <v>7</v>
      </c>
      <c r="D2150" s="32">
        <v>3572.45</v>
      </c>
      <c r="E2150" s="30" t="s">
        <v>8</v>
      </c>
      <c r="F2150" s="36">
        <v>0.08</v>
      </c>
      <c r="G2150" s="36">
        <v>1</v>
      </c>
      <c r="H2150" s="32">
        <v>285.79599999999999</v>
      </c>
      <c r="I2150" s="32">
        <v>285.79599999999999</v>
      </c>
      <c r="J2150" s="32">
        <v>285.79599999999999</v>
      </c>
      <c r="K2150" s="30" t="s">
        <v>41</v>
      </c>
    </row>
    <row r="2151" spans="1:11" x14ac:dyDescent="0.25">
      <c r="A2151" s="31" t="s">
        <v>6</v>
      </c>
      <c r="B2151" s="31">
        <v>4730307</v>
      </c>
      <c r="C2151" s="31" t="s">
        <v>9</v>
      </c>
      <c r="D2151" s="33">
        <v>3572.45</v>
      </c>
      <c r="E2151" s="31" t="s">
        <v>8</v>
      </c>
      <c r="F2151" s="37">
        <v>0.17</v>
      </c>
      <c r="G2151" s="37">
        <v>1</v>
      </c>
      <c r="H2151" s="33">
        <v>607.31650000000002</v>
      </c>
      <c r="I2151" s="33">
        <v>607.31650000000002</v>
      </c>
      <c r="J2151" s="33">
        <v>607.31650000000002</v>
      </c>
      <c r="K2151" s="31" t="s">
        <v>41</v>
      </c>
    </row>
    <row r="2152" spans="1:11" x14ac:dyDescent="0.25">
      <c r="A2152" s="30" t="s">
        <v>14</v>
      </c>
      <c r="B2152" s="30">
        <v>4730307</v>
      </c>
      <c r="C2152" s="30" t="s">
        <v>11</v>
      </c>
      <c r="D2152" s="32">
        <v>3572.45</v>
      </c>
      <c r="E2152" s="30" t="s">
        <v>8</v>
      </c>
      <c r="F2152" s="36">
        <v>0.09</v>
      </c>
      <c r="G2152" s="36">
        <v>1</v>
      </c>
      <c r="H2152" s="32">
        <v>321.52050000000003</v>
      </c>
      <c r="I2152" s="32">
        <v>321.52050000000003</v>
      </c>
      <c r="J2152" s="32">
        <v>321.52050000000003</v>
      </c>
      <c r="K2152" s="30" t="s">
        <v>41</v>
      </c>
    </row>
    <row r="2153" spans="1:11" x14ac:dyDescent="0.25">
      <c r="A2153" s="31" t="s">
        <v>10</v>
      </c>
      <c r="B2153" s="31">
        <v>8764752</v>
      </c>
      <c r="C2153" s="31" t="s">
        <v>7</v>
      </c>
      <c r="D2153" s="33">
        <v>1621.42</v>
      </c>
      <c r="E2153" s="31" t="s">
        <v>20</v>
      </c>
      <c r="F2153" s="37">
        <v>0.2</v>
      </c>
      <c r="G2153" s="37">
        <v>0.5</v>
      </c>
      <c r="H2153" s="33">
        <v>324.28399999999999</v>
      </c>
      <c r="I2153" s="33">
        <v>162.142</v>
      </c>
      <c r="J2153" s="33">
        <v>162.142</v>
      </c>
      <c r="K2153" s="31" t="s">
        <v>41</v>
      </c>
    </row>
    <row r="2154" spans="1:11" x14ac:dyDescent="0.25">
      <c r="A2154" s="30" t="s">
        <v>13</v>
      </c>
      <c r="B2154" s="30">
        <v>8764752</v>
      </c>
      <c r="C2154" s="30" t="s">
        <v>9</v>
      </c>
      <c r="D2154" s="32">
        <v>1621.42</v>
      </c>
      <c r="E2154" s="30" t="s">
        <v>20</v>
      </c>
      <c r="F2154" s="36">
        <v>0.06</v>
      </c>
      <c r="G2154" s="36">
        <v>0.5</v>
      </c>
      <c r="H2154" s="32">
        <v>97.285200000000003</v>
      </c>
      <c r="I2154" s="32">
        <v>48.642600000000002</v>
      </c>
      <c r="J2154" s="32">
        <v>48.642600000000002</v>
      </c>
      <c r="K2154" s="30" t="s">
        <v>41</v>
      </c>
    </row>
    <row r="2155" spans="1:11" x14ac:dyDescent="0.25">
      <c r="A2155" s="31" t="s">
        <v>15</v>
      </c>
      <c r="B2155" s="31">
        <v>8764752</v>
      </c>
      <c r="C2155" s="31" t="s">
        <v>11</v>
      </c>
      <c r="D2155" s="33">
        <v>1621.42</v>
      </c>
      <c r="E2155" s="31" t="s">
        <v>20</v>
      </c>
      <c r="F2155" s="37">
        <v>0.03</v>
      </c>
      <c r="G2155" s="37">
        <v>0.5</v>
      </c>
      <c r="H2155" s="33">
        <v>48.642600000000002</v>
      </c>
      <c r="I2155" s="33">
        <v>24.321300000000001</v>
      </c>
      <c r="J2155" s="33">
        <v>24.321300000000001</v>
      </c>
      <c r="K2155" s="31" t="s">
        <v>41</v>
      </c>
    </row>
    <row r="2156" spans="1:11" x14ac:dyDescent="0.25">
      <c r="A2156" s="30" t="s">
        <v>15</v>
      </c>
      <c r="B2156" s="30">
        <v>8668690</v>
      </c>
      <c r="C2156" s="30" t="s">
        <v>7</v>
      </c>
      <c r="D2156" s="32">
        <v>337.75</v>
      </c>
      <c r="E2156" s="30" t="s">
        <v>8</v>
      </c>
      <c r="F2156" s="36">
        <v>0.1</v>
      </c>
      <c r="G2156" s="36">
        <v>1</v>
      </c>
      <c r="H2156" s="32">
        <v>33.774999999999999</v>
      </c>
      <c r="I2156" s="32">
        <v>33.774999999999999</v>
      </c>
      <c r="J2156" s="32">
        <v>33.774999999999999</v>
      </c>
      <c r="K2156" s="30" t="s">
        <v>41</v>
      </c>
    </row>
    <row r="2157" spans="1:11" x14ac:dyDescent="0.25">
      <c r="A2157" s="31" t="s">
        <v>17</v>
      </c>
      <c r="B2157" s="31">
        <v>8668690</v>
      </c>
      <c r="C2157" s="31" t="s">
        <v>9</v>
      </c>
      <c r="D2157" s="33">
        <v>337.75</v>
      </c>
      <c r="E2157" s="31" t="s">
        <v>8</v>
      </c>
      <c r="F2157" s="37">
        <v>0.11</v>
      </c>
      <c r="G2157" s="37">
        <v>1</v>
      </c>
      <c r="H2157" s="33">
        <v>37.152500000000003</v>
      </c>
      <c r="I2157" s="33">
        <v>37.152500000000003</v>
      </c>
      <c r="J2157" s="33">
        <v>37.152500000000003</v>
      </c>
      <c r="K2157" s="31" t="s">
        <v>41</v>
      </c>
    </row>
    <row r="2158" spans="1:11" x14ac:dyDescent="0.25">
      <c r="A2158" s="30" t="s">
        <v>10</v>
      </c>
      <c r="B2158" s="30">
        <v>8668690</v>
      </c>
      <c r="C2158" s="30" t="s">
        <v>11</v>
      </c>
      <c r="D2158" s="32">
        <v>337.75</v>
      </c>
      <c r="E2158" s="30" t="s">
        <v>8</v>
      </c>
      <c r="F2158" s="36">
        <v>0.03</v>
      </c>
      <c r="G2158" s="36">
        <v>1</v>
      </c>
      <c r="H2158" s="32">
        <v>10.1325</v>
      </c>
      <c r="I2158" s="32">
        <v>10.1325</v>
      </c>
      <c r="J2158" s="32">
        <v>10.1325</v>
      </c>
      <c r="K2158" s="30" t="s">
        <v>41</v>
      </c>
    </row>
    <row r="2159" spans="1:11" x14ac:dyDescent="0.25">
      <c r="A2159" s="31" t="s">
        <v>17</v>
      </c>
      <c r="B2159" s="31">
        <v>2992142</v>
      </c>
      <c r="C2159" s="31" t="s">
        <v>7</v>
      </c>
      <c r="D2159" s="33">
        <v>2145.34</v>
      </c>
      <c r="E2159" s="31" t="s">
        <v>8</v>
      </c>
      <c r="F2159" s="37">
        <v>0.22</v>
      </c>
      <c r="G2159" s="37">
        <v>1</v>
      </c>
      <c r="H2159" s="33">
        <v>471.97480000000002</v>
      </c>
      <c r="I2159" s="33">
        <v>471.97480000000002</v>
      </c>
      <c r="J2159" s="33">
        <v>471.97480000000002</v>
      </c>
      <c r="K2159" s="31" t="s">
        <v>41</v>
      </c>
    </row>
    <row r="2160" spans="1:11" x14ac:dyDescent="0.25">
      <c r="A2160" s="30" t="s">
        <v>6</v>
      </c>
      <c r="B2160" s="30">
        <v>2992142</v>
      </c>
      <c r="C2160" s="30" t="s">
        <v>9</v>
      </c>
      <c r="D2160" s="32">
        <v>2145.34</v>
      </c>
      <c r="E2160" s="30" t="s">
        <v>8</v>
      </c>
      <c r="F2160" s="36">
        <v>0.17</v>
      </c>
      <c r="G2160" s="36">
        <v>1</v>
      </c>
      <c r="H2160" s="32">
        <v>364.70780000000002</v>
      </c>
      <c r="I2160" s="32">
        <v>364.70780000000002</v>
      </c>
      <c r="J2160" s="32">
        <v>364.70780000000002</v>
      </c>
      <c r="K2160" s="30" t="s">
        <v>41</v>
      </c>
    </row>
    <row r="2161" spans="1:11" x14ac:dyDescent="0.25">
      <c r="A2161" s="31" t="s">
        <v>19</v>
      </c>
      <c r="B2161" s="31">
        <v>2992142</v>
      </c>
      <c r="C2161" s="31" t="s">
        <v>11</v>
      </c>
      <c r="D2161" s="33">
        <v>2145.34</v>
      </c>
      <c r="E2161" s="31" t="s">
        <v>8</v>
      </c>
      <c r="F2161" s="37">
        <v>0.16</v>
      </c>
      <c r="G2161" s="37">
        <v>1</v>
      </c>
      <c r="H2161" s="33">
        <v>343.25439999999998</v>
      </c>
      <c r="I2161" s="33">
        <v>343.25439999999998</v>
      </c>
      <c r="J2161" s="33">
        <v>343.25439999999998</v>
      </c>
      <c r="K2161" s="31" t="s">
        <v>41</v>
      </c>
    </row>
    <row r="2162" spans="1:11" x14ac:dyDescent="0.25">
      <c r="A2162" s="30" t="s">
        <v>14</v>
      </c>
      <c r="B2162" s="30">
        <v>2314251</v>
      </c>
      <c r="C2162" s="30" t="s">
        <v>7</v>
      </c>
      <c r="D2162" s="32">
        <v>3223.15</v>
      </c>
      <c r="E2162" s="30" t="s">
        <v>8</v>
      </c>
      <c r="F2162" s="36">
        <v>0.13</v>
      </c>
      <c r="G2162" s="36">
        <v>1</v>
      </c>
      <c r="H2162" s="32">
        <v>419.0095</v>
      </c>
      <c r="I2162" s="32">
        <v>419.0095</v>
      </c>
      <c r="J2162" s="32">
        <v>419.0095</v>
      </c>
      <c r="K2162" s="30" t="s">
        <v>41</v>
      </c>
    </row>
    <row r="2163" spans="1:11" x14ac:dyDescent="0.25">
      <c r="A2163" s="31" t="s">
        <v>13</v>
      </c>
      <c r="B2163" s="31">
        <v>2314251</v>
      </c>
      <c r="C2163" s="31" t="s">
        <v>9</v>
      </c>
      <c r="D2163" s="33">
        <v>3223.15</v>
      </c>
      <c r="E2163" s="31" t="s">
        <v>8</v>
      </c>
      <c r="F2163" s="37">
        <v>0.06</v>
      </c>
      <c r="G2163" s="37">
        <v>1</v>
      </c>
      <c r="H2163" s="33">
        <v>193.38900000000001</v>
      </c>
      <c r="I2163" s="33">
        <v>193.38900000000001</v>
      </c>
      <c r="J2163" s="33">
        <v>193.38900000000001</v>
      </c>
      <c r="K2163" s="31" t="s">
        <v>41</v>
      </c>
    </row>
    <row r="2164" spans="1:11" x14ac:dyDescent="0.25">
      <c r="A2164" s="30" t="s">
        <v>13</v>
      </c>
      <c r="B2164" s="30">
        <v>2314251</v>
      </c>
      <c r="C2164" s="30" t="s">
        <v>11</v>
      </c>
      <c r="D2164" s="32">
        <v>3223.15</v>
      </c>
      <c r="E2164" s="30" t="s">
        <v>8</v>
      </c>
      <c r="F2164" s="36">
        <v>0.05</v>
      </c>
      <c r="G2164" s="36">
        <v>1</v>
      </c>
      <c r="H2164" s="32">
        <v>161.1575</v>
      </c>
      <c r="I2164" s="32">
        <v>161.1575</v>
      </c>
      <c r="J2164" s="32">
        <v>161.1575</v>
      </c>
      <c r="K2164" s="30" t="s">
        <v>41</v>
      </c>
    </row>
    <row r="2165" spans="1:11" x14ac:dyDescent="0.25">
      <c r="A2165" s="31" t="s">
        <v>6</v>
      </c>
      <c r="B2165" s="31">
        <v>1041572</v>
      </c>
      <c r="C2165" s="31" t="s">
        <v>7</v>
      </c>
      <c r="D2165" s="33">
        <v>3779.55</v>
      </c>
      <c r="E2165" s="31" t="s">
        <v>8</v>
      </c>
      <c r="F2165" s="37">
        <v>0.35</v>
      </c>
      <c r="G2165" s="37">
        <v>1</v>
      </c>
      <c r="H2165" s="33">
        <v>1322.8425</v>
      </c>
      <c r="I2165" s="33">
        <v>1322.8425</v>
      </c>
      <c r="J2165" s="33">
        <v>1322.8425</v>
      </c>
      <c r="K2165" s="31" t="s">
        <v>41</v>
      </c>
    </row>
    <row r="2166" spans="1:11" x14ac:dyDescent="0.25">
      <c r="A2166" s="30" t="s">
        <v>10</v>
      </c>
      <c r="B2166" s="30">
        <v>1041572</v>
      </c>
      <c r="C2166" s="30" t="s">
        <v>9</v>
      </c>
      <c r="D2166" s="32">
        <v>3779.55</v>
      </c>
      <c r="E2166" s="30" t="s">
        <v>8</v>
      </c>
      <c r="F2166" s="36">
        <v>0.12</v>
      </c>
      <c r="G2166" s="36">
        <v>1</v>
      </c>
      <c r="H2166" s="32">
        <v>453.54599999999999</v>
      </c>
      <c r="I2166" s="32">
        <v>453.54599999999999</v>
      </c>
      <c r="J2166" s="32">
        <v>453.54599999999999</v>
      </c>
      <c r="K2166" s="30" t="s">
        <v>41</v>
      </c>
    </row>
    <row r="2167" spans="1:11" x14ac:dyDescent="0.25">
      <c r="A2167" s="31" t="s">
        <v>15</v>
      </c>
      <c r="B2167" s="31">
        <v>1041572</v>
      </c>
      <c r="C2167" s="31" t="s">
        <v>11</v>
      </c>
      <c r="D2167" s="33">
        <v>3779.55</v>
      </c>
      <c r="E2167" s="31" t="s">
        <v>8</v>
      </c>
      <c r="F2167" s="37">
        <v>0.03</v>
      </c>
      <c r="G2167" s="37">
        <v>1</v>
      </c>
      <c r="H2167" s="33">
        <v>113.3865</v>
      </c>
      <c r="I2167" s="33">
        <v>113.3865</v>
      </c>
      <c r="J2167" s="33">
        <v>113.3865</v>
      </c>
      <c r="K2167" s="31" t="s">
        <v>41</v>
      </c>
    </row>
    <row r="2168" spans="1:11" x14ac:dyDescent="0.25">
      <c r="A2168" s="30" t="s">
        <v>12</v>
      </c>
      <c r="B2168" s="30">
        <v>8462067</v>
      </c>
      <c r="C2168" s="30" t="s">
        <v>7</v>
      </c>
      <c r="D2168" s="32">
        <v>1328.41</v>
      </c>
      <c r="E2168" s="30" t="s">
        <v>20</v>
      </c>
      <c r="F2168" s="36">
        <v>0.08</v>
      </c>
      <c r="G2168" s="36">
        <v>0.5</v>
      </c>
      <c r="H2168" s="32">
        <v>106.2728</v>
      </c>
      <c r="I2168" s="32">
        <v>53.136400000000002</v>
      </c>
      <c r="J2168" s="32">
        <v>53.136400000000002</v>
      </c>
      <c r="K2168" s="30" t="s">
        <v>41</v>
      </c>
    </row>
    <row r="2169" spans="1:11" x14ac:dyDescent="0.25">
      <c r="A2169" s="31" t="s">
        <v>15</v>
      </c>
      <c r="B2169" s="31">
        <v>8462067</v>
      </c>
      <c r="C2169" s="31" t="s">
        <v>9</v>
      </c>
      <c r="D2169" s="33">
        <v>1328.41</v>
      </c>
      <c r="E2169" s="31" t="s">
        <v>20</v>
      </c>
      <c r="F2169" s="37">
        <v>0.05</v>
      </c>
      <c r="G2169" s="37">
        <v>0.5</v>
      </c>
      <c r="H2169" s="33">
        <v>66.420500000000004</v>
      </c>
      <c r="I2169" s="33">
        <v>33.2102</v>
      </c>
      <c r="J2169" s="33">
        <v>33.2102</v>
      </c>
      <c r="K2169" s="31" t="s">
        <v>41</v>
      </c>
    </row>
    <row r="2170" spans="1:11" x14ac:dyDescent="0.25">
      <c r="A2170" s="30" t="s">
        <v>17</v>
      </c>
      <c r="B2170" s="30">
        <v>8462067</v>
      </c>
      <c r="C2170" s="30" t="s">
        <v>11</v>
      </c>
      <c r="D2170" s="32">
        <v>1328.41</v>
      </c>
      <c r="E2170" s="30" t="s">
        <v>20</v>
      </c>
      <c r="F2170" s="36">
        <v>0.05</v>
      </c>
      <c r="G2170" s="36">
        <v>0.5</v>
      </c>
      <c r="H2170" s="32">
        <v>66.420500000000004</v>
      </c>
      <c r="I2170" s="32">
        <v>33.2102</v>
      </c>
      <c r="J2170" s="32">
        <v>33.2102</v>
      </c>
      <c r="K2170" s="30" t="s">
        <v>41</v>
      </c>
    </row>
    <row r="2171" spans="1:11" x14ac:dyDescent="0.25">
      <c r="A2171" s="31" t="s">
        <v>10</v>
      </c>
      <c r="B2171" s="31">
        <v>4226155</v>
      </c>
      <c r="C2171" s="31" t="s">
        <v>7</v>
      </c>
      <c r="D2171" s="33">
        <v>457.61</v>
      </c>
      <c r="E2171" s="31" t="s">
        <v>8</v>
      </c>
      <c r="F2171" s="37">
        <v>0.2</v>
      </c>
      <c r="G2171" s="37">
        <v>1</v>
      </c>
      <c r="H2171" s="33">
        <v>91.522000000000006</v>
      </c>
      <c r="I2171" s="33">
        <v>91.522000000000006</v>
      </c>
      <c r="J2171" s="33">
        <v>91.522000000000006</v>
      </c>
      <c r="K2171" s="31" t="s">
        <v>41</v>
      </c>
    </row>
    <row r="2172" spans="1:11" x14ac:dyDescent="0.25">
      <c r="A2172" s="30" t="s">
        <v>15</v>
      </c>
      <c r="B2172" s="30">
        <v>4226155</v>
      </c>
      <c r="C2172" s="30" t="s">
        <v>9</v>
      </c>
      <c r="D2172" s="32">
        <v>457.61</v>
      </c>
      <c r="E2172" s="30" t="s">
        <v>8</v>
      </c>
      <c r="F2172" s="36">
        <v>0.05</v>
      </c>
      <c r="G2172" s="36">
        <v>1</v>
      </c>
      <c r="H2172" s="32">
        <v>22.880500000000001</v>
      </c>
      <c r="I2172" s="32">
        <v>22.880500000000001</v>
      </c>
      <c r="J2172" s="32">
        <v>22.880500000000001</v>
      </c>
      <c r="K2172" s="30" t="s">
        <v>41</v>
      </c>
    </row>
    <row r="2173" spans="1:11" x14ac:dyDescent="0.25">
      <c r="A2173" s="31" t="s">
        <v>10</v>
      </c>
      <c r="B2173" s="31">
        <v>4226155</v>
      </c>
      <c r="C2173" s="31" t="s">
        <v>11</v>
      </c>
      <c r="D2173" s="33">
        <v>457.61</v>
      </c>
      <c r="E2173" s="31" t="s">
        <v>8</v>
      </c>
      <c r="F2173" s="37">
        <v>0.03</v>
      </c>
      <c r="G2173" s="37">
        <v>1</v>
      </c>
      <c r="H2173" s="33">
        <v>13.728300000000001</v>
      </c>
      <c r="I2173" s="33">
        <v>13.728300000000001</v>
      </c>
      <c r="J2173" s="33">
        <v>13.728300000000001</v>
      </c>
      <c r="K2173" s="31" t="s">
        <v>41</v>
      </c>
    </row>
    <row r="2174" spans="1:11" x14ac:dyDescent="0.25">
      <c r="A2174" s="30" t="s">
        <v>6</v>
      </c>
      <c r="B2174" s="30">
        <v>5729392</v>
      </c>
      <c r="C2174" s="30" t="s">
        <v>7</v>
      </c>
      <c r="D2174" s="32">
        <v>648.52</v>
      </c>
      <c r="E2174" s="30" t="s">
        <v>18</v>
      </c>
      <c r="F2174" s="36">
        <v>0.35</v>
      </c>
      <c r="G2174" s="36">
        <v>0.5</v>
      </c>
      <c r="H2174" s="32">
        <v>226.982</v>
      </c>
      <c r="I2174" s="32">
        <v>113.491</v>
      </c>
      <c r="J2174" s="32">
        <v>113.491</v>
      </c>
      <c r="K2174" s="30" t="s">
        <v>41</v>
      </c>
    </row>
    <row r="2175" spans="1:11" x14ac:dyDescent="0.25">
      <c r="A2175" s="31" t="s">
        <v>6</v>
      </c>
      <c r="B2175" s="31">
        <v>5729392</v>
      </c>
      <c r="C2175" s="31" t="s">
        <v>9</v>
      </c>
      <c r="D2175" s="33">
        <v>648.52</v>
      </c>
      <c r="E2175" s="31" t="s">
        <v>18</v>
      </c>
      <c r="F2175" s="37">
        <v>0.17</v>
      </c>
      <c r="G2175" s="37">
        <v>0.5</v>
      </c>
      <c r="H2175" s="33">
        <v>110.2484</v>
      </c>
      <c r="I2175" s="33">
        <v>55.124200000000002</v>
      </c>
      <c r="J2175" s="33">
        <v>55.124200000000002</v>
      </c>
      <c r="K2175" s="31" t="s">
        <v>41</v>
      </c>
    </row>
    <row r="2176" spans="1:11" x14ac:dyDescent="0.25">
      <c r="A2176" s="30" t="s">
        <v>14</v>
      </c>
      <c r="B2176" s="30">
        <v>5729392</v>
      </c>
      <c r="C2176" s="30" t="s">
        <v>11</v>
      </c>
      <c r="D2176" s="32">
        <v>648.52</v>
      </c>
      <c r="E2176" s="30" t="s">
        <v>18</v>
      </c>
      <c r="F2176" s="36">
        <v>0.09</v>
      </c>
      <c r="G2176" s="36">
        <v>0.5</v>
      </c>
      <c r="H2176" s="32">
        <v>58.366799999999998</v>
      </c>
      <c r="I2176" s="32">
        <v>29.183399999999999</v>
      </c>
      <c r="J2176" s="32">
        <v>29.183399999999999</v>
      </c>
      <c r="K2176" s="30" t="s">
        <v>41</v>
      </c>
    </row>
    <row r="2177" spans="1:11" x14ac:dyDescent="0.25">
      <c r="A2177" s="31" t="s">
        <v>13</v>
      </c>
      <c r="B2177" s="31">
        <v>7317728</v>
      </c>
      <c r="C2177" s="31" t="s">
        <v>7</v>
      </c>
      <c r="D2177" s="33">
        <v>4479.47</v>
      </c>
      <c r="E2177" s="31" t="s">
        <v>8</v>
      </c>
      <c r="F2177" s="37">
        <v>0.18</v>
      </c>
      <c r="G2177" s="37">
        <v>1</v>
      </c>
      <c r="H2177" s="33">
        <v>806.30460000000005</v>
      </c>
      <c r="I2177" s="33">
        <v>806.30460000000005</v>
      </c>
      <c r="J2177" s="33">
        <v>806.30460000000005</v>
      </c>
      <c r="K2177" s="31" t="s">
        <v>41</v>
      </c>
    </row>
    <row r="2178" spans="1:11" x14ac:dyDescent="0.25">
      <c r="A2178" s="30" t="s">
        <v>16</v>
      </c>
      <c r="B2178" s="30">
        <v>7317728</v>
      </c>
      <c r="C2178" s="30" t="s">
        <v>9</v>
      </c>
      <c r="D2178" s="32">
        <v>4479.47</v>
      </c>
      <c r="E2178" s="30" t="s">
        <v>8</v>
      </c>
      <c r="F2178" s="36">
        <v>0.08</v>
      </c>
      <c r="G2178" s="36">
        <v>1</v>
      </c>
      <c r="H2178" s="32">
        <v>358.35759999999999</v>
      </c>
      <c r="I2178" s="32">
        <v>358.35759999999999</v>
      </c>
      <c r="J2178" s="32">
        <v>358.35759999999999</v>
      </c>
      <c r="K2178" s="30" t="s">
        <v>41</v>
      </c>
    </row>
    <row r="2179" spans="1:11" x14ac:dyDescent="0.25">
      <c r="A2179" s="31" t="s">
        <v>13</v>
      </c>
      <c r="B2179" s="31">
        <v>7317728</v>
      </c>
      <c r="C2179" s="31" t="s">
        <v>11</v>
      </c>
      <c r="D2179" s="33">
        <v>4479.47</v>
      </c>
      <c r="E2179" s="31" t="s">
        <v>8</v>
      </c>
      <c r="F2179" s="37">
        <v>0.05</v>
      </c>
      <c r="G2179" s="37">
        <v>1</v>
      </c>
      <c r="H2179" s="33">
        <v>223.9735</v>
      </c>
      <c r="I2179" s="33">
        <v>223.9735</v>
      </c>
      <c r="J2179" s="33">
        <v>223.9735</v>
      </c>
      <c r="K2179" s="31" t="s">
        <v>41</v>
      </c>
    </row>
    <row r="2180" spans="1:11" x14ac:dyDescent="0.25">
      <c r="A2180" s="30" t="s">
        <v>13</v>
      </c>
      <c r="B2180" s="30">
        <v>5189040</v>
      </c>
      <c r="C2180" s="30" t="s">
        <v>7</v>
      </c>
      <c r="D2180" s="32">
        <v>558.49</v>
      </c>
      <c r="E2180" s="30" t="s">
        <v>8</v>
      </c>
      <c r="F2180" s="36">
        <v>0.18</v>
      </c>
      <c r="G2180" s="36">
        <v>1</v>
      </c>
      <c r="H2180" s="32">
        <v>100.5282</v>
      </c>
      <c r="I2180" s="32">
        <v>100.5282</v>
      </c>
      <c r="J2180" s="32">
        <v>100.5282</v>
      </c>
      <c r="K2180" s="30" t="s">
        <v>41</v>
      </c>
    </row>
    <row r="2181" spans="1:11" x14ac:dyDescent="0.25">
      <c r="A2181" s="31" t="s">
        <v>10</v>
      </c>
      <c r="B2181" s="31">
        <v>5189040</v>
      </c>
      <c r="C2181" s="31" t="s">
        <v>9</v>
      </c>
      <c r="D2181" s="33">
        <v>558.49</v>
      </c>
      <c r="E2181" s="31" t="s">
        <v>8</v>
      </c>
      <c r="F2181" s="37">
        <v>0.12</v>
      </c>
      <c r="G2181" s="37">
        <v>1</v>
      </c>
      <c r="H2181" s="33">
        <v>67.018799999999999</v>
      </c>
      <c r="I2181" s="33">
        <v>67.018799999999999</v>
      </c>
      <c r="J2181" s="33">
        <v>67.018799999999999</v>
      </c>
      <c r="K2181" s="31" t="s">
        <v>41</v>
      </c>
    </row>
    <row r="2182" spans="1:11" x14ac:dyDescent="0.25">
      <c r="A2182" s="30" t="s">
        <v>17</v>
      </c>
      <c r="B2182" s="30">
        <v>5189040</v>
      </c>
      <c r="C2182" s="30" t="s">
        <v>11</v>
      </c>
      <c r="D2182" s="32">
        <v>558.49</v>
      </c>
      <c r="E2182" s="30" t="s">
        <v>8</v>
      </c>
      <c r="F2182" s="36">
        <v>0.05</v>
      </c>
      <c r="G2182" s="36">
        <v>1</v>
      </c>
      <c r="H2182" s="32">
        <v>27.924499999999998</v>
      </c>
      <c r="I2182" s="32">
        <v>27.924499999999998</v>
      </c>
      <c r="J2182" s="32">
        <v>27.924499999999998</v>
      </c>
      <c r="K2182" s="30" t="s">
        <v>41</v>
      </c>
    </row>
    <row r="2183" spans="1:11" x14ac:dyDescent="0.25">
      <c r="A2183" s="31" t="s">
        <v>12</v>
      </c>
      <c r="B2183" s="31">
        <v>3392532</v>
      </c>
      <c r="C2183" s="31" t="s">
        <v>7</v>
      </c>
      <c r="D2183" s="33">
        <v>743.89</v>
      </c>
      <c r="E2183" s="31" t="s">
        <v>18</v>
      </c>
      <c r="F2183" s="37">
        <v>0.08</v>
      </c>
      <c r="G2183" s="37">
        <v>0.5</v>
      </c>
      <c r="H2183" s="33">
        <v>59.511200000000002</v>
      </c>
      <c r="I2183" s="33">
        <v>29.755600000000001</v>
      </c>
      <c r="J2183" s="33">
        <v>401.70060000000001</v>
      </c>
      <c r="K2183" s="31" t="s">
        <v>41</v>
      </c>
    </row>
    <row r="2184" spans="1:11" x14ac:dyDescent="0.25">
      <c r="A2184" s="30" t="s">
        <v>19</v>
      </c>
      <c r="B2184" s="30">
        <v>3392532</v>
      </c>
      <c r="C2184" s="30" t="s">
        <v>9</v>
      </c>
      <c r="D2184" s="32">
        <v>743.89</v>
      </c>
      <c r="E2184" s="30" t="s">
        <v>18</v>
      </c>
      <c r="F2184" s="36">
        <v>0.06</v>
      </c>
      <c r="G2184" s="36">
        <v>0.5</v>
      </c>
      <c r="H2184" s="32">
        <v>44.633400000000002</v>
      </c>
      <c r="I2184" s="32">
        <v>22.316700000000001</v>
      </c>
      <c r="J2184" s="32">
        <v>22.316700000000001</v>
      </c>
      <c r="K2184" s="30" t="s">
        <v>41</v>
      </c>
    </row>
    <row r="2185" spans="1:11" x14ac:dyDescent="0.25">
      <c r="A2185" s="31" t="s">
        <v>16</v>
      </c>
      <c r="B2185" s="31">
        <v>3392532</v>
      </c>
      <c r="C2185" s="31" t="s">
        <v>11</v>
      </c>
      <c r="D2185" s="33">
        <v>743.89</v>
      </c>
      <c r="E2185" s="31" t="s">
        <v>18</v>
      </c>
      <c r="F2185" s="37">
        <v>0.02</v>
      </c>
      <c r="G2185" s="37">
        <v>0.5</v>
      </c>
      <c r="H2185" s="33">
        <v>14.877800000000001</v>
      </c>
      <c r="I2185" s="33">
        <v>7.4389000000000003</v>
      </c>
      <c r="J2185" s="33">
        <v>7.4389000000000003</v>
      </c>
      <c r="K2185" s="31" t="s">
        <v>41</v>
      </c>
    </row>
    <row r="2186" spans="1:11" x14ac:dyDescent="0.25">
      <c r="A2186" s="30" t="s">
        <v>16</v>
      </c>
      <c r="B2186" s="30">
        <v>3676326</v>
      </c>
      <c r="C2186" s="30" t="s">
        <v>7</v>
      </c>
      <c r="D2186" s="32">
        <v>1610.67</v>
      </c>
      <c r="E2186" s="30" t="s">
        <v>8</v>
      </c>
      <c r="F2186" s="36">
        <v>0.15</v>
      </c>
      <c r="G2186" s="36">
        <v>1</v>
      </c>
      <c r="H2186" s="32">
        <v>241.60050000000001</v>
      </c>
      <c r="I2186" s="32">
        <v>241.60050000000001</v>
      </c>
      <c r="J2186" s="32">
        <v>241.60050000000001</v>
      </c>
      <c r="K2186" s="30" t="s">
        <v>41</v>
      </c>
    </row>
    <row r="2187" spans="1:11" x14ac:dyDescent="0.25">
      <c r="A2187" s="31" t="s">
        <v>10</v>
      </c>
      <c r="B2187" s="31">
        <v>3676326</v>
      </c>
      <c r="C2187" s="31" t="s">
        <v>9</v>
      </c>
      <c r="D2187" s="33">
        <v>1610.67</v>
      </c>
      <c r="E2187" s="31" t="s">
        <v>8</v>
      </c>
      <c r="F2187" s="37">
        <v>0.12</v>
      </c>
      <c r="G2187" s="37">
        <v>1</v>
      </c>
      <c r="H2187" s="33">
        <v>193.28039999999999</v>
      </c>
      <c r="I2187" s="33">
        <v>193.28039999999999</v>
      </c>
      <c r="J2187" s="33">
        <v>193.28039999999999</v>
      </c>
      <c r="K2187" s="31" t="s">
        <v>41</v>
      </c>
    </row>
    <row r="2188" spans="1:11" x14ac:dyDescent="0.25">
      <c r="A2188" s="30" t="s">
        <v>14</v>
      </c>
      <c r="B2188" s="30">
        <v>3676326</v>
      </c>
      <c r="C2188" s="30" t="s">
        <v>11</v>
      </c>
      <c r="D2188" s="32">
        <v>1610.67</v>
      </c>
      <c r="E2188" s="30" t="s">
        <v>8</v>
      </c>
      <c r="F2188" s="36">
        <v>0.09</v>
      </c>
      <c r="G2188" s="36">
        <v>1</v>
      </c>
      <c r="H2188" s="32">
        <v>144.96029999999999</v>
      </c>
      <c r="I2188" s="32">
        <v>144.96029999999999</v>
      </c>
      <c r="J2188" s="32">
        <v>144.96029999999999</v>
      </c>
      <c r="K2188" s="30" t="s">
        <v>41</v>
      </c>
    </row>
    <row r="2189" spans="1:11" x14ac:dyDescent="0.25">
      <c r="A2189" s="31" t="s">
        <v>13</v>
      </c>
      <c r="B2189" s="31">
        <v>3333435</v>
      </c>
      <c r="C2189" s="31" t="s">
        <v>7</v>
      </c>
      <c r="D2189" s="33">
        <v>4724.91</v>
      </c>
      <c r="E2189" s="31" t="s">
        <v>18</v>
      </c>
      <c r="F2189" s="37">
        <v>0.18</v>
      </c>
      <c r="G2189" s="37">
        <v>0.5</v>
      </c>
      <c r="H2189" s="33">
        <v>850.48379999999997</v>
      </c>
      <c r="I2189" s="33">
        <v>425.24189999999999</v>
      </c>
      <c r="J2189" s="33">
        <v>425.24189999999999</v>
      </c>
      <c r="K2189" s="31" t="s">
        <v>41</v>
      </c>
    </row>
    <row r="2190" spans="1:11" x14ac:dyDescent="0.25">
      <c r="A2190" s="30" t="s">
        <v>13</v>
      </c>
      <c r="B2190" s="30">
        <v>3333435</v>
      </c>
      <c r="C2190" s="30" t="s">
        <v>9</v>
      </c>
      <c r="D2190" s="32">
        <v>4724.91</v>
      </c>
      <c r="E2190" s="30" t="s">
        <v>18</v>
      </c>
      <c r="F2190" s="36">
        <v>0.06</v>
      </c>
      <c r="G2190" s="36">
        <v>0.5</v>
      </c>
      <c r="H2190" s="32">
        <v>283.49459999999999</v>
      </c>
      <c r="I2190" s="32">
        <v>141.7473</v>
      </c>
      <c r="J2190" s="32">
        <v>141.7473</v>
      </c>
      <c r="K2190" s="30" t="s">
        <v>41</v>
      </c>
    </row>
    <row r="2191" spans="1:11" x14ac:dyDescent="0.25">
      <c r="A2191" s="31" t="s">
        <v>16</v>
      </c>
      <c r="B2191" s="31">
        <v>3333435</v>
      </c>
      <c r="C2191" s="31" t="s">
        <v>11</v>
      </c>
      <c r="D2191" s="33">
        <v>4724.91</v>
      </c>
      <c r="E2191" s="31" t="s">
        <v>18</v>
      </c>
      <c r="F2191" s="37">
        <v>0.02</v>
      </c>
      <c r="G2191" s="37">
        <v>0.5</v>
      </c>
      <c r="H2191" s="33">
        <v>94.498199999999997</v>
      </c>
      <c r="I2191" s="33">
        <v>47.249099999999999</v>
      </c>
      <c r="J2191" s="33">
        <v>47.249099999999999</v>
      </c>
      <c r="K2191" s="31" t="s">
        <v>41</v>
      </c>
    </row>
    <row r="2192" spans="1:11" x14ac:dyDescent="0.25">
      <c r="A2192" s="30" t="s">
        <v>10</v>
      </c>
      <c r="B2192" s="30">
        <v>1925183</v>
      </c>
      <c r="C2192" s="30" t="s">
        <v>7</v>
      </c>
      <c r="D2192" s="32">
        <v>3058.7</v>
      </c>
      <c r="E2192" s="30" t="s">
        <v>8</v>
      </c>
      <c r="F2192" s="36">
        <v>0.2</v>
      </c>
      <c r="G2192" s="36">
        <v>1</v>
      </c>
      <c r="H2192" s="32">
        <v>611.74</v>
      </c>
      <c r="I2192" s="32">
        <v>611.74</v>
      </c>
      <c r="J2192" s="32">
        <v>611.74</v>
      </c>
      <c r="K2192" s="30" t="s">
        <v>41</v>
      </c>
    </row>
    <row r="2193" spans="1:11" x14ac:dyDescent="0.25">
      <c r="A2193" s="31" t="s">
        <v>17</v>
      </c>
      <c r="B2193" s="31">
        <v>1925183</v>
      </c>
      <c r="C2193" s="31" t="s">
        <v>9</v>
      </c>
      <c r="D2193" s="33">
        <v>3058.7</v>
      </c>
      <c r="E2193" s="31" t="s">
        <v>8</v>
      </c>
      <c r="F2193" s="37">
        <v>0.11</v>
      </c>
      <c r="G2193" s="37">
        <v>1</v>
      </c>
      <c r="H2193" s="33">
        <v>336.45699999999999</v>
      </c>
      <c r="I2193" s="33">
        <v>336.45699999999999</v>
      </c>
      <c r="J2193" s="33">
        <v>336.45699999999999</v>
      </c>
      <c r="K2193" s="31" t="s">
        <v>41</v>
      </c>
    </row>
    <row r="2194" spans="1:11" x14ac:dyDescent="0.25">
      <c r="A2194" s="30" t="s">
        <v>10</v>
      </c>
      <c r="B2194" s="30">
        <v>1925183</v>
      </c>
      <c r="C2194" s="30" t="s">
        <v>11</v>
      </c>
      <c r="D2194" s="32">
        <v>3058.7</v>
      </c>
      <c r="E2194" s="30" t="s">
        <v>8</v>
      </c>
      <c r="F2194" s="36">
        <v>0.03</v>
      </c>
      <c r="G2194" s="36">
        <v>1</v>
      </c>
      <c r="H2194" s="32">
        <v>91.760999999999996</v>
      </c>
      <c r="I2194" s="32">
        <v>91.760999999999996</v>
      </c>
      <c r="J2194" s="32">
        <v>91.760999999999996</v>
      </c>
      <c r="K2194" s="30" t="s">
        <v>41</v>
      </c>
    </row>
    <row r="2195" spans="1:11" x14ac:dyDescent="0.25">
      <c r="A2195" s="31" t="s">
        <v>16</v>
      </c>
      <c r="B2195" s="31">
        <v>1973500</v>
      </c>
      <c r="C2195" s="31" t="s">
        <v>7</v>
      </c>
      <c r="D2195" s="33">
        <v>3972.47</v>
      </c>
      <c r="E2195" s="31" t="s">
        <v>8</v>
      </c>
      <c r="F2195" s="37">
        <v>0.15</v>
      </c>
      <c r="G2195" s="37">
        <v>1</v>
      </c>
      <c r="H2195" s="33">
        <v>595.87049999999999</v>
      </c>
      <c r="I2195" s="33">
        <v>595.87049999999999</v>
      </c>
      <c r="J2195" s="33">
        <v>595.87049999999999</v>
      </c>
      <c r="K2195" s="31" t="s">
        <v>41</v>
      </c>
    </row>
    <row r="2196" spans="1:11" x14ac:dyDescent="0.25">
      <c r="A2196" s="30" t="s">
        <v>12</v>
      </c>
      <c r="B2196" s="30">
        <v>1973500</v>
      </c>
      <c r="C2196" s="30" t="s">
        <v>9</v>
      </c>
      <c r="D2196" s="32">
        <v>3972.47</v>
      </c>
      <c r="E2196" s="30" t="s">
        <v>8</v>
      </c>
      <c r="F2196" s="36">
        <v>0.01</v>
      </c>
      <c r="G2196" s="36">
        <v>1</v>
      </c>
      <c r="H2196" s="32">
        <v>39.724699999999999</v>
      </c>
      <c r="I2196" s="32">
        <v>39.724699999999999</v>
      </c>
      <c r="J2196" s="32">
        <v>39.724699999999999</v>
      </c>
      <c r="K2196" s="30" t="s">
        <v>41</v>
      </c>
    </row>
    <row r="2197" spans="1:11" x14ac:dyDescent="0.25">
      <c r="A2197" s="31" t="s">
        <v>15</v>
      </c>
      <c r="B2197" s="31">
        <v>1973500</v>
      </c>
      <c r="C2197" s="31" t="s">
        <v>11</v>
      </c>
      <c r="D2197" s="33">
        <v>3972.47</v>
      </c>
      <c r="E2197" s="31" t="s">
        <v>8</v>
      </c>
      <c r="F2197" s="37">
        <v>0.03</v>
      </c>
      <c r="G2197" s="37">
        <v>1</v>
      </c>
      <c r="H2197" s="33">
        <v>119.1741</v>
      </c>
      <c r="I2197" s="33">
        <v>119.1741</v>
      </c>
      <c r="J2197" s="33">
        <v>119.1741</v>
      </c>
      <c r="K2197" s="31" t="s">
        <v>41</v>
      </c>
    </row>
    <row r="2198" spans="1:11" x14ac:dyDescent="0.25">
      <c r="A2198" s="30" t="s">
        <v>16</v>
      </c>
      <c r="B2198" s="30">
        <v>9713608</v>
      </c>
      <c r="C2198" s="30" t="s">
        <v>7</v>
      </c>
      <c r="D2198" s="32">
        <v>3439.47</v>
      </c>
      <c r="E2198" s="30" t="s">
        <v>8</v>
      </c>
      <c r="F2198" s="36">
        <v>0.15</v>
      </c>
      <c r="G2198" s="36">
        <v>1</v>
      </c>
      <c r="H2198" s="32">
        <v>515.92049999999995</v>
      </c>
      <c r="I2198" s="32">
        <v>515.92049999999995</v>
      </c>
      <c r="J2198" s="32">
        <v>515.92049999999995</v>
      </c>
      <c r="K2198" s="30" t="s">
        <v>41</v>
      </c>
    </row>
    <row r="2199" spans="1:11" x14ac:dyDescent="0.25">
      <c r="A2199" s="31" t="s">
        <v>13</v>
      </c>
      <c r="B2199" s="31">
        <v>9713608</v>
      </c>
      <c r="C2199" s="31" t="s">
        <v>9</v>
      </c>
      <c r="D2199" s="33">
        <v>3439.47</v>
      </c>
      <c r="E2199" s="31" t="s">
        <v>8</v>
      </c>
      <c r="F2199" s="37">
        <v>0.06</v>
      </c>
      <c r="G2199" s="37">
        <v>1</v>
      </c>
      <c r="H2199" s="33">
        <v>206.3682</v>
      </c>
      <c r="I2199" s="33">
        <v>206.3682</v>
      </c>
      <c r="J2199" s="33">
        <v>206.3682</v>
      </c>
      <c r="K2199" s="31" t="s">
        <v>41</v>
      </c>
    </row>
    <row r="2200" spans="1:11" x14ac:dyDescent="0.25">
      <c r="A2200" s="30" t="s">
        <v>19</v>
      </c>
      <c r="B2200" s="30">
        <v>9713608</v>
      </c>
      <c r="C2200" s="30" t="s">
        <v>11</v>
      </c>
      <c r="D2200" s="32">
        <v>3439.47</v>
      </c>
      <c r="E2200" s="30" t="s">
        <v>8</v>
      </c>
      <c r="F2200" s="36">
        <v>0.16</v>
      </c>
      <c r="G2200" s="36">
        <v>1</v>
      </c>
      <c r="H2200" s="32">
        <v>550.3152</v>
      </c>
      <c r="I2200" s="32">
        <v>550.3152</v>
      </c>
      <c r="J2200" s="32">
        <v>550.3152</v>
      </c>
      <c r="K2200" s="30" t="s">
        <v>41</v>
      </c>
    </row>
    <row r="2201" spans="1:11" x14ac:dyDescent="0.25">
      <c r="A2201" s="31" t="s">
        <v>13</v>
      </c>
      <c r="B2201" s="31">
        <v>5193784</v>
      </c>
      <c r="C2201" s="31" t="s">
        <v>7</v>
      </c>
      <c r="D2201" s="33">
        <v>188.46</v>
      </c>
      <c r="E2201" s="31" t="s">
        <v>8</v>
      </c>
      <c r="F2201" s="37">
        <v>0.18</v>
      </c>
      <c r="G2201" s="37">
        <v>1</v>
      </c>
      <c r="H2201" s="33">
        <v>33.922800000000002</v>
      </c>
      <c r="I2201" s="33">
        <v>33.922800000000002</v>
      </c>
      <c r="J2201" s="33">
        <v>33.922800000000002</v>
      </c>
      <c r="K2201" s="31" t="s">
        <v>41</v>
      </c>
    </row>
    <row r="2202" spans="1:11" x14ac:dyDescent="0.25">
      <c r="A2202" s="30" t="s">
        <v>13</v>
      </c>
      <c r="B2202" s="30">
        <v>5193784</v>
      </c>
      <c r="C2202" s="30" t="s">
        <v>9</v>
      </c>
      <c r="D2202" s="32">
        <v>188.46</v>
      </c>
      <c r="E2202" s="30" t="s">
        <v>8</v>
      </c>
      <c r="F2202" s="36">
        <v>0.06</v>
      </c>
      <c r="G2202" s="36">
        <v>1</v>
      </c>
      <c r="H2202" s="32">
        <v>11.307600000000001</v>
      </c>
      <c r="I2202" s="32">
        <v>11.307600000000001</v>
      </c>
      <c r="J2202" s="32">
        <v>11.307600000000001</v>
      </c>
      <c r="K2202" s="30" t="s">
        <v>41</v>
      </c>
    </row>
    <row r="2203" spans="1:11" x14ac:dyDescent="0.25">
      <c r="A2203" s="31" t="s">
        <v>12</v>
      </c>
      <c r="B2203" s="31">
        <v>5193784</v>
      </c>
      <c r="C2203" s="31" t="s">
        <v>11</v>
      </c>
      <c r="D2203" s="33">
        <v>188.46</v>
      </c>
      <c r="E2203" s="31" t="s">
        <v>8</v>
      </c>
      <c r="F2203" s="37">
        <v>0.05</v>
      </c>
      <c r="G2203" s="37">
        <v>1</v>
      </c>
      <c r="H2203" s="33">
        <v>9.423</v>
      </c>
      <c r="I2203" s="33">
        <v>9.423</v>
      </c>
      <c r="J2203" s="33">
        <v>9.423</v>
      </c>
      <c r="K2203" s="31" t="s">
        <v>41</v>
      </c>
    </row>
    <row r="2204" spans="1:11" x14ac:dyDescent="0.25">
      <c r="A2204" s="30" t="s">
        <v>6</v>
      </c>
      <c r="B2204" s="30">
        <v>4844169</v>
      </c>
      <c r="C2204" s="30" t="s">
        <v>7</v>
      </c>
      <c r="D2204" s="32">
        <v>4647.01</v>
      </c>
      <c r="E2204" s="30" t="s">
        <v>18</v>
      </c>
      <c r="F2204" s="36">
        <v>0.35</v>
      </c>
      <c r="G2204" s="36">
        <v>0.5</v>
      </c>
      <c r="H2204" s="32">
        <v>1626.4535000000001</v>
      </c>
      <c r="I2204" s="32">
        <v>813.22680000000003</v>
      </c>
      <c r="J2204" s="32">
        <v>813.22680000000003</v>
      </c>
      <c r="K2204" s="30" t="s">
        <v>41</v>
      </c>
    </row>
    <row r="2205" spans="1:11" x14ac:dyDescent="0.25">
      <c r="A2205" s="31" t="s">
        <v>13</v>
      </c>
      <c r="B2205" s="31">
        <v>4844169</v>
      </c>
      <c r="C2205" s="31" t="s">
        <v>9</v>
      </c>
      <c r="D2205" s="33">
        <v>4647.01</v>
      </c>
      <c r="E2205" s="31" t="s">
        <v>18</v>
      </c>
      <c r="F2205" s="37">
        <v>0.06</v>
      </c>
      <c r="G2205" s="37">
        <v>0.5</v>
      </c>
      <c r="H2205" s="33">
        <v>278.82060000000001</v>
      </c>
      <c r="I2205" s="33">
        <v>139.41030000000001</v>
      </c>
      <c r="J2205" s="33">
        <v>139.41030000000001</v>
      </c>
      <c r="K2205" s="31" t="s">
        <v>41</v>
      </c>
    </row>
    <row r="2206" spans="1:11" x14ac:dyDescent="0.25">
      <c r="A2206" s="30" t="s">
        <v>12</v>
      </c>
      <c r="B2206" s="30">
        <v>4844169</v>
      </c>
      <c r="C2206" s="30" t="s">
        <v>11</v>
      </c>
      <c r="D2206" s="32">
        <v>4647.01</v>
      </c>
      <c r="E2206" s="30" t="s">
        <v>18</v>
      </c>
      <c r="F2206" s="36">
        <v>0.05</v>
      </c>
      <c r="G2206" s="36">
        <v>0.5</v>
      </c>
      <c r="H2206" s="32">
        <v>232.35050000000001</v>
      </c>
      <c r="I2206" s="32">
        <v>116.1752</v>
      </c>
      <c r="J2206" s="32">
        <v>2439.6801999999998</v>
      </c>
      <c r="K2206" s="30" t="s">
        <v>41</v>
      </c>
    </row>
    <row r="2207" spans="1:11" x14ac:dyDescent="0.25">
      <c r="A2207" s="31" t="s">
        <v>10</v>
      </c>
      <c r="B2207" s="31">
        <v>6793906</v>
      </c>
      <c r="C2207" s="31" t="s">
        <v>7</v>
      </c>
      <c r="D2207" s="33">
        <v>2159.35</v>
      </c>
      <c r="E2207" s="31" t="s">
        <v>8</v>
      </c>
      <c r="F2207" s="37">
        <v>0.2</v>
      </c>
      <c r="G2207" s="37">
        <v>1</v>
      </c>
      <c r="H2207" s="33">
        <v>431.87</v>
      </c>
      <c r="I2207" s="33">
        <v>431.87</v>
      </c>
      <c r="J2207" s="33">
        <v>431.87</v>
      </c>
      <c r="K2207" s="31" t="s">
        <v>41</v>
      </c>
    </row>
    <row r="2208" spans="1:11" x14ac:dyDescent="0.25">
      <c r="A2208" s="30" t="s">
        <v>17</v>
      </c>
      <c r="B2208" s="30">
        <v>6793906</v>
      </c>
      <c r="C2208" s="30" t="s">
        <v>9</v>
      </c>
      <c r="D2208" s="32">
        <v>2159.35</v>
      </c>
      <c r="E2208" s="30" t="s">
        <v>8</v>
      </c>
      <c r="F2208" s="36">
        <v>0.11</v>
      </c>
      <c r="G2208" s="36">
        <v>1</v>
      </c>
      <c r="H2208" s="32">
        <v>237.52850000000001</v>
      </c>
      <c r="I2208" s="32">
        <v>237.52850000000001</v>
      </c>
      <c r="J2208" s="32">
        <v>237.52850000000001</v>
      </c>
      <c r="K2208" s="30" t="s">
        <v>41</v>
      </c>
    </row>
    <row r="2209" spans="1:11" x14ac:dyDescent="0.25">
      <c r="A2209" s="31" t="s">
        <v>15</v>
      </c>
      <c r="B2209" s="31">
        <v>6793906</v>
      </c>
      <c r="C2209" s="31" t="s">
        <v>11</v>
      </c>
      <c r="D2209" s="33">
        <v>2159.35</v>
      </c>
      <c r="E2209" s="31" t="s">
        <v>8</v>
      </c>
      <c r="F2209" s="37">
        <v>0.03</v>
      </c>
      <c r="G2209" s="37">
        <v>1</v>
      </c>
      <c r="H2209" s="33">
        <v>64.780500000000004</v>
      </c>
      <c r="I2209" s="33">
        <v>64.780500000000004</v>
      </c>
      <c r="J2209" s="33">
        <v>64.780500000000004</v>
      </c>
      <c r="K2209" s="31" t="s">
        <v>41</v>
      </c>
    </row>
    <row r="2210" spans="1:11" x14ac:dyDescent="0.25">
      <c r="A2210" s="30" t="s">
        <v>16</v>
      </c>
      <c r="B2210" s="30">
        <v>5524717</v>
      </c>
      <c r="C2210" s="30" t="s">
        <v>7</v>
      </c>
      <c r="D2210" s="32">
        <v>4217.53</v>
      </c>
      <c r="E2210" s="30" t="s">
        <v>8</v>
      </c>
      <c r="F2210" s="36">
        <v>0.15</v>
      </c>
      <c r="G2210" s="36">
        <v>1</v>
      </c>
      <c r="H2210" s="32">
        <v>632.62950000000001</v>
      </c>
      <c r="I2210" s="32">
        <v>632.62950000000001</v>
      </c>
      <c r="J2210" s="32">
        <v>632.62950000000001</v>
      </c>
      <c r="K2210" s="30" t="s">
        <v>41</v>
      </c>
    </row>
    <row r="2211" spans="1:11" x14ac:dyDescent="0.25">
      <c r="A2211" s="31" t="s">
        <v>6</v>
      </c>
      <c r="B2211" s="31">
        <v>5524717</v>
      </c>
      <c r="C2211" s="31" t="s">
        <v>9</v>
      </c>
      <c r="D2211" s="33">
        <v>4217.53</v>
      </c>
      <c r="E2211" s="31" t="s">
        <v>8</v>
      </c>
      <c r="F2211" s="37">
        <v>0.17</v>
      </c>
      <c r="G2211" s="37">
        <v>1</v>
      </c>
      <c r="H2211" s="33">
        <v>716.98009999999999</v>
      </c>
      <c r="I2211" s="33">
        <v>716.98009999999999</v>
      </c>
      <c r="J2211" s="33">
        <v>716.98009999999999</v>
      </c>
      <c r="K2211" s="31" t="s">
        <v>41</v>
      </c>
    </row>
    <row r="2212" spans="1:11" x14ac:dyDescent="0.25">
      <c r="A2212" s="30" t="s">
        <v>12</v>
      </c>
      <c r="B2212" s="30">
        <v>5524717</v>
      </c>
      <c r="C2212" s="30" t="s">
        <v>11</v>
      </c>
      <c r="D2212" s="32">
        <v>4217.53</v>
      </c>
      <c r="E2212" s="30" t="s">
        <v>8</v>
      </c>
      <c r="F2212" s="36">
        <v>0.05</v>
      </c>
      <c r="G2212" s="36">
        <v>1</v>
      </c>
      <c r="H2212" s="32">
        <v>210.87649999999999</v>
      </c>
      <c r="I2212" s="32">
        <v>210.87649999999999</v>
      </c>
      <c r="J2212" s="32">
        <v>210.87649999999999</v>
      </c>
      <c r="K2212" s="30" t="s">
        <v>41</v>
      </c>
    </row>
    <row r="2213" spans="1:11" x14ac:dyDescent="0.25">
      <c r="A2213" s="31" t="s">
        <v>6</v>
      </c>
      <c r="B2213" s="31">
        <v>5454364</v>
      </c>
      <c r="C2213" s="31" t="s">
        <v>7</v>
      </c>
      <c r="D2213" s="33">
        <v>2379.4299999999998</v>
      </c>
      <c r="E2213" s="31" t="s">
        <v>8</v>
      </c>
      <c r="F2213" s="37">
        <v>0.35</v>
      </c>
      <c r="G2213" s="37">
        <v>1</v>
      </c>
      <c r="H2213" s="33">
        <v>832.80050000000006</v>
      </c>
      <c r="I2213" s="33">
        <v>832.80050000000006</v>
      </c>
      <c r="J2213" s="33">
        <v>832.80050000000006</v>
      </c>
      <c r="K2213" s="31" t="s">
        <v>41</v>
      </c>
    </row>
    <row r="2214" spans="1:11" x14ac:dyDescent="0.25">
      <c r="A2214" s="30" t="s">
        <v>14</v>
      </c>
      <c r="B2214" s="30">
        <v>5454364</v>
      </c>
      <c r="C2214" s="30" t="s">
        <v>9</v>
      </c>
      <c r="D2214" s="32">
        <v>2379.4299999999998</v>
      </c>
      <c r="E2214" s="30" t="s">
        <v>8</v>
      </c>
      <c r="F2214" s="36">
        <v>0.03</v>
      </c>
      <c r="G2214" s="36">
        <v>1</v>
      </c>
      <c r="H2214" s="32">
        <v>71.382900000000006</v>
      </c>
      <c r="I2214" s="32">
        <v>71.382900000000006</v>
      </c>
      <c r="J2214" s="32">
        <v>71.382900000000006</v>
      </c>
      <c r="K2214" s="30" t="s">
        <v>41</v>
      </c>
    </row>
    <row r="2215" spans="1:11" x14ac:dyDescent="0.25">
      <c r="A2215" s="31" t="s">
        <v>10</v>
      </c>
      <c r="B2215" s="31">
        <v>5454364</v>
      </c>
      <c r="C2215" s="31" t="s">
        <v>11</v>
      </c>
      <c r="D2215" s="33">
        <v>2379.4299999999998</v>
      </c>
      <c r="E2215" s="31" t="s">
        <v>8</v>
      </c>
      <c r="F2215" s="37">
        <v>0.03</v>
      </c>
      <c r="G2215" s="37">
        <v>1</v>
      </c>
      <c r="H2215" s="33">
        <v>71.382900000000006</v>
      </c>
      <c r="I2215" s="33">
        <v>71.382900000000006</v>
      </c>
      <c r="J2215" s="33">
        <v>71.382900000000006</v>
      </c>
      <c r="K2215" s="31" t="s">
        <v>41</v>
      </c>
    </row>
    <row r="2216" spans="1:11" x14ac:dyDescent="0.25">
      <c r="A2216" s="30" t="s">
        <v>19</v>
      </c>
      <c r="B2216" s="30">
        <v>1070780</v>
      </c>
      <c r="C2216" s="30" t="s">
        <v>7</v>
      </c>
      <c r="D2216" s="32">
        <v>2474.71</v>
      </c>
      <c r="E2216" s="30" t="s">
        <v>8</v>
      </c>
      <c r="F2216" s="36">
        <v>0.13</v>
      </c>
      <c r="G2216" s="36">
        <v>1</v>
      </c>
      <c r="H2216" s="32">
        <v>321.71230000000003</v>
      </c>
      <c r="I2216" s="32">
        <v>321.71230000000003</v>
      </c>
      <c r="J2216" s="32">
        <v>321.71230000000003</v>
      </c>
      <c r="K2216" s="30" t="s">
        <v>41</v>
      </c>
    </row>
    <row r="2217" spans="1:11" x14ac:dyDescent="0.25">
      <c r="A2217" s="31" t="s">
        <v>13</v>
      </c>
      <c r="B2217" s="31">
        <v>1070780</v>
      </c>
      <c r="C2217" s="31" t="s">
        <v>9</v>
      </c>
      <c r="D2217" s="33">
        <v>2474.71</v>
      </c>
      <c r="E2217" s="31" t="s">
        <v>8</v>
      </c>
      <c r="F2217" s="37">
        <v>0.06</v>
      </c>
      <c r="G2217" s="37">
        <v>1</v>
      </c>
      <c r="H2217" s="33">
        <v>148.48259999999999</v>
      </c>
      <c r="I2217" s="33">
        <v>148.48259999999999</v>
      </c>
      <c r="J2217" s="33">
        <v>148.48259999999999</v>
      </c>
      <c r="K2217" s="31" t="s">
        <v>41</v>
      </c>
    </row>
    <row r="2218" spans="1:11" x14ac:dyDescent="0.25">
      <c r="A2218" s="30" t="s">
        <v>13</v>
      </c>
      <c r="B2218" s="30">
        <v>1070780</v>
      </c>
      <c r="C2218" s="30" t="s">
        <v>11</v>
      </c>
      <c r="D2218" s="32">
        <v>2474.71</v>
      </c>
      <c r="E2218" s="30" t="s">
        <v>8</v>
      </c>
      <c r="F2218" s="36">
        <v>0.05</v>
      </c>
      <c r="G2218" s="36">
        <v>1</v>
      </c>
      <c r="H2218" s="32">
        <v>123.7355</v>
      </c>
      <c r="I2218" s="32">
        <v>123.7355</v>
      </c>
      <c r="J2218" s="32">
        <v>123.7355</v>
      </c>
      <c r="K2218" s="30" t="s">
        <v>41</v>
      </c>
    </row>
    <row r="2219" spans="1:11" x14ac:dyDescent="0.25">
      <c r="A2219" s="31" t="s">
        <v>14</v>
      </c>
      <c r="B2219" s="31">
        <v>5422039</v>
      </c>
      <c r="C2219" s="31" t="s">
        <v>7</v>
      </c>
      <c r="D2219" s="33">
        <v>2929.85</v>
      </c>
      <c r="E2219" s="31" t="s">
        <v>8</v>
      </c>
      <c r="F2219" s="37">
        <v>0.13</v>
      </c>
      <c r="G2219" s="37">
        <v>1</v>
      </c>
      <c r="H2219" s="33">
        <v>380.88049999999998</v>
      </c>
      <c r="I2219" s="33">
        <v>380.88049999999998</v>
      </c>
      <c r="J2219" s="33">
        <v>380.88049999999998</v>
      </c>
      <c r="K2219" s="31" t="s">
        <v>41</v>
      </c>
    </row>
    <row r="2220" spans="1:11" x14ac:dyDescent="0.25">
      <c r="A2220" s="30" t="s">
        <v>15</v>
      </c>
      <c r="B2220" s="30">
        <v>5422039</v>
      </c>
      <c r="C2220" s="30" t="s">
        <v>9</v>
      </c>
      <c r="D2220" s="32">
        <v>2929.85</v>
      </c>
      <c r="E2220" s="30" t="s">
        <v>8</v>
      </c>
      <c r="F2220" s="36">
        <v>0.05</v>
      </c>
      <c r="G2220" s="36">
        <v>1</v>
      </c>
      <c r="H2220" s="32">
        <v>146.49250000000001</v>
      </c>
      <c r="I2220" s="32">
        <v>146.49250000000001</v>
      </c>
      <c r="J2220" s="32">
        <v>146.49250000000001</v>
      </c>
      <c r="K2220" s="30" t="s">
        <v>41</v>
      </c>
    </row>
    <row r="2221" spans="1:11" x14ac:dyDescent="0.25">
      <c r="A2221" s="31" t="s">
        <v>17</v>
      </c>
      <c r="B2221" s="31">
        <v>5422039</v>
      </c>
      <c r="C2221" s="31" t="s">
        <v>11</v>
      </c>
      <c r="D2221" s="33">
        <v>2929.85</v>
      </c>
      <c r="E2221" s="31" t="s">
        <v>8</v>
      </c>
      <c r="F2221" s="37">
        <v>0.05</v>
      </c>
      <c r="G2221" s="37">
        <v>1</v>
      </c>
      <c r="H2221" s="33">
        <v>146.49250000000001</v>
      </c>
      <c r="I2221" s="33">
        <v>146.49250000000001</v>
      </c>
      <c r="J2221" s="33">
        <v>146.49250000000001</v>
      </c>
      <c r="K2221" s="31" t="s">
        <v>41</v>
      </c>
    </row>
    <row r="2222" spans="1:11" x14ac:dyDescent="0.25">
      <c r="A2222" s="30" t="s">
        <v>17</v>
      </c>
      <c r="B2222" s="30">
        <v>2999915</v>
      </c>
      <c r="C2222" s="30" t="s">
        <v>7</v>
      </c>
      <c r="D2222" s="32">
        <v>3800</v>
      </c>
      <c r="E2222" s="30" t="s">
        <v>8</v>
      </c>
      <c r="F2222" s="36">
        <v>0.22</v>
      </c>
      <c r="G2222" s="36">
        <v>1</v>
      </c>
      <c r="H2222" s="32">
        <v>836</v>
      </c>
      <c r="I2222" s="32">
        <v>836</v>
      </c>
      <c r="J2222" s="32">
        <v>836</v>
      </c>
      <c r="K2222" s="30" t="s">
        <v>41</v>
      </c>
    </row>
    <row r="2223" spans="1:11" x14ac:dyDescent="0.25">
      <c r="A2223" s="31" t="s">
        <v>10</v>
      </c>
      <c r="B2223" s="31">
        <v>2999915</v>
      </c>
      <c r="C2223" s="31" t="s">
        <v>9</v>
      </c>
      <c r="D2223" s="33">
        <v>3800</v>
      </c>
      <c r="E2223" s="31" t="s">
        <v>8</v>
      </c>
      <c r="F2223" s="37">
        <v>0.12</v>
      </c>
      <c r="G2223" s="37">
        <v>1</v>
      </c>
      <c r="H2223" s="33">
        <v>456</v>
      </c>
      <c r="I2223" s="33">
        <v>456</v>
      </c>
      <c r="J2223" s="33">
        <v>456</v>
      </c>
      <c r="K2223" s="31" t="s">
        <v>41</v>
      </c>
    </row>
    <row r="2224" spans="1:11" x14ac:dyDescent="0.25">
      <c r="A2224" s="30" t="s">
        <v>10</v>
      </c>
      <c r="B2224" s="30">
        <v>2999915</v>
      </c>
      <c r="C2224" s="30" t="s">
        <v>11</v>
      </c>
      <c r="D2224" s="32">
        <v>3800</v>
      </c>
      <c r="E2224" s="30" t="s">
        <v>8</v>
      </c>
      <c r="F2224" s="36">
        <v>0.03</v>
      </c>
      <c r="G2224" s="36">
        <v>1</v>
      </c>
      <c r="H2224" s="32">
        <v>114</v>
      </c>
      <c r="I2224" s="32">
        <v>114</v>
      </c>
      <c r="J2224" s="32">
        <v>114</v>
      </c>
      <c r="K2224" s="30" t="s">
        <v>41</v>
      </c>
    </row>
    <row r="2225" spans="1:11" x14ac:dyDescent="0.25">
      <c r="A2225" s="31" t="s">
        <v>14</v>
      </c>
      <c r="B2225" s="31">
        <v>7648041</v>
      </c>
      <c r="C2225" s="31" t="s">
        <v>7</v>
      </c>
      <c r="D2225" s="33">
        <v>1173.58</v>
      </c>
      <c r="E2225" s="31" t="s">
        <v>20</v>
      </c>
      <c r="F2225" s="37">
        <v>0.13</v>
      </c>
      <c r="G2225" s="37">
        <v>0.5</v>
      </c>
      <c r="H2225" s="33">
        <v>152.56540000000001</v>
      </c>
      <c r="I2225" s="33">
        <v>76.282700000000006</v>
      </c>
      <c r="J2225" s="33">
        <v>76.282700000000006</v>
      </c>
      <c r="K2225" s="31" t="s">
        <v>41</v>
      </c>
    </row>
    <row r="2226" spans="1:11" x14ac:dyDescent="0.25">
      <c r="A2226" s="30" t="s">
        <v>10</v>
      </c>
      <c r="B2226" s="30">
        <v>7648041</v>
      </c>
      <c r="C2226" s="30" t="s">
        <v>9</v>
      </c>
      <c r="D2226" s="32">
        <v>1173.58</v>
      </c>
      <c r="E2226" s="30" t="s">
        <v>20</v>
      </c>
      <c r="F2226" s="36">
        <v>0.12</v>
      </c>
      <c r="G2226" s="36">
        <v>0.5</v>
      </c>
      <c r="H2226" s="32">
        <v>140.8296</v>
      </c>
      <c r="I2226" s="32">
        <v>70.4148</v>
      </c>
      <c r="J2226" s="32">
        <v>70.4148</v>
      </c>
      <c r="K2226" s="30" t="s">
        <v>41</v>
      </c>
    </row>
    <row r="2227" spans="1:11" x14ac:dyDescent="0.25">
      <c r="A2227" s="31" t="s">
        <v>10</v>
      </c>
      <c r="B2227" s="31">
        <v>7648041</v>
      </c>
      <c r="C2227" s="31" t="s">
        <v>11</v>
      </c>
      <c r="D2227" s="33">
        <v>1173.58</v>
      </c>
      <c r="E2227" s="31" t="s">
        <v>20</v>
      </c>
      <c r="F2227" s="37">
        <v>0.03</v>
      </c>
      <c r="G2227" s="37">
        <v>0.5</v>
      </c>
      <c r="H2227" s="33">
        <v>35.2074</v>
      </c>
      <c r="I2227" s="33">
        <v>17.6037</v>
      </c>
      <c r="J2227" s="33">
        <v>17.6037</v>
      </c>
      <c r="K2227" s="31" t="s">
        <v>41</v>
      </c>
    </row>
    <row r="2228" spans="1:11" x14ac:dyDescent="0.25">
      <c r="A2228" s="30" t="s">
        <v>15</v>
      </c>
      <c r="B2228" s="30">
        <v>1661569</v>
      </c>
      <c r="C2228" s="30" t="s">
        <v>7</v>
      </c>
      <c r="D2228" s="32">
        <v>3933.53</v>
      </c>
      <c r="E2228" s="30" t="s">
        <v>8</v>
      </c>
      <c r="F2228" s="36">
        <v>0.1</v>
      </c>
      <c r="G2228" s="36">
        <v>1</v>
      </c>
      <c r="H2228" s="32">
        <v>393.35300000000001</v>
      </c>
      <c r="I2228" s="32">
        <v>393.35300000000001</v>
      </c>
      <c r="J2228" s="32">
        <v>393.35300000000001</v>
      </c>
      <c r="K2228" s="30" t="s">
        <v>41</v>
      </c>
    </row>
    <row r="2229" spans="1:11" x14ac:dyDescent="0.25">
      <c r="A2229" s="31" t="s">
        <v>13</v>
      </c>
      <c r="B2229" s="31">
        <v>1661569</v>
      </c>
      <c r="C2229" s="31" t="s">
        <v>9</v>
      </c>
      <c r="D2229" s="33">
        <v>3933.53</v>
      </c>
      <c r="E2229" s="31" t="s">
        <v>8</v>
      </c>
      <c r="F2229" s="37">
        <v>0.06</v>
      </c>
      <c r="G2229" s="37">
        <v>1</v>
      </c>
      <c r="H2229" s="33">
        <v>236.01179999999999</v>
      </c>
      <c r="I2229" s="33">
        <v>236.01179999999999</v>
      </c>
      <c r="J2229" s="33">
        <v>236.01179999999999</v>
      </c>
      <c r="K2229" s="31" t="s">
        <v>41</v>
      </c>
    </row>
    <row r="2230" spans="1:11" x14ac:dyDescent="0.25">
      <c r="A2230" s="30" t="s">
        <v>12</v>
      </c>
      <c r="B2230" s="30">
        <v>1661569</v>
      </c>
      <c r="C2230" s="30" t="s">
        <v>11</v>
      </c>
      <c r="D2230" s="32">
        <v>3933.53</v>
      </c>
      <c r="E2230" s="30" t="s">
        <v>8</v>
      </c>
      <c r="F2230" s="36">
        <v>0.05</v>
      </c>
      <c r="G2230" s="36">
        <v>1</v>
      </c>
      <c r="H2230" s="32">
        <v>196.6765</v>
      </c>
      <c r="I2230" s="32">
        <v>196.6765</v>
      </c>
      <c r="J2230" s="32">
        <v>196.6765</v>
      </c>
      <c r="K2230" s="30" t="s">
        <v>41</v>
      </c>
    </row>
    <row r="2231" spans="1:11" x14ac:dyDescent="0.25">
      <c r="A2231" s="31" t="s">
        <v>15</v>
      </c>
      <c r="B2231" s="31">
        <v>1726161</v>
      </c>
      <c r="C2231" s="31" t="s">
        <v>7</v>
      </c>
      <c r="D2231" s="33">
        <v>3939.49</v>
      </c>
      <c r="E2231" s="31" t="s">
        <v>18</v>
      </c>
      <c r="F2231" s="37">
        <v>0.1</v>
      </c>
      <c r="G2231" s="37">
        <v>0.5</v>
      </c>
      <c r="H2231" s="33">
        <v>393.94900000000001</v>
      </c>
      <c r="I2231" s="33">
        <v>196.97450000000001</v>
      </c>
      <c r="J2231" s="33">
        <v>196.97450000000001</v>
      </c>
      <c r="K2231" s="31" t="s">
        <v>41</v>
      </c>
    </row>
    <row r="2232" spans="1:11" x14ac:dyDescent="0.25">
      <c r="A2232" s="30" t="s">
        <v>15</v>
      </c>
      <c r="B2232" s="30">
        <v>1726161</v>
      </c>
      <c r="C2232" s="30" t="s">
        <v>9</v>
      </c>
      <c r="D2232" s="32">
        <v>3939.49</v>
      </c>
      <c r="E2232" s="30" t="s">
        <v>18</v>
      </c>
      <c r="F2232" s="36">
        <v>0.05</v>
      </c>
      <c r="G2232" s="36">
        <v>0.5</v>
      </c>
      <c r="H2232" s="32">
        <v>196.97450000000001</v>
      </c>
      <c r="I2232" s="32">
        <v>98.487200000000001</v>
      </c>
      <c r="J2232" s="32">
        <v>98.487200000000001</v>
      </c>
      <c r="K2232" s="30" t="s">
        <v>41</v>
      </c>
    </row>
    <row r="2233" spans="1:11" x14ac:dyDescent="0.25">
      <c r="A2233" s="31" t="s">
        <v>14</v>
      </c>
      <c r="B2233" s="31">
        <v>1726161</v>
      </c>
      <c r="C2233" s="31" t="s">
        <v>11</v>
      </c>
      <c r="D2233" s="33">
        <v>3939.49</v>
      </c>
      <c r="E2233" s="31" t="s">
        <v>18</v>
      </c>
      <c r="F2233" s="37">
        <v>0.09</v>
      </c>
      <c r="G2233" s="37">
        <v>0.5</v>
      </c>
      <c r="H2233" s="33">
        <v>354.55410000000001</v>
      </c>
      <c r="I2233" s="33">
        <v>177.27699999999999</v>
      </c>
      <c r="J2233" s="33">
        <v>177.27699999999999</v>
      </c>
      <c r="K2233" s="31" t="s">
        <v>41</v>
      </c>
    </row>
    <row r="2234" spans="1:11" x14ac:dyDescent="0.25">
      <c r="A2234" s="30" t="s">
        <v>14</v>
      </c>
      <c r="B2234" s="30">
        <v>7279223</v>
      </c>
      <c r="C2234" s="30" t="s">
        <v>7</v>
      </c>
      <c r="D2234" s="32">
        <v>1492.75</v>
      </c>
      <c r="E2234" s="30" t="s">
        <v>8</v>
      </c>
      <c r="F2234" s="36">
        <v>0.13</v>
      </c>
      <c r="G2234" s="36">
        <v>1</v>
      </c>
      <c r="H2234" s="32">
        <v>194.0575</v>
      </c>
      <c r="I2234" s="32">
        <v>194.0575</v>
      </c>
      <c r="J2234" s="32">
        <v>194.0575</v>
      </c>
      <c r="K2234" s="30" t="s">
        <v>41</v>
      </c>
    </row>
    <row r="2235" spans="1:11" x14ac:dyDescent="0.25">
      <c r="A2235" s="31" t="s">
        <v>14</v>
      </c>
      <c r="B2235" s="31">
        <v>7279223</v>
      </c>
      <c r="C2235" s="31" t="s">
        <v>9</v>
      </c>
      <c r="D2235" s="33">
        <v>1492.75</v>
      </c>
      <c r="E2235" s="31" t="s">
        <v>8</v>
      </c>
      <c r="F2235" s="37">
        <v>0.03</v>
      </c>
      <c r="G2235" s="37">
        <v>1</v>
      </c>
      <c r="H2235" s="33">
        <v>44.782499999999999</v>
      </c>
      <c r="I2235" s="33">
        <v>44.782499999999999</v>
      </c>
      <c r="J2235" s="33">
        <v>44.782499999999999</v>
      </c>
      <c r="K2235" s="31" t="s">
        <v>41</v>
      </c>
    </row>
    <row r="2236" spans="1:11" x14ac:dyDescent="0.25">
      <c r="A2236" s="30" t="s">
        <v>15</v>
      </c>
      <c r="B2236" s="30">
        <v>7279223</v>
      </c>
      <c r="C2236" s="30" t="s">
        <v>11</v>
      </c>
      <c r="D2236" s="32">
        <v>1492.75</v>
      </c>
      <c r="E2236" s="30" t="s">
        <v>8</v>
      </c>
      <c r="F2236" s="36">
        <v>0.03</v>
      </c>
      <c r="G2236" s="36">
        <v>1</v>
      </c>
      <c r="H2236" s="32">
        <v>44.782499999999999</v>
      </c>
      <c r="I2236" s="32">
        <v>44.782499999999999</v>
      </c>
      <c r="J2236" s="32">
        <v>44.782499999999999</v>
      </c>
      <c r="K2236" s="30" t="s">
        <v>41</v>
      </c>
    </row>
    <row r="2237" spans="1:11" x14ac:dyDescent="0.25">
      <c r="A2237" s="31" t="s">
        <v>10</v>
      </c>
      <c r="B2237" s="31">
        <v>3375593</v>
      </c>
      <c r="C2237" s="31" t="s">
        <v>7</v>
      </c>
      <c r="D2237" s="33">
        <v>3571.44</v>
      </c>
      <c r="E2237" s="31" t="s">
        <v>8</v>
      </c>
      <c r="F2237" s="37">
        <v>0.2</v>
      </c>
      <c r="G2237" s="37">
        <v>1</v>
      </c>
      <c r="H2237" s="33">
        <v>714.28800000000001</v>
      </c>
      <c r="I2237" s="33">
        <v>714.28800000000001</v>
      </c>
      <c r="J2237" s="33">
        <v>714.28800000000001</v>
      </c>
      <c r="K2237" s="31" t="s">
        <v>41</v>
      </c>
    </row>
    <row r="2238" spans="1:11" x14ac:dyDescent="0.25">
      <c r="A2238" s="30" t="s">
        <v>13</v>
      </c>
      <c r="B2238" s="30">
        <v>3375593</v>
      </c>
      <c r="C2238" s="30" t="s">
        <v>9</v>
      </c>
      <c r="D2238" s="32">
        <v>3571.44</v>
      </c>
      <c r="E2238" s="30" t="s">
        <v>8</v>
      </c>
      <c r="F2238" s="36">
        <v>0.06</v>
      </c>
      <c r="G2238" s="36">
        <v>1</v>
      </c>
      <c r="H2238" s="32">
        <v>214.28639999999999</v>
      </c>
      <c r="I2238" s="32">
        <v>214.28639999999999</v>
      </c>
      <c r="J2238" s="32">
        <v>214.28639999999999</v>
      </c>
      <c r="K2238" s="30" t="s">
        <v>41</v>
      </c>
    </row>
    <row r="2239" spans="1:11" x14ac:dyDescent="0.25">
      <c r="A2239" s="31" t="s">
        <v>19</v>
      </c>
      <c r="B2239" s="31">
        <v>3375593</v>
      </c>
      <c r="C2239" s="31" t="s">
        <v>11</v>
      </c>
      <c r="D2239" s="33">
        <v>3571.44</v>
      </c>
      <c r="E2239" s="31" t="s">
        <v>8</v>
      </c>
      <c r="F2239" s="37">
        <v>0.16</v>
      </c>
      <c r="G2239" s="37">
        <v>1</v>
      </c>
      <c r="H2239" s="33">
        <v>571.43039999999996</v>
      </c>
      <c r="I2239" s="33">
        <v>571.43039999999996</v>
      </c>
      <c r="J2239" s="33">
        <v>571.43039999999996</v>
      </c>
      <c r="K2239" s="31" t="s">
        <v>41</v>
      </c>
    </row>
    <row r="2240" spans="1:11" x14ac:dyDescent="0.25">
      <c r="A2240" s="30" t="s">
        <v>6</v>
      </c>
      <c r="B2240" s="30">
        <v>5243894</v>
      </c>
      <c r="C2240" s="30" t="s">
        <v>7</v>
      </c>
      <c r="D2240" s="32">
        <v>4804.7</v>
      </c>
      <c r="E2240" s="30" t="s">
        <v>8</v>
      </c>
      <c r="F2240" s="36">
        <v>0.35</v>
      </c>
      <c r="G2240" s="36">
        <v>1</v>
      </c>
      <c r="H2240" s="32">
        <v>1681.645</v>
      </c>
      <c r="I2240" s="32">
        <v>1681.645</v>
      </c>
      <c r="J2240" s="32">
        <v>1681.645</v>
      </c>
      <c r="K2240" s="30" t="s">
        <v>41</v>
      </c>
    </row>
    <row r="2241" spans="1:11" x14ac:dyDescent="0.25">
      <c r="A2241" s="31" t="s">
        <v>19</v>
      </c>
      <c r="B2241" s="31">
        <v>5243894</v>
      </c>
      <c r="C2241" s="31" t="s">
        <v>9</v>
      </c>
      <c r="D2241" s="33">
        <v>4804.7</v>
      </c>
      <c r="E2241" s="31" t="s">
        <v>8</v>
      </c>
      <c r="F2241" s="37">
        <v>0.06</v>
      </c>
      <c r="G2241" s="37">
        <v>1</v>
      </c>
      <c r="H2241" s="33">
        <v>288.28199999999998</v>
      </c>
      <c r="I2241" s="33">
        <v>288.28199999999998</v>
      </c>
      <c r="J2241" s="33">
        <v>288.28199999999998</v>
      </c>
      <c r="K2241" s="31" t="s">
        <v>41</v>
      </c>
    </row>
    <row r="2242" spans="1:11" x14ac:dyDescent="0.25">
      <c r="A2242" s="30" t="s">
        <v>14</v>
      </c>
      <c r="B2242" s="30">
        <v>5243894</v>
      </c>
      <c r="C2242" s="30" t="s">
        <v>11</v>
      </c>
      <c r="D2242" s="32">
        <v>4804.7</v>
      </c>
      <c r="E2242" s="30" t="s">
        <v>8</v>
      </c>
      <c r="F2242" s="36">
        <v>0.09</v>
      </c>
      <c r="G2242" s="36">
        <v>1</v>
      </c>
      <c r="H2242" s="32">
        <v>432.423</v>
      </c>
      <c r="I2242" s="32">
        <v>432.423</v>
      </c>
      <c r="J2242" s="32">
        <v>432.423</v>
      </c>
      <c r="K2242" s="30" t="s">
        <v>41</v>
      </c>
    </row>
    <row r="2243" spans="1:11" x14ac:dyDescent="0.25">
      <c r="A2243" s="31" t="s">
        <v>16</v>
      </c>
      <c r="B2243" s="31">
        <v>7047675</v>
      </c>
      <c r="C2243" s="31" t="s">
        <v>7</v>
      </c>
      <c r="D2243" s="33">
        <v>4453.25</v>
      </c>
      <c r="E2243" s="31" t="s">
        <v>8</v>
      </c>
      <c r="F2243" s="37">
        <v>0.15</v>
      </c>
      <c r="G2243" s="37">
        <v>1</v>
      </c>
      <c r="H2243" s="33">
        <v>667.98749999999995</v>
      </c>
      <c r="I2243" s="33">
        <v>667.98749999999995</v>
      </c>
      <c r="J2243" s="33">
        <v>667.98749999999995</v>
      </c>
      <c r="K2243" s="31" t="s">
        <v>41</v>
      </c>
    </row>
    <row r="2244" spans="1:11" x14ac:dyDescent="0.25">
      <c r="A2244" s="30" t="s">
        <v>10</v>
      </c>
      <c r="B2244" s="30">
        <v>7047675</v>
      </c>
      <c r="C2244" s="30" t="s">
        <v>9</v>
      </c>
      <c r="D2244" s="32">
        <v>4453.25</v>
      </c>
      <c r="E2244" s="30" t="s">
        <v>8</v>
      </c>
      <c r="F2244" s="36">
        <v>0.12</v>
      </c>
      <c r="G2244" s="36">
        <v>1</v>
      </c>
      <c r="H2244" s="32">
        <v>534.39</v>
      </c>
      <c r="I2244" s="32">
        <v>534.39</v>
      </c>
      <c r="J2244" s="32">
        <v>534.39</v>
      </c>
      <c r="K2244" s="30" t="s">
        <v>41</v>
      </c>
    </row>
    <row r="2245" spans="1:11" x14ac:dyDescent="0.25">
      <c r="A2245" s="31" t="s">
        <v>17</v>
      </c>
      <c r="B2245" s="31">
        <v>7047675</v>
      </c>
      <c r="C2245" s="31" t="s">
        <v>11</v>
      </c>
      <c r="D2245" s="33">
        <v>4453.25</v>
      </c>
      <c r="E2245" s="31" t="s">
        <v>8</v>
      </c>
      <c r="F2245" s="37">
        <v>0.05</v>
      </c>
      <c r="G2245" s="37">
        <v>1</v>
      </c>
      <c r="H2245" s="33">
        <v>222.66249999999999</v>
      </c>
      <c r="I2245" s="33">
        <v>222.66249999999999</v>
      </c>
      <c r="J2245" s="33">
        <v>222.66249999999999</v>
      </c>
      <c r="K2245" s="31" t="s">
        <v>41</v>
      </c>
    </row>
    <row r="2246" spans="1:11" x14ac:dyDescent="0.25">
      <c r="A2246" s="30" t="s">
        <v>19</v>
      </c>
      <c r="B2246" s="30">
        <v>3720975</v>
      </c>
      <c r="C2246" s="30" t="s">
        <v>7</v>
      </c>
      <c r="D2246" s="32">
        <v>4420.2299999999996</v>
      </c>
      <c r="E2246" s="30" t="s">
        <v>8</v>
      </c>
      <c r="F2246" s="36">
        <v>0.13</v>
      </c>
      <c r="G2246" s="36">
        <v>1</v>
      </c>
      <c r="H2246" s="32">
        <v>574.62990000000002</v>
      </c>
      <c r="I2246" s="32">
        <v>574.62990000000002</v>
      </c>
      <c r="J2246" s="32">
        <v>574.62990000000002</v>
      </c>
      <c r="K2246" s="30" t="s">
        <v>41</v>
      </c>
    </row>
    <row r="2247" spans="1:11" x14ac:dyDescent="0.25">
      <c r="A2247" s="31" t="s">
        <v>12</v>
      </c>
      <c r="B2247" s="31">
        <v>3720975</v>
      </c>
      <c r="C2247" s="31" t="s">
        <v>9</v>
      </c>
      <c r="D2247" s="33">
        <v>4420.2299999999996</v>
      </c>
      <c r="E2247" s="31" t="s">
        <v>8</v>
      </c>
      <c r="F2247" s="37">
        <v>0.01</v>
      </c>
      <c r="G2247" s="37">
        <v>1</v>
      </c>
      <c r="H2247" s="33">
        <v>44.202300000000001</v>
      </c>
      <c r="I2247" s="33">
        <v>44.202300000000001</v>
      </c>
      <c r="J2247" s="33">
        <v>44.202300000000001</v>
      </c>
      <c r="K2247" s="31" t="s">
        <v>41</v>
      </c>
    </row>
    <row r="2248" spans="1:11" x14ac:dyDescent="0.25">
      <c r="A2248" s="30" t="s">
        <v>16</v>
      </c>
      <c r="B2248" s="30">
        <v>3720975</v>
      </c>
      <c r="C2248" s="30" t="s">
        <v>11</v>
      </c>
      <c r="D2248" s="32">
        <v>4420.2299999999996</v>
      </c>
      <c r="E2248" s="30" t="s">
        <v>8</v>
      </c>
      <c r="F2248" s="36">
        <v>0.02</v>
      </c>
      <c r="G2248" s="36">
        <v>1</v>
      </c>
      <c r="H2248" s="32">
        <v>88.404600000000002</v>
      </c>
      <c r="I2248" s="32">
        <v>88.404600000000002</v>
      </c>
      <c r="J2248" s="32">
        <v>88.404600000000002</v>
      </c>
      <c r="K2248" s="30" t="s">
        <v>41</v>
      </c>
    </row>
    <row r="2249" spans="1:11" x14ac:dyDescent="0.25">
      <c r="A2249" s="31" t="s">
        <v>19</v>
      </c>
      <c r="B2249" s="31">
        <v>3398021</v>
      </c>
      <c r="C2249" s="31" t="s">
        <v>7</v>
      </c>
      <c r="D2249" s="33">
        <v>4079.83</v>
      </c>
      <c r="E2249" s="31" t="s">
        <v>8</v>
      </c>
      <c r="F2249" s="37">
        <v>0.13</v>
      </c>
      <c r="G2249" s="37">
        <v>1</v>
      </c>
      <c r="H2249" s="33">
        <v>530.37789999999995</v>
      </c>
      <c r="I2249" s="33">
        <v>530.37789999999995</v>
      </c>
      <c r="J2249" s="33">
        <v>530.37789999999995</v>
      </c>
      <c r="K2249" s="31" t="s">
        <v>41</v>
      </c>
    </row>
    <row r="2250" spans="1:11" x14ac:dyDescent="0.25">
      <c r="A2250" s="30" t="s">
        <v>14</v>
      </c>
      <c r="B2250" s="30">
        <v>3398021</v>
      </c>
      <c r="C2250" s="30" t="s">
        <v>9</v>
      </c>
      <c r="D2250" s="32">
        <v>4079.83</v>
      </c>
      <c r="E2250" s="30" t="s">
        <v>8</v>
      </c>
      <c r="F2250" s="36">
        <v>0.03</v>
      </c>
      <c r="G2250" s="36">
        <v>1</v>
      </c>
      <c r="H2250" s="32">
        <v>122.39490000000001</v>
      </c>
      <c r="I2250" s="32">
        <v>122.39490000000001</v>
      </c>
      <c r="J2250" s="32">
        <v>122.39490000000001</v>
      </c>
      <c r="K2250" s="30" t="s">
        <v>41</v>
      </c>
    </row>
    <row r="2251" spans="1:11" x14ac:dyDescent="0.25">
      <c r="A2251" s="31" t="s">
        <v>10</v>
      </c>
      <c r="B2251" s="31">
        <v>3398021</v>
      </c>
      <c r="C2251" s="31" t="s">
        <v>11</v>
      </c>
      <c r="D2251" s="33">
        <v>4079.83</v>
      </c>
      <c r="E2251" s="31" t="s">
        <v>8</v>
      </c>
      <c r="F2251" s="37">
        <v>0.03</v>
      </c>
      <c r="G2251" s="37">
        <v>1</v>
      </c>
      <c r="H2251" s="33">
        <v>122.39490000000001</v>
      </c>
      <c r="I2251" s="33">
        <v>122.39490000000001</v>
      </c>
      <c r="J2251" s="33">
        <v>122.39490000000001</v>
      </c>
      <c r="K2251" s="31" t="s">
        <v>41</v>
      </c>
    </row>
    <row r="2252" spans="1:11" x14ac:dyDescent="0.25">
      <c r="A2252" s="30" t="s">
        <v>12</v>
      </c>
      <c r="B2252" s="30">
        <v>7365168</v>
      </c>
      <c r="C2252" s="30" t="s">
        <v>7</v>
      </c>
      <c r="D2252" s="32">
        <v>2396.25</v>
      </c>
      <c r="E2252" s="30" t="s">
        <v>8</v>
      </c>
      <c r="F2252" s="36">
        <v>0.08</v>
      </c>
      <c r="G2252" s="36">
        <v>1</v>
      </c>
      <c r="H2252" s="32">
        <v>191.7</v>
      </c>
      <c r="I2252" s="32">
        <v>191.7</v>
      </c>
      <c r="J2252" s="32">
        <v>191.7</v>
      </c>
      <c r="K2252" s="30" t="s">
        <v>41</v>
      </c>
    </row>
    <row r="2253" spans="1:11" x14ac:dyDescent="0.25">
      <c r="A2253" s="31" t="s">
        <v>14</v>
      </c>
      <c r="B2253" s="31">
        <v>7365168</v>
      </c>
      <c r="C2253" s="31" t="s">
        <v>9</v>
      </c>
      <c r="D2253" s="33">
        <v>2396.25</v>
      </c>
      <c r="E2253" s="31" t="s">
        <v>8</v>
      </c>
      <c r="F2253" s="37">
        <v>0.03</v>
      </c>
      <c r="G2253" s="37">
        <v>1</v>
      </c>
      <c r="H2253" s="33">
        <v>71.887500000000003</v>
      </c>
      <c r="I2253" s="33">
        <v>71.887500000000003</v>
      </c>
      <c r="J2253" s="33">
        <v>71.887500000000003</v>
      </c>
      <c r="K2253" s="31" t="s">
        <v>41</v>
      </c>
    </row>
    <row r="2254" spans="1:11" x14ac:dyDescent="0.25">
      <c r="A2254" s="30" t="s">
        <v>16</v>
      </c>
      <c r="B2254" s="30">
        <v>7365168</v>
      </c>
      <c r="C2254" s="30" t="s">
        <v>11</v>
      </c>
      <c r="D2254" s="32">
        <v>2396.25</v>
      </c>
      <c r="E2254" s="30" t="s">
        <v>8</v>
      </c>
      <c r="F2254" s="36">
        <v>0.02</v>
      </c>
      <c r="G2254" s="36">
        <v>1</v>
      </c>
      <c r="H2254" s="32">
        <v>47.924999999999997</v>
      </c>
      <c r="I2254" s="32">
        <v>47.924999999999997</v>
      </c>
      <c r="J2254" s="32">
        <v>47.924999999999997</v>
      </c>
      <c r="K2254" s="30" t="s">
        <v>41</v>
      </c>
    </row>
    <row r="2255" spans="1:11" x14ac:dyDescent="0.25">
      <c r="A2255" s="31" t="s">
        <v>15</v>
      </c>
      <c r="B2255" s="31">
        <v>6831631</v>
      </c>
      <c r="C2255" s="31" t="s">
        <v>7</v>
      </c>
      <c r="D2255" s="33">
        <v>665.21</v>
      </c>
      <c r="E2255" s="31" t="s">
        <v>8</v>
      </c>
      <c r="F2255" s="37">
        <v>0.1</v>
      </c>
      <c r="G2255" s="37">
        <v>1</v>
      </c>
      <c r="H2255" s="33">
        <v>66.521000000000001</v>
      </c>
      <c r="I2255" s="33">
        <v>66.521000000000001</v>
      </c>
      <c r="J2255" s="33">
        <v>66.521000000000001</v>
      </c>
      <c r="K2255" s="31" t="s">
        <v>41</v>
      </c>
    </row>
    <row r="2256" spans="1:11" x14ac:dyDescent="0.25">
      <c r="A2256" s="30" t="s">
        <v>16</v>
      </c>
      <c r="B2256" s="30">
        <v>6831631</v>
      </c>
      <c r="C2256" s="30" t="s">
        <v>9</v>
      </c>
      <c r="D2256" s="32">
        <v>665.21</v>
      </c>
      <c r="E2256" s="30" t="s">
        <v>8</v>
      </c>
      <c r="F2256" s="36">
        <v>0.08</v>
      </c>
      <c r="G2256" s="36">
        <v>1</v>
      </c>
      <c r="H2256" s="32">
        <v>53.216799999999999</v>
      </c>
      <c r="I2256" s="32">
        <v>53.216799999999999</v>
      </c>
      <c r="J2256" s="32">
        <v>53.216799999999999</v>
      </c>
      <c r="K2256" s="30" t="s">
        <v>41</v>
      </c>
    </row>
    <row r="2257" spans="1:11" x14ac:dyDescent="0.25">
      <c r="A2257" s="31" t="s">
        <v>12</v>
      </c>
      <c r="B2257" s="31">
        <v>6831631</v>
      </c>
      <c r="C2257" s="31" t="s">
        <v>11</v>
      </c>
      <c r="D2257" s="33">
        <v>665.21</v>
      </c>
      <c r="E2257" s="31" t="s">
        <v>8</v>
      </c>
      <c r="F2257" s="37">
        <v>0.05</v>
      </c>
      <c r="G2257" s="37">
        <v>1</v>
      </c>
      <c r="H2257" s="33">
        <v>33.2605</v>
      </c>
      <c r="I2257" s="33">
        <v>33.2605</v>
      </c>
      <c r="J2257" s="33">
        <v>33.2605</v>
      </c>
      <c r="K2257" s="31" t="s">
        <v>41</v>
      </c>
    </row>
    <row r="2258" spans="1:11" x14ac:dyDescent="0.25">
      <c r="A2258" s="30" t="s">
        <v>12</v>
      </c>
      <c r="B2258" s="30">
        <v>6822455</v>
      </c>
      <c r="C2258" s="30" t="s">
        <v>7</v>
      </c>
      <c r="D2258" s="32">
        <v>2642.27</v>
      </c>
      <c r="E2258" s="30" t="s">
        <v>8</v>
      </c>
      <c r="F2258" s="36">
        <v>0.08</v>
      </c>
      <c r="G2258" s="36">
        <v>1</v>
      </c>
      <c r="H2258" s="32">
        <v>211.38159999999999</v>
      </c>
      <c r="I2258" s="32">
        <v>211.38159999999999</v>
      </c>
      <c r="J2258" s="32">
        <v>211.38159999999999</v>
      </c>
      <c r="K2258" s="30" t="s">
        <v>41</v>
      </c>
    </row>
    <row r="2259" spans="1:11" x14ac:dyDescent="0.25">
      <c r="A2259" s="31" t="s">
        <v>13</v>
      </c>
      <c r="B2259" s="31">
        <v>6822455</v>
      </c>
      <c r="C2259" s="31" t="s">
        <v>9</v>
      </c>
      <c r="D2259" s="33">
        <v>2642.27</v>
      </c>
      <c r="E2259" s="31" t="s">
        <v>8</v>
      </c>
      <c r="F2259" s="37">
        <v>0.06</v>
      </c>
      <c r="G2259" s="37">
        <v>1</v>
      </c>
      <c r="H2259" s="33">
        <v>158.53620000000001</v>
      </c>
      <c r="I2259" s="33">
        <v>158.53620000000001</v>
      </c>
      <c r="J2259" s="33">
        <v>158.53620000000001</v>
      </c>
      <c r="K2259" s="31" t="s">
        <v>41</v>
      </c>
    </row>
    <row r="2260" spans="1:11" x14ac:dyDescent="0.25">
      <c r="A2260" s="30" t="s">
        <v>10</v>
      </c>
      <c r="B2260" s="30">
        <v>6822455</v>
      </c>
      <c r="C2260" s="30" t="s">
        <v>11</v>
      </c>
      <c r="D2260" s="32">
        <v>2642.27</v>
      </c>
      <c r="E2260" s="30" t="s">
        <v>8</v>
      </c>
      <c r="F2260" s="36">
        <v>0.03</v>
      </c>
      <c r="G2260" s="36">
        <v>1</v>
      </c>
      <c r="H2260" s="32">
        <v>79.268100000000004</v>
      </c>
      <c r="I2260" s="32">
        <v>79.268100000000004</v>
      </c>
      <c r="J2260" s="32">
        <v>79.268100000000004</v>
      </c>
      <c r="K2260" s="30" t="s">
        <v>41</v>
      </c>
    </row>
    <row r="2261" spans="1:11" x14ac:dyDescent="0.25">
      <c r="A2261" s="31" t="s">
        <v>12</v>
      </c>
      <c r="B2261" s="31">
        <v>1237890</v>
      </c>
      <c r="C2261" s="31" t="s">
        <v>7</v>
      </c>
      <c r="D2261" s="33">
        <v>638.54999999999995</v>
      </c>
      <c r="E2261" s="31" t="s">
        <v>8</v>
      </c>
      <c r="F2261" s="37">
        <v>0.08</v>
      </c>
      <c r="G2261" s="37">
        <v>1</v>
      </c>
      <c r="H2261" s="33">
        <v>51.084000000000003</v>
      </c>
      <c r="I2261" s="33">
        <v>51.084000000000003</v>
      </c>
      <c r="J2261" s="33">
        <v>51.084000000000003</v>
      </c>
      <c r="K2261" s="31" t="s">
        <v>41</v>
      </c>
    </row>
    <row r="2262" spans="1:11" x14ac:dyDescent="0.25">
      <c r="A2262" s="30" t="s">
        <v>13</v>
      </c>
      <c r="B2262" s="30">
        <v>1237890</v>
      </c>
      <c r="C2262" s="30" t="s">
        <v>9</v>
      </c>
      <c r="D2262" s="32">
        <v>638.54999999999995</v>
      </c>
      <c r="E2262" s="30" t="s">
        <v>8</v>
      </c>
      <c r="F2262" s="36">
        <v>0.06</v>
      </c>
      <c r="G2262" s="36">
        <v>1</v>
      </c>
      <c r="H2262" s="32">
        <v>38.313000000000002</v>
      </c>
      <c r="I2262" s="32">
        <v>38.313000000000002</v>
      </c>
      <c r="J2262" s="32">
        <v>38.313000000000002</v>
      </c>
      <c r="K2262" s="30" t="s">
        <v>41</v>
      </c>
    </row>
    <row r="2263" spans="1:11" x14ac:dyDescent="0.25">
      <c r="A2263" s="31" t="s">
        <v>17</v>
      </c>
      <c r="B2263" s="31">
        <v>1237890</v>
      </c>
      <c r="C2263" s="31" t="s">
        <v>11</v>
      </c>
      <c r="D2263" s="33">
        <v>638.54999999999995</v>
      </c>
      <c r="E2263" s="31" t="s">
        <v>8</v>
      </c>
      <c r="F2263" s="37">
        <v>0.05</v>
      </c>
      <c r="G2263" s="37">
        <v>1</v>
      </c>
      <c r="H2263" s="33">
        <v>31.927499999999998</v>
      </c>
      <c r="I2263" s="33">
        <v>31.927499999999998</v>
      </c>
      <c r="J2263" s="33">
        <v>31.927499999999998</v>
      </c>
      <c r="K2263" s="31" t="s">
        <v>41</v>
      </c>
    </row>
    <row r="2264" spans="1:11" x14ac:dyDescent="0.25">
      <c r="A2264" s="30" t="s">
        <v>17</v>
      </c>
      <c r="B2264" s="30">
        <v>7198369</v>
      </c>
      <c r="C2264" s="30" t="s">
        <v>7</v>
      </c>
      <c r="D2264" s="32">
        <v>1352.37</v>
      </c>
      <c r="E2264" s="30" t="s">
        <v>8</v>
      </c>
      <c r="F2264" s="36">
        <v>0.22</v>
      </c>
      <c r="G2264" s="36">
        <v>1</v>
      </c>
      <c r="H2264" s="32">
        <v>297.52140000000003</v>
      </c>
      <c r="I2264" s="32">
        <v>297.52140000000003</v>
      </c>
      <c r="J2264" s="32">
        <v>297.52140000000003</v>
      </c>
      <c r="K2264" s="30" t="s">
        <v>41</v>
      </c>
    </row>
    <row r="2265" spans="1:11" x14ac:dyDescent="0.25">
      <c r="A2265" s="31" t="s">
        <v>17</v>
      </c>
      <c r="B2265" s="31">
        <v>7198369</v>
      </c>
      <c r="C2265" s="31" t="s">
        <v>9</v>
      </c>
      <c r="D2265" s="33">
        <v>1352.37</v>
      </c>
      <c r="E2265" s="31" t="s">
        <v>8</v>
      </c>
      <c r="F2265" s="37">
        <v>0.11</v>
      </c>
      <c r="G2265" s="37">
        <v>1</v>
      </c>
      <c r="H2265" s="33">
        <v>148.76070000000001</v>
      </c>
      <c r="I2265" s="33">
        <v>148.76070000000001</v>
      </c>
      <c r="J2265" s="33">
        <v>148.76070000000001</v>
      </c>
      <c r="K2265" s="31" t="s">
        <v>41</v>
      </c>
    </row>
    <row r="2266" spans="1:11" x14ac:dyDescent="0.25">
      <c r="A2266" s="30" t="s">
        <v>17</v>
      </c>
      <c r="B2266" s="30">
        <v>7198369</v>
      </c>
      <c r="C2266" s="30" t="s">
        <v>11</v>
      </c>
      <c r="D2266" s="32">
        <v>1352.37</v>
      </c>
      <c r="E2266" s="30" t="s">
        <v>8</v>
      </c>
      <c r="F2266" s="36">
        <v>0.05</v>
      </c>
      <c r="G2266" s="36">
        <v>1</v>
      </c>
      <c r="H2266" s="32">
        <v>67.618499999999997</v>
      </c>
      <c r="I2266" s="32">
        <v>67.618499999999997</v>
      </c>
      <c r="J2266" s="32">
        <v>67.618499999999997</v>
      </c>
      <c r="K2266" s="30" t="s">
        <v>41</v>
      </c>
    </row>
    <row r="2267" spans="1:11" x14ac:dyDescent="0.25">
      <c r="A2267" s="31" t="s">
        <v>12</v>
      </c>
      <c r="B2267" s="31">
        <v>1458795</v>
      </c>
      <c r="C2267" s="31" t="s">
        <v>7</v>
      </c>
      <c r="D2267" s="33">
        <v>1571.27</v>
      </c>
      <c r="E2267" s="31" t="s">
        <v>8</v>
      </c>
      <c r="F2267" s="37">
        <v>0.08</v>
      </c>
      <c r="G2267" s="37">
        <v>1</v>
      </c>
      <c r="H2267" s="33">
        <v>125.7016</v>
      </c>
      <c r="I2267" s="33">
        <v>125.7016</v>
      </c>
      <c r="J2267" s="33">
        <v>125.7016</v>
      </c>
      <c r="K2267" s="31" t="s">
        <v>41</v>
      </c>
    </row>
    <row r="2268" spans="1:11" x14ac:dyDescent="0.25">
      <c r="A2268" s="30" t="s">
        <v>14</v>
      </c>
      <c r="B2268" s="30">
        <v>1458795</v>
      </c>
      <c r="C2268" s="30" t="s">
        <v>9</v>
      </c>
      <c r="D2268" s="32">
        <v>1571.27</v>
      </c>
      <c r="E2268" s="30" t="s">
        <v>8</v>
      </c>
      <c r="F2268" s="36">
        <v>0.03</v>
      </c>
      <c r="G2268" s="36">
        <v>1</v>
      </c>
      <c r="H2268" s="32">
        <v>47.138100000000001</v>
      </c>
      <c r="I2268" s="32">
        <v>47.138100000000001</v>
      </c>
      <c r="J2268" s="32">
        <v>47.138100000000001</v>
      </c>
      <c r="K2268" s="30" t="s">
        <v>41</v>
      </c>
    </row>
    <row r="2269" spans="1:11" x14ac:dyDescent="0.25">
      <c r="A2269" s="31" t="s">
        <v>19</v>
      </c>
      <c r="B2269" s="31">
        <v>1458795</v>
      </c>
      <c r="C2269" s="31" t="s">
        <v>11</v>
      </c>
      <c r="D2269" s="33">
        <v>1571.27</v>
      </c>
      <c r="E2269" s="31" t="s">
        <v>8</v>
      </c>
      <c r="F2269" s="37">
        <v>0.16</v>
      </c>
      <c r="G2269" s="37">
        <v>1</v>
      </c>
      <c r="H2269" s="33">
        <v>251.4032</v>
      </c>
      <c r="I2269" s="33">
        <v>251.4032</v>
      </c>
      <c r="J2269" s="33">
        <v>251.4032</v>
      </c>
      <c r="K2269" s="31" t="s">
        <v>41</v>
      </c>
    </row>
    <row r="2270" spans="1:11" x14ac:dyDescent="0.25">
      <c r="A2270" s="30" t="s">
        <v>15</v>
      </c>
      <c r="B2270" s="30">
        <v>5949760</v>
      </c>
      <c r="C2270" s="30" t="s">
        <v>7</v>
      </c>
      <c r="D2270" s="32">
        <v>3671.93</v>
      </c>
      <c r="E2270" s="30" t="s">
        <v>8</v>
      </c>
      <c r="F2270" s="36">
        <v>0.1</v>
      </c>
      <c r="G2270" s="36">
        <v>1</v>
      </c>
      <c r="H2270" s="32">
        <v>367.19299999999998</v>
      </c>
      <c r="I2270" s="32">
        <v>367.19299999999998</v>
      </c>
      <c r="J2270" s="32">
        <v>367.19299999999998</v>
      </c>
      <c r="K2270" s="30" t="s">
        <v>41</v>
      </c>
    </row>
    <row r="2271" spans="1:11" x14ac:dyDescent="0.25">
      <c r="A2271" s="31" t="s">
        <v>15</v>
      </c>
      <c r="B2271" s="31">
        <v>5949760</v>
      </c>
      <c r="C2271" s="31" t="s">
        <v>9</v>
      </c>
      <c r="D2271" s="33">
        <v>3671.93</v>
      </c>
      <c r="E2271" s="31" t="s">
        <v>8</v>
      </c>
      <c r="F2271" s="37">
        <v>0.05</v>
      </c>
      <c r="G2271" s="37">
        <v>1</v>
      </c>
      <c r="H2271" s="33">
        <v>183.59649999999999</v>
      </c>
      <c r="I2271" s="33">
        <v>183.59649999999999</v>
      </c>
      <c r="J2271" s="33">
        <v>183.59649999999999</v>
      </c>
      <c r="K2271" s="31" t="s">
        <v>41</v>
      </c>
    </row>
    <row r="2272" spans="1:11" x14ac:dyDescent="0.25">
      <c r="A2272" s="30" t="s">
        <v>19</v>
      </c>
      <c r="B2272" s="30">
        <v>5949760</v>
      </c>
      <c r="C2272" s="30" t="s">
        <v>11</v>
      </c>
      <c r="D2272" s="32">
        <v>3671.93</v>
      </c>
      <c r="E2272" s="30" t="s">
        <v>8</v>
      </c>
      <c r="F2272" s="36">
        <v>0.16</v>
      </c>
      <c r="G2272" s="36">
        <v>1</v>
      </c>
      <c r="H2272" s="32">
        <v>587.50879999999995</v>
      </c>
      <c r="I2272" s="32">
        <v>587.50879999999995</v>
      </c>
      <c r="J2272" s="32">
        <v>587.50879999999995</v>
      </c>
      <c r="K2272" s="30" t="s">
        <v>41</v>
      </c>
    </row>
    <row r="2273" spans="1:11" x14ac:dyDescent="0.25">
      <c r="A2273" s="31" t="s">
        <v>19</v>
      </c>
      <c r="B2273" s="31">
        <v>5341091</v>
      </c>
      <c r="C2273" s="31" t="s">
        <v>7</v>
      </c>
      <c r="D2273" s="33">
        <v>1228.92</v>
      </c>
      <c r="E2273" s="31" t="s">
        <v>8</v>
      </c>
      <c r="F2273" s="37">
        <v>0.13</v>
      </c>
      <c r="G2273" s="37">
        <v>1</v>
      </c>
      <c r="H2273" s="33">
        <v>159.75960000000001</v>
      </c>
      <c r="I2273" s="33">
        <v>159.75960000000001</v>
      </c>
      <c r="J2273" s="33">
        <v>159.75960000000001</v>
      </c>
      <c r="K2273" s="31" t="s">
        <v>41</v>
      </c>
    </row>
    <row r="2274" spans="1:11" x14ac:dyDescent="0.25">
      <c r="A2274" s="30" t="s">
        <v>10</v>
      </c>
      <c r="B2274" s="30">
        <v>5341091</v>
      </c>
      <c r="C2274" s="30" t="s">
        <v>9</v>
      </c>
      <c r="D2274" s="32">
        <v>1228.92</v>
      </c>
      <c r="E2274" s="30" t="s">
        <v>8</v>
      </c>
      <c r="F2274" s="36">
        <v>0.12</v>
      </c>
      <c r="G2274" s="36">
        <v>1</v>
      </c>
      <c r="H2274" s="32">
        <v>147.47040000000001</v>
      </c>
      <c r="I2274" s="32">
        <v>147.47040000000001</v>
      </c>
      <c r="J2274" s="32">
        <v>147.47040000000001</v>
      </c>
      <c r="K2274" s="30" t="s">
        <v>41</v>
      </c>
    </row>
    <row r="2275" spans="1:11" x14ac:dyDescent="0.25">
      <c r="A2275" s="31" t="s">
        <v>10</v>
      </c>
      <c r="B2275" s="31">
        <v>5341091</v>
      </c>
      <c r="C2275" s="31" t="s">
        <v>11</v>
      </c>
      <c r="D2275" s="33">
        <v>1228.92</v>
      </c>
      <c r="E2275" s="31" t="s">
        <v>8</v>
      </c>
      <c r="F2275" s="37">
        <v>0.03</v>
      </c>
      <c r="G2275" s="37">
        <v>1</v>
      </c>
      <c r="H2275" s="33">
        <v>36.867600000000003</v>
      </c>
      <c r="I2275" s="33">
        <v>36.867600000000003</v>
      </c>
      <c r="J2275" s="33">
        <v>36.867600000000003</v>
      </c>
      <c r="K2275" s="31" t="s">
        <v>41</v>
      </c>
    </row>
    <row r="2276" spans="1:11" x14ac:dyDescent="0.25">
      <c r="A2276" s="30" t="s">
        <v>16</v>
      </c>
      <c r="B2276" s="30">
        <v>2835107</v>
      </c>
      <c r="C2276" s="30" t="s">
        <v>7</v>
      </c>
      <c r="D2276" s="32">
        <v>2416.85</v>
      </c>
      <c r="E2276" s="30" t="s">
        <v>20</v>
      </c>
      <c r="F2276" s="36">
        <v>0.15</v>
      </c>
      <c r="G2276" s="36">
        <v>0.5</v>
      </c>
      <c r="H2276" s="32">
        <v>362.52749999999997</v>
      </c>
      <c r="I2276" s="32">
        <v>181.2638</v>
      </c>
      <c r="J2276" s="32">
        <v>181.2638</v>
      </c>
      <c r="K2276" s="30" t="s">
        <v>41</v>
      </c>
    </row>
    <row r="2277" spans="1:11" x14ac:dyDescent="0.25">
      <c r="A2277" s="31" t="s">
        <v>14</v>
      </c>
      <c r="B2277" s="31">
        <v>2835107</v>
      </c>
      <c r="C2277" s="31" t="s">
        <v>9</v>
      </c>
      <c r="D2277" s="33">
        <v>2416.85</v>
      </c>
      <c r="E2277" s="31" t="s">
        <v>20</v>
      </c>
      <c r="F2277" s="37">
        <v>0.03</v>
      </c>
      <c r="G2277" s="37">
        <v>0.5</v>
      </c>
      <c r="H2277" s="33">
        <v>72.505499999999998</v>
      </c>
      <c r="I2277" s="33">
        <v>36.252800000000001</v>
      </c>
      <c r="J2277" s="33">
        <v>36.252800000000001</v>
      </c>
      <c r="K2277" s="31" t="s">
        <v>41</v>
      </c>
    </row>
    <row r="2278" spans="1:11" x14ac:dyDescent="0.25">
      <c r="A2278" s="30" t="s">
        <v>14</v>
      </c>
      <c r="B2278" s="30">
        <v>2835107</v>
      </c>
      <c r="C2278" s="30" t="s">
        <v>11</v>
      </c>
      <c r="D2278" s="32">
        <v>2416.85</v>
      </c>
      <c r="E2278" s="30" t="s">
        <v>20</v>
      </c>
      <c r="F2278" s="36">
        <v>0.09</v>
      </c>
      <c r="G2278" s="36">
        <v>0.5</v>
      </c>
      <c r="H2278" s="32">
        <v>217.51650000000001</v>
      </c>
      <c r="I2278" s="32">
        <v>108.7582</v>
      </c>
      <c r="J2278" s="32">
        <v>108.7582</v>
      </c>
      <c r="K2278" s="30" t="s">
        <v>41</v>
      </c>
    </row>
    <row r="2279" spans="1:11" x14ac:dyDescent="0.25">
      <c r="A2279" s="31" t="s">
        <v>6</v>
      </c>
      <c r="B2279" s="31">
        <v>3208002</v>
      </c>
      <c r="C2279" s="31" t="s">
        <v>7</v>
      </c>
      <c r="D2279" s="33">
        <v>631.59</v>
      </c>
      <c r="E2279" s="31" t="s">
        <v>8</v>
      </c>
      <c r="F2279" s="37">
        <v>0.35</v>
      </c>
      <c r="G2279" s="37">
        <v>1</v>
      </c>
      <c r="H2279" s="33">
        <v>221.0565</v>
      </c>
      <c r="I2279" s="33">
        <v>221.0565</v>
      </c>
      <c r="J2279" s="33">
        <v>221.0565</v>
      </c>
      <c r="K2279" s="31" t="s">
        <v>41</v>
      </c>
    </row>
    <row r="2280" spans="1:11" x14ac:dyDescent="0.25">
      <c r="A2280" s="30" t="s">
        <v>6</v>
      </c>
      <c r="B2280" s="30">
        <v>3208002</v>
      </c>
      <c r="C2280" s="30" t="s">
        <v>9</v>
      </c>
      <c r="D2280" s="32">
        <v>631.59</v>
      </c>
      <c r="E2280" s="30" t="s">
        <v>8</v>
      </c>
      <c r="F2280" s="36">
        <v>0.17</v>
      </c>
      <c r="G2280" s="36">
        <v>1</v>
      </c>
      <c r="H2280" s="32">
        <v>107.3703</v>
      </c>
      <c r="I2280" s="32">
        <v>107.3703</v>
      </c>
      <c r="J2280" s="32">
        <v>107.3703</v>
      </c>
      <c r="K2280" s="30" t="s">
        <v>41</v>
      </c>
    </row>
    <row r="2281" spans="1:11" x14ac:dyDescent="0.25">
      <c r="A2281" s="31" t="s">
        <v>17</v>
      </c>
      <c r="B2281" s="31">
        <v>3208002</v>
      </c>
      <c r="C2281" s="31" t="s">
        <v>11</v>
      </c>
      <c r="D2281" s="33">
        <v>631.59</v>
      </c>
      <c r="E2281" s="31" t="s">
        <v>8</v>
      </c>
      <c r="F2281" s="37">
        <v>0.05</v>
      </c>
      <c r="G2281" s="37">
        <v>1</v>
      </c>
      <c r="H2281" s="33">
        <v>31.579499999999999</v>
      </c>
      <c r="I2281" s="33">
        <v>31.579499999999999</v>
      </c>
      <c r="J2281" s="33">
        <v>31.579499999999999</v>
      </c>
      <c r="K2281" s="31" t="s">
        <v>41</v>
      </c>
    </row>
    <row r="2282" spans="1:11" x14ac:dyDescent="0.25">
      <c r="A2282" s="30" t="s">
        <v>17</v>
      </c>
      <c r="B2282" s="30">
        <v>5191521</v>
      </c>
      <c r="C2282" s="30" t="s">
        <v>7</v>
      </c>
      <c r="D2282" s="32">
        <v>3717.28</v>
      </c>
      <c r="E2282" s="30" t="s">
        <v>20</v>
      </c>
      <c r="F2282" s="36">
        <v>0.22</v>
      </c>
      <c r="G2282" s="36">
        <v>0.5</v>
      </c>
      <c r="H2282" s="32">
        <v>817.80160000000001</v>
      </c>
      <c r="I2282" s="32">
        <v>408.9008</v>
      </c>
      <c r="J2282" s="32">
        <v>408.9008</v>
      </c>
      <c r="K2282" s="30" t="s">
        <v>41</v>
      </c>
    </row>
    <row r="2283" spans="1:11" x14ac:dyDescent="0.25">
      <c r="A2283" s="31" t="s">
        <v>6</v>
      </c>
      <c r="B2283" s="31">
        <v>5191521</v>
      </c>
      <c r="C2283" s="31" t="s">
        <v>9</v>
      </c>
      <c r="D2283" s="33">
        <v>3717.28</v>
      </c>
      <c r="E2283" s="31" t="s">
        <v>20</v>
      </c>
      <c r="F2283" s="37">
        <v>0.17</v>
      </c>
      <c r="G2283" s="37">
        <v>0.5</v>
      </c>
      <c r="H2283" s="33">
        <v>631.93759999999997</v>
      </c>
      <c r="I2283" s="33">
        <v>315.96879999999999</v>
      </c>
      <c r="J2283" s="33">
        <v>315.96879999999999</v>
      </c>
      <c r="K2283" s="31" t="s">
        <v>41</v>
      </c>
    </row>
    <row r="2284" spans="1:11" x14ac:dyDescent="0.25">
      <c r="A2284" s="30" t="s">
        <v>19</v>
      </c>
      <c r="B2284" s="30">
        <v>5191521</v>
      </c>
      <c r="C2284" s="30" t="s">
        <v>11</v>
      </c>
      <c r="D2284" s="32">
        <v>3717.28</v>
      </c>
      <c r="E2284" s="30" t="s">
        <v>20</v>
      </c>
      <c r="F2284" s="36">
        <v>0.16</v>
      </c>
      <c r="G2284" s="36">
        <v>0.5</v>
      </c>
      <c r="H2284" s="32">
        <v>594.76480000000004</v>
      </c>
      <c r="I2284" s="32">
        <v>297.38240000000002</v>
      </c>
      <c r="J2284" s="32">
        <v>2156.0223999999998</v>
      </c>
      <c r="K2284" s="30" t="s">
        <v>41</v>
      </c>
    </row>
    <row r="2285" spans="1:11" x14ac:dyDescent="0.25">
      <c r="A2285" s="31" t="s">
        <v>12</v>
      </c>
      <c r="B2285" s="31">
        <v>4394440</v>
      </c>
      <c r="C2285" s="31" t="s">
        <v>7</v>
      </c>
      <c r="D2285" s="33">
        <v>925.4</v>
      </c>
      <c r="E2285" s="31" t="s">
        <v>8</v>
      </c>
      <c r="F2285" s="37">
        <v>0.08</v>
      </c>
      <c r="G2285" s="37">
        <v>1</v>
      </c>
      <c r="H2285" s="33">
        <v>74.031999999999996</v>
      </c>
      <c r="I2285" s="33">
        <v>74.031999999999996</v>
      </c>
      <c r="J2285" s="33">
        <v>74.031999999999996</v>
      </c>
      <c r="K2285" s="31" t="s">
        <v>41</v>
      </c>
    </row>
    <row r="2286" spans="1:11" x14ac:dyDescent="0.25">
      <c r="A2286" s="30" t="s">
        <v>17</v>
      </c>
      <c r="B2286" s="30">
        <v>4394440</v>
      </c>
      <c r="C2286" s="30" t="s">
        <v>9</v>
      </c>
      <c r="D2286" s="32">
        <v>925.4</v>
      </c>
      <c r="E2286" s="30" t="s">
        <v>8</v>
      </c>
      <c r="F2286" s="36">
        <v>0.11</v>
      </c>
      <c r="G2286" s="36">
        <v>1</v>
      </c>
      <c r="H2286" s="32">
        <v>101.794</v>
      </c>
      <c r="I2286" s="32">
        <v>101.794</v>
      </c>
      <c r="J2286" s="32">
        <v>101.794</v>
      </c>
      <c r="K2286" s="30" t="s">
        <v>41</v>
      </c>
    </row>
    <row r="2287" spans="1:11" x14ac:dyDescent="0.25">
      <c r="A2287" s="31" t="s">
        <v>10</v>
      </c>
      <c r="B2287" s="31">
        <v>4394440</v>
      </c>
      <c r="C2287" s="31" t="s">
        <v>11</v>
      </c>
      <c r="D2287" s="33">
        <v>925.4</v>
      </c>
      <c r="E2287" s="31" t="s">
        <v>8</v>
      </c>
      <c r="F2287" s="37">
        <v>0.03</v>
      </c>
      <c r="G2287" s="37">
        <v>1</v>
      </c>
      <c r="H2287" s="33">
        <v>27.762</v>
      </c>
      <c r="I2287" s="33">
        <v>27.762</v>
      </c>
      <c r="J2287" s="33">
        <v>27.762</v>
      </c>
      <c r="K2287" s="31" t="s">
        <v>41</v>
      </c>
    </row>
    <row r="2288" spans="1:11" x14ac:dyDescent="0.25">
      <c r="A2288" s="30" t="s">
        <v>15</v>
      </c>
      <c r="B2288" s="30">
        <v>8697004</v>
      </c>
      <c r="C2288" s="30" t="s">
        <v>7</v>
      </c>
      <c r="D2288" s="32">
        <v>1051.71</v>
      </c>
      <c r="E2288" s="30" t="s">
        <v>20</v>
      </c>
      <c r="F2288" s="36">
        <v>0.1</v>
      </c>
      <c r="G2288" s="36">
        <v>0.5</v>
      </c>
      <c r="H2288" s="32">
        <v>105.17100000000001</v>
      </c>
      <c r="I2288" s="32">
        <v>52.585500000000003</v>
      </c>
      <c r="J2288" s="32">
        <v>52.585500000000003</v>
      </c>
      <c r="K2288" s="30" t="s">
        <v>41</v>
      </c>
    </row>
    <row r="2289" spans="1:11" x14ac:dyDescent="0.25">
      <c r="A2289" s="31" t="s">
        <v>10</v>
      </c>
      <c r="B2289" s="31">
        <v>8697004</v>
      </c>
      <c r="C2289" s="31" t="s">
        <v>9</v>
      </c>
      <c r="D2289" s="33">
        <v>1051.71</v>
      </c>
      <c r="E2289" s="31" t="s">
        <v>20</v>
      </c>
      <c r="F2289" s="37">
        <v>0.12</v>
      </c>
      <c r="G2289" s="37">
        <v>0.5</v>
      </c>
      <c r="H2289" s="33">
        <v>126.2052</v>
      </c>
      <c r="I2289" s="33">
        <v>63.102600000000002</v>
      </c>
      <c r="J2289" s="33">
        <v>63.102600000000002</v>
      </c>
      <c r="K2289" s="31" t="s">
        <v>41</v>
      </c>
    </row>
    <row r="2290" spans="1:11" x14ac:dyDescent="0.25">
      <c r="A2290" s="30" t="s">
        <v>19</v>
      </c>
      <c r="B2290" s="30">
        <v>8697004</v>
      </c>
      <c r="C2290" s="30" t="s">
        <v>11</v>
      </c>
      <c r="D2290" s="32">
        <v>1051.71</v>
      </c>
      <c r="E2290" s="30" t="s">
        <v>20</v>
      </c>
      <c r="F2290" s="36">
        <v>0.16</v>
      </c>
      <c r="G2290" s="36">
        <v>0.5</v>
      </c>
      <c r="H2290" s="32">
        <v>168.27359999999999</v>
      </c>
      <c r="I2290" s="32">
        <v>84.136799999999994</v>
      </c>
      <c r="J2290" s="32">
        <v>609.99180000000001</v>
      </c>
      <c r="K2290" s="30" t="s">
        <v>41</v>
      </c>
    </row>
    <row r="2291" spans="1:11" x14ac:dyDescent="0.25">
      <c r="A2291" s="31" t="s">
        <v>17</v>
      </c>
      <c r="B2291" s="31">
        <v>2418447</v>
      </c>
      <c r="C2291" s="31" t="s">
        <v>7</v>
      </c>
      <c r="D2291" s="33">
        <v>719.39</v>
      </c>
      <c r="E2291" s="31" t="s">
        <v>8</v>
      </c>
      <c r="F2291" s="37">
        <v>0.22</v>
      </c>
      <c r="G2291" s="37">
        <v>1</v>
      </c>
      <c r="H2291" s="33">
        <v>158.26580000000001</v>
      </c>
      <c r="I2291" s="33">
        <v>158.26580000000001</v>
      </c>
      <c r="J2291" s="33">
        <v>158.26580000000001</v>
      </c>
      <c r="K2291" s="31" t="s">
        <v>41</v>
      </c>
    </row>
    <row r="2292" spans="1:11" x14ac:dyDescent="0.25">
      <c r="A2292" s="30" t="s">
        <v>14</v>
      </c>
      <c r="B2292" s="30">
        <v>2418447</v>
      </c>
      <c r="C2292" s="30" t="s">
        <v>9</v>
      </c>
      <c r="D2292" s="32">
        <v>719.39</v>
      </c>
      <c r="E2292" s="30" t="s">
        <v>8</v>
      </c>
      <c r="F2292" s="36">
        <v>0.03</v>
      </c>
      <c r="G2292" s="36">
        <v>1</v>
      </c>
      <c r="H2292" s="32">
        <v>21.581700000000001</v>
      </c>
      <c r="I2292" s="32">
        <v>21.581700000000001</v>
      </c>
      <c r="J2292" s="32">
        <v>21.581700000000001</v>
      </c>
      <c r="K2292" s="30" t="s">
        <v>41</v>
      </c>
    </row>
    <row r="2293" spans="1:11" x14ac:dyDescent="0.25">
      <c r="A2293" s="31" t="s">
        <v>17</v>
      </c>
      <c r="B2293" s="31">
        <v>2418447</v>
      </c>
      <c r="C2293" s="31" t="s">
        <v>11</v>
      </c>
      <c r="D2293" s="33">
        <v>719.39</v>
      </c>
      <c r="E2293" s="31" t="s">
        <v>8</v>
      </c>
      <c r="F2293" s="37">
        <v>0.05</v>
      </c>
      <c r="G2293" s="37">
        <v>1</v>
      </c>
      <c r="H2293" s="33">
        <v>35.969499999999996</v>
      </c>
      <c r="I2293" s="33">
        <v>35.969499999999996</v>
      </c>
      <c r="J2293" s="33">
        <v>35.969499999999996</v>
      </c>
      <c r="K2293" s="31" t="s">
        <v>41</v>
      </c>
    </row>
    <row r="2294" spans="1:11" x14ac:dyDescent="0.25">
      <c r="A2294" s="30" t="s">
        <v>19</v>
      </c>
      <c r="B2294" s="30">
        <v>7937146</v>
      </c>
      <c r="C2294" s="30" t="s">
        <v>7</v>
      </c>
      <c r="D2294" s="32">
        <v>4791.03</v>
      </c>
      <c r="E2294" s="30" t="s">
        <v>8</v>
      </c>
      <c r="F2294" s="36">
        <v>0.13</v>
      </c>
      <c r="G2294" s="36">
        <v>1</v>
      </c>
      <c r="H2294" s="32">
        <v>622.83389999999997</v>
      </c>
      <c r="I2294" s="32">
        <v>622.83389999999997</v>
      </c>
      <c r="J2294" s="32">
        <v>622.83389999999997</v>
      </c>
      <c r="K2294" s="30" t="s">
        <v>41</v>
      </c>
    </row>
    <row r="2295" spans="1:11" x14ac:dyDescent="0.25">
      <c r="A2295" s="31" t="s">
        <v>6</v>
      </c>
      <c r="B2295" s="31">
        <v>7937146</v>
      </c>
      <c r="C2295" s="31" t="s">
        <v>9</v>
      </c>
      <c r="D2295" s="33">
        <v>4791.03</v>
      </c>
      <c r="E2295" s="31" t="s">
        <v>8</v>
      </c>
      <c r="F2295" s="37">
        <v>0.17</v>
      </c>
      <c r="G2295" s="37">
        <v>1</v>
      </c>
      <c r="H2295" s="33">
        <v>814.4751</v>
      </c>
      <c r="I2295" s="33">
        <v>814.4751</v>
      </c>
      <c r="J2295" s="33">
        <v>814.4751</v>
      </c>
      <c r="K2295" s="31" t="s">
        <v>41</v>
      </c>
    </row>
    <row r="2296" spans="1:11" x14ac:dyDescent="0.25">
      <c r="A2296" s="30" t="s">
        <v>19</v>
      </c>
      <c r="B2296" s="30">
        <v>7937146</v>
      </c>
      <c r="C2296" s="30" t="s">
        <v>11</v>
      </c>
      <c r="D2296" s="32">
        <v>4791.03</v>
      </c>
      <c r="E2296" s="30" t="s">
        <v>8</v>
      </c>
      <c r="F2296" s="36">
        <v>0.16</v>
      </c>
      <c r="G2296" s="36">
        <v>1</v>
      </c>
      <c r="H2296" s="32">
        <v>766.56479999999999</v>
      </c>
      <c r="I2296" s="32">
        <v>766.56479999999999</v>
      </c>
      <c r="J2296" s="32">
        <v>766.56479999999999</v>
      </c>
      <c r="K2296" s="30" t="s">
        <v>41</v>
      </c>
    </row>
    <row r="2297" spans="1:11" x14ac:dyDescent="0.25">
      <c r="A2297" s="31" t="s">
        <v>19</v>
      </c>
      <c r="B2297" s="31">
        <v>9823044</v>
      </c>
      <c r="C2297" s="31" t="s">
        <v>7</v>
      </c>
      <c r="D2297" s="33">
        <v>819.08</v>
      </c>
      <c r="E2297" s="31" t="s">
        <v>18</v>
      </c>
      <c r="F2297" s="37">
        <v>0.13</v>
      </c>
      <c r="G2297" s="37">
        <v>0.5</v>
      </c>
      <c r="H2297" s="33">
        <v>106.4804</v>
      </c>
      <c r="I2297" s="33">
        <v>53.240200000000002</v>
      </c>
      <c r="J2297" s="33">
        <v>53.240200000000002</v>
      </c>
      <c r="K2297" s="31" t="s">
        <v>41</v>
      </c>
    </row>
    <row r="2298" spans="1:11" x14ac:dyDescent="0.25">
      <c r="A2298" s="30" t="s">
        <v>16</v>
      </c>
      <c r="B2298" s="30">
        <v>9823044</v>
      </c>
      <c r="C2298" s="30" t="s">
        <v>9</v>
      </c>
      <c r="D2298" s="32">
        <v>819.08</v>
      </c>
      <c r="E2298" s="30" t="s">
        <v>18</v>
      </c>
      <c r="F2298" s="36">
        <v>0.08</v>
      </c>
      <c r="G2298" s="36">
        <v>0.5</v>
      </c>
      <c r="H2298" s="32">
        <v>65.526399999999995</v>
      </c>
      <c r="I2298" s="32">
        <v>32.763199999999998</v>
      </c>
      <c r="J2298" s="32">
        <v>32.763199999999998</v>
      </c>
      <c r="K2298" s="30" t="s">
        <v>41</v>
      </c>
    </row>
    <row r="2299" spans="1:11" x14ac:dyDescent="0.25">
      <c r="A2299" s="31" t="s">
        <v>19</v>
      </c>
      <c r="B2299" s="31">
        <v>9823044</v>
      </c>
      <c r="C2299" s="31" t="s">
        <v>11</v>
      </c>
      <c r="D2299" s="33">
        <v>819.08</v>
      </c>
      <c r="E2299" s="31" t="s">
        <v>18</v>
      </c>
      <c r="F2299" s="37">
        <v>0.16</v>
      </c>
      <c r="G2299" s="37">
        <v>0.5</v>
      </c>
      <c r="H2299" s="33">
        <v>131.05279999999999</v>
      </c>
      <c r="I2299" s="33">
        <v>65.526399999999995</v>
      </c>
      <c r="J2299" s="33">
        <v>65.526399999999995</v>
      </c>
      <c r="K2299" s="31" t="s">
        <v>41</v>
      </c>
    </row>
    <row r="2300" spans="1:11" x14ac:dyDescent="0.25">
      <c r="A2300" s="30" t="s">
        <v>19</v>
      </c>
      <c r="B2300" s="30">
        <v>7725332</v>
      </c>
      <c r="C2300" s="30" t="s">
        <v>7</v>
      </c>
      <c r="D2300" s="32">
        <v>1127.5899999999999</v>
      </c>
      <c r="E2300" s="30" t="s">
        <v>8</v>
      </c>
      <c r="F2300" s="36">
        <v>0.13</v>
      </c>
      <c r="G2300" s="36">
        <v>1</v>
      </c>
      <c r="H2300" s="32">
        <v>146.58670000000001</v>
      </c>
      <c r="I2300" s="32">
        <v>146.58670000000001</v>
      </c>
      <c r="J2300" s="32">
        <v>146.58670000000001</v>
      </c>
      <c r="K2300" s="30" t="s">
        <v>41</v>
      </c>
    </row>
    <row r="2301" spans="1:11" x14ac:dyDescent="0.25">
      <c r="A2301" s="31" t="s">
        <v>10</v>
      </c>
      <c r="B2301" s="31">
        <v>7725332</v>
      </c>
      <c r="C2301" s="31" t="s">
        <v>9</v>
      </c>
      <c r="D2301" s="33">
        <v>1127.5899999999999</v>
      </c>
      <c r="E2301" s="31" t="s">
        <v>8</v>
      </c>
      <c r="F2301" s="37">
        <v>0.12</v>
      </c>
      <c r="G2301" s="37">
        <v>1</v>
      </c>
      <c r="H2301" s="33">
        <v>135.3108</v>
      </c>
      <c r="I2301" s="33">
        <v>135.3108</v>
      </c>
      <c r="J2301" s="33">
        <v>135.3108</v>
      </c>
      <c r="K2301" s="31" t="s">
        <v>41</v>
      </c>
    </row>
    <row r="2302" spans="1:11" x14ac:dyDescent="0.25">
      <c r="A2302" s="30" t="s">
        <v>19</v>
      </c>
      <c r="B2302" s="30">
        <v>7725332</v>
      </c>
      <c r="C2302" s="30" t="s">
        <v>11</v>
      </c>
      <c r="D2302" s="32">
        <v>1127.5899999999999</v>
      </c>
      <c r="E2302" s="30" t="s">
        <v>8</v>
      </c>
      <c r="F2302" s="36">
        <v>0.16</v>
      </c>
      <c r="G2302" s="36">
        <v>1</v>
      </c>
      <c r="H2302" s="32">
        <v>180.4144</v>
      </c>
      <c r="I2302" s="32">
        <v>180.4144</v>
      </c>
      <c r="J2302" s="32">
        <v>180.4144</v>
      </c>
      <c r="K2302" s="30" t="s">
        <v>41</v>
      </c>
    </row>
    <row r="2303" spans="1:11" x14ac:dyDescent="0.25">
      <c r="A2303" s="31" t="s">
        <v>16</v>
      </c>
      <c r="B2303" s="31">
        <v>5298363</v>
      </c>
      <c r="C2303" s="31" t="s">
        <v>7</v>
      </c>
      <c r="D2303" s="33">
        <v>2691.41</v>
      </c>
      <c r="E2303" s="31" t="s">
        <v>8</v>
      </c>
      <c r="F2303" s="37">
        <v>0.15</v>
      </c>
      <c r="G2303" s="37">
        <v>1</v>
      </c>
      <c r="H2303" s="33">
        <v>403.7115</v>
      </c>
      <c r="I2303" s="33">
        <v>403.7115</v>
      </c>
      <c r="J2303" s="33">
        <v>403.7115</v>
      </c>
      <c r="K2303" s="31" t="s">
        <v>41</v>
      </c>
    </row>
    <row r="2304" spans="1:11" x14ac:dyDescent="0.25">
      <c r="A2304" s="30" t="s">
        <v>12</v>
      </c>
      <c r="B2304" s="30">
        <v>5298363</v>
      </c>
      <c r="C2304" s="30" t="s">
        <v>9</v>
      </c>
      <c r="D2304" s="32">
        <v>2691.41</v>
      </c>
      <c r="E2304" s="30" t="s">
        <v>8</v>
      </c>
      <c r="F2304" s="36">
        <v>0.01</v>
      </c>
      <c r="G2304" s="36">
        <v>1</v>
      </c>
      <c r="H2304" s="32">
        <v>26.914100000000001</v>
      </c>
      <c r="I2304" s="32">
        <v>26.914100000000001</v>
      </c>
      <c r="J2304" s="32">
        <v>26.914100000000001</v>
      </c>
      <c r="K2304" s="30" t="s">
        <v>41</v>
      </c>
    </row>
    <row r="2305" spans="1:11" x14ac:dyDescent="0.25">
      <c r="A2305" s="31" t="s">
        <v>17</v>
      </c>
      <c r="B2305" s="31">
        <v>5298363</v>
      </c>
      <c r="C2305" s="31" t="s">
        <v>11</v>
      </c>
      <c r="D2305" s="33">
        <v>2691.41</v>
      </c>
      <c r="E2305" s="31" t="s">
        <v>8</v>
      </c>
      <c r="F2305" s="37">
        <v>0.05</v>
      </c>
      <c r="G2305" s="37">
        <v>1</v>
      </c>
      <c r="H2305" s="33">
        <v>134.57050000000001</v>
      </c>
      <c r="I2305" s="33">
        <v>134.57050000000001</v>
      </c>
      <c r="J2305" s="33">
        <v>134.57050000000001</v>
      </c>
      <c r="K2305" s="31" t="s">
        <v>41</v>
      </c>
    </row>
    <row r="2306" spans="1:11" x14ac:dyDescent="0.25">
      <c r="A2306" s="30" t="s">
        <v>14</v>
      </c>
      <c r="B2306" s="30">
        <v>4376891</v>
      </c>
      <c r="C2306" s="30" t="s">
        <v>7</v>
      </c>
      <c r="D2306" s="32">
        <v>4009.77</v>
      </c>
      <c r="E2306" s="30" t="s">
        <v>8</v>
      </c>
      <c r="F2306" s="36">
        <v>0.13</v>
      </c>
      <c r="G2306" s="36">
        <v>1</v>
      </c>
      <c r="H2306" s="32">
        <v>521.27009999999996</v>
      </c>
      <c r="I2306" s="32">
        <v>521.27009999999996</v>
      </c>
      <c r="J2306" s="32">
        <v>521.27009999999996</v>
      </c>
      <c r="K2306" s="30" t="s">
        <v>41</v>
      </c>
    </row>
    <row r="2307" spans="1:11" x14ac:dyDescent="0.25">
      <c r="A2307" s="31" t="s">
        <v>10</v>
      </c>
      <c r="B2307" s="31">
        <v>4376891</v>
      </c>
      <c r="C2307" s="31" t="s">
        <v>9</v>
      </c>
      <c r="D2307" s="33">
        <v>4009.77</v>
      </c>
      <c r="E2307" s="31" t="s">
        <v>8</v>
      </c>
      <c r="F2307" s="37">
        <v>0.12</v>
      </c>
      <c r="G2307" s="37">
        <v>1</v>
      </c>
      <c r="H2307" s="33">
        <v>481.17239999999998</v>
      </c>
      <c r="I2307" s="33">
        <v>481.17239999999998</v>
      </c>
      <c r="J2307" s="33">
        <v>481.17239999999998</v>
      </c>
      <c r="K2307" s="31" t="s">
        <v>41</v>
      </c>
    </row>
    <row r="2308" spans="1:11" x14ac:dyDescent="0.25">
      <c r="A2308" s="30" t="s">
        <v>14</v>
      </c>
      <c r="B2308" s="30">
        <v>4376891</v>
      </c>
      <c r="C2308" s="30" t="s">
        <v>11</v>
      </c>
      <c r="D2308" s="32">
        <v>4009.77</v>
      </c>
      <c r="E2308" s="30" t="s">
        <v>8</v>
      </c>
      <c r="F2308" s="36">
        <v>0.09</v>
      </c>
      <c r="G2308" s="36">
        <v>1</v>
      </c>
      <c r="H2308" s="32">
        <v>360.8793</v>
      </c>
      <c r="I2308" s="32">
        <v>360.8793</v>
      </c>
      <c r="J2308" s="32">
        <v>360.8793</v>
      </c>
      <c r="K2308" s="30" t="s">
        <v>41</v>
      </c>
    </row>
    <row r="2309" spans="1:11" x14ac:dyDescent="0.25">
      <c r="A2309" s="31" t="s">
        <v>14</v>
      </c>
      <c r="B2309" s="31">
        <v>9628423</v>
      </c>
      <c r="C2309" s="31" t="s">
        <v>7</v>
      </c>
      <c r="D2309" s="33">
        <v>1334.48</v>
      </c>
      <c r="E2309" s="31" t="s">
        <v>18</v>
      </c>
      <c r="F2309" s="37">
        <v>0.13</v>
      </c>
      <c r="G2309" s="37">
        <v>0.5</v>
      </c>
      <c r="H2309" s="33">
        <v>173.48240000000001</v>
      </c>
      <c r="I2309" s="33">
        <v>86.741200000000006</v>
      </c>
      <c r="J2309" s="33">
        <v>86.741200000000006</v>
      </c>
      <c r="K2309" s="31" t="s">
        <v>41</v>
      </c>
    </row>
    <row r="2310" spans="1:11" x14ac:dyDescent="0.25">
      <c r="A2310" s="30" t="s">
        <v>12</v>
      </c>
      <c r="B2310" s="30">
        <v>9628423</v>
      </c>
      <c r="C2310" s="30" t="s">
        <v>9</v>
      </c>
      <c r="D2310" s="32">
        <v>1334.48</v>
      </c>
      <c r="E2310" s="30" t="s">
        <v>18</v>
      </c>
      <c r="F2310" s="36">
        <v>0.01</v>
      </c>
      <c r="G2310" s="36">
        <v>0.5</v>
      </c>
      <c r="H2310" s="32">
        <v>13.344799999999999</v>
      </c>
      <c r="I2310" s="32">
        <v>6.6723999999999997</v>
      </c>
      <c r="J2310" s="32">
        <v>673.91240000000005</v>
      </c>
      <c r="K2310" s="30" t="s">
        <v>41</v>
      </c>
    </row>
    <row r="2311" spans="1:11" x14ac:dyDescent="0.25">
      <c r="A2311" s="31" t="s">
        <v>10</v>
      </c>
      <c r="B2311" s="31">
        <v>9628423</v>
      </c>
      <c r="C2311" s="31" t="s">
        <v>11</v>
      </c>
      <c r="D2311" s="33">
        <v>1334.48</v>
      </c>
      <c r="E2311" s="31" t="s">
        <v>18</v>
      </c>
      <c r="F2311" s="37">
        <v>0.03</v>
      </c>
      <c r="G2311" s="37">
        <v>0.5</v>
      </c>
      <c r="H2311" s="33">
        <v>40.034399999999998</v>
      </c>
      <c r="I2311" s="33">
        <v>20.017199999999999</v>
      </c>
      <c r="J2311" s="33">
        <v>20.017199999999999</v>
      </c>
      <c r="K2311" s="31" t="s">
        <v>41</v>
      </c>
    </row>
    <row r="2312" spans="1:11" x14ac:dyDescent="0.25">
      <c r="A2312" s="30" t="s">
        <v>6</v>
      </c>
      <c r="B2312" s="30">
        <v>1978885</v>
      </c>
      <c r="C2312" s="30" t="s">
        <v>7</v>
      </c>
      <c r="D2312" s="32">
        <v>1198.6600000000001</v>
      </c>
      <c r="E2312" s="30" t="s">
        <v>8</v>
      </c>
      <c r="F2312" s="36">
        <v>0.35</v>
      </c>
      <c r="G2312" s="36">
        <v>1</v>
      </c>
      <c r="H2312" s="32">
        <v>419.53100000000001</v>
      </c>
      <c r="I2312" s="32">
        <v>419.53100000000001</v>
      </c>
      <c r="J2312" s="32">
        <v>419.53100000000001</v>
      </c>
      <c r="K2312" s="30" t="s">
        <v>41</v>
      </c>
    </row>
    <row r="2313" spans="1:11" x14ac:dyDescent="0.25">
      <c r="A2313" s="31" t="s">
        <v>19</v>
      </c>
      <c r="B2313" s="31">
        <v>1978885</v>
      </c>
      <c r="C2313" s="31" t="s">
        <v>9</v>
      </c>
      <c r="D2313" s="33">
        <v>1198.6600000000001</v>
      </c>
      <c r="E2313" s="31" t="s">
        <v>8</v>
      </c>
      <c r="F2313" s="37">
        <v>0.06</v>
      </c>
      <c r="G2313" s="37">
        <v>1</v>
      </c>
      <c r="H2313" s="33">
        <v>71.919600000000003</v>
      </c>
      <c r="I2313" s="33">
        <v>71.919600000000003</v>
      </c>
      <c r="J2313" s="33">
        <v>71.919600000000003</v>
      </c>
      <c r="K2313" s="31" t="s">
        <v>41</v>
      </c>
    </row>
    <row r="2314" spans="1:11" x14ac:dyDescent="0.25">
      <c r="A2314" s="30" t="s">
        <v>16</v>
      </c>
      <c r="B2314" s="30">
        <v>1978885</v>
      </c>
      <c r="C2314" s="30" t="s">
        <v>11</v>
      </c>
      <c r="D2314" s="32">
        <v>1198.6600000000001</v>
      </c>
      <c r="E2314" s="30" t="s">
        <v>8</v>
      </c>
      <c r="F2314" s="36">
        <v>0.02</v>
      </c>
      <c r="G2314" s="36">
        <v>1</v>
      </c>
      <c r="H2314" s="32">
        <v>23.973199999999999</v>
      </c>
      <c r="I2314" s="32">
        <v>23.973199999999999</v>
      </c>
      <c r="J2314" s="32">
        <v>23.973199999999999</v>
      </c>
      <c r="K2314" s="30" t="s">
        <v>41</v>
      </c>
    </row>
    <row r="2315" spans="1:11" x14ac:dyDescent="0.25">
      <c r="A2315" s="31" t="s">
        <v>19</v>
      </c>
      <c r="B2315" s="31">
        <v>4248855</v>
      </c>
      <c r="C2315" s="31" t="s">
        <v>7</v>
      </c>
      <c r="D2315" s="33">
        <v>470.92</v>
      </c>
      <c r="E2315" s="31" t="s">
        <v>8</v>
      </c>
      <c r="F2315" s="37">
        <v>0.13</v>
      </c>
      <c r="G2315" s="37">
        <v>1</v>
      </c>
      <c r="H2315" s="33">
        <v>61.2196</v>
      </c>
      <c r="I2315" s="33">
        <v>61.2196</v>
      </c>
      <c r="J2315" s="33">
        <v>61.2196</v>
      </c>
      <c r="K2315" s="31" t="s">
        <v>41</v>
      </c>
    </row>
    <row r="2316" spans="1:11" x14ac:dyDescent="0.25">
      <c r="A2316" s="30" t="s">
        <v>10</v>
      </c>
      <c r="B2316" s="30">
        <v>4248855</v>
      </c>
      <c r="C2316" s="30" t="s">
        <v>9</v>
      </c>
      <c r="D2316" s="32">
        <v>470.92</v>
      </c>
      <c r="E2316" s="30" t="s">
        <v>8</v>
      </c>
      <c r="F2316" s="36">
        <v>0.12</v>
      </c>
      <c r="G2316" s="36">
        <v>1</v>
      </c>
      <c r="H2316" s="32">
        <v>56.510399999999997</v>
      </c>
      <c r="I2316" s="32">
        <v>56.510399999999997</v>
      </c>
      <c r="J2316" s="32">
        <v>56.510399999999997</v>
      </c>
      <c r="K2316" s="30" t="s">
        <v>41</v>
      </c>
    </row>
    <row r="2317" spans="1:11" x14ac:dyDescent="0.25">
      <c r="A2317" s="31" t="s">
        <v>13</v>
      </c>
      <c r="B2317" s="31">
        <v>4248855</v>
      </c>
      <c r="C2317" s="31" t="s">
        <v>11</v>
      </c>
      <c r="D2317" s="33">
        <v>470.92</v>
      </c>
      <c r="E2317" s="31" t="s">
        <v>8</v>
      </c>
      <c r="F2317" s="37">
        <v>0.05</v>
      </c>
      <c r="G2317" s="37">
        <v>1</v>
      </c>
      <c r="H2317" s="33">
        <v>23.545999999999999</v>
      </c>
      <c r="I2317" s="33">
        <v>23.545999999999999</v>
      </c>
      <c r="J2317" s="33">
        <v>23.545999999999999</v>
      </c>
      <c r="K2317" s="31" t="s">
        <v>41</v>
      </c>
    </row>
    <row r="2318" spans="1:11" x14ac:dyDescent="0.25">
      <c r="A2318" s="30" t="s">
        <v>10</v>
      </c>
      <c r="B2318" s="30">
        <v>4249320</v>
      </c>
      <c r="C2318" s="30" t="s">
        <v>7</v>
      </c>
      <c r="D2318" s="32">
        <v>2703.15</v>
      </c>
      <c r="E2318" s="30" t="s">
        <v>8</v>
      </c>
      <c r="F2318" s="36">
        <v>0.2</v>
      </c>
      <c r="G2318" s="36">
        <v>1</v>
      </c>
      <c r="H2318" s="32">
        <v>540.63</v>
      </c>
      <c r="I2318" s="32">
        <v>540.63</v>
      </c>
      <c r="J2318" s="32">
        <v>540.63</v>
      </c>
      <c r="K2318" s="30" t="s">
        <v>41</v>
      </c>
    </row>
    <row r="2319" spans="1:11" x14ac:dyDescent="0.25">
      <c r="A2319" s="31" t="s">
        <v>10</v>
      </c>
      <c r="B2319" s="31">
        <v>4249320</v>
      </c>
      <c r="C2319" s="31" t="s">
        <v>9</v>
      </c>
      <c r="D2319" s="33">
        <v>2703.15</v>
      </c>
      <c r="E2319" s="31" t="s">
        <v>8</v>
      </c>
      <c r="F2319" s="37">
        <v>0.12</v>
      </c>
      <c r="G2319" s="37">
        <v>1</v>
      </c>
      <c r="H2319" s="33">
        <v>324.37799999999999</v>
      </c>
      <c r="I2319" s="33">
        <v>324.37799999999999</v>
      </c>
      <c r="J2319" s="33">
        <v>324.37799999999999</v>
      </c>
      <c r="K2319" s="31" t="s">
        <v>41</v>
      </c>
    </row>
    <row r="2320" spans="1:11" x14ac:dyDescent="0.25">
      <c r="A2320" s="30" t="s">
        <v>6</v>
      </c>
      <c r="B2320" s="30">
        <v>4249320</v>
      </c>
      <c r="C2320" s="30" t="s">
        <v>11</v>
      </c>
      <c r="D2320" s="32">
        <v>2703.15</v>
      </c>
      <c r="E2320" s="30" t="s">
        <v>8</v>
      </c>
      <c r="F2320" s="36">
        <v>0.1</v>
      </c>
      <c r="G2320" s="36">
        <v>1</v>
      </c>
      <c r="H2320" s="32">
        <v>270.315</v>
      </c>
      <c r="I2320" s="32">
        <v>270.315</v>
      </c>
      <c r="J2320" s="32">
        <v>270.315</v>
      </c>
      <c r="K2320" s="30" t="s">
        <v>41</v>
      </c>
    </row>
    <row r="2321" spans="1:11" x14ac:dyDescent="0.25">
      <c r="A2321" s="31" t="s">
        <v>6</v>
      </c>
      <c r="B2321" s="31">
        <v>5382593</v>
      </c>
      <c r="C2321" s="31" t="s">
        <v>7</v>
      </c>
      <c r="D2321" s="33">
        <v>4178.76</v>
      </c>
      <c r="E2321" s="31" t="s">
        <v>8</v>
      </c>
      <c r="F2321" s="37">
        <v>0.35</v>
      </c>
      <c r="G2321" s="37">
        <v>1</v>
      </c>
      <c r="H2321" s="33">
        <v>1462.566</v>
      </c>
      <c r="I2321" s="33">
        <v>1462.566</v>
      </c>
      <c r="J2321" s="33">
        <v>1462.566</v>
      </c>
      <c r="K2321" s="31" t="s">
        <v>41</v>
      </c>
    </row>
    <row r="2322" spans="1:11" x14ac:dyDescent="0.25">
      <c r="A2322" s="30" t="s">
        <v>6</v>
      </c>
      <c r="B2322" s="30">
        <v>5382593</v>
      </c>
      <c r="C2322" s="30" t="s">
        <v>9</v>
      </c>
      <c r="D2322" s="32">
        <v>4178.76</v>
      </c>
      <c r="E2322" s="30" t="s">
        <v>8</v>
      </c>
      <c r="F2322" s="36">
        <v>0.17</v>
      </c>
      <c r="G2322" s="36">
        <v>1</v>
      </c>
      <c r="H2322" s="32">
        <v>710.38919999999996</v>
      </c>
      <c r="I2322" s="32">
        <v>710.38919999999996</v>
      </c>
      <c r="J2322" s="32">
        <v>710.38919999999996</v>
      </c>
      <c r="K2322" s="30" t="s">
        <v>41</v>
      </c>
    </row>
    <row r="2323" spans="1:11" x14ac:dyDescent="0.25">
      <c r="A2323" s="31" t="s">
        <v>15</v>
      </c>
      <c r="B2323" s="31">
        <v>5382593</v>
      </c>
      <c r="C2323" s="31" t="s">
        <v>11</v>
      </c>
      <c r="D2323" s="33">
        <v>4178.76</v>
      </c>
      <c r="E2323" s="31" t="s">
        <v>8</v>
      </c>
      <c r="F2323" s="37">
        <v>0.03</v>
      </c>
      <c r="G2323" s="37">
        <v>1</v>
      </c>
      <c r="H2323" s="33">
        <v>125.36279999999999</v>
      </c>
      <c r="I2323" s="33">
        <v>125.36279999999999</v>
      </c>
      <c r="J2323" s="33">
        <v>125.36279999999999</v>
      </c>
      <c r="K2323" s="31" t="s">
        <v>41</v>
      </c>
    </row>
    <row r="2324" spans="1:11" x14ac:dyDescent="0.25">
      <c r="A2324" s="30" t="s">
        <v>15</v>
      </c>
      <c r="B2324" s="30">
        <v>6245882</v>
      </c>
      <c r="C2324" s="30" t="s">
        <v>7</v>
      </c>
      <c r="D2324" s="32">
        <v>2327</v>
      </c>
      <c r="E2324" s="30" t="s">
        <v>8</v>
      </c>
      <c r="F2324" s="36">
        <v>0.1</v>
      </c>
      <c r="G2324" s="36">
        <v>1</v>
      </c>
      <c r="H2324" s="32">
        <v>232.7</v>
      </c>
      <c r="I2324" s="32">
        <v>232.7</v>
      </c>
      <c r="J2324" s="32">
        <v>232.7</v>
      </c>
      <c r="K2324" s="30" t="s">
        <v>41</v>
      </c>
    </row>
    <row r="2325" spans="1:11" x14ac:dyDescent="0.25">
      <c r="A2325" s="31" t="s">
        <v>13</v>
      </c>
      <c r="B2325" s="31">
        <v>6245882</v>
      </c>
      <c r="C2325" s="31" t="s">
        <v>9</v>
      </c>
      <c r="D2325" s="33">
        <v>2327</v>
      </c>
      <c r="E2325" s="31" t="s">
        <v>8</v>
      </c>
      <c r="F2325" s="37">
        <v>0.06</v>
      </c>
      <c r="G2325" s="37">
        <v>1</v>
      </c>
      <c r="H2325" s="33">
        <v>139.62</v>
      </c>
      <c r="I2325" s="33">
        <v>139.62</v>
      </c>
      <c r="J2325" s="33">
        <v>139.62</v>
      </c>
      <c r="K2325" s="31" t="s">
        <v>41</v>
      </c>
    </row>
    <row r="2326" spans="1:11" x14ac:dyDescent="0.25">
      <c r="A2326" s="30" t="s">
        <v>14</v>
      </c>
      <c r="B2326" s="30">
        <v>6245882</v>
      </c>
      <c r="C2326" s="30" t="s">
        <v>11</v>
      </c>
      <c r="D2326" s="32">
        <v>2327</v>
      </c>
      <c r="E2326" s="30" t="s">
        <v>8</v>
      </c>
      <c r="F2326" s="36">
        <v>0.09</v>
      </c>
      <c r="G2326" s="36">
        <v>1</v>
      </c>
      <c r="H2326" s="32">
        <v>209.43</v>
      </c>
      <c r="I2326" s="32">
        <v>209.43</v>
      </c>
      <c r="J2326" s="32">
        <v>209.43</v>
      </c>
      <c r="K2326" s="30" t="s">
        <v>41</v>
      </c>
    </row>
    <row r="2327" spans="1:11" x14ac:dyDescent="0.25">
      <c r="A2327" s="31" t="s">
        <v>13</v>
      </c>
      <c r="B2327" s="31">
        <v>7200329</v>
      </c>
      <c r="C2327" s="31" t="s">
        <v>7</v>
      </c>
      <c r="D2327" s="33">
        <v>4327.6899999999996</v>
      </c>
      <c r="E2327" s="31" t="s">
        <v>8</v>
      </c>
      <c r="F2327" s="37">
        <v>0.18</v>
      </c>
      <c r="G2327" s="37">
        <v>1</v>
      </c>
      <c r="H2327" s="33">
        <v>778.98419999999999</v>
      </c>
      <c r="I2327" s="33">
        <v>778.98419999999999</v>
      </c>
      <c r="J2327" s="33">
        <v>778.98419999999999</v>
      </c>
      <c r="K2327" s="31" t="s">
        <v>41</v>
      </c>
    </row>
    <row r="2328" spans="1:11" x14ac:dyDescent="0.25">
      <c r="A2328" s="30" t="s">
        <v>14</v>
      </c>
      <c r="B2328" s="30">
        <v>7200329</v>
      </c>
      <c r="C2328" s="30" t="s">
        <v>9</v>
      </c>
      <c r="D2328" s="32">
        <v>4327.6899999999996</v>
      </c>
      <c r="E2328" s="30" t="s">
        <v>8</v>
      </c>
      <c r="F2328" s="36">
        <v>0.03</v>
      </c>
      <c r="G2328" s="36">
        <v>1</v>
      </c>
      <c r="H2328" s="32">
        <v>129.83070000000001</v>
      </c>
      <c r="I2328" s="32">
        <v>129.83070000000001</v>
      </c>
      <c r="J2328" s="32">
        <v>129.83070000000001</v>
      </c>
      <c r="K2328" s="30" t="s">
        <v>41</v>
      </c>
    </row>
    <row r="2329" spans="1:11" x14ac:dyDescent="0.25">
      <c r="A2329" s="31" t="s">
        <v>12</v>
      </c>
      <c r="B2329" s="31">
        <v>7200329</v>
      </c>
      <c r="C2329" s="31" t="s">
        <v>11</v>
      </c>
      <c r="D2329" s="33">
        <v>4327.6899999999996</v>
      </c>
      <c r="E2329" s="31" t="s">
        <v>8</v>
      </c>
      <c r="F2329" s="37">
        <v>0.05</v>
      </c>
      <c r="G2329" s="37">
        <v>1</v>
      </c>
      <c r="H2329" s="33">
        <v>216.3845</v>
      </c>
      <c r="I2329" s="33">
        <v>216.3845</v>
      </c>
      <c r="J2329" s="33">
        <v>216.3845</v>
      </c>
      <c r="K2329" s="31" t="s">
        <v>41</v>
      </c>
    </row>
    <row r="2330" spans="1:11" x14ac:dyDescent="0.25">
      <c r="A2330" s="30" t="s">
        <v>12</v>
      </c>
      <c r="B2330" s="30">
        <v>3572189</v>
      </c>
      <c r="C2330" s="30" t="s">
        <v>7</v>
      </c>
      <c r="D2330" s="32">
        <v>2355.0100000000002</v>
      </c>
      <c r="E2330" s="30" t="s">
        <v>8</v>
      </c>
      <c r="F2330" s="36">
        <v>0.08</v>
      </c>
      <c r="G2330" s="36">
        <v>1</v>
      </c>
      <c r="H2330" s="32">
        <v>188.4008</v>
      </c>
      <c r="I2330" s="32">
        <v>188.4008</v>
      </c>
      <c r="J2330" s="32">
        <v>188.4008</v>
      </c>
      <c r="K2330" s="30" t="s">
        <v>41</v>
      </c>
    </row>
    <row r="2331" spans="1:11" x14ac:dyDescent="0.25">
      <c r="A2331" s="31" t="s">
        <v>16</v>
      </c>
      <c r="B2331" s="31">
        <v>3572189</v>
      </c>
      <c r="C2331" s="31" t="s">
        <v>9</v>
      </c>
      <c r="D2331" s="33">
        <v>2355.0100000000002</v>
      </c>
      <c r="E2331" s="31" t="s">
        <v>8</v>
      </c>
      <c r="F2331" s="37">
        <v>0.08</v>
      </c>
      <c r="G2331" s="37">
        <v>1</v>
      </c>
      <c r="H2331" s="33">
        <v>188.4008</v>
      </c>
      <c r="I2331" s="33">
        <v>188.4008</v>
      </c>
      <c r="J2331" s="33">
        <v>188.4008</v>
      </c>
      <c r="K2331" s="31" t="s">
        <v>41</v>
      </c>
    </row>
    <row r="2332" spans="1:11" x14ac:dyDescent="0.25">
      <c r="A2332" s="30" t="s">
        <v>12</v>
      </c>
      <c r="B2332" s="30">
        <v>3572189</v>
      </c>
      <c r="C2332" s="30" t="s">
        <v>11</v>
      </c>
      <c r="D2332" s="32">
        <v>2355.0100000000002</v>
      </c>
      <c r="E2332" s="30" t="s">
        <v>8</v>
      </c>
      <c r="F2332" s="36">
        <v>0.05</v>
      </c>
      <c r="G2332" s="36">
        <v>1</v>
      </c>
      <c r="H2332" s="32">
        <v>117.7505</v>
      </c>
      <c r="I2332" s="32">
        <v>117.7505</v>
      </c>
      <c r="J2332" s="32">
        <v>117.7505</v>
      </c>
      <c r="K2332" s="30" t="s">
        <v>41</v>
      </c>
    </row>
    <row r="2333" spans="1:11" x14ac:dyDescent="0.25">
      <c r="A2333" s="31" t="s">
        <v>13</v>
      </c>
      <c r="B2333" s="31">
        <v>1177490</v>
      </c>
      <c r="C2333" s="31" t="s">
        <v>7</v>
      </c>
      <c r="D2333" s="33">
        <v>1616.18</v>
      </c>
      <c r="E2333" s="31" t="s">
        <v>8</v>
      </c>
      <c r="F2333" s="37">
        <v>0.18</v>
      </c>
      <c r="G2333" s="37">
        <v>1</v>
      </c>
      <c r="H2333" s="33">
        <v>290.91239999999999</v>
      </c>
      <c r="I2333" s="33">
        <v>290.91239999999999</v>
      </c>
      <c r="J2333" s="33">
        <v>290.91239999999999</v>
      </c>
      <c r="K2333" s="31" t="s">
        <v>41</v>
      </c>
    </row>
    <row r="2334" spans="1:11" x14ac:dyDescent="0.25">
      <c r="A2334" s="30" t="s">
        <v>17</v>
      </c>
      <c r="B2334" s="30">
        <v>1177490</v>
      </c>
      <c r="C2334" s="30" t="s">
        <v>9</v>
      </c>
      <c r="D2334" s="32">
        <v>1616.18</v>
      </c>
      <c r="E2334" s="30" t="s">
        <v>8</v>
      </c>
      <c r="F2334" s="36">
        <v>0.11</v>
      </c>
      <c r="G2334" s="36">
        <v>1</v>
      </c>
      <c r="H2334" s="32">
        <v>177.77979999999999</v>
      </c>
      <c r="I2334" s="32">
        <v>177.77979999999999</v>
      </c>
      <c r="J2334" s="32">
        <v>177.77979999999999</v>
      </c>
      <c r="K2334" s="30" t="s">
        <v>41</v>
      </c>
    </row>
    <row r="2335" spans="1:11" x14ac:dyDescent="0.25">
      <c r="A2335" s="31" t="s">
        <v>10</v>
      </c>
      <c r="B2335" s="31">
        <v>1177490</v>
      </c>
      <c r="C2335" s="31" t="s">
        <v>11</v>
      </c>
      <c r="D2335" s="33">
        <v>1616.18</v>
      </c>
      <c r="E2335" s="31" t="s">
        <v>8</v>
      </c>
      <c r="F2335" s="37">
        <v>0.03</v>
      </c>
      <c r="G2335" s="37">
        <v>1</v>
      </c>
      <c r="H2335" s="33">
        <v>48.485399999999998</v>
      </c>
      <c r="I2335" s="33">
        <v>48.485399999999998</v>
      </c>
      <c r="J2335" s="33">
        <v>48.485399999999998</v>
      </c>
      <c r="K2335" s="31" t="s">
        <v>41</v>
      </c>
    </row>
    <row r="2336" spans="1:11" x14ac:dyDescent="0.25">
      <c r="A2336" s="30" t="s">
        <v>13</v>
      </c>
      <c r="B2336" s="30">
        <v>4836986</v>
      </c>
      <c r="C2336" s="30" t="s">
        <v>7</v>
      </c>
      <c r="D2336" s="32">
        <v>3570.32</v>
      </c>
      <c r="E2336" s="30" t="s">
        <v>8</v>
      </c>
      <c r="F2336" s="36">
        <v>0.18</v>
      </c>
      <c r="G2336" s="36">
        <v>1</v>
      </c>
      <c r="H2336" s="32">
        <v>642.6576</v>
      </c>
      <c r="I2336" s="32">
        <v>642.6576</v>
      </c>
      <c r="J2336" s="32">
        <v>642.6576</v>
      </c>
      <c r="K2336" s="30" t="s">
        <v>41</v>
      </c>
    </row>
    <row r="2337" spans="1:11" x14ac:dyDescent="0.25">
      <c r="A2337" s="31" t="s">
        <v>12</v>
      </c>
      <c r="B2337" s="31">
        <v>4836986</v>
      </c>
      <c r="C2337" s="31" t="s">
        <v>9</v>
      </c>
      <c r="D2337" s="33">
        <v>3570.32</v>
      </c>
      <c r="E2337" s="31" t="s">
        <v>8</v>
      </c>
      <c r="F2337" s="37">
        <v>0.01</v>
      </c>
      <c r="G2337" s="37">
        <v>1</v>
      </c>
      <c r="H2337" s="33">
        <v>35.703200000000002</v>
      </c>
      <c r="I2337" s="33">
        <v>35.703200000000002</v>
      </c>
      <c r="J2337" s="33">
        <v>35.703200000000002</v>
      </c>
      <c r="K2337" s="31" t="s">
        <v>41</v>
      </c>
    </row>
    <row r="2338" spans="1:11" x14ac:dyDescent="0.25">
      <c r="A2338" s="30" t="s">
        <v>12</v>
      </c>
      <c r="B2338" s="30">
        <v>4836986</v>
      </c>
      <c r="C2338" s="30" t="s">
        <v>11</v>
      </c>
      <c r="D2338" s="32">
        <v>3570.32</v>
      </c>
      <c r="E2338" s="30" t="s">
        <v>8</v>
      </c>
      <c r="F2338" s="36">
        <v>0.05</v>
      </c>
      <c r="G2338" s="36">
        <v>1</v>
      </c>
      <c r="H2338" s="32">
        <v>178.51599999999999</v>
      </c>
      <c r="I2338" s="32">
        <v>178.51599999999999</v>
      </c>
      <c r="J2338" s="32">
        <v>178.51599999999999</v>
      </c>
      <c r="K2338" s="30" t="s">
        <v>41</v>
      </c>
    </row>
    <row r="2339" spans="1:11" x14ac:dyDescent="0.25">
      <c r="A2339" s="31" t="s">
        <v>13</v>
      </c>
      <c r="B2339" s="31">
        <v>3864046</v>
      </c>
      <c r="C2339" s="31" t="s">
        <v>7</v>
      </c>
      <c r="D2339" s="33">
        <v>3710.82</v>
      </c>
      <c r="E2339" s="31" t="s">
        <v>8</v>
      </c>
      <c r="F2339" s="37">
        <v>0.18</v>
      </c>
      <c r="G2339" s="37">
        <v>1</v>
      </c>
      <c r="H2339" s="33">
        <v>667.94759999999997</v>
      </c>
      <c r="I2339" s="33">
        <v>667.94759999999997</v>
      </c>
      <c r="J2339" s="33">
        <v>667.94759999999997</v>
      </c>
      <c r="K2339" s="31" t="s">
        <v>41</v>
      </c>
    </row>
    <row r="2340" spans="1:11" x14ac:dyDescent="0.25">
      <c r="A2340" s="30" t="s">
        <v>10</v>
      </c>
      <c r="B2340" s="30">
        <v>3864046</v>
      </c>
      <c r="C2340" s="30" t="s">
        <v>9</v>
      </c>
      <c r="D2340" s="32">
        <v>3710.82</v>
      </c>
      <c r="E2340" s="30" t="s">
        <v>8</v>
      </c>
      <c r="F2340" s="36">
        <v>0.12</v>
      </c>
      <c r="G2340" s="36">
        <v>1</v>
      </c>
      <c r="H2340" s="32">
        <v>445.29840000000002</v>
      </c>
      <c r="I2340" s="32">
        <v>445.29840000000002</v>
      </c>
      <c r="J2340" s="32">
        <v>445.29840000000002</v>
      </c>
      <c r="K2340" s="30" t="s">
        <v>41</v>
      </c>
    </row>
    <row r="2341" spans="1:11" x14ac:dyDescent="0.25">
      <c r="A2341" s="31" t="s">
        <v>13</v>
      </c>
      <c r="B2341" s="31">
        <v>3864046</v>
      </c>
      <c r="C2341" s="31" t="s">
        <v>11</v>
      </c>
      <c r="D2341" s="33">
        <v>3710.82</v>
      </c>
      <c r="E2341" s="31" t="s">
        <v>8</v>
      </c>
      <c r="F2341" s="37">
        <v>0.05</v>
      </c>
      <c r="G2341" s="37">
        <v>1</v>
      </c>
      <c r="H2341" s="33">
        <v>185.541</v>
      </c>
      <c r="I2341" s="33">
        <v>185.541</v>
      </c>
      <c r="J2341" s="33">
        <v>185.541</v>
      </c>
      <c r="K2341" s="31" t="s">
        <v>41</v>
      </c>
    </row>
    <row r="2342" spans="1:11" x14ac:dyDescent="0.25">
      <c r="A2342" s="30" t="s">
        <v>10</v>
      </c>
      <c r="B2342" s="30">
        <v>2889623</v>
      </c>
      <c r="C2342" s="30" t="s">
        <v>7</v>
      </c>
      <c r="D2342" s="32">
        <v>3210.82</v>
      </c>
      <c r="E2342" s="30" t="s">
        <v>8</v>
      </c>
      <c r="F2342" s="36">
        <v>0.2</v>
      </c>
      <c r="G2342" s="36">
        <v>1</v>
      </c>
      <c r="H2342" s="32">
        <v>642.16399999999999</v>
      </c>
      <c r="I2342" s="32">
        <v>642.16399999999999</v>
      </c>
      <c r="J2342" s="32">
        <v>642.16399999999999</v>
      </c>
      <c r="K2342" s="30" t="s">
        <v>41</v>
      </c>
    </row>
    <row r="2343" spans="1:11" x14ac:dyDescent="0.25">
      <c r="A2343" s="31" t="s">
        <v>16</v>
      </c>
      <c r="B2343" s="31">
        <v>2889623</v>
      </c>
      <c r="C2343" s="31" t="s">
        <v>9</v>
      </c>
      <c r="D2343" s="33">
        <v>3210.82</v>
      </c>
      <c r="E2343" s="31" t="s">
        <v>8</v>
      </c>
      <c r="F2343" s="37">
        <v>0.08</v>
      </c>
      <c r="G2343" s="37">
        <v>1</v>
      </c>
      <c r="H2343" s="33">
        <v>256.86559999999997</v>
      </c>
      <c r="I2343" s="33">
        <v>256.86559999999997</v>
      </c>
      <c r="J2343" s="33">
        <v>256.86559999999997</v>
      </c>
      <c r="K2343" s="31" t="s">
        <v>41</v>
      </c>
    </row>
    <row r="2344" spans="1:11" x14ac:dyDescent="0.25">
      <c r="A2344" s="30" t="s">
        <v>13</v>
      </c>
      <c r="B2344" s="30">
        <v>2889623</v>
      </c>
      <c r="C2344" s="30" t="s">
        <v>11</v>
      </c>
      <c r="D2344" s="32">
        <v>3210.82</v>
      </c>
      <c r="E2344" s="30" t="s">
        <v>8</v>
      </c>
      <c r="F2344" s="36">
        <v>0.05</v>
      </c>
      <c r="G2344" s="36">
        <v>1</v>
      </c>
      <c r="H2344" s="32">
        <v>160.541</v>
      </c>
      <c r="I2344" s="32">
        <v>160.541</v>
      </c>
      <c r="J2344" s="32">
        <v>160.541</v>
      </c>
      <c r="K2344" s="30" t="s">
        <v>41</v>
      </c>
    </row>
    <row r="2345" spans="1:11" x14ac:dyDescent="0.25">
      <c r="A2345" s="31" t="s">
        <v>17</v>
      </c>
      <c r="B2345" s="31">
        <v>1096287</v>
      </c>
      <c r="C2345" s="31" t="s">
        <v>7</v>
      </c>
      <c r="D2345" s="33">
        <v>890</v>
      </c>
      <c r="E2345" s="31" t="s">
        <v>8</v>
      </c>
      <c r="F2345" s="37">
        <v>0.22</v>
      </c>
      <c r="G2345" s="37">
        <v>1</v>
      </c>
      <c r="H2345" s="33">
        <v>195.8</v>
      </c>
      <c r="I2345" s="33">
        <v>195.8</v>
      </c>
      <c r="J2345" s="33">
        <v>195.8</v>
      </c>
      <c r="K2345" s="31" t="s">
        <v>41</v>
      </c>
    </row>
    <row r="2346" spans="1:11" x14ac:dyDescent="0.25">
      <c r="A2346" s="30" t="s">
        <v>10</v>
      </c>
      <c r="B2346" s="30">
        <v>1096287</v>
      </c>
      <c r="C2346" s="30" t="s">
        <v>9</v>
      </c>
      <c r="D2346" s="32">
        <v>890</v>
      </c>
      <c r="E2346" s="30" t="s">
        <v>8</v>
      </c>
      <c r="F2346" s="36">
        <v>0.12</v>
      </c>
      <c r="G2346" s="36">
        <v>1</v>
      </c>
      <c r="H2346" s="32">
        <v>106.8</v>
      </c>
      <c r="I2346" s="32">
        <v>106.8</v>
      </c>
      <c r="J2346" s="32">
        <v>106.8</v>
      </c>
      <c r="K2346" s="30" t="s">
        <v>41</v>
      </c>
    </row>
    <row r="2347" spans="1:11" x14ac:dyDescent="0.25">
      <c r="A2347" s="31" t="s">
        <v>17</v>
      </c>
      <c r="B2347" s="31">
        <v>1096287</v>
      </c>
      <c r="C2347" s="31" t="s">
        <v>11</v>
      </c>
      <c r="D2347" s="33">
        <v>890</v>
      </c>
      <c r="E2347" s="31" t="s">
        <v>8</v>
      </c>
      <c r="F2347" s="37">
        <v>0.05</v>
      </c>
      <c r="G2347" s="37">
        <v>1</v>
      </c>
      <c r="H2347" s="33">
        <v>44.5</v>
      </c>
      <c r="I2347" s="33">
        <v>44.5</v>
      </c>
      <c r="J2347" s="33">
        <v>44.5</v>
      </c>
      <c r="K2347" s="31" t="s">
        <v>41</v>
      </c>
    </row>
    <row r="2348" spans="1:11" x14ac:dyDescent="0.25">
      <c r="A2348" s="30" t="s">
        <v>17</v>
      </c>
      <c r="B2348" s="30">
        <v>8080356</v>
      </c>
      <c r="C2348" s="30" t="s">
        <v>7</v>
      </c>
      <c r="D2348" s="32">
        <v>2893.9</v>
      </c>
      <c r="E2348" s="30" t="s">
        <v>8</v>
      </c>
      <c r="F2348" s="36">
        <v>0.22</v>
      </c>
      <c r="G2348" s="36">
        <v>1</v>
      </c>
      <c r="H2348" s="32">
        <v>636.65800000000002</v>
      </c>
      <c r="I2348" s="32">
        <v>636.65800000000002</v>
      </c>
      <c r="J2348" s="32">
        <v>636.65800000000002</v>
      </c>
      <c r="K2348" s="30" t="s">
        <v>41</v>
      </c>
    </row>
    <row r="2349" spans="1:11" x14ac:dyDescent="0.25">
      <c r="A2349" s="31" t="s">
        <v>14</v>
      </c>
      <c r="B2349" s="31">
        <v>8080356</v>
      </c>
      <c r="C2349" s="31" t="s">
        <v>9</v>
      </c>
      <c r="D2349" s="33">
        <v>2893.9</v>
      </c>
      <c r="E2349" s="31" t="s">
        <v>8</v>
      </c>
      <c r="F2349" s="37">
        <v>0.03</v>
      </c>
      <c r="G2349" s="37">
        <v>1</v>
      </c>
      <c r="H2349" s="33">
        <v>86.816999999999993</v>
      </c>
      <c r="I2349" s="33">
        <v>86.816999999999993</v>
      </c>
      <c r="J2349" s="33">
        <v>86.816999999999993</v>
      </c>
      <c r="K2349" s="31" t="s">
        <v>41</v>
      </c>
    </row>
    <row r="2350" spans="1:11" x14ac:dyDescent="0.25">
      <c r="A2350" s="30" t="s">
        <v>17</v>
      </c>
      <c r="B2350" s="30">
        <v>8080356</v>
      </c>
      <c r="C2350" s="30" t="s">
        <v>11</v>
      </c>
      <c r="D2350" s="32">
        <v>2893.9</v>
      </c>
      <c r="E2350" s="30" t="s">
        <v>8</v>
      </c>
      <c r="F2350" s="36">
        <v>0.05</v>
      </c>
      <c r="G2350" s="36">
        <v>1</v>
      </c>
      <c r="H2350" s="32">
        <v>144.69499999999999</v>
      </c>
      <c r="I2350" s="32">
        <v>144.69499999999999</v>
      </c>
      <c r="J2350" s="32">
        <v>144.69499999999999</v>
      </c>
      <c r="K2350" s="30" t="s">
        <v>41</v>
      </c>
    </row>
    <row r="2351" spans="1:11" x14ac:dyDescent="0.25">
      <c r="A2351" s="31" t="s">
        <v>14</v>
      </c>
      <c r="B2351" s="31">
        <v>3308336</v>
      </c>
      <c r="C2351" s="31" t="s">
        <v>7</v>
      </c>
      <c r="D2351" s="33">
        <v>4582.71</v>
      </c>
      <c r="E2351" s="31" t="s">
        <v>8</v>
      </c>
      <c r="F2351" s="37">
        <v>0.13</v>
      </c>
      <c r="G2351" s="37">
        <v>1</v>
      </c>
      <c r="H2351" s="33">
        <v>595.75229999999999</v>
      </c>
      <c r="I2351" s="33">
        <v>595.75229999999999</v>
      </c>
      <c r="J2351" s="33">
        <v>595.75229999999999</v>
      </c>
      <c r="K2351" s="31" t="s">
        <v>41</v>
      </c>
    </row>
    <row r="2352" spans="1:11" x14ac:dyDescent="0.25">
      <c r="A2352" s="30" t="s">
        <v>13</v>
      </c>
      <c r="B2352" s="30">
        <v>3308336</v>
      </c>
      <c r="C2352" s="30" t="s">
        <v>9</v>
      </c>
      <c r="D2352" s="32">
        <v>4582.71</v>
      </c>
      <c r="E2352" s="30" t="s">
        <v>8</v>
      </c>
      <c r="F2352" s="36">
        <v>0.06</v>
      </c>
      <c r="G2352" s="36">
        <v>1</v>
      </c>
      <c r="H2352" s="32">
        <v>274.96260000000001</v>
      </c>
      <c r="I2352" s="32">
        <v>274.96260000000001</v>
      </c>
      <c r="J2352" s="32">
        <v>274.96260000000001</v>
      </c>
      <c r="K2352" s="30" t="s">
        <v>41</v>
      </c>
    </row>
    <row r="2353" spans="1:11" x14ac:dyDescent="0.25">
      <c r="A2353" s="31" t="s">
        <v>6</v>
      </c>
      <c r="B2353" s="31">
        <v>3308336</v>
      </c>
      <c r="C2353" s="31" t="s">
        <v>11</v>
      </c>
      <c r="D2353" s="33">
        <v>4582.71</v>
      </c>
      <c r="E2353" s="31" t="s">
        <v>8</v>
      </c>
      <c r="F2353" s="37">
        <v>0.1</v>
      </c>
      <c r="G2353" s="37">
        <v>1</v>
      </c>
      <c r="H2353" s="33">
        <v>458.27100000000002</v>
      </c>
      <c r="I2353" s="33">
        <v>458.27100000000002</v>
      </c>
      <c r="J2353" s="33">
        <v>458.27100000000002</v>
      </c>
      <c r="K2353" s="31" t="s">
        <v>41</v>
      </c>
    </row>
    <row r="2354" spans="1:11" x14ac:dyDescent="0.25">
      <c r="A2354" s="30" t="s">
        <v>19</v>
      </c>
      <c r="B2354" s="30">
        <v>8357453</v>
      </c>
      <c r="C2354" s="30" t="s">
        <v>7</v>
      </c>
      <c r="D2354" s="32">
        <v>2235.9699999999998</v>
      </c>
      <c r="E2354" s="30" t="s">
        <v>20</v>
      </c>
      <c r="F2354" s="36">
        <v>0.13</v>
      </c>
      <c r="G2354" s="36">
        <v>0.5</v>
      </c>
      <c r="H2354" s="32">
        <v>290.67610000000002</v>
      </c>
      <c r="I2354" s="32">
        <v>145.33799999999999</v>
      </c>
      <c r="J2354" s="32">
        <v>1263.3230000000001</v>
      </c>
      <c r="K2354" s="30" t="s">
        <v>41</v>
      </c>
    </row>
    <row r="2355" spans="1:11" x14ac:dyDescent="0.25">
      <c r="A2355" s="31" t="s">
        <v>10</v>
      </c>
      <c r="B2355" s="31">
        <v>8357453</v>
      </c>
      <c r="C2355" s="31" t="s">
        <v>9</v>
      </c>
      <c r="D2355" s="33">
        <v>2235.9699999999998</v>
      </c>
      <c r="E2355" s="31" t="s">
        <v>20</v>
      </c>
      <c r="F2355" s="37">
        <v>0.12</v>
      </c>
      <c r="G2355" s="37">
        <v>0.5</v>
      </c>
      <c r="H2355" s="33">
        <v>268.31639999999999</v>
      </c>
      <c r="I2355" s="33">
        <v>134.15819999999999</v>
      </c>
      <c r="J2355" s="33">
        <v>134.15819999999999</v>
      </c>
      <c r="K2355" s="31" t="s">
        <v>41</v>
      </c>
    </row>
    <row r="2356" spans="1:11" x14ac:dyDescent="0.25">
      <c r="A2356" s="30" t="s">
        <v>17</v>
      </c>
      <c r="B2356" s="30">
        <v>8357453</v>
      </c>
      <c r="C2356" s="30" t="s">
        <v>11</v>
      </c>
      <c r="D2356" s="32">
        <v>2235.9699999999998</v>
      </c>
      <c r="E2356" s="30" t="s">
        <v>20</v>
      </c>
      <c r="F2356" s="36">
        <v>0.05</v>
      </c>
      <c r="G2356" s="36">
        <v>0.5</v>
      </c>
      <c r="H2356" s="32">
        <v>111.7985</v>
      </c>
      <c r="I2356" s="32">
        <v>55.8992</v>
      </c>
      <c r="J2356" s="32">
        <v>55.8992</v>
      </c>
      <c r="K2356" s="30" t="s">
        <v>41</v>
      </c>
    </row>
    <row r="2357" spans="1:11" x14ac:dyDescent="0.25">
      <c r="A2357" s="31" t="s">
        <v>14</v>
      </c>
      <c r="B2357" s="31">
        <v>9115959</v>
      </c>
      <c r="C2357" s="31" t="s">
        <v>7</v>
      </c>
      <c r="D2357" s="33">
        <v>301.19</v>
      </c>
      <c r="E2357" s="31" t="s">
        <v>18</v>
      </c>
      <c r="F2357" s="37">
        <v>0.13</v>
      </c>
      <c r="G2357" s="37">
        <v>0.5</v>
      </c>
      <c r="H2357" s="33">
        <v>39.154699999999998</v>
      </c>
      <c r="I2357" s="33">
        <v>19.577400000000001</v>
      </c>
      <c r="J2357" s="33">
        <v>19.577400000000001</v>
      </c>
      <c r="K2357" s="31" t="s">
        <v>41</v>
      </c>
    </row>
    <row r="2358" spans="1:11" x14ac:dyDescent="0.25">
      <c r="A2358" s="30" t="s">
        <v>19</v>
      </c>
      <c r="B2358" s="30">
        <v>9115959</v>
      </c>
      <c r="C2358" s="30" t="s">
        <v>9</v>
      </c>
      <c r="D2358" s="32">
        <v>301.19</v>
      </c>
      <c r="E2358" s="30" t="s">
        <v>18</v>
      </c>
      <c r="F2358" s="36">
        <v>0.06</v>
      </c>
      <c r="G2358" s="36">
        <v>0.5</v>
      </c>
      <c r="H2358" s="32">
        <v>18.071400000000001</v>
      </c>
      <c r="I2358" s="32">
        <v>9.0357000000000003</v>
      </c>
      <c r="J2358" s="32">
        <v>9.0357000000000003</v>
      </c>
      <c r="K2358" s="30" t="s">
        <v>41</v>
      </c>
    </row>
    <row r="2359" spans="1:11" x14ac:dyDescent="0.25">
      <c r="A2359" s="31" t="s">
        <v>10</v>
      </c>
      <c r="B2359" s="31">
        <v>9115959</v>
      </c>
      <c r="C2359" s="31" t="s">
        <v>11</v>
      </c>
      <c r="D2359" s="33">
        <v>301.19</v>
      </c>
      <c r="E2359" s="31" t="s">
        <v>18</v>
      </c>
      <c r="F2359" s="37">
        <v>0.03</v>
      </c>
      <c r="G2359" s="37">
        <v>0.5</v>
      </c>
      <c r="H2359" s="33">
        <v>9.0357000000000003</v>
      </c>
      <c r="I2359" s="33">
        <v>4.5178000000000003</v>
      </c>
      <c r="J2359" s="33">
        <v>4.5178000000000003</v>
      </c>
      <c r="K2359" s="31" t="s">
        <v>41</v>
      </c>
    </row>
    <row r="2360" spans="1:11" x14ac:dyDescent="0.25">
      <c r="A2360" s="30" t="s">
        <v>15</v>
      </c>
      <c r="B2360" s="30">
        <v>1645633</v>
      </c>
      <c r="C2360" s="30" t="s">
        <v>7</v>
      </c>
      <c r="D2360" s="32">
        <v>4490.09</v>
      </c>
      <c r="E2360" s="30" t="s">
        <v>8</v>
      </c>
      <c r="F2360" s="36">
        <v>0.1</v>
      </c>
      <c r="G2360" s="36">
        <v>1</v>
      </c>
      <c r="H2360" s="32">
        <v>449.00900000000001</v>
      </c>
      <c r="I2360" s="32">
        <v>449.00900000000001</v>
      </c>
      <c r="J2360" s="32">
        <v>449.00900000000001</v>
      </c>
      <c r="K2360" s="30" t="s">
        <v>41</v>
      </c>
    </row>
    <row r="2361" spans="1:11" x14ac:dyDescent="0.25">
      <c r="A2361" s="31" t="s">
        <v>6</v>
      </c>
      <c r="B2361" s="31">
        <v>1645633</v>
      </c>
      <c r="C2361" s="31" t="s">
        <v>9</v>
      </c>
      <c r="D2361" s="33">
        <v>4490.09</v>
      </c>
      <c r="E2361" s="31" t="s">
        <v>8</v>
      </c>
      <c r="F2361" s="37">
        <v>0.17</v>
      </c>
      <c r="G2361" s="37">
        <v>1</v>
      </c>
      <c r="H2361" s="33">
        <v>763.31529999999998</v>
      </c>
      <c r="I2361" s="33">
        <v>763.31529999999998</v>
      </c>
      <c r="J2361" s="33">
        <v>763.31529999999998</v>
      </c>
      <c r="K2361" s="31" t="s">
        <v>41</v>
      </c>
    </row>
    <row r="2362" spans="1:11" x14ac:dyDescent="0.25">
      <c r="A2362" s="30" t="s">
        <v>10</v>
      </c>
      <c r="B2362" s="30">
        <v>1645633</v>
      </c>
      <c r="C2362" s="30" t="s">
        <v>11</v>
      </c>
      <c r="D2362" s="32">
        <v>4490.09</v>
      </c>
      <c r="E2362" s="30" t="s">
        <v>8</v>
      </c>
      <c r="F2362" s="36">
        <v>0.03</v>
      </c>
      <c r="G2362" s="36">
        <v>1</v>
      </c>
      <c r="H2362" s="32">
        <v>134.70269999999999</v>
      </c>
      <c r="I2362" s="32">
        <v>134.70269999999999</v>
      </c>
      <c r="J2362" s="32">
        <v>134.70269999999999</v>
      </c>
      <c r="K2362" s="30" t="s">
        <v>41</v>
      </c>
    </row>
    <row r="2363" spans="1:11" x14ac:dyDescent="0.25">
      <c r="A2363" s="31" t="s">
        <v>10</v>
      </c>
      <c r="B2363" s="31">
        <v>1414914</v>
      </c>
      <c r="C2363" s="31" t="s">
        <v>7</v>
      </c>
      <c r="D2363" s="33">
        <v>2626.79</v>
      </c>
      <c r="E2363" s="31" t="s">
        <v>8</v>
      </c>
      <c r="F2363" s="37">
        <v>0.2</v>
      </c>
      <c r="G2363" s="37">
        <v>1</v>
      </c>
      <c r="H2363" s="33">
        <v>525.35799999999995</v>
      </c>
      <c r="I2363" s="33">
        <v>525.35799999999995</v>
      </c>
      <c r="J2363" s="33">
        <v>525.35799999999995</v>
      </c>
      <c r="K2363" s="31" t="s">
        <v>41</v>
      </c>
    </row>
    <row r="2364" spans="1:11" x14ac:dyDescent="0.25">
      <c r="A2364" s="30" t="s">
        <v>16</v>
      </c>
      <c r="B2364" s="30">
        <v>1414914</v>
      </c>
      <c r="C2364" s="30" t="s">
        <v>9</v>
      </c>
      <c r="D2364" s="32">
        <v>2626.79</v>
      </c>
      <c r="E2364" s="30" t="s">
        <v>8</v>
      </c>
      <c r="F2364" s="36">
        <v>0.08</v>
      </c>
      <c r="G2364" s="36">
        <v>1</v>
      </c>
      <c r="H2364" s="32">
        <v>210.14320000000001</v>
      </c>
      <c r="I2364" s="32">
        <v>210.14320000000001</v>
      </c>
      <c r="J2364" s="32">
        <v>210.14320000000001</v>
      </c>
      <c r="K2364" s="30" t="s">
        <v>41</v>
      </c>
    </row>
    <row r="2365" spans="1:11" x14ac:dyDescent="0.25">
      <c r="A2365" s="31" t="s">
        <v>15</v>
      </c>
      <c r="B2365" s="31">
        <v>1414914</v>
      </c>
      <c r="C2365" s="31" t="s">
        <v>11</v>
      </c>
      <c r="D2365" s="33">
        <v>2626.79</v>
      </c>
      <c r="E2365" s="31" t="s">
        <v>8</v>
      </c>
      <c r="F2365" s="37">
        <v>0.03</v>
      </c>
      <c r="G2365" s="37">
        <v>1</v>
      </c>
      <c r="H2365" s="33">
        <v>78.803700000000006</v>
      </c>
      <c r="I2365" s="33">
        <v>78.803700000000006</v>
      </c>
      <c r="J2365" s="33">
        <v>78.803700000000006</v>
      </c>
      <c r="K2365" s="31" t="s">
        <v>41</v>
      </c>
    </row>
    <row r="2366" spans="1:11" x14ac:dyDescent="0.25">
      <c r="A2366" s="30" t="s">
        <v>13</v>
      </c>
      <c r="B2366" s="30">
        <v>6837642</v>
      </c>
      <c r="C2366" s="30" t="s">
        <v>7</v>
      </c>
      <c r="D2366" s="32">
        <v>2608.46</v>
      </c>
      <c r="E2366" s="30" t="s">
        <v>8</v>
      </c>
      <c r="F2366" s="36">
        <v>0.18</v>
      </c>
      <c r="G2366" s="36">
        <v>1</v>
      </c>
      <c r="H2366" s="32">
        <v>469.52280000000002</v>
      </c>
      <c r="I2366" s="32">
        <v>469.52280000000002</v>
      </c>
      <c r="J2366" s="32">
        <v>469.52280000000002</v>
      </c>
      <c r="K2366" s="30" t="s">
        <v>41</v>
      </c>
    </row>
    <row r="2367" spans="1:11" x14ac:dyDescent="0.25">
      <c r="A2367" s="31" t="s">
        <v>14</v>
      </c>
      <c r="B2367" s="31">
        <v>6837642</v>
      </c>
      <c r="C2367" s="31" t="s">
        <v>9</v>
      </c>
      <c r="D2367" s="33">
        <v>2608.46</v>
      </c>
      <c r="E2367" s="31" t="s">
        <v>8</v>
      </c>
      <c r="F2367" s="37">
        <v>0.03</v>
      </c>
      <c r="G2367" s="37">
        <v>1</v>
      </c>
      <c r="H2367" s="33">
        <v>78.253799999999998</v>
      </c>
      <c r="I2367" s="33">
        <v>78.253799999999998</v>
      </c>
      <c r="J2367" s="33">
        <v>78.253799999999998</v>
      </c>
      <c r="K2367" s="31" t="s">
        <v>41</v>
      </c>
    </row>
    <row r="2368" spans="1:11" x14ac:dyDescent="0.25">
      <c r="A2368" s="30" t="s">
        <v>17</v>
      </c>
      <c r="B2368" s="30">
        <v>6837642</v>
      </c>
      <c r="C2368" s="30" t="s">
        <v>11</v>
      </c>
      <c r="D2368" s="32">
        <v>2608.46</v>
      </c>
      <c r="E2368" s="30" t="s">
        <v>8</v>
      </c>
      <c r="F2368" s="36">
        <v>0.05</v>
      </c>
      <c r="G2368" s="36">
        <v>1</v>
      </c>
      <c r="H2368" s="32">
        <v>130.423</v>
      </c>
      <c r="I2368" s="32">
        <v>130.423</v>
      </c>
      <c r="J2368" s="32">
        <v>130.423</v>
      </c>
      <c r="K2368" s="30" t="s">
        <v>41</v>
      </c>
    </row>
    <row r="2369" spans="1:11" x14ac:dyDescent="0.25">
      <c r="A2369" s="31" t="s">
        <v>6</v>
      </c>
      <c r="B2369" s="31">
        <v>6041886</v>
      </c>
      <c r="C2369" s="31" t="s">
        <v>7</v>
      </c>
      <c r="D2369" s="33">
        <v>914.28</v>
      </c>
      <c r="E2369" s="31" t="s">
        <v>8</v>
      </c>
      <c r="F2369" s="37">
        <v>0.35</v>
      </c>
      <c r="G2369" s="37">
        <v>1</v>
      </c>
      <c r="H2369" s="33">
        <v>319.99799999999999</v>
      </c>
      <c r="I2369" s="33">
        <v>319.99799999999999</v>
      </c>
      <c r="J2369" s="33">
        <v>319.99799999999999</v>
      </c>
      <c r="K2369" s="31" t="s">
        <v>41</v>
      </c>
    </row>
    <row r="2370" spans="1:11" x14ac:dyDescent="0.25">
      <c r="A2370" s="30" t="s">
        <v>15</v>
      </c>
      <c r="B2370" s="30">
        <v>6041886</v>
      </c>
      <c r="C2370" s="30" t="s">
        <v>9</v>
      </c>
      <c r="D2370" s="32">
        <v>914.28</v>
      </c>
      <c r="E2370" s="30" t="s">
        <v>8</v>
      </c>
      <c r="F2370" s="36">
        <v>0.05</v>
      </c>
      <c r="G2370" s="36">
        <v>1</v>
      </c>
      <c r="H2370" s="32">
        <v>45.713999999999999</v>
      </c>
      <c r="I2370" s="32">
        <v>45.713999999999999</v>
      </c>
      <c r="J2370" s="32">
        <v>45.713999999999999</v>
      </c>
      <c r="K2370" s="30" t="s">
        <v>41</v>
      </c>
    </row>
    <row r="2371" spans="1:11" x14ac:dyDescent="0.25">
      <c r="A2371" s="31" t="s">
        <v>16</v>
      </c>
      <c r="B2371" s="31">
        <v>6041886</v>
      </c>
      <c r="C2371" s="31" t="s">
        <v>11</v>
      </c>
      <c r="D2371" s="33">
        <v>914.28</v>
      </c>
      <c r="E2371" s="31" t="s">
        <v>8</v>
      </c>
      <c r="F2371" s="37">
        <v>0.02</v>
      </c>
      <c r="G2371" s="37">
        <v>1</v>
      </c>
      <c r="H2371" s="33">
        <v>18.285599999999999</v>
      </c>
      <c r="I2371" s="33">
        <v>18.285599999999999</v>
      </c>
      <c r="J2371" s="33">
        <v>18.285599999999999</v>
      </c>
      <c r="K2371" s="31" t="s">
        <v>41</v>
      </c>
    </row>
    <row r="2372" spans="1:11" x14ac:dyDescent="0.25">
      <c r="A2372" s="30" t="s">
        <v>12</v>
      </c>
      <c r="B2372" s="30">
        <v>1396241</v>
      </c>
      <c r="C2372" s="30" t="s">
        <v>7</v>
      </c>
      <c r="D2372" s="32">
        <v>2910.91</v>
      </c>
      <c r="E2372" s="30" t="s">
        <v>8</v>
      </c>
      <c r="F2372" s="36">
        <v>0.08</v>
      </c>
      <c r="G2372" s="36">
        <v>1</v>
      </c>
      <c r="H2372" s="32">
        <v>232.87280000000001</v>
      </c>
      <c r="I2372" s="32">
        <v>232.87280000000001</v>
      </c>
      <c r="J2372" s="32">
        <v>232.87280000000001</v>
      </c>
      <c r="K2372" s="30" t="s">
        <v>41</v>
      </c>
    </row>
    <row r="2373" spans="1:11" x14ac:dyDescent="0.25">
      <c r="A2373" s="31" t="s">
        <v>15</v>
      </c>
      <c r="B2373" s="31">
        <v>1396241</v>
      </c>
      <c r="C2373" s="31" t="s">
        <v>9</v>
      </c>
      <c r="D2373" s="33">
        <v>2910.91</v>
      </c>
      <c r="E2373" s="31" t="s">
        <v>8</v>
      </c>
      <c r="F2373" s="37">
        <v>0.05</v>
      </c>
      <c r="G2373" s="37">
        <v>1</v>
      </c>
      <c r="H2373" s="33">
        <v>145.5455</v>
      </c>
      <c r="I2373" s="33">
        <v>145.5455</v>
      </c>
      <c r="J2373" s="33">
        <v>145.5455</v>
      </c>
      <c r="K2373" s="31" t="s">
        <v>41</v>
      </c>
    </row>
    <row r="2374" spans="1:11" x14ac:dyDescent="0.25">
      <c r="A2374" s="30" t="s">
        <v>14</v>
      </c>
      <c r="B2374" s="30">
        <v>1396241</v>
      </c>
      <c r="C2374" s="30" t="s">
        <v>11</v>
      </c>
      <c r="D2374" s="32">
        <v>2910.91</v>
      </c>
      <c r="E2374" s="30" t="s">
        <v>8</v>
      </c>
      <c r="F2374" s="36">
        <v>0.09</v>
      </c>
      <c r="G2374" s="36">
        <v>1</v>
      </c>
      <c r="H2374" s="32">
        <v>261.9819</v>
      </c>
      <c r="I2374" s="32">
        <v>261.9819</v>
      </c>
      <c r="J2374" s="32">
        <v>261.9819</v>
      </c>
      <c r="K2374" s="30" t="s">
        <v>41</v>
      </c>
    </row>
    <row r="2375" spans="1:11" x14ac:dyDescent="0.25">
      <c r="A2375" s="31" t="s">
        <v>13</v>
      </c>
      <c r="B2375" s="31">
        <v>6094858</v>
      </c>
      <c r="C2375" s="31" t="s">
        <v>7</v>
      </c>
      <c r="D2375" s="33">
        <v>2364.59</v>
      </c>
      <c r="E2375" s="31" t="s">
        <v>8</v>
      </c>
      <c r="F2375" s="37">
        <v>0.18</v>
      </c>
      <c r="G2375" s="37">
        <v>1</v>
      </c>
      <c r="H2375" s="33">
        <v>425.62619999999998</v>
      </c>
      <c r="I2375" s="33">
        <v>425.62619999999998</v>
      </c>
      <c r="J2375" s="33">
        <v>425.62619999999998</v>
      </c>
      <c r="K2375" s="31" t="s">
        <v>41</v>
      </c>
    </row>
    <row r="2376" spans="1:11" x14ac:dyDescent="0.25">
      <c r="A2376" s="30" t="s">
        <v>16</v>
      </c>
      <c r="B2376" s="30">
        <v>6094858</v>
      </c>
      <c r="C2376" s="30" t="s">
        <v>9</v>
      </c>
      <c r="D2376" s="32">
        <v>2364.59</v>
      </c>
      <c r="E2376" s="30" t="s">
        <v>8</v>
      </c>
      <c r="F2376" s="36">
        <v>0.08</v>
      </c>
      <c r="G2376" s="36">
        <v>1</v>
      </c>
      <c r="H2376" s="32">
        <v>189.16720000000001</v>
      </c>
      <c r="I2376" s="32">
        <v>189.16720000000001</v>
      </c>
      <c r="J2376" s="32">
        <v>189.16720000000001</v>
      </c>
      <c r="K2376" s="30" t="s">
        <v>41</v>
      </c>
    </row>
    <row r="2377" spans="1:11" x14ac:dyDescent="0.25">
      <c r="A2377" s="31" t="s">
        <v>14</v>
      </c>
      <c r="B2377" s="31">
        <v>6094858</v>
      </c>
      <c r="C2377" s="31" t="s">
        <v>11</v>
      </c>
      <c r="D2377" s="33">
        <v>2364.59</v>
      </c>
      <c r="E2377" s="31" t="s">
        <v>8</v>
      </c>
      <c r="F2377" s="37">
        <v>0.09</v>
      </c>
      <c r="G2377" s="37">
        <v>1</v>
      </c>
      <c r="H2377" s="33">
        <v>212.81309999999999</v>
      </c>
      <c r="I2377" s="33">
        <v>212.81309999999999</v>
      </c>
      <c r="J2377" s="33">
        <v>212.81309999999999</v>
      </c>
      <c r="K2377" s="31" t="s">
        <v>41</v>
      </c>
    </row>
    <row r="2378" spans="1:11" x14ac:dyDescent="0.25">
      <c r="A2378" s="30" t="s">
        <v>15</v>
      </c>
      <c r="B2378" s="30">
        <v>5250441</v>
      </c>
      <c r="C2378" s="30" t="s">
        <v>7</v>
      </c>
      <c r="D2378" s="32">
        <v>2558.9299999999998</v>
      </c>
      <c r="E2378" s="30" t="s">
        <v>8</v>
      </c>
      <c r="F2378" s="36">
        <v>0.1</v>
      </c>
      <c r="G2378" s="36">
        <v>1</v>
      </c>
      <c r="H2378" s="32">
        <v>255.893</v>
      </c>
      <c r="I2378" s="32">
        <v>255.893</v>
      </c>
      <c r="J2378" s="32">
        <v>255.893</v>
      </c>
      <c r="K2378" s="30" t="s">
        <v>41</v>
      </c>
    </row>
    <row r="2379" spans="1:11" x14ac:dyDescent="0.25">
      <c r="A2379" s="31" t="s">
        <v>17</v>
      </c>
      <c r="B2379" s="31">
        <v>5250441</v>
      </c>
      <c r="C2379" s="31" t="s">
        <v>9</v>
      </c>
      <c r="D2379" s="33">
        <v>2558.9299999999998</v>
      </c>
      <c r="E2379" s="31" t="s">
        <v>8</v>
      </c>
      <c r="F2379" s="37">
        <v>0.11</v>
      </c>
      <c r="G2379" s="37">
        <v>1</v>
      </c>
      <c r="H2379" s="33">
        <v>281.48230000000001</v>
      </c>
      <c r="I2379" s="33">
        <v>281.48230000000001</v>
      </c>
      <c r="J2379" s="33">
        <v>281.48230000000001</v>
      </c>
      <c r="K2379" s="31" t="s">
        <v>41</v>
      </c>
    </row>
    <row r="2380" spans="1:11" x14ac:dyDescent="0.25">
      <c r="A2380" s="30" t="s">
        <v>15</v>
      </c>
      <c r="B2380" s="30">
        <v>5250441</v>
      </c>
      <c r="C2380" s="30" t="s">
        <v>11</v>
      </c>
      <c r="D2380" s="32">
        <v>2558.9299999999998</v>
      </c>
      <c r="E2380" s="30" t="s">
        <v>8</v>
      </c>
      <c r="F2380" s="36">
        <v>0.03</v>
      </c>
      <c r="G2380" s="36">
        <v>1</v>
      </c>
      <c r="H2380" s="32">
        <v>76.767899999999997</v>
      </c>
      <c r="I2380" s="32">
        <v>76.767899999999997</v>
      </c>
      <c r="J2380" s="32">
        <v>76.767899999999997</v>
      </c>
      <c r="K2380" s="30" t="s">
        <v>41</v>
      </c>
    </row>
    <row r="2381" spans="1:11" x14ac:dyDescent="0.25">
      <c r="A2381" s="31" t="s">
        <v>14</v>
      </c>
      <c r="B2381" s="31">
        <v>4861179</v>
      </c>
      <c r="C2381" s="31" t="s">
        <v>7</v>
      </c>
      <c r="D2381" s="33">
        <v>4882.8500000000004</v>
      </c>
      <c r="E2381" s="31" t="s">
        <v>8</v>
      </c>
      <c r="F2381" s="37">
        <v>0.13</v>
      </c>
      <c r="G2381" s="37">
        <v>1</v>
      </c>
      <c r="H2381" s="33">
        <v>634.77049999999997</v>
      </c>
      <c r="I2381" s="33">
        <v>634.77049999999997</v>
      </c>
      <c r="J2381" s="33">
        <v>634.77049999999997</v>
      </c>
      <c r="K2381" s="31" t="s">
        <v>41</v>
      </c>
    </row>
    <row r="2382" spans="1:11" x14ac:dyDescent="0.25">
      <c r="A2382" s="30" t="s">
        <v>16</v>
      </c>
      <c r="B2382" s="30">
        <v>4861179</v>
      </c>
      <c r="C2382" s="30" t="s">
        <v>9</v>
      </c>
      <c r="D2382" s="32">
        <v>4882.8500000000004</v>
      </c>
      <c r="E2382" s="30" t="s">
        <v>8</v>
      </c>
      <c r="F2382" s="36">
        <v>0.08</v>
      </c>
      <c r="G2382" s="36">
        <v>1</v>
      </c>
      <c r="H2382" s="32">
        <v>390.62799999999999</v>
      </c>
      <c r="I2382" s="32">
        <v>390.62799999999999</v>
      </c>
      <c r="J2382" s="32">
        <v>390.62799999999999</v>
      </c>
      <c r="K2382" s="30" t="s">
        <v>41</v>
      </c>
    </row>
    <row r="2383" spans="1:11" x14ac:dyDescent="0.25">
      <c r="A2383" s="31" t="s">
        <v>14</v>
      </c>
      <c r="B2383" s="31">
        <v>4861179</v>
      </c>
      <c r="C2383" s="31" t="s">
        <v>11</v>
      </c>
      <c r="D2383" s="33">
        <v>4882.8500000000004</v>
      </c>
      <c r="E2383" s="31" t="s">
        <v>8</v>
      </c>
      <c r="F2383" s="37">
        <v>0.09</v>
      </c>
      <c r="G2383" s="37">
        <v>1</v>
      </c>
      <c r="H2383" s="33">
        <v>439.45650000000001</v>
      </c>
      <c r="I2383" s="33">
        <v>439.45650000000001</v>
      </c>
      <c r="J2383" s="33">
        <v>439.45650000000001</v>
      </c>
      <c r="K2383" s="31" t="s">
        <v>41</v>
      </c>
    </row>
    <row r="2384" spans="1:11" x14ac:dyDescent="0.25">
      <c r="A2384" s="30" t="s">
        <v>14</v>
      </c>
      <c r="B2384" s="30">
        <v>3547460</v>
      </c>
      <c r="C2384" s="30" t="s">
        <v>7</v>
      </c>
      <c r="D2384" s="32">
        <v>3939.22</v>
      </c>
      <c r="E2384" s="30" t="s">
        <v>8</v>
      </c>
      <c r="F2384" s="36">
        <v>0.13</v>
      </c>
      <c r="G2384" s="36">
        <v>1</v>
      </c>
      <c r="H2384" s="32">
        <v>512.09860000000003</v>
      </c>
      <c r="I2384" s="32">
        <v>512.09860000000003</v>
      </c>
      <c r="J2384" s="32">
        <v>512.09860000000003</v>
      </c>
      <c r="K2384" s="30" t="s">
        <v>41</v>
      </c>
    </row>
    <row r="2385" spans="1:11" x14ac:dyDescent="0.25">
      <c r="A2385" s="31" t="s">
        <v>17</v>
      </c>
      <c r="B2385" s="31">
        <v>3547460</v>
      </c>
      <c r="C2385" s="31" t="s">
        <v>9</v>
      </c>
      <c r="D2385" s="33">
        <v>3939.22</v>
      </c>
      <c r="E2385" s="31" t="s">
        <v>8</v>
      </c>
      <c r="F2385" s="37">
        <v>0.11</v>
      </c>
      <c r="G2385" s="37">
        <v>1</v>
      </c>
      <c r="H2385" s="33">
        <v>433.31420000000003</v>
      </c>
      <c r="I2385" s="33">
        <v>433.31420000000003</v>
      </c>
      <c r="J2385" s="33">
        <v>433.31420000000003</v>
      </c>
      <c r="K2385" s="31" t="s">
        <v>41</v>
      </c>
    </row>
    <row r="2386" spans="1:11" x14ac:dyDescent="0.25">
      <c r="A2386" s="30" t="s">
        <v>13</v>
      </c>
      <c r="B2386" s="30">
        <v>3547460</v>
      </c>
      <c r="C2386" s="30" t="s">
        <v>11</v>
      </c>
      <c r="D2386" s="32">
        <v>3939.22</v>
      </c>
      <c r="E2386" s="30" t="s">
        <v>8</v>
      </c>
      <c r="F2386" s="36">
        <v>0.05</v>
      </c>
      <c r="G2386" s="36">
        <v>1</v>
      </c>
      <c r="H2386" s="32">
        <v>196.96100000000001</v>
      </c>
      <c r="I2386" s="32">
        <v>196.96100000000001</v>
      </c>
      <c r="J2386" s="32">
        <v>196.96100000000001</v>
      </c>
      <c r="K2386" s="30" t="s">
        <v>41</v>
      </c>
    </row>
    <row r="2387" spans="1:11" x14ac:dyDescent="0.25">
      <c r="A2387" s="31" t="s">
        <v>15</v>
      </c>
      <c r="B2387" s="31">
        <v>1643867</v>
      </c>
      <c r="C2387" s="31" t="s">
        <v>7</v>
      </c>
      <c r="D2387" s="33">
        <v>4292.71</v>
      </c>
      <c r="E2387" s="31" t="s">
        <v>8</v>
      </c>
      <c r="F2387" s="37">
        <v>0.1</v>
      </c>
      <c r="G2387" s="37">
        <v>1</v>
      </c>
      <c r="H2387" s="33">
        <v>429.27100000000002</v>
      </c>
      <c r="I2387" s="33">
        <v>429.27100000000002</v>
      </c>
      <c r="J2387" s="33">
        <v>429.27100000000002</v>
      </c>
      <c r="K2387" s="31" t="s">
        <v>41</v>
      </c>
    </row>
    <row r="2388" spans="1:11" x14ac:dyDescent="0.25">
      <c r="A2388" s="30" t="s">
        <v>17</v>
      </c>
      <c r="B2388" s="30">
        <v>1643867</v>
      </c>
      <c r="C2388" s="30" t="s">
        <v>9</v>
      </c>
      <c r="D2388" s="32">
        <v>4292.71</v>
      </c>
      <c r="E2388" s="30" t="s">
        <v>8</v>
      </c>
      <c r="F2388" s="36">
        <v>0.11</v>
      </c>
      <c r="G2388" s="36">
        <v>1</v>
      </c>
      <c r="H2388" s="32">
        <v>472.19810000000001</v>
      </c>
      <c r="I2388" s="32">
        <v>472.19810000000001</v>
      </c>
      <c r="J2388" s="32">
        <v>472.19810000000001</v>
      </c>
      <c r="K2388" s="30" t="s">
        <v>41</v>
      </c>
    </row>
    <row r="2389" spans="1:11" x14ac:dyDescent="0.25">
      <c r="A2389" s="31" t="s">
        <v>10</v>
      </c>
      <c r="B2389" s="31">
        <v>1643867</v>
      </c>
      <c r="C2389" s="31" t="s">
        <v>11</v>
      </c>
      <c r="D2389" s="33">
        <v>4292.71</v>
      </c>
      <c r="E2389" s="31" t="s">
        <v>8</v>
      </c>
      <c r="F2389" s="37">
        <v>0.03</v>
      </c>
      <c r="G2389" s="37">
        <v>1</v>
      </c>
      <c r="H2389" s="33">
        <v>128.78129999999999</v>
      </c>
      <c r="I2389" s="33">
        <v>128.78129999999999</v>
      </c>
      <c r="J2389" s="33">
        <v>128.78129999999999</v>
      </c>
      <c r="K2389" s="31" t="s">
        <v>41</v>
      </c>
    </row>
    <row r="2390" spans="1:11" x14ac:dyDescent="0.25">
      <c r="A2390" s="30" t="s">
        <v>6</v>
      </c>
      <c r="B2390" s="30">
        <v>9794924</v>
      </c>
      <c r="C2390" s="30" t="s">
        <v>7</v>
      </c>
      <c r="D2390" s="32">
        <v>1387.62</v>
      </c>
      <c r="E2390" s="30" t="s">
        <v>8</v>
      </c>
      <c r="F2390" s="36">
        <v>0.35</v>
      </c>
      <c r="G2390" s="36">
        <v>1</v>
      </c>
      <c r="H2390" s="32">
        <v>485.66699999999997</v>
      </c>
      <c r="I2390" s="32">
        <v>485.66699999999997</v>
      </c>
      <c r="J2390" s="32">
        <v>485.66699999999997</v>
      </c>
      <c r="K2390" s="30" t="s">
        <v>41</v>
      </c>
    </row>
    <row r="2391" spans="1:11" x14ac:dyDescent="0.25">
      <c r="A2391" s="31" t="s">
        <v>12</v>
      </c>
      <c r="B2391" s="31">
        <v>9794924</v>
      </c>
      <c r="C2391" s="31" t="s">
        <v>9</v>
      </c>
      <c r="D2391" s="33">
        <v>1387.62</v>
      </c>
      <c r="E2391" s="31" t="s">
        <v>8</v>
      </c>
      <c r="F2391" s="37">
        <v>0.01</v>
      </c>
      <c r="G2391" s="37">
        <v>1</v>
      </c>
      <c r="H2391" s="33">
        <v>13.876200000000001</v>
      </c>
      <c r="I2391" s="33">
        <v>13.876200000000001</v>
      </c>
      <c r="J2391" s="33">
        <v>13.876200000000001</v>
      </c>
      <c r="K2391" s="31" t="s">
        <v>41</v>
      </c>
    </row>
    <row r="2392" spans="1:11" x14ac:dyDescent="0.25">
      <c r="A2392" s="30" t="s">
        <v>14</v>
      </c>
      <c r="B2392" s="30">
        <v>9794924</v>
      </c>
      <c r="C2392" s="30" t="s">
        <v>11</v>
      </c>
      <c r="D2392" s="32">
        <v>1387.62</v>
      </c>
      <c r="E2392" s="30" t="s">
        <v>8</v>
      </c>
      <c r="F2392" s="36">
        <v>0.09</v>
      </c>
      <c r="G2392" s="36">
        <v>1</v>
      </c>
      <c r="H2392" s="32">
        <v>124.8858</v>
      </c>
      <c r="I2392" s="32">
        <v>124.8858</v>
      </c>
      <c r="J2392" s="32">
        <v>124.8858</v>
      </c>
      <c r="K2392" s="30" t="s">
        <v>41</v>
      </c>
    </row>
    <row r="2393" spans="1:11" x14ac:dyDescent="0.25">
      <c r="A2393" s="31" t="s">
        <v>13</v>
      </c>
      <c r="B2393" s="31">
        <v>4359584</v>
      </c>
      <c r="C2393" s="31" t="s">
        <v>7</v>
      </c>
      <c r="D2393" s="33">
        <v>2076.04</v>
      </c>
      <c r="E2393" s="31" t="s">
        <v>18</v>
      </c>
      <c r="F2393" s="37">
        <v>0.18</v>
      </c>
      <c r="G2393" s="37">
        <v>0.5</v>
      </c>
      <c r="H2393" s="33">
        <v>373.68720000000002</v>
      </c>
      <c r="I2393" s="33">
        <v>186.84360000000001</v>
      </c>
      <c r="J2393" s="33">
        <v>186.84360000000001</v>
      </c>
      <c r="K2393" s="31" t="s">
        <v>41</v>
      </c>
    </row>
    <row r="2394" spans="1:11" x14ac:dyDescent="0.25">
      <c r="A2394" s="30" t="s">
        <v>19</v>
      </c>
      <c r="B2394" s="30">
        <v>4359584</v>
      </c>
      <c r="C2394" s="30" t="s">
        <v>9</v>
      </c>
      <c r="D2394" s="32">
        <v>2076.04</v>
      </c>
      <c r="E2394" s="30" t="s">
        <v>18</v>
      </c>
      <c r="F2394" s="36">
        <v>0.06</v>
      </c>
      <c r="G2394" s="36">
        <v>0.5</v>
      </c>
      <c r="H2394" s="32">
        <v>124.5624</v>
      </c>
      <c r="I2394" s="32">
        <v>62.281199999999998</v>
      </c>
      <c r="J2394" s="32">
        <v>62.281199999999998</v>
      </c>
      <c r="K2394" s="30" t="s">
        <v>41</v>
      </c>
    </row>
    <row r="2395" spans="1:11" x14ac:dyDescent="0.25">
      <c r="A2395" s="31" t="s">
        <v>6</v>
      </c>
      <c r="B2395" s="31">
        <v>4359584</v>
      </c>
      <c r="C2395" s="31" t="s">
        <v>11</v>
      </c>
      <c r="D2395" s="33">
        <v>2076.04</v>
      </c>
      <c r="E2395" s="31" t="s">
        <v>18</v>
      </c>
      <c r="F2395" s="37">
        <v>0.1</v>
      </c>
      <c r="G2395" s="37">
        <v>0.5</v>
      </c>
      <c r="H2395" s="33">
        <v>207.60400000000001</v>
      </c>
      <c r="I2395" s="33">
        <v>103.80200000000001</v>
      </c>
      <c r="J2395" s="33">
        <v>103.80200000000001</v>
      </c>
      <c r="K2395" s="31" t="s">
        <v>41</v>
      </c>
    </row>
    <row r="2396" spans="1:11" x14ac:dyDescent="0.25">
      <c r="A2396" s="30" t="s">
        <v>14</v>
      </c>
      <c r="B2396" s="30">
        <v>7965871</v>
      </c>
      <c r="C2396" s="30" t="s">
        <v>7</v>
      </c>
      <c r="D2396" s="32">
        <v>104.05</v>
      </c>
      <c r="E2396" s="30" t="s">
        <v>8</v>
      </c>
      <c r="F2396" s="36">
        <v>0.13</v>
      </c>
      <c r="G2396" s="36">
        <v>1</v>
      </c>
      <c r="H2396" s="32">
        <v>13.5265</v>
      </c>
      <c r="I2396" s="32">
        <v>13.5265</v>
      </c>
      <c r="J2396" s="32">
        <v>13.5265</v>
      </c>
      <c r="K2396" s="30" t="s">
        <v>41</v>
      </c>
    </row>
    <row r="2397" spans="1:11" x14ac:dyDescent="0.25">
      <c r="A2397" s="31" t="s">
        <v>6</v>
      </c>
      <c r="B2397" s="31">
        <v>7965871</v>
      </c>
      <c r="C2397" s="31" t="s">
        <v>9</v>
      </c>
      <c r="D2397" s="33">
        <v>104.05</v>
      </c>
      <c r="E2397" s="31" t="s">
        <v>8</v>
      </c>
      <c r="F2397" s="37">
        <v>0.17</v>
      </c>
      <c r="G2397" s="37">
        <v>1</v>
      </c>
      <c r="H2397" s="33">
        <v>17.688500000000001</v>
      </c>
      <c r="I2397" s="33">
        <v>17.688500000000001</v>
      </c>
      <c r="J2397" s="33">
        <v>17.688500000000001</v>
      </c>
      <c r="K2397" s="31" t="s">
        <v>41</v>
      </c>
    </row>
    <row r="2398" spans="1:11" x14ac:dyDescent="0.25">
      <c r="A2398" s="30" t="s">
        <v>15</v>
      </c>
      <c r="B2398" s="30">
        <v>7965871</v>
      </c>
      <c r="C2398" s="30" t="s">
        <v>11</v>
      </c>
      <c r="D2398" s="32">
        <v>104.05</v>
      </c>
      <c r="E2398" s="30" t="s">
        <v>8</v>
      </c>
      <c r="F2398" s="36">
        <v>0.03</v>
      </c>
      <c r="G2398" s="36">
        <v>1</v>
      </c>
      <c r="H2398" s="32">
        <v>3.1215000000000002</v>
      </c>
      <c r="I2398" s="32">
        <v>3.1215000000000002</v>
      </c>
      <c r="J2398" s="32">
        <v>3.1215000000000002</v>
      </c>
      <c r="K2398" s="30" t="s">
        <v>41</v>
      </c>
    </row>
    <row r="2399" spans="1:11" x14ac:dyDescent="0.25">
      <c r="A2399" s="31" t="s">
        <v>6</v>
      </c>
      <c r="B2399" s="31">
        <v>1121997</v>
      </c>
      <c r="C2399" s="31" t="s">
        <v>7</v>
      </c>
      <c r="D2399" s="33">
        <v>2965.24</v>
      </c>
      <c r="E2399" s="31" t="s">
        <v>8</v>
      </c>
      <c r="F2399" s="37">
        <v>0.35</v>
      </c>
      <c r="G2399" s="37">
        <v>1</v>
      </c>
      <c r="H2399" s="33">
        <v>1037.8340000000001</v>
      </c>
      <c r="I2399" s="33">
        <v>1037.8340000000001</v>
      </c>
      <c r="J2399" s="33">
        <v>1037.8340000000001</v>
      </c>
      <c r="K2399" s="31" t="s">
        <v>41</v>
      </c>
    </row>
    <row r="2400" spans="1:11" x14ac:dyDescent="0.25">
      <c r="A2400" s="30" t="s">
        <v>14</v>
      </c>
      <c r="B2400" s="30">
        <v>1121997</v>
      </c>
      <c r="C2400" s="30" t="s">
        <v>9</v>
      </c>
      <c r="D2400" s="32">
        <v>2965.24</v>
      </c>
      <c r="E2400" s="30" t="s">
        <v>8</v>
      </c>
      <c r="F2400" s="36">
        <v>0.03</v>
      </c>
      <c r="G2400" s="36">
        <v>1</v>
      </c>
      <c r="H2400" s="32">
        <v>88.9572</v>
      </c>
      <c r="I2400" s="32">
        <v>88.9572</v>
      </c>
      <c r="J2400" s="32">
        <v>88.9572</v>
      </c>
      <c r="K2400" s="30" t="s">
        <v>41</v>
      </c>
    </row>
    <row r="2401" spans="1:11" x14ac:dyDescent="0.25">
      <c r="A2401" s="31" t="s">
        <v>6</v>
      </c>
      <c r="B2401" s="31">
        <v>1121997</v>
      </c>
      <c r="C2401" s="31" t="s">
        <v>11</v>
      </c>
      <c r="D2401" s="33">
        <v>2965.24</v>
      </c>
      <c r="E2401" s="31" t="s">
        <v>8</v>
      </c>
      <c r="F2401" s="37">
        <v>0.1</v>
      </c>
      <c r="G2401" s="37">
        <v>1</v>
      </c>
      <c r="H2401" s="33">
        <v>296.524</v>
      </c>
      <c r="I2401" s="33">
        <v>296.524</v>
      </c>
      <c r="J2401" s="33">
        <v>296.524</v>
      </c>
      <c r="K2401" s="31" t="s">
        <v>41</v>
      </c>
    </row>
    <row r="2402" spans="1:11" x14ac:dyDescent="0.25">
      <c r="A2402" s="30" t="s">
        <v>14</v>
      </c>
      <c r="B2402" s="30">
        <v>2641494</v>
      </c>
      <c r="C2402" s="30" t="s">
        <v>7</v>
      </c>
      <c r="D2402" s="32">
        <v>4187.43</v>
      </c>
      <c r="E2402" s="30" t="s">
        <v>8</v>
      </c>
      <c r="F2402" s="36">
        <v>0.13</v>
      </c>
      <c r="G2402" s="36">
        <v>1</v>
      </c>
      <c r="H2402" s="32">
        <v>544.36590000000001</v>
      </c>
      <c r="I2402" s="32">
        <v>544.36590000000001</v>
      </c>
      <c r="J2402" s="32">
        <v>544.36590000000001</v>
      </c>
      <c r="K2402" s="30" t="s">
        <v>41</v>
      </c>
    </row>
    <row r="2403" spans="1:11" x14ac:dyDescent="0.25">
      <c r="A2403" s="31" t="s">
        <v>12</v>
      </c>
      <c r="B2403" s="31">
        <v>2641494</v>
      </c>
      <c r="C2403" s="31" t="s">
        <v>9</v>
      </c>
      <c r="D2403" s="33">
        <v>4187.43</v>
      </c>
      <c r="E2403" s="31" t="s">
        <v>8</v>
      </c>
      <c r="F2403" s="37">
        <v>0.01</v>
      </c>
      <c r="G2403" s="37">
        <v>1</v>
      </c>
      <c r="H2403" s="33">
        <v>41.874299999999998</v>
      </c>
      <c r="I2403" s="33">
        <v>41.874299999999998</v>
      </c>
      <c r="J2403" s="33">
        <v>41.874299999999998</v>
      </c>
      <c r="K2403" s="31" t="s">
        <v>41</v>
      </c>
    </row>
    <row r="2404" spans="1:11" x14ac:dyDescent="0.25">
      <c r="A2404" s="30" t="s">
        <v>10</v>
      </c>
      <c r="B2404" s="30">
        <v>2641494</v>
      </c>
      <c r="C2404" s="30" t="s">
        <v>11</v>
      </c>
      <c r="D2404" s="32">
        <v>4187.43</v>
      </c>
      <c r="E2404" s="30" t="s">
        <v>8</v>
      </c>
      <c r="F2404" s="36">
        <v>0.03</v>
      </c>
      <c r="G2404" s="36">
        <v>1</v>
      </c>
      <c r="H2404" s="32">
        <v>125.6229</v>
      </c>
      <c r="I2404" s="32">
        <v>125.6229</v>
      </c>
      <c r="J2404" s="32">
        <v>125.6229</v>
      </c>
      <c r="K2404" s="30" t="s">
        <v>41</v>
      </c>
    </row>
    <row r="2405" spans="1:11" x14ac:dyDescent="0.25">
      <c r="A2405" s="31" t="s">
        <v>14</v>
      </c>
      <c r="B2405" s="31">
        <v>1783365</v>
      </c>
      <c r="C2405" s="31" t="s">
        <v>7</v>
      </c>
      <c r="D2405" s="33">
        <v>1268.81</v>
      </c>
      <c r="E2405" s="31" t="s">
        <v>8</v>
      </c>
      <c r="F2405" s="37">
        <v>0.13</v>
      </c>
      <c r="G2405" s="37">
        <v>1</v>
      </c>
      <c r="H2405" s="33">
        <v>164.9453</v>
      </c>
      <c r="I2405" s="33">
        <v>164.9453</v>
      </c>
      <c r="J2405" s="33">
        <v>164.9453</v>
      </c>
      <c r="K2405" s="31" t="s">
        <v>41</v>
      </c>
    </row>
    <row r="2406" spans="1:11" x14ac:dyDescent="0.25">
      <c r="A2406" s="30" t="s">
        <v>17</v>
      </c>
      <c r="B2406" s="30">
        <v>1783365</v>
      </c>
      <c r="C2406" s="30" t="s">
        <v>9</v>
      </c>
      <c r="D2406" s="32">
        <v>1268.81</v>
      </c>
      <c r="E2406" s="30" t="s">
        <v>8</v>
      </c>
      <c r="F2406" s="36">
        <v>0.11</v>
      </c>
      <c r="G2406" s="36">
        <v>1</v>
      </c>
      <c r="H2406" s="32">
        <v>139.56909999999999</v>
      </c>
      <c r="I2406" s="32">
        <v>139.56909999999999</v>
      </c>
      <c r="J2406" s="32">
        <v>139.56909999999999</v>
      </c>
      <c r="K2406" s="30" t="s">
        <v>41</v>
      </c>
    </row>
    <row r="2407" spans="1:11" x14ac:dyDescent="0.25">
      <c r="A2407" s="31" t="s">
        <v>12</v>
      </c>
      <c r="B2407" s="31">
        <v>1783365</v>
      </c>
      <c r="C2407" s="31" t="s">
        <v>11</v>
      </c>
      <c r="D2407" s="33">
        <v>1268.81</v>
      </c>
      <c r="E2407" s="31" t="s">
        <v>8</v>
      </c>
      <c r="F2407" s="37">
        <v>0.05</v>
      </c>
      <c r="G2407" s="37">
        <v>1</v>
      </c>
      <c r="H2407" s="33">
        <v>63.4405</v>
      </c>
      <c r="I2407" s="33">
        <v>63.4405</v>
      </c>
      <c r="J2407" s="33">
        <v>63.4405</v>
      </c>
      <c r="K2407" s="31" t="s">
        <v>41</v>
      </c>
    </row>
    <row r="2408" spans="1:11" x14ac:dyDescent="0.25">
      <c r="A2408" s="30" t="s">
        <v>14</v>
      </c>
      <c r="B2408" s="30">
        <v>7268983</v>
      </c>
      <c r="C2408" s="30" t="s">
        <v>7</v>
      </c>
      <c r="D2408" s="32">
        <v>1092.3699999999999</v>
      </c>
      <c r="E2408" s="30" t="s">
        <v>20</v>
      </c>
      <c r="F2408" s="36">
        <v>0.13</v>
      </c>
      <c r="G2408" s="36">
        <v>0.5</v>
      </c>
      <c r="H2408" s="32">
        <v>142.00810000000001</v>
      </c>
      <c r="I2408" s="32">
        <v>71.004000000000005</v>
      </c>
      <c r="J2408" s="32">
        <v>71.004000000000005</v>
      </c>
      <c r="K2408" s="30" t="s">
        <v>41</v>
      </c>
    </row>
    <row r="2409" spans="1:11" x14ac:dyDescent="0.25">
      <c r="A2409" s="31" t="s">
        <v>12</v>
      </c>
      <c r="B2409" s="31">
        <v>7268983</v>
      </c>
      <c r="C2409" s="31" t="s">
        <v>9</v>
      </c>
      <c r="D2409" s="33">
        <v>1092.3699999999999</v>
      </c>
      <c r="E2409" s="31" t="s">
        <v>20</v>
      </c>
      <c r="F2409" s="37">
        <v>0.01</v>
      </c>
      <c r="G2409" s="37">
        <v>0.5</v>
      </c>
      <c r="H2409" s="33">
        <v>10.9237</v>
      </c>
      <c r="I2409" s="33">
        <v>5.4618000000000002</v>
      </c>
      <c r="J2409" s="33">
        <v>5.4618000000000002</v>
      </c>
      <c r="K2409" s="31" t="s">
        <v>41</v>
      </c>
    </row>
    <row r="2410" spans="1:11" x14ac:dyDescent="0.25">
      <c r="A2410" s="30" t="s">
        <v>14</v>
      </c>
      <c r="B2410" s="30">
        <v>7268983</v>
      </c>
      <c r="C2410" s="30" t="s">
        <v>11</v>
      </c>
      <c r="D2410" s="32">
        <v>1092.3699999999999</v>
      </c>
      <c r="E2410" s="30" t="s">
        <v>20</v>
      </c>
      <c r="F2410" s="36">
        <v>0.09</v>
      </c>
      <c r="G2410" s="36">
        <v>0.5</v>
      </c>
      <c r="H2410" s="32">
        <v>98.313299999999998</v>
      </c>
      <c r="I2410" s="32">
        <v>49.156599999999997</v>
      </c>
      <c r="J2410" s="32">
        <v>49.156599999999997</v>
      </c>
      <c r="K2410" s="30" t="s">
        <v>41</v>
      </c>
    </row>
    <row r="2411" spans="1:11" x14ac:dyDescent="0.25">
      <c r="A2411" s="31" t="s">
        <v>13</v>
      </c>
      <c r="B2411" s="31">
        <v>7995064</v>
      </c>
      <c r="C2411" s="31" t="s">
        <v>7</v>
      </c>
      <c r="D2411" s="33">
        <v>4045.42</v>
      </c>
      <c r="E2411" s="31" t="s">
        <v>8</v>
      </c>
      <c r="F2411" s="37">
        <v>0.18</v>
      </c>
      <c r="G2411" s="37">
        <v>1</v>
      </c>
      <c r="H2411" s="33">
        <v>728.17560000000003</v>
      </c>
      <c r="I2411" s="33">
        <v>728.17560000000003</v>
      </c>
      <c r="J2411" s="33">
        <v>728.17560000000003</v>
      </c>
      <c r="K2411" s="31" t="s">
        <v>41</v>
      </c>
    </row>
    <row r="2412" spans="1:11" x14ac:dyDescent="0.25">
      <c r="A2412" s="30" t="s">
        <v>12</v>
      </c>
      <c r="B2412" s="30">
        <v>7995064</v>
      </c>
      <c r="C2412" s="30" t="s">
        <v>9</v>
      </c>
      <c r="D2412" s="32">
        <v>4045.42</v>
      </c>
      <c r="E2412" s="30" t="s">
        <v>8</v>
      </c>
      <c r="F2412" s="36">
        <v>0.01</v>
      </c>
      <c r="G2412" s="36">
        <v>1</v>
      </c>
      <c r="H2412" s="32">
        <v>40.4542</v>
      </c>
      <c r="I2412" s="32">
        <v>40.4542</v>
      </c>
      <c r="J2412" s="32">
        <v>40.4542</v>
      </c>
      <c r="K2412" s="30" t="s">
        <v>41</v>
      </c>
    </row>
    <row r="2413" spans="1:11" x14ac:dyDescent="0.25">
      <c r="A2413" s="31" t="s">
        <v>10</v>
      </c>
      <c r="B2413" s="31">
        <v>7995064</v>
      </c>
      <c r="C2413" s="31" t="s">
        <v>11</v>
      </c>
      <c r="D2413" s="33">
        <v>4045.42</v>
      </c>
      <c r="E2413" s="31" t="s">
        <v>8</v>
      </c>
      <c r="F2413" s="37">
        <v>0.03</v>
      </c>
      <c r="G2413" s="37">
        <v>1</v>
      </c>
      <c r="H2413" s="33">
        <v>121.3626</v>
      </c>
      <c r="I2413" s="33">
        <v>121.3626</v>
      </c>
      <c r="J2413" s="33">
        <v>121.3626</v>
      </c>
      <c r="K2413" s="31" t="s">
        <v>41</v>
      </c>
    </row>
    <row r="2414" spans="1:11" x14ac:dyDescent="0.25">
      <c r="A2414" s="30" t="s">
        <v>13</v>
      </c>
      <c r="B2414" s="30">
        <v>5962300</v>
      </c>
      <c r="C2414" s="30" t="s">
        <v>7</v>
      </c>
      <c r="D2414" s="32">
        <v>4397.66</v>
      </c>
      <c r="E2414" s="30" t="s">
        <v>8</v>
      </c>
      <c r="F2414" s="36">
        <v>0.18</v>
      </c>
      <c r="G2414" s="36">
        <v>1</v>
      </c>
      <c r="H2414" s="32">
        <v>791.5788</v>
      </c>
      <c r="I2414" s="32">
        <v>791.5788</v>
      </c>
      <c r="J2414" s="32">
        <v>791.5788</v>
      </c>
      <c r="K2414" s="30" t="s">
        <v>41</v>
      </c>
    </row>
    <row r="2415" spans="1:11" x14ac:dyDescent="0.25">
      <c r="A2415" s="31" t="s">
        <v>16</v>
      </c>
      <c r="B2415" s="31">
        <v>5962300</v>
      </c>
      <c r="C2415" s="31" t="s">
        <v>9</v>
      </c>
      <c r="D2415" s="33">
        <v>4397.66</v>
      </c>
      <c r="E2415" s="31" t="s">
        <v>8</v>
      </c>
      <c r="F2415" s="37">
        <v>0.08</v>
      </c>
      <c r="G2415" s="37">
        <v>1</v>
      </c>
      <c r="H2415" s="33">
        <v>351.81279999999998</v>
      </c>
      <c r="I2415" s="33">
        <v>351.81279999999998</v>
      </c>
      <c r="J2415" s="33">
        <v>351.81279999999998</v>
      </c>
      <c r="K2415" s="31" t="s">
        <v>41</v>
      </c>
    </row>
    <row r="2416" spans="1:11" x14ac:dyDescent="0.25">
      <c r="A2416" s="30" t="s">
        <v>12</v>
      </c>
      <c r="B2416" s="30">
        <v>5962300</v>
      </c>
      <c r="C2416" s="30" t="s">
        <v>11</v>
      </c>
      <c r="D2416" s="32">
        <v>4397.66</v>
      </c>
      <c r="E2416" s="30" t="s">
        <v>8</v>
      </c>
      <c r="F2416" s="36">
        <v>0.05</v>
      </c>
      <c r="G2416" s="36">
        <v>1</v>
      </c>
      <c r="H2416" s="32">
        <v>219.88300000000001</v>
      </c>
      <c r="I2416" s="32">
        <v>219.88300000000001</v>
      </c>
      <c r="J2416" s="32">
        <v>219.88300000000001</v>
      </c>
      <c r="K2416" s="30" t="s">
        <v>41</v>
      </c>
    </row>
    <row r="2417" spans="1:11" x14ac:dyDescent="0.25">
      <c r="A2417" s="31" t="s">
        <v>14</v>
      </c>
      <c r="B2417" s="31">
        <v>9729296</v>
      </c>
      <c r="C2417" s="31" t="s">
        <v>7</v>
      </c>
      <c r="D2417" s="33">
        <v>2287.44</v>
      </c>
      <c r="E2417" s="31" t="s">
        <v>8</v>
      </c>
      <c r="F2417" s="37">
        <v>0.13</v>
      </c>
      <c r="G2417" s="37">
        <v>1</v>
      </c>
      <c r="H2417" s="33">
        <v>297.36720000000003</v>
      </c>
      <c r="I2417" s="33">
        <v>297.36720000000003</v>
      </c>
      <c r="J2417" s="33">
        <v>297.36720000000003</v>
      </c>
      <c r="K2417" s="31" t="s">
        <v>41</v>
      </c>
    </row>
    <row r="2418" spans="1:11" x14ac:dyDescent="0.25">
      <c r="A2418" s="30" t="s">
        <v>12</v>
      </c>
      <c r="B2418" s="30">
        <v>9729296</v>
      </c>
      <c r="C2418" s="30" t="s">
        <v>9</v>
      </c>
      <c r="D2418" s="32">
        <v>2287.44</v>
      </c>
      <c r="E2418" s="30" t="s">
        <v>8</v>
      </c>
      <c r="F2418" s="36">
        <v>0.01</v>
      </c>
      <c r="G2418" s="36">
        <v>1</v>
      </c>
      <c r="H2418" s="32">
        <v>22.874400000000001</v>
      </c>
      <c r="I2418" s="32">
        <v>22.874400000000001</v>
      </c>
      <c r="J2418" s="32">
        <v>22.874400000000001</v>
      </c>
      <c r="K2418" s="30" t="s">
        <v>41</v>
      </c>
    </row>
    <row r="2419" spans="1:11" x14ac:dyDescent="0.25">
      <c r="A2419" s="31" t="s">
        <v>14</v>
      </c>
      <c r="B2419" s="31">
        <v>9729296</v>
      </c>
      <c r="C2419" s="31" t="s">
        <v>11</v>
      </c>
      <c r="D2419" s="33">
        <v>2287.44</v>
      </c>
      <c r="E2419" s="31" t="s">
        <v>8</v>
      </c>
      <c r="F2419" s="37">
        <v>0.09</v>
      </c>
      <c r="G2419" s="37">
        <v>1</v>
      </c>
      <c r="H2419" s="33">
        <v>205.86959999999999</v>
      </c>
      <c r="I2419" s="33">
        <v>205.86959999999999</v>
      </c>
      <c r="J2419" s="33">
        <v>205.86959999999999</v>
      </c>
      <c r="K2419" s="31" t="s">
        <v>41</v>
      </c>
    </row>
    <row r="2420" spans="1:11" x14ac:dyDescent="0.25">
      <c r="A2420" s="30" t="s">
        <v>6</v>
      </c>
      <c r="B2420" s="30">
        <v>2608686</v>
      </c>
      <c r="C2420" s="30" t="s">
        <v>7</v>
      </c>
      <c r="D2420" s="32">
        <v>4069.85</v>
      </c>
      <c r="E2420" s="30" t="s">
        <v>8</v>
      </c>
      <c r="F2420" s="36">
        <v>0.35</v>
      </c>
      <c r="G2420" s="36">
        <v>1</v>
      </c>
      <c r="H2420" s="32">
        <v>1424.4475</v>
      </c>
      <c r="I2420" s="32">
        <v>1424.4475</v>
      </c>
      <c r="J2420" s="32">
        <v>1424.4475</v>
      </c>
      <c r="K2420" s="30" t="s">
        <v>41</v>
      </c>
    </row>
    <row r="2421" spans="1:11" x14ac:dyDescent="0.25">
      <c r="A2421" s="31" t="s">
        <v>13</v>
      </c>
      <c r="B2421" s="31">
        <v>2608686</v>
      </c>
      <c r="C2421" s="31" t="s">
        <v>9</v>
      </c>
      <c r="D2421" s="33">
        <v>4069.85</v>
      </c>
      <c r="E2421" s="31" t="s">
        <v>8</v>
      </c>
      <c r="F2421" s="37">
        <v>0.06</v>
      </c>
      <c r="G2421" s="37">
        <v>1</v>
      </c>
      <c r="H2421" s="33">
        <v>244.191</v>
      </c>
      <c r="I2421" s="33">
        <v>244.191</v>
      </c>
      <c r="J2421" s="33">
        <v>244.191</v>
      </c>
      <c r="K2421" s="31" t="s">
        <v>41</v>
      </c>
    </row>
    <row r="2422" spans="1:11" x14ac:dyDescent="0.25">
      <c r="A2422" s="30" t="s">
        <v>17</v>
      </c>
      <c r="B2422" s="30">
        <v>2608686</v>
      </c>
      <c r="C2422" s="30" t="s">
        <v>11</v>
      </c>
      <c r="D2422" s="32">
        <v>4069.85</v>
      </c>
      <c r="E2422" s="30" t="s">
        <v>8</v>
      </c>
      <c r="F2422" s="36">
        <v>0.05</v>
      </c>
      <c r="G2422" s="36">
        <v>1</v>
      </c>
      <c r="H2422" s="32">
        <v>203.49250000000001</v>
      </c>
      <c r="I2422" s="32">
        <v>203.49250000000001</v>
      </c>
      <c r="J2422" s="32">
        <v>203.49250000000001</v>
      </c>
      <c r="K2422" s="30" t="s">
        <v>41</v>
      </c>
    </row>
    <row r="2423" spans="1:11" x14ac:dyDescent="0.25">
      <c r="A2423" s="31" t="s">
        <v>12</v>
      </c>
      <c r="B2423" s="31">
        <v>4350430</v>
      </c>
      <c r="C2423" s="31" t="s">
        <v>7</v>
      </c>
      <c r="D2423" s="33">
        <v>3032.94</v>
      </c>
      <c r="E2423" s="31" t="s">
        <v>8</v>
      </c>
      <c r="F2423" s="37">
        <v>0.08</v>
      </c>
      <c r="G2423" s="37">
        <v>1</v>
      </c>
      <c r="H2423" s="33">
        <v>242.6352</v>
      </c>
      <c r="I2423" s="33">
        <v>242.6352</v>
      </c>
      <c r="J2423" s="33">
        <v>242.6352</v>
      </c>
      <c r="K2423" s="31" t="s">
        <v>41</v>
      </c>
    </row>
    <row r="2424" spans="1:11" x14ac:dyDescent="0.25">
      <c r="A2424" s="30" t="s">
        <v>14</v>
      </c>
      <c r="B2424" s="30">
        <v>4350430</v>
      </c>
      <c r="C2424" s="30" t="s">
        <v>9</v>
      </c>
      <c r="D2424" s="32">
        <v>3032.94</v>
      </c>
      <c r="E2424" s="30" t="s">
        <v>8</v>
      </c>
      <c r="F2424" s="36">
        <v>0.03</v>
      </c>
      <c r="G2424" s="36">
        <v>1</v>
      </c>
      <c r="H2424" s="32">
        <v>90.988200000000006</v>
      </c>
      <c r="I2424" s="32">
        <v>90.988200000000006</v>
      </c>
      <c r="J2424" s="32">
        <v>90.988200000000006</v>
      </c>
      <c r="K2424" s="30" t="s">
        <v>41</v>
      </c>
    </row>
    <row r="2425" spans="1:11" x14ac:dyDescent="0.25">
      <c r="A2425" s="31" t="s">
        <v>6</v>
      </c>
      <c r="B2425" s="31">
        <v>4350430</v>
      </c>
      <c r="C2425" s="31" t="s">
        <v>11</v>
      </c>
      <c r="D2425" s="33">
        <v>3032.94</v>
      </c>
      <c r="E2425" s="31" t="s">
        <v>8</v>
      </c>
      <c r="F2425" s="37">
        <v>0.1</v>
      </c>
      <c r="G2425" s="37">
        <v>1</v>
      </c>
      <c r="H2425" s="33">
        <v>303.29399999999998</v>
      </c>
      <c r="I2425" s="33">
        <v>303.29399999999998</v>
      </c>
      <c r="J2425" s="33">
        <v>303.29399999999998</v>
      </c>
      <c r="K2425" s="31" t="s">
        <v>41</v>
      </c>
    </row>
    <row r="2426" spans="1:11" x14ac:dyDescent="0.25">
      <c r="A2426" s="30" t="s">
        <v>17</v>
      </c>
      <c r="B2426" s="30">
        <v>9427752</v>
      </c>
      <c r="C2426" s="30" t="s">
        <v>7</v>
      </c>
      <c r="D2426" s="32">
        <v>3993.14</v>
      </c>
      <c r="E2426" s="30" t="s">
        <v>8</v>
      </c>
      <c r="F2426" s="36">
        <v>0.22</v>
      </c>
      <c r="G2426" s="36">
        <v>1</v>
      </c>
      <c r="H2426" s="32">
        <v>878.49080000000004</v>
      </c>
      <c r="I2426" s="32">
        <v>878.49080000000004</v>
      </c>
      <c r="J2426" s="32">
        <v>878.49080000000004</v>
      </c>
      <c r="K2426" s="30" t="s">
        <v>41</v>
      </c>
    </row>
    <row r="2427" spans="1:11" x14ac:dyDescent="0.25">
      <c r="A2427" s="31" t="s">
        <v>14</v>
      </c>
      <c r="B2427" s="31">
        <v>9427752</v>
      </c>
      <c r="C2427" s="31" t="s">
        <v>9</v>
      </c>
      <c r="D2427" s="33">
        <v>3993.14</v>
      </c>
      <c r="E2427" s="31" t="s">
        <v>8</v>
      </c>
      <c r="F2427" s="37">
        <v>0.03</v>
      </c>
      <c r="G2427" s="37">
        <v>1</v>
      </c>
      <c r="H2427" s="33">
        <v>119.7942</v>
      </c>
      <c r="I2427" s="33">
        <v>119.7942</v>
      </c>
      <c r="J2427" s="33">
        <v>119.7942</v>
      </c>
      <c r="K2427" s="31" t="s">
        <v>41</v>
      </c>
    </row>
    <row r="2428" spans="1:11" x14ac:dyDescent="0.25">
      <c r="A2428" s="30" t="s">
        <v>6</v>
      </c>
      <c r="B2428" s="30">
        <v>9427752</v>
      </c>
      <c r="C2428" s="30" t="s">
        <v>11</v>
      </c>
      <c r="D2428" s="32">
        <v>3993.14</v>
      </c>
      <c r="E2428" s="30" t="s">
        <v>8</v>
      </c>
      <c r="F2428" s="36">
        <v>0.1</v>
      </c>
      <c r="G2428" s="36">
        <v>1</v>
      </c>
      <c r="H2428" s="32">
        <v>399.31400000000002</v>
      </c>
      <c r="I2428" s="32">
        <v>399.31400000000002</v>
      </c>
      <c r="J2428" s="32">
        <v>399.31400000000002</v>
      </c>
      <c r="K2428" s="30" t="s">
        <v>41</v>
      </c>
    </row>
    <row r="2429" spans="1:11" x14ac:dyDescent="0.25">
      <c r="A2429" s="31" t="s">
        <v>17</v>
      </c>
      <c r="B2429" s="31">
        <v>1291041</v>
      </c>
      <c r="C2429" s="31" t="s">
        <v>7</v>
      </c>
      <c r="D2429" s="33">
        <v>897.78</v>
      </c>
      <c r="E2429" s="31" t="s">
        <v>8</v>
      </c>
      <c r="F2429" s="37">
        <v>0.22</v>
      </c>
      <c r="G2429" s="37">
        <v>1</v>
      </c>
      <c r="H2429" s="33">
        <v>197.51159999999999</v>
      </c>
      <c r="I2429" s="33">
        <v>197.51159999999999</v>
      </c>
      <c r="J2429" s="33">
        <v>197.51159999999999</v>
      </c>
      <c r="K2429" s="31" t="s">
        <v>41</v>
      </c>
    </row>
    <row r="2430" spans="1:11" x14ac:dyDescent="0.25">
      <c r="A2430" s="30" t="s">
        <v>14</v>
      </c>
      <c r="B2430" s="30">
        <v>1291041</v>
      </c>
      <c r="C2430" s="30" t="s">
        <v>9</v>
      </c>
      <c r="D2430" s="32">
        <v>897.78</v>
      </c>
      <c r="E2430" s="30" t="s">
        <v>8</v>
      </c>
      <c r="F2430" s="36">
        <v>0.03</v>
      </c>
      <c r="G2430" s="36">
        <v>1</v>
      </c>
      <c r="H2430" s="32">
        <v>26.933399999999999</v>
      </c>
      <c r="I2430" s="32">
        <v>26.933399999999999</v>
      </c>
      <c r="J2430" s="32">
        <v>26.933399999999999</v>
      </c>
      <c r="K2430" s="30" t="s">
        <v>41</v>
      </c>
    </row>
    <row r="2431" spans="1:11" x14ac:dyDescent="0.25">
      <c r="A2431" s="31" t="s">
        <v>14</v>
      </c>
      <c r="B2431" s="31">
        <v>1291041</v>
      </c>
      <c r="C2431" s="31" t="s">
        <v>11</v>
      </c>
      <c r="D2431" s="33">
        <v>897.78</v>
      </c>
      <c r="E2431" s="31" t="s">
        <v>8</v>
      </c>
      <c r="F2431" s="37">
        <v>0.09</v>
      </c>
      <c r="G2431" s="37">
        <v>1</v>
      </c>
      <c r="H2431" s="33">
        <v>80.800200000000004</v>
      </c>
      <c r="I2431" s="33">
        <v>80.800200000000004</v>
      </c>
      <c r="J2431" s="33">
        <v>80.800200000000004</v>
      </c>
      <c r="K2431" s="31" t="s">
        <v>41</v>
      </c>
    </row>
    <row r="2432" spans="1:11" x14ac:dyDescent="0.25">
      <c r="A2432" s="30" t="s">
        <v>13</v>
      </c>
      <c r="B2432" s="30">
        <v>7077792</v>
      </c>
      <c r="C2432" s="30" t="s">
        <v>7</v>
      </c>
      <c r="D2432" s="32">
        <v>1729.12</v>
      </c>
      <c r="E2432" s="30" t="s">
        <v>8</v>
      </c>
      <c r="F2432" s="36">
        <v>0.18</v>
      </c>
      <c r="G2432" s="36">
        <v>1</v>
      </c>
      <c r="H2432" s="32">
        <v>311.24160000000001</v>
      </c>
      <c r="I2432" s="32">
        <v>311.24160000000001</v>
      </c>
      <c r="J2432" s="32">
        <v>311.24160000000001</v>
      </c>
      <c r="K2432" s="30" t="s">
        <v>41</v>
      </c>
    </row>
    <row r="2433" spans="1:11" x14ac:dyDescent="0.25">
      <c r="A2433" s="31" t="s">
        <v>19</v>
      </c>
      <c r="B2433" s="31">
        <v>7077792</v>
      </c>
      <c r="C2433" s="31" t="s">
        <v>9</v>
      </c>
      <c r="D2433" s="33">
        <v>1729.12</v>
      </c>
      <c r="E2433" s="31" t="s">
        <v>8</v>
      </c>
      <c r="F2433" s="37">
        <v>0.06</v>
      </c>
      <c r="G2433" s="37">
        <v>1</v>
      </c>
      <c r="H2433" s="33">
        <v>103.74720000000001</v>
      </c>
      <c r="I2433" s="33">
        <v>103.74720000000001</v>
      </c>
      <c r="J2433" s="33">
        <v>103.74720000000001</v>
      </c>
      <c r="K2433" s="31" t="s">
        <v>41</v>
      </c>
    </row>
    <row r="2434" spans="1:11" x14ac:dyDescent="0.25">
      <c r="A2434" s="30" t="s">
        <v>17</v>
      </c>
      <c r="B2434" s="30">
        <v>7077792</v>
      </c>
      <c r="C2434" s="30" t="s">
        <v>11</v>
      </c>
      <c r="D2434" s="32">
        <v>1729.12</v>
      </c>
      <c r="E2434" s="30" t="s">
        <v>8</v>
      </c>
      <c r="F2434" s="36">
        <v>0.05</v>
      </c>
      <c r="G2434" s="36">
        <v>1</v>
      </c>
      <c r="H2434" s="32">
        <v>86.456000000000003</v>
      </c>
      <c r="I2434" s="32">
        <v>86.456000000000003</v>
      </c>
      <c r="J2434" s="32">
        <v>86.456000000000003</v>
      </c>
      <c r="K2434" s="30" t="s">
        <v>41</v>
      </c>
    </row>
    <row r="2435" spans="1:11" x14ac:dyDescent="0.25">
      <c r="A2435" s="31" t="s">
        <v>17</v>
      </c>
      <c r="B2435" s="31">
        <v>4520574</v>
      </c>
      <c r="C2435" s="31" t="s">
        <v>7</v>
      </c>
      <c r="D2435" s="33">
        <v>2285.92</v>
      </c>
      <c r="E2435" s="31" t="s">
        <v>8</v>
      </c>
      <c r="F2435" s="37">
        <v>0.22</v>
      </c>
      <c r="G2435" s="37">
        <v>1</v>
      </c>
      <c r="H2435" s="33">
        <v>502.9024</v>
      </c>
      <c r="I2435" s="33">
        <v>502.9024</v>
      </c>
      <c r="J2435" s="33">
        <v>502.9024</v>
      </c>
      <c r="K2435" s="31" t="s">
        <v>41</v>
      </c>
    </row>
    <row r="2436" spans="1:11" x14ac:dyDescent="0.25">
      <c r="A2436" s="30" t="s">
        <v>10</v>
      </c>
      <c r="B2436" s="30">
        <v>4520574</v>
      </c>
      <c r="C2436" s="30" t="s">
        <v>9</v>
      </c>
      <c r="D2436" s="32">
        <v>2285.92</v>
      </c>
      <c r="E2436" s="30" t="s">
        <v>8</v>
      </c>
      <c r="F2436" s="36">
        <v>0.12</v>
      </c>
      <c r="G2436" s="36">
        <v>1</v>
      </c>
      <c r="H2436" s="32">
        <v>274.31040000000002</v>
      </c>
      <c r="I2436" s="32">
        <v>274.31040000000002</v>
      </c>
      <c r="J2436" s="32">
        <v>274.31040000000002</v>
      </c>
      <c r="K2436" s="30" t="s">
        <v>41</v>
      </c>
    </row>
    <row r="2437" spans="1:11" x14ac:dyDescent="0.25">
      <c r="A2437" s="31" t="s">
        <v>19</v>
      </c>
      <c r="B2437" s="31">
        <v>4520574</v>
      </c>
      <c r="C2437" s="31" t="s">
        <v>11</v>
      </c>
      <c r="D2437" s="33">
        <v>2285.92</v>
      </c>
      <c r="E2437" s="31" t="s">
        <v>8</v>
      </c>
      <c r="F2437" s="37">
        <v>0.16</v>
      </c>
      <c r="G2437" s="37">
        <v>1</v>
      </c>
      <c r="H2437" s="33">
        <v>365.74720000000002</v>
      </c>
      <c r="I2437" s="33">
        <v>365.74720000000002</v>
      </c>
      <c r="J2437" s="33">
        <v>365.74720000000002</v>
      </c>
      <c r="K2437" s="31" t="s">
        <v>41</v>
      </c>
    </row>
    <row r="2438" spans="1:11" x14ac:dyDescent="0.25">
      <c r="A2438" s="30" t="s">
        <v>15</v>
      </c>
      <c r="B2438" s="30">
        <v>2920598</v>
      </c>
      <c r="C2438" s="30" t="s">
        <v>7</v>
      </c>
      <c r="D2438" s="32">
        <v>3610.89</v>
      </c>
      <c r="E2438" s="30" t="s">
        <v>8</v>
      </c>
      <c r="F2438" s="36">
        <v>0.1</v>
      </c>
      <c r="G2438" s="36">
        <v>1</v>
      </c>
      <c r="H2438" s="32">
        <v>361.089</v>
      </c>
      <c r="I2438" s="32">
        <v>361.089</v>
      </c>
      <c r="J2438" s="32">
        <v>361.089</v>
      </c>
      <c r="K2438" s="30" t="s">
        <v>41</v>
      </c>
    </row>
    <row r="2439" spans="1:11" x14ac:dyDescent="0.25">
      <c r="A2439" s="31" t="s">
        <v>13</v>
      </c>
      <c r="B2439" s="31">
        <v>2920598</v>
      </c>
      <c r="C2439" s="31" t="s">
        <v>9</v>
      </c>
      <c r="D2439" s="33">
        <v>3610.89</v>
      </c>
      <c r="E2439" s="31" t="s">
        <v>8</v>
      </c>
      <c r="F2439" s="37">
        <v>0.06</v>
      </c>
      <c r="G2439" s="37">
        <v>1</v>
      </c>
      <c r="H2439" s="33">
        <v>216.6534</v>
      </c>
      <c r="I2439" s="33">
        <v>216.6534</v>
      </c>
      <c r="J2439" s="33">
        <v>216.6534</v>
      </c>
      <c r="K2439" s="31" t="s">
        <v>41</v>
      </c>
    </row>
    <row r="2440" spans="1:11" x14ac:dyDescent="0.25">
      <c r="A2440" s="30" t="s">
        <v>17</v>
      </c>
      <c r="B2440" s="30">
        <v>2920598</v>
      </c>
      <c r="C2440" s="30" t="s">
        <v>11</v>
      </c>
      <c r="D2440" s="32">
        <v>3610.89</v>
      </c>
      <c r="E2440" s="30" t="s">
        <v>8</v>
      </c>
      <c r="F2440" s="36">
        <v>0.05</v>
      </c>
      <c r="G2440" s="36">
        <v>1</v>
      </c>
      <c r="H2440" s="32">
        <v>180.5445</v>
      </c>
      <c r="I2440" s="32">
        <v>180.5445</v>
      </c>
      <c r="J2440" s="32">
        <v>180.5445</v>
      </c>
      <c r="K2440" s="30" t="s">
        <v>41</v>
      </c>
    </row>
    <row r="2441" spans="1:11" x14ac:dyDescent="0.25">
      <c r="A2441" s="31" t="s">
        <v>6</v>
      </c>
      <c r="B2441" s="31">
        <v>6493780</v>
      </c>
      <c r="C2441" s="31" t="s">
        <v>7</v>
      </c>
      <c r="D2441" s="33">
        <v>4380.26</v>
      </c>
      <c r="E2441" s="31" t="s">
        <v>8</v>
      </c>
      <c r="F2441" s="37">
        <v>0.35</v>
      </c>
      <c r="G2441" s="37">
        <v>1</v>
      </c>
      <c r="H2441" s="33">
        <v>1533.0909999999999</v>
      </c>
      <c r="I2441" s="33">
        <v>1533.0909999999999</v>
      </c>
      <c r="J2441" s="33">
        <v>1533.0909999999999</v>
      </c>
      <c r="K2441" s="31" t="s">
        <v>41</v>
      </c>
    </row>
    <row r="2442" spans="1:11" x14ac:dyDescent="0.25">
      <c r="A2442" s="30" t="s">
        <v>15</v>
      </c>
      <c r="B2442" s="30">
        <v>6493780</v>
      </c>
      <c r="C2442" s="30" t="s">
        <v>9</v>
      </c>
      <c r="D2442" s="32">
        <v>4380.26</v>
      </c>
      <c r="E2442" s="30" t="s">
        <v>8</v>
      </c>
      <c r="F2442" s="36">
        <v>0.05</v>
      </c>
      <c r="G2442" s="36">
        <v>1</v>
      </c>
      <c r="H2442" s="32">
        <v>219.01300000000001</v>
      </c>
      <c r="I2442" s="32">
        <v>219.01300000000001</v>
      </c>
      <c r="J2442" s="32">
        <v>219.01300000000001</v>
      </c>
      <c r="K2442" s="30" t="s">
        <v>41</v>
      </c>
    </row>
    <row r="2443" spans="1:11" x14ac:dyDescent="0.25">
      <c r="A2443" s="31" t="s">
        <v>6</v>
      </c>
      <c r="B2443" s="31">
        <v>6493780</v>
      </c>
      <c r="C2443" s="31" t="s">
        <v>11</v>
      </c>
      <c r="D2443" s="33">
        <v>4380.26</v>
      </c>
      <c r="E2443" s="31" t="s">
        <v>8</v>
      </c>
      <c r="F2443" s="37">
        <v>0.1</v>
      </c>
      <c r="G2443" s="37">
        <v>1</v>
      </c>
      <c r="H2443" s="33">
        <v>438.02600000000001</v>
      </c>
      <c r="I2443" s="33">
        <v>438.02600000000001</v>
      </c>
      <c r="J2443" s="33">
        <v>438.02600000000001</v>
      </c>
      <c r="K2443" s="31" t="s">
        <v>41</v>
      </c>
    </row>
    <row r="2444" spans="1:11" x14ac:dyDescent="0.25">
      <c r="A2444" s="30" t="s">
        <v>19</v>
      </c>
      <c r="B2444" s="30">
        <v>2128472</v>
      </c>
      <c r="C2444" s="30" t="s">
        <v>7</v>
      </c>
      <c r="D2444" s="32">
        <v>1510.09</v>
      </c>
      <c r="E2444" s="30" t="s">
        <v>8</v>
      </c>
      <c r="F2444" s="36">
        <v>0.13</v>
      </c>
      <c r="G2444" s="36">
        <v>1</v>
      </c>
      <c r="H2444" s="32">
        <v>196.3117</v>
      </c>
      <c r="I2444" s="32">
        <v>196.3117</v>
      </c>
      <c r="J2444" s="32">
        <v>196.3117</v>
      </c>
      <c r="K2444" s="30" t="s">
        <v>41</v>
      </c>
    </row>
    <row r="2445" spans="1:11" x14ac:dyDescent="0.25">
      <c r="A2445" s="31" t="s">
        <v>10</v>
      </c>
      <c r="B2445" s="31">
        <v>2128472</v>
      </c>
      <c r="C2445" s="31" t="s">
        <v>9</v>
      </c>
      <c r="D2445" s="33">
        <v>1510.09</v>
      </c>
      <c r="E2445" s="31" t="s">
        <v>8</v>
      </c>
      <c r="F2445" s="37">
        <v>0.12</v>
      </c>
      <c r="G2445" s="37">
        <v>1</v>
      </c>
      <c r="H2445" s="33">
        <v>181.21080000000001</v>
      </c>
      <c r="I2445" s="33">
        <v>181.21080000000001</v>
      </c>
      <c r="J2445" s="33">
        <v>181.21080000000001</v>
      </c>
      <c r="K2445" s="31" t="s">
        <v>41</v>
      </c>
    </row>
    <row r="2446" spans="1:11" x14ac:dyDescent="0.25">
      <c r="A2446" s="30" t="s">
        <v>16</v>
      </c>
      <c r="B2446" s="30">
        <v>2128472</v>
      </c>
      <c r="C2446" s="30" t="s">
        <v>11</v>
      </c>
      <c r="D2446" s="32">
        <v>1510.09</v>
      </c>
      <c r="E2446" s="30" t="s">
        <v>8</v>
      </c>
      <c r="F2446" s="36">
        <v>0.02</v>
      </c>
      <c r="G2446" s="36">
        <v>1</v>
      </c>
      <c r="H2446" s="32">
        <v>30.201799999999999</v>
      </c>
      <c r="I2446" s="32">
        <v>30.201799999999999</v>
      </c>
      <c r="J2446" s="32">
        <v>30.201799999999999</v>
      </c>
      <c r="K2446" s="30" t="s">
        <v>41</v>
      </c>
    </row>
    <row r="2447" spans="1:11" x14ac:dyDescent="0.25">
      <c r="A2447" s="31" t="s">
        <v>17</v>
      </c>
      <c r="B2447" s="31">
        <v>4999126</v>
      </c>
      <c r="C2447" s="31" t="s">
        <v>7</v>
      </c>
      <c r="D2447" s="33">
        <v>3466.1</v>
      </c>
      <c r="E2447" s="31" t="s">
        <v>18</v>
      </c>
      <c r="F2447" s="37">
        <v>0.22</v>
      </c>
      <c r="G2447" s="37">
        <v>0.5</v>
      </c>
      <c r="H2447" s="33">
        <v>762.54200000000003</v>
      </c>
      <c r="I2447" s="33">
        <v>381.27100000000002</v>
      </c>
      <c r="J2447" s="33">
        <v>381.27100000000002</v>
      </c>
      <c r="K2447" s="31" t="s">
        <v>41</v>
      </c>
    </row>
    <row r="2448" spans="1:11" x14ac:dyDescent="0.25">
      <c r="A2448" s="30" t="s">
        <v>12</v>
      </c>
      <c r="B2448" s="30">
        <v>4999126</v>
      </c>
      <c r="C2448" s="30" t="s">
        <v>9</v>
      </c>
      <c r="D2448" s="32">
        <v>3466.1</v>
      </c>
      <c r="E2448" s="30" t="s">
        <v>18</v>
      </c>
      <c r="F2448" s="36">
        <v>0.01</v>
      </c>
      <c r="G2448" s="36">
        <v>0.5</v>
      </c>
      <c r="H2448" s="32">
        <v>34.661000000000001</v>
      </c>
      <c r="I2448" s="32">
        <v>17.330500000000001</v>
      </c>
      <c r="J2448" s="32">
        <v>1750.3805</v>
      </c>
      <c r="K2448" s="30" t="s">
        <v>41</v>
      </c>
    </row>
    <row r="2449" spans="1:11" x14ac:dyDescent="0.25">
      <c r="A2449" s="31" t="s">
        <v>19</v>
      </c>
      <c r="B2449" s="31">
        <v>4999126</v>
      </c>
      <c r="C2449" s="31" t="s">
        <v>11</v>
      </c>
      <c r="D2449" s="33">
        <v>3466.1</v>
      </c>
      <c r="E2449" s="31" t="s">
        <v>18</v>
      </c>
      <c r="F2449" s="37">
        <v>0.16</v>
      </c>
      <c r="G2449" s="37">
        <v>0.5</v>
      </c>
      <c r="H2449" s="33">
        <v>554.57600000000002</v>
      </c>
      <c r="I2449" s="33">
        <v>277.28800000000001</v>
      </c>
      <c r="J2449" s="33">
        <v>277.28800000000001</v>
      </c>
      <c r="K2449" s="31" t="s">
        <v>41</v>
      </c>
    </row>
    <row r="2450" spans="1:11" x14ac:dyDescent="0.25">
      <c r="A2450" s="30" t="s">
        <v>16</v>
      </c>
      <c r="B2450" s="30">
        <v>5802931</v>
      </c>
      <c r="C2450" s="30" t="s">
        <v>7</v>
      </c>
      <c r="D2450" s="32">
        <v>2415.71</v>
      </c>
      <c r="E2450" s="30" t="s">
        <v>8</v>
      </c>
      <c r="F2450" s="36">
        <v>0.15</v>
      </c>
      <c r="G2450" s="36">
        <v>1</v>
      </c>
      <c r="H2450" s="32">
        <v>362.35649999999998</v>
      </c>
      <c r="I2450" s="32">
        <v>362.35649999999998</v>
      </c>
      <c r="J2450" s="32">
        <v>362.35649999999998</v>
      </c>
      <c r="K2450" s="30" t="s">
        <v>41</v>
      </c>
    </row>
    <row r="2451" spans="1:11" x14ac:dyDescent="0.25">
      <c r="A2451" s="31" t="s">
        <v>10</v>
      </c>
      <c r="B2451" s="31">
        <v>5802931</v>
      </c>
      <c r="C2451" s="31" t="s">
        <v>9</v>
      </c>
      <c r="D2451" s="33">
        <v>2415.71</v>
      </c>
      <c r="E2451" s="31" t="s">
        <v>8</v>
      </c>
      <c r="F2451" s="37">
        <v>0.12</v>
      </c>
      <c r="G2451" s="37">
        <v>1</v>
      </c>
      <c r="H2451" s="33">
        <v>289.8852</v>
      </c>
      <c r="I2451" s="33">
        <v>289.8852</v>
      </c>
      <c r="J2451" s="33">
        <v>289.8852</v>
      </c>
      <c r="K2451" s="31" t="s">
        <v>41</v>
      </c>
    </row>
    <row r="2452" spans="1:11" x14ac:dyDescent="0.25">
      <c r="A2452" s="30" t="s">
        <v>6</v>
      </c>
      <c r="B2452" s="30">
        <v>5802931</v>
      </c>
      <c r="C2452" s="30" t="s">
        <v>11</v>
      </c>
      <c r="D2452" s="32">
        <v>2415.71</v>
      </c>
      <c r="E2452" s="30" t="s">
        <v>8</v>
      </c>
      <c r="F2452" s="36">
        <v>0.1</v>
      </c>
      <c r="G2452" s="36">
        <v>1</v>
      </c>
      <c r="H2452" s="32">
        <v>241.571</v>
      </c>
      <c r="I2452" s="32">
        <v>241.571</v>
      </c>
      <c r="J2452" s="32">
        <v>241.571</v>
      </c>
      <c r="K2452" s="30" t="s">
        <v>41</v>
      </c>
    </row>
    <row r="2453" spans="1:11" x14ac:dyDescent="0.25">
      <c r="A2453" s="31" t="s">
        <v>12</v>
      </c>
      <c r="B2453" s="31">
        <v>5112815</v>
      </c>
      <c r="C2453" s="31" t="s">
        <v>7</v>
      </c>
      <c r="D2453" s="33">
        <v>2244.8000000000002</v>
      </c>
      <c r="E2453" s="31" t="s">
        <v>8</v>
      </c>
      <c r="F2453" s="37">
        <v>0.08</v>
      </c>
      <c r="G2453" s="37">
        <v>1</v>
      </c>
      <c r="H2453" s="33">
        <v>179.584</v>
      </c>
      <c r="I2453" s="33">
        <v>179.584</v>
      </c>
      <c r="J2453" s="33">
        <v>179.584</v>
      </c>
      <c r="K2453" s="31" t="s">
        <v>41</v>
      </c>
    </row>
    <row r="2454" spans="1:11" x14ac:dyDescent="0.25">
      <c r="A2454" s="30" t="s">
        <v>6</v>
      </c>
      <c r="B2454" s="30">
        <v>5112815</v>
      </c>
      <c r="C2454" s="30" t="s">
        <v>9</v>
      </c>
      <c r="D2454" s="32">
        <v>2244.8000000000002</v>
      </c>
      <c r="E2454" s="30" t="s">
        <v>8</v>
      </c>
      <c r="F2454" s="36">
        <v>0.17</v>
      </c>
      <c r="G2454" s="36">
        <v>1</v>
      </c>
      <c r="H2454" s="32">
        <v>381.61599999999999</v>
      </c>
      <c r="I2454" s="32">
        <v>381.61599999999999</v>
      </c>
      <c r="J2454" s="32">
        <v>381.61599999999999</v>
      </c>
      <c r="K2454" s="30" t="s">
        <v>41</v>
      </c>
    </row>
    <row r="2455" spans="1:11" x14ac:dyDescent="0.25">
      <c r="A2455" s="31" t="s">
        <v>17</v>
      </c>
      <c r="B2455" s="31">
        <v>5112815</v>
      </c>
      <c r="C2455" s="31" t="s">
        <v>11</v>
      </c>
      <c r="D2455" s="33">
        <v>2244.8000000000002</v>
      </c>
      <c r="E2455" s="31" t="s">
        <v>8</v>
      </c>
      <c r="F2455" s="37">
        <v>0.05</v>
      </c>
      <c r="G2455" s="37">
        <v>1</v>
      </c>
      <c r="H2455" s="33">
        <v>112.24</v>
      </c>
      <c r="I2455" s="33">
        <v>112.24</v>
      </c>
      <c r="J2455" s="33">
        <v>112.24</v>
      </c>
      <c r="K2455" s="31" t="s">
        <v>41</v>
      </c>
    </row>
    <row r="2456" spans="1:11" x14ac:dyDescent="0.25">
      <c r="A2456" s="30" t="s">
        <v>16</v>
      </c>
      <c r="B2456" s="30">
        <v>2495188</v>
      </c>
      <c r="C2456" s="30" t="s">
        <v>7</v>
      </c>
      <c r="D2456" s="32">
        <v>1494.17</v>
      </c>
      <c r="E2456" s="30" t="s">
        <v>8</v>
      </c>
      <c r="F2456" s="36">
        <v>0.15</v>
      </c>
      <c r="G2456" s="36">
        <v>1</v>
      </c>
      <c r="H2456" s="32">
        <v>224.12549999999999</v>
      </c>
      <c r="I2456" s="32">
        <v>224.12549999999999</v>
      </c>
      <c r="J2456" s="32">
        <v>224.12549999999999</v>
      </c>
      <c r="K2456" s="30" t="s">
        <v>41</v>
      </c>
    </row>
    <row r="2457" spans="1:11" x14ac:dyDescent="0.25">
      <c r="A2457" s="31" t="s">
        <v>12</v>
      </c>
      <c r="B2457" s="31">
        <v>2495188</v>
      </c>
      <c r="C2457" s="31" t="s">
        <v>9</v>
      </c>
      <c r="D2457" s="33">
        <v>1494.17</v>
      </c>
      <c r="E2457" s="31" t="s">
        <v>8</v>
      </c>
      <c r="F2457" s="37">
        <v>0.01</v>
      </c>
      <c r="G2457" s="37">
        <v>1</v>
      </c>
      <c r="H2457" s="33">
        <v>14.941700000000001</v>
      </c>
      <c r="I2457" s="33">
        <v>14.941700000000001</v>
      </c>
      <c r="J2457" s="33">
        <v>14.941700000000001</v>
      </c>
      <c r="K2457" s="31" t="s">
        <v>41</v>
      </c>
    </row>
    <row r="2458" spans="1:11" x14ac:dyDescent="0.25">
      <c r="A2458" s="30" t="s">
        <v>16</v>
      </c>
      <c r="B2458" s="30">
        <v>2495188</v>
      </c>
      <c r="C2458" s="30" t="s">
        <v>11</v>
      </c>
      <c r="D2458" s="32">
        <v>1494.17</v>
      </c>
      <c r="E2458" s="30" t="s">
        <v>8</v>
      </c>
      <c r="F2458" s="36">
        <v>0.02</v>
      </c>
      <c r="G2458" s="36">
        <v>1</v>
      </c>
      <c r="H2458" s="32">
        <v>29.883400000000002</v>
      </c>
      <c r="I2458" s="32">
        <v>29.883400000000002</v>
      </c>
      <c r="J2458" s="32">
        <v>29.883400000000002</v>
      </c>
      <c r="K2458" s="30" t="s">
        <v>41</v>
      </c>
    </row>
    <row r="2459" spans="1:11" x14ac:dyDescent="0.25">
      <c r="A2459" s="31" t="s">
        <v>17</v>
      </c>
      <c r="B2459" s="31">
        <v>4931732</v>
      </c>
      <c r="C2459" s="31" t="s">
        <v>7</v>
      </c>
      <c r="D2459" s="33">
        <v>4705.0600000000004</v>
      </c>
      <c r="E2459" s="31" t="s">
        <v>8</v>
      </c>
      <c r="F2459" s="37">
        <v>0.22</v>
      </c>
      <c r="G2459" s="37">
        <v>1</v>
      </c>
      <c r="H2459" s="33">
        <v>1035.1132</v>
      </c>
      <c r="I2459" s="33">
        <v>1035.1132</v>
      </c>
      <c r="J2459" s="33">
        <v>1035.1132</v>
      </c>
      <c r="K2459" s="31" t="s">
        <v>41</v>
      </c>
    </row>
    <row r="2460" spans="1:11" x14ac:dyDescent="0.25">
      <c r="A2460" s="30" t="s">
        <v>15</v>
      </c>
      <c r="B2460" s="30">
        <v>4931732</v>
      </c>
      <c r="C2460" s="30" t="s">
        <v>9</v>
      </c>
      <c r="D2460" s="32">
        <v>4705.0600000000004</v>
      </c>
      <c r="E2460" s="30" t="s">
        <v>8</v>
      </c>
      <c r="F2460" s="36">
        <v>0.05</v>
      </c>
      <c r="G2460" s="36">
        <v>1</v>
      </c>
      <c r="H2460" s="32">
        <v>235.25299999999999</v>
      </c>
      <c r="I2460" s="32">
        <v>235.25299999999999</v>
      </c>
      <c r="J2460" s="32">
        <v>235.25299999999999</v>
      </c>
      <c r="K2460" s="30" t="s">
        <v>41</v>
      </c>
    </row>
    <row r="2461" spans="1:11" x14ac:dyDescent="0.25">
      <c r="A2461" s="31" t="s">
        <v>15</v>
      </c>
      <c r="B2461" s="31">
        <v>4931732</v>
      </c>
      <c r="C2461" s="31" t="s">
        <v>11</v>
      </c>
      <c r="D2461" s="33">
        <v>4705.0600000000004</v>
      </c>
      <c r="E2461" s="31" t="s">
        <v>8</v>
      </c>
      <c r="F2461" s="37">
        <v>0.03</v>
      </c>
      <c r="G2461" s="37">
        <v>1</v>
      </c>
      <c r="H2461" s="33">
        <v>141.15180000000001</v>
      </c>
      <c r="I2461" s="33">
        <v>141.15180000000001</v>
      </c>
      <c r="J2461" s="33">
        <v>141.15180000000001</v>
      </c>
      <c r="K2461" s="31" t="s">
        <v>41</v>
      </c>
    </row>
    <row r="2462" spans="1:11" x14ac:dyDescent="0.25">
      <c r="A2462" s="30" t="s">
        <v>16</v>
      </c>
      <c r="B2462" s="30">
        <v>8596291</v>
      </c>
      <c r="C2462" s="30" t="s">
        <v>7</v>
      </c>
      <c r="D2462" s="32">
        <v>958.64</v>
      </c>
      <c r="E2462" s="30" t="s">
        <v>8</v>
      </c>
      <c r="F2462" s="36">
        <v>0.15</v>
      </c>
      <c r="G2462" s="36">
        <v>1</v>
      </c>
      <c r="H2462" s="32">
        <v>143.79599999999999</v>
      </c>
      <c r="I2462" s="32">
        <v>143.79599999999999</v>
      </c>
      <c r="J2462" s="32">
        <v>143.79599999999999</v>
      </c>
      <c r="K2462" s="30" t="s">
        <v>41</v>
      </c>
    </row>
    <row r="2463" spans="1:11" x14ac:dyDescent="0.25">
      <c r="A2463" s="31" t="s">
        <v>14</v>
      </c>
      <c r="B2463" s="31">
        <v>8596291</v>
      </c>
      <c r="C2463" s="31" t="s">
        <v>9</v>
      </c>
      <c r="D2463" s="33">
        <v>958.64</v>
      </c>
      <c r="E2463" s="31" t="s">
        <v>8</v>
      </c>
      <c r="F2463" s="37">
        <v>0.03</v>
      </c>
      <c r="G2463" s="37">
        <v>1</v>
      </c>
      <c r="H2463" s="33">
        <v>28.7592</v>
      </c>
      <c r="I2463" s="33">
        <v>28.7592</v>
      </c>
      <c r="J2463" s="33">
        <v>28.7592</v>
      </c>
      <c r="K2463" s="31" t="s">
        <v>41</v>
      </c>
    </row>
    <row r="2464" spans="1:11" x14ac:dyDescent="0.25">
      <c r="A2464" s="30" t="s">
        <v>16</v>
      </c>
      <c r="B2464" s="30">
        <v>8596291</v>
      </c>
      <c r="C2464" s="30" t="s">
        <v>11</v>
      </c>
      <c r="D2464" s="32">
        <v>958.64</v>
      </c>
      <c r="E2464" s="30" t="s">
        <v>8</v>
      </c>
      <c r="F2464" s="36">
        <v>0.02</v>
      </c>
      <c r="G2464" s="36">
        <v>1</v>
      </c>
      <c r="H2464" s="32">
        <v>19.172799999999999</v>
      </c>
      <c r="I2464" s="32">
        <v>19.172799999999999</v>
      </c>
      <c r="J2464" s="32">
        <v>19.172799999999999</v>
      </c>
      <c r="K2464" s="30" t="s">
        <v>41</v>
      </c>
    </row>
    <row r="2465" spans="1:11" x14ac:dyDescent="0.25">
      <c r="A2465" s="31" t="s">
        <v>6</v>
      </c>
      <c r="B2465" s="31">
        <v>9601041</v>
      </c>
      <c r="C2465" s="31" t="s">
        <v>7</v>
      </c>
      <c r="D2465" s="33">
        <v>4223.87</v>
      </c>
      <c r="E2465" s="31" t="s">
        <v>8</v>
      </c>
      <c r="F2465" s="37">
        <v>0.35</v>
      </c>
      <c r="G2465" s="37">
        <v>1</v>
      </c>
      <c r="H2465" s="33">
        <v>1478.3544999999999</v>
      </c>
      <c r="I2465" s="33">
        <v>1478.3544999999999</v>
      </c>
      <c r="J2465" s="33">
        <v>1478.3544999999999</v>
      </c>
      <c r="K2465" s="31" t="s">
        <v>41</v>
      </c>
    </row>
    <row r="2466" spans="1:11" x14ac:dyDescent="0.25">
      <c r="A2466" s="30" t="s">
        <v>12</v>
      </c>
      <c r="B2466" s="30">
        <v>9601041</v>
      </c>
      <c r="C2466" s="30" t="s">
        <v>9</v>
      </c>
      <c r="D2466" s="32">
        <v>4223.87</v>
      </c>
      <c r="E2466" s="30" t="s">
        <v>8</v>
      </c>
      <c r="F2466" s="36">
        <v>0.01</v>
      </c>
      <c r="G2466" s="36">
        <v>1</v>
      </c>
      <c r="H2466" s="32">
        <v>42.238700000000001</v>
      </c>
      <c r="I2466" s="32">
        <v>42.238700000000001</v>
      </c>
      <c r="J2466" s="32">
        <v>42.238700000000001</v>
      </c>
      <c r="K2466" s="30" t="s">
        <v>41</v>
      </c>
    </row>
    <row r="2467" spans="1:11" x14ac:dyDescent="0.25">
      <c r="A2467" s="31" t="s">
        <v>14</v>
      </c>
      <c r="B2467" s="31">
        <v>9601041</v>
      </c>
      <c r="C2467" s="31" t="s">
        <v>11</v>
      </c>
      <c r="D2467" s="33">
        <v>4223.87</v>
      </c>
      <c r="E2467" s="31" t="s">
        <v>8</v>
      </c>
      <c r="F2467" s="37">
        <v>0.09</v>
      </c>
      <c r="G2467" s="37">
        <v>1</v>
      </c>
      <c r="H2467" s="33">
        <v>380.14830000000001</v>
      </c>
      <c r="I2467" s="33">
        <v>380.14830000000001</v>
      </c>
      <c r="J2467" s="33">
        <v>380.14830000000001</v>
      </c>
      <c r="K2467" s="31" t="s">
        <v>41</v>
      </c>
    </row>
    <row r="2468" spans="1:11" x14ac:dyDescent="0.25">
      <c r="A2468" s="30" t="s">
        <v>10</v>
      </c>
      <c r="B2468" s="30">
        <v>4119900</v>
      </c>
      <c r="C2468" s="30" t="s">
        <v>7</v>
      </c>
      <c r="D2468" s="32">
        <v>4058.16</v>
      </c>
      <c r="E2468" s="30" t="s">
        <v>8</v>
      </c>
      <c r="F2468" s="36">
        <v>0.2</v>
      </c>
      <c r="G2468" s="36">
        <v>1</v>
      </c>
      <c r="H2468" s="32">
        <v>811.63199999999995</v>
      </c>
      <c r="I2468" s="32">
        <v>811.63199999999995</v>
      </c>
      <c r="J2468" s="32">
        <v>811.63199999999995</v>
      </c>
      <c r="K2468" s="30" t="s">
        <v>41</v>
      </c>
    </row>
    <row r="2469" spans="1:11" x14ac:dyDescent="0.25">
      <c r="A2469" s="31" t="s">
        <v>17</v>
      </c>
      <c r="B2469" s="31">
        <v>4119900</v>
      </c>
      <c r="C2469" s="31" t="s">
        <v>9</v>
      </c>
      <c r="D2469" s="33">
        <v>4058.16</v>
      </c>
      <c r="E2469" s="31" t="s">
        <v>8</v>
      </c>
      <c r="F2469" s="37">
        <v>0.11</v>
      </c>
      <c r="G2469" s="37">
        <v>1</v>
      </c>
      <c r="H2469" s="33">
        <v>446.39760000000001</v>
      </c>
      <c r="I2469" s="33">
        <v>446.39760000000001</v>
      </c>
      <c r="J2469" s="33">
        <v>446.39760000000001</v>
      </c>
      <c r="K2469" s="31" t="s">
        <v>41</v>
      </c>
    </row>
    <row r="2470" spans="1:11" x14ac:dyDescent="0.25">
      <c r="A2470" s="30" t="s">
        <v>12</v>
      </c>
      <c r="B2470" s="30">
        <v>4119900</v>
      </c>
      <c r="C2470" s="30" t="s">
        <v>11</v>
      </c>
      <c r="D2470" s="32">
        <v>4058.16</v>
      </c>
      <c r="E2470" s="30" t="s">
        <v>8</v>
      </c>
      <c r="F2470" s="36">
        <v>0.05</v>
      </c>
      <c r="G2470" s="36">
        <v>1</v>
      </c>
      <c r="H2470" s="32">
        <v>202.90799999999999</v>
      </c>
      <c r="I2470" s="32">
        <v>202.90799999999999</v>
      </c>
      <c r="J2470" s="32">
        <v>202.90799999999999</v>
      </c>
      <c r="K2470" s="30" t="s">
        <v>41</v>
      </c>
    </row>
    <row r="2471" spans="1:11" x14ac:dyDescent="0.25">
      <c r="A2471" s="31" t="s">
        <v>12</v>
      </c>
      <c r="B2471" s="31">
        <v>8095493</v>
      </c>
      <c r="C2471" s="31" t="s">
        <v>7</v>
      </c>
      <c r="D2471" s="33">
        <v>2737.11</v>
      </c>
      <c r="E2471" s="31" t="s">
        <v>8</v>
      </c>
      <c r="F2471" s="37">
        <v>0.08</v>
      </c>
      <c r="G2471" s="37">
        <v>1</v>
      </c>
      <c r="H2471" s="33">
        <v>218.96879999999999</v>
      </c>
      <c r="I2471" s="33">
        <v>218.96879999999999</v>
      </c>
      <c r="J2471" s="33">
        <v>218.96879999999999</v>
      </c>
      <c r="K2471" s="31" t="s">
        <v>41</v>
      </c>
    </row>
    <row r="2472" spans="1:11" x14ac:dyDescent="0.25">
      <c r="A2472" s="30" t="s">
        <v>12</v>
      </c>
      <c r="B2472" s="30">
        <v>8095493</v>
      </c>
      <c r="C2472" s="30" t="s">
        <v>9</v>
      </c>
      <c r="D2472" s="32">
        <v>2737.11</v>
      </c>
      <c r="E2472" s="30" t="s">
        <v>8</v>
      </c>
      <c r="F2472" s="36">
        <v>0.01</v>
      </c>
      <c r="G2472" s="36">
        <v>1</v>
      </c>
      <c r="H2472" s="32">
        <v>27.371099999999998</v>
      </c>
      <c r="I2472" s="32">
        <v>27.371099999999998</v>
      </c>
      <c r="J2472" s="32">
        <v>27.371099999999998</v>
      </c>
      <c r="K2472" s="30" t="s">
        <v>41</v>
      </c>
    </row>
    <row r="2473" spans="1:11" x14ac:dyDescent="0.25">
      <c r="A2473" s="31" t="s">
        <v>10</v>
      </c>
      <c r="B2473" s="31">
        <v>8095493</v>
      </c>
      <c r="C2473" s="31" t="s">
        <v>11</v>
      </c>
      <c r="D2473" s="33">
        <v>2737.11</v>
      </c>
      <c r="E2473" s="31" t="s">
        <v>8</v>
      </c>
      <c r="F2473" s="37">
        <v>0.03</v>
      </c>
      <c r="G2473" s="37">
        <v>1</v>
      </c>
      <c r="H2473" s="33">
        <v>82.113299999999995</v>
      </c>
      <c r="I2473" s="33">
        <v>82.113299999999995</v>
      </c>
      <c r="J2473" s="33">
        <v>82.113299999999995</v>
      </c>
      <c r="K2473" s="31" t="s">
        <v>41</v>
      </c>
    </row>
    <row r="2474" spans="1:11" x14ac:dyDescent="0.25">
      <c r="A2474" s="30" t="s">
        <v>19</v>
      </c>
      <c r="B2474" s="30">
        <v>3218409</v>
      </c>
      <c r="C2474" s="30" t="s">
        <v>7</v>
      </c>
      <c r="D2474" s="32">
        <v>1735.42</v>
      </c>
      <c r="E2474" s="30" t="s">
        <v>8</v>
      </c>
      <c r="F2474" s="36">
        <v>0.13</v>
      </c>
      <c r="G2474" s="36">
        <v>1</v>
      </c>
      <c r="H2474" s="32">
        <v>225.6046</v>
      </c>
      <c r="I2474" s="32">
        <v>225.6046</v>
      </c>
      <c r="J2474" s="32">
        <v>225.6046</v>
      </c>
      <c r="K2474" s="30" t="s">
        <v>41</v>
      </c>
    </row>
    <row r="2475" spans="1:11" x14ac:dyDescent="0.25">
      <c r="A2475" s="31" t="s">
        <v>13</v>
      </c>
      <c r="B2475" s="31">
        <v>3218409</v>
      </c>
      <c r="C2475" s="31" t="s">
        <v>9</v>
      </c>
      <c r="D2475" s="33">
        <v>1735.42</v>
      </c>
      <c r="E2475" s="31" t="s">
        <v>8</v>
      </c>
      <c r="F2475" s="37">
        <v>0.06</v>
      </c>
      <c r="G2475" s="37">
        <v>1</v>
      </c>
      <c r="H2475" s="33">
        <v>104.12520000000001</v>
      </c>
      <c r="I2475" s="33">
        <v>104.12520000000001</v>
      </c>
      <c r="J2475" s="33">
        <v>104.12520000000001</v>
      </c>
      <c r="K2475" s="31" t="s">
        <v>41</v>
      </c>
    </row>
    <row r="2476" spans="1:11" x14ac:dyDescent="0.25">
      <c r="A2476" s="30" t="s">
        <v>10</v>
      </c>
      <c r="B2476" s="30">
        <v>3218409</v>
      </c>
      <c r="C2476" s="30" t="s">
        <v>11</v>
      </c>
      <c r="D2476" s="32">
        <v>1735.42</v>
      </c>
      <c r="E2476" s="30" t="s">
        <v>8</v>
      </c>
      <c r="F2476" s="36">
        <v>0.03</v>
      </c>
      <c r="G2476" s="36">
        <v>1</v>
      </c>
      <c r="H2476" s="32">
        <v>52.062600000000003</v>
      </c>
      <c r="I2476" s="32">
        <v>52.062600000000003</v>
      </c>
      <c r="J2476" s="32">
        <v>52.062600000000003</v>
      </c>
      <c r="K2476" s="30" t="s">
        <v>41</v>
      </c>
    </row>
    <row r="2477" spans="1:11" x14ac:dyDescent="0.25">
      <c r="A2477" s="31" t="s">
        <v>15</v>
      </c>
      <c r="B2477" s="31">
        <v>5136696</v>
      </c>
      <c r="C2477" s="31" t="s">
        <v>7</v>
      </c>
      <c r="D2477" s="33">
        <v>1137.33</v>
      </c>
      <c r="E2477" s="31" t="s">
        <v>8</v>
      </c>
      <c r="F2477" s="37">
        <v>0.1</v>
      </c>
      <c r="G2477" s="37">
        <v>1</v>
      </c>
      <c r="H2477" s="33">
        <v>113.733</v>
      </c>
      <c r="I2477" s="33">
        <v>113.733</v>
      </c>
      <c r="J2477" s="33">
        <v>113.733</v>
      </c>
      <c r="K2477" s="31" t="s">
        <v>41</v>
      </c>
    </row>
    <row r="2478" spans="1:11" x14ac:dyDescent="0.25">
      <c r="A2478" s="30" t="s">
        <v>19</v>
      </c>
      <c r="B2478" s="30">
        <v>5136696</v>
      </c>
      <c r="C2478" s="30" t="s">
        <v>9</v>
      </c>
      <c r="D2478" s="32">
        <v>1137.33</v>
      </c>
      <c r="E2478" s="30" t="s">
        <v>8</v>
      </c>
      <c r="F2478" s="36">
        <v>0.06</v>
      </c>
      <c r="G2478" s="36">
        <v>1</v>
      </c>
      <c r="H2478" s="32">
        <v>68.239800000000002</v>
      </c>
      <c r="I2478" s="32">
        <v>68.239800000000002</v>
      </c>
      <c r="J2478" s="32">
        <v>68.239800000000002</v>
      </c>
      <c r="K2478" s="30" t="s">
        <v>41</v>
      </c>
    </row>
    <row r="2479" spans="1:11" x14ac:dyDescent="0.25">
      <c r="A2479" s="31" t="s">
        <v>16</v>
      </c>
      <c r="B2479" s="31">
        <v>5136696</v>
      </c>
      <c r="C2479" s="31" t="s">
        <v>11</v>
      </c>
      <c r="D2479" s="33">
        <v>1137.33</v>
      </c>
      <c r="E2479" s="31" t="s">
        <v>8</v>
      </c>
      <c r="F2479" s="37">
        <v>0.02</v>
      </c>
      <c r="G2479" s="37">
        <v>1</v>
      </c>
      <c r="H2479" s="33">
        <v>22.746600000000001</v>
      </c>
      <c r="I2479" s="33">
        <v>22.746600000000001</v>
      </c>
      <c r="J2479" s="33">
        <v>22.746600000000001</v>
      </c>
      <c r="K2479" s="31" t="s">
        <v>41</v>
      </c>
    </row>
    <row r="2480" spans="1:11" x14ac:dyDescent="0.25">
      <c r="A2480" s="30" t="s">
        <v>14</v>
      </c>
      <c r="B2480" s="30">
        <v>1192963</v>
      </c>
      <c r="C2480" s="30" t="s">
        <v>7</v>
      </c>
      <c r="D2480" s="32">
        <v>364.12</v>
      </c>
      <c r="E2480" s="30" t="s">
        <v>8</v>
      </c>
      <c r="F2480" s="36">
        <v>0.13</v>
      </c>
      <c r="G2480" s="36">
        <v>1</v>
      </c>
      <c r="H2480" s="32">
        <v>47.335599999999999</v>
      </c>
      <c r="I2480" s="32">
        <v>47.335599999999999</v>
      </c>
      <c r="J2480" s="32">
        <v>47.335599999999999</v>
      </c>
      <c r="K2480" s="30" t="s">
        <v>41</v>
      </c>
    </row>
    <row r="2481" spans="1:11" x14ac:dyDescent="0.25">
      <c r="A2481" s="31" t="s">
        <v>17</v>
      </c>
      <c r="B2481" s="31">
        <v>1192963</v>
      </c>
      <c r="C2481" s="31" t="s">
        <v>9</v>
      </c>
      <c r="D2481" s="33">
        <v>364.12</v>
      </c>
      <c r="E2481" s="31" t="s">
        <v>8</v>
      </c>
      <c r="F2481" s="37">
        <v>0.11</v>
      </c>
      <c r="G2481" s="37">
        <v>1</v>
      </c>
      <c r="H2481" s="33">
        <v>40.053199999999997</v>
      </c>
      <c r="I2481" s="33">
        <v>40.053199999999997</v>
      </c>
      <c r="J2481" s="33">
        <v>40.053199999999997</v>
      </c>
      <c r="K2481" s="31" t="s">
        <v>41</v>
      </c>
    </row>
    <row r="2482" spans="1:11" x14ac:dyDescent="0.25">
      <c r="A2482" s="30" t="s">
        <v>12</v>
      </c>
      <c r="B2482" s="30">
        <v>1192963</v>
      </c>
      <c r="C2482" s="30" t="s">
        <v>11</v>
      </c>
      <c r="D2482" s="32">
        <v>364.12</v>
      </c>
      <c r="E2482" s="30" t="s">
        <v>8</v>
      </c>
      <c r="F2482" s="36">
        <v>0.05</v>
      </c>
      <c r="G2482" s="36">
        <v>1</v>
      </c>
      <c r="H2482" s="32">
        <v>18.206</v>
      </c>
      <c r="I2482" s="32">
        <v>18.206</v>
      </c>
      <c r="J2482" s="32">
        <v>18.206</v>
      </c>
      <c r="K2482" s="30" t="s">
        <v>41</v>
      </c>
    </row>
    <row r="2483" spans="1:11" x14ac:dyDescent="0.25">
      <c r="A2483" s="31" t="s">
        <v>16</v>
      </c>
      <c r="B2483" s="31">
        <v>4756103</v>
      </c>
      <c r="C2483" s="31" t="s">
        <v>7</v>
      </c>
      <c r="D2483" s="33">
        <v>4332.25</v>
      </c>
      <c r="E2483" s="31" t="s">
        <v>8</v>
      </c>
      <c r="F2483" s="37">
        <v>0.15</v>
      </c>
      <c r="G2483" s="37">
        <v>1</v>
      </c>
      <c r="H2483" s="33">
        <v>649.83749999999998</v>
      </c>
      <c r="I2483" s="33">
        <v>649.83749999999998</v>
      </c>
      <c r="J2483" s="33">
        <v>649.83749999999998</v>
      </c>
      <c r="K2483" s="31" t="s">
        <v>41</v>
      </c>
    </row>
    <row r="2484" spans="1:11" x14ac:dyDescent="0.25">
      <c r="A2484" s="30" t="s">
        <v>17</v>
      </c>
      <c r="B2484" s="30">
        <v>4756103</v>
      </c>
      <c r="C2484" s="30" t="s">
        <v>9</v>
      </c>
      <c r="D2484" s="32">
        <v>4332.25</v>
      </c>
      <c r="E2484" s="30" t="s">
        <v>8</v>
      </c>
      <c r="F2484" s="36">
        <v>0.11</v>
      </c>
      <c r="G2484" s="36">
        <v>1</v>
      </c>
      <c r="H2484" s="32">
        <v>476.54750000000001</v>
      </c>
      <c r="I2484" s="32">
        <v>476.54750000000001</v>
      </c>
      <c r="J2484" s="32">
        <v>476.54750000000001</v>
      </c>
      <c r="K2484" s="30" t="s">
        <v>41</v>
      </c>
    </row>
    <row r="2485" spans="1:11" x14ac:dyDescent="0.25">
      <c r="A2485" s="31" t="s">
        <v>10</v>
      </c>
      <c r="B2485" s="31">
        <v>4756103</v>
      </c>
      <c r="C2485" s="31" t="s">
        <v>11</v>
      </c>
      <c r="D2485" s="33">
        <v>4332.25</v>
      </c>
      <c r="E2485" s="31" t="s">
        <v>8</v>
      </c>
      <c r="F2485" s="37">
        <v>0.03</v>
      </c>
      <c r="G2485" s="37">
        <v>1</v>
      </c>
      <c r="H2485" s="33">
        <v>129.9675</v>
      </c>
      <c r="I2485" s="33">
        <v>129.9675</v>
      </c>
      <c r="J2485" s="33">
        <v>129.9675</v>
      </c>
      <c r="K2485" s="31" t="s">
        <v>41</v>
      </c>
    </row>
    <row r="2486" spans="1:11" x14ac:dyDescent="0.25">
      <c r="A2486" s="30" t="s">
        <v>15</v>
      </c>
      <c r="B2486" s="30">
        <v>1593288</v>
      </c>
      <c r="C2486" s="30" t="s">
        <v>7</v>
      </c>
      <c r="D2486" s="32">
        <v>4987.8100000000004</v>
      </c>
      <c r="E2486" s="30" t="s">
        <v>20</v>
      </c>
      <c r="F2486" s="36">
        <v>0.1</v>
      </c>
      <c r="G2486" s="36">
        <v>0.5</v>
      </c>
      <c r="H2486" s="32">
        <v>498.78100000000001</v>
      </c>
      <c r="I2486" s="32">
        <v>249.3905</v>
      </c>
      <c r="J2486" s="32">
        <v>249.3905</v>
      </c>
      <c r="K2486" s="30" t="s">
        <v>41</v>
      </c>
    </row>
    <row r="2487" spans="1:11" x14ac:dyDescent="0.25">
      <c r="A2487" s="31" t="s">
        <v>12</v>
      </c>
      <c r="B2487" s="31">
        <v>1593288</v>
      </c>
      <c r="C2487" s="31" t="s">
        <v>9</v>
      </c>
      <c r="D2487" s="33">
        <v>4987.8100000000004</v>
      </c>
      <c r="E2487" s="31" t="s">
        <v>20</v>
      </c>
      <c r="F2487" s="37">
        <v>0.01</v>
      </c>
      <c r="G2487" s="37">
        <v>0.5</v>
      </c>
      <c r="H2487" s="33">
        <v>49.878100000000003</v>
      </c>
      <c r="I2487" s="33">
        <v>24.939</v>
      </c>
      <c r="J2487" s="33">
        <v>24.939</v>
      </c>
      <c r="K2487" s="31" t="s">
        <v>41</v>
      </c>
    </row>
    <row r="2488" spans="1:11" x14ac:dyDescent="0.25">
      <c r="A2488" s="30" t="s">
        <v>10</v>
      </c>
      <c r="B2488" s="30">
        <v>1593288</v>
      </c>
      <c r="C2488" s="30" t="s">
        <v>11</v>
      </c>
      <c r="D2488" s="32">
        <v>4987.8100000000004</v>
      </c>
      <c r="E2488" s="30" t="s">
        <v>20</v>
      </c>
      <c r="F2488" s="36">
        <v>0.03</v>
      </c>
      <c r="G2488" s="36">
        <v>0.5</v>
      </c>
      <c r="H2488" s="32">
        <v>149.6343</v>
      </c>
      <c r="I2488" s="32">
        <v>74.8172</v>
      </c>
      <c r="J2488" s="32">
        <v>74.8172</v>
      </c>
      <c r="K2488" s="30" t="s">
        <v>41</v>
      </c>
    </row>
    <row r="2489" spans="1:11" x14ac:dyDescent="0.25">
      <c r="A2489" s="31" t="s">
        <v>10</v>
      </c>
      <c r="B2489" s="31">
        <v>7032418</v>
      </c>
      <c r="C2489" s="31" t="s">
        <v>7</v>
      </c>
      <c r="D2489" s="33">
        <v>3561.43</v>
      </c>
      <c r="E2489" s="31" t="s">
        <v>8</v>
      </c>
      <c r="F2489" s="37">
        <v>0.2</v>
      </c>
      <c r="G2489" s="37">
        <v>1</v>
      </c>
      <c r="H2489" s="33">
        <v>712.28599999999994</v>
      </c>
      <c r="I2489" s="33">
        <v>712.28599999999994</v>
      </c>
      <c r="J2489" s="33">
        <v>712.28599999999994</v>
      </c>
      <c r="K2489" s="31" t="s">
        <v>41</v>
      </c>
    </row>
    <row r="2490" spans="1:11" x14ac:dyDescent="0.25">
      <c r="A2490" s="30" t="s">
        <v>14</v>
      </c>
      <c r="B2490" s="30">
        <v>7032418</v>
      </c>
      <c r="C2490" s="30" t="s">
        <v>9</v>
      </c>
      <c r="D2490" s="32">
        <v>3561.43</v>
      </c>
      <c r="E2490" s="30" t="s">
        <v>8</v>
      </c>
      <c r="F2490" s="36">
        <v>0.03</v>
      </c>
      <c r="G2490" s="36">
        <v>1</v>
      </c>
      <c r="H2490" s="32">
        <v>106.8429</v>
      </c>
      <c r="I2490" s="32">
        <v>106.8429</v>
      </c>
      <c r="J2490" s="32">
        <v>106.8429</v>
      </c>
      <c r="K2490" s="30" t="s">
        <v>41</v>
      </c>
    </row>
    <row r="2491" spans="1:11" x14ac:dyDescent="0.25">
      <c r="A2491" s="31" t="s">
        <v>14</v>
      </c>
      <c r="B2491" s="31">
        <v>7032418</v>
      </c>
      <c r="C2491" s="31" t="s">
        <v>11</v>
      </c>
      <c r="D2491" s="33">
        <v>3561.43</v>
      </c>
      <c r="E2491" s="31" t="s">
        <v>8</v>
      </c>
      <c r="F2491" s="37">
        <v>0.09</v>
      </c>
      <c r="G2491" s="37">
        <v>1</v>
      </c>
      <c r="H2491" s="33">
        <v>320.52870000000001</v>
      </c>
      <c r="I2491" s="33">
        <v>320.52870000000001</v>
      </c>
      <c r="J2491" s="33">
        <v>320.52870000000001</v>
      </c>
      <c r="K2491" s="31" t="s">
        <v>41</v>
      </c>
    </row>
    <row r="2492" spans="1:11" x14ac:dyDescent="0.25">
      <c r="A2492" s="30" t="s">
        <v>16</v>
      </c>
      <c r="B2492" s="30">
        <v>3131642</v>
      </c>
      <c r="C2492" s="30" t="s">
        <v>7</v>
      </c>
      <c r="D2492" s="32">
        <v>1259.03</v>
      </c>
      <c r="E2492" s="30" t="s">
        <v>8</v>
      </c>
      <c r="F2492" s="36">
        <v>0.15</v>
      </c>
      <c r="G2492" s="36">
        <v>1</v>
      </c>
      <c r="H2492" s="32">
        <v>188.8545</v>
      </c>
      <c r="I2492" s="32">
        <v>188.8545</v>
      </c>
      <c r="J2492" s="32">
        <v>188.8545</v>
      </c>
      <c r="K2492" s="30" t="s">
        <v>41</v>
      </c>
    </row>
    <row r="2493" spans="1:11" x14ac:dyDescent="0.25">
      <c r="A2493" s="31" t="s">
        <v>13</v>
      </c>
      <c r="B2493" s="31">
        <v>3131642</v>
      </c>
      <c r="C2493" s="31" t="s">
        <v>9</v>
      </c>
      <c r="D2493" s="33">
        <v>1259.03</v>
      </c>
      <c r="E2493" s="31" t="s">
        <v>8</v>
      </c>
      <c r="F2493" s="37">
        <v>0.06</v>
      </c>
      <c r="G2493" s="37">
        <v>1</v>
      </c>
      <c r="H2493" s="33">
        <v>75.541799999999995</v>
      </c>
      <c r="I2493" s="33">
        <v>75.541799999999995</v>
      </c>
      <c r="J2493" s="33">
        <v>75.541799999999995</v>
      </c>
      <c r="K2493" s="31" t="s">
        <v>41</v>
      </c>
    </row>
    <row r="2494" spans="1:11" x14ac:dyDescent="0.25">
      <c r="A2494" s="30" t="s">
        <v>12</v>
      </c>
      <c r="B2494" s="30">
        <v>3131642</v>
      </c>
      <c r="C2494" s="30" t="s">
        <v>11</v>
      </c>
      <c r="D2494" s="32">
        <v>1259.03</v>
      </c>
      <c r="E2494" s="30" t="s">
        <v>8</v>
      </c>
      <c r="F2494" s="36">
        <v>0.05</v>
      </c>
      <c r="G2494" s="36">
        <v>1</v>
      </c>
      <c r="H2494" s="32">
        <v>62.951500000000003</v>
      </c>
      <c r="I2494" s="32">
        <v>62.951500000000003</v>
      </c>
      <c r="J2494" s="32">
        <v>62.951500000000003</v>
      </c>
      <c r="K2494" s="30" t="s">
        <v>41</v>
      </c>
    </row>
    <row r="2495" spans="1:11" x14ac:dyDescent="0.25">
      <c r="A2495" s="31" t="s">
        <v>19</v>
      </c>
      <c r="B2495" s="31">
        <v>4800072</v>
      </c>
      <c r="C2495" s="31" t="s">
        <v>7</v>
      </c>
      <c r="D2495" s="33">
        <v>2081.15</v>
      </c>
      <c r="E2495" s="31" t="s">
        <v>20</v>
      </c>
      <c r="F2495" s="37">
        <v>0.13</v>
      </c>
      <c r="G2495" s="37">
        <v>0.5</v>
      </c>
      <c r="H2495" s="33">
        <v>270.54950000000002</v>
      </c>
      <c r="I2495" s="33">
        <v>135.2748</v>
      </c>
      <c r="J2495" s="33">
        <v>1175.8498</v>
      </c>
      <c r="K2495" s="31" t="s">
        <v>41</v>
      </c>
    </row>
    <row r="2496" spans="1:11" x14ac:dyDescent="0.25">
      <c r="A2496" s="30" t="s">
        <v>13</v>
      </c>
      <c r="B2496" s="30">
        <v>4800072</v>
      </c>
      <c r="C2496" s="30" t="s">
        <v>9</v>
      </c>
      <c r="D2496" s="32">
        <v>2081.15</v>
      </c>
      <c r="E2496" s="30" t="s">
        <v>20</v>
      </c>
      <c r="F2496" s="36">
        <v>0.06</v>
      </c>
      <c r="G2496" s="36">
        <v>0.5</v>
      </c>
      <c r="H2496" s="32">
        <v>124.869</v>
      </c>
      <c r="I2496" s="32">
        <v>62.4345</v>
      </c>
      <c r="J2496" s="32">
        <v>62.4345</v>
      </c>
      <c r="K2496" s="30" t="s">
        <v>41</v>
      </c>
    </row>
    <row r="2497" spans="1:11" x14ac:dyDescent="0.25">
      <c r="A2497" s="31" t="s">
        <v>10</v>
      </c>
      <c r="B2497" s="31">
        <v>4800072</v>
      </c>
      <c r="C2497" s="31" t="s">
        <v>11</v>
      </c>
      <c r="D2497" s="33">
        <v>2081.15</v>
      </c>
      <c r="E2497" s="31" t="s">
        <v>20</v>
      </c>
      <c r="F2497" s="37">
        <v>0.03</v>
      </c>
      <c r="G2497" s="37">
        <v>0.5</v>
      </c>
      <c r="H2497" s="33">
        <v>62.4345</v>
      </c>
      <c r="I2497" s="33">
        <v>31.217199999999998</v>
      </c>
      <c r="J2497" s="33">
        <v>31.217199999999998</v>
      </c>
      <c r="K2497" s="31" t="s">
        <v>41</v>
      </c>
    </row>
    <row r="2498" spans="1:11" x14ac:dyDescent="0.25">
      <c r="A2498" s="30" t="s">
        <v>16</v>
      </c>
      <c r="B2498" s="30">
        <v>9132666</v>
      </c>
      <c r="C2498" s="30" t="s">
        <v>7</v>
      </c>
      <c r="D2498" s="32">
        <v>3342.55</v>
      </c>
      <c r="E2498" s="30" t="s">
        <v>8</v>
      </c>
      <c r="F2498" s="36">
        <v>0.15</v>
      </c>
      <c r="G2498" s="36">
        <v>1</v>
      </c>
      <c r="H2498" s="32">
        <v>501.38249999999999</v>
      </c>
      <c r="I2498" s="32">
        <v>501.38249999999999</v>
      </c>
      <c r="J2498" s="32">
        <v>501.38249999999999</v>
      </c>
      <c r="K2498" s="30" t="s">
        <v>41</v>
      </c>
    </row>
    <row r="2499" spans="1:11" x14ac:dyDescent="0.25">
      <c r="A2499" s="31" t="s">
        <v>12</v>
      </c>
      <c r="B2499" s="31">
        <v>9132666</v>
      </c>
      <c r="C2499" s="31" t="s">
        <v>9</v>
      </c>
      <c r="D2499" s="33">
        <v>3342.55</v>
      </c>
      <c r="E2499" s="31" t="s">
        <v>8</v>
      </c>
      <c r="F2499" s="37">
        <v>0.01</v>
      </c>
      <c r="G2499" s="37">
        <v>1</v>
      </c>
      <c r="H2499" s="33">
        <v>33.4255</v>
      </c>
      <c r="I2499" s="33">
        <v>33.4255</v>
      </c>
      <c r="J2499" s="33">
        <v>33.4255</v>
      </c>
      <c r="K2499" s="31" t="s">
        <v>41</v>
      </c>
    </row>
    <row r="2500" spans="1:11" x14ac:dyDescent="0.25">
      <c r="A2500" s="30" t="s">
        <v>17</v>
      </c>
      <c r="B2500" s="30">
        <v>9132666</v>
      </c>
      <c r="C2500" s="30" t="s">
        <v>11</v>
      </c>
      <c r="D2500" s="32">
        <v>3342.55</v>
      </c>
      <c r="E2500" s="30" t="s">
        <v>8</v>
      </c>
      <c r="F2500" s="36">
        <v>0.05</v>
      </c>
      <c r="G2500" s="36">
        <v>1</v>
      </c>
      <c r="H2500" s="32">
        <v>167.1275</v>
      </c>
      <c r="I2500" s="32">
        <v>167.1275</v>
      </c>
      <c r="J2500" s="32">
        <v>167.1275</v>
      </c>
      <c r="K2500" s="30" t="s">
        <v>41</v>
      </c>
    </row>
    <row r="2501" spans="1:11" x14ac:dyDescent="0.25">
      <c r="A2501" s="31" t="s">
        <v>15</v>
      </c>
      <c r="B2501" s="31">
        <v>8524570</v>
      </c>
      <c r="C2501" s="31" t="s">
        <v>7</v>
      </c>
      <c r="D2501" s="33">
        <v>294.05</v>
      </c>
      <c r="E2501" s="31" t="s">
        <v>8</v>
      </c>
      <c r="F2501" s="37">
        <v>0.1</v>
      </c>
      <c r="G2501" s="37">
        <v>1</v>
      </c>
      <c r="H2501" s="33">
        <v>29.405000000000001</v>
      </c>
      <c r="I2501" s="33">
        <v>29.405000000000001</v>
      </c>
      <c r="J2501" s="33">
        <v>29.405000000000001</v>
      </c>
      <c r="K2501" s="31" t="s">
        <v>41</v>
      </c>
    </row>
    <row r="2502" spans="1:11" x14ac:dyDescent="0.25">
      <c r="A2502" s="30" t="s">
        <v>6</v>
      </c>
      <c r="B2502" s="30">
        <v>8524570</v>
      </c>
      <c r="C2502" s="30" t="s">
        <v>9</v>
      </c>
      <c r="D2502" s="32">
        <v>294.05</v>
      </c>
      <c r="E2502" s="30" t="s">
        <v>8</v>
      </c>
      <c r="F2502" s="36">
        <v>0.17</v>
      </c>
      <c r="G2502" s="36">
        <v>1</v>
      </c>
      <c r="H2502" s="32">
        <v>49.988500000000002</v>
      </c>
      <c r="I2502" s="32">
        <v>49.988500000000002</v>
      </c>
      <c r="J2502" s="32">
        <v>49.988500000000002</v>
      </c>
      <c r="K2502" s="30" t="s">
        <v>41</v>
      </c>
    </row>
    <row r="2503" spans="1:11" x14ac:dyDescent="0.25">
      <c r="A2503" s="31" t="s">
        <v>6</v>
      </c>
      <c r="B2503" s="31">
        <v>8524570</v>
      </c>
      <c r="C2503" s="31" t="s">
        <v>11</v>
      </c>
      <c r="D2503" s="33">
        <v>294.05</v>
      </c>
      <c r="E2503" s="31" t="s">
        <v>8</v>
      </c>
      <c r="F2503" s="37">
        <v>0.1</v>
      </c>
      <c r="G2503" s="37">
        <v>1</v>
      </c>
      <c r="H2503" s="33">
        <v>29.405000000000001</v>
      </c>
      <c r="I2503" s="33">
        <v>29.405000000000001</v>
      </c>
      <c r="J2503" s="33">
        <v>29.405000000000001</v>
      </c>
      <c r="K2503" s="31" t="s">
        <v>41</v>
      </c>
    </row>
    <row r="2504" spans="1:11" x14ac:dyDescent="0.25">
      <c r="A2504" s="30" t="s">
        <v>13</v>
      </c>
      <c r="B2504" s="30">
        <v>9106384</v>
      </c>
      <c r="C2504" s="30" t="s">
        <v>7</v>
      </c>
      <c r="D2504" s="32">
        <v>4733.6000000000004</v>
      </c>
      <c r="E2504" s="30" t="s">
        <v>8</v>
      </c>
      <c r="F2504" s="36">
        <v>0.18</v>
      </c>
      <c r="G2504" s="36">
        <v>1</v>
      </c>
      <c r="H2504" s="32">
        <v>852.048</v>
      </c>
      <c r="I2504" s="32">
        <v>852.048</v>
      </c>
      <c r="J2504" s="32">
        <v>852.048</v>
      </c>
      <c r="K2504" s="30" t="s">
        <v>41</v>
      </c>
    </row>
    <row r="2505" spans="1:11" x14ac:dyDescent="0.25">
      <c r="A2505" s="31" t="s">
        <v>14</v>
      </c>
      <c r="B2505" s="31">
        <v>9106384</v>
      </c>
      <c r="C2505" s="31" t="s">
        <v>9</v>
      </c>
      <c r="D2505" s="33">
        <v>4733.6000000000004</v>
      </c>
      <c r="E2505" s="31" t="s">
        <v>8</v>
      </c>
      <c r="F2505" s="37">
        <v>0.03</v>
      </c>
      <c r="G2505" s="37">
        <v>1</v>
      </c>
      <c r="H2505" s="33">
        <v>142.00800000000001</v>
      </c>
      <c r="I2505" s="33">
        <v>142.00800000000001</v>
      </c>
      <c r="J2505" s="33">
        <v>142.00800000000001</v>
      </c>
      <c r="K2505" s="31" t="s">
        <v>41</v>
      </c>
    </row>
    <row r="2506" spans="1:11" x14ac:dyDescent="0.25">
      <c r="A2506" s="30" t="s">
        <v>15</v>
      </c>
      <c r="B2506" s="30">
        <v>9106384</v>
      </c>
      <c r="C2506" s="30" t="s">
        <v>11</v>
      </c>
      <c r="D2506" s="32">
        <v>4733.6000000000004</v>
      </c>
      <c r="E2506" s="30" t="s">
        <v>8</v>
      </c>
      <c r="F2506" s="36">
        <v>0.03</v>
      </c>
      <c r="G2506" s="36">
        <v>1</v>
      </c>
      <c r="H2506" s="32">
        <v>142.00800000000001</v>
      </c>
      <c r="I2506" s="32">
        <v>142.00800000000001</v>
      </c>
      <c r="J2506" s="32">
        <v>142.00800000000001</v>
      </c>
      <c r="K2506" s="30" t="s">
        <v>41</v>
      </c>
    </row>
    <row r="2507" spans="1:11" x14ac:dyDescent="0.25">
      <c r="A2507" s="31" t="s">
        <v>14</v>
      </c>
      <c r="B2507" s="31">
        <v>7149791</v>
      </c>
      <c r="C2507" s="31" t="s">
        <v>7</v>
      </c>
      <c r="D2507" s="33">
        <v>1162.1600000000001</v>
      </c>
      <c r="E2507" s="31" t="s">
        <v>8</v>
      </c>
      <c r="F2507" s="37">
        <v>0.13</v>
      </c>
      <c r="G2507" s="37">
        <v>1</v>
      </c>
      <c r="H2507" s="33">
        <v>151.08080000000001</v>
      </c>
      <c r="I2507" s="33">
        <v>151.08080000000001</v>
      </c>
      <c r="J2507" s="33">
        <v>151.08080000000001</v>
      </c>
      <c r="K2507" s="31" t="s">
        <v>41</v>
      </c>
    </row>
    <row r="2508" spans="1:11" x14ac:dyDescent="0.25">
      <c r="A2508" s="30" t="s">
        <v>17</v>
      </c>
      <c r="B2508" s="30">
        <v>7149791</v>
      </c>
      <c r="C2508" s="30" t="s">
        <v>9</v>
      </c>
      <c r="D2508" s="32">
        <v>1162.1600000000001</v>
      </c>
      <c r="E2508" s="30" t="s">
        <v>8</v>
      </c>
      <c r="F2508" s="36">
        <v>0.11</v>
      </c>
      <c r="G2508" s="36">
        <v>1</v>
      </c>
      <c r="H2508" s="32">
        <v>127.83759999999999</v>
      </c>
      <c r="I2508" s="32">
        <v>127.83759999999999</v>
      </c>
      <c r="J2508" s="32">
        <v>127.83759999999999</v>
      </c>
      <c r="K2508" s="30" t="s">
        <v>41</v>
      </c>
    </row>
    <row r="2509" spans="1:11" x14ac:dyDescent="0.25">
      <c r="A2509" s="31" t="s">
        <v>14</v>
      </c>
      <c r="B2509" s="31">
        <v>7149791</v>
      </c>
      <c r="C2509" s="31" t="s">
        <v>11</v>
      </c>
      <c r="D2509" s="33">
        <v>1162.1600000000001</v>
      </c>
      <c r="E2509" s="31" t="s">
        <v>8</v>
      </c>
      <c r="F2509" s="37">
        <v>0.09</v>
      </c>
      <c r="G2509" s="37">
        <v>1</v>
      </c>
      <c r="H2509" s="33">
        <v>104.59439999999999</v>
      </c>
      <c r="I2509" s="33">
        <v>104.59439999999999</v>
      </c>
      <c r="J2509" s="33">
        <v>104.59439999999999</v>
      </c>
      <c r="K2509" s="31" t="s">
        <v>41</v>
      </c>
    </row>
    <row r="2510" spans="1:11" x14ac:dyDescent="0.25">
      <c r="A2510" s="30" t="s">
        <v>10</v>
      </c>
      <c r="B2510" s="30">
        <v>7325633</v>
      </c>
      <c r="C2510" s="30" t="s">
        <v>7</v>
      </c>
      <c r="D2510" s="32">
        <v>3520.08</v>
      </c>
      <c r="E2510" s="30" t="s">
        <v>8</v>
      </c>
      <c r="F2510" s="36">
        <v>0.2</v>
      </c>
      <c r="G2510" s="36">
        <v>1</v>
      </c>
      <c r="H2510" s="32">
        <v>704.01599999999996</v>
      </c>
      <c r="I2510" s="32">
        <v>704.01599999999996</v>
      </c>
      <c r="J2510" s="32">
        <v>704.01599999999996</v>
      </c>
      <c r="K2510" s="30" t="s">
        <v>41</v>
      </c>
    </row>
    <row r="2511" spans="1:11" x14ac:dyDescent="0.25">
      <c r="A2511" s="31" t="s">
        <v>10</v>
      </c>
      <c r="B2511" s="31">
        <v>7325633</v>
      </c>
      <c r="C2511" s="31" t="s">
        <v>9</v>
      </c>
      <c r="D2511" s="33">
        <v>3520.08</v>
      </c>
      <c r="E2511" s="31" t="s">
        <v>8</v>
      </c>
      <c r="F2511" s="37">
        <v>0.12</v>
      </c>
      <c r="G2511" s="37">
        <v>1</v>
      </c>
      <c r="H2511" s="33">
        <v>422.40960000000001</v>
      </c>
      <c r="I2511" s="33">
        <v>422.40960000000001</v>
      </c>
      <c r="J2511" s="33">
        <v>422.40960000000001</v>
      </c>
      <c r="K2511" s="31" t="s">
        <v>41</v>
      </c>
    </row>
    <row r="2512" spans="1:11" x14ac:dyDescent="0.25">
      <c r="A2512" s="30" t="s">
        <v>12</v>
      </c>
      <c r="B2512" s="30">
        <v>7325633</v>
      </c>
      <c r="C2512" s="30" t="s">
        <v>11</v>
      </c>
      <c r="D2512" s="32">
        <v>3520.08</v>
      </c>
      <c r="E2512" s="30" t="s">
        <v>8</v>
      </c>
      <c r="F2512" s="36">
        <v>0.05</v>
      </c>
      <c r="G2512" s="36">
        <v>1</v>
      </c>
      <c r="H2512" s="32">
        <v>176.00399999999999</v>
      </c>
      <c r="I2512" s="32">
        <v>176.00399999999999</v>
      </c>
      <c r="J2512" s="32">
        <v>176.00399999999999</v>
      </c>
      <c r="K2512" s="30" t="s">
        <v>41</v>
      </c>
    </row>
    <row r="2513" spans="1:11" x14ac:dyDescent="0.25">
      <c r="A2513" s="31" t="s">
        <v>10</v>
      </c>
      <c r="B2513" s="31">
        <v>3309200</v>
      </c>
      <c r="C2513" s="31" t="s">
        <v>7</v>
      </c>
      <c r="D2513" s="33">
        <v>1106.94</v>
      </c>
      <c r="E2513" s="31" t="s">
        <v>8</v>
      </c>
      <c r="F2513" s="37">
        <v>0.2</v>
      </c>
      <c r="G2513" s="37">
        <v>1</v>
      </c>
      <c r="H2513" s="33">
        <v>221.38800000000001</v>
      </c>
      <c r="I2513" s="33">
        <v>221.38800000000001</v>
      </c>
      <c r="J2513" s="33">
        <v>221.38800000000001</v>
      </c>
      <c r="K2513" s="31" t="s">
        <v>41</v>
      </c>
    </row>
    <row r="2514" spans="1:11" x14ac:dyDescent="0.25">
      <c r="A2514" s="30" t="s">
        <v>15</v>
      </c>
      <c r="B2514" s="30">
        <v>3309200</v>
      </c>
      <c r="C2514" s="30" t="s">
        <v>9</v>
      </c>
      <c r="D2514" s="32">
        <v>1106.94</v>
      </c>
      <c r="E2514" s="30" t="s">
        <v>8</v>
      </c>
      <c r="F2514" s="36">
        <v>0.05</v>
      </c>
      <c r="G2514" s="36">
        <v>1</v>
      </c>
      <c r="H2514" s="32">
        <v>55.347000000000001</v>
      </c>
      <c r="I2514" s="32">
        <v>55.347000000000001</v>
      </c>
      <c r="J2514" s="32">
        <v>55.347000000000001</v>
      </c>
      <c r="K2514" s="30" t="s">
        <v>41</v>
      </c>
    </row>
    <row r="2515" spans="1:11" x14ac:dyDescent="0.25">
      <c r="A2515" s="31" t="s">
        <v>12</v>
      </c>
      <c r="B2515" s="31">
        <v>3309200</v>
      </c>
      <c r="C2515" s="31" t="s">
        <v>11</v>
      </c>
      <c r="D2515" s="33">
        <v>1106.94</v>
      </c>
      <c r="E2515" s="31" t="s">
        <v>8</v>
      </c>
      <c r="F2515" s="37">
        <v>0.05</v>
      </c>
      <c r="G2515" s="37">
        <v>1</v>
      </c>
      <c r="H2515" s="33">
        <v>55.347000000000001</v>
      </c>
      <c r="I2515" s="33">
        <v>55.347000000000001</v>
      </c>
      <c r="J2515" s="33">
        <v>55.347000000000001</v>
      </c>
      <c r="K2515" s="31" t="s">
        <v>41</v>
      </c>
    </row>
    <row r="2516" spans="1:11" x14ac:dyDescent="0.25">
      <c r="A2516" s="30" t="s">
        <v>15</v>
      </c>
      <c r="B2516" s="30">
        <v>3583557</v>
      </c>
      <c r="C2516" s="30" t="s">
        <v>7</v>
      </c>
      <c r="D2516" s="32">
        <v>3490.57</v>
      </c>
      <c r="E2516" s="30" t="s">
        <v>8</v>
      </c>
      <c r="F2516" s="36">
        <v>0.1</v>
      </c>
      <c r="G2516" s="36">
        <v>1</v>
      </c>
      <c r="H2516" s="32">
        <v>349.05700000000002</v>
      </c>
      <c r="I2516" s="32">
        <v>349.05700000000002</v>
      </c>
      <c r="J2516" s="32">
        <v>349.05700000000002</v>
      </c>
      <c r="K2516" s="30" t="s">
        <v>41</v>
      </c>
    </row>
    <row r="2517" spans="1:11" x14ac:dyDescent="0.25">
      <c r="A2517" s="31" t="s">
        <v>19</v>
      </c>
      <c r="B2517" s="31">
        <v>3583557</v>
      </c>
      <c r="C2517" s="31" t="s">
        <v>9</v>
      </c>
      <c r="D2517" s="33">
        <v>3490.57</v>
      </c>
      <c r="E2517" s="31" t="s">
        <v>8</v>
      </c>
      <c r="F2517" s="37">
        <v>0.06</v>
      </c>
      <c r="G2517" s="37">
        <v>1</v>
      </c>
      <c r="H2517" s="33">
        <v>209.4342</v>
      </c>
      <c r="I2517" s="33">
        <v>209.4342</v>
      </c>
      <c r="J2517" s="33">
        <v>209.4342</v>
      </c>
      <c r="K2517" s="31" t="s">
        <v>41</v>
      </c>
    </row>
    <row r="2518" spans="1:11" x14ac:dyDescent="0.25">
      <c r="A2518" s="30" t="s">
        <v>10</v>
      </c>
      <c r="B2518" s="30">
        <v>3583557</v>
      </c>
      <c r="C2518" s="30" t="s">
        <v>11</v>
      </c>
      <c r="D2518" s="32">
        <v>3490.57</v>
      </c>
      <c r="E2518" s="30" t="s">
        <v>8</v>
      </c>
      <c r="F2518" s="36">
        <v>0.03</v>
      </c>
      <c r="G2518" s="36">
        <v>1</v>
      </c>
      <c r="H2518" s="32">
        <v>104.7171</v>
      </c>
      <c r="I2518" s="32">
        <v>104.7171</v>
      </c>
      <c r="J2518" s="32">
        <v>104.7171</v>
      </c>
      <c r="K2518" s="30" t="s">
        <v>41</v>
      </c>
    </row>
    <row r="2519" spans="1:11" x14ac:dyDescent="0.25">
      <c r="A2519" s="31" t="s">
        <v>19</v>
      </c>
      <c r="B2519" s="31">
        <v>1574810</v>
      </c>
      <c r="C2519" s="31" t="s">
        <v>7</v>
      </c>
      <c r="D2519" s="33">
        <v>3676.45</v>
      </c>
      <c r="E2519" s="31" t="s">
        <v>8</v>
      </c>
      <c r="F2519" s="37">
        <v>0.13</v>
      </c>
      <c r="G2519" s="37">
        <v>1</v>
      </c>
      <c r="H2519" s="33">
        <v>477.93849999999998</v>
      </c>
      <c r="I2519" s="33">
        <v>477.93849999999998</v>
      </c>
      <c r="J2519" s="33">
        <v>477.93849999999998</v>
      </c>
      <c r="K2519" s="31" t="s">
        <v>41</v>
      </c>
    </row>
    <row r="2520" spans="1:11" x14ac:dyDescent="0.25">
      <c r="A2520" s="30" t="s">
        <v>14</v>
      </c>
      <c r="B2520" s="30">
        <v>1574810</v>
      </c>
      <c r="C2520" s="30" t="s">
        <v>9</v>
      </c>
      <c r="D2520" s="32">
        <v>3676.45</v>
      </c>
      <c r="E2520" s="30" t="s">
        <v>8</v>
      </c>
      <c r="F2520" s="36">
        <v>0.03</v>
      </c>
      <c r="G2520" s="36">
        <v>1</v>
      </c>
      <c r="H2520" s="32">
        <v>110.29349999999999</v>
      </c>
      <c r="I2520" s="32">
        <v>110.29349999999999</v>
      </c>
      <c r="J2520" s="32">
        <v>110.29349999999999</v>
      </c>
      <c r="K2520" s="30" t="s">
        <v>41</v>
      </c>
    </row>
    <row r="2521" spans="1:11" x14ac:dyDescent="0.25">
      <c r="A2521" s="31" t="s">
        <v>12</v>
      </c>
      <c r="B2521" s="31">
        <v>1574810</v>
      </c>
      <c r="C2521" s="31" t="s">
        <v>11</v>
      </c>
      <c r="D2521" s="33">
        <v>3676.45</v>
      </c>
      <c r="E2521" s="31" t="s">
        <v>8</v>
      </c>
      <c r="F2521" s="37">
        <v>0.05</v>
      </c>
      <c r="G2521" s="37">
        <v>1</v>
      </c>
      <c r="H2521" s="33">
        <v>183.82249999999999</v>
      </c>
      <c r="I2521" s="33">
        <v>183.82249999999999</v>
      </c>
      <c r="J2521" s="33">
        <v>183.82249999999999</v>
      </c>
      <c r="K2521" s="31" t="s">
        <v>41</v>
      </c>
    </row>
    <row r="2522" spans="1:11" x14ac:dyDescent="0.25">
      <c r="A2522" s="30" t="s">
        <v>13</v>
      </c>
      <c r="B2522" s="30">
        <v>7189872</v>
      </c>
      <c r="C2522" s="30" t="s">
        <v>7</v>
      </c>
      <c r="D2522" s="32">
        <v>2008.94</v>
      </c>
      <c r="E2522" s="30" t="s">
        <v>8</v>
      </c>
      <c r="F2522" s="36">
        <v>0.18</v>
      </c>
      <c r="G2522" s="36">
        <v>1</v>
      </c>
      <c r="H2522" s="32">
        <v>361.60919999999999</v>
      </c>
      <c r="I2522" s="32">
        <v>361.60919999999999</v>
      </c>
      <c r="J2522" s="32">
        <v>361.60919999999999</v>
      </c>
      <c r="K2522" s="30" t="s">
        <v>41</v>
      </c>
    </row>
    <row r="2523" spans="1:11" x14ac:dyDescent="0.25">
      <c r="A2523" s="31" t="s">
        <v>17</v>
      </c>
      <c r="B2523" s="31">
        <v>7189872</v>
      </c>
      <c r="C2523" s="31" t="s">
        <v>9</v>
      </c>
      <c r="D2523" s="33">
        <v>2008.94</v>
      </c>
      <c r="E2523" s="31" t="s">
        <v>8</v>
      </c>
      <c r="F2523" s="37">
        <v>0.11</v>
      </c>
      <c r="G2523" s="37">
        <v>1</v>
      </c>
      <c r="H2523" s="33">
        <v>220.98339999999999</v>
      </c>
      <c r="I2523" s="33">
        <v>220.98339999999999</v>
      </c>
      <c r="J2523" s="33">
        <v>220.98339999999999</v>
      </c>
      <c r="K2523" s="31" t="s">
        <v>41</v>
      </c>
    </row>
    <row r="2524" spans="1:11" x14ac:dyDescent="0.25">
      <c r="A2524" s="30" t="s">
        <v>15</v>
      </c>
      <c r="B2524" s="30">
        <v>7189872</v>
      </c>
      <c r="C2524" s="30" t="s">
        <v>11</v>
      </c>
      <c r="D2524" s="32">
        <v>2008.94</v>
      </c>
      <c r="E2524" s="30" t="s">
        <v>8</v>
      </c>
      <c r="F2524" s="36">
        <v>0.03</v>
      </c>
      <c r="G2524" s="36">
        <v>1</v>
      </c>
      <c r="H2524" s="32">
        <v>60.2682</v>
      </c>
      <c r="I2524" s="32">
        <v>60.2682</v>
      </c>
      <c r="J2524" s="32">
        <v>60.2682</v>
      </c>
      <c r="K2524" s="30" t="s">
        <v>41</v>
      </c>
    </row>
    <row r="2525" spans="1:11" x14ac:dyDescent="0.25">
      <c r="A2525" s="31" t="s">
        <v>6</v>
      </c>
      <c r="B2525" s="31">
        <v>8384789</v>
      </c>
      <c r="C2525" s="31" t="s">
        <v>7</v>
      </c>
      <c r="D2525" s="33">
        <v>429.89</v>
      </c>
      <c r="E2525" s="31" t="s">
        <v>8</v>
      </c>
      <c r="F2525" s="37">
        <v>0.35</v>
      </c>
      <c r="G2525" s="37">
        <v>1</v>
      </c>
      <c r="H2525" s="33">
        <v>150.4615</v>
      </c>
      <c r="I2525" s="33">
        <v>150.4615</v>
      </c>
      <c r="J2525" s="33">
        <v>150.4615</v>
      </c>
      <c r="K2525" s="31" t="s">
        <v>41</v>
      </c>
    </row>
    <row r="2526" spans="1:11" x14ac:dyDescent="0.25">
      <c r="A2526" s="30" t="s">
        <v>16</v>
      </c>
      <c r="B2526" s="30">
        <v>8384789</v>
      </c>
      <c r="C2526" s="30" t="s">
        <v>9</v>
      </c>
      <c r="D2526" s="32">
        <v>429.89</v>
      </c>
      <c r="E2526" s="30" t="s">
        <v>8</v>
      </c>
      <c r="F2526" s="36">
        <v>0.08</v>
      </c>
      <c r="G2526" s="36">
        <v>1</v>
      </c>
      <c r="H2526" s="32">
        <v>34.391199999999998</v>
      </c>
      <c r="I2526" s="32">
        <v>34.391199999999998</v>
      </c>
      <c r="J2526" s="32">
        <v>34.391199999999998</v>
      </c>
      <c r="K2526" s="30" t="s">
        <v>41</v>
      </c>
    </row>
    <row r="2527" spans="1:11" x14ac:dyDescent="0.25">
      <c r="A2527" s="31" t="s">
        <v>13</v>
      </c>
      <c r="B2527" s="31">
        <v>8384789</v>
      </c>
      <c r="C2527" s="31" t="s">
        <v>11</v>
      </c>
      <c r="D2527" s="33">
        <v>429.89</v>
      </c>
      <c r="E2527" s="31" t="s">
        <v>8</v>
      </c>
      <c r="F2527" s="37">
        <v>0.05</v>
      </c>
      <c r="G2527" s="37">
        <v>1</v>
      </c>
      <c r="H2527" s="33">
        <v>21.494499999999999</v>
      </c>
      <c r="I2527" s="33">
        <v>21.494499999999999</v>
      </c>
      <c r="J2527" s="33">
        <v>21.494499999999999</v>
      </c>
      <c r="K2527" s="31" t="s">
        <v>41</v>
      </c>
    </row>
    <row r="2528" spans="1:11" x14ac:dyDescent="0.25">
      <c r="A2528" s="30" t="s">
        <v>17</v>
      </c>
      <c r="B2528" s="30">
        <v>2186154</v>
      </c>
      <c r="C2528" s="30" t="s">
        <v>7</v>
      </c>
      <c r="D2528" s="32">
        <v>4007.75</v>
      </c>
      <c r="E2528" s="30" t="s">
        <v>8</v>
      </c>
      <c r="F2528" s="36">
        <v>0.22</v>
      </c>
      <c r="G2528" s="36">
        <v>1</v>
      </c>
      <c r="H2528" s="32">
        <v>881.70500000000004</v>
      </c>
      <c r="I2528" s="32">
        <v>881.70500000000004</v>
      </c>
      <c r="J2528" s="32">
        <v>881.70500000000004</v>
      </c>
      <c r="K2528" s="30" t="s">
        <v>41</v>
      </c>
    </row>
    <row r="2529" spans="1:11" x14ac:dyDescent="0.25">
      <c r="A2529" s="31" t="s">
        <v>13</v>
      </c>
      <c r="B2529" s="31">
        <v>2186154</v>
      </c>
      <c r="C2529" s="31" t="s">
        <v>9</v>
      </c>
      <c r="D2529" s="33">
        <v>4007.75</v>
      </c>
      <c r="E2529" s="31" t="s">
        <v>8</v>
      </c>
      <c r="F2529" s="37">
        <v>0.06</v>
      </c>
      <c r="G2529" s="37">
        <v>1</v>
      </c>
      <c r="H2529" s="33">
        <v>240.465</v>
      </c>
      <c r="I2529" s="33">
        <v>240.465</v>
      </c>
      <c r="J2529" s="33">
        <v>240.465</v>
      </c>
      <c r="K2529" s="31" t="s">
        <v>41</v>
      </c>
    </row>
    <row r="2530" spans="1:11" x14ac:dyDescent="0.25">
      <c r="A2530" s="30" t="s">
        <v>16</v>
      </c>
      <c r="B2530" s="30">
        <v>2186154</v>
      </c>
      <c r="C2530" s="30" t="s">
        <v>11</v>
      </c>
      <c r="D2530" s="32">
        <v>4007.75</v>
      </c>
      <c r="E2530" s="30" t="s">
        <v>8</v>
      </c>
      <c r="F2530" s="36">
        <v>0.02</v>
      </c>
      <c r="G2530" s="36">
        <v>1</v>
      </c>
      <c r="H2530" s="32">
        <v>80.155000000000001</v>
      </c>
      <c r="I2530" s="32">
        <v>80.155000000000001</v>
      </c>
      <c r="J2530" s="32">
        <v>80.155000000000001</v>
      </c>
      <c r="K2530" s="30" t="s">
        <v>41</v>
      </c>
    </row>
    <row r="2531" spans="1:11" x14ac:dyDescent="0.25">
      <c r="A2531" s="31" t="s">
        <v>16</v>
      </c>
      <c r="B2531" s="31">
        <v>9061668</v>
      </c>
      <c r="C2531" s="31" t="s">
        <v>7</v>
      </c>
      <c r="D2531" s="33">
        <v>3994.65</v>
      </c>
      <c r="E2531" s="31" t="s">
        <v>20</v>
      </c>
      <c r="F2531" s="37">
        <v>0.15</v>
      </c>
      <c r="G2531" s="37">
        <v>0.5</v>
      </c>
      <c r="H2531" s="33">
        <v>599.19749999999999</v>
      </c>
      <c r="I2531" s="33">
        <v>299.59879999999998</v>
      </c>
      <c r="J2531" s="33">
        <v>299.59879999999998</v>
      </c>
      <c r="K2531" s="31" t="s">
        <v>41</v>
      </c>
    </row>
    <row r="2532" spans="1:11" x14ac:dyDescent="0.25">
      <c r="A2532" s="30" t="s">
        <v>15</v>
      </c>
      <c r="B2532" s="30">
        <v>9061668</v>
      </c>
      <c r="C2532" s="30" t="s">
        <v>9</v>
      </c>
      <c r="D2532" s="32">
        <v>3994.65</v>
      </c>
      <c r="E2532" s="30" t="s">
        <v>20</v>
      </c>
      <c r="F2532" s="36">
        <v>0.05</v>
      </c>
      <c r="G2532" s="36">
        <v>0.5</v>
      </c>
      <c r="H2532" s="32">
        <v>199.73249999999999</v>
      </c>
      <c r="I2532" s="32">
        <v>99.866200000000006</v>
      </c>
      <c r="J2532" s="32">
        <v>99.866200000000006</v>
      </c>
      <c r="K2532" s="30" t="s">
        <v>41</v>
      </c>
    </row>
    <row r="2533" spans="1:11" x14ac:dyDescent="0.25">
      <c r="A2533" s="31" t="s">
        <v>15</v>
      </c>
      <c r="B2533" s="31">
        <v>9061668</v>
      </c>
      <c r="C2533" s="31" t="s">
        <v>11</v>
      </c>
      <c r="D2533" s="33">
        <v>3994.65</v>
      </c>
      <c r="E2533" s="31" t="s">
        <v>20</v>
      </c>
      <c r="F2533" s="37">
        <v>0.03</v>
      </c>
      <c r="G2533" s="37">
        <v>0.5</v>
      </c>
      <c r="H2533" s="33">
        <v>119.8395</v>
      </c>
      <c r="I2533" s="33">
        <v>59.919800000000002</v>
      </c>
      <c r="J2533" s="33">
        <v>59.919800000000002</v>
      </c>
      <c r="K2533" s="31" t="s">
        <v>41</v>
      </c>
    </row>
    <row r="2534" spans="1:11" x14ac:dyDescent="0.25">
      <c r="A2534" s="30" t="s">
        <v>16</v>
      </c>
      <c r="B2534" s="30">
        <v>9023020</v>
      </c>
      <c r="C2534" s="30" t="s">
        <v>7</v>
      </c>
      <c r="D2534" s="32">
        <v>2057.96</v>
      </c>
      <c r="E2534" s="30" t="s">
        <v>8</v>
      </c>
      <c r="F2534" s="36">
        <v>0.15</v>
      </c>
      <c r="G2534" s="36">
        <v>1</v>
      </c>
      <c r="H2534" s="32">
        <v>308.69400000000002</v>
      </c>
      <c r="I2534" s="32">
        <v>308.69400000000002</v>
      </c>
      <c r="J2534" s="32">
        <v>308.69400000000002</v>
      </c>
      <c r="K2534" s="30" t="s">
        <v>41</v>
      </c>
    </row>
    <row r="2535" spans="1:11" x14ac:dyDescent="0.25">
      <c r="A2535" s="31" t="s">
        <v>15</v>
      </c>
      <c r="B2535" s="31">
        <v>9023020</v>
      </c>
      <c r="C2535" s="31" t="s">
        <v>9</v>
      </c>
      <c r="D2535" s="33">
        <v>2057.96</v>
      </c>
      <c r="E2535" s="31" t="s">
        <v>8</v>
      </c>
      <c r="F2535" s="37">
        <v>0.05</v>
      </c>
      <c r="G2535" s="37">
        <v>1</v>
      </c>
      <c r="H2535" s="33">
        <v>102.898</v>
      </c>
      <c r="I2535" s="33">
        <v>102.898</v>
      </c>
      <c r="J2535" s="33">
        <v>102.898</v>
      </c>
      <c r="K2535" s="31" t="s">
        <v>41</v>
      </c>
    </row>
    <row r="2536" spans="1:11" x14ac:dyDescent="0.25">
      <c r="A2536" s="30" t="s">
        <v>17</v>
      </c>
      <c r="B2536" s="30">
        <v>9023020</v>
      </c>
      <c r="C2536" s="30" t="s">
        <v>11</v>
      </c>
      <c r="D2536" s="32">
        <v>2057.96</v>
      </c>
      <c r="E2536" s="30" t="s">
        <v>8</v>
      </c>
      <c r="F2536" s="36">
        <v>0.05</v>
      </c>
      <c r="G2536" s="36">
        <v>1</v>
      </c>
      <c r="H2536" s="32">
        <v>102.898</v>
      </c>
      <c r="I2536" s="32">
        <v>102.898</v>
      </c>
      <c r="J2536" s="32">
        <v>102.898</v>
      </c>
      <c r="K2536" s="30" t="s">
        <v>41</v>
      </c>
    </row>
    <row r="2537" spans="1:11" x14ac:dyDescent="0.25">
      <c r="A2537" s="31" t="s">
        <v>17</v>
      </c>
      <c r="B2537" s="31">
        <v>1840573</v>
      </c>
      <c r="C2537" s="31" t="s">
        <v>7</v>
      </c>
      <c r="D2537" s="33">
        <v>793.93</v>
      </c>
      <c r="E2537" s="31" t="s">
        <v>8</v>
      </c>
      <c r="F2537" s="37">
        <v>0.22</v>
      </c>
      <c r="G2537" s="37">
        <v>1</v>
      </c>
      <c r="H2537" s="33">
        <v>174.66460000000001</v>
      </c>
      <c r="I2537" s="33">
        <v>174.66460000000001</v>
      </c>
      <c r="J2537" s="33">
        <v>174.66460000000001</v>
      </c>
      <c r="K2537" s="31" t="s">
        <v>41</v>
      </c>
    </row>
    <row r="2538" spans="1:11" x14ac:dyDescent="0.25">
      <c r="A2538" s="30" t="s">
        <v>19</v>
      </c>
      <c r="B2538" s="30">
        <v>1840573</v>
      </c>
      <c r="C2538" s="30" t="s">
        <v>9</v>
      </c>
      <c r="D2538" s="32">
        <v>793.93</v>
      </c>
      <c r="E2538" s="30" t="s">
        <v>8</v>
      </c>
      <c r="F2538" s="36">
        <v>0.06</v>
      </c>
      <c r="G2538" s="36">
        <v>1</v>
      </c>
      <c r="H2538" s="32">
        <v>47.635800000000003</v>
      </c>
      <c r="I2538" s="32">
        <v>47.635800000000003</v>
      </c>
      <c r="J2538" s="32">
        <v>47.635800000000003</v>
      </c>
      <c r="K2538" s="30" t="s">
        <v>41</v>
      </c>
    </row>
    <row r="2539" spans="1:11" x14ac:dyDescent="0.25">
      <c r="A2539" s="31" t="s">
        <v>15</v>
      </c>
      <c r="B2539" s="31">
        <v>1840573</v>
      </c>
      <c r="C2539" s="31" t="s">
        <v>11</v>
      </c>
      <c r="D2539" s="33">
        <v>793.93</v>
      </c>
      <c r="E2539" s="31" t="s">
        <v>8</v>
      </c>
      <c r="F2539" s="37">
        <v>0.03</v>
      </c>
      <c r="G2539" s="37">
        <v>1</v>
      </c>
      <c r="H2539" s="33">
        <v>23.817900000000002</v>
      </c>
      <c r="I2539" s="33">
        <v>23.817900000000002</v>
      </c>
      <c r="J2539" s="33">
        <v>23.817900000000002</v>
      </c>
      <c r="K2539" s="31" t="s">
        <v>41</v>
      </c>
    </row>
    <row r="2540" spans="1:11" x14ac:dyDescent="0.25">
      <c r="A2540" s="30" t="s">
        <v>12</v>
      </c>
      <c r="B2540" s="30">
        <v>5135120</v>
      </c>
      <c r="C2540" s="30" t="s">
        <v>7</v>
      </c>
      <c r="D2540" s="32">
        <v>3136.95</v>
      </c>
      <c r="E2540" s="30" t="s">
        <v>8</v>
      </c>
      <c r="F2540" s="36">
        <v>0.08</v>
      </c>
      <c r="G2540" s="36">
        <v>1</v>
      </c>
      <c r="H2540" s="32">
        <v>250.95599999999999</v>
      </c>
      <c r="I2540" s="32">
        <v>250.95599999999999</v>
      </c>
      <c r="J2540" s="32">
        <v>250.95599999999999</v>
      </c>
      <c r="K2540" s="30" t="s">
        <v>41</v>
      </c>
    </row>
    <row r="2541" spans="1:11" x14ac:dyDescent="0.25">
      <c r="A2541" s="31" t="s">
        <v>15</v>
      </c>
      <c r="B2541" s="31">
        <v>5135120</v>
      </c>
      <c r="C2541" s="31" t="s">
        <v>9</v>
      </c>
      <c r="D2541" s="33">
        <v>3136.95</v>
      </c>
      <c r="E2541" s="31" t="s">
        <v>8</v>
      </c>
      <c r="F2541" s="37">
        <v>0.05</v>
      </c>
      <c r="G2541" s="37">
        <v>1</v>
      </c>
      <c r="H2541" s="33">
        <v>156.8475</v>
      </c>
      <c r="I2541" s="33">
        <v>156.8475</v>
      </c>
      <c r="J2541" s="33">
        <v>156.8475</v>
      </c>
      <c r="K2541" s="31" t="s">
        <v>41</v>
      </c>
    </row>
    <row r="2542" spans="1:11" x14ac:dyDescent="0.25">
      <c r="A2542" s="30" t="s">
        <v>12</v>
      </c>
      <c r="B2542" s="30">
        <v>5135120</v>
      </c>
      <c r="C2542" s="30" t="s">
        <v>11</v>
      </c>
      <c r="D2542" s="32">
        <v>3136.95</v>
      </c>
      <c r="E2542" s="30" t="s">
        <v>8</v>
      </c>
      <c r="F2542" s="36">
        <v>0.05</v>
      </c>
      <c r="G2542" s="36">
        <v>1</v>
      </c>
      <c r="H2542" s="32">
        <v>156.8475</v>
      </c>
      <c r="I2542" s="32">
        <v>156.8475</v>
      </c>
      <c r="J2542" s="32">
        <v>156.8475</v>
      </c>
      <c r="K2542" s="30" t="s">
        <v>41</v>
      </c>
    </row>
    <row r="2543" spans="1:11" x14ac:dyDescent="0.25">
      <c r="A2543" s="31" t="s">
        <v>6</v>
      </c>
      <c r="B2543" s="31">
        <v>1283845</v>
      </c>
      <c r="C2543" s="31" t="s">
        <v>7</v>
      </c>
      <c r="D2543" s="33">
        <v>4101.3100000000004</v>
      </c>
      <c r="E2543" s="31" t="s">
        <v>8</v>
      </c>
      <c r="F2543" s="37">
        <v>0.35</v>
      </c>
      <c r="G2543" s="37">
        <v>1</v>
      </c>
      <c r="H2543" s="33">
        <v>1435.4585</v>
      </c>
      <c r="I2543" s="33">
        <v>1435.4585</v>
      </c>
      <c r="J2543" s="33">
        <v>1435.4585</v>
      </c>
      <c r="K2543" s="31" t="s">
        <v>41</v>
      </c>
    </row>
    <row r="2544" spans="1:11" x14ac:dyDescent="0.25">
      <c r="A2544" s="30" t="s">
        <v>6</v>
      </c>
      <c r="B2544" s="30">
        <v>1283845</v>
      </c>
      <c r="C2544" s="30" t="s">
        <v>9</v>
      </c>
      <c r="D2544" s="32">
        <v>4101.3100000000004</v>
      </c>
      <c r="E2544" s="30" t="s">
        <v>8</v>
      </c>
      <c r="F2544" s="36">
        <v>0.17</v>
      </c>
      <c r="G2544" s="36">
        <v>1</v>
      </c>
      <c r="H2544" s="32">
        <v>697.22270000000003</v>
      </c>
      <c r="I2544" s="32">
        <v>697.22270000000003</v>
      </c>
      <c r="J2544" s="32">
        <v>697.22270000000003</v>
      </c>
      <c r="K2544" s="30" t="s">
        <v>41</v>
      </c>
    </row>
    <row r="2545" spans="1:11" x14ac:dyDescent="0.25">
      <c r="A2545" s="31" t="s">
        <v>17</v>
      </c>
      <c r="B2545" s="31">
        <v>1283845</v>
      </c>
      <c r="C2545" s="31" t="s">
        <v>11</v>
      </c>
      <c r="D2545" s="33">
        <v>4101.3100000000004</v>
      </c>
      <c r="E2545" s="31" t="s">
        <v>8</v>
      </c>
      <c r="F2545" s="37">
        <v>0.05</v>
      </c>
      <c r="G2545" s="37">
        <v>1</v>
      </c>
      <c r="H2545" s="33">
        <v>205.06549999999999</v>
      </c>
      <c r="I2545" s="33">
        <v>205.06549999999999</v>
      </c>
      <c r="J2545" s="33">
        <v>205.06549999999999</v>
      </c>
      <c r="K2545" s="31" t="s">
        <v>41</v>
      </c>
    </row>
    <row r="2546" spans="1:11" x14ac:dyDescent="0.25">
      <c r="A2546" s="30" t="s">
        <v>13</v>
      </c>
      <c r="B2546" s="30">
        <v>1774391</v>
      </c>
      <c r="C2546" s="30" t="s">
        <v>7</v>
      </c>
      <c r="D2546" s="32">
        <v>2043.64</v>
      </c>
      <c r="E2546" s="30" t="s">
        <v>8</v>
      </c>
      <c r="F2546" s="36">
        <v>0.18</v>
      </c>
      <c r="G2546" s="36">
        <v>1</v>
      </c>
      <c r="H2546" s="32">
        <v>367.85520000000002</v>
      </c>
      <c r="I2546" s="32">
        <v>367.85520000000002</v>
      </c>
      <c r="J2546" s="32">
        <v>367.85520000000002</v>
      </c>
      <c r="K2546" s="30" t="s">
        <v>41</v>
      </c>
    </row>
    <row r="2547" spans="1:11" x14ac:dyDescent="0.25">
      <c r="A2547" s="31" t="s">
        <v>15</v>
      </c>
      <c r="B2547" s="31">
        <v>1774391</v>
      </c>
      <c r="C2547" s="31" t="s">
        <v>9</v>
      </c>
      <c r="D2547" s="33">
        <v>2043.64</v>
      </c>
      <c r="E2547" s="31" t="s">
        <v>8</v>
      </c>
      <c r="F2547" s="37">
        <v>0.05</v>
      </c>
      <c r="G2547" s="37">
        <v>1</v>
      </c>
      <c r="H2547" s="33">
        <v>102.182</v>
      </c>
      <c r="I2547" s="33">
        <v>102.182</v>
      </c>
      <c r="J2547" s="33">
        <v>102.182</v>
      </c>
      <c r="K2547" s="31" t="s">
        <v>41</v>
      </c>
    </row>
    <row r="2548" spans="1:11" x14ac:dyDescent="0.25">
      <c r="A2548" s="30" t="s">
        <v>13</v>
      </c>
      <c r="B2548" s="30">
        <v>1774391</v>
      </c>
      <c r="C2548" s="30" t="s">
        <v>11</v>
      </c>
      <c r="D2548" s="32">
        <v>2043.64</v>
      </c>
      <c r="E2548" s="30" t="s">
        <v>8</v>
      </c>
      <c r="F2548" s="36">
        <v>0.05</v>
      </c>
      <c r="G2548" s="36">
        <v>1</v>
      </c>
      <c r="H2548" s="32">
        <v>102.182</v>
      </c>
      <c r="I2548" s="32">
        <v>102.182</v>
      </c>
      <c r="J2548" s="32">
        <v>102.182</v>
      </c>
      <c r="K2548" s="30" t="s">
        <v>41</v>
      </c>
    </row>
    <row r="2549" spans="1:11" x14ac:dyDescent="0.25">
      <c r="A2549" s="31" t="s">
        <v>14</v>
      </c>
      <c r="B2549" s="31">
        <v>4991950</v>
      </c>
      <c r="C2549" s="31" t="s">
        <v>7</v>
      </c>
      <c r="D2549" s="33">
        <v>2686.18</v>
      </c>
      <c r="E2549" s="31" t="s">
        <v>8</v>
      </c>
      <c r="F2549" s="37">
        <v>0.13</v>
      </c>
      <c r="G2549" s="37">
        <v>1</v>
      </c>
      <c r="H2549" s="33">
        <v>349.20339999999999</v>
      </c>
      <c r="I2549" s="33">
        <v>349.20339999999999</v>
      </c>
      <c r="J2549" s="33">
        <v>349.20339999999999</v>
      </c>
      <c r="K2549" s="31" t="s">
        <v>41</v>
      </c>
    </row>
    <row r="2550" spans="1:11" x14ac:dyDescent="0.25">
      <c r="A2550" s="30" t="s">
        <v>10</v>
      </c>
      <c r="B2550" s="30">
        <v>4991950</v>
      </c>
      <c r="C2550" s="30" t="s">
        <v>9</v>
      </c>
      <c r="D2550" s="32">
        <v>2686.18</v>
      </c>
      <c r="E2550" s="30" t="s">
        <v>8</v>
      </c>
      <c r="F2550" s="36">
        <v>0.12</v>
      </c>
      <c r="G2550" s="36">
        <v>1</v>
      </c>
      <c r="H2550" s="32">
        <v>322.34160000000003</v>
      </c>
      <c r="I2550" s="32">
        <v>322.34160000000003</v>
      </c>
      <c r="J2550" s="32">
        <v>322.34160000000003</v>
      </c>
      <c r="K2550" s="30" t="s">
        <v>41</v>
      </c>
    </row>
    <row r="2551" spans="1:11" x14ac:dyDescent="0.25">
      <c r="A2551" s="31" t="s">
        <v>10</v>
      </c>
      <c r="B2551" s="31">
        <v>4991950</v>
      </c>
      <c r="C2551" s="31" t="s">
        <v>11</v>
      </c>
      <c r="D2551" s="33">
        <v>2686.18</v>
      </c>
      <c r="E2551" s="31" t="s">
        <v>8</v>
      </c>
      <c r="F2551" s="37">
        <v>0.03</v>
      </c>
      <c r="G2551" s="37">
        <v>1</v>
      </c>
      <c r="H2551" s="33">
        <v>80.585400000000007</v>
      </c>
      <c r="I2551" s="33">
        <v>80.585400000000007</v>
      </c>
      <c r="J2551" s="33">
        <v>80.585400000000007</v>
      </c>
      <c r="K2551" s="31" t="s">
        <v>41</v>
      </c>
    </row>
    <row r="2552" spans="1:11" x14ac:dyDescent="0.25">
      <c r="A2552" s="30" t="s">
        <v>19</v>
      </c>
      <c r="B2552" s="30">
        <v>2524387</v>
      </c>
      <c r="C2552" s="30" t="s">
        <v>7</v>
      </c>
      <c r="D2552" s="32">
        <v>4679.3</v>
      </c>
      <c r="E2552" s="30" t="s">
        <v>8</v>
      </c>
      <c r="F2552" s="36">
        <v>0.13</v>
      </c>
      <c r="G2552" s="36">
        <v>1</v>
      </c>
      <c r="H2552" s="32">
        <v>608.30899999999997</v>
      </c>
      <c r="I2552" s="32">
        <v>608.30899999999997</v>
      </c>
      <c r="J2552" s="32">
        <v>608.30899999999997</v>
      </c>
      <c r="K2552" s="30" t="s">
        <v>41</v>
      </c>
    </row>
    <row r="2553" spans="1:11" x14ac:dyDescent="0.25">
      <c r="A2553" s="31" t="s">
        <v>15</v>
      </c>
      <c r="B2553" s="31">
        <v>2524387</v>
      </c>
      <c r="C2553" s="31" t="s">
        <v>9</v>
      </c>
      <c r="D2553" s="33">
        <v>4679.3</v>
      </c>
      <c r="E2553" s="31" t="s">
        <v>8</v>
      </c>
      <c r="F2553" s="37">
        <v>0.05</v>
      </c>
      <c r="G2553" s="37">
        <v>1</v>
      </c>
      <c r="H2553" s="33">
        <v>233.965</v>
      </c>
      <c r="I2553" s="33">
        <v>233.965</v>
      </c>
      <c r="J2553" s="33">
        <v>233.965</v>
      </c>
      <c r="K2553" s="31" t="s">
        <v>41</v>
      </c>
    </row>
    <row r="2554" spans="1:11" x14ac:dyDescent="0.25">
      <c r="A2554" s="30" t="s">
        <v>6</v>
      </c>
      <c r="B2554" s="30">
        <v>2524387</v>
      </c>
      <c r="C2554" s="30" t="s">
        <v>11</v>
      </c>
      <c r="D2554" s="32">
        <v>4679.3</v>
      </c>
      <c r="E2554" s="30" t="s">
        <v>8</v>
      </c>
      <c r="F2554" s="36">
        <v>0.1</v>
      </c>
      <c r="G2554" s="36">
        <v>1</v>
      </c>
      <c r="H2554" s="32">
        <v>467.93</v>
      </c>
      <c r="I2554" s="32">
        <v>467.93</v>
      </c>
      <c r="J2554" s="32">
        <v>467.93</v>
      </c>
      <c r="K2554" s="30" t="s">
        <v>41</v>
      </c>
    </row>
    <row r="2555" spans="1:11" x14ac:dyDescent="0.25">
      <c r="A2555" s="31" t="s">
        <v>17</v>
      </c>
      <c r="B2555" s="31">
        <v>7376468</v>
      </c>
      <c r="C2555" s="31" t="s">
        <v>7</v>
      </c>
      <c r="D2555" s="33">
        <v>159.16</v>
      </c>
      <c r="E2555" s="31" t="s">
        <v>8</v>
      </c>
      <c r="F2555" s="37">
        <v>0.22</v>
      </c>
      <c r="G2555" s="37">
        <v>1</v>
      </c>
      <c r="H2555" s="33">
        <v>35.0152</v>
      </c>
      <c r="I2555" s="33">
        <v>35.0152</v>
      </c>
      <c r="J2555" s="33">
        <v>35.0152</v>
      </c>
      <c r="K2555" s="31" t="s">
        <v>41</v>
      </c>
    </row>
    <row r="2556" spans="1:11" x14ac:dyDescent="0.25">
      <c r="A2556" s="30" t="s">
        <v>13</v>
      </c>
      <c r="B2556" s="30">
        <v>7376468</v>
      </c>
      <c r="C2556" s="30" t="s">
        <v>9</v>
      </c>
      <c r="D2556" s="32">
        <v>159.16</v>
      </c>
      <c r="E2556" s="30" t="s">
        <v>8</v>
      </c>
      <c r="F2556" s="36">
        <v>0.06</v>
      </c>
      <c r="G2556" s="36">
        <v>1</v>
      </c>
      <c r="H2556" s="32">
        <v>9.5495999999999999</v>
      </c>
      <c r="I2556" s="32">
        <v>9.5495999999999999</v>
      </c>
      <c r="J2556" s="32">
        <v>9.5495999999999999</v>
      </c>
      <c r="K2556" s="30" t="s">
        <v>41</v>
      </c>
    </row>
    <row r="2557" spans="1:11" x14ac:dyDescent="0.25">
      <c r="A2557" s="31" t="s">
        <v>13</v>
      </c>
      <c r="B2557" s="31">
        <v>7376468</v>
      </c>
      <c r="C2557" s="31" t="s">
        <v>11</v>
      </c>
      <c r="D2557" s="33">
        <v>159.16</v>
      </c>
      <c r="E2557" s="31" t="s">
        <v>8</v>
      </c>
      <c r="F2557" s="37">
        <v>0.05</v>
      </c>
      <c r="G2557" s="37">
        <v>1</v>
      </c>
      <c r="H2557" s="33">
        <v>7.9580000000000002</v>
      </c>
      <c r="I2557" s="33">
        <v>7.9580000000000002</v>
      </c>
      <c r="J2557" s="33">
        <v>7.9580000000000002</v>
      </c>
      <c r="K2557" s="31" t="s">
        <v>41</v>
      </c>
    </row>
    <row r="2558" spans="1:11" x14ac:dyDescent="0.25">
      <c r="A2558" s="30" t="s">
        <v>12</v>
      </c>
      <c r="B2558" s="30">
        <v>4222356</v>
      </c>
      <c r="C2558" s="30" t="s">
        <v>7</v>
      </c>
      <c r="D2558" s="32">
        <v>4811.6899999999996</v>
      </c>
      <c r="E2558" s="30" t="s">
        <v>8</v>
      </c>
      <c r="F2558" s="36">
        <v>0.08</v>
      </c>
      <c r="G2558" s="36">
        <v>1</v>
      </c>
      <c r="H2558" s="32">
        <v>384.93520000000001</v>
      </c>
      <c r="I2558" s="32">
        <v>384.93520000000001</v>
      </c>
      <c r="J2558" s="32">
        <v>384.93520000000001</v>
      </c>
      <c r="K2558" s="30" t="s">
        <v>41</v>
      </c>
    </row>
    <row r="2559" spans="1:11" x14ac:dyDescent="0.25">
      <c r="A2559" s="31" t="s">
        <v>15</v>
      </c>
      <c r="B2559" s="31">
        <v>4222356</v>
      </c>
      <c r="C2559" s="31" t="s">
        <v>9</v>
      </c>
      <c r="D2559" s="33">
        <v>4811.6899999999996</v>
      </c>
      <c r="E2559" s="31" t="s">
        <v>8</v>
      </c>
      <c r="F2559" s="37">
        <v>0.05</v>
      </c>
      <c r="G2559" s="37">
        <v>1</v>
      </c>
      <c r="H2559" s="33">
        <v>240.58449999999999</v>
      </c>
      <c r="I2559" s="33">
        <v>240.58449999999999</v>
      </c>
      <c r="J2559" s="33">
        <v>240.58449999999999</v>
      </c>
      <c r="K2559" s="31" t="s">
        <v>41</v>
      </c>
    </row>
    <row r="2560" spans="1:11" x14ac:dyDescent="0.25">
      <c r="A2560" s="30" t="s">
        <v>17</v>
      </c>
      <c r="B2560" s="30">
        <v>4222356</v>
      </c>
      <c r="C2560" s="30" t="s">
        <v>11</v>
      </c>
      <c r="D2560" s="32">
        <v>4811.6899999999996</v>
      </c>
      <c r="E2560" s="30" t="s">
        <v>8</v>
      </c>
      <c r="F2560" s="36">
        <v>0.05</v>
      </c>
      <c r="G2560" s="36">
        <v>1</v>
      </c>
      <c r="H2560" s="32">
        <v>240.58449999999999</v>
      </c>
      <c r="I2560" s="32">
        <v>240.58449999999999</v>
      </c>
      <c r="J2560" s="32">
        <v>240.58449999999999</v>
      </c>
      <c r="K2560" s="30" t="s">
        <v>41</v>
      </c>
    </row>
    <row r="2561" spans="1:11" x14ac:dyDescent="0.25">
      <c r="A2561" s="31" t="s">
        <v>10</v>
      </c>
      <c r="B2561" s="31">
        <v>5848502</v>
      </c>
      <c r="C2561" s="31" t="s">
        <v>7</v>
      </c>
      <c r="D2561" s="33">
        <v>338.79</v>
      </c>
      <c r="E2561" s="31" t="s">
        <v>20</v>
      </c>
      <c r="F2561" s="37">
        <v>0.2</v>
      </c>
      <c r="G2561" s="37">
        <v>0.5</v>
      </c>
      <c r="H2561" s="33">
        <v>67.757999999999996</v>
      </c>
      <c r="I2561" s="33">
        <v>33.878999999999998</v>
      </c>
      <c r="J2561" s="33">
        <v>33.878999999999998</v>
      </c>
      <c r="K2561" s="31" t="s">
        <v>41</v>
      </c>
    </row>
    <row r="2562" spans="1:11" x14ac:dyDescent="0.25">
      <c r="A2562" s="30" t="s">
        <v>16</v>
      </c>
      <c r="B2562" s="30">
        <v>5848502</v>
      </c>
      <c r="C2562" s="30" t="s">
        <v>9</v>
      </c>
      <c r="D2562" s="32">
        <v>338.79</v>
      </c>
      <c r="E2562" s="30" t="s">
        <v>20</v>
      </c>
      <c r="F2562" s="36">
        <v>0.08</v>
      </c>
      <c r="G2562" s="36">
        <v>0.5</v>
      </c>
      <c r="H2562" s="32">
        <v>27.103200000000001</v>
      </c>
      <c r="I2562" s="32">
        <v>13.551600000000001</v>
      </c>
      <c r="J2562" s="32">
        <v>13.551600000000001</v>
      </c>
      <c r="K2562" s="30" t="s">
        <v>41</v>
      </c>
    </row>
    <row r="2563" spans="1:11" x14ac:dyDescent="0.25">
      <c r="A2563" s="31" t="s">
        <v>15</v>
      </c>
      <c r="B2563" s="31">
        <v>5848502</v>
      </c>
      <c r="C2563" s="31" t="s">
        <v>11</v>
      </c>
      <c r="D2563" s="33">
        <v>338.79</v>
      </c>
      <c r="E2563" s="31" t="s">
        <v>20</v>
      </c>
      <c r="F2563" s="37">
        <v>0.03</v>
      </c>
      <c r="G2563" s="37">
        <v>0.5</v>
      </c>
      <c r="H2563" s="33">
        <v>10.1637</v>
      </c>
      <c r="I2563" s="33">
        <v>5.0818000000000003</v>
      </c>
      <c r="J2563" s="33">
        <v>5.0818000000000003</v>
      </c>
      <c r="K2563" s="31" t="s">
        <v>41</v>
      </c>
    </row>
    <row r="2564" spans="1:11" x14ac:dyDescent="0.25">
      <c r="A2564" s="30" t="s">
        <v>15</v>
      </c>
      <c r="B2564" s="30">
        <v>5612870</v>
      </c>
      <c r="C2564" s="30" t="s">
        <v>7</v>
      </c>
      <c r="D2564" s="32">
        <v>4025.08</v>
      </c>
      <c r="E2564" s="30" t="s">
        <v>8</v>
      </c>
      <c r="F2564" s="36">
        <v>0.1</v>
      </c>
      <c r="G2564" s="36">
        <v>1</v>
      </c>
      <c r="H2564" s="32">
        <v>402.50799999999998</v>
      </c>
      <c r="I2564" s="32">
        <v>402.50799999999998</v>
      </c>
      <c r="J2564" s="32">
        <v>402.50799999999998</v>
      </c>
      <c r="K2564" s="30" t="s">
        <v>41</v>
      </c>
    </row>
    <row r="2565" spans="1:11" x14ac:dyDescent="0.25">
      <c r="A2565" s="31" t="s">
        <v>14</v>
      </c>
      <c r="B2565" s="31">
        <v>5612870</v>
      </c>
      <c r="C2565" s="31" t="s">
        <v>9</v>
      </c>
      <c r="D2565" s="33">
        <v>4025.08</v>
      </c>
      <c r="E2565" s="31" t="s">
        <v>8</v>
      </c>
      <c r="F2565" s="37">
        <v>0.03</v>
      </c>
      <c r="G2565" s="37">
        <v>1</v>
      </c>
      <c r="H2565" s="33">
        <v>120.75239999999999</v>
      </c>
      <c r="I2565" s="33">
        <v>120.75239999999999</v>
      </c>
      <c r="J2565" s="33">
        <v>120.75239999999999</v>
      </c>
      <c r="K2565" s="31" t="s">
        <v>41</v>
      </c>
    </row>
    <row r="2566" spans="1:11" x14ac:dyDescent="0.25">
      <c r="A2566" s="30" t="s">
        <v>19</v>
      </c>
      <c r="B2566" s="30">
        <v>5612870</v>
      </c>
      <c r="C2566" s="30" t="s">
        <v>11</v>
      </c>
      <c r="D2566" s="32">
        <v>4025.08</v>
      </c>
      <c r="E2566" s="30" t="s">
        <v>8</v>
      </c>
      <c r="F2566" s="36">
        <v>0.16</v>
      </c>
      <c r="G2566" s="36">
        <v>1</v>
      </c>
      <c r="H2566" s="32">
        <v>644.01279999999997</v>
      </c>
      <c r="I2566" s="32">
        <v>644.01279999999997</v>
      </c>
      <c r="J2566" s="32">
        <v>644.01279999999997</v>
      </c>
      <c r="K2566" s="30" t="s">
        <v>41</v>
      </c>
    </row>
    <row r="2567" spans="1:11" x14ac:dyDescent="0.25">
      <c r="A2567" s="31" t="s">
        <v>12</v>
      </c>
      <c r="B2567" s="31">
        <v>2263267</v>
      </c>
      <c r="C2567" s="31" t="s">
        <v>7</v>
      </c>
      <c r="D2567" s="33">
        <v>3002.17</v>
      </c>
      <c r="E2567" s="31" t="s">
        <v>8</v>
      </c>
      <c r="F2567" s="37">
        <v>0.08</v>
      </c>
      <c r="G2567" s="37">
        <v>1</v>
      </c>
      <c r="H2567" s="33">
        <v>240.17359999999999</v>
      </c>
      <c r="I2567" s="33">
        <v>240.17359999999999</v>
      </c>
      <c r="J2567" s="33">
        <v>240.17359999999999</v>
      </c>
      <c r="K2567" s="31" t="s">
        <v>41</v>
      </c>
    </row>
    <row r="2568" spans="1:11" x14ac:dyDescent="0.25">
      <c r="A2568" s="30" t="s">
        <v>13</v>
      </c>
      <c r="B2568" s="30">
        <v>2263267</v>
      </c>
      <c r="C2568" s="30" t="s">
        <v>9</v>
      </c>
      <c r="D2568" s="32">
        <v>3002.17</v>
      </c>
      <c r="E2568" s="30" t="s">
        <v>8</v>
      </c>
      <c r="F2568" s="36">
        <v>0.06</v>
      </c>
      <c r="G2568" s="36">
        <v>1</v>
      </c>
      <c r="H2568" s="32">
        <v>180.1302</v>
      </c>
      <c r="I2568" s="32">
        <v>180.1302</v>
      </c>
      <c r="J2568" s="32">
        <v>180.1302</v>
      </c>
      <c r="K2568" s="30" t="s">
        <v>41</v>
      </c>
    </row>
    <row r="2569" spans="1:11" x14ac:dyDescent="0.25">
      <c r="A2569" s="31" t="s">
        <v>10</v>
      </c>
      <c r="B2569" s="31">
        <v>2263267</v>
      </c>
      <c r="C2569" s="31" t="s">
        <v>11</v>
      </c>
      <c r="D2569" s="33">
        <v>3002.17</v>
      </c>
      <c r="E2569" s="31" t="s">
        <v>8</v>
      </c>
      <c r="F2569" s="37">
        <v>0.03</v>
      </c>
      <c r="G2569" s="37">
        <v>1</v>
      </c>
      <c r="H2569" s="33">
        <v>90.065100000000001</v>
      </c>
      <c r="I2569" s="33">
        <v>90.065100000000001</v>
      </c>
      <c r="J2569" s="33">
        <v>90.065100000000001</v>
      </c>
      <c r="K2569" s="31" t="s">
        <v>41</v>
      </c>
    </row>
    <row r="2570" spans="1:11" x14ac:dyDescent="0.25">
      <c r="A2570" s="30" t="s">
        <v>17</v>
      </c>
      <c r="B2570" s="30">
        <v>2119618</v>
      </c>
      <c r="C2570" s="30" t="s">
        <v>7</v>
      </c>
      <c r="D2570" s="32">
        <v>2689.15</v>
      </c>
      <c r="E2570" s="30" t="s">
        <v>8</v>
      </c>
      <c r="F2570" s="36">
        <v>0.22</v>
      </c>
      <c r="G2570" s="36">
        <v>1</v>
      </c>
      <c r="H2570" s="32">
        <v>591.61300000000006</v>
      </c>
      <c r="I2570" s="32">
        <v>591.61300000000006</v>
      </c>
      <c r="J2570" s="32">
        <v>591.61300000000006</v>
      </c>
      <c r="K2570" s="30" t="s">
        <v>41</v>
      </c>
    </row>
    <row r="2571" spans="1:11" x14ac:dyDescent="0.25">
      <c r="A2571" s="31" t="s">
        <v>16</v>
      </c>
      <c r="B2571" s="31">
        <v>2119618</v>
      </c>
      <c r="C2571" s="31" t="s">
        <v>9</v>
      </c>
      <c r="D2571" s="33">
        <v>2689.15</v>
      </c>
      <c r="E2571" s="31" t="s">
        <v>8</v>
      </c>
      <c r="F2571" s="37">
        <v>0.08</v>
      </c>
      <c r="G2571" s="37">
        <v>1</v>
      </c>
      <c r="H2571" s="33">
        <v>215.13200000000001</v>
      </c>
      <c r="I2571" s="33">
        <v>215.13200000000001</v>
      </c>
      <c r="J2571" s="33">
        <v>215.13200000000001</v>
      </c>
      <c r="K2571" s="31" t="s">
        <v>41</v>
      </c>
    </row>
    <row r="2572" spans="1:11" x14ac:dyDescent="0.25">
      <c r="A2572" s="30" t="s">
        <v>15</v>
      </c>
      <c r="B2572" s="30">
        <v>2119618</v>
      </c>
      <c r="C2572" s="30" t="s">
        <v>11</v>
      </c>
      <c r="D2572" s="32">
        <v>2689.15</v>
      </c>
      <c r="E2572" s="30" t="s">
        <v>8</v>
      </c>
      <c r="F2572" s="36">
        <v>0.03</v>
      </c>
      <c r="G2572" s="36">
        <v>1</v>
      </c>
      <c r="H2572" s="32">
        <v>80.674499999999995</v>
      </c>
      <c r="I2572" s="32">
        <v>80.674499999999995</v>
      </c>
      <c r="J2572" s="32">
        <v>80.674499999999995</v>
      </c>
      <c r="K2572" s="30" t="s">
        <v>41</v>
      </c>
    </row>
    <row r="2573" spans="1:11" x14ac:dyDescent="0.25">
      <c r="A2573" s="31" t="s">
        <v>15</v>
      </c>
      <c r="B2573" s="31">
        <v>8010263</v>
      </c>
      <c r="C2573" s="31" t="s">
        <v>7</v>
      </c>
      <c r="D2573" s="33">
        <v>865.02</v>
      </c>
      <c r="E2573" s="31" t="s">
        <v>8</v>
      </c>
      <c r="F2573" s="37">
        <v>0.1</v>
      </c>
      <c r="G2573" s="37">
        <v>1</v>
      </c>
      <c r="H2573" s="33">
        <v>86.501999999999995</v>
      </c>
      <c r="I2573" s="33">
        <v>86.501999999999995</v>
      </c>
      <c r="J2573" s="33">
        <v>86.501999999999995</v>
      </c>
      <c r="K2573" s="31" t="s">
        <v>41</v>
      </c>
    </row>
    <row r="2574" spans="1:11" x14ac:dyDescent="0.25">
      <c r="A2574" s="30" t="s">
        <v>6</v>
      </c>
      <c r="B2574" s="30">
        <v>8010263</v>
      </c>
      <c r="C2574" s="30" t="s">
        <v>9</v>
      </c>
      <c r="D2574" s="32">
        <v>865.02</v>
      </c>
      <c r="E2574" s="30" t="s">
        <v>8</v>
      </c>
      <c r="F2574" s="36">
        <v>0.17</v>
      </c>
      <c r="G2574" s="36">
        <v>1</v>
      </c>
      <c r="H2574" s="32">
        <v>147.05340000000001</v>
      </c>
      <c r="I2574" s="32">
        <v>147.05340000000001</v>
      </c>
      <c r="J2574" s="32">
        <v>147.05340000000001</v>
      </c>
      <c r="K2574" s="30" t="s">
        <v>41</v>
      </c>
    </row>
    <row r="2575" spans="1:11" x14ac:dyDescent="0.25">
      <c r="A2575" s="31" t="s">
        <v>12</v>
      </c>
      <c r="B2575" s="31">
        <v>8010263</v>
      </c>
      <c r="C2575" s="31" t="s">
        <v>11</v>
      </c>
      <c r="D2575" s="33">
        <v>865.02</v>
      </c>
      <c r="E2575" s="31" t="s">
        <v>8</v>
      </c>
      <c r="F2575" s="37">
        <v>0.05</v>
      </c>
      <c r="G2575" s="37">
        <v>1</v>
      </c>
      <c r="H2575" s="33">
        <v>43.250999999999998</v>
      </c>
      <c r="I2575" s="33">
        <v>43.250999999999998</v>
      </c>
      <c r="J2575" s="33">
        <v>43.250999999999998</v>
      </c>
      <c r="K2575" s="31" t="s">
        <v>41</v>
      </c>
    </row>
    <row r="2576" spans="1:11" x14ac:dyDescent="0.25">
      <c r="A2576" s="30" t="s">
        <v>15</v>
      </c>
      <c r="B2576" s="30">
        <v>6618663</v>
      </c>
      <c r="C2576" s="30" t="s">
        <v>7</v>
      </c>
      <c r="D2576" s="32">
        <v>4433.12</v>
      </c>
      <c r="E2576" s="30" t="s">
        <v>8</v>
      </c>
      <c r="F2576" s="36">
        <v>0.1</v>
      </c>
      <c r="G2576" s="36">
        <v>1</v>
      </c>
      <c r="H2576" s="32">
        <v>443.31200000000001</v>
      </c>
      <c r="I2576" s="32">
        <v>443.31200000000001</v>
      </c>
      <c r="J2576" s="32">
        <v>443.31200000000001</v>
      </c>
      <c r="K2576" s="30" t="s">
        <v>41</v>
      </c>
    </row>
    <row r="2577" spans="1:11" x14ac:dyDescent="0.25">
      <c r="A2577" s="31" t="s">
        <v>12</v>
      </c>
      <c r="B2577" s="31">
        <v>6618663</v>
      </c>
      <c r="C2577" s="31" t="s">
        <v>9</v>
      </c>
      <c r="D2577" s="33">
        <v>4433.12</v>
      </c>
      <c r="E2577" s="31" t="s">
        <v>8</v>
      </c>
      <c r="F2577" s="37">
        <v>0.01</v>
      </c>
      <c r="G2577" s="37">
        <v>1</v>
      </c>
      <c r="H2577" s="33">
        <v>44.331200000000003</v>
      </c>
      <c r="I2577" s="33">
        <v>44.331200000000003</v>
      </c>
      <c r="J2577" s="33">
        <v>44.331200000000003</v>
      </c>
      <c r="K2577" s="31" t="s">
        <v>41</v>
      </c>
    </row>
    <row r="2578" spans="1:11" x14ac:dyDescent="0.25">
      <c r="A2578" s="30" t="s">
        <v>17</v>
      </c>
      <c r="B2578" s="30">
        <v>6618663</v>
      </c>
      <c r="C2578" s="30" t="s">
        <v>11</v>
      </c>
      <c r="D2578" s="32">
        <v>4433.12</v>
      </c>
      <c r="E2578" s="30" t="s">
        <v>8</v>
      </c>
      <c r="F2578" s="36">
        <v>0.05</v>
      </c>
      <c r="G2578" s="36">
        <v>1</v>
      </c>
      <c r="H2578" s="32">
        <v>221.65600000000001</v>
      </c>
      <c r="I2578" s="32">
        <v>221.65600000000001</v>
      </c>
      <c r="J2578" s="32">
        <v>221.65600000000001</v>
      </c>
      <c r="K2578" s="30" t="s">
        <v>41</v>
      </c>
    </row>
    <row r="2579" spans="1:11" x14ac:dyDescent="0.25">
      <c r="A2579" s="31" t="s">
        <v>15</v>
      </c>
      <c r="B2579" s="31">
        <v>5995054</v>
      </c>
      <c r="C2579" s="31" t="s">
        <v>7</v>
      </c>
      <c r="D2579" s="33">
        <v>2990.03</v>
      </c>
      <c r="E2579" s="31" t="s">
        <v>8</v>
      </c>
      <c r="F2579" s="37">
        <v>0.1</v>
      </c>
      <c r="G2579" s="37">
        <v>1</v>
      </c>
      <c r="H2579" s="33">
        <v>299.00299999999999</v>
      </c>
      <c r="I2579" s="33">
        <v>299.00299999999999</v>
      </c>
      <c r="J2579" s="33">
        <v>299.00299999999999</v>
      </c>
      <c r="K2579" s="31" t="s">
        <v>41</v>
      </c>
    </row>
    <row r="2580" spans="1:11" x14ac:dyDescent="0.25">
      <c r="A2580" s="30" t="s">
        <v>15</v>
      </c>
      <c r="B2580" s="30">
        <v>5995054</v>
      </c>
      <c r="C2580" s="30" t="s">
        <v>9</v>
      </c>
      <c r="D2580" s="32">
        <v>2990.03</v>
      </c>
      <c r="E2580" s="30" t="s">
        <v>8</v>
      </c>
      <c r="F2580" s="36">
        <v>0.05</v>
      </c>
      <c r="G2580" s="36">
        <v>1</v>
      </c>
      <c r="H2580" s="32">
        <v>149.50149999999999</v>
      </c>
      <c r="I2580" s="32">
        <v>149.50149999999999</v>
      </c>
      <c r="J2580" s="32">
        <v>149.50149999999999</v>
      </c>
      <c r="K2580" s="30" t="s">
        <v>41</v>
      </c>
    </row>
    <row r="2581" spans="1:11" x14ac:dyDescent="0.25">
      <c r="A2581" s="31" t="s">
        <v>10</v>
      </c>
      <c r="B2581" s="31">
        <v>5995054</v>
      </c>
      <c r="C2581" s="31" t="s">
        <v>11</v>
      </c>
      <c r="D2581" s="33">
        <v>2990.03</v>
      </c>
      <c r="E2581" s="31" t="s">
        <v>8</v>
      </c>
      <c r="F2581" s="37">
        <v>0.03</v>
      </c>
      <c r="G2581" s="37">
        <v>1</v>
      </c>
      <c r="H2581" s="33">
        <v>89.700900000000004</v>
      </c>
      <c r="I2581" s="33">
        <v>89.700900000000004</v>
      </c>
      <c r="J2581" s="33">
        <v>89.700900000000004</v>
      </c>
      <c r="K2581" s="31" t="s">
        <v>41</v>
      </c>
    </row>
    <row r="2582" spans="1:11" x14ac:dyDescent="0.25">
      <c r="A2582" s="30" t="s">
        <v>14</v>
      </c>
      <c r="B2582" s="30">
        <v>3424805</v>
      </c>
      <c r="C2582" s="30" t="s">
        <v>7</v>
      </c>
      <c r="D2582" s="32">
        <v>2856.15</v>
      </c>
      <c r="E2582" s="30" t="s">
        <v>8</v>
      </c>
      <c r="F2582" s="36">
        <v>0.13</v>
      </c>
      <c r="G2582" s="36">
        <v>1</v>
      </c>
      <c r="H2582" s="32">
        <v>371.29950000000002</v>
      </c>
      <c r="I2582" s="32">
        <v>371.29950000000002</v>
      </c>
      <c r="J2582" s="32">
        <v>371.29950000000002</v>
      </c>
      <c r="K2582" s="30" t="s">
        <v>41</v>
      </c>
    </row>
    <row r="2583" spans="1:11" x14ac:dyDescent="0.25">
      <c r="A2583" s="31" t="s">
        <v>17</v>
      </c>
      <c r="B2583" s="31">
        <v>3424805</v>
      </c>
      <c r="C2583" s="31" t="s">
        <v>9</v>
      </c>
      <c r="D2583" s="33">
        <v>2856.15</v>
      </c>
      <c r="E2583" s="31" t="s">
        <v>8</v>
      </c>
      <c r="F2583" s="37">
        <v>0.11</v>
      </c>
      <c r="G2583" s="37">
        <v>1</v>
      </c>
      <c r="H2583" s="33">
        <v>314.17649999999998</v>
      </c>
      <c r="I2583" s="33">
        <v>314.17649999999998</v>
      </c>
      <c r="J2583" s="33">
        <v>314.17649999999998</v>
      </c>
      <c r="K2583" s="31" t="s">
        <v>41</v>
      </c>
    </row>
    <row r="2584" spans="1:11" x14ac:dyDescent="0.25">
      <c r="A2584" s="30" t="s">
        <v>19</v>
      </c>
      <c r="B2584" s="30">
        <v>3424805</v>
      </c>
      <c r="C2584" s="30" t="s">
        <v>11</v>
      </c>
      <c r="D2584" s="32">
        <v>2856.15</v>
      </c>
      <c r="E2584" s="30" t="s">
        <v>8</v>
      </c>
      <c r="F2584" s="36">
        <v>0.16</v>
      </c>
      <c r="G2584" s="36">
        <v>1</v>
      </c>
      <c r="H2584" s="32">
        <v>456.98399999999998</v>
      </c>
      <c r="I2584" s="32">
        <v>456.98399999999998</v>
      </c>
      <c r="J2584" s="32">
        <v>456.98399999999998</v>
      </c>
      <c r="K2584" s="30" t="s">
        <v>41</v>
      </c>
    </row>
    <row r="2585" spans="1:11" x14ac:dyDescent="0.25">
      <c r="A2585" s="31" t="s">
        <v>15</v>
      </c>
      <c r="B2585" s="31">
        <v>1001128</v>
      </c>
      <c r="C2585" s="31" t="s">
        <v>7</v>
      </c>
      <c r="D2585" s="33">
        <v>3385.46</v>
      </c>
      <c r="E2585" s="31" t="s">
        <v>18</v>
      </c>
      <c r="F2585" s="37">
        <v>0.1</v>
      </c>
      <c r="G2585" s="37">
        <v>0.5</v>
      </c>
      <c r="H2585" s="33">
        <v>338.54599999999999</v>
      </c>
      <c r="I2585" s="33">
        <v>169.273</v>
      </c>
      <c r="J2585" s="33">
        <v>169.273</v>
      </c>
      <c r="K2585" s="31" t="s">
        <v>41</v>
      </c>
    </row>
    <row r="2586" spans="1:11" x14ac:dyDescent="0.25">
      <c r="A2586" s="30" t="s">
        <v>15</v>
      </c>
      <c r="B2586" s="30">
        <v>1001128</v>
      </c>
      <c r="C2586" s="30" t="s">
        <v>9</v>
      </c>
      <c r="D2586" s="32">
        <v>3385.46</v>
      </c>
      <c r="E2586" s="30" t="s">
        <v>18</v>
      </c>
      <c r="F2586" s="36">
        <v>0.05</v>
      </c>
      <c r="G2586" s="36">
        <v>0.5</v>
      </c>
      <c r="H2586" s="32">
        <v>169.273</v>
      </c>
      <c r="I2586" s="32">
        <v>84.636499999999998</v>
      </c>
      <c r="J2586" s="32">
        <v>84.636499999999998</v>
      </c>
      <c r="K2586" s="30" t="s">
        <v>41</v>
      </c>
    </row>
    <row r="2587" spans="1:11" x14ac:dyDescent="0.25">
      <c r="A2587" s="31" t="s">
        <v>10</v>
      </c>
      <c r="B2587" s="31">
        <v>1001128</v>
      </c>
      <c r="C2587" s="31" t="s">
        <v>11</v>
      </c>
      <c r="D2587" s="33">
        <v>3385.46</v>
      </c>
      <c r="E2587" s="31" t="s">
        <v>18</v>
      </c>
      <c r="F2587" s="37">
        <v>0.03</v>
      </c>
      <c r="G2587" s="37">
        <v>0.5</v>
      </c>
      <c r="H2587" s="33">
        <v>101.5638</v>
      </c>
      <c r="I2587" s="33">
        <v>50.7819</v>
      </c>
      <c r="J2587" s="33">
        <v>50.7819</v>
      </c>
      <c r="K2587" s="31" t="s">
        <v>41</v>
      </c>
    </row>
    <row r="2588" spans="1:11" x14ac:dyDescent="0.25">
      <c r="A2588" s="30" t="s">
        <v>15</v>
      </c>
      <c r="B2588" s="30">
        <v>7923926</v>
      </c>
      <c r="C2588" s="30" t="s">
        <v>7</v>
      </c>
      <c r="D2588" s="32">
        <v>2756.97</v>
      </c>
      <c r="E2588" s="30" t="s">
        <v>8</v>
      </c>
      <c r="F2588" s="36">
        <v>0.1</v>
      </c>
      <c r="G2588" s="36">
        <v>1</v>
      </c>
      <c r="H2588" s="32">
        <v>275.697</v>
      </c>
      <c r="I2588" s="32">
        <v>275.697</v>
      </c>
      <c r="J2588" s="32">
        <v>275.697</v>
      </c>
      <c r="K2588" s="30" t="s">
        <v>41</v>
      </c>
    </row>
    <row r="2589" spans="1:11" x14ac:dyDescent="0.25">
      <c r="A2589" s="31" t="s">
        <v>19</v>
      </c>
      <c r="B2589" s="31">
        <v>7923926</v>
      </c>
      <c r="C2589" s="31" t="s">
        <v>9</v>
      </c>
      <c r="D2589" s="33">
        <v>2756.97</v>
      </c>
      <c r="E2589" s="31" t="s">
        <v>8</v>
      </c>
      <c r="F2589" s="37">
        <v>0.06</v>
      </c>
      <c r="G2589" s="37">
        <v>1</v>
      </c>
      <c r="H2589" s="33">
        <v>165.41820000000001</v>
      </c>
      <c r="I2589" s="33">
        <v>165.41820000000001</v>
      </c>
      <c r="J2589" s="33">
        <v>165.41820000000001</v>
      </c>
      <c r="K2589" s="31" t="s">
        <v>41</v>
      </c>
    </row>
    <row r="2590" spans="1:11" x14ac:dyDescent="0.25">
      <c r="A2590" s="30" t="s">
        <v>14</v>
      </c>
      <c r="B2590" s="30">
        <v>7923926</v>
      </c>
      <c r="C2590" s="30" t="s">
        <v>11</v>
      </c>
      <c r="D2590" s="32">
        <v>2756.97</v>
      </c>
      <c r="E2590" s="30" t="s">
        <v>8</v>
      </c>
      <c r="F2590" s="36">
        <v>0.09</v>
      </c>
      <c r="G2590" s="36">
        <v>1</v>
      </c>
      <c r="H2590" s="32">
        <v>248.12729999999999</v>
      </c>
      <c r="I2590" s="32">
        <v>248.12729999999999</v>
      </c>
      <c r="J2590" s="32">
        <v>248.12729999999999</v>
      </c>
      <c r="K2590" s="30" t="s">
        <v>41</v>
      </c>
    </row>
    <row r="2591" spans="1:11" x14ac:dyDescent="0.25">
      <c r="A2591" s="31" t="s">
        <v>15</v>
      </c>
      <c r="B2591" s="31">
        <v>9055183</v>
      </c>
      <c r="C2591" s="31" t="s">
        <v>7</v>
      </c>
      <c r="D2591" s="33">
        <v>3580.43</v>
      </c>
      <c r="E2591" s="31" t="s">
        <v>8</v>
      </c>
      <c r="F2591" s="37">
        <v>0.1</v>
      </c>
      <c r="G2591" s="37">
        <v>1</v>
      </c>
      <c r="H2591" s="33">
        <v>358.04300000000001</v>
      </c>
      <c r="I2591" s="33">
        <v>358.04300000000001</v>
      </c>
      <c r="J2591" s="33">
        <v>358.04300000000001</v>
      </c>
      <c r="K2591" s="31" t="s">
        <v>41</v>
      </c>
    </row>
    <row r="2592" spans="1:11" x14ac:dyDescent="0.25">
      <c r="A2592" s="30" t="s">
        <v>12</v>
      </c>
      <c r="B2592" s="30">
        <v>9055183</v>
      </c>
      <c r="C2592" s="30" t="s">
        <v>9</v>
      </c>
      <c r="D2592" s="32">
        <v>3580.43</v>
      </c>
      <c r="E2592" s="30" t="s">
        <v>8</v>
      </c>
      <c r="F2592" s="36">
        <v>0.01</v>
      </c>
      <c r="G2592" s="36">
        <v>1</v>
      </c>
      <c r="H2592" s="32">
        <v>35.804299999999998</v>
      </c>
      <c r="I2592" s="32">
        <v>35.804299999999998</v>
      </c>
      <c r="J2592" s="32">
        <v>35.804299999999998</v>
      </c>
      <c r="K2592" s="30" t="s">
        <v>41</v>
      </c>
    </row>
    <row r="2593" spans="1:11" x14ac:dyDescent="0.25">
      <c r="A2593" s="31" t="s">
        <v>6</v>
      </c>
      <c r="B2593" s="31">
        <v>9055183</v>
      </c>
      <c r="C2593" s="31" t="s">
        <v>11</v>
      </c>
      <c r="D2593" s="33">
        <v>3580.43</v>
      </c>
      <c r="E2593" s="31" t="s">
        <v>8</v>
      </c>
      <c r="F2593" s="37">
        <v>0.1</v>
      </c>
      <c r="G2593" s="37">
        <v>1</v>
      </c>
      <c r="H2593" s="33">
        <v>358.04300000000001</v>
      </c>
      <c r="I2593" s="33">
        <v>358.04300000000001</v>
      </c>
      <c r="J2593" s="33">
        <v>358.04300000000001</v>
      </c>
      <c r="K2593" s="31" t="s">
        <v>41</v>
      </c>
    </row>
    <row r="2594" spans="1:11" x14ac:dyDescent="0.25">
      <c r="A2594" s="30" t="s">
        <v>14</v>
      </c>
      <c r="B2594" s="30">
        <v>8625674</v>
      </c>
      <c r="C2594" s="30" t="s">
        <v>7</v>
      </c>
      <c r="D2594" s="32">
        <v>1627.36</v>
      </c>
      <c r="E2594" s="30" t="s">
        <v>20</v>
      </c>
      <c r="F2594" s="36">
        <v>0.13</v>
      </c>
      <c r="G2594" s="36">
        <v>0.5</v>
      </c>
      <c r="H2594" s="32">
        <v>211.55680000000001</v>
      </c>
      <c r="I2594" s="32">
        <v>105.7784</v>
      </c>
      <c r="J2594" s="32">
        <v>105.7784</v>
      </c>
      <c r="K2594" s="30" t="s">
        <v>41</v>
      </c>
    </row>
    <row r="2595" spans="1:11" x14ac:dyDescent="0.25">
      <c r="A2595" s="31" t="s">
        <v>10</v>
      </c>
      <c r="B2595" s="31">
        <v>8625674</v>
      </c>
      <c r="C2595" s="31" t="s">
        <v>9</v>
      </c>
      <c r="D2595" s="33">
        <v>1627.36</v>
      </c>
      <c r="E2595" s="31" t="s">
        <v>20</v>
      </c>
      <c r="F2595" s="37">
        <v>0.12</v>
      </c>
      <c r="G2595" s="37">
        <v>0.5</v>
      </c>
      <c r="H2595" s="33">
        <v>195.28319999999999</v>
      </c>
      <c r="I2595" s="33">
        <v>97.641599999999997</v>
      </c>
      <c r="J2595" s="33">
        <v>97.641599999999997</v>
      </c>
      <c r="K2595" s="31" t="s">
        <v>41</v>
      </c>
    </row>
    <row r="2596" spans="1:11" x14ac:dyDescent="0.25">
      <c r="A2596" s="30" t="s">
        <v>17</v>
      </c>
      <c r="B2596" s="30">
        <v>8625674</v>
      </c>
      <c r="C2596" s="30" t="s">
        <v>11</v>
      </c>
      <c r="D2596" s="32">
        <v>1627.36</v>
      </c>
      <c r="E2596" s="30" t="s">
        <v>20</v>
      </c>
      <c r="F2596" s="36">
        <v>0.05</v>
      </c>
      <c r="G2596" s="36">
        <v>0.5</v>
      </c>
      <c r="H2596" s="32">
        <v>81.367999999999995</v>
      </c>
      <c r="I2596" s="32">
        <v>40.683999999999997</v>
      </c>
      <c r="J2596" s="32">
        <v>40.683999999999997</v>
      </c>
      <c r="K2596" s="30" t="s">
        <v>41</v>
      </c>
    </row>
    <row r="2597" spans="1:11" x14ac:dyDescent="0.25">
      <c r="A2597" s="31" t="s">
        <v>19</v>
      </c>
      <c r="B2597" s="31">
        <v>4770415</v>
      </c>
      <c r="C2597" s="31" t="s">
        <v>7</v>
      </c>
      <c r="D2597" s="33">
        <v>915.13</v>
      </c>
      <c r="E2597" s="31" t="s">
        <v>18</v>
      </c>
      <c r="F2597" s="37">
        <v>0.13</v>
      </c>
      <c r="G2597" s="37">
        <v>0.5</v>
      </c>
      <c r="H2597" s="33">
        <v>118.9669</v>
      </c>
      <c r="I2597" s="33">
        <v>59.483400000000003</v>
      </c>
      <c r="J2597" s="33">
        <v>59.483400000000003</v>
      </c>
      <c r="K2597" s="31" t="s">
        <v>41</v>
      </c>
    </row>
    <row r="2598" spans="1:11" x14ac:dyDescent="0.25">
      <c r="A2598" s="30" t="s">
        <v>14</v>
      </c>
      <c r="B2598" s="30">
        <v>4770415</v>
      </c>
      <c r="C2598" s="30" t="s">
        <v>9</v>
      </c>
      <c r="D2598" s="32">
        <v>915.13</v>
      </c>
      <c r="E2598" s="30" t="s">
        <v>18</v>
      </c>
      <c r="F2598" s="36">
        <v>0.03</v>
      </c>
      <c r="G2598" s="36">
        <v>0.5</v>
      </c>
      <c r="H2598" s="32">
        <v>27.453900000000001</v>
      </c>
      <c r="I2598" s="32">
        <v>13.727</v>
      </c>
      <c r="J2598" s="32">
        <v>13.727</v>
      </c>
      <c r="K2598" s="30" t="s">
        <v>41</v>
      </c>
    </row>
    <row r="2599" spans="1:11" x14ac:dyDescent="0.25">
      <c r="A2599" s="31" t="s">
        <v>6</v>
      </c>
      <c r="B2599" s="31">
        <v>4770415</v>
      </c>
      <c r="C2599" s="31" t="s">
        <v>11</v>
      </c>
      <c r="D2599" s="33">
        <v>915.13</v>
      </c>
      <c r="E2599" s="31" t="s">
        <v>18</v>
      </c>
      <c r="F2599" s="37">
        <v>0.1</v>
      </c>
      <c r="G2599" s="37">
        <v>0.5</v>
      </c>
      <c r="H2599" s="33">
        <v>91.513000000000005</v>
      </c>
      <c r="I2599" s="33">
        <v>45.756500000000003</v>
      </c>
      <c r="J2599" s="33">
        <v>45.756500000000003</v>
      </c>
      <c r="K2599" s="31" t="s">
        <v>41</v>
      </c>
    </row>
    <row r="2600" spans="1:11" x14ac:dyDescent="0.25">
      <c r="A2600" s="30" t="s">
        <v>16</v>
      </c>
      <c r="B2600" s="30">
        <v>9939468</v>
      </c>
      <c r="C2600" s="30" t="s">
        <v>7</v>
      </c>
      <c r="D2600" s="32">
        <v>997.51</v>
      </c>
      <c r="E2600" s="30" t="s">
        <v>8</v>
      </c>
      <c r="F2600" s="36">
        <v>0.15</v>
      </c>
      <c r="G2600" s="36">
        <v>1</v>
      </c>
      <c r="H2600" s="32">
        <v>149.62649999999999</v>
      </c>
      <c r="I2600" s="32">
        <v>149.62649999999999</v>
      </c>
      <c r="J2600" s="32">
        <v>149.62649999999999</v>
      </c>
      <c r="K2600" s="30" t="s">
        <v>41</v>
      </c>
    </row>
    <row r="2601" spans="1:11" x14ac:dyDescent="0.25">
      <c r="A2601" s="31" t="s">
        <v>14</v>
      </c>
      <c r="B2601" s="31">
        <v>9939468</v>
      </c>
      <c r="C2601" s="31" t="s">
        <v>9</v>
      </c>
      <c r="D2601" s="33">
        <v>997.51</v>
      </c>
      <c r="E2601" s="31" t="s">
        <v>8</v>
      </c>
      <c r="F2601" s="37">
        <v>0.03</v>
      </c>
      <c r="G2601" s="37">
        <v>1</v>
      </c>
      <c r="H2601" s="33">
        <v>29.9253</v>
      </c>
      <c r="I2601" s="33">
        <v>29.9253</v>
      </c>
      <c r="J2601" s="33">
        <v>29.9253</v>
      </c>
      <c r="K2601" s="31" t="s">
        <v>41</v>
      </c>
    </row>
    <row r="2602" spans="1:11" x14ac:dyDescent="0.25">
      <c r="A2602" s="30" t="s">
        <v>12</v>
      </c>
      <c r="B2602" s="30">
        <v>9939468</v>
      </c>
      <c r="C2602" s="30" t="s">
        <v>11</v>
      </c>
      <c r="D2602" s="32">
        <v>997.51</v>
      </c>
      <c r="E2602" s="30" t="s">
        <v>8</v>
      </c>
      <c r="F2602" s="36">
        <v>0.05</v>
      </c>
      <c r="G2602" s="36">
        <v>1</v>
      </c>
      <c r="H2602" s="32">
        <v>49.875500000000002</v>
      </c>
      <c r="I2602" s="32">
        <v>49.875500000000002</v>
      </c>
      <c r="J2602" s="32">
        <v>49.875500000000002</v>
      </c>
      <c r="K2602" s="30" t="s">
        <v>41</v>
      </c>
    </row>
    <row r="2603" spans="1:11" x14ac:dyDescent="0.25">
      <c r="A2603" s="31" t="s">
        <v>6</v>
      </c>
      <c r="B2603" s="31">
        <v>1494685</v>
      </c>
      <c r="C2603" s="31" t="s">
        <v>7</v>
      </c>
      <c r="D2603" s="33">
        <v>4806.28</v>
      </c>
      <c r="E2603" s="31" t="s">
        <v>8</v>
      </c>
      <c r="F2603" s="37">
        <v>0.35</v>
      </c>
      <c r="G2603" s="37">
        <v>1</v>
      </c>
      <c r="H2603" s="33">
        <v>1682.1980000000001</v>
      </c>
      <c r="I2603" s="33">
        <v>1682.1980000000001</v>
      </c>
      <c r="J2603" s="33">
        <v>1682.1980000000001</v>
      </c>
      <c r="K2603" s="31" t="s">
        <v>41</v>
      </c>
    </row>
    <row r="2604" spans="1:11" x14ac:dyDescent="0.25">
      <c r="A2604" s="30" t="s">
        <v>6</v>
      </c>
      <c r="B2604" s="30">
        <v>1494685</v>
      </c>
      <c r="C2604" s="30" t="s">
        <v>9</v>
      </c>
      <c r="D2604" s="32">
        <v>4806.28</v>
      </c>
      <c r="E2604" s="30" t="s">
        <v>8</v>
      </c>
      <c r="F2604" s="36">
        <v>0.17</v>
      </c>
      <c r="G2604" s="36">
        <v>1</v>
      </c>
      <c r="H2604" s="32">
        <v>817.06759999999997</v>
      </c>
      <c r="I2604" s="32">
        <v>817.06759999999997</v>
      </c>
      <c r="J2604" s="32">
        <v>817.06759999999997</v>
      </c>
      <c r="K2604" s="30" t="s">
        <v>41</v>
      </c>
    </row>
    <row r="2605" spans="1:11" x14ac:dyDescent="0.25">
      <c r="A2605" s="31" t="s">
        <v>13</v>
      </c>
      <c r="B2605" s="31">
        <v>1494685</v>
      </c>
      <c r="C2605" s="31" t="s">
        <v>11</v>
      </c>
      <c r="D2605" s="33">
        <v>4806.28</v>
      </c>
      <c r="E2605" s="31" t="s">
        <v>8</v>
      </c>
      <c r="F2605" s="37">
        <v>0.05</v>
      </c>
      <c r="G2605" s="37">
        <v>1</v>
      </c>
      <c r="H2605" s="33">
        <v>240.31399999999999</v>
      </c>
      <c r="I2605" s="33">
        <v>240.31399999999999</v>
      </c>
      <c r="J2605" s="33">
        <v>240.31399999999999</v>
      </c>
      <c r="K2605" s="31" t="s">
        <v>41</v>
      </c>
    </row>
    <row r="2606" spans="1:11" x14ac:dyDescent="0.25">
      <c r="A2606" s="30" t="s">
        <v>19</v>
      </c>
      <c r="B2606" s="30">
        <v>1217952</v>
      </c>
      <c r="C2606" s="30" t="s">
        <v>7</v>
      </c>
      <c r="D2606" s="32">
        <v>220.59</v>
      </c>
      <c r="E2606" s="30" t="s">
        <v>8</v>
      </c>
      <c r="F2606" s="36">
        <v>0.13</v>
      </c>
      <c r="G2606" s="36">
        <v>1</v>
      </c>
      <c r="H2606" s="32">
        <v>28.6767</v>
      </c>
      <c r="I2606" s="32">
        <v>28.6767</v>
      </c>
      <c r="J2606" s="32">
        <v>28.6767</v>
      </c>
      <c r="K2606" s="30" t="s">
        <v>41</v>
      </c>
    </row>
    <row r="2607" spans="1:11" x14ac:dyDescent="0.25">
      <c r="A2607" s="31" t="s">
        <v>15</v>
      </c>
      <c r="B2607" s="31">
        <v>1217952</v>
      </c>
      <c r="C2607" s="31" t="s">
        <v>9</v>
      </c>
      <c r="D2607" s="33">
        <v>220.59</v>
      </c>
      <c r="E2607" s="31" t="s">
        <v>8</v>
      </c>
      <c r="F2607" s="37">
        <v>0.05</v>
      </c>
      <c r="G2607" s="37">
        <v>1</v>
      </c>
      <c r="H2607" s="33">
        <v>11.029500000000001</v>
      </c>
      <c r="I2607" s="33">
        <v>11.029500000000001</v>
      </c>
      <c r="J2607" s="33">
        <v>11.029500000000001</v>
      </c>
      <c r="K2607" s="31" t="s">
        <v>41</v>
      </c>
    </row>
    <row r="2608" spans="1:11" x14ac:dyDescent="0.25">
      <c r="A2608" s="30" t="s">
        <v>17</v>
      </c>
      <c r="B2608" s="30">
        <v>1217952</v>
      </c>
      <c r="C2608" s="30" t="s">
        <v>11</v>
      </c>
      <c r="D2608" s="32">
        <v>220.59</v>
      </c>
      <c r="E2608" s="30" t="s">
        <v>8</v>
      </c>
      <c r="F2608" s="36">
        <v>0.05</v>
      </c>
      <c r="G2608" s="36">
        <v>1</v>
      </c>
      <c r="H2608" s="32">
        <v>11.029500000000001</v>
      </c>
      <c r="I2608" s="32">
        <v>11.029500000000001</v>
      </c>
      <c r="J2608" s="32">
        <v>11.029500000000001</v>
      </c>
      <c r="K2608" s="30" t="s">
        <v>41</v>
      </c>
    </row>
    <row r="2609" spans="1:11" x14ac:dyDescent="0.25">
      <c r="A2609" s="31" t="s">
        <v>19</v>
      </c>
      <c r="B2609" s="31">
        <v>1747160</v>
      </c>
      <c r="C2609" s="31" t="s">
        <v>7</v>
      </c>
      <c r="D2609" s="33">
        <v>149.85</v>
      </c>
      <c r="E2609" s="31" t="s">
        <v>8</v>
      </c>
      <c r="F2609" s="37">
        <v>0.13</v>
      </c>
      <c r="G2609" s="37">
        <v>1</v>
      </c>
      <c r="H2609" s="33">
        <v>19.480499999999999</v>
      </c>
      <c r="I2609" s="33">
        <v>19.480499999999999</v>
      </c>
      <c r="J2609" s="33">
        <v>19.480499999999999</v>
      </c>
      <c r="K2609" s="31" t="s">
        <v>41</v>
      </c>
    </row>
    <row r="2610" spans="1:11" x14ac:dyDescent="0.25">
      <c r="A2610" s="30" t="s">
        <v>16</v>
      </c>
      <c r="B2610" s="30">
        <v>1747160</v>
      </c>
      <c r="C2610" s="30" t="s">
        <v>9</v>
      </c>
      <c r="D2610" s="32">
        <v>149.85</v>
      </c>
      <c r="E2610" s="30" t="s">
        <v>8</v>
      </c>
      <c r="F2610" s="36">
        <v>0.08</v>
      </c>
      <c r="G2610" s="36">
        <v>1</v>
      </c>
      <c r="H2610" s="32">
        <v>11.988</v>
      </c>
      <c r="I2610" s="32">
        <v>11.988</v>
      </c>
      <c r="J2610" s="32">
        <v>11.988</v>
      </c>
      <c r="K2610" s="30" t="s">
        <v>41</v>
      </c>
    </row>
    <row r="2611" spans="1:11" x14ac:dyDescent="0.25">
      <c r="A2611" s="31" t="s">
        <v>17</v>
      </c>
      <c r="B2611" s="31">
        <v>1747160</v>
      </c>
      <c r="C2611" s="31" t="s">
        <v>11</v>
      </c>
      <c r="D2611" s="33">
        <v>149.85</v>
      </c>
      <c r="E2611" s="31" t="s">
        <v>8</v>
      </c>
      <c r="F2611" s="37">
        <v>0.05</v>
      </c>
      <c r="G2611" s="37">
        <v>1</v>
      </c>
      <c r="H2611" s="33">
        <v>7.4924999999999997</v>
      </c>
      <c r="I2611" s="33">
        <v>7.4924999999999997</v>
      </c>
      <c r="J2611" s="33">
        <v>7.4924999999999997</v>
      </c>
      <c r="K2611" s="31" t="s">
        <v>41</v>
      </c>
    </row>
    <row r="2612" spans="1:11" x14ac:dyDescent="0.25">
      <c r="A2612" s="30" t="s">
        <v>14</v>
      </c>
      <c r="B2612" s="30">
        <v>2881204</v>
      </c>
      <c r="C2612" s="30" t="s">
        <v>7</v>
      </c>
      <c r="D2612" s="32">
        <v>63.17</v>
      </c>
      <c r="E2612" s="30" t="s">
        <v>8</v>
      </c>
      <c r="F2612" s="36">
        <v>0.13</v>
      </c>
      <c r="G2612" s="36">
        <v>1</v>
      </c>
      <c r="H2612" s="32">
        <v>8.2120999999999995</v>
      </c>
      <c r="I2612" s="32">
        <v>8.2120999999999995</v>
      </c>
      <c r="J2612" s="32">
        <v>8.2120999999999995</v>
      </c>
      <c r="K2612" s="30" t="s">
        <v>41</v>
      </c>
    </row>
    <row r="2613" spans="1:11" x14ac:dyDescent="0.25">
      <c r="A2613" s="31" t="s">
        <v>16</v>
      </c>
      <c r="B2613" s="31">
        <v>2881204</v>
      </c>
      <c r="C2613" s="31" t="s">
        <v>9</v>
      </c>
      <c r="D2613" s="33">
        <v>63.17</v>
      </c>
      <c r="E2613" s="31" t="s">
        <v>8</v>
      </c>
      <c r="F2613" s="37">
        <v>0.08</v>
      </c>
      <c r="G2613" s="37">
        <v>1</v>
      </c>
      <c r="H2613" s="33">
        <v>5.0536000000000003</v>
      </c>
      <c r="I2613" s="33">
        <v>5.0536000000000003</v>
      </c>
      <c r="J2613" s="33">
        <v>5.0536000000000003</v>
      </c>
      <c r="K2613" s="31" t="s">
        <v>41</v>
      </c>
    </row>
    <row r="2614" spans="1:11" x14ac:dyDescent="0.25">
      <c r="A2614" s="30" t="s">
        <v>10</v>
      </c>
      <c r="B2614" s="30">
        <v>2881204</v>
      </c>
      <c r="C2614" s="30" t="s">
        <v>11</v>
      </c>
      <c r="D2614" s="32">
        <v>63.17</v>
      </c>
      <c r="E2614" s="30" t="s">
        <v>8</v>
      </c>
      <c r="F2614" s="36">
        <v>0.03</v>
      </c>
      <c r="G2614" s="36">
        <v>1</v>
      </c>
      <c r="H2614" s="32">
        <v>1.8951</v>
      </c>
      <c r="I2614" s="32">
        <v>1.8951</v>
      </c>
      <c r="J2614" s="32">
        <v>1.8951</v>
      </c>
      <c r="K2614" s="30" t="s">
        <v>41</v>
      </c>
    </row>
    <row r="2615" spans="1:11" x14ac:dyDescent="0.25">
      <c r="A2615" s="31" t="s">
        <v>15</v>
      </c>
      <c r="B2615" s="31">
        <v>8651681</v>
      </c>
      <c r="C2615" s="31" t="s">
        <v>7</v>
      </c>
      <c r="D2615" s="33">
        <v>2418.59</v>
      </c>
      <c r="E2615" s="31" t="s">
        <v>8</v>
      </c>
      <c r="F2615" s="37">
        <v>0.1</v>
      </c>
      <c r="G2615" s="37">
        <v>1</v>
      </c>
      <c r="H2615" s="33">
        <v>241.85900000000001</v>
      </c>
      <c r="I2615" s="33">
        <v>241.85900000000001</v>
      </c>
      <c r="J2615" s="33">
        <v>241.85900000000001</v>
      </c>
      <c r="K2615" s="31" t="s">
        <v>41</v>
      </c>
    </row>
    <row r="2616" spans="1:11" x14ac:dyDescent="0.25">
      <c r="A2616" s="30" t="s">
        <v>6</v>
      </c>
      <c r="B2616" s="30">
        <v>8651681</v>
      </c>
      <c r="C2616" s="30" t="s">
        <v>9</v>
      </c>
      <c r="D2616" s="32">
        <v>2418.59</v>
      </c>
      <c r="E2616" s="30" t="s">
        <v>8</v>
      </c>
      <c r="F2616" s="36">
        <v>0.17</v>
      </c>
      <c r="G2616" s="36">
        <v>1</v>
      </c>
      <c r="H2616" s="32">
        <v>411.16030000000001</v>
      </c>
      <c r="I2616" s="32">
        <v>411.16030000000001</v>
      </c>
      <c r="J2616" s="32">
        <v>411.16030000000001</v>
      </c>
      <c r="K2616" s="30" t="s">
        <v>41</v>
      </c>
    </row>
    <row r="2617" spans="1:11" x14ac:dyDescent="0.25">
      <c r="A2617" s="31" t="s">
        <v>10</v>
      </c>
      <c r="B2617" s="31">
        <v>8651681</v>
      </c>
      <c r="C2617" s="31" t="s">
        <v>11</v>
      </c>
      <c r="D2617" s="33">
        <v>2418.59</v>
      </c>
      <c r="E2617" s="31" t="s">
        <v>8</v>
      </c>
      <c r="F2617" s="37">
        <v>0.03</v>
      </c>
      <c r="G2617" s="37">
        <v>1</v>
      </c>
      <c r="H2617" s="33">
        <v>72.557699999999997</v>
      </c>
      <c r="I2617" s="33">
        <v>72.557699999999997</v>
      </c>
      <c r="J2617" s="33">
        <v>72.557699999999997</v>
      </c>
      <c r="K2617" s="31" t="s">
        <v>41</v>
      </c>
    </row>
    <row r="2618" spans="1:11" x14ac:dyDescent="0.25">
      <c r="A2618" s="30" t="s">
        <v>19</v>
      </c>
      <c r="B2618" s="30">
        <v>3895013</v>
      </c>
      <c r="C2618" s="30" t="s">
        <v>7</v>
      </c>
      <c r="D2618" s="32">
        <v>4907.5200000000004</v>
      </c>
      <c r="E2618" s="30" t="s">
        <v>20</v>
      </c>
      <c r="F2618" s="36">
        <v>0.13</v>
      </c>
      <c r="G2618" s="36">
        <v>0.5</v>
      </c>
      <c r="H2618" s="32">
        <v>637.97760000000005</v>
      </c>
      <c r="I2618" s="32">
        <v>318.98880000000003</v>
      </c>
      <c r="J2618" s="32">
        <v>2772.7487999999998</v>
      </c>
      <c r="K2618" s="30" t="s">
        <v>41</v>
      </c>
    </row>
    <row r="2619" spans="1:11" x14ac:dyDescent="0.25">
      <c r="A2619" s="31" t="s">
        <v>16</v>
      </c>
      <c r="B2619" s="31">
        <v>3895013</v>
      </c>
      <c r="C2619" s="31" t="s">
        <v>9</v>
      </c>
      <c r="D2619" s="33">
        <v>4907.5200000000004</v>
      </c>
      <c r="E2619" s="31" t="s">
        <v>20</v>
      </c>
      <c r="F2619" s="37">
        <v>0.08</v>
      </c>
      <c r="G2619" s="37">
        <v>0.5</v>
      </c>
      <c r="H2619" s="33">
        <v>392.60160000000002</v>
      </c>
      <c r="I2619" s="33">
        <v>196.30080000000001</v>
      </c>
      <c r="J2619" s="33">
        <v>196.30080000000001</v>
      </c>
      <c r="K2619" s="31" t="s">
        <v>41</v>
      </c>
    </row>
    <row r="2620" spans="1:11" x14ac:dyDescent="0.25">
      <c r="A2620" s="30" t="s">
        <v>14</v>
      </c>
      <c r="B2620" s="30">
        <v>3895013</v>
      </c>
      <c r="C2620" s="30" t="s">
        <v>11</v>
      </c>
      <c r="D2620" s="32">
        <v>4907.5200000000004</v>
      </c>
      <c r="E2620" s="30" t="s">
        <v>20</v>
      </c>
      <c r="F2620" s="36">
        <v>0.09</v>
      </c>
      <c r="G2620" s="36">
        <v>0.5</v>
      </c>
      <c r="H2620" s="32">
        <v>441.67680000000001</v>
      </c>
      <c r="I2620" s="32">
        <v>220.83840000000001</v>
      </c>
      <c r="J2620" s="32">
        <v>220.83840000000001</v>
      </c>
      <c r="K2620" s="30" t="s">
        <v>41</v>
      </c>
    </row>
    <row r="2621" spans="1:11" x14ac:dyDescent="0.25">
      <c r="A2621" s="31" t="s">
        <v>16</v>
      </c>
      <c r="B2621" s="31">
        <v>7697292</v>
      </c>
      <c r="C2621" s="31" t="s">
        <v>7</v>
      </c>
      <c r="D2621" s="33">
        <v>1574.77</v>
      </c>
      <c r="E2621" s="31" t="s">
        <v>18</v>
      </c>
      <c r="F2621" s="37">
        <v>0.15</v>
      </c>
      <c r="G2621" s="37">
        <v>0.5</v>
      </c>
      <c r="H2621" s="33">
        <v>236.21549999999999</v>
      </c>
      <c r="I2621" s="33">
        <v>118.1078</v>
      </c>
      <c r="J2621" s="33">
        <v>118.1078</v>
      </c>
      <c r="K2621" s="31" t="s">
        <v>41</v>
      </c>
    </row>
    <row r="2622" spans="1:11" x14ac:dyDescent="0.25">
      <c r="A2622" s="30" t="s">
        <v>6</v>
      </c>
      <c r="B2622" s="30">
        <v>7697292</v>
      </c>
      <c r="C2622" s="30" t="s">
        <v>9</v>
      </c>
      <c r="D2622" s="32">
        <v>1574.77</v>
      </c>
      <c r="E2622" s="30" t="s">
        <v>18</v>
      </c>
      <c r="F2622" s="36">
        <v>0.17</v>
      </c>
      <c r="G2622" s="36">
        <v>0.5</v>
      </c>
      <c r="H2622" s="32">
        <v>267.71089999999998</v>
      </c>
      <c r="I2622" s="32">
        <v>133.8554</v>
      </c>
      <c r="J2622" s="32">
        <v>133.8554</v>
      </c>
      <c r="K2622" s="30" t="s">
        <v>41</v>
      </c>
    </row>
    <row r="2623" spans="1:11" x14ac:dyDescent="0.25">
      <c r="A2623" s="31" t="s">
        <v>14</v>
      </c>
      <c r="B2623" s="31">
        <v>7697292</v>
      </c>
      <c r="C2623" s="31" t="s">
        <v>11</v>
      </c>
      <c r="D2623" s="33">
        <v>1574.77</v>
      </c>
      <c r="E2623" s="31" t="s">
        <v>18</v>
      </c>
      <c r="F2623" s="37">
        <v>0.09</v>
      </c>
      <c r="G2623" s="37">
        <v>0.5</v>
      </c>
      <c r="H2623" s="33">
        <v>141.72929999999999</v>
      </c>
      <c r="I2623" s="33">
        <v>70.864599999999996</v>
      </c>
      <c r="J2623" s="33">
        <v>70.864599999999996</v>
      </c>
      <c r="K2623" s="31" t="s">
        <v>41</v>
      </c>
    </row>
    <row r="2624" spans="1:11" x14ac:dyDescent="0.25">
      <c r="A2624" s="30" t="s">
        <v>17</v>
      </c>
      <c r="B2624" s="30">
        <v>2269918</v>
      </c>
      <c r="C2624" s="30" t="s">
        <v>7</v>
      </c>
      <c r="D2624" s="32">
        <v>508.77</v>
      </c>
      <c r="E2624" s="30" t="s">
        <v>20</v>
      </c>
      <c r="F2624" s="36">
        <v>0.22</v>
      </c>
      <c r="G2624" s="36">
        <v>0.5</v>
      </c>
      <c r="H2624" s="32">
        <v>111.9294</v>
      </c>
      <c r="I2624" s="32">
        <v>55.964700000000001</v>
      </c>
      <c r="J2624" s="32">
        <v>55.964700000000001</v>
      </c>
      <c r="K2624" s="30" t="s">
        <v>41</v>
      </c>
    </row>
    <row r="2625" spans="1:11" x14ac:dyDescent="0.25">
      <c r="A2625" s="31" t="s">
        <v>17</v>
      </c>
      <c r="B2625" s="31">
        <v>2269918</v>
      </c>
      <c r="C2625" s="31" t="s">
        <v>9</v>
      </c>
      <c r="D2625" s="33">
        <v>508.77</v>
      </c>
      <c r="E2625" s="31" t="s">
        <v>20</v>
      </c>
      <c r="F2625" s="37">
        <v>0.11</v>
      </c>
      <c r="G2625" s="37">
        <v>0.5</v>
      </c>
      <c r="H2625" s="33">
        <v>55.964700000000001</v>
      </c>
      <c r="I2625" s="33">
        <v>27.982399999999998</v>
      </c>
      <c r="J2625" s="33">
        <v>27.982399999999998</v>
      </c>
      <c r="K2625" s="31" t="s">
        <v>41</v>
      </c>
    </row>
    <row r="2626" spans="1:11" x14ac:dyDescent="0.25">
      <c r="A2626" s="30" t="s">
        <v>16</v>
      </c>
      <c r="B2626" s="30">
        <v>2269918</v>
      </c>
      <c r="C2626" s="30" t="s">
        <v>11</v>
      </c>
      <c r="D2626" s="32">
        <v>508.77</v>
      </c>
      <c r="E2626" s="30" t="s">
        <v>20</v>
      </c>
      <c r="F2626" s="36">
        <v>0.02</v>
      </c>
      <c r="G2626" s="36">
        <v>0.5</v>
      </c>
      <c r="H2626" s="32">
        <v>10.1754</v>
      </c>
      <c r="I2626" s="32">
        <v>5.0876999999999999</v>
      </c>
      <c r="J2626" s="32">
        <v>5.0876999999999999</v>
      </c>
      <c r="K2626" s="30" t="s">
        <v>41</v>
      </c>
    </row>
    <row r="2627" spans="1:11" x14ac:dyDescent="0.25">
      <c r="A2627" s="31" t="s">
        <v>15</v>
      </c>
      <c r="B2627" s="31">
        <v>1609219</v>
      </c>
      <c r="C2627" s="31" t="s">
        <v>7</v>
      </c>
      <c r="D2627" s="33">
        <v>3311.06</v>
      </c>
      <c r="E2627" s="31" t="s">
        <v>8</v>
      </c>
      <c r="F2627" s="37">
        <v>0.1</v>
      </c>
      <c r="G2627" s="37">
        <v>1</v>
      </c>
      <c r="H2627" s="33">
        <v>331.10599999999999</v>
      </c>
      <c r="I2627" s="33">
        <v>331.10599999999999</v>
      </c>
      <c r="J2627" s="33">
        <v>331.10599999999999</v>
      </c>
      <c r="K2627" s="31" t="s">
        <v>41</v>
      </c>
    </row>
    <row r="2628" spans="1:11" x14ac:dyDescent="0.25">
      <c r="A2628" s="30" t="s">
        <v>13</v>
      </c>
      <c r="B2628" s="30">
        <v>1609219</v>
      </c>
      <c r="C2628" s="30" t="s">
        <v>9</v>
      </c>
      <c r="D2628" s="32">
        <v>3311.06</v>
      </c>
      <c r="E2628" s="30" t="s">
        <v>8</v>
      </c>
      <c r="F2628" s="36">
        <v>0.06</v>
      </c>
      <c r="G2628" s="36">
        <v>1</v>
      </c>
      <c r="H2628" s="32">
        <v>198.6636</v>
      </c>
      <c r="I2628" s="32">
        <v>198.6636</v>
      </c>
      <c r="J2628" s="32">
        <v>198.6636</v>
      </c>
      <c r="K2628" s="30" t="s">
        <v>41</v>
      </c>
    </row>
    <row r="2629" spans="1:11" x14ac:dyDescent="0.25">
      <c r="A2629" s="31" t="s">
        <v>12</v>
      </c>
      <c r="B2629" s="31">
        <v>1609219</v>
      </c>
      <c r="C2629" s="31" t="s">
        <v>11</v>
      </c>
      <c r="D2629" s="33">
        <v>3311.06</v>
      </c>
      <c r="E2629" s="31" t="s">
        <v>8</v>
      </c>
      <c r="F2629" s="37">
        <v>0.05</v>
      </c>
      <c r="G2629" s="37">
        <v>1</v>
      </c>
      <c r="H2629" s="33">
        <v>165.553</v>
      </c>
      <c r="I2629" s="33">
        <v>165.553</v>
      </c>
      <c r="J2629" s="33">
        <v>165.553</v>
      </c>
      <c r="K2629" s="31" t="s">
        <v>41</v>
      </c>
    </row>
    <row r="2630" spans="1:11" x14ac:dyDescent="0.25">
      <c r="A2630" s="30" t="s">
        <v>15</v>
      </c>
      <c r="B2630" s="30">
        <v>1914810</v>
      </c>
      <c r="C2630" s="30" t="s">
        <v>7</v>
      </c>
      <c r="D2630" s="32">
        <v>1969.6</v>
      </c>
      <c r="E2630" s="30" t="s">
        <v>8</v>
      </c>
      <c r="F2630" s="36">
        <v>0.1</v>
      </c>
      <c r="G2630" s="36">
        <v>1</v>
      </c>
      <c r="H2630" s="32">
        <v>196.96</v>
      </c>
      <c r="I2630" s="32">
        <v>196.96</v>
      </c>
      <c r="J2630" s="32">
        <v>196.96</v>
      </c>
      <c r="K2630" s="30" t="s">
        <v>41</v>
      </c>
    </row>
    <row r="2631" spans="1:11" x14ac:dyDescent="0.25">
      <c r="A2631" s="31" t="s">
        <v>13</v>
      </c>
      <c r="B2631" s="31">
        <v>1914810</v>
      </c>
      <c r="C2631" s="31" t="s">
        <v>9</v>
      </c>
      <c r="D2631" s="33">
        <v>1969.6</v>
      </c>
      <c r="E2631" s="31" t="s">
        <v>8</v>
      </c>
      <c r="F2631" s="37">
        <v>0.06</v>
      </c>
      <c r="G2631" s="37">
        <v>1</v>
      </c>
      <c r="H2631" s="33">
        <v>118.176</v>
      </c>
      <c r="I2631" s="33">
        <v>118.176</v>
      </c>
      <c r="J2631" s="33">
        <v>118.176</v>
      </c>
      <c r="K2631" s="31" t="s">
        <v>41</v>
      </c>
    </row>
    <row r="2632" spans="1:11" x14ac:dyDescent="0.25">
      <c r="A2632" s="30" t="s">
        <v>10</v>
      </c>
      <c r="B2632" s="30">
        <v>1914810</v>
      </c>
      <c r="C2632" s="30" t="s">
        <v>11</v>
      </c>
      <c r="D2632" s="32">
        <v>1969.6</v>
      </c>
      <c r="E2632" s="30" t="s">
        <v>8</v>
      </c>
      <c r="F2632" s="36">
        <v>0.03</v>
      </c>
      <c r="G2632" s="36">
        <v>1</v>
      </c>
      <c r="H2632" s="32">
        <v>59.088000000000001</v>
      </c>
      <c r="I2632" s="32">
        <v>59.088000000000001</v>
      </c>
      <c r="J2632" s="32">
        <v>59.088000000000001</v>
      </c>
      <c r="K2632" s="30" t="s">
        <v>41</v>
      </c>
    </row>
    <row r="2633" spans="1:11" x14ac:dyDescent="0.25">
      <c r="A2633" s="31" t="s">
        <v>14</v>
      </c>
      <c r="B2633" s="31">
        <v>8188493</v>
      </c>
      <c r="C2633" s="31" t="s">
        <v>7</v>
      </c>
      <c r="D2633" s="33">
        <v>1339.21</v>
      </c>
      <c r="E2633" s="31" t="s">
        <v>8</v>
      </c>
      <c r="F2633" s="37">
        <v>0.13</v>
      </c>
      <c r="G2633" s="37">
        <v>1</v>
      </c>
      <c r="H2633" s="33">
        <v>174.09729999999999</v>
      </c>
      <c r="I2633" s="33">
        <v>174.09729999999999</v>
      </c>
      <c r="J2633" s="33">
        <v>174.09729999999999</v>
      </c>
      <c r="K2633" s="31" t="s">
        <v>41</v>
      </c>
    </row>
    <row r="2634" spans="1:11" x14ac:dyDescent="0.25">
      <c r="A2634" s="30" t="s">
        <v>15</v>
      </c>
      <c r="B2634" s="30">
        <v>8188493</v>
      </c>
      <c r="C2634" s="30" t="s">
        <v>9</v>
      </c>
      <c r="D2634" s="32">
        <v>1339.21</v>
      </c>
      <c r="E2634" s="30" t="s">
        <v>8</v>
      </c>
      <c r="F2634" s="36">
        <v>0.05</v>
      </c>
      <c r="G2634" s="36">
        <v>1</v>
      </c>
      <c r="H2634" s="32">
        <v>66.960499999999996</v>
      </c>
      <c r="I2634" s="32">
        <v>66.960499999999996</v>
      </c>
      <c r="J2634" s="32">
        <v>66.960499999999996</v>
      </c>
      <c r="K2634" s="30" t="s">
        <v>41</v>
      </c>
    </row>
    <row r="2635" spans="1:11" x14ac:dyDescent="0.25">
      <c r="A2635" s="31" t="s">
        <v>16</v>
      </c>
      <c r="B2635" s="31">
        <v>8188493</v>
      </c>
      <c r="C2635" s="31" t="s">
        <v>11</v>
      </c>
      <c r="D2635" s="33">
        <v>1339.21</v>
      </c>
      <c r="E2635" s="31" t="s">
        <v>8</v>
      </c>
      <c r="F2635" s="37">
        <v>0.02</v>
      </c>
      <c r="G2635" s="37">
        <v>1</v>
      </c>
      <c r="H2635" s="33">
        <v>26.784199999999998</v>
      </c>
      <c r="I2635" s="33">
        <v>26.784199999999998</v>
      </c>
      <c r="J2635" s="33">
        <v>26.784199999999998</v>
      </c>
      <c r="K2635" s="31" t="s">
        <v>41</v>
      </c>
    </row>
    <row r="2636" spans="1:11" x14ac:dyDescent="0.25">
      <c r="A2636" s="30" t="s">
        <v>12</v>
      </c>
      <c r="B2636" s="30">
        <v>2952647</v>
      </c>
      <c r="C2636" s="30" t="s">
        <v>7</v>
      </c>
      <c r="D2636" s="32">
        <v>393.9</v>
      </c>
      <c r="E2636" s="30" t="s">
        <v>8</v>
      </c>
      <c r="F2636" s="36">
        <v>0.08</v>
      </c>
      <c r="G2636" s="36">
        <v>1</v>
      </c>
      <c r="H2636" s="32">
        <v>31.512</v>
      </c>
      <c r="I2636" s="32">
        <v>31.512</v>
      </c>
      <c r="J2636" s="32">
        <v>31.512</v>
      </c>
      <c r="K2636" s="30" t="s">
        <v>41</v>
      </c>
    </row>
    <row r="2637" spans="1:11" x14ac:dyDescent="0.25">
      <c r="A2637" s="31" t="s">
        <v>16</v>
      </c>
      <c r="B2637" s="31">
        <v>2952647</v>
      </c>
      <c r="C2637" s="31" t="s">
        <v>9</v>
      </c>
      <c r="D2637" s="33">
        <v>393.9</v>
      </c>
      <c r="E2637" s="31" t="s">
        <v>8</v>
      </c>
      <c r="F2637" s="37">
        <v>0.08</v>
      </c>
      <c r="G2637" s="37">
        <v>1</v>
      </c>
      <c r="H2637" s="33">
        <v>31.512</v>
      </c>
      <c r="I2637" s="33">
        <v>31.512</v>
      </c>
      <c r="J2637" s="33">
        <v>31.512</v>
      </c>
      <c r="K2637" s="31" t="s">
        <v>41</v>
      </c>
    </row>
    <row r="2638" spans="1:11" x14ac:dyDescent="0.25">
      <c r="A2638" s="30" t="s">
        <v>19</v>
      </c>
      <c r="B2638" s="30">
        <v>2952647</v>
      </c>
      <c r="C2638" s="30" t="s">
        <v>11</v>
      </c>
      <c r="D2638" s="32">
        <v>393.9</v>
      </c>
      <c r="E2638" s="30" t="s">
        <v>8</v>
      </c>
      <c r="F2638" s="36">
        <v>0.16</v>
      </c>
      <c r="G2638" s="36">
        <v>1</v>
      </c>
      <c r="H2638" s="32">
        <v>63.024000000000001</v>
      </c>
      <c r="I2638" s="32">
        <v>63.024000000000001</v>
      </c>
      <c r="J2638" s="32">
        <v>63.024000000000001</v>
      </c>
      <c r="K2638" s="30" t="s">
        <v>41</v>
      </c>
    </row>
    <row r="2639" spans="1:11" x14ac:dyDescent="0.25">
      <c r="A2639" s="31" t="s">
        <v>14</v>
      </c>
      <c r="B2639" s="31">
        <v>5486742</v>
      </c>
      <c r="C2639" s="31" t="s">
        <v>7</v>
      </c>
      <c r="D2639" s="33">
        <v>3685.49</v>
      </c>
      <c r="E2639" s="31" t="s">
        <v>8</v>
      </c>
      <c r="F2639" s="37">
        <v>0.13</v>
      </c>
      <c r="G2639" s="37">
        <v>1</v>
      </c>
      <c r="H2639" s="33">
        <v>479.11369999999999</v>
      </c>
      <c r="I2639" s="33">
        <v>479.11369999999999</v>
      </c>
      <c r="J2639" s="33">
        <v>479.11369999999999</v>
      </c>
      <c r="K2639" s="31" t="s">
        <v>41</v>
      </c>
    </row>
    <row r="2640" spans="1:11" x14ac:dyDescent="0.25">
      <c r="A2640" s="30" t="s">
        <v>19</v>
      </c>
      <c r="B2640" s="30">
        <v>5486742</v>
      </c>
      <c r="C2640" s="30" t="s">
        <v>9</v>
      </c>
      <c r="D2640" s="32">
        <v>3685.49</v>
      </c>
      <c r="E2640" s="30" t="s">
        <v>8</v>
      </c>
      <c r="F2640" s="36">
        <v>0.06</v>
      </c>
      <c r="G2640" s="36">
        <v>1</v>
      </c>
      <c r="H2640" s="32">
        <v>221.1294</v>
      </c>
      <c r="I2640" s="32">
        <v>221.1294</v>
      </c>
      <c r="J2640" s="32">
        <v>221.1294</v>
      </c>
      <c r="K2640" s="30" t="s">
        <v>41</v>
      </c>
    </row>
    <row r="2641" spans="1:11" x14ac:dyDescent="0.25">
      <c r="A2641" s="31" t="s">
        <v>17</v>
      </c>
      <c r="B2641" s="31">
        <v>5486742</v>
      </c>
      <c r="C2641" s="31" t="s">
        <v>11</v>
      </c>
      <c r="D2641" s="33">
        <v>3685.49</v>
      </c>
      <c r="E2641" s="31" t="s">
        <v>8</v>
      </c>
      <c r="F2641" s="37">
        <v>0.05</v>
      </c>
      <c r="G2641" s="37">
        <v>1</v>
      </c>
      <c r="H2641" s="33">
        <v>184.27449999999999</v>
      </c>
      <c r="I2641" s="33">
        <v>184.27449999999999</v>
      </c>
      <c r="J2641" s="33">
        <v>184.27449999999999</v>
      </c>
      <c r="K2641" s="31" t="s">
        <v>41</v>
      </c>
    </row>
    <row r="2642" spans="1:11" x14ac:dyDescent="0.25">
      <c r="A2642" s="30" t="s">
        <v>17</v>
      </c>
      <c r="B2642" s="30">
        <v>4454188</v>
      </c>
      <c r="C2642" s="30" t="s">
        <v>7</v>
      </c>
      <c r="D2642" s="32">
        <v>2363.1</v>
      </c>
      <c r="E2642" s="30" t="s">
        <v>20</v>
      </c>
      <c r="F2642" s="36">
        <v>0.22</v>
      </c>
      <c r="G2642" s="36">
        <v>0.5</v>
      </c>
      <c r="H2642" s="32">
        <v>519.88199999999995</v>
      </c>
      <c r="I2642" s="32">
        <v>259.94099999999997</v>
      </c>
      <c r="J2642" s="32">
        <v>259.94099999999997</v>
      </c>
      <c r="K2642" s="30" t="s">
        <v>41</v>
      </c>
    </row>
    <row r="2643" spans="1:11" x14ac:dyDescent="0.25">
      <c r="A2643" s="31" t="s">
        <v>6</v>
      </c>
      <c r="B2643" s="31">
        <v>4454188</v>
      </c>
      <c r="C2643" s="31" t="s">
        <v>9</v>
      </c>
      <c r="D2643" s="33">
        <v>2363.1</v>
      </c>
      <c r="E2643" s="31" t="s">
        <v>20</v>
      </c>
      <c r="F2643" s="37">
        <v>0.17</v>
      </c>
      <c r="G2643" s="37">
        <v>0.5</v>
      </c>
      <c r="H2643" s="33">
        <v>401.72699999999998</v>
      </c>
      <c r="I2643" s="33">
        <v>200.86349999999999</v>
      </c>
      <c r="J2643" s="33">
        <v>200.86349999999999</v>
      </c>
      <c r="K2643" s="31" t="s">
        <v>41</v>
      </c>
    </row>
    <row r="2644" spans="1:11" x14ac:dyDescent="0.25">
      <c r="A2644" s="30" t="s">
        <v>14</v>
      </c>
      <c r="B2644" s="30">
        <v>4454188</v>
      </c>
      <c r="C2644" s="30" t="s">
        <v>11</v>
      </c>
      <c r="D2644" s="32">
        <v>2363.1</v>
      </c>
      <c r="E2644" s="30" t="s">
        <v>20</v>
      </c>
      <c r="F2644" s="36">
        <v>0.09</v>
      </c>
      <c r="G2644" s="36">
        <v>0.5</v>
      </c>
      <c r="H2644" s="32">
        <v>212.679</v>
      </c>
      <c r="I2644" s="32">
        <v>106.3395</v>
      </c>
      <c r="J2644" s="32">
        <v>106.3395</v>
      </c>
      <c r="K2644" s="30" t="s">
        <v>41</v>
      </c>
    </row>
    <row r="2645" spans="1:11" x14ac:dyDescent="0.25">
      <c r="A2645" s="31" t="s">
        <v>6</v>
      </c>
      <c r="B2645" s="31">
        <v>8650991</v>
      </c>
      <c r="C2645" s="31" t="s">
        <v>7</v>
      </c>
      <c r="D2645" s="33">
        <v>4779.8999999999996</v>
      </c>
      <c r="E2645" s="31" t="s">
        <v>8</v>
      </c>
      <c r="F2645" s="37">
        <v>0.35</v>
      </c>
      <c r="G2645" s="37">
        <v>1</v>
      </c>
      <c r="H2645" s="33">
        <v>1672.9649999999999</v>
      </c>
      <c r="I2645" s="33">
        <v>1672.9649999999999</v>
      </c>
      <c r="J2645" s="33">
        <v>1672.9649999999999</v>
      </c>
      <c r="K2645" s="31" t="s">
        <v>41</v>
      </c>
    </row>
    <row r="2646" spans="1:11" x14ac:dyDescent="0.25">
      <c r="A2646" s="30" t="s">
        <v>13</v>
      </c>
      <c r="B2646" s="30">
        <v>8650991</v>
      </c>
      <c r="C2646" s="30" t="s">
        <v>9</v>
      </c>
      <c r="D2646" s="32">
        <v>4779.8999999999996</v>
      </c>
      <c r="E2646" s="30" t="s">
        <v>8</v>
      </c>
      <c r="F2646" s="36">
        <v>0.06</v>
      </c>
      <c r="G2646" s="36">
        <v>1</v>
      </c>
      <c r="H2646" s="32">
        <v>286.79399999999998</v>
      </c>
      <c r="I2646" s="32">
        <v>286.79399999999998</v>
      </c>
      <c r="J2646" s="32">
        <v>286.79399999999998</v>
      </c>
      <c r="K2646" s="30" t="s">
        <v>41</v>
      </c>
    </row>
    <row r="2647" spans="1:11" x14ac:dyDescent="0.25">
      <c r="A2647" s="31" t="s">
        <v>14</v>
      </c>
      <c r="B2647" s="31">
        <v>8650991</v>
      </c>
      <c r="C2647" s="31" t="s">
        <v>11</v>
      </c>
      <c r="D2647" s="33">
        <v>4779.8999999999996</v>
      </c>
      <c r="E2647" s="31" t="s">
        <v>8</v>
      </c>
      <c r="F2647" s="37">
        <v>0.09</v>
      </c>
      <c r="G2647" s="37">
        <v>1</v>
      </c>
      <c r="H2647" s="33">
        <v>430.19099999999997</v>
      </c>
      <c r="I2647" s="33">
        <v>430.19099999999997</v>
      </c>
      <c r="J2647" s="33">
        <v>430.19099999999997</v>
      </c>
      <c r="K2647" s="31" t="s">
        <v>41</v>
      </c>
    </row>
    <row r="2648" spans="1:11" x14ac:dyDescent="0.25">
      <c r="A2648" s="30" t="s">
        <v>6</v>
      </c>
      <c r="B2648" s="30">
        <v>2762880</v>
      </c>
      <c r="C2648" s="30" t="s">
        <v>7</v>
      </c>
      <c r="D2648" s="32">
        <v>1959.22</v>
      </c>
      <c r="E2648" s="30" t="s">
        <v>18</v>
      </c>
      <c r="F2648" s="36">
        <v>0.35</v>
      </c>
      <c r="G2648" s="36">
        <v>0.5</v>
      </c>
      <c r="H2648" s="32">
        <v>685.72699999999998</v>
      </c>
      <c r="I2648" s="32">
        <v>342.86349999999999</v>
      </c>
      <c r="J2648" s="32">
        <v>342.86349999999999</v>
      </c>
      <c r="K2648" s="30" t="s">
        <v>41</v>
      </c>
    </row>
    <row r="2649" spans="1:11" x14ac:dyDescent="0.25">
      <c r="A2649" s="31" t="s">
        <v>6</v>
      </c>
      <c r="B2649" s="31">
        <v>2762880</v>
      </c>
      <c r="C2649" s="31" t="s">
        <v>9</v>
      </c>
      <c r="D2649" s="33">
        <v>1959.22</v>
      </c>
      <c r="E2649" s="31" t="s">
        <v>18</v>
      </c>
      <c r="F2649" s="37">
        <v>0.17</v>
      </c>
      <c r="G2649" s="37">
        <v>0.5</v>
      </c>
      <c r="H2649" s="33">
        <v>333.06740000000002</v>
      </c>
      <c r="I2649" s="33">
        <v>166.53370000000001</v>
      </c>
      <c r="J2649" s="33">
        <v>166.53370000000001</v>
      </c>
      <c r="K2649" s="31" t="s">
        <v>41</v>
      </c>
    </row>
    <row r="2650" spans="1:11" x14ac:dyDescent="0.25">
      <c r="A2650" s="30" t="s">
        <v>12</v>
      </c>
      <c r="B2650" s="30">
        <v>2762880</v>
      </c>
      <c r="C2650" s="30" t="s">
        <v>11</v>
      </c>
      <c r="D2650" s="32">
        <v>1959.22</v>
      </c>
      <c r="E2650" s="30" t="s">
        <v>18</v>
      </c>
      <c r="F2650" s="36">
        <v>0.05</v>
      </c>
      <c r="G2650" s="36">
        <v>0.5</v>
      </c>
      <c r="H2650" s="32">
        <v>97.960999999999999</v>
      </c>
      <c r="I2650" s="32">
        <v>48.980499999999999</v>
      </c>
      <c r="J2650" s="32">
        <v>1028.5905</v>
      </c>
      <c r="K2650" s="30" t="s">
        <v>41</v>
      </c>
    </row>
    <row r="2651" spans="1:11" x14ac:dyDescent="0.25">
      <c r="A2651" s="31" t="s">
        <v>13</v>
      </c>
      <c r="B2651" s="31">
        <v>1895439</v>
      </c>
      <c r="C2651" s="31" t="s">
        <v>7</v>
      </c>
      <c r="D2651" s="33">
        <v>2834.17</v>
      </c>
      <c r="E2651" s="31" t="s">
        <v>8</v>
      </c>
      <c r="F2651" s="37">
        <v>0.18</v>
      </c>
      <c r="G2651" s="37">
        <v>1</v>
      </c>
      <c r="H2651" s="33">
        <v>510.1506</v>
      </c>
      <c r="I2651" s="33">
        <v>510.1506</v>
      </c>
      <c r="J2651" s="33">
        <v>510.1506</v>
      </c>
      <c r="K2651" s="31" t="s">
        <v>41</v>
      </c>
    </row>
    <row r="2652" spans="1:11" x14ac:dyDescent="0.25">
      <c r="A2652" s="30" t="s">
        <v>6</v>
      </c>
      <c r="B2652" s="30">
        <v>1895439</v>
      </c>
      <c r="C2652" s="30" t="s">
        <v>9</v>
      </c>
      <c r="D2652" s="32">
        <v>2834.17</v>
      </c>
      <c r="E2652" s="30" t="s">
        <v>8</v>
      </c>
      <c r="F2652" s="36">
        <v>0.17</v>
      </c>
      <c r="G2652" s="36">
        <v>1</v>
      </c>
      <c r="H2652" s="32">
        <v>481.80889999999999</v>
      </c>
      <c r="I2652" s="32">
        <v>481.80889999999999</v>
      </c>
      <c r="J2652" s="32">
        <v>481.80889999999999</v>
      </c>
      <c r="K2652" s="30" t="s">
        <v>41</v>
      </c>
    </row>
    <row r="2653" spans="1:11" x14ac:dyDescent="0.25">
      <c r="A2653" s="31" t="s">
        <v>14</v>
      </c>
      <c r="B2653" s="31">
        <v>1895439</v>
      </c>
      <c r="C2653" s="31" t="s">
        <v>11</v>
      </c>
      <c r="D2653" s="33">
        <v>2834.17</v>
      </c>
      <c r="E2653" s="31" t="s">
        <v>8</v>
      </c>
      <c r="F2653" s="37">
        <v>0.09</v>
      </c>
      <c r="G2653" s="37">
        <v>1</v>
      </c>
      <c r="H2653" s="33">
        <v>255.0753</v>
      </c>
      <c r="I2653" s="33">
        <v>255.0753</v>
      </c>
      <c r="J2653" s="33">
        <v>255.0753</v>
      </c>
      <c r="K2653" s="31" t="s">
        <v>41</v>
      </c>
    </row>
    <row r="2654" spans="1:11" x14ac:dyDescent="0.25">
      <c r="A2654" s="30" t="s">
        <v>13</v>
      </c>
      <c r="B2654" s="30">
        <v>8533100</v>
      </c>
      <c r="C2654" s="30" t="s">
        <v>7</v>
      </c>
      <c r="D2654" s="32">
        <v>3621.19</v>
      </c>
      <c r="E2654" s="30" t="s">
        <v>8</v>
      </c>
      <c r="F2654" s="36">
        <v>0.18</v>
      </c>
      <c r="G2654" s="36">
        <v>1</v>
      </c>
      <c r="H2654" s="32">
        <v>651.81420000000003</v>
      </c>
      <c r="I2654" s="32">
        <v>651.81420000000003</v>
      </c>
      <c r="J2654" s="32">
        <v>651.81420000000003</v>
      </c>
      <c r="K2654" s="30" t="s">
        <v>41</v>
      </c>
    </row>
    <row r="2655" spans="1:11" x14ac:dyDescent="0.25">
      <c r="A2655" s="31" t="s">
        <v>14</v>
      </c>
      <c r="B2655" s="31">
        <v>8533100</v>
      </c>
      <c r="C2655" s="31" t="s">
        <v>9</v>
      </c>
      <c r="D2655" s="33">
        <v>3621.19</v>
      </c>
      <c r="E2655" s="31" t="s">
        <v>8</v>
      </c>
      <c r="F2655" s="37">
        <v>0.03</v>
      </c>
      <c r="G2655" s="37">
        <v>1</v>
      </c>
      <c r="H2655" s="33">
        <v>108.6357</v>
      </c>
      <c r="I2655" s="33">
        <v>108.6357</v>
      </c>
      <c r="J2655" s="33">
        <v>108.6357</v>
      </c>
      <c r="K2655" s="31" t="s">
        <v>41</v>
      </c>
    </row>
    <row r="2656" spans="1:11" x14ac:dyDescent="0.25">
      <c r="A2656" s="30" t="s">
        <v>15</v>
      </c>
      <c r="B2656" s="30">
        <v>8533100</v>
      </c>
      <c r="C2656" s="30" t="s">
        <v>11</v>
      </c>
      <c r="D2656" s="32">
        <v>3621.19</v>
      </c>
      <c r="E2656" s="30" t="s">
        <v>8</v>
      </c>
      <c r="F2656" s="36">
        <v>0.03</v>
      </c>
      <c r="G2656" s="36">
        <v>1</v>
      </c>
      <c r="H2656" s="32">
        <v>108.6357</v>
      </c>
      <c r="I2656" s="32">
        <v>108.6357</v>
      </c>
      <c r="J2656" s="32">
        <v>108.6357</v>
      </c>
      <c r="K2656" s="30" t="s">
        <v>41</v>
      </c>
    </row>
    <row r="2657" spans="1:11" x14ac:dyDescent="0.25">
      <c r="A2657" s="31" t="s">
        <v>19</v>
      </c>
      <c r="B2657" s="31">
        <v>5602348</v>
      </c>
      <c r="C2657" s="31" t="s">
        <v>7</v>
      </c>
      <c r="D2657" s="33">
        <v>2916.11</v>
      </c>
      <c r="E2657" s="31" t="s">
        <v>20</v>
      </c>
      <c r="F2657" s="37">
        <v>0.13</v>
      </c>
      <c r="G2657" s="37">
        <v>0.5</v>
      </c>
      <c r="H2657" s="33">
        <v>379.09429999999998</v>
      </c>
      <c r="I2657" s="33">
        <v>189.5472</v>
      </c>
      <c r="J2657" s="33">
        <v>1647.6022</v>
      </c>
      <c r="K2657" s="31" t="s">
        <v>41</v>
      </c>
    </row>
    <row r="2658" spans="1:11" x14ac:dyDescent="0.25">
      <c r="A2658" s="30" t="s">
        <v>12</v>
      </c>
      <c r="B2658" s="30">
        <v>5602348</v>
      </c>
      <c r="C2658" s="30" t="s">
        <v>9</v>
      </c>
      <c r="D2658" s="32">
        <v>2916.11</v>
      </c>
      <c r="E2658" s="30" t="s">
        <v>20</v>
      </c>
      <c r="F2658" s="36">
        <v>0.01</v>
      </c>
      <c r="G2658" s="36">
        <v>0.5</v>
      </c>
      <c r="H2658" s="32">
        <v>29.161100000000001</v>
      </c>
      <c r="I2658" s="32">
        <v>14.5806</v>
      </c>
      <c r="J2658" s="32">
        <v>14.5806</v>
      </c>
      <c r="K2658" s="30" t="s">
        <v>41</v>
      </c>
    </row>
    <row r="2659" spans="1:11" x14ac:dyDescent="0.25">
      <c r="A2659" s="31" t="s">
        <v>12</v>
      </c>
      <c r="B2659" s="31">
        <v>5602348</v>
      </c>
      <c r="C2659" s="31" t="s">
        <v>11</v>
      </c>
      <c r="D2659" s="33">
        <v>2916.11</v>
      </c>
      <c r="E2659" s="31" t="s">
        <v>20</v>
      </c>
      <c r="F2659" s="37">
        <v>0.05</v>
      </c>
      <c r="G2659" s="37">
        <v>0.5</v>
      </c>
      <c r="H2659" s="33">
        <v>145.80549999999999</v>
      </c>
      <c r="I2659" s="33">
        <v>72.902799999999999</v>
      </c>
      <c r="J2659" s="33">
        <v>72.902799999999999</v>
      </c>
      <c r="K2659" s="31" t="s">
        <v>41</v>
      </c>
    </row>
    <row r="2660" spans="1:11" x14ac:dyDescent="0.25">
      <c r="A2660" s="30" t="s">
        <v>15</v>
      </c>
      <c r="B2660" s="30">
        <v>3847887</v>
      </c>
      <c r="C2660" s="30" t="s">
        <v>7</v>
      </c>
      <c r="D2660" s="32">
        <v>3523.63</v>
      </c>
      <c r="E2660" s="30" t="s">
        <v>18</v>
      </c>
      <c r="F2660" s="36">
        <v>0.1</v>
      </c>
      <c r="G2660" s="36">
        <v>0.5</v>
      </c>
      <c r="H2660" s="32">
        <v>352.363</v>
      </c>
      <c r="I2660" s="32">
        <v>176.1815</v>
      </c>
      <c r="J2660" s="32">
        <v>176.1815</v>
      </c>
      <c r="K2660" s="30" t="s">
        <v>41</v>
      </c>
    </row>
    <row r="2661" spans="1:11" x14ac:dyDescent="0.25">
      <c r="A2661" s="31" t="s">
        <v>12</v>
      </c>
      <c r="B2661" s="31">
        <v>3847887</v>
      </c>
      <c r="C2661" s="31" t="s">
        <v>9</v>
      </c>
      <c r="D2661" s="33">
        <v>3523.63</v>
      </c>
      <c r="E2661" s="31" t="s">
        <v>18</v>
      </c>
      <c r="F2661" s="37">
        <v>0.01</v>
      </c>
      <c r="G2661" s="37">
        <v>0.5</v>
      </c>
      <c r="H2661" s="33">
        <v>35.2363</v>
      </c>
      <c r="I2661" s="33">
        <v>17.618200000000002</v>
      </c>
      <c r="J2661" s="33">
        <v>1779.4331999999999</v>
      </c>
      <c r="K2661" s="31" t="s">
        <v>41</v>
      </c>
    </row>
    <row r="2662" spans="1:11" x14ac:dyDescent="0.25">
      <c r="A2662" s="30" t="s">
        <v>13</v>
      </c>
      <c r="B2662" s="30">
        <v>3847887</v>
      </c>
      <c r="C2662" s="30" t="s">
        <v>11</v>
      </c>
      <c r="D2662" s="32">
        <v>3523.63</v>
      </c>
      <c r="E2662" s="30" t="s">
        <v>18</v>
      </c>
      <c r="F2662" s="36">
        <v>0.05</v>
      </c>
      <c r="G2662" s="36">
        <v>0.5</v>
      </c>
      <c r="H2662" s="32">
        <v>176.1815</v>
      </c>
      <c r="I2662" s="32">
        <v>88.090800000000002</v>
      </c>
      <c r="J2662" s="32">
        <v>88.090800000000002</v>
      </c>
      <c r="K2662" s="30" t="s">
        <v>41</v>
      </c>
    </row>
    <row r="2663" spans="1:11" x14ac:dyDescent="0.25">
      <c r="A2663" s="31" t="s">
        <v>13</v>
      </c>
      <c r="B2663" s="31">
        <v>5970320</v>
      </c>
      <c r="C2663" s="31" t="s">
        <v>7</v>
      </c>
      <c r="D2663" s="33">
        <v>1265.17</v>
      </c>
      <c r="E2663" s="31" t="s">
        <v>8</v>
      </c>
      <c r="F2663" s="37">
        <v>0.18</v>
      </c>
      <c r="G2663" s="37">
        <v>1</v>
      </c>
      <c r="H2663" s="33">
        <v>227.73060000000001</v>
      </c>
      <c r="I2663" s="33">
        <v>227.73060000000001</v>
      </c>
      <c r="J2663" s="33">
        <v>227.73060000000001</v>
      </c>
      <c r="K2663" s="31" t="s">
        <v>41</v>
      </c>
    </row>
    <row r="2664" spans="1:11" x14ac:dyDescent="0.25">
      <c r="A2664" s="30" t="s">
        <v>19</v>
      </c>
      <c r="B2664" s="30">
        <v>5970320</v>
      </c>
      <c r="C2664" s="30" t="s">
        <v>9</v>
      </c>
      <c r="D2664" s="32">
        <v>1265.17</v>
      </c>
      <c r="E2664" s="30" t="s">
        <v>8</v>
      </c>
      <c r="F2664" s="36">
        <v>0.06</v>
      </c>
      <c r="G2664" s="36">
        <v>1</v>
      </c>
      <c r="H2664" s="32">
        <v>75.910200000000003</v>
      </c>
      <c r="I2664" s="32">
        <v>75.910200000000003</v>
      </c>
      <c r="J2664" s="32">
        <v>75.910200000000003</v>
      </c>
      <c r="K2664" s="30" t="s">
        <v>41</v>
      </c>
    </row>
    <row r="2665" spans="1:11" x14ac:dyDescent="0.25">
      <c r="A2665" s="31" t="s">
        <v>6</v>
      </c>
      <c r="B2665" s="31">
        <v>5970320</v>
      </c>
      <c r="C2665" s="31" t="s">
        <v>11</v>
      </c>
      <c r="D2665" s="33">
        <v>1265.17</v>
      </c>
      <c r="E2665" s="31" t="s">
        <v>8</v>
      </c>
      <c r="F2665" s="37">
        <v>0.1</v>
      </c>
      <c r="G2665" s="37">
        <v>1</v>
      </c>
      <c r="H2665" s="33">
        <v>126.517</v>
      </c>
      <c r="I2665" s="33">
        <v>126.517</v>
      </c>
      <c r="J2665" s="33">
        <v>126.517</v>
      </c>
      <c r="K2665" s="31" t="s">
        <v>41</v>
      </c>
    </row>
    <row r="2666" spans="1:11" x14ac:dyDescent="0.25">
      <c r="A2666" s="30" t="s">
        <v>17</v>
      </c>
      <c r="B2666" s="30">
        <v>6811312</v>
      </c>
      <c r="C2666" s="30" t="s">
        <v>7</v>
      </c>
      <c r="D2666" s="32">
        <v>1767.29</v>
      </c>
      <c r="E2666" s="30" t="s">
        <v>8</v>
      </c>
      <c r="F2666" s="36">
        <v>0.22</v>
      </c>
      <c r="G2666" s="36">
        <v>1</v>
      </c>
      <c r="H2666" s="32">
        <v>388.80380000000002</v>
      </c>
      <c r="I2666" s="32">
        <v>388.80380000000002</v>
      </c>
      <c r="J2666" s="32">
        <v>388.80380000000002</v>
      </c>
      <c r="K2666" s="30" t="s">
        <v>41</v>
      </c>
    </row>
    <row r="2667" spans="1:11" x14ac:dyDescent="0.25">
      <c r="A2667" s="31" t="s">
        <v>15</v>
      </c>
      <c r="B2667" s="31">
        <v>6811312</v>
      </c>
      <c r="C2667" s="31" t="s">
        <v>9</v>
      </c>
      <c r="D2667" s="33">
        <v>1767.29</v>
      </c>
      <c r="E2667" s="31" t="s">
        <v>8</v>
      </c>
      <c r="F2667" s="37">
        <v>0.05</v>
      </c>
      <c r="G2667" s="37">
        <v>1</v>
      </c>
      <c r="H2667" s="33">
        <v>88.364500000000007</v>
      </c>
      <c r="I2667" s="33">
        <v>88.364500000000007</v>
      </c>
      <c r="J2667" s="33">
        <v>88.364500000000007</v>
      </c>
      <c r="K2667" s="31" t="s">
        <v>41</v>
      </c>
    </row>
    <row r="2668" spans="1:11" x14ac:dyDescent="0.25">
      <c r="A2668" s="30" t="s">
        <v>17</v>
      </c>
      <c r="B2668" s="30">
        <v>6811312</v>
      </c>
      <c r="C2668" s="30" t="s">
        <v>11</v>
      </c>
      <c r="D2668" s="32">
        <v>1767.29</v>
      </c>
      <c r="E2668" s="30" t="s">
        <v>8</v>
      </c>
      <c r="F2668" s="36">
        <v>0.05</v>
      </c>
      <c r="G2668" s="36">
        <v>1</v>
      </c>
      <c r="H2668" s="32">
        <v>88.364500000000007</v>
      </c>
      <c r="I2668" s="32">
        <v>88.364500000000007</v>
      </c>
      <c r="J2668" s="32">
        <v>88.364500000000007</v>
      </c>
      <c r="K2668" s="30" t="s">
        <v>41</v>
      </c>
    </row>
    <row r="2669" spans="1:11" x14ac:dyDescent="0.25">
      <c r="A2669" s="31" t="s">
        <v>13</v>
      </c>
      <c r="B2669" s="31">
        <v>5397310</v>
      </c>
      <c r="C2669" s="31" t="s">
        <v>7</v>
      </c>
      <c r="D2669" s="33">
        <v>3807.01</v>
      </c>
      <c r="E2669" s="31" t="s">
        <v>8</v>
      </c>
      <c r="F2669" s="37">
        <v>0.18</v>
      </c>
      <c r="G2669" s="37">
        <v>1</v>
      </c>
      <c r="H2669" s="33">
        <v>685.26179999999999</v>
      </c>
      <c r="I2669" s="33">
        <v>685.26179999999999</v>
      </c>
      <c r="J2669" s="33">
        <v>685.26179999999999</v>
      </c>
      <c r="K2669" s="31" t="s">
        <v>41</v>
      </c>
    </row>
    <row r="2670" spans="1:11" x14ac:dyDescent="0.25">
      <c r="A2670" s="30" t="s">
        <v>10</v>
      </c>
      <c r="B2670" s="30">
        <v>5397310</v>
      </c>
      <c r="C2670" s="30" t="s">
        <v>9</v>
      </c>
      <c r="D2670" s="32">
        <v>3807.01</v>
      </c>
      <c r="E2670" s="30" t="s">
        <v>8</v>
      </c>
      <c r="F2670" s="36">
        <v>0.12</v>
      </c>
      <c r="G2670" s="36">
        <v>1</v>
      </c>
      <c r="H2670" s="32">
        <v>456.84120000000001</v>
      </c>
      <c r="I2670" s="32">
        <v>456.84120000000001</v>
      </c>
      <c r="J2670" s="32">
        <v>456.84120000000001</v>
      </c>
      <c r="K2670" s="30" t="s">
        <v>41</v>
      </c>
    </row>
    <row r="2671" spans="1:11" x14ac:dyDescent="0.25">
      <c r="A2671" s="31" t="s">
        <v>14</v>
      </c>
      <c r="B2671" s="31">
        <v>5397310</v>
      </c>
      <c r="C2671" s="31" t="s">
        <v>11</v>
      </c>
      <c r="D2671" s="33">
        <v>3807.01</v>
      </c>
      <c r="E2671" s="31" t="s">
        <v>8</v>
      </c>
      <c r="F2671" s="37">
        <v>0.09</v>
      </c>
      <c r="G2671" s="37">
        <v>1</v>
      </c>
      <c r="H2671" s="33">
        <v>342.6309</v>
      </c>
      <c r="I2671" s="33">
        <v>342.6309</v>
      </c>
      <c r="J2671" s="33">
        <v>342.6309</v>
      </c>
      <c r="K2671" s="31" t="s">
        <v>41</v>
      </c>
    </row>
    <row r="2672" spans="1:11" x14ac:dyDescent="0.25">
      <c r="A2672" s="30" t="s">
        <v>19</v>
      </c>
      <c r="B2672" s="30">
        <v>8693693</v>
      </c>
      <c r="C2672" s="30" t="s">
        <v>7</v>
      </c>
      <c r="D2672" s="32">
        <v>1500.2</v>
      </c>
      <c r="E2672" s="30" t="s">
        <v>20</v>
      </c>
      <c r="F2672" s="36">
        <v>0.13</v>
      </c>
      <c r="G2672" s="36">
        <v>0.5</v>
      </c>
      <c r="H2672" s="32">
        <v>195.02600000000001</v>
      </c>
      <c r="I2672" s="32">
        <v>97.513000000000005</v>
      </c>
      <c r="J2672" s="32">
        <v>847.61300000000006</v>
      </c>
      <c r="K2672" s="30" t="s">
        <v>41</v>
      </c>
    </row>
    <row r="2673" spans="1:11" x14ac:dyDescent="0.25">
      <c r="A2673" s="31" t="s">
        <v>10</v>
      </c>
      <c r="B2673" s="31">
        <v>8693693</v>
      </c>
      <c r="C2673" s="31" t="s">
        <v>9</v>
      </c>
      <c r="D2673" s="33">
        <v>1500.2</v>
      </c>
      <c r="E2673" s="31" t="s">
        <v>20</v>
      </c>
      <c r="F2673" s="37">
        <v>0.12</v>
      </c>
      <c r="G2673" s="37">
        <v>0.5</v>
      </c>
      <c r="H2673" s="33">
        <v>180.024</v>
      </c>
      <c r="I2673" s="33">
        <v>90.012</v>
      </c>
      <c r="J2673" s="33">
        <v>90.012</v>
      </c>
      <c r="K2673" s="31" t="s">
        <v>41</v>
      </c>
    </row>
    <row r="2674" spans="1:11" x14ac:dyDescent="0.25">
      <c r="A2674" s="30" t="s">
        <v>13</v>
      </c>
      <c r="B2674" s="30">
        <v>8693693</v>
      </c>
      <c r="C2674" s="30" t="s">
        <v>11</v>
      </c>
      <c r="D2674" s="32">
        <v>1500.2</v>
      </c>
      <c r="E2674" s="30" t="s">
        <v>20</v>
      </c>
      <c r="F2674" s="36">
        <v>0.05</v>
      </c>
      <c r="G2674" s="36">
        <v>0.5</v>
      </c>
      <c r="H2674" s="32">
        <v>75.010000000000005</v>
      </c>
      <c r="I2674" s="32">
        <v>37.505000000000003</v>
      </c>
      <c r="J2674" s="32">
        <v>37.505000000000003</v>
      </c>
      <c r="K2674" s="30" t="s">
        <v>41</v>
      </c>
    </row>
    <row r="2675" spans="1:11" x14ac:dyDescent="0.25">
      <c r="A2675" s="31" t="s">
        <v>13</v>
      </c>
      <c r="B2675" s="31">
        <v>6289774</v>
      </c>
      <c r="C2675" s="31" t="s">
        <v>7</v>
      </c>
      <c r="D2675" s="33">
        <v>2399.7399999999998</v>
      </c>
      <c r="E2675" s="31" t="s">
        <v>8</v>
      </c>
      <c r="F2675" s="37">
        <v>0.18</v>
      </c>
      <c r="G2675" s="37">
        <v>1</v>
      </c>
      <c r="H2675" s="33">
        <v>431.95319999999998</v>
      </c>
      <c r="I2675" s="33">
        <v>431.95319999999998</v>
      </c>
      <c r="J2675" s="33">
        <v>431.95319999999998</v>
      </c>
      <c r="K2675" s="31" t="s">
        <v>41</v>
      </c>
    </row>
    <row r="2676" spans="1:11" x14ac:dyDescent="0.25">
      <c r="A2676" s="30" t="s">
        <v>10</v>
      </c>
      <c r="B2676" s="30">
        <v>6289774</v>
      </c>
      <c r="C2676" s="30" t="s">
        <v>9</v>
      </c>
      <c r="D2676" s="32">
        <v>2399.7399999999998</v>
      </c>
      <c r="E2676" s="30" t="s">
        <v>8</v>
      </c>
      <c r="F2676" s="36">
        <v>0.12</v>
      </c>
      <c r="G2676" s="36">
        <v>1</v>
      </c>
      <c r="H2676" s="32">
        <v>287.96879999999999</v>
      </c>
      <c r="I2676" s="32">
        <v>287.96879999999999</v>
      </c>
      <c r="J2676" s="32">
        <v>287.96879999999999</v>
      </c>
      <c r="K2676" s="30" t="s">
        <v>41</v>
      </c>
    </row>
    <row r="2677" spans="1:11" x14ac:dyDescent="0.25">
      <c r="A2677" s="31" t="s">
        <v>13</v>
      </c>
      <c r="B2677" s="31">
        <v>6289774</v>
      </c>
      <c r="C2677" s="31" t="s">
        <v>11</v>
      </c>
      <c r="D2677" s="33">
        <v>2399.7399999999998</v>
      </c>
      <c r="E2677" s="31" t="s">
        <v>8</v>
      </c>
      <c r="F2677" s="37">
        <v>0.05</v>
      </c>
      <c r="G2677" s="37">
        <v>1</v>
      </c>
      <c r="H2677" s="33">
        <v>119.98699999999999</v>
      </c>
      <c r="I2677" s="33">
        <v>119.98699999999999</v>
      </c>
      <c r="J2677" s="33">
        <v>119.98699999999999</v>
      </c>
      <c r="K2677" s="31" t="s">
        <v>41</v>
      </c>
    </row>
    <row r="2678" spans="1:11" x14ac:dyDescent="0.25">
      <c r="A2678" s="30" t="s">
        <v>15</v>
      </c>
      <c r="B2678" s="30">
        <v>1677926</v>
      </c>
      <c r="C2678" s="30" t="s">
        <v>7</v>
      </c>
      <c r="D2678" s="32">
        <v>2924.06</v>
      </c>
      <c r="E2678" s="30" t="s">
        <v>8</v>
      </c>
      <c r="F2678" s="36">
        <v>0.1</v>
      </c>
      <c r="G2678" s="36">
        <v>1</v>
      </c>
      <c r="H2678" s="32">
        <v>292.40600000000001</v>
      </c>
      <c r="I2678" s="32">
        <v>292.40600000000001</v>
      </c>
      <c r="J2678" s="32">
        <v>292.40600000000001</v>
      </c>
      <c r="K2678" s="30" t="s">
        <v>41</v>
      </c>
    </row>
    <row r="2679" spans="1:11" x14ac:dyDescent="0.25">
      <c r="A2679" s="31" t="s">
        <v>14</v>
      </c>
      <c r="B2679" s="31">
        <v>1677926</v>
      </c>
      <c r="C2679" s="31" t="s">
        <v>9</v>
      </c>
      <c r="D2679" s="33">
        <v>2924.06</v>
      </c>
      <c r="E2679" s="31" t="s">
        <v>8</v>
      </c>
      <c r="F2679" s="37">
        <v>0.03</v>
      </c>
      <c r="G2679" s="37">
        <v>1</v>
      </c>
      <c r="H2679" s="33">
        <v>87.721800000000002</v>
      </c>
      <c r="I2679" s="33">
        <v>87.721800000000002</v>
      </c>
      <c r="J2679" s="33">
        <v>87.721800000000002</v>
      </c>
      <c r="K2679" s="31" t="s">
        <v>41</v>
      </c>
    </row>
    <row r="2680" spans="1:11" x14ac:dyDescent="0.25">
      <c r="A2680" s="30" t="s">
        <v>16</v>
      </c>
      <c r="B2680" s="30">
        <v>1677926</v>
      </c>
      <c r="C2680" s="30" t="s">
        <v>11</v>
      </c>
      <c r="D2680" s="32">
        <v>2924.06</v>
      </c>
      <c r="E2680" s="30" t="s">
        <v>8</v>
      </c>
      <c r="F2680" s="36">
        <v>0.02</v>
      </c>
      <c r="G2680" s="36">
        <v>1</v>
      </c>
      <c r="H2680" s="32">
        <v>58.481200000000001</v>
      </c>
      <c r="I2680" s="32">
        <v>58.481200000000001</v>
      </c>
      <c r="J2680" s="32">
        <v>58.481200000000001</v>
      </c>
      <c r="K2680" s="30" t="s">
        <v>41</v>
      </c>
    </row>
    <row r="2681" spans="1:11" x14ac:dyDescent="0.25">
      <c r="A2681" s="31" t="s">
        <v>13</v>
      </c>
      <c r="B2681" s="31">
        <v>3749143</v>
      </c>
      <c r="C2681" s="31" t="s">
        <v>7</v>
      </c>
      <c r="D2681" s="33">
        <v>4844.6899999999996</v>
      </c>
      <c r="E2681" s="31" t="s">
        <v>8</v>
      </c>
      <c r="F2681" s="37">
        <v>0.18</v>
      </c>
      <c r="G2681" s="37">
        <v>1</v>
      </c>
      <c r="H2681" s="33">
        <v>872.04420000000005</v>
      </c>
      <c r="I2681" s="33">
        <v>872.04420000000005</v>
      </c>
      <c r="J2681" s="33">
        <v>872.04420000000005</v>
      </c>
      <c r="K2681" s="31" t="s">
        <v>41</v>
      </c>
    </row>
    <row r="2682" spans="1:11" x14ac:dyDescent="0.25">
      <c r="A2682" s="30" t="s">
        <v>15</v>
      </c>
      <c r="B2682" s="30">
        <v>3749143</v>
      </c>
      <c r="C2682" s="30" t="s">
        <v>9</v>
      </c>
      <c r="D2682" s="32">
        <v>4844.6899999999996</v>
      </c>
      <c r="E2682" s="30" t="s">
        <v>8</v>
      </c>
      <c r="F2682" s="36">
        <v>0.05</v>
      </c>
      <c r="G2682" s="36">
        <v>1</v>
      </c>
      <c r="H2682" s="32">
        <v>242.2345</v>
      </c>
      <c r="I2682" s="32">
        <v>242.2345</v>
      </c>
      <c r="J2682" s="32">
        <v>242.2345</v>
      </c>
      <c r="K2682" s="30" t="s">
        <v>41</v>
      </c>
    </row>
    <row r="2683" spans="1:11" x14ac:dyDescent="0.25">
      <c r="A2683" s="31" t="s">
        <v>19</v>
      </c>
      <c r="B2683" s="31">
        <v>3749143</v>
      </c>
      <c r="C2683" s="31" t="s">
        <v>11</v>
      </c>
      <c r="D2683" s="33">
        <v>4844.6899999999996</v>
      </c>
      <c r="E2683" s="31" t="s">
        <v>8</v>
      </c>
      <c r="F2683" s="37">
        <v>0.16</v>
      </c>
      <c r="G2683" s="37">
        <v>1</v>
      </c>
      <c r="H2683" s="33">
        <v>775.15039999999999</v>
      </c>
      <c r="I2683" s="33">
        <v>775.15039999999999</v>
      </c>
      <c r="J2683" s="33">
        <v>775.15039999999999</v>
      </c>
      <c r="K2683" s="31" t="s">
        <v>41</v>
      </c>
    </row>
    <row r="2684" spans="1:11" x14ac:dyDescent="0.25">
      <c r="A2684" s="30" t="s">
        <v>15</v>
      </c>
      <c r="B2684" s="30">
        <v>7665129</v>
      </c>
      <c r="C2684" s="30" t="s">
        <v>7</v>
      </c>
      <c r="D2684" s="32">
        <v>4242.72</v>
      </c>
      <c r="E2684" s="30" t="s">
        <v>8</v>
      </c>
      <c r="F2684" s="36">
        <v>0.1</v>
      </c>
      <c r="G2684" s="36">
        <v>1</v>
      </c>
      <c r="H2684" s="32">
        <v>424.27199999999999</v>
      </c>
      <c r="I2684" s="32">
        <v>424.27199999999999</v>
      </c>
      <c r="J2684" s="32">
        <v>424.27199999999999</v>
      </c>
      <c r="K2684" s="30" t="s">
        <v>41</v>
      </c>
    </row>
    <row r="2685" spans="1:11" x14ac:dyDescent="0.25">
      <c r="A2685" s="31" t="s">
        <v>17</v>
      </c>
      <c r="B2685" s="31">
        <v>7665129</v>
      </c>
      <c r="C2685" s="31" t="s">
        <v>9</v>
      </c>
      <c r="D2685" s="33">
        <v>4242.72</v>
      </c>
      <c r="E2685" s="31" t="s">
        <v>8</v>
      </c>
      <c r="F2685" s="37">
        <v>0.11</v>
      </c>
      <c r="G2685" s="37">
        <v>1</v>
      </c>
      <c r="H2685" s="33">
        <v>466.69920000000002</v>
      </c>
      <c r="I2685" s="33">
        <v>466.69920000000002</v>
      </c>
      <c r="J2685" s="33">
        <v>466.69920000000002</v>
      </c>
      <c r="K2685" s="31" t="s">
        <v>41</v>
      </c>
    </row>
    <row r="2686" spans="1:11" x14ac:dyDescent="0.25">
      <c r="A2686" s="30" t="s">
        <v>19</v>
      </c>
      <c r="B2686" s="30">
        <v>7665129</v>
      </c>
      <c r="C2686" s="30" t="s">
        <v>11</v>
      </c>
      <c r="D2686" s="32">
        <v>4242.72</v>
      </c>
      <c r="E2686" s="30" t="s">
        <v>8</v>
      </c>
      <c r="F2686" s="36">
        <v>0.16</v>
      </c>
      <c r="G2686" s="36">
        <v>1</v>
      </c>
      <c r="H2686" s="32">
        <v>678.83519999999999</v>
      </c>
      <c r="I2686" s="32">
        <v>678.83519999999999</v>
      </c>
      <c r="J2686" s="32">
        <v>678.83519999999999</v>
      </c>
      <c r="K2686" s="30" t="s">
        <v>41</v>
      </c>
    </row>
    <row r="2687" spans="1:11" x14ac:dyDescent="0.25">
      <c r="A2687" s="31" t="s">
        <v>14</v>
      </c>
      <c r="B2687" s="31">
        <v>1971505</v>
      </c>
      <c r="C2687" s="31" t="s">
        <v>7</v>
      </c>
      <c r="D2687" s="33">
        <v>1613.16</v>
      </c>
      <c r="E2687" s="31" t="s">
        <v>18</v>
      </c>
      <c r="F2687" s="37">
        <v>0.13</v>
      </c>
      <c r="G2687" s="37">
        <v>0.5</v>
      </c>
      <c r="H2687" s="33">
        <v>209.71080000000001</v>
      </c>
      <c r="I2687" s="33">
        <v>104.8554</v>
      </c>
      <c r="J2687" s="33">
        <v>104.8554</v>
      </c>
      <c r="K2687" s="31" t="s">
        <v>41</v>
      </c>
    </row>
    <row r="2688" spans="1:11" x14ac:dyDescent="0.25">
      <c r="A2688" s="30" t="s">
        <v>17</v>
      </c>
      <c r="B2688" s="30">
        <v>1971505</v>
      </c>
      <c r="C2688" s="30" t="s">
        <v>9</v>
      </c>
      <c r="D2688" s="32">
        <v>1613.16</v>
      </c>
      <c r="E2688" s="30" t="s">
        <v>18</v>
      </c>
      <c r="F2688" s="36">
        <v>0.11</v>
      </c>
      <c r="G2688" s="36">
        <v>0.5</v>
      </c>
      <c r="H2688" s="32">
        <v>177.44759999999999</v>
      </c>
      <c r="I2688" s="32">
        <v>88.723799999999997</v>
      </c>
      <c r="J2688" s="32">
        <v>88.723799999999997</v>
      </c>
      <c r="K2688" s="30" t="s">
        <v>41</v>
      </c>
    </row>
    <row r="2689" spans="1:11" x14ac:dyDescent="0.25">
      <c r="A2689" s="31" t="s">
        <v>13</v>
      </c>
      <c r="B2689" s="31">
        <v>1971505</v>
      </c>
      <c r="C2689" s="31" t="s">
        <v>11</v>
      </c>
      <c r="D2689" s="33">
        <v>1613.16</v>
      </c>
      <c r="E2689" s="31" t="s">
        <v>18</v>
      </c>
      <c r="F2689" s="37">
        <v>0.05</v>
      </c>
      <c r="G2689" s="37">
        <v>0.5</v>
      </c>
      <c r="H2689" s="33">
        <v>80.658000000000001</v>
      </c>
      <c r="I2689" s="33">
        <v>40.329000000000001</v>
      </c>
      <c r="J2689" s="33">
        <v>40.329000000000001</v>
      </c>
      <c r="K2689" s="31" t="s">
        <v>41</v>
      </c>
    </row>
    <row r="2690" spans="1:11" x14ac:dyDescent="0.25">
      <c r="A2690" s="30" t="s">
        <v>15</v>
      </c>
      <c r="B2690" s="30">
        <v>8827302</v>
      </c>
      <c r="C2690" s="30" t="s">
        <v>7</v>
      </c>
      <c r="D2690" s="32">
        <v>145.5</v>
      </c>
      <c r="E2690" s="30" t="s">
        <v>20</v>
      </c>
      <c r="F2690" s="36">
        <v>0.1</v>
      </c>
      <c r="G2690" s="36">
        <v>0.5</v>
      </c>
      <c r="H2690" s="32">
        <v>14.55</v>
      </c>
      <c r="I2690" s="32">
        <v>7.2750000000000004</v>
      </c>
      <c r="J2690" s="32">
        <v>7.2750000000000004</v>
      </c>
      <c r="K2690" s="30" t="s">
        <v>41</v>
      </c>
    </row>
    <row r="2691" spans="1:11" x14ac:dyDescent="0.25">
      <c r="A2691" s="31" t="s">
        <v>13</v>
      </c>
      <c r="B2691" s="31">
        <v>8827302</v>
      </c>
      <c r="C2691" s="31" t="s">
        <v>9</v>
      </c>
      <c r="D2691" s="33">
        <v>145.5</v>
      </c>
      <c r="E2691" s="31" t="s">
        <v>20</v>
      </c>
      <c r="F2691" s="37">
        <v>0.06</v>
      </c>
      <c r="G2691" s="37">
        <v>0.5</v>
      </c>
      <c r="H2691" s="33">
        <v>8.73</v>
      </c>
      <c r="I2691" s="33">
        <v>4.3650000000000002</v>
      </c>
      <c r="J2691" s="33">
        <v>4.3650000000000002</v>
      </c>
      <c r="K2691" s="31" t="s">
        <v>41</v>
      </c>
    </row>
    <row r="2692" spans="1:11" x14ac:dyDescent="0.25">
      <c r="A2692" s="30" t="s">
        <v>19</v>
      </c>
      <c r="B2692" s="30">
        <v>8827302</v>
      </c>
      <c r="C2692" s="30" t="s">
        <v>11</v>
      </c>
      <c r="D2692" s="32">
        <v>145.5</v>
      </c>
      <c r="E2692" s="30" t="s">
        <v>20</v>
      </c>
      <c r="F2692" s="36">
        <v>0.16</v>
      </c>
      <c r="G2692" s="36">
        <v>0.5</v>
      </c>
      <c r="H2692" s="32">
        <v>23.28</v>
      </c>
      <c r="I2692" s="32">
        <v>11.64</v>
      </c>
      <c r="J2692" s="32">
        <v>84.39</v>
      </c>
      <c r="K2692" s="30" t="s">
        <v>41</v>
      </c>
    </row>
    <row r="2693" spans="1:11" x14ac:dyDescent="0.25">
      <c r="A2693" s="31" t="s">
        <v>6</v>
      </c>
      <c r="B2693" s="31">
        <v>3289104</v>
      </c>
      <c r="C2693" s="31" t="s">
        <v>7</v>
      </c>
      <c r="D2693" s="33">
        <v>903.83</v>
      </c>
      <c r="E2693" s="31" t="s">
        <v>8</v>
      </c>
      <c r="F2693" s="37">
        <v>0.35</v>
      </c>
      <c r="G2693" s="37">
        <v>1</v>
      </c>
      <c r="H2693" s="33">
        <v>316.34050000000002</v>
      </c>
      <c r="I2693" s="33">
        <v>316.34050000000002</v>
      </c>
      <c r="J2693" s="33">
        <v>316.34050000000002</v>
      </c>
      <c r="K2693" s="31" t="s">
        <v>41</v>
      </c>
    </row>
    <row r="2694" spans="1:11" x14ac:dyDescent="0.25">
      <c r="A2694" s="30" t="s">
        <v>17</v>
      </c>
      <c r="B2694" s="30">
        <v>3289104</v>
      </c>
      <c r="C2694" s="30" t="s">
        <v>9</v>
      </c>
      <c r="D2694" s="32">
        <v>903.83</v>
      </c>
      <c r="E2694" s="30" t="s">
        <v>8</v>
      </c>
      <c r="F2694" s="36">
        <v>0.11</v>
      </c>
      <c r="G2694" s="36">
        <v>1</v>
      </c>
      <c r="H2694" s="32">
        <v>99.421300000000002</v>
      </c>
      <c r="I2694" s="32">
        <v>99.421300000000002</v>
      </c>
      <c r="J2694" s="32">
        <v>99.421300000000002</v>
      </c>
      <c r="K2694" s="30" t="s">
        <v>41</v>
      </c>
    </row>
    <row r="2695" spans="1:11" x14ac:dyDescent="0.25">
      <c r="A2695" s="31" t="s">
        <v>6</v>
      </c>
      <c r="B2695" s="31">
        <v>3289104</v>
      </c>
      <c r="C2695" s="31" t="s">
        <v>11</v>
      </c>
      <c r="D2695" s="33">
        <v>903.83</v>
      </c>
      <c r="E2695" s="31" t="s">
        <v>8</v>
      </c>
      <c r="F2695" s="37">
        <v>0.1</v>
      </c>
      <c r="G2695" s="37">
        <v>1</v>
      </c>
      <c r="H2695" s="33">
        <v>90.382999999999996</v>
      </c>
      <c r="I2695" s="33">
        <v>90.382999999999996</v>
      </c>
      <c r="J2695" s="33">
        <v>90.382999999999996</v>
      </c>
      <c r="K2695" s="31" t="s">
        <v>41</v>
      </c>
    </row>
    <row r="2696" spans="1:11" x14ac:dyDescent="0.25">
      <c r="A2696" s="30" t="s">
        <v>19</v>
      </c>
      <c r="B2696" s="30">
        <v>3468670</v>
      </c>
      <c r="C2696" s="30" t="s">
        <v>7</v>
      </c>
      <c r="D2696" s="32">
        <v>1317.8</v>
      </c>
      <c r="E2696" s="30" t="s">
        <v>8</v>
      </c>
      <c r="F2696" s="36">
        <v>0.13</v>
      </c>
      <c r="G2696" s="36">
        <v>1</v>
      </c>
      <c r="H2696" s="32">
        <v>171.31399999999999</v>
      </c>
      <c r="I2696" s="32">
        <v>171.31399999999999</v>
      </c>
      <c r="J2696" s="32">
        <v>171.31399999999999</v>
      </c>
      <c r="K2696" s="30" t="s">
        <v>41</v>
      </c>
    </row>
    <row r="2697" spans="1:11" x14ac:dyDescent="0.25">
      <c r="A2697" s="31" t="s">
        <v>6</v>
      </c>
      <c r="B2697" s="31">
        <v>3468670</v>
      </c>
      <c r="C2697" s="31" t="s">
        <v>9</v>
      </c>
      <c r="D2697" s="33">
        <v>1317.8</v>
      </c>
      <c r="E2697" s="31" t="s">
        <v>8</v>
      </c>
      <c r="F2697" s="37">
        <v>0.17</v>
      </c>
      <c r="G2697" s="37">
        <v>1</v>
      </c>
      <c r="H2697" s="33">
        <v>224.02600000000001</v>
      </c>
      <c r="I2697" s="33">
        <v>224.02600000000001</v>
      </c>
      <c r="J2697" s="33">
        <v>224.02600000000001</v>
      </c>
      <c r="K2697" s="31" t="s">
        <v>41</v>
      </c>
    </row>
    <row r="2698" spans="1:11" x14ac:dyDescent="0.25">
      <c r="A2698" s="30" t="s">
        <v>13</v>
      </c>
      <c r="B2698" s="30">
        <v>3468670</v>
      </c>
      <c r="C2698" s="30" t="s">
        <v>11</v>
      </c>
      <c r="D2698" s="32">
        <v>1317.8</v>
      </c>
      <c r="E2698" s="30" t="s">
        <v>8</v>
      </c>
      <c r="F2698" s="36">
        <v>0.05</v>
      </c>
      <c r="G2698" s="36">
        <v>1</v>
      </c>
      <c r="H2698" s="32">
        <v>65.89</v>
      </c>
      <c r="I2698" s="32">
        <v>65.89</v>
      </c>
      <c r="J2698" s="32">
        <v>65.89</v>
      </c>
      <c r="K2698" s="30" t="s">
        <v>41</v>
      </c>
    </row>
    <row r="2699" spans="1:11" x14ac:dyDescent="0.25">
      <c r="A2699" s="31" t="s">
        <v>13</v>
      </c>
      <c r="B2699" s="31">
        <v>8029383</v>
      </c>
      <c r="C2699" s="31" t="s">
        <v>7</v>
      </c>
      <c r="D2699" s="33">
        <v>1555.35</v>
      </c>
      <c r="E2699" s="31" t="s">
        <v>8</v>
      </c>
      <c r="F2699" s="37">
        <v>0.18</v>
      </c>
      <c r="G2699" s="37">
        <v>1</v>
      </c>
      <c r="H2699" s="33">
        <v>279.96300000000002</v>
      </c>
      <c r="I2699" s="33">
        <v>279.96300000000002</v>
      </c>
      <c r="J2699" s="33">
        <v>279.96300000000002</v>
      </c>
      <c r="K2699" s="31" t="s">
        <v>41</v>
      </c>
    </row>
    <row r="2700" spans="1:11" x14ac:dyDescent="0.25">
      <c r="A2700" s="30" t="s">
        <v>12</v>
      </c>
      <c r="B2700" s="30">
        <v>8029383</v>
      </c>
      <c r="C2700" s="30" t="s">
        <v>9</v>
      </c>
      <c r="D2700" s="32">
        <v>1555.35</v>
      </c>
      <c r="E2700" s="30" t="s">
        <v>8</v>
      </c>
      <c r="F2700" s="36">
        <v>0.01</v>
      </c>
      <c r="G2700" s="36">
        <v>1</v>
      </c>
      <c r="H2700" s="32">
        <v>15.5535</v>
      </c>
      <c r="I2700" s="32">
        <v>15.5535</v>
      </c>
      <c r="J2700" s="32">
        <v>15.5535</v>
      </c>
      <c r="K2700" s="30" t="s">
        <v>41</v>
      </c>
    </row>
    <row r="2701" spans="1:11" x14ac:dyDescent="0.25">
      <c r="A2701" s="31" t="s">
        <v>15</v>
      </c>
      <c r="B2701" s="31">
        <v>8029383</v>
      </c>
      <c r="C2701" s="31" t="s">
        <v>11</v>
      </c>
      <c r="D2701" s="33">
        <v>1555.35</v>
      </c>
      <c r="E2701" s="31" t="s">
        <v>8</v>
      </c>
      <c r="F2701" s="37">
        <v>0.03</v>
      </c>
      <c r="G2701" s="37">
        <v>1</v>
      </c>
      <c r="H2701" s="33">
        <v>46.660499999999999</v>
      </c>
      <c r="I2701" s="33">
        <v>46.660499999999999</v>
      </c>
      <c r="J2701" s="33">
        <v>46.660499999999999</v>
      </c>
      <c r="K2701" s="31" t="s">
        <v>41</v>
      </c>
    </row>
    <row r="2702" spans="1:11" x14ac:dyDescent="0.25">
      <c r="A2702" s="30" t="s">
        <v>12</v>
      </c>
      <c r="B2702" s="30">
        <v>4587800</v>
      </c>
      <c r="C2702" s="30" t="s">
        <v>7</v>
      </c>
      <c r="D2702" s="32">
        <v>1544.07</v>
      </c>
      <c r="E2702" s="30" t="s">
        <v>8</v>
      </c>
      <c r="F2702" s="36">
        <v>0.08</v>
      </c>
      <c r="G2702" s="36">
        <v>1</v>
      </c>
      <c r="H2702" s="32">
        <v>123.5256</v>
      </c>
      <c r="I2702" s="32">
        <v>123.5256</v>
      </c>
      <c r="J2702" s="32">
        <v>123.5256</v>
      </c>
      <c r="K2702" s="30" t="s">
        <v>41</v>
      </c>
    </row>
    <row r="2703" spans="1:11" x14ac:dyDescent="0.25">
      <c r="A2703" s="31" t="s">
        <v>12</v>
      </c>
      <c r="B2703" s="31">
        <v>4587800</v>
      </c>
      <c r="C2703" s="31" t="s">
        <v>9</v>
      </c>
      <c r="D2703" s="33">
        <v>1544.07</v>
      </c>
      <c r="E2703" s="31" t="s">
        <v>8</v>
      </c>
      <c r="F2703" s="37">
        <v>0.01</v>
      </c>
      <c r="G2703" s="37">
        <v>1</v>
      </c>
      <c r="H2703" s="33">
        <v>15.4407</v>
      </c>
      <c r="I2703" s="33">
        <v>15.4407</v>
      </c>
      <c r="J2703" s="33">
        <v>15.4407</v>
      </c>
      <c r="K2703" s="31" t="s">
        <v>41</v>
      </c>
    </row>
    <row r="2704" spans="1:11" x14ac:dyDescent="0.25">
      <c r="A2704" s="30" t="s">
        <v>10</v>
      </c>
      <c r="B2704" s="30">
        <v>4587800</v>
      </c>
      <c r="C2704" s="30" t="s">
        <v>11</v>
      </c>
      <c r="D2704" s="32">
        <v>1544.07</v>
      </c>
      <c r="E2704" s="30" t="s">
        <v>8</v>
      </c>
      <c r="F2704" s="36">
        <v>0.03</v>
      </c>
      <c r="G2704" s="36">
        <v>1</v>
      </c>
      <c r="H2704" s="32">
        <v>46.322099999999999</v>
      </c>
      <c r="I2704" s="32">
        <v>46.322099999999999</v>
      </c>
      <c r="J2704" s="32">
        <v>46.322099999999999</v>
      </c>
      <c r="K2704" s="30" t="s">
        <v>41</v>
      </c>
    </row>
    <row r="2705" spans="1:11" x14ac:dyDescent="0.25">
      <c r="A2705" s="31" t="s">
        <v>6</v>
      </c>
      <c r="B2705" s="31">
        <v>9631436</v>
      </c>
      <c r="C2705" s="31" t="s">
        <v>7</v>
      </c>
      <c r="D2705" s="33">
        <v>2929.38</v>
      </c>
      <c r="E2705" s="31" t="s">
        <v>8</v>
      </c>
      <c r="F2705" s="37">
        <v>0.35</v>
      </c>
      <c r="G2705" s="37">
        <v>1</v>
      </c>
      <c r="H2705" s="33">
        <v>1025.2829999999999</v>
      </c>
      <c r="I2705" s="33">
        <v>1025.2829999999999</v>
      </c>
      <c r="J2705" s="33">
        <v>1025.2829999999999</v>
      </c>
      <c r="K2705" s="31" t="s">
        <v>41</v>
      </c>
    </row>
    <row r="2706" spans="1:11" x14ac:dyDescent="0.25">
      <c r="A2706" s="30" t="s">
        <v>17</v>
      </c>
      <c r="B2706" s="30">
        <v>9631436</v>
      </c>
      <c r="C2706" s="30" t="s">
        <v>9</v>
      </c>
      <c r="D2706" s="32">
        <v>2929.38</v>
      </c>
      <c r="E2706" s="30" t="s">
        <v>8</v>
      </c>
      <c r="F2706" s="36">
        <v>0.11</v>
      </c>
      <c r="G2706" s="36">
        <v>1</v>
      </c>
      <c r="H2706" s="32">
        <v>322.23180000000002</v>
      </c>
      <c r="I2706" s="32">
        <v>322.23180000000002</v>
      </c>
      <c r="J2706" s="32">
        <v>322.23180000000002</v>
      </c>
      <c r="K2706" s="30" t="s">
        <v>41</v>
      </c>
    </row>
    <row r="2707" spans="1:11" x14ac:dyDescent="0.25">
      <c r="A2707" s="31" t="s">
        <v>12</v>
      </c>
      <c r="B2707" s="31">
        <v>9631436</v>
      </c>
      <c r="C2707" s="31" t="s">
        <v>11</v>
      </c>
      <c r="D2707" s="33">
        <v>2929.38</v>
      </c>
      <c r="E2707" s="31" t="s">
        <v>8</v>
      </c>
      <c r="F2707" s="37">
        <v>0.05</v>
      </c>
      <c r="G2707" s="37">
        <v>1</v>
      </c>
      <c r="H2707" s="33">
        <v>146.46899999999999</v>
      </c>
      <c r="I2707" s="33">
        <v>146.46899999999999</v>
      </c>
      <c r="J2707" s="33">
        <v>146.46899999999999</v>
      </c>
      <c r="K2707" s="31" t="s">
        <v>41</v>
      </c>
    </row>
    <row r="2708" spans="1:11" x14ac:dyDescent="0.25">
      <c r="A2708" s="30" t="s">
        <v>6</v>
      </c>
      <c r="B2708" s="30">
        <v>7841845</v>
      </c>
      <c r="C2708" s="30" t="s">
        <v>7</v>
      </c>
      <c r="D2708" s="32">
        <v>142.46</v>
      </c>
      <c r="E2708" s="30" t="s">
        <v>18</v>
      </c>
      <c r="F2708" s="36">
        <v>0.35</v>
      </c>
      <c r="G2708" s="36">
        <v>0.5</v>
      </c>
      <c r="H2708" s="32">
        <v>49.860999999999997</v>
      </c>
      <c r="I2708" s="32">
        <v>24.930499999999999</v>
      </c>
      <c r="J2708" s="32">
        <v>24.930499999999999</v>
      </c>
      <c r="K2708" s="30" t="s">
        <v>41</v>
      </c>
    </row>
    <row r="2709" spans="1:11" x14ac:dyDescent="0.25">
      <c r="A2709" s="31" t="s">
        <v>10</v>
      </c>
      <c r="B2709" s="31">
        <v>7841845</v>
      </c>
      <c r="C2709" s="31" t="s">
        <v>9</v>
      </c>
      <c r="D2709" s="33">
        <v>142.46</v>
      </c>
      <c r="E2709" s="31" t="s">
        <v>18</v>
      </c>
      <c r="F2709" s="37">
        <v>0.12</v>
      </c>
      <c r="G2709" s="37">
        <v>0.5</v>
      </c>
      <c r="H2709" s="33">
        <v>17.095199999999998</v>
      </c>
      <c r="I2709" s="33">
        <v>8.5475999999999992</v>
      </c>
      <c r="J2709" s="33">
        <v>8.5475999999999992</v>
      </c>
      <c r="K2709" s="31" t="s">
        <v>41</v>
      </c>
    </row>
    <row r="2710" spans="1:11" x14ac:dyDescent="0.25">
      <c r="A2710" s="30" t="s">
        <v>19</v>
      </c>
      <c r="B2710" s="30">
        <v>7841845</v>
      </c>
      <c r="C2710" s="30" t="s">
        <v>11</v>
      </c>
      <c r="D2710" s="32">
        <v>142.46</v>
      </c>
      <c r="E2710" s="30" t="s">
        <v>18</v>
      </c>
      <c r="F2710" s="36">
        <v>0.16</v>
      </c>
      <c r="G2710" s="36">
        <v>0.5</v>
      </c>
      <c r="H2710" s="32">
        <v>22.793600000000001</v>
      </c>
      <c r="I2710" s="32">
        <v>11.396800000000001</v>
      </c>
      <c r="J2710" s="32">
        <v>11.396800000000001</v>
      </c>
      <c r="K2710" s="30" t="s">
        <v>41</v>
      </c>
    </row>
    <row r="2711" spans="1:11" x14ac:dyDescent="0.25">
      <c r="A2711" s="31" t="s">
        <v>12</v>
      </c>
      <c r="B2711" s="31">
        <v>8570755</v>
      </c>
      <c r="C2711" s="31" t="s">
        <v>7</v>
      </c>
      <c r="D2711" s="33">
        <v>1612.16</v>
      </c>
      <c r="E2711" s="31" t="s">
        <v>8</v>
      </c>
      <c r="F2711" s="37">
        <v>0.08</v>
      </c>
      <c r="G2711" s="37">
        <v>1</v>
      </c>
      <c r="H2711" s="33">
        <v>128.97280000000001</v>
      </c>
      <c r="I2711" s="33">
        <v>128.97280000000001</v>
      </c>
      <c r="J2711" s="33">
        <v>128.97280000000001</v>
      </c>
      <c r="K2711" s="31" t="s">
        <v>41</v>
      </c>
    </row>
    <row r="2712" spans="1:11" x14ac:dyDescent="0.25">
      <c r="A2712" s="30" t="s">
        <v>10</v>
      </c>
      <c r="B2712" s="30">
        <v>8570755</v>
      </c>
      <c r="C2712" s="30" t="s">
        <v>9</v>
      </c>
      <c r="D2712" s="32">
        <v>1612.16</v>
      </c>
      <c r="E2712" s="30" t="s">
        <v>8</v>
      </c>
      <c r="F2712" s="36">
        <v>0.12</v>
      </c>
      <c r="G2712" s="36">
        <v>1</v>
      </c>
      <c r="H2712" s="32">
        <v>193.45920000000001</v>
      </c>
      <c r="I2712" s="32">
        <v>193.45920000000001</v>
      </c>
      <c r="J2712" s="32">
        <v>193.45920000000001</v>
      </c>
      <c r="K2712" s="30" t="s">
        <v>41</v>
      </c>
    </row>
    <row r="2713" spans="1:11" x14ac:dyDescent="0.25">
      <c r="A2713" s="31" t="s">
        <v>16</v>
      </c>
      <c r="B2713" s="31">
        <v>8570755</v>
      </c>
      <c r="C2713" s="31" t="s">
        <v>11</v>
      </c>
      <c r="D2713" s="33">
        <v>1612.16</v>
      </c>
      <c r="E2713" s="31" t="s">
        <v>8</v>
      </c>
      <c r="F2713" s="37">
        <v>0.02</v>
      </c>
      <c r="G2713" s="37">
        <v>1</v>
      </c>
      <c r="H2713" s="33">
        <v>32.243200000000002</v>
      </c>
      <c r="I2713" s="33">
        <v>32.243200000000002</v>
      </c>
      <c r="J2713" s="33">
        <v>32.243200000000002</v>
      </c>
      <c r="K2713" s="31" t="s">
        <v>41</v>
      </c>
    </row>
    <row r="2714" spans="1:11" x14ac:dyDescent="0.25">
      <c r="A2714" s="30" t="s">
        <v>16</v>
      </c>
      <c r="B2714" s="30">
        <v>8698278</v>
      </c>
      <c r="C2714" s="30" t="s">
        <v>7</v>
      </c>
      <c r="D2714" s="32">
        <v>1918.35</v>
      </c>
      <c r="E2714" s="30" t="s">
        <v>8</v>
      </c>
      <c r="F2714" s="36">
        <v>0.15</v>
      </c>
      <c r="G2714" s="36">
        <v>1</v>
      </c>
      <c r="H2714" s="32">
        <v>287.7525</v>
      </c>
      <c r="I2714" s="32">
        <v>287.7525</v>
      </c>
      <c r="J2714" s="32">
        <v>287.7525</v>
      </c>
      <c r="K2714" s="30" t="s">
        <v>41</v>
      </c>
    </row>
    <row r="2715" spans="1:11" x14ac:dyDescent="0.25">
      <c r="A2715" s="31" t="s">
        <v>12</v>
      </c>
      <c r="B2715" s="31">
        <v>8698278</v>
      </c>
      <c r="C2715" s="31" t="s">
        <v>9</v>
      </c>
      <c r="D2715" s="33">
        <v>1918.35</v>
      </c>
      <c r="E2715" s="31" t="s">
        <v>8</v>
      </c>
      <c r="F2715" s="37">
        <v>0.01</v>
      </c>
      <c r="G2715" s="37">
        <v>1</v>
      </c>
      <c r="H2715" s="33">
        <v>19.183499999999999</v>
      </c>
      <c r="I2715" s="33">
        <v>19.183499999999999</v>
      </c>
      <c r="J2715" s="33">
        <v>19.183499999999999</v>
      </c>
      <c r="K2715" s="31" t="s">
        <v>41</v>
      </c>
    </row>
    <row r="2716" spans="1:11" x14ac:dyDescent="0.25">
      <c r="A2716" s="30" t="s">
        <v>6</v>
      </c>
      <c r="B2716" s="30">
        <v>8698278</v>
      </c>
      <c r="C2716" s="30" t="s">
        <v>11</v>
      </c>
      <c r="D2716" s="32">
        <v>1918.35</v>
      </c>
      <c r="E2716" s="30" t="s">
        <v>8</v>
      </c>
      <c r="F2716" s="36">
        <v>0.1</v>
      </c>
      <c r="G2716" s="36">
        <v>1</v>
      </c>
      <c r="H2716" s="32">
        <v>191.83500000000001</v>
      </c>
      <c r="I2716" s="32">
        <v>191.83500000000001</v>
      </c>
      <c r="J2716" s="32">
        <v>191.83500000000001</v>
      </c>
      <c r="K2716" s="30" t="s">
        <v>41</v>
      </c>
    </row>
    <row r="2717" spans="1:11" x14ac:dyDescent="0.25">
      <c r="A2717" s="31" t="s">
        <v>19</v>
      </c>
      <c r="B2717" s="31">
        <v>4426736</v>
      </c>
      <c r="C2717" s="31" t="s">
        <v>7</v>
      </c>
      <c r="D2717" s="33">
        <v>1311.78</v>
      </c>
      <c r="E2717" s="31" t="s">
        <v>8</v>
      </c>
      <c r="F2717" s="37">
        <v>0.13</v>
      </c>
      <c r="G2717" s="37">
        <v>1</v>
      </c>
      <c r="H2717" s="33">
        <v>170.53139999999999</v>
      </c>
      <c r="I2717" s="33">
        <v>170.53139999999999</v>
      </c>
      <c r="J2717" s="33">
        <v>170.53139999999999</v>
      </c>
      <c r="K2717" s="31" t="s">
        <v>41</v>
      </c>
    </row>
    <row r="2718" spans="1:11" x14ac:dyDescent="0.25">
      <c r="A2718" s="30" t="s">
        <v>16</v>
      </c>
      <c r="B2718" s="30">
        <v>4426736</v>
      </c>
      <c r="C2718" s="30" t="s">
        <v>9</v>
      </c>
      <c r="D2718" s="32">
        <v>1311.78</v>
      </c>
      <c r="E2718" s="30" t="s">
        <v>8</v>
      </c>
      <c r="F2718" s="36">
        <v>0.08</v>
      </c>
      <c r="G2718" s="36">
        <v>1</v>
      </c>
      <c r="H2718" s="32">
        <v>104.94240000000001</v>
      </c>
      <c r="I2718" s="32">
        <v>104.94240000000001</v>
      </c>
      <c r="J2718" s="32">
        <v>104.94240000000001</v>
      </c>
      <c r="K2718" s="30" t="s">
        <v>41</v>
      </c>
    </row>
    <row r="2719" spans="1:11" x14ac:dyDescent="0.25">
      <c r="A2719" s="31" t="s">
        <v>13</v>
      </c>
      <c r="B2719" s="31">
        <v>4426736</v>
      </c>
      <c r="C2719" s="31" t="s">
        <v>11</v>
      </c>
      <c r="D2719" s="33">
        <v>1311.78</v>
      </c>
      <c r="E2719" s="31" t="s">
        <v>8</v>
      </c>
      <c r="F2719" s="37">
        <v>0.05</v>
      </c>
      <c r="G2719" s="37">
        <v>1</v>
      </c>
      <c r="H2719" s="33">
        <v>65.588999999999999</v>
      </c>
      <c r="I2719" s="33">
        <v>65.588999999999999</v>
      </c>
      <c r="J2719" s="33">
        <v>65.588999999999999</v>
      </c>
      <c r="K2719" s="31" t="s">
        <v>41</v>
      </c>
    </row>
    <row r="2720" spans="1:11" x14ac:dyDescent="0.25">
      <c r="A2720" s="30" t="s">
        <v>14</v>
      </c>
      <c r="B2720" s="30">
        <v>9304755</v>
      </c>
      <c r="C2720" s="30" t="s">
        <v>7</v>
      </c>
      <c r="D2720" s="32">
        <v>1029.3499999999999</v>
      </c>
      <c r="E2720" s="30" t="s">
        <v>8</v>
      </c>
      <c r="F2720" s="36">
        <v>0.13</v>
      </c>
      <c r="G2720" s="36">
        <v>1</v>
      </c>
      <c r="H2720" s="32">
        <v>133.81549999999999</v>
      </c>
      <c r="I2720" s="32">
        <v>133.81549999999999</v>
      </c>
      <c r="J2720" s="32">
        <v>133.81549999999999</v>
      </c>
      <c r="K2720" s="30" t="s">
        <v>41</v>
      </c>
    </row>
    <row r="2721" spans="1:11" x14ac:dyDescent="0.25">
      <c r="A2721" s="31" t="s">
        <v>15</v>
      </c>
      <c r="B2721" s="31">
        <v>9304755</v>
      </c>
      <c r="C2721" s="31" t="s">
        <v>9</v>
      </c>
      <c r="D2721" s="33">
        <v>1029.3499999999999</v>
      </c>
      <c r="E2721" s="31" t="s">
        <v>8</v>
      </c>
      <c r="F2721" s="37">
        <v>0.05</v>
      </c>
      <c r="G2721" s="37">
        <v>1</v>
      </c>
      <c r="H2721" s="33">
        <v>51.467500000000001</v>
      </c>
      <c r="I2721" s="33">
        <v>51.467500000000001</v>
      </c>
      <c r="J2721" s="33">
        <v>51.467500000000001</v>
      </c>
      <c r="K2721" s="31" t="s">
        <v>41</v>
      </c>
    </row>
    <row r="2722" spans="1:11" x14ac:dyDescent="0.25">
      <c r="A2722" s="30" t="s">
        <v>6</v>
      </c>
      <c r="B2722" s="30">
        <v>9304755</v>
      </c>
      <c r="C2722" s="30" t="s">
        <v>11</v>
      </c>
      <c r="D2722" s="32">
        <v>1029.3499999999999</v>
      </c>
      <c r="E2722" s="30" t="s">
        <v>8</v>
      </c>
      <c r="F2722" s="36">
        <v>0.1</v>
      </c>
      <c r="G2722" s="36">
        <v>1</v>
      </c>
      <c r="H2722" s="32">
        <v>102.935</v>
      </c>
      <c r="I2722" s="32">
        <v>102.935</v>
      </c>
      <c r="J2722" s="32">
        <v>102.935</v>
      </c>
      <c r="K2722" s="30" t="s">
        <v>41</v>
      </c>
    </row>
    <row r="2723" spans="1:11" x14ac:dyDescent="0.25">
      <c r="A2723" s="31" t="s">
        <v>13</v>
      </c>
      <c r="B2723" s="31">
        <v>9490922</v>
      </c>
      <c r="C2723" s="31" t="s">
        <v>7</v>
      </c>
      <c r="D2723" s="33">
        <v>59.45</v>
      </c>
      <c r="E2723" s="31" t="s">
        <v>8</v>
      </c>
      <c r="F2723" s="37">
        <v>0.18</v>
      </c>
      <c r="G2723" s="37">
        <v>1</v>
      </c>
      <c r="H2723" s="33">
        <v>10.701000000000001</v>
      </c>
      <c r="I2723" s="33">
        <v>10.701000000000001</v>
      </c>
      <c r="J2723" s="33">
        <v>10.701000000000001</v>
      </c>
      <c r="K2723" s="31" t="s">
        <v>41</v>
      </c>
    </row>
    <row r="2724" spans="1:11" x14ac:dyDescent="0.25">
      <c r="A2724" s="30" t="s">
        <v>14</v>
      </c>
      <c r="B2724" s="30">
        <v>9490922</v>
      </c>
      <c r="C2724" s="30" t="s">
        <v>9</v>
      </c>
      <c r="D2724" s="32">
        <v>59.45</v>
      </c>
      <c r="E2724" s="30" t="s">
        <v>8</v>
      </c>
      <c r="F2724" s="36">
        <v>0.03</v>
      </c>
      <c r="G2724" s="36">
        <v>1</v>
      </c>
      <c r="H2724" s="32">
        <v>1.7835000000000001</v>
      </c>
      <c r="I2724" s="32">
        <v>1.7835000000000001</v>
      </c>
      <c r="J2724" s="32">
        <v>1.7835000000000001</v>
      </c>
      <c r="K2724" s="30" t="s">
        <v>41</v>
      </c>
    </row>
    <row r="2725" spans="1:11" x14ac:dyDescent="0.25">
      <c r="A2725" s="31" t="s">
        <v>10</v>
      </c>
      <c r="B2725" s="31">
        <v>9490922</v>
      </c>
      <c r="C2725" s="31" t="s">
        <v>11</v>
      </c>
      <c r="D2725" s="33">
        <v>59.45</v>
      </c>
      <c r="E2725" s="31" t="s">
        <v>8</v>
      </c>
      <c r="F2725" s="37">
        <v>0.03</v>
      </c>
      <c r="G2725" s="37">
        <v>1</v>
      </c>
      <c r="H2725" s="33">
        <v>1.7835000000000001</v>
      </c>
      <c r="I2725" s="33">
        <v>1.7835000000000001</v>
      </c>
      <c r="J2725" s="33">
        <v>1.7835000000000001</v>
      </c>
      <c r="K2725" s="31" t="s">
        <v>41</v>
      </c>
    </row>
    <row r="2726" spans="1:11" x14ac:dyDescent="0.25">
      <c r="A2726" s="30" t="s">
        <v>17</v>
      </c>
      <c r="B2726" s="30">
        <v>8753561</v>
      </c>
      <c r="C2726" s="30" t="s">
        <v>7</v>
      </c>
      <c r="D2726" s="32">
        <v>4548.55</v>
      </c>
      <c r="E2726" s="30" t="s">
        <v>8</v>
      </c>
      <c r="F2726" s="36">
        <v>0.22</v>
      </c>
      <c r="G2726" s="36">
        <v>1</v>
      </c>
      <c r="H2726" s="32">
        <v>1000.681</v>
      </c>
      <c r="I2726" s="32">
        <v>1000.681</v>
      </c>
      <c r="J2726" s="32">
        <v>1000.681</v>
      </c>
      <c r="K2726" s="30" t="s">
        <v>41</v>
      </c>
    </row>
    <row r="2727" spans="1:11" x14ac:dyDescent="0.25">
      <c r="A2727" s="31" t="s">
        <v>17</v>
      </c>
      <c r="B2727" s="31">
        <v>8753561</v>
      </c>
      <c r="C2727" s="31" t="s">
        <v>9</v>
      </c>
      <c r="D2727" s="33">
        <v>4548.55</v>
      </c>
      <c r="E2727" s="31" t="s">
        <v>8</v>
      </c>
      <c r="F2727" s="37">
        <v>0.11</v>
      </c>
      <c r="G2727" s="37">
        <v>1</v>
      </c>
      <c r="H2727" s="33">
        <v>500.34050000000002</v>
      </c>
      <c r="I2727" s="33">
        <v>500.34050000000002</v>
      </c>
      <c r="J2727" s="33">
        <v>500.34050000000002</v>
      </c>
      <c r="K2727" s="31" t="s">
        <v>41</v>
      </c>
    </row>
    <row r="2728" spans="1:11" x14ac:dyDescent="0.25">
      <c r="A2728" s="30" t="s">
        <v>14</v>
      </c>
      <c r="B2728" s="30">
        <v>8753561</v>
      </c>
      <c r="C2728" s="30" t="s">
        <v>11</v>
      </c>
      <c r="D2728" s="32">
        <v>4548.55</v>
      </c>
      <c r="E2728" s="30" t="s">
        <v>8</v>
      </c>
      <c r="F2728" s="36">
        <v>0.09</v>
      </c>
      <c r="G2728" s="36">
        <v>1</v>
      </c>
      <c r="H2728" s="32">
        <v>409.36950000000002</v>
      </c>
      <c r="I2728" s="32">
        <v>409.36950000000002</v>
      </c>
      <c r="J2728" s="32">
        <v>409.36950000000002</v>
      </c>
      <c r="K2728" s="30" t="s">
        <v>41</v>
      </c>
    </row>
    <row r="2729" spans="1:11" x14ac:dyDescent="0.25">
      <c r="A2729" s="31" t="s">
        <v>17</v>
      </c>
      <c r="B2729" s="31">
        <v>2337340</v>
      </c>
      <c r="C2729" s="31" t="s">
        <v>7</v>
      </c>
      <c r="D2729" s="33">
        <v>2121.0300000000002</v>
      </c>
      <c r="E2729" s="31" t="s">
        <v>8</v>
      </c>
      <c r="F2729" s="37">
        <v>0.22</v>
      </c>
      <c r="G2729" s="37">
        <v>1</v>
      </c>
      <c r="H2729" s="33">
        <v>466.6266</v>
      </c>
      <c r="I2729" s="33">
        <v>466.6266</v>
      </c>
      <c r="J2729" s="33">
        <v>466.6266</v>
      </c>
      <c r="K2729" s="31" t="s">
        <v>41</v>
      </c>
    </row>
    <row r="2730" spans="1:11" x14ac:dyDescent="0.25">
      <c r="A2730" s="30" t="s">
        <v>13</v>
      </c>
      <c r="B2730" s="30">
        <v>2337340</v>
      </c>
      <c r="C2730" s="30" t="s">
        <v>9</v>
      </c>
      <c r="D2730" s="32">
        <v>2121.0300000000002</v>
      </c>
      <c r="E2730" s="30" t="s">
        <v>8</v>
      </c>
      <c r="F2730" s="36">
        <v>0.06</v>
      </c>
      <c r="G2730" s="36">
        <v>1</v>
      </c>
      <c r="H2730" s="32">
        <v>127.26179999999999</v>
      </c>
      <c r="I2730" s="32">
        <v>127.26179999999999</v>
      </c>
      <c r="J2730" s="32">
        <v>127.26179999999999</v>
      </c>
      <c r="K2730" s="30" t="s">
        <v>41</v>
      </c>
    </row>
    <row r="2731" spans="1:11" x14ac:dyDescent="0.25">
      <c r="A2731" s="31" t="s">
        <v>14</v>
      </c>
      <c r="B2731" s="31">
        <v>2337340</v>
      </c>
      <c r="C2731" s="31" t="s">
        <v>11</v>
      </c>
      <c r="D2731" s="33">
        <v>2121.0300000000002</v>
      </c>
      <c r="E2731" s="31" t="s">
        <v>8</v>
      </c>
      <c r="F2731" s="37">
        <v>0.09</v>
      </c>
      <c r="G2731" s="37">
        <v>1</v>
      </c>
      <c r="H2731" s="33">
        <v>190.89269999999999</v>
      </c>
      <c r="I2731" s="33">
        <v>190.89269999999999</v>
      </c>
      <c r="J2731" s="33">
        <v>190.89269999999999</v>
      </c>
      <c r="K2731" s="31" t="s">
        <v>41</v>
      </c>
    </row>
    <row r="2732" spans="1:11" x14ac:dyDescent="0.25">
      <c r="A2732" s="30" t="s">
        <v>12</v>
      </c>
      <c r="B2732" s="30">
        <v>9338971</v>
      </c>
      <c r="C2732" s="30" t="s">
        <v>7</v>
      </c>
      <c r="D2732" s="32">
        <v>862.88</v>
      </c>
      <c r="E2732" s="30" t="s">
        <v>8</v>
      </c>
      <c r="F2732" s="36">
        <v>0.08</v>
      </c>
      <c r="G2732" s="36">
        <v>1</v>
      </c>
      <c r="H2732" s="32">
        <v>69.0304</v>
      </c>
      <c r="I2732" s="32">
        <v>69.0304</v>
      </c>
      <c r="J2732" s="32">
        <v>69.0304</v>
      </c>
      <c r="K2732" s="30" t="s">
        <v>41</v>
      </c>
    </row>
    <row r="2733" spans="1:11" x14ac:dyDescent="0.25">
      <c r="A2733" s="31" t="s">
        <v>16</v>
      </c>
      <c r="B2733" s="31">
        <v>9338971</v>
      </c>
      <c r="C2733" s="31" t="s">
        <v>9</v>
      </c>
      <c r="D2733" s="33">
        <v>862.88</v>
      </c>
      <c r="E2733" s="31" t="s">
        <v>8</v>
      </c>
      <c r="F2733" s="37">
        <v>0.08</v>
      </c>
      <c r="G2733" s="37">
        <v>1</v>
      </c>
      <c r="H2733" s="33">
        <v>69.0304</v>
      </c>
      <c r="I2733" s="33">
        <v>69.0304</v>
      </c>
      <c r="J2733" s="33">
        <v>69.0304</v>
      </c>
      <c r="K2733" s="31" t="s">
        <v>41</v>
      </c>
    </row>
    <row r="2734" spans="1:11" x14ac:dyDescent="0.25">
      <c r="A2734" s="30" t="s">
        <v>6</v>
      </c>
      <c r="B2734" s="30">
        <v>9338971</v>
      </c>
      <c r="C2734" s="30" t="s">
        <v>11</v>
      </c>
      <c r="D2734" s="32">
        <v>862.88</v>
      </c>
      <c r="E2734" s="30" t="s">
        <v>8</v>
      </c>
      <c r="F2734" s="36">
        <v>0.1</v>
      </c>
      <c r="G2734" s="36">
        <v>1</v>
      </c>
      <c r="H2734" s="32">
        <v>86.287999999999997</v>
      </c>
      <c r="I2734" s="32">
        <v>86.287999999999997</v>
      </c>
      <c r="J2734" s="32">
        <v>86.287999999999997</v>
      </c>
      <c r="K2734" s="30" t="s">
        <v>41</v>
      </c>
    </row>
    <row r="2735" spans="1:11" x14ac:dyDescent="0.25">
      <c r="A2735" s="31" t="s">
        <v>12</v>
      </c>
      <c r="B2735" s="31">
        <v>2089002</v>
      </c>
      <c r="C2735" s="31" t="s">
        <v>7</v>
      </c>
      <c r="D2735" s="33">
        <v>19.77</v>
      </c>
      <c r="E2735" s="31" t="s">
        <v>8</v>
      </c>
      <c r="F2735" s="37">
        <v>0.08</v>
      </c>
      <c r="G2735" s="37">
        <v>1</v>
      </c>
      <c r="H2735" s="33">
        <v>1.5815999999999999</v>
      </c>
      <c r="I2735" s="33">
        <v>1.5815999999999999</v>
      </c>
      <c r="J2735" s="33">
        <v>1.5815999999999999</v>
      </c>
      <c r="K2735" s="31" t="s">
        <v>41</v>
      </c>
    </row>
    <row r="2736" spans="1:11" x14ac:dyDescent="0.25">
      <c r="A2736" s="30" t="s">
        <v>14</v>
      </c>
      <c r="B2736" s="30">
        <v>2089002</v>
      </c>
      <c r="C2736" s="30" t="s">
        <v>9</v>
      </c>
      <c r="D2736" s="32">
        <v>19.77</v>
      </c>
      <c r="E2736" s="30" t="s">
        <v>8</v>
      </c>
      <c r="F2736" s="36">
        <v>0.03</v>
      </c>
      <c r="G2736" s="36">
        <v>1</v>
      </c>
      <c r="H2736" s="32">
        <v>0.59309999999999996</v>
      </c>
      <c r="I2736" s="32">
        <v>0.59309999999999996</v>
      </c>
      <c r="J2736" s="32">
        <v>0.59309999999999996</v>
      </c>
      <c r="K2736" s="30" t="s">
        <v>41</v>
      </c>
    </row>
    <row r="2737" spans="1:11" x14ac:dyDescent="0.25">
      <c r="A2737" s="31" t="s">
        <v>14</v>
      </c>
      <c r="B2737" s="31">
        <v>2089002</v>
      </c>
      <c r="C2737" s="31" t="s">
        <v>11</v>
      </c>
      <c r="D2737" s="33">
        <v>19.77</v>
      </c>
      <c r="E2737" s="31" t="s">
        <v>8</v>
      </c>
      <c r="F2737" s="37">
        <v>0.09</v>
      </c>
      <c r="G2737" s="37">
        <v>1</v>
      </c>
      <c r="H2737" s="33">
        <v>1.7793000000000001</v>
      </c>
      <c r="I2737" s="33">
        <v>1.7793000000000001</v>
      </c>
      <c r="J2737" s="33">
        <v>1.7793000000000001</v>
      </c>
      <c r="K2737" s="31" t="s">
        <v>41</v>
      </c>
    </row>
    <row r="2738" spans="1:11" x14ac:dyDescent="0.25">
      <c r="A2738" s="30" t="s">
        <v>6</v>
      </c>
      <c r="B2738" s="30">
        <v>5911697</v>
      </c>
      <c r="C2738" s="30" t="s">
        <v>7</v>
      </c>
      <c r="D2738" s="32">
        <v>3826.72</v>
      </c>
      <c r="E2738" s="30" t="s">
        <v>8</v>
      </c>
      <c r="F2738" s="36">
        <v>0.35</v>
      </c>
      <c r="G2738" s="36">
        <v>1</v>
      </c>
      <c r="H2738" s="32">
        <v>1339.3520000000001</v>
      </c>
      <c r="I2738" s="32">
        <v>1339.3520000000001</v>
      </c>
      <c r="J2738" s="32">
        <v>1339.3520000000001</v>
      </c>
      <c r="K2738" s="30" t="s">
        <v>41</v>
      </c>
    </row>
    <row r="2739" spans="1:11" x14ac:dyDescent="0.25">
      <c r="A2739" s="31" t="s">
        <v>14</v>
      </c>
      <c r="B2739" s="31">
        <v>5911697</v>
      </c>
      <c r="C2739" s="31" t="s">
        <v>9</v>
      </c>
      <c r="D2739" s="33">
        <v>3826.72</v>
      </c>
      <c r="E2739" s="31" t="s">
        <v>8</v>
      </c>
      <c r="F2739" s="37">
        <v>0.03</v>
      </c>
      <c r="G2739" s="37">
        <v>1</v>
      </c>
      <c r="H2739" s="33">
        <v>114.80159999999999</v>
      </c>
      <c r="I2739" s="33">
        <v>114.80159999999999</v>
      </c>
      <c r="J2739" s="33">
        <v>114.80159999999999</v>
      </c>
      <c r="K2739" s="31" t="s">
        <v>41</v>
      </c>
    </row>
    <row r="2740" spans="1:11" x14ac:dyDescent="0.25">
      <c r="A2740" s="30" t="s">
        <v>14</v>
      </c>
      <c r="B2740" s="30">
        <v>5911697</v>
      </c>
      <c r="C2740" s="30" t="s">
        <v>11</v>
      </c>
      <c r="D2740" s="32">
        <v>3826.72</v>
      </c>
      <c r="E2740" s="30" t="s">
        <v>8</v>
      </c>
      <c r="F2740" s="36">
        <v>0.09</v>
      </c>
      <c r="G2740" s="36">
        <v>1</v>
      </c>
      <c r="H2740" s="32">
        <v>344.40480000000002</v>
      </c>
      <c r="I2740" s="32">
        <v>344.40480000000002</v>
      </c>
      <c r="J2740" s="32">
        <v>344.40480000000002</v>
      </c>
      <c r="K2740" s="30" t="s">
        <v>41</v>
      </c>
    </row>
    <row r="2741" spans="1:11" x14ac:dyDescent="0.25">
      <c r="A2741" s="31" t="s">
        <v>19</v>
      </c>
      <c r="B2741" s="31">
        <v>7281625</v>
      </c>
      <c r="C2741" s="31" t="s">
        <v>7</v>
      </c>
      <c r="D2741" s="33">
        <v>4215.87</v>
      </c>
      <c r="E2741" s="31" t="s">
        <v>18</v>
      </c>
      <c r="F2741" s="37">
        <v>0.13</v>
      </c>
      <c r="G2741" s="37">
        <v>0.5</v>
      </c>
      <c r="H2741" s="33">
        <v>548.06309999999996</v>
      </c>
      <c r="I2741" s="33">
        <v>274.03160000000003</v>
      </c>
      <c r="J2741" s="33">
        <v>274.03160000000003</v>
      </c>
      <c r="K2741" s="31" t="s">
        <v>41</v>
      </c>
    </row>
    <row r="2742" spans="1:11" x14ac:dyDescent="0.25">
      <c r="A2742" s="30" t="s">
        <v>15</v>
      </c>
      <c r="B2742" s="30">
        <v>7281625</v>
      </c>
      <c r="C2742" s="30" t="s">
        <v>9</v>
      </c>
      <c r="D2742" s="32">
        <v>4215.87</v>
      </c>
      <c r="E2742" s="30" t="s">
        <v>18</v>
      </c>
      <c r="F2742" s="36">
        <v>0.05</v>
      </c>
      <c r="G2742" s="36">
        <v>0.5</v>
      </c>
      <c r="H2742" s="32">
        <v>210.79349999999999</v>
      </c>
      <c r="I2742" s="32">
        <v>105.3968</v>
      </c>
      <c r="J2742" s="32">
        <v>105.3968</v>
      </c>
      <c r="K2742" s="30" t="s">
        <v>41</v>
      </c>
    </row>
    <row r="2743" spans="1:11" x14ac:dyDescent="0.25">
      <c r="A2743" s="31" t="s">
        <v>10</v>
      </c>
      <c r="B2743" s="31">
        <v>7281625</v>
      </c>
      <c r="C2743" s="31" t="s">
        <v>11</v>
      </c>
      <c r="D2743" s="33">
        <v>4215.87</v>
      </c>
      <c r="E2743" s="31" t="s">
        <v>18</v>
      </c>
      <c r="F2743" s="37">
        <v>0.03</v>
      </c>
      <c r="G2743" s="37">
        <v>0.5</v>
      </c>
      <c r="H2743" s="33">
        <v>126.4761</v>
      </c>
      <c r="I2743" s="33">
        <v>63.238</v>
      </c>
      <c r="J2743" s="33">
        <v>63.238</v>
      </c>
      <c r="K2743" s="31" t="s">
        <v>41</v>
      </c>
    </row>
    <row r="2744" spans="1:11" x14ac:dyDescent="0.25">
      <c r="A2744" s="30" t="s">
        <v>13</v>
      </c>
      <c r="B2744" s="30">
        <v>1698050</v>
      </c>
      <c r="C2744" s="30" t="s">
        <v>7</v>
      </c>
      <c r="D2744" s="32">
        <v>4124.03</v>
      </c>
      <c r="E2744" s="30" t="s">
        <v>8</v>
      </c>
      <c r="F2744" s="36">
        <v>0.18</v>
      </c>
      <c r="G2744" s="36">
        <v>1</v>
      </c>
      <c r="H2744" s="32">
        <v>742.32539999999995</v>
      </c>
      <c r="I2744" s="32">
        <v>742.32539999999995</v>
      </c>
      <c r="J2744" s="32">
        <v>742.32539999999995</v>
      </c>
      <c r="K2744" s="30" t="s">
        <v>41</v>
      </c>
    </row>
    <row r="2745" spans="1:11" x14ac:dyDescent="0.25">
      <c r="A2745" s="31" t="s">
        <v>12</v>
      </c>
      <c r="B2745" s="31">
        <v>1698050</v>
      </c>
      <c r="C2745" s="31" t="s">
        <v>9</v>
      </c>
      <c r="D2745" s="33">
        <v>4124.03</v>
      </c>
      <c r="E2745" s="31" t="s">
        <v>8</v>
      </c>
      <c r="F2745" s="37">
        <v>0.01</v>
      </c>
      <c r="G2745" s="37">
        <v>1</v>
      </c>
      <c r="H2745" s="33">
        <v>41.240299999999998</v>
      </c>
      <c r="I2745" s="33">
        <v>41.240299999999998</v>
      </c>
      <c r="J2745" s="33">
        <v>41.240299999999998</v>
      </c>
      <c r="K2745" s="31" t="s">
        <v>41</v>
      </c>
    </row>
    <row r="2746" spans="1:11" x14ac:dyDescent="0.25">
      <c r="A2746" s="30" t="s">
        <v>16</v>
      </c>
      <c r="B2746" s="30">
        <v>1698050</v>
      </c>
      <c r="C2746" s="30" t="s">
        <v>11</v>
      </c>
      <c r="D2746" s="32">
        <v>4124.03</v>
      </c>
      <c r="E2746" s="30" t="s">
        <v>8</v>
      </c>
      <c r="F2746" s="36">
        <v>0.02</v>
      </c>
      <c r="G2746" s="36">
        <v>1</v>
      </c>
      <c r="H2746" s="32">
        <v>82.480599999999995</v>
      </c>
      <c r="I2746" s="32">
        <v>82.480599999999995</v>
      </c>
      <c r="J2746" s="32">
        <v>82.480599999999995</v>
      </c>
      <c r="K2746" s="30" t="s">
        <v>41</v>
      </c>
    </row>
    <row r="2747" spans="1:11" x14ac:dyDescent="0.25">
      <c r="A2747" s="31" t="s">
        <v>13</v>
      </c>
      <c r="B2747" s="31">
        <v>3395008</v>
      </c>
      <c r="C2747" s="31" t="s">
        <v>7</v>
      </c>
      <c r="D2747" s="33">
        <v>1311.94</v>
      </c>
      <c r="E2747" s="31" t="s">
        <v>18</v>
      </c>
      <c r="F2747" s="37">
        <v>0.18</v>
      </c>
      <c r="G2747" s="37">
        <v>0.5</v>
      </c>
      <c r="H2747" s="33">
        <v>236.14920000000001</v>
      </c>
      <c r="I2747" s="33">
        <v>118.0746</v>
      </c>
      <c r="J2747" s="33">
        <v>118.0746</v>
      </c>
      <c r="K2747" s="31" t="s">
        <v>41</v>
      </c>
    </row>
    <row r="2748" spans="1:11" x14ac:dyDescent="0.25">
      <c r="A2748" s="30" t="s">
        <v>15</v>
      </c>
      <c r="B2748" s="30">
        <v>3395008</v>
      </c>
      <c r="C2748" s="30" t="s">
        <v>9</v>
      </c>
      <c r="D2748" s="32">
        <v>1311.94</v>
      </c>
      <c r="E2748" s="30" t="s">
        <v>18</v>
      </c>
      <c r="F2748" s="36">
        <v>0.05</v>
      </c>
      <c r="G2748" s="36">
        <v>0.5</v>
      </c>
      <c r="H2748" s="32">
        <v>65.596999999999994</v>
      </c>
      <c r="I2748" s="32">
        <v>32.798499999999997</v>
      </c>
      <c r="J2748" s="32">
        <v>32.798499999999997</v>
      </c>
      <c r="K2748" s="30" t="s">
        <v>41</v>
      </c>
    </row>
    <row r="2749" spans="1:11" x14ac:dyDescent="0.25">
      <c r="A2749" s="31" t="s">
        <v>6</v>
      </c>
      <c r="B2749" s="31">
        <v>3395008</v>
      </c>
      <c r="C2749" s="31" t="s">
        <v>11</v>
      </c>
      <c r="D2749" s="33">
        <v>1311.94</v>
      </c>
      <c r="E2749" s="31" t="s">
        <v>18</v>
      </c>
      <c r="F2749" s="37">
        <v>0.1</v>
      </c>
      <c r="G2749" s="37">
        <v>0.5</v>
      </c>
      <c r="H2749" s="33">
        <v>131.19399999999999</v>
      </c>
      <c r="I2749" s="33">
        <v>65.596999999999994</v>
      </c>
      <c r="J2749" s="33">
        <v>65.596999999999994</v>
      </c>
      <c r="K2749" s="31" t="s">
        <v>41</v>
      </c>
    </row>
    <row r="2750" spans="1:11" x14ac:dyDescent="0.25">
      <c r="A2750" s="30" t="s">
        <v>13</v>
      </c>
      <c r="B2750" s="30">
        <v>9548319</v>
      </c>
      <c r="C2750" s="30" t="s">
        <v>7</v>
      </c>
      <c r="D2750" s="32">
        <v>928.48</v>
      </c>
      <c r="E2750" s="30" t="s">
        <v>18</v>
      </c>
      <c r="F2750" s="36">
        <v>0.18</v>
      </c>
      <c r="G2750" s="36">
        <v>0.5</v>
      </c>
      <c r="H2750" s="32">
        <v>167.12639999999999</v>
      </c>
      <c r="I2750" s="32">
        <v>83.563199999999995</v>
      </c>
      <c r="J2750" s="32">
        <v>83.563199999999995</v>
      </c>
      <c r="K2750" s="30" t="s">
        <v>41</v>
      </c>
    </row>
    <row r="2751" spans="1:11" x14ac:dyDescent="0.25">
      <c r="A2751" s="31" t="s">
        <v>10</v>
      </c>
      <c r="B2751" s="31">
        <v>9548319</v>
      </c>
      <c r="C2751" s="31" t="s">
        <v>9</v>
      </c>
      <c r="D2751" s="33">
        <v>928.48</v>
      </c>
      <c r="E2751" s="31" t="s">
        <v>18</v>
      </c>
      <c r="F2751" s="37">
        <v>0.12</v>
      </c>
      <c r="G2751" s="37">
        <v>0.5</v>
      </c>
      <c r="H2751" s="33">
        <v>111.41759999999999</v>
      </c>
      <c r="I2751" s="33">
        <v>55.708799999999997</v>
      </c>
      <c r="J2751" s="33">
        <v>55.708799999999997</v>
      </c>
      <c r="K2751" s="31" t="s">
        <v>41</v>
      </c>
    </row>
    <row r="2752" spans="1:11" x14ac:dyDescent="0.25">
      <c r="A2752" s="30" t="s">
        <v>17</v>
      </c>
      <c r="B2752" s="30">
        <v>9548319</v>
      </c>
      <c r="C2752" s="30" t="s">
        <v>11</v>
      </c>
      <c r="D2752" s="32">
        <v>928.48</v>
      </c>
      <c r="E2752" s="30" t="s">
        <v>18</v>
      </c>
      <c r="F2752" s="36">
        <v>0.05</v>
      </c>
      <c r="G2752" s="36">
        <v>0.5</v>
      </c>
      <c r="H2752" s="32">
        <v>46.423999999999999</v>
      </c>
      <c r="I2752" s="32">
        <v>23.212</v>
      </c>
      <c r="J2752" s="32">
        <v>23.212</v>
      </c>
      <c r="K2752" s="30" t="s">
        <v>41</v>
      </c>
    </row>
    <row r="2753" spans="1:11" x14ac:dyDescent="0.25">
      <c r="A2753" s="31" t="s">
        <v>17</v>
      </c>
      <c r="B2753" s="31">
        <v>2729787</v>
      </c>
      <c r="C2753" s="31" t="s">
        <v>7</v>
      </c>
      <c r="D2753" s="33">
        <v>3564.72</v>
      </c>
      <c r="E2753" s="31" t="s">
        <v>8</v>
      </c>
      <c r="F2753" s="37">
        <v>0.22</v>
      </c>
      <c r="G2753" s="37">
        <v>1</v>
      </c>
      <c r="H2753" s="33">
        <v>784.23839999999996</v>
      </c>
      <c r="I2753" s="33">
        <v>784.23839999999996</v>
      </c>
      <c r="J2753" s="33">
        <v>784.23839999999996</v>
      </c>
      <c r="K2753" s="31" t="s">
        <v>41</v>
      </c>
    </row>
    <row r="2754" spans="1:11" x14ac:dyDescent="0.25">
      <c r="A2754" s="30" t="s">
        <v>19</v>
      </c>
      <c r="B2754" s="30">
        <v>2729787</v>
      </c>
      <c r="C2754" s="30" t="s">
        <v>9</v>
      </c>
      <c r="D2754" s="32">
        <v>3564.72</v>
      </c>
      <c r="E2754" s="30" t="s">
        <v>8</v>
      </c>
      <c r="F2754" s="36">
        <v>0.06</v>
      </c>
      <c r="G2754" s="36">
        <v>1</v>
      </c>
      <c r="H2754" s="32">
        <v>213.88319999999999</v>
      </c>
      <c r="I2754" s="32">
        <v>213.88319999999999</v>
      </c>
      <c r="J2754" s="32">
        <v>213.88319999999999</v>
      </c>
      <c r="K2754" s="30" t="s">
        <v>41</v>
      </c>
    </row>
    <row r="2755" spans="1:11" x14ac:dyDescent="0.25">
      <c r="A2755" s="31" t="s">
        <v>17</v>
      </c>
      <c r="B2755" s="31">
        <v>2729787</v>
      </c>
      <c r="C2755" s="31" t="s">
        <v>11</v>
      </c>
      <c r="D2755" s="33">
        <v>3564.72</v>
      </c>
      <c r="E2755" s="31" t="s">
        <v>8</v>
      </c>
      <c r="F2755" s="37">
        <v>0.05</v>
      </c>
      <c r="G2755" s="37">
        <v>1</v>
      </c>
      <c r="H2755" s="33">
        <v>178.23599999999999</v>
      </c>
      <c r="I2755" s="33">
        <v>178.23599999999999</v>
      </c>
      <c r="J2755" s="33">
        <v>178.23599999999999</v>
      </c>
      <c r="K2755" s="31" t="s">
        <v>41</v>
      </c>
    </row>
    <row r="2756" spans="1:11" x14ac:dyDescent="0.25">
      <c r="A2756" s="30" t="s">
        <v>16</v>
      </c>
      <c r="B2756" s="30">
        <v>6952738</v>
      </c>
      <c r="C2756" s="30" t="s">
        <v>7</v>
      </c>
      <c r="D2756" s="32">
        <v>3959.69</v>
      </c>
      <c r="E2756" s="30" t="s">
        <v>8</v>
      </c>
      <c r="F2756" s="36">
        <v>0.15</v>
      </c>
      <c r="G2756" s="36">
        <v>1</v>
      </c>
      <c r="H2756" s="32">
        <v>593.95349999999996</v>
      </c>
      <c r="I2756" s="32">
        <v>593.95349999999996</v>
      </c>
      <c r="J2756" s="32">
        <v>593.95349999999996</v>
      </c>
      <c r="K2756" s="30" t="s">
        <v>41</v>
      </c>
    </row>
    <row r="2757" spans="1:11" x14ac:dyDescent="0.25">
      <c r="A2757" s="31" t="s">
        <v>19</v>
      </c>
      <c r="B2757" s="31">
        <v>6952738</v>
      </c>
      <c r="C2757" s="31" t="s">
        <v>9</v>
      </c>
      <c r="D2757" s="33">
        <v>3959.69</v>
      </c>
      <c r="E2757" s="31" t="s">
        <v>8</v>
      </c>
      <c r="F2757" s="37">
        <v>0.06</v>
      </c>
      <c r="G2757" s="37">
        <v>1</v>
      </c>
      <c r="H2757" s="33">
        <v>237.5814</v>
      </c>
      <c r="I2757" s="33">
        <v>237.5814</v>
      </c>
      <c r="J2757" s="33">
        <v>237.5814</v>
      </c>
      <c r="K2757" s="31" t="s">
        <v>41</v>
      </c>
    </row>
    <row r="2758" spans="1:11" x14ac:dyDescent="0.25">
      <c r="A2758" s="30" t="s">
        <v>16</v>
      </c>
      <c r="B2758" s="30">
        <v>6952738</v>
      </c>
      <c r="C2758" s="30" t="s">
        <v>11</v>
      </c>
      <c r="D2758" s="32">
        <v>3959.69</v>
      </c>
      <c r="E2758" s="30" t="s">
        <v>8</v>
      </c>
      <c r="F2758" s="36">
        <v>0.02</v>
      </c>
      <c r="G2758" s="36">
        <v>1</v>
      </c>
      <c r="H2758" s="32">
        <v>79.193799999999996</v>
      </c>
      <c r="I2758" s="32">
        <v>79.193799999999996</v>
      </c>
      <c r="J2758" s="32">
        <v>79.193799999999996</v>
      </c>
      <c r="K2758" s="30" t="s">
        <v>41</v>
      </c>
    </row>
    <row r="2759" spans="1:11" x14ac:dyDescent="0.25">
      <c r="A2759" s="31" t="s">
        <v>12</v>
      </c>
      <c r="B2759" s="31">
        <v>4092189</v>
      </c>
      <c r="C2759" s="31" t="s">
        <v>7</v>
      </c>
      <c r="D2759" s="33">
        <v>3652.78</v>
      </c>
      <c r="E2759" s="31" t="s">
        <v>8</v>
      </c>
      <c r="F2759" s="37">
        <v>0.08</v>
      </c>
      <c r="G2759" s="37">
        <v>1</v>
      </c>
      <c r="H2759" s="33">
        <v>292.22239999999999</v>
      </c>
      <c r="I2759" s="33">
        <v>292.22239999999999</v>
      </c>
      <c r="J2759" s="33">
        <v>292.22239999999999</v>
      </c>
      <c r="K2759" s="31" t="s">
        <v>41</v>
      </c>
    </row>
    <row r="2760" spans="1:11" x14ac:dyDescent="0.25">
      <c r="A2760" s="30" t="s">
        <v>14</v>
      </c>
      <c r="B2760" s="30">
        <v>4092189</v>
      </c>
      <c r="C2760" s="30" t="s">
        <v>9</v>
      </c>
      <c r="D2760" s="32">
        <v>3652.78</v>
      </c>
      <c r="E2760" s="30" t="s">
        <v>8</v>
      </c>
      <c r="F2760" s="36">
        <v>0.03</v>
      </c>
      <c r="G2760" s="36">
        <v>1</v>
      </c>
      <c r="H2760" s="32">
        <v>109.5834</v>
      </c>
      <c r="I2760" s="32">
        <v>109.5834</v>
      </c>
      <c r="J2760" s="32">
        <v>109.5834</v>
      </c>
      <c r="K2760" s="30" t="s">
        <v>41</v>
      </c>
    </row>
    <row r="2761" spans="1:11" x14ac:dyDescent="0.25">
      <c r="A2761" s="31" t="s">
        <v>14</v>
      </c>
      <c r="B2761" s="31">
        <v>4092189</v>
      </c>
      <c r="C2761" s="31" t="s">
        <v>11</v>
      </c>
      <c r="D2761" s="33">
        <v>3652.78</v>
      </c>
      <c r="E2761" s="31" t="s">
        <v>8</v>
      </c>
      <c r="F2761" s="37">
        <v>0.09</v>
      </c>
      <c r="G2761" s="37">
        <v>1</v>
      </c>
      <c r="H2761" s="33">
        <v>328.75020000000001</v>
      </c>
      <c r="I2761" s="33">
        <v>328.75020000000001</v>
      </c>
      <c r="J2761" s="33">
        <v>328.75020000000001</v>
      </c>
      <c r="K2761" s="31" t="s">
        <v>41</v>
      </c>
    </row>
    <row r="2762" spans="1:11" x14ac:dyDescent="0.25">
      <c r="A2762" s="30" t="s">
        <v>14</v>
      </c>
      <c r="B2762" s="30">
        <v>8493365</v>
      </c>
      <c r="C2762" s="30" t="s">
        <v>7</v>
      </c>
      <c r="D2762" s="32">
        <v>4362.34</v>
      </c>
      <c r="E2762" s="30" t="s">
        <v>18</v>
      </c>
      <c r="F2762" s="36">
        <v>0.13</v>
      </c>
      <c r="G2762" s="36">
        <v>0.5</v>
      </c>
      <c r="H2762" s="32">
        <v>567.10419999999999</v>
      </c>
      <c r="I2762" s="32">
        <v>283.5521</v>
      </c>
      <c r="J2762" s="32">
        <v>283.5521</v>
      </c>
      <c r="K2762" s="30" t="s">
        <v>41</v>
      </c>
    </row>
    <row r="2763" spans="1:11" x14ac:dyDescent="0.25">
      <c r="A2763" s="31" t="s">
        <v>10</v>
      </c>
      <c r="B2763" s="31">
        <v>8493365</v>
      </c>
      <c r="C2763" s="31" t="s">
        <v>9</v>
      </c>
      <c r="D2763" s="33">
        <v>4362.34</v>
      </c>
      <c r="E2763" s="31" t="s">
        <v>18</v>
      </c>
      <c r="F2763" s="37">
        <v>0.12</v>
      </c>
      <c r="G2763" s="37">
        <v>0.5</v>
      </c>
      <c r="H2763" s="33">
        <v>523.48080000000004</v>
      </c>
      <c r="I2763" s="33">
        <v>261.74040000000002</v>
      </c>
      <c r="J2763" s="33">
        <v>261.74040000000002</v>
      </c>
      <c r="K2763" s="31" t="s">
        <v>41</v>
      </c>
    </row>
    <row r="2764" spans="1:11" x14ac:dyDescent="0.25">
      <c r="A2764" s="30" t="s">
        <v>16</v>
      </c>
      <c r="B2764" s="30">
        <v>8493365</v>
      </c>
      <c r="C2764" s="30" t="s">
        <v>11</v>
      </c>
      <c r="D2764" s="32">
        <v>4362.34</v>
      </c>
      <c r="E2764" s="30" t="s">
        <v>18</v>
      </c>
      <c r="F2764" s="36">
        <v>0.02</v>
      </c>
      <c r="G2764" s="36">
        <v>0.5</v>
      </c>
      <c r="H2764" s="32">
        <v>87.246799999999993</v>
      </c>
      <c r="I2764" s="32">
        <v>43.623399999999997</v>
      </c>
      <c r="J2764" s="32">
        <v>43.623399999999997</v>
      </c>
      <c r="K2764" s="30" t="s">
        <v>41</v>
      </c>
    </row>
    <row r="2765" spans="1:11" x14ac:dyDescent="0.25">
      <c r="A2765" s="31" t="s">
        <v>19</v>
      </c>
      <c r="B2765" s="31">
        <v>6599378</v>
      </c>
      <c r="C2765" s="31" t="s">
        <v>7</v>
      </c>
      <c r="D2765" s="33">
        <v>2750.41</v>
      </c>
      <c r="E2765" s="31" t="s">
        <v>8</v>
      </c>
      <c r="F2765" s="37">
        <v>0.13</v>
      </c>
      <c r="G2765" s="37">
        <v>1</v>
      </c>
      <c r="H2765" s="33">
        <v>357.55329999999998</v>
      </c>
      <c r="I2765" s="33">
        <v>357.55329999999998</v>
      </c>
      <c r="J2765" s="33">
        <v>357.55329999999998</v>
      </c>
      <c r="K2765" s="31" t="s">
        <v>41</v>
      </c>
    </row>
    <row r="2766" spans="1:11" x14ac:dyDescent="0.25">
      <c r="A2766" s="30" t="s">
        <v>16</v>
      </c>
      <c r="B2766" s="30">
        <v>6599378</v>
      </c>
      <c r="C2766" s="30" t="s">
        <v>9</v>
      </c>
      <c r="D2766" s="32">
        <v>2750.41</v>
      </c>
      <c r="E2766" s="30" t="s">
        <v>8</v>
      </c>
      <c r="F2766" s="36">
        <v>0.08</v>
      </c>
      <c r="G2766" s="36">
        <v>1</v>
      </c>
      <c r="H2766" s="32">
        <v>220.03280000000001</v>
      </c>
      <c r="I2766" s="32">
        <v>220.03280000000001</v>
      </c>
      <c r="J2766" s="32">
        <v>220.03280000000001</v>
      </c>
      <c r="K2766" s="30" t="s">
        <v>41</v>
      </c>
    </row>
    <row r="2767" spans="1:11" x14ac:dyDescent="0.25">
      <c r="A2767" s="31" t="s">
        <v>16</v>
      </c>
      <c r="B2767" s="31">
        <v>6599378</v>
      </c>
      <c r="C2767" s="31" t="s">
        <v>11</v>
      </c>
      <c r="D2767" s="33">
        <v>2750.41</v>
      </c>
      <c r="E2767" s="31" t="s">
        <v>8</v>
      </c>
      <c r="F2767" s="37">
        <v>0.02</v>
      </c>
      <c r="G2767" s="37">
        <v>1</v>
      </c>
      <c r="H2767" s="33">
        <v>55.008200000000002</v>
      </c>
      <c r="I2767" s="33">
        <v>55.008200000000002</v>
      </c>
      <c r="J2767" s="33">
        <v>55.008200000000002</v>
      </c>
      <c r="K2767" s="31" t="s">
        <v>41</v>
      </c>
    </row>
    <row r="2768" spans="1:11" x14ac:dyDescent="0.25">
      <c r="A2768" s="30" t="s">
        <v>6</v>
      </c>
      <c r="B2768" s="30">
        <v>3491959</v>
      </c>
      <c r="C2768" s="30" t="s">
        <v>7</v>
      </c>
      <c r="D2768" s="32">
        <v>1738.34</v>
      </c>
      <c r="E2768" s="30" t="s">
        <v>8</v>
      </c>
      <c r="F2768" s="36">
        <v>0.35</v>
      </c>
      <c r="G2768" s="36">
        <v>1</v>
      </c>
      <c r="H2768" s="32">
        <v>608.41899999999998</v>
      </c>
      <c r="I2768" s="32">
        <v>608.41899999999998</v>
      </c>
      <c r="J2768" s="32">
        <v>608.41899999999998</v>
      </c>
      <c r="K2768" s="30" t="s">
        <v>41</v>
      </c>
    </row>
    <row r="2769" spans="1:11" x14ac:dyDescent="0.25">
      <c r="A2769" s="31" t="s">
        <v>16</v>
      </c>
      <c r="B2769" s="31">
        <v>3491959</v>
      </c>
      <c r="C2769" s="31" t="s">
        <v>9</v>
      </c>
      <c r="D2769" s="33">
        <v>1738.34</v>
      </c>
      <c r="E2769" s="31" t="s">
        <v>8</v>
      </c>
      <c r="F2769" s="37">
        <v>0.08</v>
      </c>
      <c r="G2769" s="37">
        <v>1</v>
      </c>
      <c r="H2769" s="33">
        <v>139.06720000000001</v>
      </c>
      <c r="I2769" s="33">
        <v>139.06720000000001</v>
      </c>
      <c r="J2769" s="33">
        <v>139.06720000000001</v>
      </c>
      <c r="K2769" s="31" t="s">
        <v>41</v>
      </c>
    </row>
    <row r="2770" spans="1:11" x14ac:dyDescent="0.25">
      <c r="A2770" s="30" t="s">
        <v>12</v>
      </c>
      <c r="B2770" s="30">
        <v>3491959</v>
      </c>
      <c r="C2770" s="30" t="s">
        <v>11</v>
      </c>
      <c r="D2770" s="32">
        <v>1738.34</v>
      </c>
      <c r="E2770" s="30" t="s">
        <v>8</v>
      </c>
      <c r="F2770" s="36">
        <v>0.05</v>
      </c>
      <c r="G2770" s="36">
        <v>1</v>
      </c>
      <c r="H2770" s="32">
        <v>86.917000000000002</v>
      </c>
      <c r="I2770" s="32">
        <v>86.917000000000002</v>
      </c>
      <c r="J2770" s="32">
        <v>86.917000000000002</v>
      </c>
      <c r="K2770" s="30" t="s">
        <v>41</v>
      </c>
    </row>
    <row r="2771" spans="1:11" x14ac:dyDescent="0.25">
      <c r="A2771" s="31" t="s">
        <v>19</v>
      </c>
      <c r="B2771" s="31">
        <v>1795959</v>
      </c>
      <c r="C2771" s="31" t="s">
        <v>7</v>
      </c>
      <c r="D2771" s="33">
        <v>1013.24</v>
      </c>
      <c r="E2771" s="31" t="s">
        <v>8</v>
      </c>
      <c r="F2771" s="37">
        <v>0.13</v>
      </c>
      <c r="G2771" s="37">
        <v>1</v>
      </c>
      <c r="H2771" s="33">
        <v>131.72120000000001</v>
      </c>
      <c r="I2771" s="33">
        <v>131.72120000000001</v>
      </c>
      <c r="J2771" s="33">
        <v>131.72120000000001</v>
      </c>
      <c r="K2771" s="31" t="s">
        <v>41</v>
      </c>
    </row>
    <row r="2772" spans="1:11" x14ac:dyDescent="0.25">
      <c r="A2772" s="30" t="s">
        <v>12</v>
      </c>
      <c r="B2772" s="30">
        <v>1795959</v>
      </c>
      <c r="C2772" s="30" t="s">
        <v>9</v>
      </c>
      <c r="D2772" s="32">
        <v>1013.24</v>
      </c>
      <c r="E2772" s="30" t="s">
        <v>8</v>
      </c>
      <c r="F2772" s="36">
        <v>0.01</v>
      </c>
      <c r="G2772" s="36">
        <v>1</v>
      </c>
      <c r="H2772" s="32">
        <v>10.132400000000001</v>
      </c>
      <c r="I2772" s="32">
        <v>10.132400000000001</v>
      </c>
      <c r="J2772" s="32">
        <v>10.132400000000001</v>
      </c>
      <c r="K2772" s="30" t="s">
        <v>41</v>
      </c>
    </row>
    <row r="2773" spans="1:11" x14ac:dyDescent="0.25">
      <c r="A2773" s="31" t="s">
        <v>12</v>
      </c>
      <c r="B2773" s="31">
        <v>1795959</v>
      </c>
      <c r="C2773" s="31" t="s">
        <v>11</v>
      </c>
      <c r="D2773" s="33">
        <v>1013.24</v>
      </c>
      <c r="E2773" s="31" t="s">
        <v>8</v>
      </c>
      <c r="F2773" s="37">
        <v>0.05</v>
      </c>
      <c r="G2773" s="37">
        <v>1</v>
      </c>
      <c r="H2773" s="33">
        <v>50.661999999999999</v>
      </c>
      <c r="I2773" s="33">
        <v>50.661999999999999</v>
      </c>
      <c r="J2773" s="33">
        <v>50.661999999999999</v>
      </c>
      <c r="K2773" s="31" t="s">
        <v>41</v>
      </c>
    </row>
    <row r="2774" spans="1:11" x14ac:dyDescent="0.25">
      <c r="A2774" s="30" t="s">
        <v>12</v>
      </c>
      <c r="B2774" s="30">
        <v>3022971</v>
      </c>
      <c r="C2774" s="30" t="s">
        <v>7</v>
      </c>
      <c r="D2774" s="32">
        <v>3429.75</v>
      </c>
      <c r="E2774" s="30" t="s">
        <v>8</v>
      </c>
      <c r="F2774" s="36">
        <v>0.08</v>
      </c>
      <c r="G2774" s="36">
        <v>1</v>
      </c>
      <c r="H2774" s="32">
        <v>274.38</v>
      </c>
      <c r="I2774" s="32">
        <v>274.38</v>
      </c>
      <c r="J2774" s="32">
        <v>274.38</v>
      </c>
      <c r="K2774" s="30" t="s">
        <v>41</v>
      </c>
    </row>
    <row r="2775" spans="1:11" x14ac:dyDescent="0.25">
      <c r="A2775" s="31" t="s">
        <v>13</v>
      </c>
      <c r="B2775" s="31">
        <v>3022971</v>
      </c>
      <c r="C2775" s="31" t="s">
        <v>9</v>
      </c>
      <c r="D2775" s="33">
        <v>3429.75</v>
      </c>
      <c r="E2775" s="31" t="s">
        <v>8</v>
      </c>
      <c r="F2775" s="37">
        <v>0.06</v>
      </c>
      <c r="G2775" s="37">
        <v>1</v>
      </c>
      <c r="H2775" s="33">
        <v>205.785</v>
      </c>
      <c r="I2775" s="33">
        <v>205.785</v>
      </c>
      <c r="J2775" s="33">
        <v>205.785</v>
      </c>
      <c r="K2775" s="31" t="s">
        <v>41</v>
      </c>
    </row>
    <row r="2776" spans="1:11" x14ac:dyDescent="0.25">
      <c r="A2776" s="30" t="s">
        <v>6</v>
      </c>
      <c r="B2776" s="30">
        <v>3022971</v>
      </c>
      <c r="C2776" s="30" t="s">
        <v>11</v>
      </c>
      <c r="D2776" s="32">
        <v>3429.75</v>
      </c>
      <c r="E2776" s="30" t="s">
        <v>8</v>
      </c>
      <c r="F2776" s="36">
        <v>0.1</v>
      </c>
      <c r="G2776" s="36">
        <v>1</v>
      </c>
      <c r="H2776" s="32">
        <v>342.97500000000002</v>
      </c>
      <c r="I2776" s="32">
        <v>342.97500000000002</v>
      </c>
      <c r="J2776" s="32">
        <v>342.97500000000002</v>
      </c>
      <c r="K2776" s="30" t="s">
        <v>41</v>
      </c>
    </row>
    <row r="2777" spans="1:11" x14ac:dyDescent="0.25">
      <c r="A2777" s="31" t="s">
        <v>6</v>
      </c>
      <c r="B2777" s="31">
        <v>8756054</v>
      </c>
      <c r="C2777" s="31" t="s">
        <v>7</v>
      </c>
      <c r="D2777" s="33">
        <v>2834.23</v>
      </c>
      <c r="E2777" s="31" t="s">
        <v>8</v>
      </c>
      <c r="F2777" s="37">
        <v>0.35</v>
      </c>
      <c r="G2777" s="37">
        <v>1</v>
      </c>
      <c r="H2777" s="33">
        <v>991.98050000000001</v>
      </c>
      <c r="I2777" s="33">
        <v>991.98050000000001</v>
      </c>
      <c r="J2777" s="33">
        <v>991.98050000000001</v>
      </c>
      <c r="K2777" s="31" t="s">
        <v>41</v>
      </c>
    </row>
    <row r="2778" spans="1:11" x14ac:dyDescent="0.25">
      <c r="A2778" s="30" t="s">
        <v>16</v>
      </c>
      <c r="B2778" s="30">
        <v>8756054</v>
      </c>
      <c r="C2778" s="30" t="s">
        <v>9</v>
      </c>
      <c r="D2778" s="32">
        <v>2834.23</v>
      </c>
      <c r="E2778" s="30" t="s">
        <v>8</v>
      </c>
      <c r="F2778" s="36">
        <v>0.08</v>
      </c>
      <c r="G2778" s="36">
        <v>1</v>
      </c>
      <c r="H2778" s="32">
        <v>226.73840000000001</v>
      </c>
      <c r="I2778" s="32">
        <v>226.73840000000001</v>
      </c>
      <c r="J2778" s="32">
        <v>226.73840000000001</v>
      </c>
      <c r="K2778" s="30" t="s">
        <v>41</v>
      </c>
    </row>
    <row r="2779" spans="1:11" x14ac:dyDescent="0.25">
      <c r="A2779" s="31" t="s">
        <v>13</v>
      </c>
      <c r="B2779" s="31">
        <v>8756054</v>
      </c>
      <c r="C2779" s="31" t="s">
        <v>11</v>
      </c>
      <c r="D2779" s="33">
        <v>2834.23</v>
      </c>
      <c r="E2779" s="31" t="s">
        <v>8</v>
      </c>
      <c r="F2779" s="37">
        <v>0.05</v>
      </c>
      <c r="G2779" s="37">
        <v>1</v>
      </c>
      <c r="H2779" s="33">
        <v>141.7115</v>
      </c>
      <c r="I2779" s="33">
        <v>141.7115</v>
      </c>
      <c r="J2779" s="33">
        <v>141.7115</v>
      </c>
      <c r="K2779" s="31" t="s">
        <v>41</v>
      </c>
    </row>
    <row r="2780" spans="1:11" x14ac:dyDescent="0.25">
      <c r="A2780" s="30" t="s">
        <v>12</v>
      </c>
      <c r="B2780" s="30">
        <v>3110455</v>
      </c>
      <c r="C2780" s="30" t="s">
        <v>7</v>
      </c>
      <c r="D2780" s="32">
        <v>3885.42</v>
      </c>
      <c r="E2780" s="30" t="s">
        <v>8</v>
      </c>
      <c r="F2780" s="36">
        <v>0.08</v>
      </c>
      <c r="G2780" s="36">
        <v>1</v>
      </c>
      <c r="H2780" s="32">
        <v>310.83359999999999</v>
      </c>
      <c r="I2780" s="32">
        <v>310.83359999999999</v>
      </c>
      <c r="J2780" s="32">
        <v>310.83359999999999</v>
      </c>
      <c r="K2780" s="30" t="s">
        <v>41</v>
      </c>
    </row>
    <row r="2781" spans="1:11" x14ac:dyDescent="0.25">
      <c r="A2781" s="31" t="s">
        <v>14</v>
      </c>
      <c r="B2781" s="31">
        <v>3110455</v>
      </c>
      <c r="C2781" s="31" t="s">
        <v>9</v>
      </c>
      <c r="D2781" s="33">
        <v>3885.42</v>
      </c>
      <c r="E2781" s="31" t="s">
        <v>8</v>
      </c>
      <c r="F2781" s="37">
        <v>0.03</v>
      </c>
      <c r="G2781" s="37">
        <v>1</v>
      </c>
      <c r="H2781" s="33">
        <v>116.5626</v>
      </c>
      <c r="I2781" s="33">
        <v>116.5626</v>
      </c>
      <c r="J2781" s="33">
        <v>116.5626</v>
      </c>
      <c r="K2781" s="31" t="s">
        <v>41</v>
      </c>
    </row>
    <row r="2782" spans="1:11" x14ac:dyDescent="0.25">
      <c r="A2782" s="30" t="s">
        <v>6</v>
      </c>
      <c r="B2782" s="30">
        <v>3110455</v>
      </c>
      <c r="C2782" s="30" t="s">
        <v>11</v>
      </c>
      <c r="D2782" s="32">
        <v>3885.42</v>
      </c>
      <c r="E2782" s="30" t="s">
        <v>8</v>
      </c>
      <c r="F2782" s="36">
        <v>0.1</v>
      </c>
      <c r="G2782" s="36">
        <v>1</v>
      </c>
      <c r="H2782" s="32">
        <v>388.54199999999997</v>
      </c>
      <c r="I2782" s="32">
        <v>388.54199999999997</v>
      </c>
      <c r="J2782" s="32">
        <v>388.54199999999997</v>
      </c>
      <c r="K2782" s="30" t="s">
        <v>41</v>
      </c>
    </row>
    <row r="2783" spans="1:11" x14ac:dyDescent="0.25">
      <c r="A2783" s="31" t="s">
        <v>19</v>
      </c>
      <c r="B2783" s="31">
        <v>3856962</v>
      </c>
      <c r="C2783" s="31" t="s">
        <v>7</v>
      </c>
      <c r="D2783" s="33">
        <v>4558.38</v>
      </c>
      <c r="E2783" s="31" t="s">
        <v>8</v>
      </c>
      <c r="F2783" s="37">
        <v>0.13</v>
      </c>
      <c r="G2783" s="37">
        <v>1</v>
      </c>
      <c r="H2783" s="33">
        <v>592.58939999999996</v>
      </c>
      <c r="I2783" s="33">
        <v>592.58939999999996</v>
      </c>
      <c r="J2783" s="33">
        <v>592.58939999999996</v>
      </c>
      <c r="K2783" s="31" t="s">
        <v>41</v>
      </c>
    </row>
    <row r="2784" spans="1:11" x14ac:dyDescent="0.25">
      <c r="A2784" s="30" t="s">
        <v>14</v>
      </c>
      <c r="B2784" s="30">
        <v>3856962</v>
      </c>
      <c r="C2784" s="30" t="s">
        <v>9</v>
      </c>
      <c r="D2784" s="32">
        <v>4558.38</v>
      </c>
      <c r="E2784" s="30" t="s">
        <v>8</v>
      </c>
      <c r="F2784" s="36">
        <v>0.03</v>
      </c>
      <c r="G2784" s="36">
        <v>1</v>
      </c>
      <c r="H2784" s="32">
        <v>136.75139999999999</v>
      </c>
      <c r="I2784" s="32">
        <v>136.75139999999999</v>
      </c>
      <c r="J2784" s="32">
        <v>136.75139999999999</v>
      </c>
      <c r="K2784" s="30" t="s">
        <v>41</v>
      </c>
    </row>
    <row r="2785" spans="1:11" x14ac:dyDescent="0.25">
      <c r="A2785" s="31" t="s">
        <v>16</v>
      </c>
      <c r="B2785" s="31">
        <v>3856962</v>
      </c>
      <c r="C2785" s="31" t="s">
        <v>11</v>
      </c>
      <c r="D2785" s="33">
        <v>4558.38</v>
      </c>
      <c r="E2785" s="31" t="s">
        <v>8</v>
      </c>
      <c r="F2785" s="37">
        <v>0.02</v>
      </c>
      <c r="G2785" s="37">
        <v>1</v>
      </c>
      <c r="H2785" s="33">
        <v>91.167599999999993</v>
      </c>
      <c r="I2785" s="33">
        <v>91.167599999999993</v>
      </c>
      <c r="J2785" s="33">
        <v>91.167599999999993</v>
      </c>
      <c r="K2785" s="31" t="s">
        <v>41</v>
      </c>
    </row>
    <row r="2786" spans="1:11" x14ac:dyDescent="0.25">
      <c r="A2786" s="30" t="s">
        <v>6</v>
      </c>
      <c r="B2786" s="30">
        <v>4883396</v>
      </c>
      <c r="C2786" s="30" t="s">
        <v>7</v>
      </c>
      <c r="D2786" s="32">
        <v>3395.68</v>
      </c>
      <c r="E2786" s="30" t="s">
        <v>8</v>
      </c>
      <c r="F2786" s="36">
        <v>0.35</v>
      </c>
      <c r="G2786" s="36">
        <v>1</v>
      </c>
      <c r="H2786" s="32">
        <v>1188.4880000000001</v>
      </c>
      <c r="I2786" s="32">
        <v>1188.4880000000001</v>
      </c>
      <c r="J2786" s="32">
        <v>1188.4880000000001</v>
      </c>
      <c r="K2786" s="30" t="s">
        <v>41</v>
      </c>
    </row>
    <row r="2787" spans="1:11" x14ac:dyDescent="0.25">
      <c r="A2787" s="31" t="s">
        <v>12</v>
      </c>
      <c r="B2787" s="31">
        <v>4883396</v>
      </c>
      <c r="C2787" s="31" t="s">
        <v>9</v>
      </c>
      <c r="D2787" s="33">
        <v>3395.68</v>
      </c>
      <c r="E2787" s="31" t="s">
        <v>8</v>
      </c>
      <c r="F2787" s="37">
        <v>0.01</v>
      </c>
      <c r="G2787" s="37">
        <v>1</v>
      </c>
      <c r="H2787" s="33">
        <v>33.956800000000001</v>
      </c>
      <c r="I2787" s="33">
        <v>33.956800000000001</v>
      </c>
      <c r="J2787" s="33">
        <v>33.956800000000001</v>
      </c>
      <c r="K2787" s="31" t="s">
        <v>41</v>
      </c>
    </row>
    <row r="2788" spans="1:11" x14ac:dyDescent="0.25">
      <c r="A2788" s="30" t="s">
        <v>16</v>
      </c>
      <c r="B2788" s="30">
        <v>4883396</v>
      </c>
      <c r="C2788" s="30" t="s">
        <v>11</v>
      </c>
      <c r="D2788" s="32">
        <v>3395.68</v>
      </c>
      <c r="E2788" s="30" t="s">
        <v>8</v>
      </c>
      <c r="F2788" s="36">
        <v>0.02</v>
      </c>
      <c r="G2788" s="36">
        <v>1</v>
      </c>
      <c r="H2788" s="32">
        <v>67.913600000000002</v>
      </c>
      <c r="I2788" s="32">
        <v>67.913600000000002</v>
      </c>
      <c r="J2788" s="32">
        <v>67.913600000000002</v>
      </c>
      <c r="K2788" s="30" t="s">
        <v>41</v>
      </c>
    </row>
    <row r="2789" spans="1:11" x14ac:dyDescent="0.25">
      <c r="A2789" s="31" t="s">
        <v>13</v>
      </c>
      <c r="B2789" s="31">
        <v>6846167</v>
      </c>
      <c r="C2789" s="31" t="s">
        <v>7</v>
      </c>
      <c r="D2789" s="33">
        <v>1300.67</v>
      </c>
      <c r="E2789" s="31" t="s">
        <v>8</v>
      </c>
      <c r="F2789" s="37">
        <v>0.18</v>
      </c>
      <c r="G2789" s="37">
        <v>1</v>
      </c>
      <c r="H2789" s="33">
        <v>234.1206</v>
      </c>
      <c r="I2789" s="33">
        <v>234.1206</v>
      </c>
      <c r="J2789" s="33">
        <v>234.1206</v>
      </c>
      <c r="K2789" s="31" t="s">
        <v>41</v>
      </c>
    </row>
    <row r="2790" spans="1:11" x14ac:dyDescent="0.25">
      <c r="A2790" s="30" t="s">
        <v>14</v>
      </c>
      <c r="B2790" s="30">
        <v>6846167</v>
      </c>
      <c r="C2790" s="30" t="s">
        <v>9</v>
      </c>
      <c r="D2790" s="32">
        <v>1300.67</v>
      </c>
      <c r="E2790" s="30" t="s">
        <v>8</v>
      </c>
      <c r="F2790" s="36">
        <v>0.03</v>
      </c>
      <c r="G2790" s="36">
        <v>1</v>
      </c>
      <c r="H2790" s="32">
        <v>39.020099999999999</v>
      </c>
      <c r="I2790" s="32">
        <v>39.020099999999999</v>
      </c>
      <c r="J2790" s="32">
        <v>39.020099999999999</v>
      </c>
      <c r="K2790" s="30" t="s">
        <v>41</v>
      </c>
    </row>
    <row r="2791" spans="1:11" x14ac:dyDescent="0.25">
      <c r="A2791" s="31" t="s">
        <v>10</v>
      </c>
      <c r="B2791" s="31">
        <v>6846167</v>
      </c>
      <c r="C2791" s="31" t="s">
        <v>11</v>
      </c>
      <c r="D2791" s="33">
        <v>1300.67</v>
      </c>
      <c r="E2791" s="31" t="s">
        <v>8</v>
      </c>
      <c r="F2791" s="37">
        <v>0.03</v>
      </c>
      <c r="G2791" s="37">
        <v>1</v>
      </c>
      <c r="H2791" s="33">
        <v>39.020099999999999</v>
      </c>
      <c r="I2791" s="33">
        <v>39.020099999999999</v>
      </c>
      <c r="J2791" s="33">
        <v>39.020099999999999</v>
      </c>
      <c r="K2791" s="31" t="s">
        <v>41</v>
      </c>
    </row>
    <row r="2792" spans="1:11" x14ac:dyDescent="0.25">
      <c r="A2792" s="30" t="s">
        <v>12</v>
      </c>
      <c r="B2792" s="30">
        <v>7785298</v>
      </c>
      <c r="C2792" s="30" t="s">
        <v>7</v>
      </c>
      <c r="D2792" s="32">
        <v>4970.03</v>
      </c>
      <c r="E2792" s="30" t="s">
        <v>8</v>
      </c>
      <c r="F2792" s="36">
        <v>0.08</v>
      </c>
      <c r="G2792" s="36">
        <v>1</v>
      </c>
      <c r="H2792" s="32">
        <v>397.60239999999999</v>
      </c>
      <c r="I2792" s="32">
        <v>397.60239999999999</v>
      </c>
      <c r="J2792" s="32">
        <v>397.60239999999999</v>
      </c>
      <c r="K2792" s="30" t="s">
        <v>41</v>
      </c>
    </row>
    <row r="2793" spans="1:11" x14ac:dyDescent="0.25">
      <c r="A2793" s="31" t="s">
        <v>16</v>
      </c>
      <c r="B2793" s="31">
        <v>7785298</v>
      </c>
      <c r="C2793" s="31" t="s">
        <v>9</v>
      </c>
      <c r="D2793" s="33">
        <v>4970.03</v>
      </c>
      <c r="E2793" s="31" t="s">
        <v>8</v>
      </c>
      <c r="F2793" s="37">
        <v>0.08</v>
      </c>
      <c r="G2793" s="37">
        <v>1</v>
      </c>
      <c r="H2793" s="33">
        <v>397.60239999999999</v>
      </c>
      <c r="I2793" s="33">
        <v>397.60239999999999</v>
      </c>
      <c r="J2793" s="33">
        <v>397.60239999999999</v>
      </c>
      <c r="K2793" s="31" t="s">
        <v>41</v>
      </c>
    </row>
    <row r="2794" spans="1:11" x14ac:dyDescent="0.25">
      <c r="A2794" s="30" t="s">
        <v>12</v>
      </c>
      <c r="B2794" s="30">
        <v>7785298</v>
      </c>
      <c r="C2794" s="30" t="s">
        <v>11</v>
      </c>
      <c r="D2794" s="32">
        <v>4970.03</v>
      </c>
      <c r="E2794" s="30" t="s">
        <v>8</v>
      </c>
      <c r="F2794" s="36">
        <v>0.05</v>
      </c>
      <c r="G2794" s="36">
        <v>1</v>
      </c>
      <c r="H2794" s="32">
        <v>248.50149999999999</v>
      </c>
      <c r="I2794" s="32">
        <v>248.50149999999999</v>
      </c>
      <c r="J2794" s="32">
        <v>248.50149999999999</v>
      </c>
      <c r="K2794" s="30" t="s">
        <v>41</v>
      </c>
    </row>
    <row r="2795" spans="1:11" x14ac:dyDescent="0.25">
      <c r="A2795" s="31" t="s">
        <v>14</v>
      </c>
      <c r="B2795" s="31">
        <v>5483505</v>
      </c>
      <c r="C2795" s="31" t="s">
        <v>7</v>
      </c>
      <c r="D2795" s="33">
        <v>4781.55</v>
      </c>
      <c r="E2795" s="31" t="s">
        <v>8</v>
      </c>
      <c r="F2795" s="37">
        <v>0.13</v>
      </c>
      <c r="G2795" s="37">
        <v>1</v>
      </c>
      <c r="H2795" s="33">
        <v>621.60149999999999</v>
      </c>
      <c r="I2795" s="33">
        <v>621.60149999999999</v>
      </c>
      <c r="J2795" s="33">
        <v>621.60149999999999</v>
      </c>
      <c r="K2795" s="31" t="s">
        <v>41</v>
      </c>
    </row>
    <row r="2796" spans="1:11" x14ac:dyDescent="0.25">
      <c r="A2796" s="30" t="s">
        <v>19</v>
      </c>
      <c r="B2796" s="30">
        <v>5483505</v>
      </c>
      <c r="C2796" s="30" t="s">
        <v>9</v>
      </c>
      <c r="D2796" s="32">
        <v>4781.55</v>
      </c>
      <c r="E2796" s="30" t="s">
        <v>8</v>
      </c>
      <c r="F2796" s="36">
        <v>0.06</v>
      </c>
      <c r="G2796" s="36">
        <v>1</v>
      </c>
      <c r="H2796" s="32">
        <v>286.89299999999997</v>
      </c>
      <c r="I2796" s="32">
        <v>286.89299999999997</v>
      </c>
      <c r="J2796" s="32">
        <v>286.89299999999997</v>
      </c>
      <c r="K2796" s="30" t="s">
        <v>41</v>
      </c>
    </row>
    <row r="2797" spans="1:11" x14ac:dyDescent="0.25">
      <c r="A2797" s="31" t="s">
        <v>17</v>
      </c>
      <c r="B2797" s="31">
        <v>5483505</v>
      </c>
      <c r="C2797" s="31" t="s">
        <v>11</v>
      </c>
      <c r="D2797" s="33">
        <v>4781.55</v>
      </c>
      <c r="E2797" s="31" t="s">
        <v>8</v>
      </c>
      <c r="F2797" s="37">
        <v>0.05</v>
      </c>
      <c r="G2797" s="37">
        <v>1</v>
      </c>
      <c r="H2797" s="33">
        <v>239.07749999999999</v>
      </c>
      <c r="I2797" s="33">
        <v>239.07749999999999</v>
      </c>
      <c r="J2797" s="33">
        <v>239.07749999999999</v>
      </c>
      <c r="K2797" s="31" t="s">
        <v>41</v>
      </c>
    </row>
    <row r="2798" spans="1:11" x14ac:dyDescent="0.25">
      <c r="A2798" s="30" t="s">
        <v>14</v>
      </c>
      <c r="B2798" s="30">
        <v>1916218</v>
      </c>
      <c r="C2798" s="30" t="s">
        <v>7</v>
      </c>
      <c r="D2798" s="32">
        <v>2123.83</v>
      </c>
      <c r="E2798" s="30" t="s">
        <v>8</v>
      </c>
      <c r="F2798" s="36">
        <v>0.13</v>
      </c>
      <c r="G2798" s="36">
        <v>1</v>
      </c>
      <c r="H2798" s="32">
        <v>276.09789999999998</v>
      </c>
      <c r="I2798" s="32">
        <v>276.09789999999998</v>
      </c>
      <c r="J2798" s="32">
        <v>276.09789999999998</v>
      </c>
      <c r="K2798" s="30" t="s">
        <v>41</v>
      </c>
    </row>
    <row r="2799" spans="1:11" x14ac:dyDescent="0.25">
      <c r="A2799" s="31" t="s">
        <v>17</v>
      </c>
      <c r="B2799" s="31">
        <v>1916218</v>
      </c>
      <c r="C2799" s="31" t="s">
        <v>9</v>
      </c>
      <c r="D2799" s="33">
        <v>2123.83</v>
      </c>
      <c r="E2799" s="31" t="s">
        <v>8</v>
      </c>
      <c r="F2799" s="37">
        <v>0.11</v>
      </c>
      <c r="G2799" s="37">
        <v>1</v>
      </c>
      <c r="H2799" s="33">
        <v>233.62129999999999</v>
      </c>
      <c r="I2799" s="33">
        <v>233.62129999999999</v>
      </c>
      <c r="J2799" s="33">
        <v>233.62129999999999</v>
      </c>
      <c r="K2799" s="31" t="s">
        <v>41</v>
      </c>
    </row>
    <row r="2800" spans="1:11" x14ac:dyDescent="0.25">
      <c r="A2800" s="30" t="s">
        <v>17</v>
      </c>
      <c r="B2800" s="30">
        <v>1916218</v>
      </c>
      <c r="C2800" s="30" t="s">
        <v>11</v>
      </c>
      <c r="D2800" s="32">
        <v>2123.83</v>
      </c>
      <c r="E2800" s="30" t="s">
        <v>8</v>
      </c>
      <c r="F2800" s="36">
        <v>0.05</v>
      </c>
      <c r="G2800" s="36">
        <v>1</v>
      </c>
      <c r="H2800" s="32">
        <v>106.1915</v>
      </c>
      <c r="I2800" s="32">
        <v>106.1915</v>
      </c>
      <c r="J2800" s="32">
        <v>106.1915</v>
      </c>
      <c r="K2800" s="30" t="s">
        <v>41</v>
      </c>
    </row>
    <row r="2801" spans="1:11" x14ac:dyDescent="0.25">
      <c r="A2801" s="31" t="s">
        <v>10</v>
      </c>
      <c r="B2801" s="31">
        <v>9783249</v>
      </c>
      <c r="C2801" s="31" t="s">
        <v>7</v>
      </c>
      <c r="D2801" s="33">
        <v>2072.58</v>
      </c>
      <c r="E2801" s="31" t="s">
        <v>20</v>
      </c>
      <c r="F2801" s="37">
        <v>0.2</v>
      </c>
      <c r="G2801" s="37">
        <v>0.5</v>
      </c>
      <c r="H2801" s="33">
        <v>414.51600000000002</v>
      </c>
      <c r="I2801" s="33">
        <v>207.25800000000001</v>
      </c>
      <c r="J2801" s="33">
        <v>207.25800000000001</v>
      </c>
      <c r="K2801" s="31" t="s">
        <v>41</v>
      </c>
    </row>
    <row r="2802" spans="1:11" x14ac:dyDescent="0.25">
      <c r="A2802" s="30" t="s">
        <v>6</v>
      </c>
      <c r="B2802" s="30">
        <v>9783249</v>
      </c>
      <c r="C2802" s="30" t="s">
        <v>9</v>
      </c>
      <c r="D2802" s="32">
        <v>2072.58</v>
      </c>
      <c r="E2802" s="30" t="s">
        <v>20</v>
      </c>
      <c r="F2802" s="36">
        <v>0.17</v>
      </c>
      <c r="G2802" s="36">
        <v>0.5</v>
      </c>
      <c r="H2802" s="32">
        <v>352.33859999999999</v>
      </c>
      <c r="I2802" s="32">
        <v>176.16929999999999</v>
      </c>
      <c r="J2802" s="32">
        <v>176.16929999999999</v>
      </c>
      <c r="K2802" s="30" t="s">
        <v>41</v>
      </c>
    </row>
    <row r="2803" spans="1:11" x14ac:dyDescent="0.25">
      <c r="A2803" s="31" t="s">
        <v>17</v>
      </c>
      <c r="B2803" s="31">
        <v>9783249</v>
      </c>
      <c r="C2803" s="31" t="s">
        <v>11</v>
      </c>
      <c r="D2803" s="33">
        <v>2072.58</v>
      </c>
      <c r="E2803" s="31" t="s">
        <v>20</v>
      </c>
      <c r="F2803" s="37">
        <v>0.05</v>
      </c>
      <c r="G2803" s="37">
        <v>0.5</v>
      </c>
      <c r="H2803" s="33">
        <v>103.629</v>
      </c>
      <c r="I2803" s="33">
        <v>51.814500000000002</v>
      </c>
      <c r="J2803" s="33">
        <v>51.814500000000002</v>
      </c>
      <c r="K2803" s="31" t="s">
        <v>41</v>
      </c>
    </row>
    <row r="2804" spans="1:11" x14ac:dyDescent="0.25">
      <c r="A2804" s="30" t="s">
        <v>12</v>
      </c>
      <c r="B2804" s="30">
        <v>7330536</v>
      </c>
      <c r="C2804" s="30" t="s">
        <v>7</v>
      </c>
      <c r="D2804" s="32">
        <v>3874.68</v>
      </c>
      <c r="E2804" s="30" t="s">
        <v>8</v>
      </c>
      <c r="F2804" s="36">
        <v>0.08</v>
      </c>
      <c r="G2804" s="36">
        <v>1</v>
      </c>
      <c r="H2804" s="32">
        <v>309.9744</v>
      </c>
      <c r="I2804" s="32">
        <v>309.9744</v>
      </c>
      <c r="J2804" s="32">
        <v>309.9744</v>
      </c>
      <c r="K2804" s="30" t="s">
        <v>41</v>
      </c>
    </row>
    <row r="2805" spans="1:11" x14ac:dyDescent="0.25">
      <c r="A2805" s="31" t="s">
        <v>15</v>
      </c>
      <c r="B2805" s="31">
        <v>7330536</v>
      </c>
      <c r="C2805" s="31" t="s">
        <v>9</v>
      </c>
      <c r="D2805" s="33">
        <v>3874.68</v>
      </c>
      <c r="E2805" s="31" t="s">
        <v>8</v>
      </c>
      <c r="F2805" s="37">
        <v>0.05</v>
      </c>
      <c r="G2805" s="37">
        <v>1</v>
      </c>
      <c r="H2805" s="33">
        <v>193.73400000000001</v>
      </c>
      <c r="I2805" s="33">
        <v>193.73400000000001</v>
      </c>
      <c r="J2805" s="33">
        <v>193.73400000000001</v>
      </c>
      <c r="K2805" s="31" t="s">
        <v>41</v>
      </c>
    </row>
    <row r="2806" spans="1:11" x14ac:dyDescent="0.25">
      <c r="A2806" s="30" t="s">
        <v>6</v>
      </c>
      <c r="B2806" s="30">
        <v>7330536</v>
      </c>
      <c r="C2806" s="30" t="s">
        <v>11</v>
      </c>
      <c r="D2806" s="32">
        <v>3874.68</v>
      </c>
      <c r="E2806" s="30" t="s">
        <v>8</v>
      </c>
      <c r="F2806" s="36">
        <v>0.1</v>
      </c>
      <c r="G2806" s="36">
        <v>1</v>
      </c>
      <c r="H2806" s="32">
        <v>387.46800000000002</v>
      </c>
      <c r="I2806" s="32">
        <v>387.46800000000002</v>
      </c>
      <c r="J2806" s="32">
        <v>387.46800000000002</v>
      </c>
      <c r="K2806" s="30" t="s">
        <v>41</v>
      </c>
    </row>
    <row r="2807" spans="1:11" x14ac:dyDescent="0.25">
      <c r="A2807" s="31" t="s">
        <v>15</v>
      </c>
      <c r="B2807" s="31">
        <v>3424886</v>
      </c>
      <c r="C2807" s="31" t="s">
        <v>7</v>
      </c>
      <c r="D2807" s="33">
        <v>548.78</v>
      </c>
      <c r="E2807" s="31" t="s">
        <v>20</v>
      </c>
      <c r="F2807" s="37">
        <v>0.1</v>
      </c>
      <c r="G2807" s="37">
        <v>0.5</v>
      </c>
      <c r="H2807" s="33">
        <v>54.878</v>
      </c>
      <c r="I2807" s="33">
        <v>27.439</v>
      </c>
      <c r="J2807" s="33">
        <v>27.439</v>
      </c>
      <c r="K2807" s="31" t="s">
        <v>41</v>
      </c>
    </row>
    <row r="2808" spans="1:11" x14ac:dyDescent="0.25">
      <c r="A2808" s="30" t="s">
        <v>13</v>
      </c>
      <c r="B2808" s="30">
        <v>3424886</v>
      </c>
      <c r="C2808" s="30" t="s">
        <v>9</v>
      </c>
      <c r="D2808" s="32">
        <v>548.78</v>
      </c>
      <c r="E2808" s="30" t="s">
        <v>20</v>
      </c>
      <c r="F2808" s="36">
        <v>0.06</v>
      </c>
      <c r="G2808" s="36">
        <v>0.5</v>
      </c>
      <c r="H2808" s="32">
        <v>32.9268</v>
      </c>
      <c r="I2808" s="32">
        <v>16.4634</v>
      </c>
      <c r="J2808" s="32">
        <v>16.4634</v>
      </c>
      <c r="K2808" s="30" t="s">
        <v>41</v>
      </c>
    </row>
    <row r="2809" spans="1:11" x14ac:dyDescent="0.25">
      <c r="A2809" s="31" t="s">
        <v>10</v>
      </c>
      <c r="B2809" s="31">
        <v>3424886</v>
      </c>
      <c r="C2809" s="31" t="s">
        <v>11</v>
      </c>
      <c r="D2809" s="33">
        <v>548.78</v>
      </c>
      <c r="E2809" s="31" t="s">
        <v>20</v>
      </c>
      <c r="F2809" s="37">
        <v>0.03</v>
      </c>
      <c r="G2809" s="37">
        <v>0.5</v>
      </c>
      <c r="H2809" s="33">
        <v>16.4634</v>
      </c>
      <c r="I2809" s="33">
        <v>8.2317</v>
      </c>
      <c r="J2809" s="33">
        <v>8.2317</v>
      </c>
      <c r="K2809" s="31" t="s">
        <v>41</v>
      </c>
    </row>
    <row r="2810" spans="1:11" x14ac:dyDescent="0.25">
      <c r="A2810" s="30" t="s">
        <v>10</v>
      </c>
      <c r="B2810" s="30">
        <v>6711988</v>
      </c>
      <c r="C2810" s="30" t="s">
        <v>7</v>
      </c>
      <c r="D2810" s="32">
        <v>734.97</v>
      </c>
      <c r="E2810" s="30" t="s">
        <v>20</v>
      </c>
      <c r="F2810" s="36">
        <v>0.2</v>
      </c>
      <c r="G2810" s="36">
        <v>0.5</v>
      </c>
      <c r="H2810" s="32">
        <v>146.994</v>
      </c>
      <c r="I2810" s="32">
        <v>73.497</v>
      </c>
      <c r="J2810" s="32">
        <v>73.497</v>
      </c>
      <c r="K2810" s="30" t="s">
        <v>41</v>
      </c>
    </row>
    <row r="2811" spans="1:11" x14ac:dyDescent="0.25">
      <c r="A2811" s="31" t="s">
        <v>6</v>
      </c>
      <c r="B2811" s="31">
        <v>6711988</v>
      </c>
      <c r="C2811" s="31" t="s">
        <v>9</v>
      </c>
      <c r="D2811" s="33">
        <v>734.97</v>
      </c>
      <c r="E2811" s="31" t="s">
        <v>20</v>
      </c>
      <c r="F2811" s="37">
        <v>0.17</v>
      </c>
      <c r="G2811" s="37">
        <v>0.5</v>
      </c>
      <c r="H2811" s="33">
        <v>124.9449</v>
      </c>
      <c r="I2811" s="33">
        <v>62.4724</v>
      </c>
      <c r="J2811" s="33">
        <v>62.4724</v>
      </c>
      <c r="K2811" s="31" t="s">
        <v>41</v>
      </c>
    </row>
    <row r="2812" spans="1:11" x14ac:dyDescent="0.25">
      <c r="A2812" s="30" t="s">
        <v>13</v>
      </c>
      <c r="B2812" s="30">
        <v>6711988</v>
      </c>
      <c r="C2812" s="30" t="s">
        <v>11</v>
      </c>
      <c r="D2812" s="32">
        <v>734.97</v>
      </c>
      <c r="E2812" s="30" t="s">
        <v>20</v>
      </c>
      <c r="F2812" s="36">
        <v>0.05</v>
      </c>
      <c r="G2812" s="36">
        <v>0.5</v>
      </c>
      <c r="H2812" s="32">
        <v>36.7485</v>
      </c>
      <c r="I2812" s="32">
        <v>18.374199999999998</v>
      </c>
      <c r="J2812" s="32">
        <v>18.374199999999998</v>
      </c>
      <c r="K2812" s="30" t="s">
        <v>41</v>
      </c>
    </row>
    <row r="2813" spans="1:11" x14ac:dyDescent="0.25">
      <c r="A2813" s="31" t="s">
        <v>19</v>
      </c>
      <c r="B2813" s="31">
        <v>1742621</v>
      </c>
      <c r="C2813" s="31" t="s">
        <v>7</v>
      </c>
      <c r="D2813" s="33">
        <v>778.55</v>
      </c>
      <c r="E2813" s="31" t="s">
        <v>8</v>
      </c>
      <c r="F2813" s="37">
        <v>0.13</v>
      </c>
      <c r="G2813" s="37">
        <v>1</v>
      </c>
      <c r="H2813" s="33">
        <v>101.2115</v>
      </c>
      <c r="I2813" s="33">
        <v>101.2115</v>
      </c>
      <c r="J2813" s="33">
        <v>101.2115</v>
      </c>
      <c r="K2813" s="31" t="s">
        <v>41</v>
      </c>
    </row>
    <row r="2814" spans="1:11" x14ac:dyDescent="0.25">
      <c r="A2814" s="30" t="s">
        <v>6</v>
      </c>
      <c r="B2814" s="30">
        <v>1742621</v>
      </c>
      <c r="C2814" s="30" t="s">
        <v>9</v>
      </c>
      <c r="D2814" s="32">
        <v>778.55</v>
      </c>
      <c r="E2814" s="30" t="s">
        <v>8</v>
      </c>
      <c r="F2814" s="36">
        <v>0.17</v>
      </c>
      <c r="G2814" s="36">
        <v>1</v>
      </c>
      <c r="H2814" s="32">
        <v>132.3535</v>
      </c>
      <c r="I2814" s="32">
        <v>132.3535</v>
      </c>
      <c r="J2814" s="32">
        <v>132.3535</v>
      </c>
      <c r="K2814" s="30" t="s">
        <v>41</v>
      </c>
    </row>
    <row r="2815" spans="1:11" x14ac:dyDescent="0.25">
      <c r="A2815" s="31" t="s">
        <v>19</v>
      </c>
      <c r="B2815" s="31">
        <v>1742621</v>
      </c>
      <c r="C2815" s="31" t="s">
        <v>11</v>
      </c>
      <c r="D2815" s="33">
        <v>778.55</v>
      </c>
      <c r="E2815" s="31" t="s">
        <v>8</v>
      </c>
      <c r="F2815" s="37">
        <v>0.16</v>
      </c>
      <c r="G2815" s="37">
        <v>1</v>
      </c>
      <c r="H2815" s="33">
        <v>124.568</v>
      </c>
      <c r="I2815" s="33">
        <v>124.568</v>
      </c>
      <c r="J2815" s="33">
        <v>124.568</v>
      </c>
      <c r="K2815" s="31" t="s">
        <v>41</v>
      </c>
    </row>
    <row r="2816" spans="1:11" x14ac:dyDescent="0.25">
      <c r="A2816" s="30" t="s">
        <v>6</v>
      </c>
      <c r="B2816" s="30">
        <v>3752367</v>
      </c>
      <c r="C2816" s="30" t="s">
        <v>7</v>
      </c>
      <c r="D2816" s="32">
        <v>3690.37</v>
      </c>
      <c r="E2816" s="30" t="s">
        <v>8</v>
      </c>
      <c r="F2816" s="36">
        <v>0.35</v>
      </c>
      <c r="G2816" s="36">
        <v>1</v>
      </c>
      <c r="H2816" s="32">
        <v>1291.6295</v>
      </c>
      <c r="I2816" s="32">
        <v>1291.6295</v>
      </c>
      <c r="J2816" s="32">
        <v>1291.6295</v>
      </c>
      <c r="K2816" s="30" t="s">
        <v>41</v>
      </c>
    </row>
    <row r="2817" spans="1:11" x14ac:dyDescent="0.25">
      <c r="A2817" s="31" t="s">
        <v>17</v>
      </c>
      <c r="B2817" s="31">
        <v>3752367</v>
      </c>
      <c r="C2817" s="31" t="s">
        <v>9</v>
      </c>
      <c r="D2817" s="33">
        <v>3690.37</v>
      </c>
      <c r="E2817" s="31" t="s">
        <v>8</v>
      </c>
      <c r="F2817" s="37">
        <v>0.11</v>
      </c>
      <c r="G2817" s="37">
        <v>1</v>
      </c>
      <c r="H2817" s="33">
        <v>405.94069999999999</v>
      </c>
      <c r="I2817" s="33">
        <v>405.94069999999999</v>
      </c>
      <c r="J2817" s="33">
        <v>405.94069999999999</v>
      </c>
      <c r="K2817" s="31" t="s">
        <v>41</v>
      </c>
    </row>
    <row r="2818" spans="1:11" x14ac:dyDescent="0.25">
      <c r="A2818" s="30" t="s">
        <v>6</v>
      </c>
      <c r="B2818" s="30">
        <v>3752367</v>
      </c>
      <c r="C2818" s="30" t="s">
        <v>11</v>
      </c>
      <c r="D2818" s="32">
        <v>3690.37</v>
      </c>
      <c r="E2818" s="30" t="s">
        <v>8</v>
      </c>
      <c r="F2818" s="36">
        <v>0.1</v>
      </c>
      <c r="G2818" s="36">
        <v>1</v>
      </c>
      <c r="H2818" s="32">
        <v>369.03699999999998</v>
      </c>
      <c r="I2818" s="32">
        <v>369.03699999999998</v>
      </c>
      <c r="J2818" s="32">
        <v>369.03699999999998</v>
      </c>
      <c r="K2818" s="30" t="s">
        <v>41</v>
      </c>
    </row>
    <row r="2819" spans="1:11" x14ac:dyDescent="0.25">
      <c r="A2819" s="31" t="s">
        <v>19</v>
      </c>
      <c r="B2819" s="31">
        <v>6370242</v>
      </c>
      <c r="C2819" s="31" t="s">
        <v>7</v>
      </c>
      <c r="D2819" s="33">
        <v>1914.76</v>
      </c>
      <c r="E2819" s="31" t="s">
        <v>20</v>
      </c>
      <c r="F2819" s="37">
        <v>0.13</v>
      </c>
      <c r="G2819" s="37">
        <v>0.5</v>
      </c>
      <c r="H2819" s="33">
        <v>248.9188</v>
      </c>
      <c r="I2819" s="33">
        <v>124.4594</v>
      </c>
      <c r="J2819" s="33">
        <v>1081.8394000000001</v>
      </c>
      <c r="K2819" s="31" t="s">
        <v>41</v>
      </c>
    </row>
    <row r="2820" spans="1:11" x14ac:dyDescent="0.25">
      <c r="A2820" s="30" t="s">
        <v>13</v>
      </c>
      <c r="B2820" s="30">
        <v>6370242</v>
      </c>
      <c r="C2820" s="30" t="s">
        <v>9</v>
      </c>
      <c r="D2820" s="32">
        <v>1914.76</v>
      </c>
      <c r="E2820" s="30" t="s">
        <v>20</v>
      </c>
      <c r="F2820" s="36">
        <v>0.06</v>
      </c>
      <c r="G2820" s="36">
        <v>0.5</v>
      </c>
      <c r="H2820" s="32">
        <v>114.8856</v>
      </c>
      <c r="I2820" s="32">
        <v>57.442799999999998</v>
      </c>
      <c r="J2820" s="32">
        <v>57.442799999999998</v>
      </c>
      <c r="K2820" s="30" t="s">
        <v>41</v>
      </c>
    </row>
    <row r="2821" spans="1:11" x14ac:dyDescent="0.25">
      <c r="A2821" s="31" t="s">
        <v>13</v>
      </c>
      <c r="B2821" s="31">
        <v>6370242</v>
      </c>
      <c r="C2821" s="31" t="s">
        <v>11</v>
      </c>
      <c r="D2821" s="33">
        <v>1914.76</v>
      </c>
      <c r="E2821" s="31" t="s">
        <v>20</v>
      </c>
      <c r="F2821" s="37">
        <v>0.05</v>
      </c>
      <c r="G2821" s="37">
        <v>0.5</v>
      </c>
      <c r="H2821" s="33">
        <v>95.738</v>
      </c>
      <c r="I2821" s="33">
        <v>47.869</v>
      </c>
      <c r="J2821" s="33">
        <v>47.869</v>
      </c>
      <c r="K2821" s="31" t="s">
        <v>41</v>
      </c>
    </row>
    <row r="2822" spans="1:11" x14ac:dyDescent="0.25">
      <c r="A2822" s="30" t="s">
        <v>12</v>
      </c>
      <c r="B2822" s="30">
        <v>3958430</v>
      </c>
      <c r="C2822" s="30" t="s">
        <v>7</v>
      </c>
      <c r="D2822" s="32">
        <v>963.7</v>
      </c>
      <c r="E2822" s="30" t="s">
        <v>8</v>
      </c>
      <c r="F2822" s="36">
        <v>0.08</v>
      </c>
      <c r="G2822" s="36">
        <v>1</v>
      </c>
      <c r="H2822" s="32">
        <v>77.096000000000004</v>
      </c>
      <c r="I2822" s="32">
        <v>77.096000000000004</v>
      </c>
      <c r="J2822" s="32">
        <v>77.096000000000004</v>
      </c>
      <c r="K2822" s="30" t="s">
        <v>41</v>
      </c>
    </row>
    <row r="2823" spans="1:11" x14ac:dyDescent="0.25">
      <c r="A2823" s="31" t="s">
        <v>19</v>
      </c>
      <c r="B2823" s="31">
        <v>3958430</v>
      </c>
      <c r="C2823" s="31" t="s">
        <v>9</v>
      </c>
      <c r="D2823" s="33">
        <v>963.7</v>
      </c>
      <c r="E2823" s="31" t="s">
        <v>8</v>
      </c>
      <c r="F2823" s="37">
        <v>0.06</v>
      </c>
      <c r="G2823" s="37">
        <v>1</v>
      </c>
      <c r="H2823" s="33">
        <v>57.822000000000003</v>
      </c>
      <c r="I2823" s="33">
        <v>57.822000000000003</v>
      </c>
      <c r="J2823" s="33">
        <v>57.822000000000003</v>
      </c>
      <c r="K2823" s="31" t="s">
        <v>41</v>
      </c>
    </row>
    <row r="2824" spans="1:11" x14ac:dyDescent="0.25">
      <c r="A2824" s="30" t="s">
        <v>17</v>
      </c>
      <c r="B2824" s="30">
        <v>3958430</v>
      </c>
      <c r="C2824" s="30" t="s">
        <v>11</v>
      </c>
      <c r="D2824" s="32">
        <v>963.7</v>
      </c>
      <c r="E2824" s="30" t="s">
        <v>8</v>
      </c>
      <c r="F2824" s="36">
        <v>0.05</v>
      </c>
      <c r="G2824" s="36">
        <v>1</v>
      </c>
      <c r="H2824" s="32">
        <v>48.185000000000002</v>
      </c>
      <c r="I2824" s="32">
        <v>48.185000000000002</v>
      </c>
      <c r="J2824" s="32">
        <v>48.185000000000002</v>
      </c>
      <c r="K2824" s="30" t="s">
        <v>41</v>
      </c>
    </row>
    <row r="2825" spans="1:11" x14ac:dyDescent="0.25">
      <c r="A2825" s="31" t="s">
        <v>14</v>
      </c>
      <c r="B2825" s="31">
        <v>1516018</v>
      </c>
      <c r="C2825" s="31" t="s">
        <v>7</v>
      </c>
      <c r="D2825" s="33">
        <v>1813.91</v>
      </c>
      <c r="E2825" s="31" t="s">
        <v>8</v>
      </c>
      <c r="F2825" s="37">
        <v>0.13</v>
      </c>
      <c r="G2825" s="37">
        <v>1</v>
      </c>
      <c r="H2825" s="33">
        <v>235.8083</v>
      </c>
      <c r="I2825" s="33">
        <v>235.8083</v>
      </c>
      <c r="J2825" s="33">
        <v>235.8083</v>
      </c>
      <c r="K2825" s="31" t="s">
        <v>41</v>
      </c>
    </row>
    <row r="2826" spans="1:11" x14ac:dyDescent="0.25">
      <c r="A2826" s="30" t="s">
        <v>14</v>
      </c>
      <c r="B2826" s="30">
        <v>1516018</v>
      </c>
      <c r="C2826" s="30" t="s">
        <v>9</v>
      </c>
      <c r="D2826" s="32">
        <v>1813.91</v>
      </c>
      <c r="E2826" s="30" t="s">
        <v>8</v>
      </c>
      <c r="F2826" s="36">
        <v>0.03</v>
      </c>
      <c r="G2826" s="36">
        <v>1</v>
      </c>
      <c r="H2826" s="32">
        <v>54.417299999999997</v>
      </c>
      <c r="I2826" s="32">
        <v>54.417299999999997</v>
      </c>
      <c r="J2826" s="32">
        <v>54.417299999999997</v>
      </c>
      <c r="K2826" s="30" t="s">
        <v>41</v>
      </c>
    </row>
    <row r="2827" spans="1:11" x14ac:dyDescent="0.25">
      <c r="A2827" s="31" t="s">
        <v>16</v>
      </c>
      <c r="B2827" s="31">
        <v>1516018</v>
      </c>
      <c r="C2827" s="31" t="s">
        <v>11</v>
      </c>
      <c r="D2827" s="33">
        <v>1813.91</v>
      </c>
      <c r="E2827" s="31" t="s">
        <v>8</v>
      </c>
      <c r="F2827" s="37">
        <v>0.02</v>
      </c>
      <c r="G2827" s="37">
        <v>1</v>
      </c>
      <c r="H2827" s="33">
        <v>36.278199999999998</v>
      </c>
      <c r="I2827" s="33">
        <v>36.278199999999998</v>
      </c>
      <c r="J2827" s="33">
        <v>36.278199999999998</v>
      </c>
      <c r="K2827" s="31" t="s">
        <v>41</v>
      </c>
    </row>
    <row r="2828" spans="1:11" x14ac:dyDescent="0.25">
      <c r="A2828" s="30" t="s">
        <v>6</v>
      </c>
      <c r="B2828" s="30">
        <v>4533683</v>
      </c>
      <c r="C2828" s="30" t="s">
        <v>7</v>
      </c>
      <c r="D2828" s="32">
        <v>2149.27</v>
      </c>
      <c r="E2828" s="30" t="s">
        <v>8</v>
      </c>
      <c r="F2828" s="36">
        <v>0.35</v>
      </c>
      <c r="G2828" s="36">
        <v>1</v>
      </c>
      <c r="H2828" s="32">
        <v>752.24450000000002</v>
      </c>
      <c r="I2828" s="32">
        <v>752.24450000000002</v>
      </c>
      <c r="J2828" s="32">
        <v>752.24450000000002</v>
      </c>
      <c r="K2828" s="30" t="s">
        <v>41</v>
      </c>
    </row>
    <row r="2829" spans="1:11" x14ac:dyDescent="0.25">
      <c r="A2829" s="31" t="s">
        <v>14</v>
      </c>
      <c r="B2829" s="31">
        <v>4533683</v>
      </c>
      <c r="C2829" s="31" t="s">
        <v>9</v>
      </c>
      <c r="D2829" s="33">
        <v>2149.27</v>
      </c>
      <c r="E2829" s="31" t="s">
        <v>8</v>
      </c>
      <c r="F2829" s="37">
        <v>0.03</v>
      </c>
      <c r="G2829" s="37">
        <v>1</v>
      </c>
      <c r="H2829" s="33">
        <v>64.478099999999998</v>
      </c>
      <c r="I2829" s="33">
        <v>64.478099999999998</v>
      </c>
      <c r="J2829" s="33">
        <v>64.478099999999998</v>
      </c>
      <c r="K2829" s="31" t="s">
        <v>41</v>
      </c>
    </row>
    <row r="2830" spans="1:11" x14ac:dyDescent="0.25">
      <c r="A2830" s="30" t="s">
        <v>16</v>
      </c>
      <c r="B2830" s="30">
        <v>4533683</v>
      </c>
      <c r="C2830" s="30" t="s">
        <v>11</v>
      </c>
      <c r="D2830" s="32">
        <v>2149.27</v>
      </c>
      <c r="E2830" s="30" t="s">
        <v>8</v>
      </c>
      <c r="F2830" s="36">
        <v>0.02</v>
      </c>
      <c r="G2830" s="36">
        <v>1</v>
      </c>
      <c r="H2830" s="32">
        <v>42.985399999999998</v>
      </c>
      <c r="I2830" s="32">
        <v>42.985399999999998</v>
      </c>
      <c r="J2830" s="32">
        <v>42.985399999999998</v>
      </c>
      <c r="K2830" s="30" t="s">
        <v>41</v>
      </c>
    </row>
    <row r="2831" spans="1:11" x14ac:dyDescent="0.25">
      <c r="A2831" s="31" t="s">
        <v>15</v>
      </c>
      <c r="B2831" s="31">
        <v>3030344</v>
      </c>
      <c r="C2831" s="31" t="s">
        <v>7</v>
      </c>
      <c r="D2831" s="33">
        <v>997.68</v>
      </c>
      <c r="E2831" s="31" t="s">
        <v>8</v>
      </c>
      <c r="F2831" s="37">
        <v>0.1</v>
      </c>
      <c r="G2831" s="37">
        <v>1</v>
      </c>
      <c r="H2831" s="33">
        <v>99.768000000000001</v>
      </c>
      <c r="I2831" s="33">
        <v>99.768000000000001</v>
      </c>
      <c r="J2831" s="33">
        <v>99.768000000000001</v>
      </c>
      <c r="K2831" s="31" t="s">
        <v>41</v>
      </c>
    </row>
    <row r="2832" spans="1:11" x14ac:dyDescent="0.25">
      <c r="A2832" s="30" t="s">
        <v>6</v>
      </c>
      <c r="B2832" s="30">
        <v>3030344</v>
      </c>
      <c r="C2832" s="30" t="s">
        <v>9</v>
      </c>
      <c r="D2832" s="32">
        <v>997.68</v>
      </c>
      <c r="E2832" s="30" t="s">
        <v>8</v>
      </c>
      <c r="F2832" s="36">
        <v>0.17</v>
      </c>
      <c r="G2832" s="36">
        <v>1</v>
      </c>
      <c r="H2832" s="32">
        <v>169.60560000000001</v>
      </c>
      <c r="I2832" s="32">
        <v>169.60560000000001</v>
      </c>
      <c r="J2832" s="32">
        <v>169.60560000000001</v>
      </c>
      <c r="K2832" s="30" t="s">
        <v>41</v>
      </c>
    </row>
    <row r="2833" spans="1:11" x14ac:dyDescent="0.25">
      <c r="A2833" s="31" t="s">
        <v>15</v>
      </c>
      <c r="B2833" s="31">
        <v>3030344</v>
      </c>
      <c r="C2833" s="31" t="s">
        <v>11</v>
      </c>
      <c r="D2833" s="33">
        <v>997.68</v>
      </c>
      <c r="E2833" s="31" t="s">
        <v>8</v>
      </c>
      <c r="F2833" s="37">
        <v>0.03</v>
      </c>
      <c r="G2833" s="37">
        <v>1</v>
      </c>
      <c r="H2833" s="33">
        <v>29.930399999999999</v>
      </c>
      <c r="I2833" s="33">
        <v>29.930399999999999</v>
      </c>
      <c r="J2833" s="33">
        <v>29.930399999999999</v>
      </c>
      <c r="K2833" s="31" t="s">
        <v>41</v>
      </c>
    </row>
    <row r="2834" spans="1:11" x14ac:dyDescent="0.25">
      <c r="A2834" s="30" t="s">
        <v>16</v>
      </c>
      <c r="B2834" s="30">
        <v>9859897</v>
      </c>
      <c r="C2834" s="30" t="s">
        <v>7</v>
      </c>
      <c r="D2834" s="32">
        <v>384.19</v>
      </c>
      <c r="E2834" s="30" t="s">
        <v>8</v>
      </c>
      <c r="F2834" s="36">
        <v>0.15</v>
      </c>
      <c r="G2834" s="36">
        <v>1</v>
      </c>
      <c r="H2834" s="32">
        <v>57.628500000000003</v>
      </c>
      <c r="I2834" s="32">
        <v>57.628500000000003</v>
      </c>
      <c r="J2834" s="32">
        <v>57.628500000000003</v>
      </c>
      <c r="K2834" s="30" t="s">
        <v>41</v>
      </c>
    </row>
    <row r="2835" spans="1:11" x14ac:dyDescent="0.25">
      <c r="A2835" s="31" t="s">
        <v>10</v>
      </c>
      <c r="B2835" s="31">
        <v>9859897</v>
      </c>
      <c r="C2835" s="31" t="s">
        <v>9</v>
      </c>
      <c r="D2835" s="33">
        <v>384.19</v>
      </c>
      <c r="E2835" s="31" t="s">
        <v>8</v>
      </c>
      <c r="F2835" s="37">
        <v>0.12</v>
      </c>
      <c r="G2835" s="37">
        <v>1</v>
      </c>
      <c r="H2835" s="33">
        <v>46.102800000000002</v>
      </c>
      <c r="I2835" s="33">
        <v>46.102800000000002</v>
      </c>
      <c r="J2835" s="33">
        <v>46.102800000000002</v>
      </c>
      <c r="K2835" s="31" t="s">
        <v>41</v>
      </c>
    </row>
    <row r="2836" spans="1:11" x14ac:dyDescent="0.25">
      <c r="A2836" s="30" t="s">
        <v>12</v>
      </c>
      <c r="B2836" s="30">
        <v>9859897</v>
      </c>
      <c r="C2836" s="30" t="s">
        <v>11</v>
      </c>
      <c r="D2836" s="32">
        <v>384.19</v>
      </c>
      <c r="E2836" s="30" t="s">
        <v>8</v>
      </c>
      <c r="F2836" s="36">
        <v>0.05</v>
      </c>
      <c r="G2836" s="36">
        <v>1</v>
      </c>
      <c r="H2836" s="32">
        <v>19.209499999999998</v>
      </c>
      <c r="I2836" s="32">
        <v>19.209499999999998</v>
      </c>
      <c r="J2836" s="32">
        <v>19.209499999999998</v>
      </c>
      <c r="K2836" s="30" t="s">
        <v>41</v>
      </c>
    </row>
    <row r="2837" spans="1:11" x14ac:dyDescent="0.25">
      <c r="A2837" s="31" t="s">
        <v>14</v>
      </c>
      <c r="B2837" s="31">
        <v>1305974</v>
      </c>
      <c r="C2837" s="31" t="s">
        <v>7</v>
      </c>
      <c r="D2837" s="33">
        <v>4980.1400000000003</v>
      </c>
      <c r="E2837" s="31" t="s">
        <v>8</v>
      </c>
      <c r="F2837" s="37">
        <v>0.13</v>
      </c>
      <c r="G2837" s="37">
        <v>1</v>
      </c>
      <c r="H2837" s="33">
        <v>647.41819999999996</v>
      </c>
      <c r="I2837" s="33">
        <v>647.41819999999996</v>
      </c>
      <c r="J2837" s="33">
        <v>647.41819999999996</v>
      </c>
      <c r="K2837" s="31" t="s">
        <v>41</v>
      </c>
    </row>
    <row r="2838" spans="1:11" x14ac:dyDescent="0.25">
      <c r="A2838" s="30" t="s">
        <v>13</v>
      </c>
      <c r="B2838" s="30">
        <v>1305974</v>
      </c>
      <c r="C2838" s="30" t="s">
        <v>9</v>
      </c>
      <c r="D2838" s="32">
        <v>4980.1400000000003</v>
      </c>
      <c r="E2838" s="30" t="s">
        <v>8</v>
      </c>
      <c r="F2838" s="36">
        <v>0.06</v>
      </c>
      <c r="G2838" s="36">
        <v>1</v>
      </c>
      <c r="H2838" s="32">
        <v>298.80840000000001</v>
      </c>
      <c r="I2838" s="32">
        <v>298.80840000000001</v>
      </c>
      <c r="J2838" s="32">
        <v>298.80840000000001</v>
      </c>
      <c r="K2838" s="30" t="s">
        <v>41</v>
      </c>
    </row>
    <row r="2839" spans="1:11" x14ac:dyDescent="0.25">
      <c r="A2839" s="31" t="s">
        <v>19</v>
      </c>
      <c r="B2839" s="31">
        <v>1305974</v>
      </c>
      <c r="C2839" s="31" t="s">
        <v>11</v>
      </c>
      <c r="D2839" s="33">
        <v>4980.1400000000003</v>
      </c>
      <c r="E2839" s="31" t="s">
        <v>8</v>
      </c>
      <c r="F2839" s="37">
        <v>0.16</v>
      </c>
      <c r="G2839" s="37">
        <v>1</v>
      </c>
      <c r="H2839" s="33">
        <v>796.82240000000002</v>
      </c>
      <c r="I2839" s="33">
        <v>796.82240000000002</v>
      </c>
      <c r="J2839" s="33">
        <v>796.82240000000002</v>
      </c>
      <c r="K2839" s="31" t="s">
        <v>41</v>
      </c>
    </row>
    <row r="2840" spans="1:11" x14ac:dyDescent="0.25">
      <c r="A2840" s="30" t="s">
        <v>10</v>
      </c>
      <c r="B2840" s="30">
        <v>3602355</v>
      </c>
      <c r="C2840" s="30" t="s">
        <v>7</v>
      </c>
      <c r="D2840" s="32">
        <v>2695.29</v>
      </c>
      <c r="E2840" s="30" t="s">
        <v>8</v>
      </c>
      <c r="F2840" s="36">
        <v>0.2</v>
      </c>
      <c r="G2840" s="36">
        <v>1</v>
      </c>
      <c r="H2840" s="32">
        <v>539.05799999999999</v>
      </c>
      <c r="I2840" s="32">
        <v>539.05799999999999</v>
      </c>
      <c r="J2840" s="32">
        <v>539.05799999999999</v>
      </c>
      <c r="K2840" s="30" t="s">
        <v>41</v>
      </c>
    </row>
    <row r="2841" spans="1:11" x14ac:dyDescent="0.25">
      <c r="A2841" s="31" t="s">
        <v>19</v>
      </c>
      <c r="B2841" s="31">
        <v>3602355</v>
      </c>
      <c r="C2841" s="31" t="s">
        <v>9</v>
      </c>
      <c r="D2841" s="33">
        <v>2695.29</v>
      </c>
      <c r="E2841" s="31" t="s">
        <v>8</v>
      </c>
      <c r="F2841" s="37">
        <v>0.06</v>
      </c>
      <c r="G2841" s="37">
        <v>1</v>
      </c>
      <c r="H2841" s="33">
        <v>161.7174</v>
      </c>
      <c r="I2841" s="33">
        <v>161.7174</v>
      </c>
      <c r="J2841" s="33">
        <v>161.7174</v>
      </c>
      <c r="K2841" s="31" t="s">
        <v>41</v>
      </c>
    </row>
    <row r="2842" spans="1:11" x14ac:dyDescent="0.25">
      <c r="A2842" s="30" t="s">
        <v>10</v>
      </c>
      <c r="B2842" s="30">
        <v>3602355</v>
      </c>
      <c r="C2842" s="30" t="s">
        <v>11</v>
      </c>
      <c r="D2842" s="32">
        <v>2695.29</v>
      </c>
      <c r="E2842" s="30" t="s">
        <v>8</v>
      </c>
      <c r="F2842" s="36">
        <v>0.03</v>
      </c>
      <c r="G2842" s="36">
        <v>1</v>
      </c>
      <c r="H2842" s="32">
        <v>80.858699999999999</v>
      </c>
      <c r="I2842" s="32">
        <v>80.858699999999999</v>
      </c>
      <c r="J2842" s="32">
        <v>80.858699999999999</v>
      </c>
      <c r="K2842" s="30" t="s">
        <v>41</v>
      </c>
    </row>
    <row r="2843" spans="1:11" x14ac:dyDescent="0.25">
      <c r="A2843" s="31" t="s">
        <v>12</v>
      </c>
      <c r="B2843" s="31">
        <v>2893857</v>
      </c>
      <c r="C2843" s="31" t="s">
        <v>7</v>
      </c>
      <c r="D2843" s="33">
        <v>4070.27</v>
      </c>
      <c r="E2843" s="31" t="s">
        <v>8</v>
      </c>
      <c r="F2843" s="37">
        <v>0.08</v>
      </c>
      <c r="G2843" s="37">
        <v>1</v>
      </c>
      <c r="H2843" s="33">
        <v>325.6216</v>
      </c>
      <c r="I2843" s="33">
        <v>325.6216</v>
      </c>
      <c r="J2843" s="33">
        <v>325.6216</v>
      </c>
      <c r="K2843" s="31" t="s">
        <v>41</v>
      </c>
    </row>
    <row r="2844" spans="1:11" x14ac:dyDescent="0.25">
      <c r="A2844" s="30" t="s">
        <v>17</v>
      </c>
      <c r="B2844" s="30">
        <v>2893857</v>
      </c>
      <c r="C2844" s="30" t="s">
        <v>9</v>
      </c>
      <c r="D2844" s="32">
        <v>4070.27</v>
      </c>
      <c r="E2844" s="30" t="s">
        <v>8</v>
      </c>
      <c r="F2844" s="36">
        <v>0.11</v>
      </c>
      <c r="G2844" s="36">
        <v>1</v>
      </c>
      <c r="H2844" s="32">
        <v>447.72969999999998</v>
      </c>
      <c r="I2844" s="32">
        <v>447.72969999999998</v>
      </c>
      <c r="J2844" s="32">
        <v>447.72969999999998</v>
      </c>
      <c r="K2844" s="30" t="s">
        <v>41</v>
      </c>
    </row>
    <row r="2845" spans="1:11" x14ac:dyDescent="0.25">
      <c r="A2845" s="31" t="s">
        <v>10</v>
      </c>
      <c r="B2845" s="31">
        <v>2893857</v>
      </c>
      <c r="C2845" s="31" t="s">
        <v>11</v>
      </c>
      <c r="D2845" s="33">
        <v>4070.27</v>
      </c>
      <c r="E2845" s="31" t="s">
        <v>8</v>
      </c>
      <c r="F2845" s="37">
        <v>0.03</v>
      </c>
      <c r="G2845" s="37">
        <v>1</v>
      </c>
      <c r="H2845" s="33">
        <v>122.10809999999999</v>
      </c>
      <c r="I2845" s="33">
        <v>122.10809999999999</v>
      </c>
      <c r="J2845" s="33">
        <v>122.10809999999999</v>
      </c>
      <c r="K2845" s="31" t="s">
        <v>41</v>
      </c>
    </row>
    <row r="2846" spans="1:11" x14ac:dyDescent="0.25">
      <c r="A2846" s="30" t="s">
        <v>13</v>
      </c>
      <c r="B2846" s="30">
        <v>8376627</v>
      </c>
      <c r="C2846" s="30" t="s">
        <v>7</v>
      </c>
      <c r="D2846" s="32">
        <v>3550.67</v>
      </c>
      <c r="E2846" s="30" t="s">
        <v>8</v>
      </c>
      <c r="F2846" s="36">
        <v>0.18</v>
      </c>
      <c r="G2846" s="36">
        <v>1</v>
      </c>
      <c r="H2846" s="32">
        <v>639.12059999999997</v>
      </c>
      <c r="I2846" s="32">
        <v>639.12059999999997</v>
      </c>
      <c r="J2846" s="32">
        <v>639.12059999999997</v>
      </c>
      <c r="K2846" s="30" t="s">
        <v>41</v>
      </c>
    </row>
    <row r="2847" spans="1:11" x14ac:dyDescent="0.25">
      <c r="A2847" s="31" t="s">
        <v>10</v>
      </c>
      <c r="B2847" s="31">
        <v>8376627</v>
      </c>
      <c r="C2847" s="31" t="s">
        <v>9</v>
      </c>
      <c r="D2847" s="33">
        <v>3550.67</v>
      </c>
      <c r="E2847" s="31" t="s">
        <v>8</v>
      </c>
      <c r="F2847" s="37">
        <v>0.12</v>
      </c>
      <c r="G2847" s="37">
        <v>1</v>
      </c>
      <c r="H2847" s="33">
        <v>426.0804</v>
      </c>
      <c r="I2847" s="33">
        <v>426.0804</v>
      </c>
      <c r="J2847" s="33">
        <v>426.0804</v>
      </c>
      <c r="K2847" s="31" t="s">
        <v>41</v>
      </c>
    </row>
    <row r="2848" spans="1:11" x14ac:dyDescent="0.25">
      <c r="A2848" s="30" t="s">
        <v>13</v>
      </c>
      <c r="B2848" s="30">
        <v>8376627</v>
      </c>
      <c r="C2848" s="30" t="s">
        <v>11</v>
      </c>
      <c r="D2848" s="32">
        <v>3550.67</v>
      </c>
      <c r="E2848" s="30" t="s">
        <v>8</v>
      </c>
      <c r="F2848" s="36">
        <v>0.05</v>
      </c>
      <c r="G2848" s="36">
        <v>1</v>
      </c>
      <c r="H2848" s="32">
        <v>177.5335</v>
      </c>
      <c r="I2848" s="32">
        <v>177.5335</v>
      </c>
      <c r="J2848" s="32">
        <v>177.5335</v>
      </c>
      <c r="K2848" s="30" t="s">
        <v>41</v>
      </c>
    </row>
    <row r="2849" spans="1:11" x14ac:dyDescent="0.25">
      <c r="A2849" s="31" t="s">
        <v>16</v>
      </c>
      <c r="B2849" s="31">
        <v>7115029</v>
      </c>
      <c r="C2849" s="31" t="s">
        <v>7</v>
      </c>
      <c r="D2849" s="33">
        <v>1894.31</v>
      </c>
      <c r="E2849" s="31" t="s">
        <v>20</v>
      </c>
      <c r="F2849" s="37">
        <v>0.15</v>
      </c>
      <c r="G2849" s="37">
        <v>0.5</v>
      </c>
      <c r="H2849" s="33">
        <v>284.1465</v>
      </c>
      <c r="I2849" s="33">
        <v>142.07320000000001</v>
      </c>
      <c r="J2849" s="33">
        <v>142.07320000000001</v>
      </c>
      <c r="K2849" s="31" t="s">
        <v>41</v>
      </c>
    </row>
    <row r="2850" spans="1:11" x14ac:dyDescent="0.25">
      <c r="A2850" s="30" t="s">
        <v>19</v>
      </c>
      <c r="B2850" s="30">
        <v>7115029</v>
      </c>
      <c r="C2850" s="30" t="s">
        <v>9</v>
      </c>
      <c r="D2850" s="32">
        <v>1894.31</v>
      </c>
      <c r="E2850" s="30" t="s">
        <v>20</v>
      </c>
      <c r="F2850" s="36">
        <v>0.06</v>
      </c>
      <c r="G2850" s="36">
        <v>0.5</v>
      </c>
      <c r="H2850" s="32">
        <v>113.65860000000001</v>
      </c>
      <c r="I2850" s="32">
        <v>56.829300000000003</v>
      </c>
      <c r="J2850" s="32">
        <v>1003.9843</v>
      </c>
      <c r="K2850" s="30" t="s">
        <v>41</v>
      </c>
    </row>
    <row r="2851" spans="1:11" x14ac:dyDescent="0.25">
      <c r="A2851" s="31" t="s">
        <v>13</v>
      </c>
      <c r="B2851" s="31">
        <v>7115029</v>
      </c>
      <c r="C2851" s="31" t="s">
        <v>11</v>
      </c>
      <c r="D2851" s="33">
        <v>1894.31</v>
      </c>
      <c r="E2851" s="31" t="s">
        <v>20</v>
      </c>
      <c r="F2851" s="37">
        <v>0.05</v>
      </c>
      <c r="G2851" s="37">
        <v>0.5</v>
      </c>
      <c r="H2851" s="33">
        <v>94.715500000000006</v>
      </c>
      <c r="I2851" s="33">
        <v>47.357799999999997</v>
      </c>
      <c r="J2851" s="33">
        <v>47.357799999999997</v>
      </c>
      <c r="K2851" s="31" t="s">
        <v>41</v>
      </c>
    </row>
    <row r="2852" spans="1:11" x14ac:dyDescent="0.25">
      <c r="A2852" s="30" t="s">
        <v>14</v>
      </c>
      <c r="B2852" s="30">
        <v>6619400</v>
      </c>
      <c r="C2852" s="30" t="s">
        <v>7</v>
      </c>
      <c r="D2852" s="32">
        <v>2832.25</v>
      </c>
      <c r="E2852" s="30" t="s">
        <v>8</v>
      </c>
      <c r="F2852" s="36">
        <v>0.13</v>
      </c>
      <c r="G2852" s="36">
        <v>1</v>
      </c>
      <c r="H2852" s="32">
        <v>368.1925</v>
      </c>
      <c r="I2852" s="32">
        <v>368.1925</v>
      </c>
      <c r="J2852" s="32">
        <v>368.1925</v>
      </c>
      <c r="K2852" s="30" t="s">
        <v>41</v>
      </c>
    </row>
    <row r="2853" spans="1:11" x14ac:dyDescent="0.25">
      <c r="A2853" s="31" t="s">
        <v>6</v>
      </c>
      <c r="B2853" s="31">
        <v>6619400</v>
      </c>
      <c r="C2853" s="31" t="s">
        <v>9</v>
      </c>
      <c r="D2853" s="33">
        <v>2832.25</v>
      </c>
      <c r="E2853" s="31" t="s">
        <v>8</v>
      </c>
      <c r="F2853" s="37">
        <v>0.17</v>
      </c>
      <c r="G2853" s="37">
        <v>1</v>
      </c>
      <c r="H2853" s="33">
        <v>481.48250000000002</v>
      </c>
      <c r="I2853" s="33">
        <v>481.48250000000002</v>
      </c>
      <c r="J2853" s="33">
        <v>481.48250000000002</v>
      </c>
      <c r="K2853" s="31" t="s">
        <v>41</v>
      </c>
    </row>
    <row r="2854" spans="1:11" x14ac:dyDescent="0.25">
      <c r="A2854" s="30" t="s">
        <v>12</v>
      </c>
      <c r="B2854" s="30">
        <v>6619400</v>
      </c>
      <c r="C2854" s="30" t="s">
        <v>11</v>
      </c>
      <c r="D2854" s="32">
        <v>2832.25</v>
      </c>
      <c r="E2854" s="30" t="s">
        <v>8</v>
      </c>
      <c r="F2854" s="36">
        <v>0.05</v>
      </c>
      <c r="G2854" s="36">
        <v>1</v>
      </c>
      <c r="H2854" s="32">
        <v>141.61250000000001</v>
      </c>
      <c r="I2854" s="32">
        <v>141.61250000000001</v>
      </c>
      <c r="J2854" s="32">
        <v>141.61250000000001</v>
      </c>
      <c r="K2854" s="30" t="s">
        <v>41</v>
      </c>
    </row>
    <row r="2855" spans="1:11" x14ac:dyDescent="0.25">
      <c r="A2855" s="31" t="s">
        <v>12</v>
      </c>
      <c r="B2855" s="31">
        <v>2375206</v>
      </c>
      <c r="C2855" s="31" t="s">
        <v>7</v>
      </c>
      <c r="D2855" s="33">
        <v>2342.84</v>
      </c>
      <c r="E2855" s="31" t="s">
        <v>8</v>
      </c>
      <c r="F2855" s="37">
        <v>0.08</v>
      </c>
      <c r="G2855" s="37">
        <v>1</v>
      </c>
      <c r="H2855" s="33">
        <v>187.4272</v>
      </c>
      <c r="I2855" s="33">
        <v>187.4272</v>
      </c>
      <c r="J2855" s="33">
        <v>187.4272</v>
      </c>
      <c r="K2855" s="31" t="s">
        <v>41</v>
      </c>
    </row>
    <row r="2856" spans="1:11" x14ac:dyDescent="0.25">
      <c r="A2856" s="30" t="s">
        <v>13</v>
      </c>
      <c r="B2856" s="30">
        <v>2375206</v>
      </c>
      <c r="C2856" s="30" t="s">
        <v>9</v>
      </c>
      <c r="D2856" s="32">
        <v>2342.84</v>
      </c>
      <c r="E2856" s="30" t="s">
        <v>8</v>
      </c>
      <c r="F2856" s="36">
        <v>0.06</v>
      </c>
      <c r="G2856" s="36">
        <v>1</v>
      </c>
      <c r="H2856" s="32">
        <v>140.57040000000001</v>
      </c>
      <c r="I2856" s="32">
        <v>140.57040000000001</v>
      </c>
      <c r="J2856" s="32">
        <v>140.57040000000001</v>
      </c>
      <c r="K2856" s="30" t="s">
        <v>41</v>
      </c>
    </row>
    <row r="2857" spans="1:11" x14ac:dyDescent="0.25">
      <c r="A2857" s="31" t="s">
        <v>14</v>
      </c>
      <c r="B2857" s="31">
        <v>2375206</v>
      </c>
      <c r="C2857" s="31" t="s">
        <v>11</v>
      </c>
      <c r="D2857" s="33">
        <v>2342.84</v>
      </c>
      <c r="E2857" s="31" t="s">
        <v>8</v>
      </c>
      <c r="F2857" s="37">
        <v>0.09</v>
      </c>
      <c r="G2857" s="37">
        <v>1</v>
      </c>
      <c r="H2857" s="33">
        <v>210.85560000000001</v>
      </c>
      <c r="I2857" s="33">
        <v>210.85560000000001</v>
      </c>
      <c r="J2857" s="33">
        <v>210.85560000000001</v>
      </c>
      <c r="K2857" s="31" t="s">
        <v>41</v>
      </c>
    </row>
    <row r="2858" spans="1:11" x14ac:dyDescent="0.25">
      <c r="A2858" s="30" t="s">
        <v>17</v>
      </c>
      <c r="B2858" s="30">
        <v>4834999</v>
      </c>
      <c r="C2858" s="30" t="s">
        <v>7</v>
      </c>
      <c r="D2858" s="32">
        <v>3805.08</v>
      </c>
      <c r="E2858" s="30" t="s">
        <v>8</v>
      </c>
      <c r="F2858" s="36">
        <v>0.22</v>
      </c>
      <c r="G2858" s="36">
        <v>1</v>
      </c>
      <c r="H2858" s="32">
        <v>837.11760000000004</v>
      </c>
      <c r="I2858" s="32">
        <v>837.11760000000004</v>
      </c>
      <c r="J2858" s="32">
        <v>837.11760000000004</v>
      </c>
      <c r="K2858" s="30" t="s">
        <v>41</v>
      </c>
    </row>
    <row r="2859" spans="1:11" x14ac:dyDescent="0.25">
      <c r="A2859" s="31" t="s">
        <v>13</v>
      </c>
      <c r="B2859" s="31">
        <v>4834999</v>
      </c>
      <c r="C2859" s="31" t="s">
        <v>9</v>
      </c>
      <c r="D2859" s="33">
        <v>3805.08</v>
      </c>
      <c r="E2859" s="31" t="s">
        <v>8</v>
      </c>
      <c r="F2859" s="37">
        <v>0.06</v>
      </c>
      <c r="G2859" s="37">
        <v>1</v>
      </c>
      <c r="H2859" s="33">
        <v>228.3048</v>
      </c>
      <c r="I2859" s="33">
        <v>228.3048</v>
      </c>
      <c r="J2859" s="33">
        <v>228.3048</v>
      </c>
      <c r="K2859" s="31" t="s">
        <v>41</v>
      </c>
    </row>
    <row r="2860" spans="1:11" x14ac:dyDescent="0.25">
      <c r="A2860" s="30" t="s">
        <v>16</v>
      </c>
      <c r="B2860" s="30">
        <v>4834999</v>
      </c>
      <c r="C2860" s="30" t="s">
        <v>11</v>
      </c>
      <c r="D2860" s="32">
        <v>3805.08</v>
      </c>
      <c r="E2860" s="30" t="s">
        <v>8</v>
      </c>
      <c r="F2860" s="36">
        <v>0.02</v>
      </c>
      <c r="G2860" s="36">
        <v>1</v>
      </c>
      <c r="H2860" s="32">
        <v>76.101600000000005</v>
      </c>
      <c r="I2860" s="32">
        <v>76.101600000000005</v>
      </c>
      <c r="J2860" s="32">
        <v>76.101600000000005</v>
      </c>
      <c r="K2860" s="30" t="s">
        <v>41</v>
      </c>
    </row>
    <row r="2861" spans="1:11" x14ac:dyDescent="0.25">
      <c r="A2861" s="31" t="s">
        <v>12</v>
      </c>
      <c r="B2861" s="31">
        <v>6312510</v>
      </c>
      <c r="C2861" s="31" t="s">
        <v>7</v>
      </c>
      <c r="D2861" s="33">
        <v>4561.7700000000004</v>
      </c>
      <c r="E2861" s="31" t="s">
        <v>20</v>
      </c>
      <c r="F2861" s="37">
        <v>0.08</v>
      </c>
      <c r="G2861" s="37">
        <v>0.5</v>
      </c>
      <c r="H2861" s="33">
        <v>364.94159999999999</v>
      </c>
      <c r="I2861" s="33">
        <v>182.4708</v>
      </c>
      <c r="J2861" s="33">
        <v>182.4708</v>
      </c>
      <c r="K2861" s="31" t="s">
        <v>41</v>
      </c>
    </row>
    <row r="2862" spans="1:11" x14ac:dyDescent="0.25">
      <c r="A2862" s="30" t="s">
        <v>6</v>
      </c>
      <c r="B2862" s="30">
        <v>6312510</v>
      </c>
      <c r="C2862" s="30" t="s">
        <v>9</v>
      </c>
      <c r="D2862" s="32">
        <v>4561.7700000000004</v>
      </c>
      <c r="E2862" s="30" t="s">
        <v>20</v>
      </c>
      <c r="F2862" s="36">
        <v>0.17</v>
      </c>
      <c r="G2862" s="36">
        <v>0.5</v>
      </c>
      <c r="H2862" s="32">
        <v>775.5009</v>
      </c>
      <c r="I2862" s="32">
        <v>387.75040000000001</v>
      </c>
      <c r="J2862" s="32">
        <v>387.75040000000001</v>
      </c>
      <c r="K2862" s="30" t="s">
        <v>41</v>
      </c>
    </row>
    <row r="2863" spans="1:11" x14ac:dyDescent="0.25">
      <c r="A2863" s="31" t="s">
        <v>10</v>
      </c>
      <c r="B2863" s="31">
        <v>6312510</v>
      </c>
      <c r="C2863" s="31" t="s">
        <v>11</v>
      </c>
      <c r="D2863" s="33">
        <v>4561.7700000000004</v>
      </c>
      <c r="E2863" s="31" t="s">
        <v>20</v>
      </c>
      <c r="F2863" s="37">
        <v>0.03</v>
      </c>
      <c r="G2863" s="37">
        <v>0.5</v>
      </c>
      <c r="H2863" s="33">
        <v>136.85310000000001</v>
      </c>
      <c r="I2863" s="33">
        <v>68.426599999999993</v>
      </c>
      <c r="J2863" s="33">
        <v>68.426599999999993</v>
      </c>
      <c r="K2863" s="31" t="s">
        <v>41</v>
      </c>
    </row>
    <row r="2864" spans="1:11" x14ac:dyDescent="0.25">
      <c r="A2864" s="30" t="s">
        <v>13</v>
      </c>
      <c r="B2864" s="30">
        <v>7107699</v>
      </c>
      <c r="C2864" s="30" t="s">
        <v>7</v>
      </c>
      <c r="D2864" s="32">
        <v>4114.58</v>
      </c>
      <c r="E2864" s="30" t="s">
        <v>8</v>
      </c>
      <c r="F2864" s="36">
        <v>0.18</v>
      </c>
      <c r="G2864" s="36">
        <v>1</v>
      </c>
      <c r="H2864" s="32">
        <v>740.62440000000004</v>
      </c>
      <c r="I2864" s="32">
        <v>740.62440000000004</v>
      </c>
      <c r="J2864" s="32">
        <v>740.62440000000004</v>
      </c>
      <c r="K2864" s="30" t="s">
        <v>41</v>
      </c>
    </row>
    <row r="2865" spans="1:11" x14ac:dyDescent="0.25">
      <c r="A2865" s="31" t="s">
        <v>17</v>
      </c>
      <c r="B2865" s="31">
        <v>7107699</v>
      </c>
      <c r="C2865" s="31" t="s">
        <v>9</v>
      </c>
      <c r="D2865" s="33">
        <v>4114.58</v>
      </c>
      <c r="E2865" s="31" t="s">
        <v>8</v>
      </c>
      <c r="F2865" s="37">
        <v>0.11</v>
      </c>
      <c r="G2865" s="37">
        <v>1</v>
      </c>
      <c r="H2865" s="33">
        <v>452.60379999999998</v>
      </c>
      <c r="I2865" s="33">
        <v>452.60379999999998</v>
      </c>
      <c r="J2865" s="33">
        <v>452.60379999999998</v>
      </c>
      <c r="K2865" s="31" t="s">
        <v>41</v>
      </c>
    </row>
    <row r="2866" spans="1:11" x14ac:dyDescent="0.25">
      <c r="A2866" s="30" t="s">
        <v>13</v>
      </c>
      <c r="B2866" s="30">
        <v>7107699</v>
      </c>
      <c r="C2866" s="30" t="s">
        <v>11</v>
      </c>
      <c r="D2866" s="32">
        <v>4114.58</v>
      </c>
      <c r="E2866" s="30" t="s">
        <v>8</v>
      </c>
      <c r="F2866" s="36">
        <v>0.05</v>
      </c>
      <c r="G2866" s="36">
        <v>1</v>
      </c>
      <c r="H2866" s="32">
        <v>205.72900000000001</v>
      </c>
      <c r="I2866" s="32">
        <v>205.72900000000001</v>
      </c>
      <c r="J2866" s="32">
        <v>205.72900000000001</v>
      </c>
      <c r="K2866" s="30" t="s">
        <v>41</v>
      </c>
    </row>
    <row r="2867" spans="1:11" x14ac:dyDescent="0.25">
      <c r="A2867" s="31" t="s">
        <v>10</v>
      </c>
      <c r="B2867" s="31">
        <v>2364648</v>
      </c>
      <c r="C2867" s="31" t="s">
        <v>7</v>
      </c>
      <c r="D2867" s="33">
        <v>2256.12</v>
      </c>
      <c r="E2867" s="31" t="s">
        <v>20</v>
      </c>
      <c r="F2867" s="37">
        <v>0.2</v>
      </c>
      <c r="G2867" s="37">
        <v>0.5</v>
      </c>
      <c r="H2867" s="33">
        <v>451.22399999999999</v>
      </c>
      <c r="I2867" s="33">
        <v>225.61199999999999</v>
      </c>
      <c r="J2867" s="33">
        <v>225.61199999999999</v>
      </c>
      <c r="K2867" s="31" t="s">
        <v>41</v>
      </c>
    </row>
    <row r="2868" spans="1:11" x14ac:dyDescent="0.25">
      <c r="A2868" s="30" t="s">
        <v>12</v>
      </c>
      <c r="B2868" s="30">
        <v>2364648</v>
      </c>
      <c r="C2868" s="30" t="s">
        <v>9</v>
      </c>
      <c r="D2868" s="32">
        <v>2256.12</v>
      </c>
      <c r="E2868" s="30" t="s">
        <v>20</v>
      </c>
      <c r="F2868" s="36">
        <v>0.01</v>
      </c>
      <c r="G2868" s="36">
        <v>0.5</v>
      </c>
      <c r="H2868" s="32">
        <v>22.561199999999999</v>
      </c>
      <c r="I2868" s="32">
        <v>11.2806</v>
      </c>
      <c r="J2868" s="32">
        <v>11.2806</v>
      </c>
      <c r="K2868" s="30" t="s">
        <v>41</v>
      </c>
    </row>
    <row r="2869" spans="1:11" x14ac:dyDescent="0.25">
      <c r="A2869" s="31" t="s">
        <v>10</v>
      </c>
      <c r="B2869" s="31">
        <v>2364648</v>
      </c>
      <c r="C2869" s="31" t="s">
        <v>11</v>
      </c>
      <c r="D2869" s="33">
        <v>2256.12</v>
      </c>
      <c r="E2869" s="31" t="s">
        <v>20</v>
      </c>
      <c r="F2869" s="37">
        <v>0.03</v>
      </c>
      <c r="G2869" s="37">
        <v>0.5</v>
      </c>
      <c r="H2869" s="33">
        <v>67.683599999999998</v>
      </c>
      <c r="I2869" s="33">
        <v>33.841799999999999</v>
      </c>
      <c r="J2869" s="33">
        <v>33.841799999999999</v>
      </c>
      <c r="K2869" s="31" t="s">
        <v>41</v>
      </c>
    </row>
    <row r="2870" spans="1:11" x14ac:dyDescent="0.25">
      <c r="A2870" s="30" t="s">
        <v>16</v>
      </c>
      <c r="B2870" s="30">
        <v>8422928</v>
      </c>
      <c r="C2870" s="30" t="s">
        <v>7</v>
      </c>
      <c r="D2870" s="32">
        <v>734.73</v>
      </c>
      <c r="E2870" s="30" t="s">
        <v>18</v>
      </c>
      <c r="F2870" s="36">
        <v>0.15</v>
      </c>
      <c r="G2870" s="36">
        <v>0.5</v>
      </c>
      <c r="H2870" s="32">
        <v>110.20950000000001</v>
      </c>
      <c r="I2870" s="32">
        <v>55.104799999999997</v>
      </c>
      <c r="J2870" s="32">
        <v>55.104799999999997</v>
      </c>
      <c r="K2870" s="30" t="s">
        <v>41</v>
      </c>
    </row>
    <row r="2871" spans="1:11" x14ac:dyDescent="0.25">
      <c r="A2871" s="31" t="s">
        <v>6</v>
      </c>
      <c r="B2871" s="31">
        <v>8422928</v>
      </c>
      <c r="C2871" s="31" t="s">
        <v>9</v>
      </c>
      <c r="D2871" s="33">
        <v>734.73</v>
      </c>
      <c r="E2871" s="31" t="s">
        <v>18</v>
      </c>
      <c r="F2871" s="37">
        <v>0.17</v>
      </c>
      <c r="G2871" s="37">
        <v>0.5</v>
      </c>
      <c r="H2871" s="33">
        <v>124.9041</v>
      </c>
      <c r="I2871" s="33">
        <v>62.451999999999998</v>
      </c>
      <c r="J2871" s="33">
        <v>62.451999999999998</v>
      </c>
      <c r="K2871" s="31" t="s">
        <v>41</v>
      </c>
    </row>
    <row r="2872" spans="1:11" x14ac:dyDescent="0.25">
      <c r="A2872" s="30" t="s">
        <v>17</v>
      </c>
      <c r="B2872" s="30">
        <v>8422928</v>
      </c>
      <c r="C2872" s="30" t="s">
        <v>11</v>
      </c>
      <c r="D2872" s="32">
        <v>734.73</v>
      </c>
      <c r="E2872" s="30" t="s">
        <v>18</v>
      </c>
      <c r="F2872" s="36">
        <v>0.05</v>
      </c>
      <c r="G2872" s="36">
        <v>0.5</v>
      </c>
      <c r="H2872" s="32">
        <v>36.736499999999999</v>
      </c>
      <c r="I2872" s="32">
        <v>18.368200000000002</v>
      </c>
      <c r="J2872" s="32">
        <v>18.368200000000002</v>
      </c>
      <c r="K2872" s="30" t="s">
        <v>41</v>
      </c>
    </row>
    <row r="2873" spans="1:11" x14ac:dyDescent="0.25">
      <c r="A2873" s="31" t="s">
        <v>10</v>
      </c>
      <c r="B2873" s="31">
        <v>8552004</v>
      </c>
      <c r="C2873" s="31" t="s">
        <v>7</v>
      </c>
      <c r="D2873" s="33">
        <v>2564.41</v>
      </c>
      <c r="E2873" s="31" t="s">
        <v>8</v>
      </c>
      <c r="F2873" s="37">
        <v>0.2</v>
      </c>
      <c r="G2873" s="37">
        <v>1</v>
      </c>
      <c r="H2873" s="33">
        <v>512.88199999999995</v>
      </c>
      <c r="I2873" s="33">
        <v>512.88199999999995</v>
      </c>
      <c r="J2873" s="33">
        <v>512.88199999999995</v>
      </c>
      <c r="K2873" s="31" t="s">
        <v>41</v>
      </c>
    </row>
    <row r="2874" spans="1:11" x14ac:dyDescent="0.25">
      <c r="A2874" s="30" t="s">
        <v>17</v>
      </c>
      <c r="B2874" s="30">
        <v>8552004</v>
      </c>
      <c r="C2874" s="30" t="s">
        <v>9</v>
      </c>
      <c r="D2874" s="32">
        <v>2564.41</v>
      </c>
      <c r="E2874" s="30" t="s">
        <v>8</v>
      </c>
      <c r="F2874" s="36">
        <v>0.11</v>
      </c>
      <c r="G2874" s="36">
        <v>1</v>
      </c>
      <c r="H2874" s="32">
        <v>282.08510000000001</v>
      </c>
      <c r="I2874" s="32">
        <v>282.08510000000001</v>
      </c>
      <c r="J2874" s="32">
        <v>282.08510000000001</v>
      </c>
      <c r="K2874" s="30" t="s">
        <v>41</v>
      </c>
    </row>
    <row r="2875" spans="1:11" x14ac:dyDescent="0.25">
      <c r="A2875" s="31" t="s">
        <v>13</v>
      </c>
      <c r="B2875" s="31">
        <v>8552004</v>
      </c>
      <c r="C2875" s="31" t="s">
        <v>11</v>
      </c>
      <c r="D2875" s="33">
        <v>2564.41</v>
      </c>
      <c r="E2875" s="31" t="s">
        <v>8</v>
      </c>
      <c r="F2875" s="37">
        <v>0.05</v>
      </c>
      <c r="G2875" s="37">
        <v>1</v>
      </c>
      <c r="H2875" s="33">
        <v>128.22049999999999</v>
      </c>
      <c r="I2875" s="33">
        <v>128.22049999999999</v>
      </c>
      <c r="J2875" s="33">
        <v>128.22049999999999</v>
      </c>
      <c r="K2875" s="31" t="s">
        <v>41</v>
      </c>
    </row>
    <row r="2876" spans="1:11" x14ac:dyDescent="0.25">
      <c r="A2876" s="30" t="s">
        <v>12</v>
      </c>
      <c r="B2876" s="30">
        <v>5986364</v>
      </c>
      <c r="C2876" s="30" t="s">
        <v>7</v>
      </c>
      <c r="D2876" s="32">
        <v>3679.87</v>
      </c>
      <c r="E2876" s="30" t="s">
        <v>8</v>
      </c>
      <c r="F2876" s="36">
        <v>0.08</v>
      </c>
      <c r="G2876" s="36">
        <v>1</v>
      </c>
      <c r="H2876" s="32">
        <v>294.38959999999997</v>
      </c>
      <c r="I2876" s="32">
        <v>294.38959999999997</v>
      </c>
      <c r="J2876" s="32">
        <v>294.38959999999997</v>
      </c>
      <c r="K2876" s="30" t="s">
        <v>41</v>
      </c>
    </row>
    <row r="2877" spans="1:11" x14ac:dyDescent="0.25">
      <c r="A2877" s="31" t="s">
        <v>17</v>
      </c>
      <c r="B2877" s="31">
        <v>5986364</v>
      </c>
      <c r="C2877" s="31" t="s">
        <v>9</v>
      </c>
      <c r="D2877" s="33">
        <v>3679.87</v>
      </c>
      <c r="E2877" s="31" t="s">
        <v>8</v>
      </c>
      <c r="F2877" s="37">
        <v>0.11</v>
      </c>
      <c r="G2877" s="37">
        <v>1</v>
      </c>
      <c r="H2877" s="33">
        <v>404.78570000000002</v>
      </c>
      <c r="I2877" s="33">
        <v>404.78570000000002</v>
      </c>
      <c r="J2877" s="33">
        <v>404.78570000000002</v>
      </c>
      <c r="K2877" s="31" t="s">
        <v>41</v>
      </c>
    </row>
    <row r="2878" spans="1:11" x14ac:dyDescent="0.25">
      <c r="A2878" s="30" t="s">
        <v>19</v>
      </c>
      <c r="B2878" s="30">
        <v>5986364</v>
      </c>
      <c r="C2878" s="30" t="s">
        <v>11</v>
      </c>
      <c r="D2878" s="32">
        <v>3679.87</v>
      </c>
      <c r="E2878" s="30" t="s">
        <v>8</v>
      </c>
      <c r="F2878" s="36">
        <v>0.16</v>
      </c>
      <c r="G2878" s="36">
        <v>1</v>
      </c>
      <c r="H2878" s="32">
        <v>588.77919999999995</v>
      </c>
      <c r="I2878" s="32">
        <v>588.77919999999995</v>
      </c>
      <c r="J2878" s="32">
        <v>588.77919999999995</v>
      </c>
      <c r="K2878" s="30" t="s">
        <v>41</v>
      </c>
    </row>
    <row r="2879" spans="1:11" x14ac:dyDescent="0.25">
      <c r="A2879" s="31" t="s">
        <v>16</v>
      </c>
      <c r="B2879" s="31">
        <v>3626434</v>
      </c>
      <c r="C2879" s="31" t="s">
        <v>7</v>
      </c>
      <c r="D2879" s="33">
        <v>2366.7199999999998</v>
      </c>
      <c r="E2879" s="31" t="s">
        <v>8</v>
      </c>
      <c r="F2879" s="37">
        <v>0.15</v>
      </c>
      <c r="G2879" s="37">
        <v>1</v>
      </c>
      <c r="H2879" s="33">
        <v>355.00799999999998</v>
      </c>
      <c r="I2879" s="33">
        <v>355.00799999999998</v>
      </c>
      <c r="J2879" s="33">
        <v>355.00799999999998</v>
      </c>
      <c r="K2879" s="31" t="s">
        <v>41</v>
      </c>
    </row>
    <row r="2880" spans="1:11" x14ac:dyDescent="0.25">
      <c r="A2880" s="30" t="s">
        <v>14</v>
      </c>
      <c r="B2880" s="30">
        <v>3626434</v>
      </c>
      <c r="C2880" s="30" t="s">
        <v>9</v>
      </c>
      <c r="D2880" s="32">
        <v>2366.7199999999998</v>
      </c>
      <c r="E2880" s="30" t="s">
        <v>8</v>
      </c>
      <c r="F2880" s="36">
        <v>0.03</v>
      </c>
      <c r="G2880" s="36">
        <v>1</v>
      </c>
      <c r="H2880" s="32">
        <v>71.001599999999996</v>
      </c>
      <c r="I2880" s="32">
        <v>71.001599999999996</v>
      </c>
      <c r="J2880" s="32">
        <v>71.001599999999996</v>
      </c>
      <c r="K2880" s="30" t="s">
        <v>41</v>
      </c>
    </row>
    <row r="2881" spans="1:11" x14ac:dyDescent="0.25">
      <c r="A2881" s="31" t="s">
        <v>14</v>
      </c>
      <c r="B2881" s="31">
        <v>3626434</v>
      </c>
      <c r="C2881" s="31" t="s">
        <v>11</v>
      </c>
      <c r="D2881" s="33">
        <v>2366.7199999999998</v>
      </c>
      <c r="E2881" s="31" t="s">
        <v>8</v>
      </c>
      <c r="F2881" s="37">
        <v>0.09</v>
      </c>
      <c r="G2881" s="37">
        <v>1</v>
      </c>
      <c r="H2881" s="33">
        <v>213.00479999999999</v>
      </c>
      <c r="I2881" s="33">
        <v>213.00479999999999</v>
      </c>
      <c r="J2881" s="33">
        <v>213.00479999999999</v>
      </c>
      <c r="K2881" s="31" t="s">
        <v>41</v>
      </c>
    </row>
    <row r="2882" spans="1:11" x14ac:dyDescent="0.25">
      <c r="A2882" s="30" t="s">
        <v>14</v>
      </c>
      <c r="B2882" s="30">
        <v>1311094</v>
      </c>
      <c r="C2882" s="30" t="s">
        <v>7</v>
      </c>
      <c r="D2882" s="32">
        <v>2152.1799999999998</v>
      </c>
      <c r="E2882" s="30" t="s">
        <v>8</v>
      </c>
      <c r="F2882" s="36">
        <v>0.13</v>
      </c>
      <c r="G2882" s="36">
        <v>1</v>
      </c>
      <c r="H2882" s="32">
        <v>279.78339999999997</v>
      </c>
      <c r="I2882" s="32">
        <v>279.78339999999997</v>
      </c>
      <c r="J2882" s="32">
        <v>279.78339999999997</v>
      </c>
      <c r="K2882" s="30" t="s">
        <v>41</v>
      </c>
    </row>
    <row r="2883" spans="1:11" x14ac:dyDescent="0.25">
      <c r="A2883" s="31" t="s">
        <v>14</v>
      </c>
      <c r="B2883" s="31">
        <v>1311094</v>
      </c>
      <c r="C2883" s="31" t="s">
        <v>9</v>
      </c>
      <c r="D2883" s="33">
        <v>2152.1799999999998</v>
      </c>
      <c r="E2883" s="31" t="s">
        <v>8</v>
      </c>
      <c r="F2883" s="37">
        <v>0.03</v>
      </c>
      <c r="G2883" s="37">
        <v>1</v>
      </c>
      <c r="H2883" s="33">
        <v>64.565399999999997</v>
      </c>
      <c r="I2883" s="33">
        <v>64.565399999999997</v>
      </c>
      <c r="J2883" s="33">
        <v>64.565399999999997</v>
      </c>
      <c r="K2883" s="31" t="s">
        <v>41</v>
      </c>
    </row>
    <row r="2884" spans="1:11" x14ac:dyDescent="0.25">
      <c r="A2884" s="30" t="s">
        <v>19</v>
      </c>
      <c r="B2884" s="30">
        <v>1311094</v>
      </c>
      <c r="C2884" s="30" t="s">
        <v>11</v>
      </c>
      <c r="D2884" s="32">
        <v>2152.1799999999998</v>
      </c>
      <c r="E2884" s="30" t="s">
        <v>8</v>
      </c>
      <c r="F2884" s="36">
        <v>0.16</v>
      </c>
      <c r="G2884" s="36">
        <v>1</v>
      </c>
      <c r="H2884" s="32">
        <v>344.34879999999998</v>
      </c>
      <c r="I2884" s="32">
        <v>344.34879999999998</v>
      </c>
      <c r="J2884" s="32">
        <v>344.34879999999998</v>
      </c>
      <c r="K2884" s="30" t="s">
        <v>41</v>
      </c>
    </row>
    <row r="2885" spans="1:11" x14ac:dyDescent="0.25">
      <c r="A2885" s="31" t="s">
        <v>16</v>
      </c>
      <c r="B2885" s="31">
        <v>3494356</v>
      </c>
      <c r="C2885" s="31" t="s">
        <v>7</v>
      </c>
      <c r="D2885" s="33">
        <v>2212.25</v>
      </c>
      <c r="E2885" s="31" t="s">
        <v>8</v>
      </c>
      <c r="F2885" s="37">
        <v>0.15</v>
      </c>
      <c r="G2885" s="37">
        <v>1</v>
      </c>
      <c r="H2885" s="33">
        <v>331.83749999999998</v>
      </c>
      <c r="I2885" s="33">
        <v>331.83749999999998</v>
      </c>
      <c r="J2885" s="33">
        <v>331.83749999999998</v>
      </c>
      <c r="K2885" s="31" t="s">
        <v>41</v>
      </c>
    </row>
    <row r="2886" spans="1:11" x14ac:dyDescent="0.25">
      <c r="A2886" s="30" t="s">
        <v>17</v>
      </c>
      <c r="B2886" s="30">
        <v>3494356</v>
      </c>
      <c r="C2886" s="30" t="s">
        <v>9</v>
      </c>
      <c r="D2886" s="32">
        <v>2212.25</v>
      </c>
      <c r="E2886" s="30" t="s">
        <v>8</v>
      </c>
      <c r="F2886" s="36">
        <v>0.11</v>
      </c>
      <c r="G2886" s="36">
        <v>1</v>
      </c>
      <c r="H2886" s="32">
        <v>243.3475</v>
      </c>
      <c r="I2886" s="32">
        <v>243.3475</v>
      </c>
      <c r="J2886" s="32">
        <v>243.3475</v>
      </c>
      <c r="K2886" s="30" t="s">
        <v>41</v>
      </c>
    </row>
    <row r="2887" spans="1:11" x14ac:dyDescent="0.25">
      <c r="A2887" s="31" t="s">
        <v>14</v>
      </c>
      <c r="B2887" s="31">
        <v>3494356</v>
      </c>
      <c r="C2887" s="31" t="s">
        <v>11</v>
      </c>
      <c r="D2887" s="33">
        <v>2212.25</v>
      </c>
      <c r="E2887" s="31" t="s">
        <v>8</v>
      </c>
      <c r="F2887" s="37">
        <v>0.09</v>
      </c>
      <c r="G2887" s="37">
        <v>1</v>
      </c>
      <c r="H2887" s="33">
        <v>199.10249999999999</v>
      </c>
      <c r="I2887" s="33">
        <v>199.10249999999999</v>
      </c>
      <c r="J2887" s="33">
        <v>199.10249999999999</v>
      </c>
      <c r="K2887" s="31" t="s">
        <v>41</v>
      </c>
    </row>
    <row r="2888" spans="1:11" x14ac:dyDescent="0.25">
      <c r="A2888" s="30" t="s">
        <v>12</v>
      </c>
      <c r="B2888" s="30">
        <v>7685757</v>
      </c>
      <c r="C2888" s="30" t="s">
        <v>7</v>
      </c>
      <c r="D2888" s="32">
        <v>3274.76</v>
      </c>
      <c r="E2888" s="30" t="s">
        <v>8</v>
      </c>
      <c r="F2888" s="36">
        <v>0.08</v>
      </c>
      <c r="G2888" s="36">
        <v>1</v>
      </c>
      <c r="H2888" s="32">
        <v>261.98079999999999</v>
      </c>
      <c r="I2888" s="32">
        <v>261.98079999999999</v>
      </c>
      <c r="J2888" s="32">
        <v>261.98079999999999</v>
      </c>
      <c r="K2888" s="30" t="s">
        <v>41</v>
      </c>
    </row>
    <row r="2889" spans="1:11" x14ac:dyDescent="0.25">
      <c r="A2889" s="31" t="s">
        <v>13</v>
      </c>
      <c r="B2889" s="31">
        <v>7685757</v>
      </c>
      <c r="C2889" s="31" t="s">
        <v>9</v>
      </c>
      <c r="D2889" s="33">
        <v>3274.76</v>
      </c>
      <c r="E2889" s="31" t="s">
        <v>8</v>
      </c>
      <c r="F2889" s="37">
        <v>0.06</v>
      </c>
      <c r="G2889" s="37">
        <v>1</v>
      </c>
      <c r="H2889" s="33">
        <v>196.48560000000001</v>
      </c>
      <c r="I2889" s="33">
        <v>196.48560000000001</v>
      </c>
      <c r="J2889" s="33">
        <v>196.48560000000001</v>
      </c>
      <c r="K2889" s="31" t="s">
        <v>41</v>
      </c>
    </row>
    <row r="2890" spans="1:11" x14ac:dyDescent="0.25">
      <c r="A2890" s="30" t="s">
        <v>17</v>
      </c>
      <c r="B2890" s="30">
        <v>7685757</v>
      </c>
      <c r="C2890" s="30" t="s">
        <v>11</v>
      </c>
      <c r="D2890" s="32">
        <v>3274.76</v>
      </c>
      <c r="E2890" s="30" t="s">
        <v>8</v>
      </c>
      <c r="F2890" s="36">
        <v>0.05</v>
      </c>
      <c r="G2890" s="36">
        <v>1</v>
      </c>
      <c r="H2890" s="32">
        <v>163.738</v>
      </c>
      <c r="I2890" s="32">
        <v>163.738</v>
      </c>
      <c r="J2890" s="32">
        <v>163.738</v>
      </c>
      <c r="K2890" s="30" t="s">
        <v>41</v>
      </c>
    </row>
    <row r="2891" spans="1:11" x14ac:dyDescent="0.25">
      <c r="A2891" s="31" t="s">
        <v>14</v>
      </c>
      <c r="B2891" s="31">
        <v>5789976</v>
      </c>
      <c r="C2891" s="31" t="s">
        <v>7</v>
      </c>
      <c r="D2891" s="33">
        <v>3238.49</v>
      </c>
      <c r="E2891" s="31" t="s">
        <v>8</v>
      </c>
      <c r="F2891" s="37">
        <v>0.13</v>
      </c>
      <c r="G2891" s="37">
        <v>1</v>
      </c>
      <c r="H2891" s="33">
        <v>421.00369999999998</v>
      </c>
      <c r="I2891" s="33">
        <v>421.00369999999998</v>
      </c>
      <c r="J2891" s="33">
        <v>421.00369999999998</v>
      </c>
      <c r="K2891" s="31" t="s">
        <v>41</v>
      </c>
    </row>
    <row r="2892" spans="1:11" x14ac:dyDescent="0.25">
      <c r="A2892" s="30" t="s">
        <v>13</v>
      </c>
      <c r="B2892" s="30">
        <v>5789976</v>
      </c>
      <c r="C2892" s="30" t="s">
        <v>9</v>
      </c>
      <c r="D2892" s="32">
        <v>3238.49</v>
      </c>
      <c r="E2892" s="30" t="s">
        <v>8</v>
      </c>
      <c r="F2892" s="36">
        <v>0.06</v>
      </c>
      <c r="G2892" s="36">
        <v>1</v>
      </c>
      <c r="H2892" s="32">
        <v>194.30940000000001</v>
      </c>
      <c r="I2892" s="32">
        <v>194.30940000000001</v>
      </c>
      <c r="J2892" s="32">
        <v>194.30940000000001</v>
      </c>
      <c r="K2892" s="30" t="s">
        <v>41</v>
      </c>
    </row>
    <row r="2893" spans="1:11" x14ac:dyDescent="0.25">
      <c r="A2893" s="31" t="s">
        <v>17</v>
      </c>
      <c r="B2893" s="31">
        <v>5789976</v>
      </c>
      <c r="C2893" s="31" t="s">
        <v>11</v>
      </c>
      <c r="D2893" s="33">
        <v>3238.49</v>
      </c>
      <c r="E2893" s="31" t="s">
        <v>8</v>
      </c>
      <c r="F2893" s="37">
        <v>0.05</v>
      </c>
      <c r="G2893" s="37">
        <v>1</v>
      </c>
      <c r="H2893" s="33">
        <v>161.92449999999999</v>
      </c>
      <c r="I2893" s="33">
        <v>161.92449999999999</v>
      </c>
      <c r="J2893" s="33">
        <v>161.92449999999999</v>
      </c>
      <c r="K2893" s="31" t="s">
        <v>41</v>
      </c>
    </row>
    <row r="2894" spans="1:11" x14ac:dyDescent="0.25">
      <c r="A2894" s="30" t="s">
        <v>14</v>
      </c>
      <c r="B2894" s="30">
        <v>2638338</v>
      </c>
      <c r="C2894" s="30" t="s">
        <v>7</v>
      </c>
      <c r="D2894" s="32">
        <v>207.64</v>
      </c>
      <c r="E2894" s="30" t="s">
        <v>8</v>
      </c>
      <c r="F2894" s="36">
        <v>0.13</v>
      </c>
      <c r="G2894" s="36">
        <v>1</v>
      </c>
      <c r="H2894" s="32">
        <v>26.993200000000002</v>
      </c>
      <c r="I2894" s="32">
        <v>26.993200000000002</v>
      </c>
      <c r="J2894" s="32">
        <v>26.993200000000002</v>
      </c>
      <c r="K2894" s="30" t="s">
        <v>41</v>
      </c>
    </row>
    <row r="2895" spans="1:11" x14ac:dyDescent="0.25">
      <c r="A2895" s="31" t="s">
        <v>19</v>
      </c>
      <c r="B2895" s="31">
        <v>2638338</v>
      </c>
      <c r="C2895" s="31" t="s">
        <v>9</v>
      </c>
      <c r="D2895" s="33">
        <v>207.64</v>
      </c>
      <c r="E2895" s="31" t="s">
        <v>8</v>
      </c>
      <c r="F2895" s="37">
        <v>0.06</v>
      </c>
      <c r="G2895" s="37">
        <v>1</v>
      </c>
      <c r="H2895" s="33">
        <v>12.458399999999999</v>
      </c>
      <c r="I2895" s="33">
        <v>12.458399999999999</v>
      </c>
      <c r="J2895" s="33">
        <v>12.458399999999999</v>
      </c>
      <c r="K2895" s="31" t="s">
        <v>41</v>
      </c>
    </row>
    <row r="2896" spans="1:11" x14ac:dyDescent="0.25">
      <c r="A2896" s="30" t="s">
        <v>13</v>
      </c>
      <c r="B2896" s="30">
        <v>2638338</v>
      </c>
      <c r="C2896" s="30" t="s">
        <v>11</v>
      </c>
      <c r="D2896" s="32">
        <v>207.64</v>
      </c>
      <c r="E2896" s="30" t="s">
        <v>8</v>
      </c>
      <c r="F2896" s="36">
        <v>0.05</v>
      </c>
      <c r="G2896" s="36">
        <v>1</v>
      </c>
      <c r="H2896" s="32">
        <v>10.382</v>
      </c>
      <c r="I2896" s="32">
        <v>10.382</v>
      </c>
      <c r="J2896" s="32">
        <v>10.382</v>
      </c>
      <c r="K2896" s="30" t="s">
        <v>41</v>
      </c>
    </row>
    <row r="2897" spans="1:11" x14ac:dyDescent="0.25">
      <c r="A2897" s="31" t="s">
        <v>19</v>
      </c>
      <c r="B2897" s="31">
        <v>1981349</v>
      </c>
      <c r="C2897" s="31" t="s">
        <v>7</v>
      </c>
      <c r="D2897" s="33">
        <v>626.62</v>
      </c>
      <c r="E2897" s="31" t="s">
        <v>8</v>
      </c>
      <c r="F2897" s="37">
        <v>0.13</v>
      </c>
      <c r="G2897" s="37">
        <v>1</v>
      </c>
      <c r="H2897" s="33">
        <v>81.460599999999999</v>
      </c>
      <c r="I2897" s="33">
        <v>81.460599999999999</v>
      </c>
      <c r="J2897" s="33">
        <v>81.460599999999999</v>
      </c>
      <c r="K2897" s="31" t="s">
        <v>41</v>
      </c>
    </row>
    <row r="2898" spans="1:11" x14ac:dyDescent="0.25">
      <c r="A2898" s="30" t="s">
        <v>13</v>
      </c>
      <c r="B2898" s="30">
        <v>1981349</v>
      </c>
      <c r="C2898" s="30" t="s">
        <v>9</v>
      </c>
      <c r="D2898" s="32">
        <v>626.62</v>
      </c>
      <c r="E2898" s="30" t="s">
        <v>8</v>
      </c>
      <c r="F2898" s="36">
        <v>0.06</v>
      </c>
      <c r="G2898" s="36">
        <v>1</v>
      </c>
      <c r="H2898" s="32">
        <v>37.597200000000001</v>
      </c>
      <c r="I2898" s="32">
        <v>37.597200000000001</v>
      </c>
      <c r="J2898" s="32">
        <v>37.597200000000001</v>
      </c>
      <c r="K2898" s="30" t="s">
        <v>41</v>
      </c>
    </row>
    <row r="2899" spans="1:11" x14ac:dyDescent="0.25">
      <c r="A2899" s="31" t="s">
        <v>16</v>
      </c>
      <c r="B2899" s="31">
        <v>1981349</v>
      </c>
      <c r="C2899" s="31" t="s">
        <v>11</v>
      </c>
      <c r="D2899" s="33">
        <v>626.62</v>
      </c>
      <c r="E2899" s="31" t="s">
        <v>8</v>
      </c>
      <c r="F2899" s="37">
        <v>0.02</v>
      </c>
      <c r="G2899" s="37">
        <v>1</v>
      </c>
      <c r="H2899" s="33">
        <v>12.532400000000001</v>
      </c>
      <c r="I2899" s="33">
        <v>12.532400000000001</v>
      </c>
      <c r="J2899" s="33">
        <v>12.532400000000001</v>
      </c>
      <c r="K2899" s="31" t="s">
        <v>41</v>
      </c>
    </row>
    <row r="2900" spans="1:11" x14ac:dyDescent="0.25">
      <c r="A2900" s="30" t="s">
        <v>16</v>
      </c>
      <c r="B2900" s="30">
        <v>6953545</v>
      </c>
      <c r="C2900" s="30" t="s">
        <v>7</v>
      </c>
      <c r="D2900" s="32">
        <v>195.95</v>
      </c>
      <c r="E2900" s="30" t="s">
        <v>8</v>
      </c>
      <c r="F2900" s="36">
        <v>0.15</v>
      </c>
      <c r="G2900" s="36">
        <v>1</v>
      </c>
      <c r="H2900" s="32">
        <v>29.392499999999998</v>
      </c>
      <c r="I2900" s="32">
        <v>29.392499999999998</v>
      </c>
      <c r="J2900" s="32">
        <v>29.392499999999998</v>
      </c>
      <c r="K2900" s="30" t="s">
        <v>41</v>
      </c>
    </row>
    <row r="2901" spans="1:11" x14ac:dyDescent="0.25">
      <c r="A2901" s="31" t="s">
        <v>14</v>
      </c>
      <c r="B2901" s="31">
        <v>6953545</v>
      </c>
      <c r="C2901" s="31" t="s">
        <v>9</v>
      </c>
      <c r="D2901" s="33">
        <v>195.95</v>
      </c>
      <c r="E2901" s="31" t="s">
        <v>8</v>
      </c>
      <c r="F2901" s="37">
        <v>0.03</v>
      </c>
      <c r="G2901" s="37">
        <v>1</v>
      </c>
      <c r="H2901" s="33">
        <v>5.8784999999999998</v>
      </c>
      <c r="I2901" s="33">
        <v>5.8784999999999998</v>
      </c>
      <c r="J2901" s="33">
        <v>5.8784999999999998</v>
      </c>
      <c r="K2901" s="31" t="s">
        <v>41</v>
      </c>
    </row>
    <row r="2902" spans="1:11" x14ac:dyDescent="0.25">
      <c r="A2902" s="30" t="s">
        <v>13</v>
      </c>
      <c r="B2902" s="30">
        <v>6953545</v>
      </c>
      <c r="C2902" s="30" t="s">
        <v>11</v>
      </c>
      <c r="D2902" s="32">
        <v>195.95</v>
      </c>
      <c r="E2902" s="30" t="s">
        <v>8</v>
      </c>
      <c r="F2902" s="36">
        <v>0.05</v>
      </c>
      <c r="G2902" s="36">
        <v>1</v>
      </c>
      <c r="H2902" s="32">
        <v>9.7974999999999994</v>
      </c>
      <c r="I2902" s="32">
        <v>9.7974999999999994</v>
      </c>
      <c r="J2902" s="32">
        <v>9.7974999999999994</v>
      </c>
      <c r="K2902" s="30" t="s">
        <v>41</v>
      </c>
    </row>
    <row r="2903" spans="1:11" x14ac:dyDescent="0.25">
      <c r="A2903" s="31" t="s">
        <v>15</v>
      </c>
      <c r="B2903" s="31">
        <v>9774259</v>
      </c>
      <c r="C2903" s="31" t="s">
        <v>7</v>
      </c>
      <c r="D2903" s="33">
        <v>821.64</v>
      </c>
      <c r="E2903" s="31" t="s">
        <v>8</v>
      </c>
      <c r="F2903" s="37">
        <v>0.1</v>
      </c>
      <c r="G2903" s="37">
        <v>1</v>
      </c>
      <c r="H2903" s="33">
        <v>82.164000000000001</v>
      </c>
      <c r="I2903" s="33">
        <v>82.164000000000001</v>
      </c>
      <c r="J2903" s="33">
        <v>82.164000000000001</v>
      </c>
      <c r="K2903" s="31" t="s">
        <v>41</v>
      </c>
    </row>
    <row r="2904" spans="1:11" x14ac:dyDescent="0.25">
      <c r="A2904" s="30" t="s">
        <v>14</v>
      </c>
      <c r="B2904" s="30">
        <v>9774259</v>
      </c>
      <c r="C2904" s="30" t="s">
        <v>9</v>
      </c>
      <c r="D2904" s="32">
        <v>821.64</v>
      </c>
      <c r="E2904" s="30" t="s">
        <v>8</v>
      </c>
      <c r="F2904" s="36">
        <v>0.03</v>
      </c>
      <c r="G2904" s="36">
        <v>1</v>
      </c>
      <c r="H2904" s="32">
        <v>24.6492</v>
      </c>
      <c r="I2904" s="32">
        <v>24.6492</v>
      </c>
      <c r="J2904" s="32">
        <v>24.6492</v>
      </c>
      <c r="K2904" s="30" t="s">
        <v>41</v>
      </c>
    </row>
    <row r="2905" spans="1:11" x14ac:dyDescent="0.25">
      <c r="A2905" s="31" t="s">
        <v>14</v>
      </c>
      <c r="B2905" s="31">
        <v>9774259</v>
      </c>
      <c r="C2905" s="31" t="s">
        <v>11</v>
      </c>
      <c r="D2905" s="33">
        <v>821.64</v>
      </c>
      <c r="E2905" s="31" t="s">
        <v>8</v>
      </c>
      <c r="F2905" s="37">
        <v>0.09</v>
      </c>
      <c r="G2905" s="37">
        <v>1</v>
      </c>
      <c r="H2905" s="33">
        <v>73.947599999999994</v>
      </c>
      <c r="I2905" s="33">
        <v>73.947599999999994</v>
      </c>
      <c r="J2905" s="33">
        <v>73.947599999999994</v>
      </c>
      <c r="K2905" s="31" t="s">
        <v>41</v>
      </c>
    </row>
    <row r="2906" spans="1:11" x14ac:dyDescent="0.25">
      <c r="A2906" s="30" t="s">
        <v>14</v>
      </c>
      <c r="B2906" s="30">
        <v>5571381</v>
      </c>
      <c r="C2906" s="30" t="s">
        <v>7</v>
      </c>
      <c r="D2906" s="32">
        <v>1562.48</v>
      </c>
      <c r="E2906" s="30" t="s">
        <v>8</v>
      </c>
      <c r="F2906" s="36">
        <v>0.13</v>
      </c>
      <c r="G2906" s="36">
        <v>1</v>
      </c>
      <c r="H2906" s="32">
        <v>203.1224</v>
      </c>
      <c r="I2906" s="32">
        <v>203.1224</v>
      </c>
      <c r="J2906" s="32">
        <v>203.1224</v>
      </c>
      <c r="K2906" s="30" t="s">
        <v>41</v>
      </c>
    </row>
    <row r="2907" spans="1:11" x14ac:dyDescent="0.25">
      <c r="A2907" s="31" t="s">
        <v>15</v>
      </c>
      <c r="B2907" s="31">
        <v>5571381</v>
      </c>
      <c r="C2907" s="31" t="s">
        <v>9</v>
      </c>
      <c r="D2907" s="33">
        <v>1562.48</v>
      </c>
      <c r="E2907" s="31" t="s">
        <v>8</v>
      </c>
      <c r="F2907" s="37">
        <v>0.05</v>
      </c>
      <c r="G2907" s="37">
        <v>1</v>
      </c>
      <c r="H2907" s="33">
        <v>78.123999999999995</v>
      </c>
      <c r="I2907" s="33">
        <v>78.123999999999995</v>
      </c>
      <c r="J2907" s="33">
        <v>78.123999999999995</v>
      </c>
      <c r="K2907" s="31" t="s">
        <v>41</v>
      </c>
    </row>
    <row r="2908" spans="1:11" x14ac:dyDescent="0.25">
      <c r="A2908" s="30" t="s">
        <v>13</v>
      </c>
      <c r="B2908" s="30">
        <v>5571381</v>
      </c>
      <c r="C2908" s="30" t="s">
        <v>11</v>
      </c>
      <c r="D2908" s="32">
        <v>1562.48</v>
      </c>
      <c r="E2908" s="30" t="s">
        <v>8</v>
      </c>
      <c r="F2908" s="36">
        <v>0.05</v>
      </c>
      <c r="G2908" s="36">
        <v>1</v>
      </c>
      <c r="H2908" s="32">
        <v>78.123999999999995</v>
      </c>
      <c r="I2908" s="32">
        <v>78.123999999999995</v>
      </c>
      <c r="J2908" s="32">
        <v>78.123999999999995</v>
      </c>
      <c r="K2908" s="30" t="s">
        <v>41</v>
      </c>
    </row>
    <row r="2909" spans="1:11" x14ac:dyDescent="0.25">
      <c r="A2909" s="31" t="s">
        <v>10</v>
      </c>
      <c r="B2909" s="31">
        <v>1423027</v>
      </c>
      <c r="C2909" s="31" t="s">
        <v>7</v>
      </c>
      <c r="D2909" s="33">
        <v>3849.48</v>
      </c>
      <c r="E2909" s="31" t="s">
        <v>8</v>
      </c>
      <c r="F2909" s="37">
        <v>0.2</v>
      </c>
      <c r="G2909" s="37">
        <v>1</v>
      </c>
      <c r="H2909" s="33">
        <v>769.89599999999996</v>
      </c>
      <c r="I2909" s="33">
        <v>769.89599999999996</v>
      </c>
      <c r="J2909" s="33">
        <v>769.89599999999996</v>
      </c>
      <c r="K2909" s="31" t="s">
        <v>41</v>
      </c>
    </row>
    <row r="2910" spans="1:11" x14ac:dyDescent="0.25">
      <c r="A2910" s="30" t="s">
        <v>13</v>
      </c>
      <c r="B2910" s="30">
        <v>1423027</v>
      </c>
      <c r="C2910" s="30" t="s">
        <v>9</v>
      </c>
      <c r="D2910" s="32">
        <v>3849.48</v>
      </c>
      <c r="E2910" s="30" t="s">
        <v>8</v>
      </c>
      <c r="F2910" s="36">
        <v>0.06</v>
      </c>
      <c r="G2910" s="36">
        <v>1</v>
      </c>
      <c r="H2910" s="32">
        <v>230.96879999999999</v>
      </c>
      <c r="I2910" s="32">
        <v>230.96879999999999</v>
      </c>
      <c r="J2910" s="32">
        <v>230.96879999999999</v>
      </c>
      <c r="K2910" s="30" t="s">
        <v>41</v>
      </c>
    </row>
    <row r="2911" spans="1:11" x14ac:dyDescent="0.25">
      <c r="A2911" s="31" t="s">
        <v>10</v>
      </c>
      <c r="B2911" s="31">
        <v>1423027</v>
      </c>
      <c r="C2911" s="31" t="s">
        <v>11</v>
      </c>
      <c r="D2911" s="33">
        <v>3849.48</v>
      </c>
      <c r="E2911" s="31" t="s">
        <v>8</v>
      </c>
      <c r="F2911" s="37">
        <v>0.03</v>
      </c>
      <c r="G2911" s="37">
        <v>1</v>
      </c>
      <c r="H2911" s="33">
        <v>115.48439999999999</v>
      </c>
      <c r="I2911" s="33">
        <v>115.48439999999999</v>
      </c>
      <c r="J2911" s="33">
        <v>115.48439999999999</v>
      </c>
      <c r="K2911" s="31" t="s">
        <v>41</v>
      </c>
    </row>
    <row r="2912" spans="1:11" x14ac:dyDescent="0.25">
      <c r="A2912" s="30" t="s">
        <v>10</v>
      </c>
      <c r="B2912" s="30">
        <v>2467562</v>
      </c>
      <c r="C2912" s="30" t="s">
        <v>7</v>
      </c>
      <c r="D2912" s="32">
        <v>2302.79</v>
      </c>
      <c r="E2912" s="30" t="s">
        <v>8</v>
      </c>
      <c r="F2912" s="36">
        <v>0.2</v>
      </c>
      <c r="G2912" s="36">
        <v>1</v>
      </c>
      <c r="H2912" s="32">
        <v>460.55799999999999</v>
      </c>
      <c r="I2912" s="32">
        <v>460.55799999999999</v>
      </c>
      <c r="J2912" s="32">
        <v>460.55799999999999</v>
      </c>
      <c r="K2912" s="30" t="s">
        <v>41</v>
      </c>
    </row>
    <row r="2913" spans="1:11" x14ac:dyDescent="0.25">
      <c r="A2913" s="31" t="s">
        <v>10</v>
      </c>
      <c r="B2913" s="31">
        <v>2467562</v>
      </c>
      <c r="C2913" s="31" t="s">
        <v>9</v>
      </c>
      <c r="D2913" s="33">
        <v>2302.79</v>
      </c>
      <c r="E2913" s="31" t="s">
        <v>8</v>
      </c>
      <c r="F2913" s="37">
        <v>0.12</v>
      </c>
      <c r="G2913" s="37">
        <v>1</v>
      </c>
      <c r="H2913" s="33">
        <v>276.33479999999997</v>
      </c>
      <c r="I2913" s="33">
        <v>276.33479999999997</v>
      </c>
      <c r="J2913" s="33">
        <v>276.33479999999997</v>
      </c>
      <c r="K2913" s="31" t="s">
        <v>41</v>
      </c>
    </row>
    <row r="2914" spans="1:11" x14ac:dyDescent="0.25">
      <c r="A2914" s="30" t="s">
        <v>13</v>
      </c>
      <c r="B2914" s="30">
        <v>2467562</v>
      </c>
      <c r="C2914" s="30" t="s">
        <v>11</v>
      </c>
      <c r="D2914" s="32">
        <v>2302.79</v>
      </c>
      <c r="E2914" s="30" t="s">
        <v>8</v>
      </c>
      <c r="F2914" s="36">
        <v>0.05</v>
      </c>
      <c r="G2914" s="36">
        <v>1</v>
      </c>
      <c r="H2914" s="32">
        <v>115.1395</v>
      </c>
      <c r="I2914" s="32">
        <v>115.1395</v>
      </c>
      <c r="J2914" s="32">
        <v>115.1395</v>
      </c>
      <c r="K2914" s="30" t="s">
        <v>41</v>
      </c>
    </row>
    <row r="2915" spans="1:11" x14ac:dyDescent="0.25">
      <c r="A2915" s="31" t="s">
        <v>14</v>
      </c>
      <c r="B2915" s="31">
        <v>1615009</v>
      </c>
      <c r="C2915" s="31" t="s">
        <v>7</v>
      </c>
      <c r="D2915" s="33">
        <v>4770.51</v>
      </c>
      <c r="E2915" s="31" t="s">
        <v>18</v>
      </c>
      <c r="F2915" s="37">
        <v>0.13</v>
      </c>
      <c r="G2915" s="37">
        <v>0.5</v>
      </c>
      <c r="H2915" s="33">
        <v>620.16629999999998</v>
      </c>
      <c r="I2915" s="33">
        <v>310.08319999999998</v>
      </c>
      <c r="J2915" s="33">
        <v>310.08319999999998</v>
      </c>
      <c r="K2915" s="31" t="s">
        <v>41</v>
      </c>
    </row>
    <row r="2916" spans="1:11" x14ac:dyDescent="0.25">
      <c r="A2916" s="30" t="s">
        <v>17</v>
      </c>
      <c r="B2916" s="30">
        <v>1615009</v>
      </c>
      <c r="C2916" s="30" t="s">
        <v>9</v>
      </c>
      <c r="D2916" s="32">
        <v>4770.51</v>
      </c>
      <c r="E2916" s="30" t="s">
        <v>18</v>
      </c>
      <c r="F2916" s="36">
        <v>0.11</v>
      </c>
      <c r="G2916" s="36">
        <v>0.5</v>
      </c>
      <c r="H2916" s="32">
        <v>524.75609999999995</v>
      </c>
      <c r="I2916" s="32">
        <v>262.37799999999999</v>
      </c>
      <c r="J2916" s="32">
        <v>262.37799999999999</v>
      </c>
      <c r="K2916" s="30" t="s">
        <v>41</v>
      </c>
    </row>
    <row r="2917" spans="1:11" x14ac:dyDescent="0.25">
      <c r="A2917" s="31" t="s">
        <v>16</v>
      </c>
      <c r="B2917" s="31">
        <v>1615009</v>
      </c>
      <c r="C2917" s="31" t="s">
        <v>11</v>
      </c>
      <c r="D2917" s="33">
        <v>4770.51</v>
      </c>
      <c r="E2917" s="31" t="s">
        <v>18</v>
      </c>
      <c r="F2917" s="37">
        <v>0.02</v>
      </c>
      <c r="G2917" s="37">
        <v>0.5</v>
      </c>
      <c r="H2917" s="33">
        <v>95.410200000000003</v>
      </c>
      <c r="I2917" s="33">
        <v>47.705100000000002</v>
      </c>
      <c r="J2917" s="33">
        <v>47.705100000000002</v>
      </c>
      <c r="K2917" s="31" t="s">
        <v>41</v>
      </c>
    </row>
    <row r="2918" spans="1:11" x14ac:dyDescent="0.25">
      <c r="A2918" s="30" t="s">
        <v>16</v>
      </c>
      <c r="B2918" s="30">
        <v>1277251</v>
      </c>
      <c r="C2918" s="30" t="s">
        <v>7</v>
      </c>
      <c r="D2918" s="32">
        <v>2496.69</v>
      </c>
      <c r="E2918" s="30" t="s">
        <v>20</v>
      </c>
      <c r="F2918" s="36">
        <v>0.15</v>
      </c>
      <c r="G2918" s="36">
        <v>0.5</v>
      </c>
      <c r="H2918" s="32">
        <v>374.50349999999997</v>
      </c>
      <c r="I2918" s="32">
        <v>187.2518</v>
      </c>
      <c r="J2918" s="32">
        <v>187.2518</v>
      </c>
      <c r="K2918" s="30" t="s">
        <v>41</v>
      </c>
    </row>
    <row r="2919" spans="1:11" x14ac:dyDescent="0.25">
      <c r="A2919" s="31" t="s">
        <v>12</v>
      </c>
      <c r="B2919" s="31">
        <v>1277251</v>
      </c>
      <c r="C2919" s="31" t="s">
        <v>9</v>
      </c>
      <c r="D2919" s="33">
        <v>2496.69</v>
      </c>
      <c r="E2919" s="31" t="s">
        <v>20</v>
      </c>
      <c r="F2919" s="37">
        <v>0.01</v>
      </c>
      <c r="G2919" s="37">
        <v>0.5</v>
      </c>
      <c r="H2919" s="33">
        <v>24.966899999999999</v>
      </c>
      <c r="I2919" s="33">
        <v>12.4834</v>
      </c>
      <c r="J2919" s="33">
        <v>12.4834</v>
      </c>
      <c r="K2919" s="31" t="s">
        <v>41</v>
      </c>
    </row>
    <row r="2920" spans="1:11" x14ac:dyDescent="0.25">
      <c r="A2920" s="30" t="s">
        <v>15</v>
      </c>
      <c r="B2920" s="30">
        <v>1277251</v>
      </c>
      <c r="C2920" s="30" t="s">
        <v>11</v>
      </c>
      <c r="D2920" s="32">
        <v>2496.69</v>
      </c>
      <c r="E2920" s="30" t="s">
        <v>20</v>
      </c>
      <c r="F2920" s="36">
        <v>0.03</v>
      </c>
      <c r="G2920" s="36">
        <v>0.5</v>
      </c>
      <c r="H2920" s="32">
        <v>74.900700000000001</v>
      </c>
      <c r="I2920" s="32">
        <v>37.450400000000002</v>
      </c>
      <c r="J2920" s="32">
        <v>37.450400000000002</v>
      </c>
      <c r="K2920" s="30" t="s">
        <v>41</v>
      </c>
    </row>
    <row r="2921" spans="1:11" x14ac:dyDescent="0.25">
      <c r="A2921" s="31" t="s">
        <v>6</v>
      </c>
      <c r="B2921" s="31">
        <v>7025690</v>
      </c>
      <c r="C2921" s="31" t="s">
        <v>7</v>
      </c>
      <c r="D2921" s="33">
        <v>1457.18</v>
      </c>
      <c r="E2921" s="31" t="s">
        <v>8</v>
      </c>
      <c r="F2921" s="37">
        <v>0.35</v>
      </c>
      <c r="G2921" s="37">
        <v>1</v>
      </c>
      <c r="H2921" s="33">
        <v>510.01299999999998</v>
      </c>
      <c r="I2921" s="33">
        <v>510.01299999999998</v>
      </c>
      <c r="J2921" s="33">
        <v>510.01299999999998</v>
      </c>
      <c r="K2921" s="31" t="s">
        <v>41</v>
      </c>
    </row>
    <row r="2922" spans="1:11" x14ac:dyDescent="0.25">
      <c r="A2922" s="30" t="s">
        <v>6</v>
      </c>
      <c r="B2922" s="30">
        <v>7025690</v>
      </c>
      <c r="C2922" s="30" t="s">
        <v>9</v>
      </c>
      <c r="D2922" s="32">
        <v>1457.18</v>
      </c>
      <c r="E2922" s="30" t="s">
        <v>8</v>
      </c>
      <c r="F2922" s="36">
        <v>0.17</v>
      </c>
      <c r="G2922" s="36">
        <v>1</v>
      </c>
      <c r="H2922" s="32">
        <v>247.72059999999999</v>
      </c>
      <c r="I2922" s="32">
        <v>247.72059999999999</v>
      </c>
      <c r="J2922" s="32">
        <v>247.72059999999999</v>
      </c>
      <c r="K2922" s="30" t="s">
        <v>41</v>
      </c>
    </row>
    <row r="2923" spans="1:11" x14ac:dyDescent="0.25">
      <c r="A2923" s="31" t="s">
        <v>14</v>
      </c>
      <c r="B2923" s="31">
        <v>7025690</v>
      </c>
      <c r="C2923" s="31" t="s">
        <v>11</v>
      </c>
      <c r="D2923" s="33">
        <v>1457.18</v>
      </c>
      <c r="E2923" s="31" t="s">
        <v>8</v>
      </c>
      <c r="F2923" s="37">
        <v>0.09</v>
      </c>
      <c r="G2923" s="37">
        <v>1</v>
      </c>
      <c r="H2923" s="33">
        <v>131.14619999999999</v>
      </c>
      <c r="I2923" s="33">
        <v>131.14619999999999</v>
      </c>
      <c r="J2923" s="33">
        <v>131.14619999999999</v>
      </c>
      <c r="K2923" s="31" t="s">
        <v>41</v>
      </c>
    </row>
    <row r="2924" spans="1:11" x14ac:dyDescent="0.25">
      <c r="A2924" s="30" t="s">
        <v>10</v>
      </c>
      <c r="B2924" s="30">
        <v>3174087</v>
      </c>
      <c r="C2924" s="30" t="s">
        <v>7</v>
      </c>
      <c r="D2924" s="32">
        <v>748.62</v>
      </c>
      <c r="E2924" s="30" t="s">
        <v>8</v>
      </c>
      <c r="F2924" s="36">
        <v>0.2</v>
      </c>
      <c r="G2924" s="36">
        <v>1</v>
      </c>
      <c r="H2924" s="32">
        <v>149.72399999999999</v>
      </c>
      <c r="I2924" s="32">
        <v>149.72399999999999</v>
      </c>
      <c r="J2924" s="32">
        <v>149.72399999999999</v>
      </c>
      <c r="K2924" s="30" t="s">
        <v>41</v>
      </c>
    </row>
    <row r="2925" spans="1:11" x14ac:dyDescent="0.25">
      <c r="A2925" s="31" t="s">
        <v>12</v>
      </c>
      <c r="B2925" s="31">
        <v>3174087</v>
      </c>
      <c r="C2925" s="31" t="s">
        <v>9</v>
      </c>
      <c r="D2925" s="33">
        <v>748.62</v>
      </c>
      <c r="E2925" s="31" t="s">
        <v>8</v>
      </c>
      <c r="F2925" s="37">
        <v>0.01</v>
      </c>
      <c r="G2925" s="37">
        <v>1</v>
      </c>
      <c r="H2925" s="33">
        <v>7.4862000000000002</v>
      </c>
      <c r="I2925" s="33">
        <v>7.4862000000000002</v>
      </c>
      <c r="J2925" s="33">
        <v>7.4862000000000002</v>
      </c>
      <c r="K2925" s="31" t="s">
        <v>41</v>
      </c>
    </row>
    <row r="2926" spans="1:11" x14ac:dyDescent="0.25">
      <c r="A2926" s="30" t="s">
        <v>13</v>
      </c>
      <c r="B2926" s="30">
        <v>3174087</v>
      </c>
      <c r="C2926" s="30" t="s">
        <v>11</v>
      </c>
      <c r="D2926" s="32">
        <v>748.62</v>
      </c>
      <c r="E2926" s="30" t="s">
        <v>8</v>
      </c>
      <c r="F2926" s="36">
        <v>0.05</v>
      </c>
      <c r="G2926" s="36">
        <v>1</v>
      </c>
      <c r="H2926" s="32">
        <v>37.430999999999997</v>
      </c>
      <c r="I2926" s="32">
        <v>37.430999999999997</v>
      </c>
      <c r="J2926" s="32">
        <v>37.430999999999997</v>
      </c>
      <c r="K2926" s="30" t="s">
        <v>41</v>
      </c>
    </row>
    <row r="2927" spans="1:11" x14ac:dyDescent="0.25">
      <c r="A2927" s="31" t="s">
        <v>10</v>
      </c>
      <c r="B2927" s="31">
        <v>6150770</v>
      </c>
      <c r="C2927" s="31" t="s">
        <v>7</v>
      </c>
      <c r="D2927" s="33">
        <v>1312.89</v>
      </c>
      <c r="E2927" s="31" t="s">
        <v>8</v>
      </c>
      <c r="F2927" s="37">
        <v>0.2</v>
      </c>
      <c r="G2927" s="37">
        <v>1</v>
      </c>
      <c r="H2927" s="33">
        <v>262.57799999999997</v>
      </c>
      <c r="I2927" s="33">
        <v>262.57799999999997</v>
      </c>
      <c r="J2927" s="33">
        <v>262.57799999999997</v>
      </c>
      <c r="K2927" s="31" t="s">
        <v>41</v>
      </c>
    </row>
    <row r="2928" spans="1:11" x14ac:dyDescent="0.25">
      <c r="A2928" s="30" t="s">
        <v>13</v>
      </c>
      <c r="B2928" s="30">
        <v>6150770</v>
      </c>
      <c r="C2928" s="30" t="s">
        <v>9</v>
      </c>
      <c r="D2928" s="32">
        <v>1312.89</v>
      </c>
      <c r="E2928" s="30" t="s">
        <v>8</v>
      </c>
      <c r="F2928" s="36">
        <v>0.06</v>
      </c>
      <c r="G2928" s="36">
        <v>1</v>
      </c>
      <c r="H2928" s="32">
        <v>78.773399999999995</v>
      </c>
      <c r="I2928" s="32">
        <v>78.773399999999995</v>
      </c>
      <c r="J2928" s="32">
        <v>78.773399999999995</v>
      </c>
      <c r="K2928" s="30" t="s">
        <v>41</v>
      </c>
    </row>
    <row r="2929" spans="1:11" x14ac:dyDescent="0.25">
      <c r="A2929" s="31" t="s">
        <v>14</v>
      </c>
      <c r="B2929" s="31">
        <v>6150770</v>
      </c>
      <c r="C2929" s="31" t="s">
        <v>11</v>
      </c>
      <c r="D2929" s="33">
        <v>1312.89</v>
      </c>
      <c r="E2929" s="31" t="s">
        <v>8</v>
      </c>
      <c r="F2929" s="37">
        <v>0.09</v>
      </c>
      <c r="G2929" s="37">
        <v>1</v>
      </c>
      <c r="H2929" s="33">
        <v>118.1601</v>
      </c>
      <c r="I2929" s="33">
        <v>118.1601</v>
      </c>
      <c r="J2929" s="33">
        <v>118.1601</v>
      </c>
      <c r="K2929" s="31" t="s">
        <v>41</v>
      </c>
    </row>
    <row r="2930" spans="1:11" x14ac:dyDescent="0.25">
      <c r="A2930" s="30" t="s">
        <v>6</v>
      </c>
      <c r="B2930" s="30">
        <v>7301155</v>
      </c>
      <c r="C2930" s="30" t="s">
        <v>7</v>
      </c>
      <c r="D2930" s="32">
        <v>2785.34</v>
      </c>
      <c r="E2930" s="30" t="s">
        <v>8</v>
      </c>
      <c r="F2930" s="36">
        <v>0.35</v>
      </c>
      <c r="G2930" s="36">
        <v>1</v>
      </c>
      <c r="H2930" s="32">
        <v>974.86900000000003</v>
      </c>
      <c r="I2930" s="32">
        <v>974.86900000000003</v>
      </c>
      <c r="J2930" s="32">
        <v>974.86900000000003</v>
      </c>
      <c r="K2930" s="30" t="s">
        <v>41</v>
      </c>
    </row>
    <row r="2931" spans="1:11" x14ac:dyDescent="0.25">
      <c r="A2931" s="31" t="s">
        <v>19</v>
      </c>
      <c r="B2931" s="31">
        <v>7301155</v>
      </c>
      <c r="C2931" s="31" t="s">
        <v>9</v>
      </c>
      <c r="D2931" s="33">
        <v>2785.34</v>
      </c>
      <c r="E2931" s="31" t="s">
        <v>8</v>
      </c>
      <c r="F2931" s="37">
        <v>0.06</v>
      </c>
      <c r="G2931" s="37">
        <v>1</v>
      </c>
      <c r="H2931" s="33">
        <v>167.12039999999999</v>
      </c>
      <c r="I2931" s="33">
        <v>167.12039999999999</v>
      </c>
      <c r="J2931" s="33">
        <v>167.12039999999999</v>
      </c>
      <c r="K2931" s="31" t="s">
        <v>41</v>
      </c>
    </row>
    <row r="2932" spans="1:11" x14ac:dyDescent="0.25">
      <c r="A2932" s="30" t="s">
        <v>10</v>
      </c>
      <c r="B2932" s="30">
        <v>7301155</v>
      </c>
      <c r="C2932" s="30" t="s">
        <v>11</v>
      </c>
      <c r="D2932" s="32">
        <v>2785.34</v>
      </c>
      <c r="E2932" s="30" t="s">
        <v>8</v>
      </c>
      <c r="F2932" s="36">
        <v>0.03</v>
      </c>
      <c r="G2932" s="36">
        <v>1</v>
      </c>
      <c r="H2932" s="32">
        <v>83.560199999999995</v>
      </c>
      <c r="I2932" s="32">
        <v>83.560199999999995</v>
      </c>
      <c r="J2932" s="32">
        <v>83.560199999999995</v>
      </c>
      <c r="K2932" s="30" t="s">
        <v>41</v>
      </c>
    </row>
    <row r="2933" spans="1:11" x14ac:dyDescent="0.25">
      <c r="A2933" s="31" t="s">
        <v>12</v>
      </c>
      <c r="B2933" s="31">
        <v>3285381</v>
      </c>
      <c r="C2933" s="31" t="s">
        <v>7</v>
      </c>
      <c r="D2933" s="33">
        <v>4986.1000000000004</v>
      </c>
      <c r="E2933" s="31" t="s">
        <v>8</v>
      </c>
      <c r="F2933" s="37">
        <v>0.08</v>
      </c>
      <c r="G2933" s="37">
        <v>1</v>
      </c>
      <c r="H2933" s="33">
        <v>398.88799999999998</v>
      </c>
      <c r="I2933" s="33">
        <v>398.88799999999998</v>
      </c>
      <c r="J2933" s="33">
        <v>398.88799999999998</v>
      </c>
      <c r="K2933" s="31" t="s">
        <v>41</v>
      </c>
    </row>
    <row r="2934" spans="1:11" x14ac:dyDescent="0.25">
      <c r="A2934" s="30" t="s">
        <v>19</v>
      </c>
      <c r="B2934" s="30">
        <v>3285381</v>
      </c>
      <c r="C2934" s="30" t="s">
        <v>9</v>
      </c>
      <c r="D2934" s="32">
        <v>4986.1000000000004</v>
      </c>
      <c r="E2934" s="30" t="s">
        <v>8</v>
      </c>
      <c r="F2934" s="36">
        <v>0.06</v>
      </c>
      <c r="G2934" s="36">
        <v>1</v>
      </c>
      <c r="H2934" s="32">
        <v>299.166</v>
      </c>
      <c r="I2934" s="32">
        <v>299.166</v>
      </c>
      <c r="J2934" s="32">
        <v>299.166</v>
      </c>
      <c r="K2934" s="30" t="s">
        <v>41</v>
      </c>
    </row>
    <row r="2935" spans="1:11" x14ac:dyDescent="0.25">
      <c r="A2935" s="31" t="s">
        <v>15</v>
      </c>
      <c r="B2935" s="31">
        <v>3285381</v>
      </c>
      <c r="C2935" s="31" t="s">
        <v>11</v>
      </c>
      <c r="D2935" s="33">
        <v>4986.1000000000004</v>
      </c>
      <c r="E2935" s="31" t="s">
        <v>8</v>
      </c>
      <c r="F2935" s="37">
        <v>0.03</v>
      </c>
      <c r="G2935" s="37">
        <v>1</v>
      </c>
      <c r="H2935" s="33">
        <v>149.583</v>
      </c>
      <c r="I2935" s="33">
        <v>149.583</v>
      </c>
      <c r="J2935" s="33">
        <v>149.583</v>
      </c>
      <c r="K2935" s="31" t="s">
        <v>41</v>
      </c>
    </row>
    <row r="2936" spans="1:11" x14ac:dyDescent="0.25">
      <c r="A2936" s="30" t="s">
        <v>13</v>
      </c>
      <c r="B2936" s="30">
        <v>3827689</v>
      </c>
      <c r="C2936" s="30" t="s">
        <v>7</v>
      </c>
      <c r="D2936" s="32">
        <v>4621.57</v>
      </c>
      <c r="E2936" s="30" t="s">
        <v>8</v>
      </c>
      <c r="F2936" s="36">
        <v>0.18</v>
      </c>
      <c r="G2936" s="36">
        <v>1</v>
      </c>
      <c r="H2936" s="32">
        <v>831.88260000000002</v>
      </c>
      <c r="I2936" s="32">
        <v>831.88260000000002</v>
      </c>
      <c r="J2936" s="32">
        <v>831.88260000000002</v>
      </c>
      <c r="K2936" s="30" t="s">
        <v>41</v>
      </c>
    </row>
    <row r="2937" spans="1:11" x14ac:dyDescent="0.25">
      <c r="A2937" s="31" t="s">
        <v>10</v>
      </c>
      <c r="B2937" s="31">
        <v>3827689</v>
      </c>
      <c r="C2937" s="31" t="s">
        <v>9</v>
      </c>
      <c r="D2937" s="33">
        <v>4621.57</v>
      </c>
      <c r="E2937" s="31" t="s">
        <v>8</v>
      </c>
      <c r="F2937" s="37">
        <v>0.12</v>
      </c>
      <c r="G2937" s="37">
        <v>1</v>
      </c>
      <c r="H2937" s="33">
        <v>554.58839999999998</v>
      </c>
      <c r="I2937" s="33">
        <v>554.58839999999998</v>
      </c>
      <c r="J2937" s="33">
        <v>554.58839999999998</v>
      </c>
      <c r="K2937" s="31" t="s">
        <v>41</v>
      </c>
    </row>
    <row r="2938" spans="1:11" x14ac:dyDescent="0.25">
      <c r="A2938" s="30" t="s">
        <v>12</v>
      </c>
      <c r="B2938" s="30">
        <v>3827689</v>
      </c>
      <c r="C2938" s="30" t="s">
        <v>11</v>
      </c>
      <c r="D2938" s="32">
        <v>4621.57</v>
      </c>
      <c r="E2938" s="30" t="s">
        <v>8</v>
      </c>
      <c r="F2938" s="36">
        <v>0.05</v>
      </c>
      <c r="G2938" s="36">
        <v>1</v>
      </c>
      <c r="H2938" s="32">
        <v>231.07849999999999</v>
      </c>
      <c r="I2938" s="32">
        <v>231.07849999999999</v>
      </c>
      <c r="J2938" s="32">
        <v>231.07849999999999</v>
      </c>
      <c r="K2938" s="30" t="s">
        <v>41</v>
      </c>
    </row>
    <row r="2939" spans="1:11" x14ac:dyDescent="0.25">
      <c r="A2939" s="31" t="s">
        <v>19</v>
      </c>
      <c r="B2939" s="31">
        <v>7404528</v>
      </c>
      <c r="C2939" s="31" t="s">
        <v>7</v>
      </c>
      <c r="D2939" s="33">
        <v>774.03</v>
      </c>
      <c r="E2939" s="31" t="s">
        <v>8</v>
      </c>
      <c r="F2939" s="37">
        <v>0.13</v>
      </c>
      <c r="G2939" s="37">
        <v>1</v>
      </c>
      <c r="H2939" s="33">
        <v>100.62390000000001</v>
      </c>
      <c r="I2939" s="33">
        <v>100.62390000000001</v>
      </c>
      <c r="J2939" s="33">
        <v>100.62390000000001</v>
      </c>
      <c r="K2939" s="31" t="s">
        <v>41</v>
      </c>
    </row>
    <row r="2940" spans="1:11" x14ac:dyDescent="0.25">
      <c r="A2940" s="30" t="s">
        <v>10</v>
      </c>
      <c r="B2940" s="30">
        <v>7404528</v>
      </c>
      <c r="C2940" s="30" t="s">
        <v>9</v>
      </c>
      <c r="D2940" s="32">
        <v>774.03</v>
      </c>
      <c r="E2940" s="30" t="s">
        <v>8</v>
      </c>
      <c r="F2940" s="36">
        <v>0.12</v>
      </c>
      <c r="G2940" s="36">
        <v>1</v>
      </c>
      <c r="H2940" s="32">
        <v>92.883600000000001</v>
      </c>
      <c r="I2940" s="32">
        <v>92.883600000000001</v>
      </c>
      <c r="J2940" s="32">
        <v>92.883600000000001</v>
      </c>
      <c r="K2940" s="30" t="s">
        <v>41</v>
      </c>
    </row>
    <row r="2941" spans="1:11" x14ac:dyDescent="0.25">
      <c r="A2941" s="31" t="s">
        <v>17</v>
      </c>
      <c r="B2941" s="31">
        <v>7404528</v>
      </c>
      <c r="C2941" s="31" t="s">
        <v>11</v>
      </c>
      <c r="D2941" s="33">
        <v>774.03</v>
      </c>
      <c r="E2941" s="31" t="s">
        <v>8</v>
      </c>
      <c r="F2941" s="37">
        <v>0.05</v>
      </c>
      <c r="G2941" s="37">
        <v>1</v>
      </c>
      <c r="H2941" s="33">
        <v>38.701500000000003</v>
      </c>
      <c r="I2941" s="33">
        <v>38.701500000000003</v>
      </c>
      <c r="J2941" s="33">
        <v>38.701500000000003</v>
      </c>
      <c r="K2941" s="31" t="s">
        <v>41</v>
      </c>
    </row>
    <row r="2942" spans="1:11" x14ac:dyDescent="0.25">
      <c r="A2942" s="30" t="s">
        <v>10</v>
      </c>
      <c r="B2942" s="30">
        <v>3419851</v>
      </c>
      <c r="C2942" s="30" t="s">
        <v>7</v>
      </c>
      <c r="D2942" s="32">
        <v>4568.59</v>
      </c>
      <c r="E2942" s="30" t="s">
        <v>8</v>
      </c>
      <c r="F2942" s="36">
        <v>0.2</v>
      </c>
      <c r="G2942" s="36">
        <v>1</v>
      </c>
      <c r="H2942" s="32">
        <v>913.71799999999996</v>
      </c>
      <c r="I2942" s="32">
        <v>913.71799999999996</v>
      </c>
      <c r="J2942" s="32">
        <v>913.71799999999996</v>
      </c>
      <c r="K2942" s="30" t="s">
        <v>41</v>
      </c>
    </row>
    <row r="2943" spans="1:11" x14ac:dyDescent="0.25">
      <c r="A2943" s="31" t="s">
        <v>16</v>
      </c>
      <c r="B2943" s="31">
        <v>3419851</v>
      </c>
      <c r="C2943" s="31" t="s">
        <v>9</v>
      </c>
      <c r="D2943" s="33">
        <v>4568.59</v>
      </c>
      <c r="E2943" s="31" t="s">
        <v>8</v>
      </c>
      <c r="F2943" s="37">
        <v>0.08</v>
      </c>
      <c r="G2943" s="37">
        <v>1</v>
      </c>
      <c r="H2943" s="33">
        <v>365.48719999999997</v>
      </c>
      <c r="I2943" s="33">
        <v>365.48719999999997</v>
      </c>
      <c r="J2943" s="33">
        <v>365.48719999999997</v>
      </c>
      <c r="K2943" s="31" t="s">
        <v>41</v>
      </c>
    </row>
    <row r="2944" spans="1:11" x14ac:dyDescent="0.25">
      <c r="A2944" s="30" t="s">
        <v>19</v>
      </c>
      <c r="B2944" s="30">
        <v>3419851</v>
      </c>
      <c r="C2944" s="30" t="s">
        <v>11</v>
      </c>
      <c r="D2944" s="32">
        <v>4568.59</v>
      </c>
      <c r="E2944" s="30" t="s">
        <v>8</v>
      </c>
      <c r="F2944" s="36">
        <v>0.16</v>
      </c>
      <c r="G2944" s="36">
        <v>1</v>
      </c>
      <c r="H2944" s="32">
        <v>730.97439999999995</v>
      </c>
      <c r="I2944" s="32">
        <v>730.97439999999995</v>
      </c>
      <c r="J2944" s="32">
        <v>730.97439999999995</v>
      </c>
      <c r="K2944" s="30" t="s">
        <v>41</v>
      </c>
    </row>
    <row r="2945" spans="1:11" x14ac:dyDescent="0.25">
      <c r="A2945" s="31" t="s">
        <v>13</v>
      </c>
      <c r="B2945" s="31">
        <v>2260760</v>
      </c>
      <c r="C2945" s="31" t="s">
        <v>7</v>
      </c>
      <c r="D2945" s="33">
        <v>334.82</v>
      </c>
      <c r="E2945" s="31" t="s">
        <v>20</v>
      </c>
      <c r="F2945" s="37">
        <v>0.18</v>
      </c>
      <c r="G2945" s="37">
        <v>0.5</v>
      </c>
      <c r="H2945" s="33">
        <v>60.267600000000002</v>
      </c>
      <c r="I2945" s="33">
        <v>30.133800000000001</v>
      </c>
      <c r="J2945" s="33">
        <v>30.133800000000001</v>
      </c>
      <c r="K2945" s="31" t="s">
        <v>41</v>
      </c>
    </row>
    <row r="2946" spans="1:11" x14ac:dyDescent="0.25">
      <c r="A2946" s="30" t="s">
        <v>13</v>
      </c>
      <c r="B2946" s="30">
        <v>2260760</v>
      </c>
      <c r="C2946" s="30" t="s">
        <v>9</v>
      </c>
      <c r="D2946" s="32">
        <v>334.82</v>
      </c>
      <c r="E2946" s="30" t="s">
        <v>20</v>
      </c>
      <c r="F2946" s="36">
        <v>0.06</v>
      </c>
      <c r="G2946" s="36">
        <v>0.5</v>
      </c>
      <c r="H2946" s="32">
        <v>20.089200000000002</v>
      </c>
      <c r="I2946" s="32">
        <v>10.044600000000001</v>
      </c>
      <c r="J2946" s="32">
        <v>10.044600000000001</v>
      </c>
      <c r="K2946" s="30" t="s">
        <v>41</v>
      </c>
    </row>
    <row r="2947" spans="1:11" x14ac:dyDescent="0.25">
      <c r="A2947" s="31" t="s">
        <v>16</v>
      </c>
      <c r="B2947" s="31">
        <v>2260760</v>
      </c>
      <c r="C2947" s="31" t="s">
        <v>11</v>
      </c>
      <c r="D2947" s="33">
        <v>334.82</v>
      </c>
      <c r="E2947" s="31" t="s">
        <v>20</v>
      </c>
      <c r="F2947" s="37">
        <v>0.02</v>
      </c>
      <c r="G2947" s="37">
        <v>0.5</v>
      </c>
      <c r="H2947" s="33">
        <v>6.6963999999999997</v>
      </c>
      <c r="I2947" s="33">
        <v>3.3481999999999998</v>
      </c>
      <c r="J2947" s="33">
        <v>3.3481999999999998</v>
      </c>
      <c r="K2947" s="31" t="s">
        <v>41</v>
      </c>
    </row>
    <row r="2948" spans="1:11" x14ac:dyDescent="0.25">
      <c r="A2948" s="30" t="s">
        <v>17</v>
      </c>
      <c r="B2948" s="30">
        <v>3681923</v>
      </c>
      <c r="C2948" s="30" t="s">
        <v>7</v>
      </c>
      <c r="D2948" s="32">
        <v>871.29</v>
      </c>
      <c r="E2948" s="30" t="s">
        <v>8</v>
      </c>
      <c r="F2948" s="36">
        <v>0.22</v>
      </c>
      <c r="G2948" s="36">
        <v>1</v>
      </c>
      <c r="H2948" s="32">
        <v>191.68379999999999</v>
      </c>
      <c r="I2948" s="32">
        <v>191.68379999999999</v>
      </c>
      <c r="J2948" s="32">
        <v>191.68379999999999</v>
      </c>
      <c r="K2948" s="30" t="s">
        <v>41</v>
      </c>
    </row>
    <row r="2949" spans="1:11" x14ac:dyDescent="0.25">
      <c r="A2949" s="31" t="s">
        <v>17</v>
      </c>
      <c r="B2949" s="31">
        <v>3681923</v>
      </c>
      <c r="C2949" s="31" t="s">
        <v>9</v>
      </c>
      <c r="D2949" s="33">
        <v>871.29</v>
      </c>
      <c r="E2949" s="31" t="s">
        <v>8</v>
      </c>
      <c r="F2949" s="37">
        <v>0.11</v>
      </c>
      <c r="G2949" s="37">
        <v>1</v>
      </c>
      <c r="H2949" s="33">
        <v>95.841899999999995</v>
      </c>
      <c r="I2949" s="33">
        <v>95.841899999999995</v>
      </c>
      <c r="J2949" s="33">
        <v>95.841899999999995</v>
      </c>
      <c r="K2949" s="31" t="s">
        <v>41</v>
      </c>
    </row>
    <row r="2950" spans="1:11" x14ac:dyDescent="0.25">
      <c r="A2950" s="30" t="s">
        <v>17</v>
      </c>
      <c r="B2950" s="30">
        <v>3681923</v>
      </c>
      <c r="C2950" s="30" t="s">
        <v>11</v>
      </c>
      <c r="D2950" s="32">
        <v>871.29</v>
      </c>
      <c r="E2950" s="30" t="s">
        <v>8</v>
      </c>
      <c r="F2950" s="36">
        <v>0.05</v>
      </c>
      <c r="G2950" s="36">
        <v>1</v>
      </c>
      <c r="H2950" s="32">
        <v>43.564500000000002</v>
      </c>
      <c r="I2950" s="32">
        <v>43.564500000000002</v>
      </c>
      <c r="J2950" s="32">
        <v>43.564500000000002</v>
      </c>
      <c r="K2950" s="30" t="s">
        <v>41</v>
      </c>
    </row>
    <row r="2951" spans="1:11" x14ac:dyDescent="0.25">
      <c r="A2951" s="31" t="s">
        <v>14</v>
      </c>
      <c r="B2951" s="31">
        <v>7604108</v>
      </c>
      <c r="C2951" s="31" t="s">
        <v>7</v>
      </c>
      <c r="D2951" s="33">
        <v>4775.8100000000004</v>
      </c>
      <c r="E2951" s="31" t="s">
        <v>8</v>
      </c>
      <c r="F2951" s="37">
        <v>0.13</v>
      </c>
      <c r="G2951" s="37">
        <v>1</v>
      </c>
      <c r="H2951" s="33">
        <v>620.85530000000006</v>
      </c>
      <c r="I2951" s="33">
        <v>620.85530000000006</v>
      </c>
      <c r="J2951" s="33">
        <v>620.85530000000006</v>
      </c>
      <c r="K2951" s="31" t="s">
        <v>41</v>
      </c>
    </row>
    <row r="2952" spans="1:11" x14ac:dyDescent="0.25">
      <c r="A2952" s="30" t="s">
        <v>19</v>
      </c>
      <c r="B2952" s="30">
        <v>7604108</v>
      </c>
      <c r="C2952" s="30" t="s">
        <v>9</v>
      </c>
      <c r="D2952" s="32">
        <v>4775.8100000000004</v>
      </c>
      <c r="E2952" s="30" t="s">
        <v>8</v>
      </c>
      <c r="F2952" s="36">
        <v>0.06</v>
      </c>
      <c r="G2952" s="36">
        <v>1</v>
      </c>
      <c r="H2952" s="32">
        <v>286.54860000000002</v>
      </c>
      <c r="I2952" s="32">
        <v>286.54860000000002</v>
      </c>
      <c r="J2952" s="32">
        <v>286.54860000000002</v>
      </c>
      <c r="K2952" s="30" t="s">
        <v>41</v>
      </c>
    </row>
    <row r="2953" spans="1:11" x14ac:dyDescent="0.25">
      <c r="A2953" s="31" t="s">
        <v>17</v>
      </c>
      <c r="B2953" s="31">
        <v>7604108</v>
      </c>
      <c r="C2953" s="31" t="s">
        <v>11</v>
      </c>
      <c r="D2953" s="33">
        <v>4775.8100000000004</v>
      </c>
      <c r="E2953" s="31" t="s">
        <v>8</v>
      </c>
      <c r="F2953" s="37">
        <v>0.05</v>
      </c>
      <c r="G2953" s="37">
        <v>1</v>
      </c>
      <c r="H2953" s="33">
        <v>238.79050000000001</v>
      </c>
      <c r="I2953" s="33">
        <v>238.79050000000001</v>
      </c>
      <c r="J2953" s="33">
        <v>238.79050000000001</v>
      </c>
      <c r="K2953" s="31" t="s">
        <v>41</v>
      </c>
    </row>
    <row r="2954" spans="1:11" x14ac:dyDescent="0.25">
      <c r="A2954" s="30" t="s">
        <v>10</v>
      </c>
      <c r="B2954" s="30">
        <v>6939882</v>
      </c>
      <c r="C2954" s="30" t="s">
        <v>7</v>
      </c>
      <c r="D2954" s="32">
        <v>1095.71</v>
      </c>
      <c r="E2954" s="30" t="s">
        <v>8</v>
      </c>
      <c r="F2954" s="36">
        <v>0.2</v>
      </c>
      <c r="G2954" s="36">
        <v>1</v>
      </c>
      <c r="H2954" s="32">
        <v>219.142</v>
      </c>
      <c r="I2954" s="32">
        <v>219.142</v>
      </c>
      <c r="J2954" s="32">
        <v>219.142</v>
      </c>
      <c r="K2954" s="30" t="s">
        <v>41</v>
      </c>
    </row>
    <row r="2955" spans="1:11" x14ac:dyDescent="0.25">
      <c r="A2955" s="31" t="s">
        <v>12</v>
      </c>
      <c r="B2955" s="31">
        <v>6939882</v>
      </c>
      <c r="C2955" s="31" t="s">
        <v>9</v>
      </c>
      <c r="D2955" s="33">
        <v>1095.71</v>
      </c>
      <c r="E2955" s="31" t="s">
        <v>8</v>
      </c>
      <c r="F2955" s="37">
        <v>0.01</v>
      </c>
      <c r="G2955" s="37">
        <v>1</v>
      </c>
      <c r="H2955" s="33">
        <v>10.957100000000001</v>
      </c>
      <c r="I2955" s="33">
        <v>10.957100000000001</v>
      </c>
      <c r="J2955" s="33">
        <v>10.957100000000001</v>
      </c>
      <c r="K2955" s="31" t="s">
        <v>41</v>
      </c>
    </row>
    <row r="2956" spans="1:11" x14ac:dyDescent="0.25">
      <c r="A2956" s="30" t="s">
        <v>12</v>
      </c>
      <c r="B2956" s="30">
        <v>6939882</v>
      </c>
      <c r="C2956" s="30" t="s">
        <v>11</v>
      </c>
      <c r="D2956" s="32">
        <v>1095.71</v>
      </c>
      <c r="E2956" s="30" t="s">
        <v>8</v>
      </c>
      <c r="F2956" s="36">
        <v>0.05</v>
      </c>
      <c r="G2956" s="36">
        <v>1</v>
      </c>
      <c r="H2956" s="32">
        <v>54.785499999999999</v>
      </c>
      <c r="I2956" s="32">
        <v>54.785499999999999</v>
      </c>
      <c r="J2956" s="32">
        <v>54.785499999999999</v>
      </c>
      <c r="K2956" s="30" t="s">
        <v>41</v>
      </c>
    </row>
    <row r="2957" spans="1:11" x14ac:dyDescent="0.25">
      <c r="A2957" s="31" t="s">
        <v>17</v>
      </c>
      <c r="B2957" s="31">
        <v>4019424</v>
      </c>
      <c r="C2957" s="31" t="s">
        <v>7</v>
      </c>
      <c r="D2957" s="33">
        <v>659.9</v>
      </c>
      <c r="E2957" s="31" t="s">
        <v>8</v>
      </c>
      <c r="F2957" s="37">
        <v>0.22</v>
      </c>
      <c r="G2957" s="37">
        <v>1</v>
      </c>
      <c r="H2957" s="33">
        <v>145.178</v>
      </c>
      <c r="I2957" s="33">
        <v>145.178</v>
      </c>
      <c r="J2957" s="33">
        <v>145.178</v>
      </c>
      <c r="K2957" s="31" t="s">
        <v>41</v>
      </c>
    </row>
    <row r="2958" spans="1:11" x14ac:dyDescent="0.25">
      <c r="A2958" s="30" t="s">
        <v>6</v>
      </c>
      <c r="B2958" s="30">
        <v>4019424</v>
      </c>
      <c r="C2958" s="30" t="s">
        <v>9</v>
      </c>
      <c r="D2958" s="32">
        <v>659.9</v>
      </c>
      <c r="E2958" s="30" t="s">
        <v>8</v>
      </c>
      <c r="F2958" s="36">
        <v>0.17</v>
      </c>
      <c r="G2958" s="36">
        <v>1</v>
      </c>
      <c r="H2958" s="32">
        <v>112.18300000000001</v>
      </c>
      <c r="I2958" s="32">
        <v>112.18300000000001</v>
      </c>
      <c r="J2958" s="32">
        <v>112.18300000000001</v>
      </c>
      <c r="K2958" s="30" t="s">
        <v>41</v>
      </c>
    </row>
    <row r="2959" spans="1:11" x14ac:dyDescent="0.25">
      <c r="A2959" s="31" t="s">
        <v>12</v>
      </c>
      <c r="B2959" s="31">
        <v>4019424</v>
      </c>
      <c r="C2959" s="31" t="s">
        <v>11</v>
      </c>
      <c r="D2959" s="33">
        <v>659.9</v>
      </c>
      <c r="E2959" s="31" t="s">
        <v>8</v>
      </c>
      <c r="F2959" s="37">
        <v>0.05</v>
      </c>
      <c r="G2959" s="37">
        <v>1</v>
      </c>
      <c r="H2959" s="33">
        <v>32.994999999999997</v>
      </c>
      <c r="I2959" s="33">
        <v>32.994999999999997</v>
      </c>
      <c r="J2959" s="33">
        <v>32.994999999999997</v>
      </c>
      <c r="K2959" s="31" t="s">
        <v>41</v>
      </c>
    </row>
    <row r="2960" spans="1:11" x14ac:dyDescent="0.25">
      <c r="A2960" s="30" t="s">
        <v>17</v>
      </c>
      <c r="B2960" s="30">
        <v>7192026</v>
      </c>
      <c r="C2960" s="30" t="s">
        <v>7</v>
      </c>
      <c r="D2960" s="32">
        <v>2128.56</v>
      </c>
      <c r="E2960" s="30" t="s">
        <v>8</v>
      </c>
      <c r="F2960" s="36">
        <v>0.22</v>
      </c>
      <c r="G2960" s="36">
        <v>1</v>
      </c>
      <c r="H2960" s="32">
        <v>468.28320000000002</v>
      </c>
      <c r="I2960" s="32">
        <v>468.28320000000002</v>
      </c>
      <c r="J2960" s="32">
        <v>468.28320000000002</v>
      </c>
      <c r="K2960" s="30" t="s">
        <v>41</v>
      </c>
    </row>
    <row r="2961" spans="1:11" x14ac:dyDescent="0.25">
      <c r="A2961" s="31" t="s">
        <v>19</v>
      </c>
      <c r="B2961" s="31">
        <v>7192026</v>
      </c>
      <c r="C2961" s="31" t="s">
        <v>9</v>
      </c>
      <c r="D2961" s="33">
        <v>2128.56</v>
      </c>
      <c r="E2961" s="31" t="s">
        <v>8</v>
      </c>
      <c r="F2961" s="37">
        <v>0.06</v>
      </c>
      <c r="G2961" s="37">
        <v>1</v>
      </c>
      <c r="H2961" s="33">
        <v>127.7136</v>
      </c>
      <c r="I2961" s="33">
        <v>127.7136</v>
      </c>
      <c r="J2961" s="33">
        <v>127.7136</v>
      </c>
      <c r="K2961" s="31" t="s">
        <v>41</v>
      </c>
    </row>
    <row r="2962" spans="1:11" x14ac:dyDescent="0.25">
      <c r="A2962" s="30" t="s">
        <v>15</v>
      </c>
      <c r="B2962" s="30">
        <v>7192026</v>
      </c>
      <c r="C2962" s="30" t="s">
        <v>11</v>
      </c>
      <c r="D2962" s="32">
        <v>2128.56</v>
      </c>
      <c r="E2962" s="30" t="s">
        <v>8</v>
      </c>
      <c r="F2962" s="36">
        <v>0.03</v>
      </c>
      <c r="G2962" s="36">
        <v>1</v>
      </c>
      <c r="H2962" s="32">
        <v>63.8568</v>
      </c>
      <c r="I2962" s="32">
        <v>63.8568</v>
      </c>
      <c r="J2962" s="32">
        <v>63.8568</v>
      </c>
      <c r="K2962" s="30" t="s">
        <v>41</v>
      </c>
    </row>
    <row r="2963" spans="1:11" x14ac:dyDescent="0.25">
      <c r="A2963" s="31" t="s">
        <v>10</v>
      </c>
      <c r="B2963" s="31">
        <v>1790715</v>
      </c>
      <c r="C2963" s="31" t="s">
        <v>7</v>
      </c>
      <c r="D2963" s="33">
        <v>4226.03</v>
      </c>
      <c r="E2963" s="31" t="s">
        <v>8</v>
      </c>
      <c r="F2963" s="37">
        <v>0.2</v>
      </c>
      <c r="G2963" s="37">
        <v>1</v>
      </c>
      <c r="H2963" s="33">
        <v>845.20600000000002</v>
      </c>
      <c r="I2963" s="33">
        <v>845.20600000000002</v>
      </c>
      <c r="J2963" s="33">
        <v>845.20600000000002</v>
      </c>
      <c r="K2963" s="31" t="s">
        <v>41</v>
      </c>
    </row>
    <row r="2964" spans="1:11" x14ac:dyDescent="0.25">
      <c r="A2964" s="30" t="s">
        <v>13</v>
      </c>
      <c r="B2964" s="30">
        <v>1790715</v>
      </c>
      <c r="C2964" s="30" t="s">
        <v>9</v>
      </c>
      <c r="D2964" s="32">
        <v>4226.03</v>
      </c>
      <c r="E2964" s="30" t="s">
        <v>8</v>
      </c>
      <c r="F2964" s="36">
        <v>0.06</v>
      </c>
      <c r="G2964" s="36">
        <v>1</v>
      </c>
      <c r="H2964" s="32">
        <v>253.56180000000001</v>
      </c>
      <c r="I2964" s="32">
        <v>253.56180000000001</v>
      </c>
      <c r="J2964" s="32">
        <v>253.56180000000001</v>
      </c>
      <c r="K2964" s="30" t="s">
        <v>41</v>
      </c>
    </row>
    <row r="2965" spans="1:11" x14ac:dyDescent="0.25">
      <c r="A2965" s="31" t="s">
        <v>10</v>
      </c>
      <c r="B2965" s="31">
        <v>1790715</v>
      </c>
      <c r="C2965" s="31" t="s">
        <v>11</v>
      </c>
      <c r="D2965" s="33">
        <v>4226.03</v>
      </c>
      <c r="E2965" s="31" t="s">
        <v>8</v>
      </c>
      <c r="F2965" s="37">
        <v>0.03</v>
      </c>
      <c r="G2965" s="37">
        <v>1</v>
      </c>
      <c r="H2965" s="33">
        <v>126.7809</v>
      </c>
      <c r="I2965" s="33">
        <v>126.7809</v>
      </c>
      <c r="J2965" s="33">
        <v>126.7809</v>
      </c>
      <c r="K2965" s="31" t="s">
        <v>41</v>
      </c>
    </row>
    <row r="2966" spans="1:11" x14ac:dyDescent="0.25">
      <c r="A2966" s="30" t="s">
        <v>15</v>
      </c>
      <c r="B2966" s="30">
        <v>1280458</v>
      </c>
      <c r="C2966" s="30" t="s">
        <v>7</v>
      </c>
      <c r="D2966" s="32">
        <v>3872.68</v>
      </c>
      <c r="E2966" s="30" t="s">
        <v>20</v>
      </c>
      <c r="F2966" s="36">
        <v>0.1</v>
      </c>
      <c r="G2966" s="36">
        <v>0.5</v>
      </c>
      <c r="H2966" s="32">
        <v>387.26799999999997</v>
      </c>
      <c r="I2966" s="32">
        <v>193.63399999999999</v>
      </c>
      <c r="J2966" s="32">
        <v>193.63399999999999</v>
      </c>
      <c r="K2966" s="30" t="s">
        <v>41</v>
      </c>
    </row>
    <row r="2967" spans="1:11" x14ac:dyDescent="0.25">
      <c r="A2967" s="31" t="s">
        <v>12</v>
      </c>
      <c r="B2967" s="31">
        <v>1280458</v>
      </c>
      <c r="C2967" s="31" t="s">
        <v>9</v>
      </c>
      <c r="D2967" s="33">
        <v>3872.68</v>
      </c>
      <c r="E2967" s="31" t="s">
        <v>20</v>
      </c>
      <c r="F2967" s="37">
        <v>0.01</v>
      </c>
      <c r="G2967" s="37">
        <v>0.5</v>
      </c>
      <c r="H2967" s="33">
        <v>38.726799999999997</v>
      </c>
      <c r="I2967" s="33">
        <v>19.363399999999999</v>
      </c>
      <c r="J2967" s="33">
        <v>19.363399999999999</v>
      </c>
      <c r="K2967" s="31" t="s">
        <v>41</v>
      </c>
    </row>
    <row r="2968" spans="1:11" x14ac:dyDescent="0.25">
      <c r="A2968" s="30" t="s">
        <v>16</v>
      </c>
      <c r="B2968" s="30">
        <v>1280458</v>
      </c>
      <c r="C2968" s="30" t="s">
        <v>11</v>
      </c>
      <c r="D2968" s="32">
        <v>3872.68</v>
      </c>
      <c r="E2968" s="30" t="s">
        <v>20</v>
      </c>
      <c r="F2968" s="36">
        <v>0.02</v>
      </c>
      <c r="G2968" s="36">
        <v>0.5</v>
      </c>
      <c r="H2968" s="32">
        <v>77.453599999999994</v>
      </c>
      <c r="I2968" s="32">
        <v>38.726799999999997</v>
      </c>
      <c r="J2968" s="32">
        <v>38.726799999999997</v>
      </c>
      <c r="K2968" s="30" t="s">
        <v>41</v>
      </c>
    </row>
    <row r="2969" spans="1:11" x14ac:dyDescent="0.25">
      <c r="A2969" s="31" t="s">
        <v>12</v>
      </c>
      <c r="B2969" s="31">
        <v>8090620</v>
      </c>
      <c r="C2969" s="31" t="s">
        <v>7</v>
      </c>
      <c r="D2969" s="33">
        <v>348.43</v>
      </c>
      <c r="E2969" s="31" t="s">
        <v>20</v>
      </c>
      <c r="F2969" s="37">
        <v>0.08</v>
      </c>
      <c r="G2969" s="37">
        <v>0.5</v>
      </c>
      <c r="H2969" s="33">
        <v>27.874400000000001</v>
      </c>
      <c r="I2969" s="33">
        <v>13.937200000000001</v>
      </c>
      <c r="J2969" s="33">
        <v>13.937200000000001</v>
      </c>
      <c r="K2969" s="31" t="s">
        <v>41</v>
      </c>
    </row>
    <row r="2970" spans="1:11" x14ac:dyDescent="0.25">
      <c r="A2970" s="30" t="s">
        <v>19</v>
      </c>
      <c r="B2970" s="30">
        <v>8090620</v>
      </c>
      <c r="C2970" s="30" t="s">
        <v>9</v>
      </c>
      <c r="D2970" s="32">
        <v>348.43</v>
      </c>
      <c r="E2970" s="30" t="s">
        <v>20</v>
      </c>
      <c r="F2970" s="36">
        <v>0.06</v>
      </c>
      <c r="G2970" s="36">
        <v>0.5</v>
      </c>
      <c r="H2970" s="32">
        <v>20.905799999999999</v>
      </c>
      <c r="I2970" s="32">
        <v>10.4529</v>
      </c>
      <c r="J2970" s="32">
        <v>184.6679</v>
      </c>
      <c r="K2970" s="30" t="s">
        <v>41</v>
      </c>
    </row>
    <row r="2971" spans="1:11" x14ac:dyDescent="0.25">
      <c r="A2971" s="31" t="s">
        <v>14</v>
      </c>
      <c r="B2971" s="31">
        <v>8090620</v>
      </c>
      <c r="C2971" s="31" t="s">
        <v>11</v>
      </c>
      <c r="D2971" s="33">
        <v>348.43</v>
      </c>
      <c r="E2971" s="31" t="s">
        <v>20</v>
      </c>
      <c r="F2971" s="37">
        <v>0.09</v>
      </c>
      <c r="G2971" s="37">
        <v>0.5</v>
      </c>
      <c r="H2971" s="33">
        <v>31.358699999999999</v>
      </c>
      <c r="I2971" s="33">
        <v>15.679399999999999</v>
      </c>
      <c r="J2971" s="33">
        <v>15.679399999999999</v>
      </c>
      <c r="K2971" s="31" t="s">
        <v>41</v>
      </c>
    </row>
    <row r="2972" spans="1:11" x14ac:dyDescent="0.25">
      <c r="A2972" s="30" t="s">
        <v>10</v>
      </c>
      <c r="B2972" s="30">
        <v>5234179</v>
      </c>
      <c r="C2972" s="30" t="s">
        <v>7</v>
      </c>
      <c r="D2972" s="32">
        <v>3236.34</v>
      </c>
      <c r="E2972" s="30" t="s">
        <v>8</v>
      </c>
      <c r="F2972" s="36">
        <v>0.2</v>
      </c>
      <c r="G2972" s="36">
        <v>1</v>
      </c>
      <c r="H2972" s="32">
        <v>647.26800000000003</v>
      </c>
      <c r="I2972" s="32">
        <v>647.26800000000003</v>
      </c>
      <c r="J2972" s="32">
        <v>647.26800000000003</v>
      </c>
      <c r="K2972" s="30" t="s">
        <v>41</v>
      </c>
    </row>
    <row r="2973" spans="1:11" x14ac:dyDescent="0.25">
      <c r="A2973" s="31" t="s">
        <v>6</v>
      </c>
      <c r="B2973" s="31">
        <v>5234179</v>
      </c>
      <c r="C2973" s="31" t="s">
        <v>9</v>
      </c>
      <c r="D2973" s="33">
        <v>3236.34</v>
      </c>
      <c r="E2973" s="31" t="s">
        <v>8</v>
      </c>
      <c r="F2973" s="37">
        <v>0.17</v>
      </c>
      <c r="G2973" s="37">
        <v>1</v>
      </c>
      <c r="H2973" s="33">
        <v>550.17780000000005</v>
      </c>
      <c r="I2973" s="33">
        <v>550.17780000000005</v>
      </c>
      <c r="J2973" s="33">
        <v>550.17780000000005</v>
      </c>
      <c r="K2973" s="31" t="s">
        <v>41</v>
      </c>
    </row>
    <row r="2974" spans="1:11" x14ac:dyDescent="0.25">
      <c r="A2974" s="30" t="s">
        <v>6</v>
      </c>
      <c r="B2974" s="30">
        <v>5234179</v>
      </c>
      <c r="C2974" s="30" t="s">
        <v>11</v>
      </c>
      <c r="D2974" s="32">
        <v>3236.34</v>
      </c>
      <c r="E2974" s="30" t="s">
        <v>8</v>
      </c>
      <c r="F2974" s="36">
        <v>0.1</v>
      </c>
      <c r="G2974" s="36">
        <v>1</v>
      </c>
      <c r="H2974" s="32">
        <v>323.63400000000001</v>
      </c>
      <c r="I2974" s="32">
        <v>323.63400000000001</v>
      </c>
      <c r="J2974" s="32">
        <v>323.63400000000001</v>
      </c>
      <c r="K2974" s="30" t="s">
        <v>41</v>
      </c>
    </row>
    <row r="2975" spans="1:11" x14ac:dyDescent="0.25">
      <c r="A2975" s="31" t="s">
        <v>13</v>
      </c>
      <c r="B2975" s="31">
        <v>4597932</v>
      </c>
      <c r="C2975" s="31" t="s">
        <v>7</v>
      </c>
      <c r="D2975" s="33">
        <v>1499.65</v>
      </c>
      <c r="E2975" s="31" t="s">
        <v>20</v>
      </c>
      <c r="F2975" s="37">
        <v>0.18</v>
      </c>
      <c r="G2975" s="37">
        <v>0.5</v>
      </c>
      <c r="H2975" s="33">
        <v>269.93700000000001</v>
      </c>
      <c r="I2975" s="33">
        <v>134.96850000000001</v>
      </c>
      <c r="J2975" s="33">
        <v>134.96850000000001</v>
      </c>
      <c r="K2975" s="31" t="s">
        <v>41</v>
      </c>
    </row>
    <row r="2976" spans="1:11" x14ac:dyDescent="0.25">
      <c r="A2976" s="30" t="s">
        <v>12</v>
      </c>
      <c r="B2976" s="30">
        <v>4597932</v>
      </c>
      <c r="C2976" s="30" t="s">
        <v>9</v>
      </c>
      <c r="D2976" s="32">
        <v>1499.65</v>
      </c>
      <c r="E2976" s="30" t="s">
        <v>20</v>
      </c>
      <c r="F2976" s="36">
        <v>0.01</v>
      </c>
      <c r="G2976" s="36">
        <v>0.5</v>
      </c>
      <c r="H2976" s="32">
        <v>14.996499999999999</v>
      </c>
      <c r="I2976" s="32">
        <v>7.4981999999999998</v>
      </c>
      <c r="J2976" s="32">
        <v>7.4981999999999998</v>
      </c>
      <c r="K2976" s="30" t="s">
        <v>41</v>
      </c>
    </row>
    <row r="2977" spans="1:11" x14ac:dyDescent="0.25">
      <c r="A2977" s="31" t="s">
        <v>16</v>
      </c>
      <c r="B2977" s="31">
        <v>4597932</v>
      </c>
      <c r="C2977" s="31" t="s">
        <v>11</v>
      </c>
      <c r="D2977" s="33">
        <v>1499.65</v>
      </c>
      <c r="E2977" s="31" t="s">
        <v>20</v>
      </c>
      <c r="F2977" s="37">
        <v>0.02</v>
      </c>
      <c r="G2977" s="37">
        <v>0.5</v>
      </c>
      <c r="H2977" s="33">
        <v>29.992999999999999</v>
      </c>
      <c r="I2977" s="33">
        <v>14.996499999999999</v>
      </c>
      <c r="J2977" s="33">
        <v>14.996499999999999</v>
      </c>
      <c r="K2977" s="31" t="s">
        <v>41</v>
      </c>
    </row>
    <row r="2978" spans="1:11" x14ac:dyDescent="0.25">
      <c r="A2978" s="30" t="s">
        <v>16</v>
      </c>
      <c r="B2978" s="30">
        <v>6394998</v>
      </c>
      <c r="C2978" s="30" t="s">
        <v>7</v>
      </c>
      <c r="D2978" s="32">
        <v>3468.02</v>
      </c>
      <c r="E2978" s="30" t="s">
        <v>8</v>
      </c>
      <c r="F2978" s="36">
        <v>0.15</v>
      </c>
      <c r="G2978" s="36">
        <v>1</v>
      </c>
      <c r="H2978" s="32">
        <v>520.20299999999997</v>
      </c>
      <c r="I2978" s="32">
        <v>520.20299999999997</v>
      </c>
      <c r="J2978" s="32">
        <v>520.20299999999997</v>
      </c>
      <c r="K2978" s="30" t="s">
        <v>41</v>
      </c>
    </row>
    <row r="2979" spans="1:11" x14ac:dyDescent="0.25">
      <c r="A2979" s="31" t="s">
        <v>15</v>
      </c>
      <c r="B2979" s="31">
        <v>6394998</v>
      </c>
      <c r="C2979" s="31" t="s">
        <v>9</v>
      </c>
      <c r="D2979" s="33">
        <v>3468.02</v>
      </c>
      <c r="E2979" s="31" t="s">
        <v>8</v>
      </c>
      <c r="F2979" s="37">
        <v>0.05</v>
      </c>
      <c r="G2979" s="37">
        <v>1</v>
      </c>
      <c r="H2979" s="33">
        <v>173.40100000000001</v>
      </c>
      <c r="I2979" s="33">
        <v>173.40100000000001</v>
      </c>
      <c r="J2979" s="33">
        <v>173.40100000000001</v>
      </c>
      <c r="K2979" s="31" t="s">
        <v>41</v>
      </c>
    </row>
    <row r="2980" spans="1:11" x14ac:dyDescent="0.25">
      <c r="A2980" s="30" t="s">
        <v>10</v>
      </c>
      <c r="B2980" s="30">
        <v>6394998</v>
      </c>
      <c r="C2980" s="30" t="s">
        <v>11</v>
      </c>
      <c r="D2980" s="32">
        <v>3468.02</v>
      </c>
      <c r="E2980" s="30" t="s">
        <v>8</v>
      </c>
      <c r="F2980" s="36">
        <v>0.03</v>
      </c>
      <c r="G2980" s="36">
        <v>1</v>
      </c>
      <c r="H2980" s="32">
        <v>104.0406</v>
      </c>
      <c r="I2980" s="32">
        <v>104.0406</v>
      </c>
      <c r="J2980" s="32">
        <v>104.0406</v>
      </c>
      <c r="K2980" s="30" t="s">
        <v>41</v>
      </c>
    </row>
    <row r="2981" spans="1:11" x14ac:dyDescent="0.25">
      <c r="A2981" s="31" t="s">
        <v>17</v>
      </c>
      <c r="B2981" s="31">
        <v>6971021</v>
      </c>
      <c r="C2981" s="31" t="s">
        <v>7</v>
      </c>
      <c r="D2981" s="33">
        <v>2382.4699999999998</v>
      </c>
      <c r="E2981" s="31" t="s">
        <v>8</v>
      </c>
      <c r="F2981" s="37">
        <v>0.22</v>
      </c>
      <c r="G2981" s="37">
        <v>1</v>
      </c>
      <c r="H2981" s="33">
        <v>524.14340000000004</v>
      </c>
      <c r="I2981" s="33">
        <v>524.14340000000004</v>
      </c>
      <c r="J2981" s="33">
        <v>524.14340000000004</v>
      </c>
      <c r="K2981" s="31" t="s">
        <v>41</v>
      </c>
    </row>
    <row r="2982" spans="1:11" x14ac:dyDescent="0.25">
      <c r="A2982" s="30" t="s">
        <v>14</v>
      </c>
      <c r="B2982" s="30">
        <v>6971021</v>
      </c>
      <c r="C2982" s="30" t="s">
        <v>9</v>
      </c>
      <c r="D2982" s="32">
        <v>2382.4699999999998</v>
      </c>
      <c r="E2982" s="30" t="s">
        <v>8</v>
      </c>
      <c r="F2982" s="36">
        <v>0.03</v>
      </c>
      <c r="G2982" s="36">
        <v>1</v>
      </c>
      <c r="H2982" s="32">
        <v>71.474100000000007</v>
      </c>
      <c r="I2982" s="32">
        <v>71.474100000000007</v>
      </c>
      <c r="J2982" s="32">
        <v>71.474100000000007</v>
      </c>
      <c r="K2982" s="30" t="s">
        <v>41</v>
      </c>
    </row>
    <row r="2983" spans="1:11" x14ac:dyDescent="0.25">
      <c r="A2983" s="31" t="s">
        <v>16</v>
      </c>
      <c r="B2983" s="31">
        <v>6971021</v>
      </c>
      <c r="C2983" s="31" t="s">
        <v>11</v>
      </c>
      <c r="D2983" s="33">
        <v>2382.4699999999998</v>
      </c>
      <c r="E2983" s="31" t="s">
        <v>8</v>
      </c>
      <c r="F2983" s="37">
        <v>0.02</v>
      </c>
      <c r="G2983" s="37">
        <v>1</v>
      </c>
      <c r="H2983" s="33">
        <v>47.6494</v>
      </c>
      <c r="I2983" s="33">
        <v>47.6494</v>
      </c>
      <c r="J2983" s="33">
        <v>47.6494</v>
      </c>
      <c r="K2983" s="31" t="s">
        <v>41</v>
      </c>
    </row>
    <row r="2984" spans="1:11" x14ac:dyDescent="0.25">
      <c r="A2984" s="30" t="s">
        <v>16</v>
      </c>
      <c r="B2984" s="30">
        <v>7772238</v>
      </c>
      <c r="C2984" s="30" t="s">
        <v>7</v>
      </c>
      <c r="D2984" s="32">
        <v>1956.37</v>
      </c>
      <c r="E2984" s="30" t="s">
        <v>18</v>
      </c>
      <c r="F2984" s="36">
        <v>0.15</v>
      </c>
      <c r="G2984" s="36">
        <v>0.5</v>
      </c>
      <c r="H2984" s="32">
        <v>293.45549999999997</v>
      </c>
      <c r="I2984" s="32">
        <v>146.7278</v>
      </c>
      <c r="J2984" s="32">
        <v>146.7278</v>
      </c>
      <c r="K2984" s="30" t="s">
        <v>41</v>
      </c>
    </row>
    <row r="2985" spans="1:11" x14ac:dyDescent="0.25">
      <c r="A2985" s="31" t="s">
        <v>14</v>
      </c>
      <c r="B2985" s="31">
        <v>7772238</v>
      </c>
      <c r="C2985" s="31" t="s">
        <v>9</v>
      </c>
      <c r="D2985" s="33">
        <v>1956.37</v>
      </c>
      <c r="E2985" s="31" t="s">
        <v>18</v>
      </c>
      <c r="F2985" s="37">
        <v>0.03</v>
      </c>
      <c r="G2985" s="37">
        <v>0.5</v>
      </c>
      <c r="H2985" s="33">
        <v>58.691099999999999</v>
      </c>
      <c r="I2985" s="33">
        <v>29.345600000000001</v>
      </c>
      <c r="J2985" s="33">
        <v>29.345600000000001</v>
      </c>
      <c r="K2985" s="31" t="s">
        <v>41</v>
      </c>
    </row>
    <row r="2986" spans="1:11" x14ac:dyDescent="0.25">
      <c r="A2986" s="30" t="s">
        <v>15</v>
      </c>
      <c r="B2986" s="30">
        <v>7772238</v>
      </c>
      <c r="C2986" s="30" t="s">
        <v>11</v>
      </c>
      <c r="D2986" s="32">
        <v>1956.37</v>
      </c>
      <c r="E2986" s="30" t="s">
        <v>18</v>
      </c>
      <c r="F2986" s="36">
        <v>0.03</v>
      </c>
      <c r="G2986" s="36">
        <v>0.5</v>
      </c>
      <c r="H2986" s="32">
        <v>58.691099999999999</v>
      </c>
      <c r="I2986" s="32">
        <v>29.345600000000001</v>
      </c>
      <c r="J2986" s="32">
        <v>29.345600000000001</v>
      </c>
      <c r="K2986" s="30" t="s">
        <v>41</v>
      </c>
    </row>
    <row r="2987" spans="1:11" x14ac:dyDescent="0.25">
      <c r="A2987" s="31" t="s">
        <v>19</v>
      </c>
      <c r="B2987" s="31">
        <v>1919288</v>
      </c>
      <c r="C2987" s="31" t="s">
        <v>7</v>
      </c>
      <c r="D2987" s="33">
        <v>4391.6000000000004</v>
      </c>
      <c r="E2987" s="31" t="s">
        <v>8</v>
      </c>
      <c r="F2987" s="37">
        <v>0.13</v>
      </c>
      <c r="G2987" s="37">
        <v>1</v>
      </c>
      <c r="H2987" s="33">
        <v>570.90800000000002</v>
      </c>
      <c r="I2987" s="33">
        <v>570.90800000000002</v>
      </c>
      <c r="J2987" s="33">
        <v>570.90800000000002</v>
      </c>
      <c r="K2987" s="31" t="s">
        <v>41</v>
      </c>
    </row>
    <row r="2988" spans="1:11" x14ac:dyDescent="0.25">
      <c r="A2988" s="30" t="s">
        <v>14</v>
      </c>
      <c r="B2988" s="30">
        <v>1919288</v>
      </c>
      <c r="C2988" s="30" t="s">
        <v>9</v>
      </c>
      <c r="D2988" s="32">
        <v>4391.6000000000004</v>
      </c>
      <c r="E2988" s="30" t="s">
        <v>8</v>
      </c>
      <c r="F2988" s="36">
        <v>0.03</v>
      </c>
      <c r="G2988" s="36">
        <v>1</v>
      </c>
      <c r="H2988" s="32">
        <v>131.74799999999999</v>
      </c>
      <c r="I2988" s="32">
        <v>131.74799999999999</v>
      </c>
      <c r="J2988" s="32">
        <v>131.74799999999999</v>
      </c>
      <c r="K2988" s="30" t="s">
        <v>41</v>
      </c>
    </row>
    <row r="2989" spans="1:11" x14ac:dyDescent="0.25">
      <c r="A2989" s="31" t="s">
        <v>16</v>
      </c>
      <c r="B2989" s="31">
        <v>1919288</v>
      </c>
      <c r="C2989" s="31" t="s">
        <v>11</v>
      </c>
      <c r="D2989" s="33">
        <v>4391.6000000000004</v>
      </c>
      <c r="E2989" s="31" t="s">
        <v>8</v>
      </c>
      <c r="F2989" s="37">
        <v>0.02</v>
      </c>
      <c r="G2989" s="37">
        <v>1</v>
      </c>
      <c r="H2989" s="33">
        <v>87.831999999999994</v>
      </c>
      <c r="I2989" s="33">
        <v>87.831999999999994</v>
      </c>
      <c r="J2989" s="33">
        <v>87.831999999999994</v>
      </c>
      <c r="K2989" s="31" t="s">
        <v>41</v>
      </c>
    </row>
    <row r="2990" spans="1:11" x14ac:dyDescent="0.25">
      <c r="A2990" s="30" t="s">
        <v>16</v>
      </c>
      <c r="B2990" s="30">
        <v>6297435</v>
      </c>
      <c r="C2990" s="30" t="s">
        <v>7</v>
      </c>
      <c r="D2990" s="32">
        <v>3119.17</v>
      </c>
      <c r="E2990" s="30" t="s">
        <v>8</v>
      </c>
      <c r="F2990" s="36">
        <v>0.15</v>
      </c>
      <c r="G2990" s="36">
        <v>1</v>
      </c>
      <c r="H2990" s="32">
        <v>467.87549999999999</v>
      </c>
      <c r="I2990" s="32">
        <v>467.87549999999999</v>
      </c>
      <c r="J2990" s="32">
        <v>467.87549999999999</v>
      </c>
      <c r="K2990" s="30" t="s">
        <v>41</v>
      </c>
    </row>
    <row r="2991" spans="1:11" x14ac:dyDescent="0.25">
      <c r="A2991" s="31" t="s">
        <v>15</v>
      </c>
      <c r="B2991" s="31">
        <v>6297435</v>
      </c>
      <c r="C2991" s="31" t="s">
        <v>9</v>
      </c>
      <c r="D2991" s="33">
        <v>3119.17</v>
      </c>
      <c r="E2991" s="31" t="s">
        <v>8</v>
      </c>
      <c r="F2991" s="37">
        <v>0.05</v>
      </c>
      <c r="G2991" s="37">
        <v>1</v>
      </c>
      <c r="H2991" s="33">
        <v>155.95849999999999</v>
      </c>
      <c r="I2991" s="33">
        <v>155.95849999999999</v>
      </c>
      <c r="J2991" s="33">
        <v>155.95849999999999</v>
      </c>
      <c r="K2991" s="31" t="s">
        <v>41</v>
      </c>
    </row>
    <row r="2992" spans="1:11" x14ac:dyDescent="0.25">
      <c r="A2992" s="30" t="s">
        <v>15</v>
      </c>
      <c r="B2992" s="30">
        <v>6297435</v>
      </c>
      <c r="C2992" s="30" t="s">
        <v>11</v>
      </c>
      <c r="D2992" s="32">
        <v>3119.17</v>
      </c>
      <c r="E2992" s="30" t="s">
        <v>8</v>
      </c>
      <c r="F2992" s="36">
        <v>0.03</v>
      </c>
      <c r="G2992" s="36">
        <v>1</v>
      </c>
      <c r="H2992" s="32">
        <v>93.575100000000006</v>
      </c>
      <c r="I2992" s="32">
        <v>93.575100000000006</v>
      </c>
      <c r="J2992" s="32">
        <v>93.575100000000006</v>
      </c>
      <c r="K2992" s="30" t="s">
        <v>41</v>
      </c>
    </row>
    <row r="2993" spans="1:11" x14ac:dyDescent="0.25">
      <c r="A2993" s="31" t="s">
        <v>14</v>
      </c>
      <c r="B2993" s="31">
        <v>4908305</v>
      </c>
      <c r="C2993" s="31" t="s">
        <v>7</v>
      </c>
      <c r="D2993" s="33">
        <v>3428.72</v>
      </c>
      <c r="E2993" s="31" t="s">
        <v>8</v>
      </c>
      <c r="F2993" s="37">
        <v>0.13</v>
      </c>
      <c r="G2993" s="37">
        <v>1</v>
      </c>
      <c r="H2993" s="33">
        <v>445.73360000000002</v>
      </c>
      <c r="I2993" s="33">
        <v>445.73360000000002</v>
      </c>
      <c r="J2993" s="33">
        <v>445.73360000000002</v>
      </c>
      <c r="K2993" s="31" t="s">
        <v>41</v>
      </c>
    </row>
    <row r="2994" spans="1:11" x14ac:dyDescent="0.25">
      <c r="A2994" s="30" t="s">
        <v>14</v>
      </c>
      <c r="B2994" s="30">
        <v>4908305</v>
      </c>
      <c r="C2994" s="30" t="s">
        <v>9</v>
      </c>
      <c r="D2994" s="32">
        <v>3428.72</v>
      </c>
      <c r="E2994" s="30" t="s">
        <v>8</v>
      </c>
      <c r="F2994" s="36">
        <v>0.03</v>
      </c>
      <c r="G2994" s="36">
        <v>1</v>
      </c>
      <c r="H2994" s="32">
        <v>102.8616</v>
      </c>
      <c r="I2994" s="32">
        <v>102.8616</v>
      </c>
      <c r="J2994" s="32">
        <v>102.8616</v>
      </c>
      <c r="K2994" s="30" t="s">
        <v>41</v>
      </c>
    </row>
    <row r="2995" spans="1:11" x14ac:dyDescent="0.25">
      <c r="A2995" s="31" t="s">
        <v>14</v>
      </c>
      <c r="B2995" s="31">
        <v>4908305</v>
      </c>
      <c r="C2995" s="31" t="s">
        <v>11</v>
      </c>
      <c r="D2995" s="33">
        <v>3428.72</v>
      </c>
      <c r="E2995" s="31" t="s">
        <v>8</v>
      </c>
      <c r="F2995" s="37">
        <v>0.09</v>
      </c>
      <c r="G2995" s="37">
        <v>1</v>
      </c>
      <c r="H2995" s="33">
        <v>308.58479999999997</v>
      </c>
      <c r="I2995" s="33">
        <v>308.58479999999997</v>
      </c>
      <c r="J2995" s="33">
        <v>308.58479999999997</v>
      </c>
      <c r="K2995" s="31" t="s">
        <v>41</v>
      </c>
    </row>
    <row r="2996" spans="1:11" x14ac:dyDescent="0.25">
      <c r="A2996" s="30" t="s">
        <v>16</v>
      </c>
      <c r="B2996" s="30">
        <v>2264434</v>
      </c>
      <c r="C2996" s="30" t="s">
        <v>7</v>
      </c>
      <c r="D2996" s="32">
        <v>4381.21</v>
      </c>
      <c r="E2996" s="30" t="s">
        <v>8</v>
      </c>
      <c r="F2996" s="36">
        <v>0.15</v>
      </c>
      <c r="G2996" s="36">
        <v>1</v>
      </c>
      <c r="H2996" s="32">
        <v>657.18150000000003</v>
      </c>
      <c r="I2996" s="32">
        <v>657.18150000000003</v>
      </c>
      <c r="J2996" s="32">
        <v>657.18150000000003</v>
      </c>
      <c r="K2996" s="30" t="s">
        <v>41</v>
      </c>
    </row>
    <row r="2997" spans="1:11" x14ac:dyDescent="0.25">
      <c r="A2997" s="31" t="s">
        <v>16</v>
      </c>
      <c r="B2997" s="31">
        <v>2264434</v>
      </c>
      <c r="C2997" s="31" t="s">
        <v>9</v>
      </c>
      <c r="D2997" s="33">
        <v>4381.21</v>
      </c>
      <c r="E2997" s="31" t="s">
        <v>8</v>
      </c>
      <c r="F2997" s="37">
        <v>0.08</v>
      </c>
      <c r="G2997" s="37">
        <v>1</v>
      </c>
      <c r="H2997" s="33">
        <v>350.49680000000001</v>
      </c>
      <c r="I2997" s="33">
        <v>350.49680000000001</v>
      </c>
      <c r="J2997" s="33">
        <v>350.49680000000001</v>
      </c>
      <c r="K2997" s="31" t="s">
        <v>41</v>
      </c>
    </row>
    <row r="2998" spans="1:11" x14ac:dyDescent="0.25">
      <c r="A2998" s="30" t="s">
        <v>16</v>
      </c>
      <c r="B2998" s="30">
        <v>2264434</v>
      </c>
      <c r="C2998" s="30" t="s">
        <v>11</v>
      </c>
      <c r="D2998" s="32">
        <v>4381.21</v>
      </c>
      <c r="E2998" s="30" t="s">
        <v>8</v>
      </c>
      <c r="F2998" s="36">
        <v>0.02</v>
      </c>
      <c r="G2998" s="36">
        <v>1</v>
      </c>
      <c r="H2998" s="32">
        <v>87.624200000000002</v>
      </c>
      <c r="I2998" s="32">
        <v>87.624200000000002</v>
      </c>
      <c r="J2998" s="32">
        <v>87.624200000000002</v>
      </c>
      <c r="K2998" s="30" t="s">
        <v>41</v>
      </c>
    </row>
    <row r="2999" spans="1:11" x14ac:dyDescent="0.25">
      <c r="A2999" s="31" t="s">
        <v>15</v>
      </c>
      <c r="B2999" s="31">
        <v>2657680</v>
      </c>
      <c r="C2999" s="31" t="s">
        <v>7</v>
      </c>
      <c r="D2999" s="33">
        <v>3085.54</v>
      </c>
      <c r="E2999" s="31" t="s">
        <v>8</v>
      </c>
      <c r="F2999" s="37">
        <v>0.1</v>
      </c>
      <c r="G2999" s="37">
        <v>1</v>
      </c>
      <c r="H2999" s="33">
        <v>308.55399999999997</v>
      </c>
      <c r="I2999" s="33">
        <v>308.55399999999997</v>
      </c>
      <c r="J2999" s="33">
        <v>308.55399999999997</v>
      </c>
      <c r="K2999" s="31" t="s">
        <v>41</v>
      </c>
    </row>
    <row r="3000" spans="1:11" x14ac:dyDescent="0.25">
      <c r="A3000" s="30" t="s">
        <v>17</v>
      </c>
      <c r="B3000" s="30">
        <v>2657680</v>
      </c>
      <c r="C3000" s="30" t="s">
        <v>9</v>
      </c>
      <c r="D3000" s="32">
        <v>3085.54</v>
      </c>
      <c r="E3000" s="30" t="s">
        <v>8</v>
      </c>
      <c r="F3000" s="36">
        <v>0.11</v>
      </c>
      <c r="G3000" s="36">
        <v>1</v>
      </c>
      <c r="H3000" s="32">
        <v>339.40940000000001</v>
      </c>
      <c r="I3000" s="32">
        <v>339.40940000000001</v>
      </c>
      <c r="J3000" s="32">
        <v>339.40940000000001</v>
      </c>
      <c r="K3000" s="30" t="s">
        <v>41</v>
      </c>
    </row>
    <row r="3001" spans="1:11" x14ac:dyDescent="0.25">
      <c r="A3001" s="31" t="s">
        <v>6</v>
      </c>
      <c r="B3001" s="31">
        <v>2657680</v>
      </c>
      <c r="C3001" s="31" t="s">
        <v>11</v>
      </c>
      <c r="D3001" s="33">
        <v>3085.54</v>
      </c>
      <c r="E3001" s="31" t="s">
        <v>8</v>
      </c>
      <c r="F3001" s="37">
        <v>0.1</v>
      </c>
      <c r="G3001" s="37">
        <v>1</v>
      </c>
      <c r="H3001" s="33">
        <v>308.55399999999997</v>
      </c>
      <c r="I3001" s="33">
        <v>308.55399999999997</v>
      </c>
      <c r="J3001" s="33">
        <v>308.55399999999997</v>
      </c>
      <c r="K3001" s="31" t="s">
        <v>41</v>
      </c>
    </row>
    <row r="3002" spans="1:11" x14ac:dyDescent="0.25">
      <c r="A3002" s="30" t="s">
        <v>15</v>
      </c>
      <c r="B3002" s="30">
        <v>7556695</v>
      </c>
      <c r="C3002" s="30" t="s">
        <v>7</v>
      </c>
      <c r="D3002" s="32">
        <v>2722.2</v>
      </c>
      <c r="E3002" s="30" t="s">
        <v>8</v>
      </c>
      <c r="F3002" s="36">
        <v>0.1</v>
      </c>
      <c r="G3002" s="36">
        <v>1</v>
      </c>
      <c r="H3002" s="32">
        <v>272.22000000000003</v>
      </c>
      <c r="I3002" s="32">
        <v>272.22000000000003</v>
      </c>
      <c r="J3002" s="32">
        <v>272.22000000000003</v>
      </c>
      <c r="K3002" s="30" t="s">
        <v>41</v>
      </c>
    </row>
    <row r="3003" spans="1:11" x14ac:dyDescent="0.25">
      <c r="A3003" s="31" t="s">
        <v>14</v>
      </c>
      <c r="B3003" s="31">
        <v>7556695</v>
      </c>
      <c r="C3003" s="31" t="s">
        <v>9</v>
      </c>
      <c r="D3003" s="33">
        <v>2722.2</v>
      </c>
      <c r="E3003" s="31" t="s">
        <v>8</v>
      </c>
      <c r="F3003" s="37">
        <v>0.03</v>
      </c>
      <c r="G3003" s="37">
        <v>1</v>
      </c>
      <c r="H3003" s="33">
        <v>81.665999999999997</v>
      </c>
      <c r="I3003" s="33">
        <v>81.665999999999997</v>
      </c>
      <c r="J3003" s="33">
        <v>81.665999999999997</v>
      </c>
      <c r="K3003" s="31" t="s">
        <v>41</v>
      </c>
    </row>
    <row r="3004" spans="1:11" x14ac:dyDescent="0.25">
      <c r="A3004" s="30" t="s">
        <v>16</v>
      </c>
      <c r="B3004" s="30">
        <v>7556695</v>
      </c>
      <c r="C3004" s="30" t="s">
        <v>11</v>
      </c>
      <c r="D3004" s="32">
        <v>2722.2</v>
      </c>
      <c r="E3004" s="30" t="s">
        <v>8</v>
      </c>
      <c r="F3004" s="36">
        <v>0.02</v>
      </c>
      <c r="G3004" s="36">
        <v>1</v>
      </c>
      <c r="H3004" s="32">
        <v>54.444000000000003</v>
      </c>
      <c r="I3004" s="32">
        <v>54.444000000000003</v>
      </c>
      <c r="J3004" s="32">
        <v>54.444000000000003</v>
      </c>
      <c r="K3004" s="30" t="s">
        <v>41</v>
      </c>
    </row>
    <row r="3005" spans="1:11" x14ac:dyDescent="0.25">
      <c r="A3005" s="31" t="s">
        <v>19</v>
      </c>
      <c r="B3005" s="31">
        <v>3138328</v>
      </c>
      <c r="C3005" s="31" t="s">
        <v>7</v>
      </c>
      <c r="D3005" s="33">
        <v>3703.77</v>
      </c>
      <c r="E3005" s="31" t="s">
        <v>8</v>
      </c>
      <c r="F3005" s="37">
        <v>0.13</v>
      </c>
      <c r="G3005" s="37">
        <v>1</v>
      </c>
      <c r="H3005" s="33">
        <v>481.49009999999998</v>
      </c>
      <c r="I3005" s="33">
        <v>481.49009999999998</v>
      </c>
      <c r="J3005" s="33">
        <v>481.49009999999998</v>
      </c>
      <c r="K3005" s="31" t="s">
        <v>41</v>
      </c>
    </row>
    <row r="3006" spans="1:11" x14ac:dyDescent="0.25">
      <c r="A3006" s="30" t="s">
        <v>13</v>
      </c>
      <c r="B3006" s="30">
        <v>3138328</v>
      </c>
      <c r="C3006" s="30" t="s">
        <v>9</v>
      </c>
      <c r="D3006" s="32">
        <v>3703.77</v>
      </c>
      <c r="E3006" s="30" t="s">
        <v>8</v>
      </c>
      <c r="F3006" s="36">
        <v>0.06</v>
      </c>
      <c r="G3006" s="36">
        <v>1</v>
      </c>
      <c r="H3006" s="32">
        <v>222.22620000000001</v>
      </c>
      <c r="I3006" s="32">
        <v>222.22620000000001</v>
      </c>
      <c r="J3006" s="32">
        <v>222.22620000000001</v>
      </c>
      <c r="K3006" s="30" t="s">
        <v>41</v>
      </c>
    </row>
    <row r="3007" spans="1:11" x14ac:dyDescent="0.25">
      <c r="A3007" s="31" t="s">
        <v>16</v>
      </c>
      <c r="B3007" s="31">
        <v>3138328</v>
      </c>
      <c r="C3007" s="31" t="s">
        <v>11</v>
      </c>
      <c r="D3007" s="33">
        <v>3703.77</v>
      </c>
      <c r="E3007" s="31" t="s">
        <v>8</v>
      </c>
      <c r="F3007" s="37">
        <v>0.02</v>
      </c>
      <c r="G3007" s="37">
        <v>1</v>
      </c>
      <c r="H3007" s="33">
        <v>74.075400000000002</v>
      </c>
      <c r="I3007" s="33">
        <v>74.075400000000002</v>
      </c>
      <c r="J3007" s="33">
        <v>74.075400000000002</v>
      </c>
      <c r="K3007" s="31" t="s">
        <v>41</v>
      </c>
    </row>
    <row r="3008" spans="1:11" x14ac:dyDescent="0.25">
      <c r="A3008" s="30" t="s">
        <v>12</v>
      </c>
      <c r="B3008" s="30">
        <v>8095197</v>
      </c>
      <c r="C3008" s="30" t="s">
        <v>7</v>
      </c>
      <c r="D3008" s="32">
        <v>1554.97</v>
      </c>
      <c r="E3008" s="30" t="s">
        <v>8</v>
      </c>
      <c r="F3008" s="36">
        <v>0.08</v>
      </c>
      <c r="G3008" s="36">
        <v>1</v>
      </c>
      <c r="H3008" s="32">
        <v>124.3976</v>
      </c>
      <c r="I3008" s="32">
        <v>124.3976</v>
      </c>
      <c r="J3008" s="32">
        <v>124.3976</v>
      </c>
      <c r="K3008" s="30" t="s">
        <v>41</v>
      </c>
    </row>
    <row r="3009" spans="1:11" x14ac:dyDescent="0.25">
      <c r="A3009" s="31" t="s">
        <v>14</v>
      </c>
      <c r="B3009" s="31">
        <v>8095197</v>
      </c>
      <c r="C3009" s="31" t="s">
        <v>9</v>
      </c>
      <c r="D3009" s="33">
        <v>1554.97</v>
      </c>
      <c r="E3009" s="31" t="s">
        <v>8</v>
      </c>
      <c r="F3009" s="37">
        <v>0.03</v>
      </c>
      <c r="G3009" s="37">
        <v>1</v>
      </c>
      <c r="H3009" s="33">
        <v>46.649099999999997</v>
      </c>
      <c r="I3009" s="33">
        <v>46.649099999999997</v>
      </c>
      <c r="J3009" s="33">
        <v>46.649099999999997</v>
      </c>
      <c r="K3009" s="31" t="s">
        <v>41</v>
      </c>
    </row>
    <row r="3010" spans="1:11" x14ac:dyDescent="0.25">
      <c r="A3010" s="30" t="s">
        <v>12</v>
      </c>
      <c r="B3010" s="30">
        <v>8095197</v>
      </c>
      <c r="C3010" s="30" t="s">
        <v>11</v>
      </c>
      <c r="D3010" s="32">
        <v>1554.97</v>
      </c>
      <c r="E3010" s="30" t="s">
        <v>8</v>
      </c>
      <c r="F3010" s="36">
        <v>0.05</v>
      </c>
      <c r="G3010" s="36">
        <v>1</v>
      </c>
      <c r="H3010" s="32">
        <v>77.748500000000007</v>
      </c>
      <c r="I3010" s="32">
        <v>77.748500000000007</v>
      </c>
      <c r="J3010" s="32">
        <v>77.748500000000007</v>
      </c>
      <c r="K3010" s="30" t="s">
        <v>41</v>
      </c>
    </row>
    <row r="3011" spans="1:11" x14ac:dyDescent="0.25">
      <c r="A3011" s="31" t="s">
        <v>17</v>
      </c>
      <c r="B3011" s="31">
        <v>9540430</v>
      </c>
      <c r="C3011" s="31" t="s">
        <v>7</v>
      </c>
      <c r="D3011" s="33">
        <v>1976.54</v>
      </c>
      <c r="E3011" s="31" t="s">
        <v>8</v>
      </c>
      <c r="F3011" s="37">
        <v>0.22</v>
      </c>
      <c r="G3011" s="37">
        <v>1</v>
      </c>
      <c r="H3011" s="33">
        <v>434.83879999999999</v>
      </c>
      <c r="I3011" s="33">
        <v>434.83879999999999</v>
      </c>
      <c r="J3011" s="33">
        <v>434.83879999999999</v>
      </c>
      <c r="K3011" s="31" t="s">
        <v>41</v>
      </c>
    </row>
    <row r="3012" spans="1:11" x14ac:dyDescent="0.25">
      <c r="A3012" s="30" t="s">
        <v>10</v>
      </c>
      <c r="B3012" s="30">
        <v>9540430</v>
      </c>
      <c r="C3012" s="30" t="s">
        <v>9</v>
      </c>
      <c r="D3012" s="32">
        <v>1976.54</v>
      </c>
      <c r="E3012" s="30" t="s">
        <v>8</v>
      </c>
      <c r="F3012" s="36">
        <v>0.12</v>
      </c>
      <c r="G3012" s="36">
        <v>1</v>
      </c>
      <c r="H3012" s="32">
        <v>237.1848</v>
      </c>
      <c r="I3012" s="32">
        <v>237.1848</v>
      </c>
      <c r="J3012" s="32">
        <v>237.1848</v>
      </c>
      <c r="K3012" s="30" t="s">
        <v>41</v>
      </c>
    </row>
    <row r="3013" spans="1:11" x14ac:dyDescent="0.25">
      <c r="A3013" s="31" t="s">
        <v>13</v>
      </c>
      <c r="B3013" s="31">
        <v>9540430</v>
      </c>
      <c r="C3013" s="31" t="s">
        <v>11</v>
      </c>
      <c r="D3013" s="33">
        <v>1976.54</v>
      </c>
      <c r="E3013" s="31" t="s">
        <v>8</v>
      </c>
      <c r="F3013" s="37">
        <v>0.05</v>
      </c>
      <c r="G3013" s="37">
        <v>1</v>
      </c>
      <c r="H3013" s="33">
        <v>98.826999999999998</v>
      </c>
      <c r="I3013" s="33">
        <v>98.826999999999998</v>
      </c>
      <c r="J3013" s="33">
        <v>98.826999999999998</v>
      </c>
      <c r="K3013" s="31" t="s">
        <v>41</v>
      </c>
    </row>
    <row r="3014" spans="1:11" x14ac:dyDescent="0.25">
      <c r="A3014" s="30" t="s">
        <v>12</v>
      </c>
      <c r="B3014" s="30">
        <v>9021812</v>
      </c>
      <c r="C3014" s="30" t="s">
        <v>7</v>
      </c>
      <c r="D3014" s="32">
        <v>3489.44</v>
      </c>
      <c r="E3014" s="30" t="s">
        <v>20</v>
      </c>
      <c r="F3014" s="36">
        <v>0.08</v>
      </c>
      <c r="G3014" s="36">
        <v>0.5</v>
      </c>
      <c r="H3014" s="32">
        <v>279.15519999999998</v>
      </c>
      <c r="I3014" s="32">
        <v>139.57759999999999</v>
      </c>
      <c r="J3014" s="32">
        <v>139.57759999999999</v>
      </c>
      <c r="K3014" s="30" t="s">
        <v>41</v>
      </c>
    </row>
    <row r="3015" spans="1:11" x14ac:dyDescent="0.25">
      <c r="A3015" s="31" t="s">
        <v>10</v>
      </c>
      <c r="B3015" s="31">
        <v>9021812</v>
      </c>
      <c r="C3015" s="31" t="s">
        <v>9</v>
      </c>
      <c r="D3015" s="33">
        <v>3489.44</v>
      </c>
      <c r="E3015" s="31" t="s">
        <v>20</v>
      </c>
      <c r="F3015" s="37">
        <v>0.12</v>
      </c>
      <c r="G3015" s="37">
        <v>0.5</v>
      </c>
      <c r="H3015" s="33">
        <v>418.7328</v>
      </c>
      <c r="I3015" s="33">
        <v>209.3664</v>
      </c>
      <c r="J3015" s="33">
        <v>209.3664</v>
      </c>
      <c r="K3015" s="31" t="s">
        <v>41</v>
      </c>
    </row>
    <row r="3016" spans="1:11" x14ac:dyDescent="0.25">
      <c r="A3016" s="30" t="s">
        <v>13</v>
      </c>
      <c r="B3016" s="30">
        <v>9021812</v>
      </c>
      <c r="C3016" s="30" t="s">
        <v>11</v>
      </c>
      <c r="D3016" s="32">
        <v>3489.44</v>
      </c>
      <c r="E3016" s="30" t="s">
        <v>20</v>
      </c>
      <c r="F3016" s="36">
        <v>0.05</v>
      </c>
      <c r="G3016" s="36">
        <v>0.5</v>
      </c>
      <c r="H3016" s="32">
        <v>174.47200000000001</v>
      </c>
      <c r="I3016" s="32">
        <v>87.236000000000004</v>
      </c>
      <c r="J3016" s="32">
        <v>87.236000000000004</v>
      </c>
      <c r="K3016" s="30" t="s">
        <v>41</v>
      </c>
    </row>
    <row r="3017" spans="1:11" x14ac:dyDescent="0.25">
      <c r="A3017" s="31" t="s">
        <v>10</v>
      </c>
      <c r="B3017" s="31">
        <v>4610256</v>
      </c>
      <c r="C3017" s="31" t="s">
        <v>7</v>
      </c>
      <c r="D3017" s="33">
        <v>4110.9399999999996</v>
      </c>
      <c r="E3017" s="31" t="s">
        <v>8</v>
      </c>
      <c r="F3017" s="37">
        <v>0.2</v>
      </c>
      <c r="G3017" s="37">
        <v>1</v>
      </c>
      <c r="H3017" s="33">
        <v>822.18799999999999</v>
      </c>
      <c r="I3017" s="33">
        <v>822.18799999999999</v>
      </c>
      <c r="J3017" s="33">
        <v>822.18799999999999</v>
      </c>
      <c r="K3017" s="31" t="s">
        <v>41</v>
      </c>
    </row>
    <row r="3018" spans="1:11" x14ac:dyDescent="0.25">
      <c r="A3018" s="30" t="s">
        <v>15</v>
      </c>
      <c r="B3018" s="30">
        <v>4610256</v>
      </c>
      <c r="C3018" s="30" t="s">
        <v>9</v>
      </c>
      <c r="D3018" s="32">
        <v>4110.9399999999996</v>
      </c>
      <c r="E3018" s="30" t="s">
        <v>8</v>
      </c>
      <c r="F3018" s="36">
        <v>0.05</v>
      </c>
      <c r="G3018" s="36">
        <v>1</v>
      </c>
      <c r="H3018" s="32">
        <v>205.547</v>
      </c>
      <c r="I3018" s="32">
        <v>205.547</v>
      </c>
      <c r="J3018" s="32">
        <v>205.547</v>
      </c>
      <c r="K3018" s="30" t="s">
        <v>41</v>
      </c>
    </row>
    <row r="3019" spans="1:11" x14ac:dyDescent="0.25">
      <c r="A3019" s="31" t="s">
        <v>14</v>
      </c>
      <c r="B3019" s="31">
        <v>4610256</v>
      </c>
      <c r="C3019" s="31" t="s">
        <v>11</v>
      </c>
      <c r="D3019" s="33">
        <v>4110.9399999999996</v>
      </c>
      <c r="E3019" s="31" t="s">
        <v>8</v>
      </c>
      <c r="F3019" s="37">
        <v>0.09</v>
      </c>
      <c r="G3019" s="37">
        <v>1</v>
      </c>
      <c r="H3019" s="33">
        <v>369.9846</v>
      </c>
      <c r="I3019" s="33">
        <v>369.9846</v>
      </c>
      <c r="J3019" s="33">
        <v>369.9846</v>
      </c>
      <c r="K3019" s="31" t="s">
        <v>41</v>
      </c>
    </row>
    <row r="3020" spans="1:11" x14ac:dyDescent="0.25">
      <c r="A3020" s="30" t="s">
        <v>16</v>
      </c>
      <c r="B3020" s="30">
        <v>4803263</v>
      </c>
      <c r="C3020" s="30" t="s">
        <v>7</v>
      </c>
      <c r="D3020" s="32">
        <v>1761.57</v>
      </c>
      <c r="E3020" s="30" t="s">
        <v>8</v>
      </c>
      <c r="F3020" s="36">
        <v>0.15</v>
      </c>
      <c r="G3020" s="36">
        <v>1</v>
      </c>
      <c r="H3020" s="32">
        <v>264.2355</v>
      </c>
      <c r="I3020" s="32">
        <v>264.2355</v>
      </c>
      <c r="J3020" s="32">
        <v>264.2355</v>
      </c>
      <c r="K3020" s="30" t="s">
        <v>41</v>
      </c>
    </row>
    <row r="3021" spans="1:11" x14ac:dyDescent="0.25">
      <c r="A3021" s="31" t="s">
        <v>12</v>
      </c>
      <c r="B3021" s="31">
        <v>4803263</v>
      </c>
      <c r="C3021" s="31" t="s">
        <v>9</v>
      </c>
      <c r="D3021" s="33">
        <v>1761.57</v>
      </c>
      <c r="E3021" s="31" t="s">
        <v>8</v>
      </c>
      <c r="F3021" s="37">
        <v>0.01</v>
      </c>
      <c r="G3021" s="37">
        <v>1</v>
      </c>
      <c r="H3021" s="33">
        <v>17.6157</v>
      </c>
      <c r="I3021" s="33">
        <v>17.6157</v>
      </c>
      <c r="J3021" s="33">
        <v>17.6157</v>
      </c>
      <c r="K3021" s="31" t="s">
        <v>41</v>
      </c>
    </row>
    <row r="3022" spans="1:11" x14ac:dyDescent="0.25">
      <c r="A3022" s="30" t="s">
        <v>16</v>
      </c>
      <c r="B3022" s="30">
        <v>4803263</v>
      </c>
      <c r="C3022" s="30" t="s">
        <v>11</v>
      </c>
      <c r="D3022" s="32">
        <v>1761.57</v>
      </c>
      <c r="E3022" s="30" t="s">
        <v>8</v>
      </c>
      <c r="F3022" s="36">
        <v>0.02</v>
      </c>
      <c r="G3022" s="36">
        <v>1</v>
      </c>
      <c r="H3022" s="32">
        <v>35.231400000000001</v>
      </c>
      <c r="I3022" s="32">
        <v>35.231400000000001</v>
      </c>
      <c r="J3022" s="32">
        <v>35.231400000000001</v>
      </c>
      <c r="K3022" s="30" t="s">
        <v>41</v>
      </c>
    </row>
    <row r="3023" spans="1:11" x14ac:dyDescent="0.25">
      <c r="A3023" s="31" t="s">
        <v>14</v>
      </c>
      <c r="B3023" s="31">
        <v>6904920</v>
      </c>
      <c r="C3023" s="31" t="s">
        <v>7</v>
      </c>
      <c r="D3023" s="33">
        <v>2139.2399999999998</v>
      </c>
      <c r="E3023" s="31" t="s">
        <v>8</v>
      </c>
      <c r="F3023" s="37">
        <v>0.13</v>
      </c>
      <c r="G3023" s="37">
        <v>1</v>
      </c>
      <c r="H3023" s="33">
        <v>278.10120000000001</v>
      </c>
      <c r="I3023" s="33">
        <v>278.10120000000001</v>
      </c>
      <c r="J3023" s="33">
        <v>278.10120000000001</v>
      </c>
      <c r="K3023" s="31" t="s">
        <v>41</v>
      </c>
    </row>
    <row r="3024" spans="1:11" x14ac:dyDescent="0.25">
      <c r="A3024" s="30" t="s">
        <v>14</v>
      </c>
      <c r="B3024" s="30">
        <v>6904920</v>
      </c>
      <c r="C3024" s="30" t="s">
        <v>9</v>
      </c>
      <c r="D3024" s="32">
        <v>2139.2399999999998</v>
      </c>
      <c r="E3024" s="30" t="s">
        <v>8</v>
      </c>
      <c r="F3024" s="36">
        <v>0.03</v>
      </c>
      <c r="G3024" s="36">
        <v>1</v>
      </c>
      <c r="H3024" s="32">
        <v>64.177199999999999</v>
      </c>
      <c r="I3024" s="32">
        <v>64.177199999999999</v>
      </c>
      <c r="J3024" s="32">
        <v>64.177199999999999</v>
      </c>
      <c r="K3024" s="30" t="s">
        <v>41</v>
      </c>
    </row>
    <row r="3025" spans="1:11" x14ac:dyDescent="0.25">
      <c r="A3025" s="31" t="s">
        <v>16</v>
      </c>
      <c r="B3025" s="31">
        <v>6904920</v>
      </c>
      <c r="C3025" s="31" t="s">
        <v>11</v>
      </c>
      <c r="D3025" s="33">
        <v>2139.2399999999998</v>
      </c>
      <c r="E3025" s="31" t="s">
        <v>8</v>
      </c>
      <c r="F3025" s="37">
        <v>0.02</v>
      </c>
      <c r="G3025" s="37">
        <v>1</v>
      </c>
      <c r="H3025" s="33">
        <v>42.784799999999997</v>
      </c>
      <c r="I3025" s="33">
        <v>42.784799999999997</v>
      </c>
      <c r="J3025" s="33">
        <v>42.784799999999997</v>
      </c>
      <c r="K3025" s="31" t="s">
        <v>41</v>
      </c>
    </row>
    <row r="3026" spans="1:11" x14ac:dyDescent="0.25">
      <c r="A3026" s="30" t="s">
        <v>14</v>
      </c>
      <c r="B3026" s="30">
        <v>7227995</v>
      </c>
      <c r="C3026" s="30" t="s">
        <v>7</v>
      </c>
      <c r="D3026" s="32">
        <v>2036.44</v>
      </c>
      <c r="E3026" s="30" t="s">
        <v>8</v>
      </c>
      <c r="F3026" s="36">
        <v>0.13</v>
      </c>
      <c r="G3026" s="36">
        <v>1</v>
      </c>
      <c r="H3026" s="32">
        <v>264.73719999999997</v>
      </c>
      <c r="I3026" s="32">
        <v>264.73719999999997</v>
      </c>
      <c r="J3026" s="32">
        <v>264.73719999999997</v>
      </c>
      <c r="K3026" s="30" t="s">
        <v>41</v>
      </c>
    </row>
    <row r="3027" spans="1:11" x14ac:dyDescent="0.25">
      <c r="A3027" s="31" t="s">
        <v>12</v>
      </c>
      <c r="B3027" s="31">
        <v>7227995</v>
      </c>
      <c r="C3027" s="31" t="s">
        <v>9</v>
      </c>
      <c r="D3027" s="33">
        <v>2036.44</v>
      </c>
      <c r="E3027" s="31" t="s">
        <v>8</v>
      </c>
      <c r="F3027" s="37">
        <v>0.01</v>
      </c>
      <c r="G3027" s="37">
        <v>1</v>
      </c>
      <c r="H3027" s="33">
        <v>20.3644</v>
      </c>
      <c r="I3027" s="33">
        <v>20.3644</v>
      </c>
      <c r="J3027" s="33">
        <v>20.3644</v>
      </c>
      <c r="K3027" s="31" t="s">
        <v>41</v>
      </c>
    </row>
    <row r="3028" spans="1:11" x14ac:dyDescent="0.25">
      <c r="A3028" s="30" t="s">
        <v>6</v>
      </c>
      <c r="B3028" s="30">
        <v>7227995</v>
      </c>
      <c r="C3028" s="30" t="s">
        <v>11</v>
      </c>
      <c r="D3028" s="32">
        <v>2036.44</v>
      </c>
      <c r="E3028" s="30" t="s">
        <v>8</v>
      </c>
      <c r="F3028" s="36">
        <v>0.1</v>
      </c>
      <c r="G3028" s="36">
        <v>1</v>
      </c>
      <c r="H3028" s="32">
        <v>203.64400000000001</v>
      </c>
      <c r="I3028" s="32">
        <v>203.64400000000001</v>
      </c>
      <c r="J3028" s="32">
        <v>203.64400000000001</v>
      </c>
      <c r="K3028" s="30" t="s">
        <v>41</v>
      </c>
    </row>
    <row r="3029" spans="1:11" x14ac:dyDescent="0.25">
      <c r="A3029" s="31" t="s">
        <v>10</v>
      </c>
      <c r="B3029" s="31">
        <v>1165988</v>
      </c>
      <c r="C3029" s="31" t="s">
        <v>7</v>
      </c>
      <c r="D3029" s="33">
        <v>1167.8599999999999</v>
      </c>
      <c r="E3029" s="31" t="s">
        <v>8</v>
      </c>
      <c r="F3029" s="37">
        <v>0.2</v>
      </c>
      <c r="G3029" s="37">
        <v>1</v>
      </c>
      <c r="H3029" s="33">
        <v>233.572</v>
      </c>
      <c r="I3029" s="33">
        <v>233.572</v>
      </c>
      <c r="J3029" s="33">
        <v>233.572</v>
      </c>
      <c r="K3029" s="31" t="s">
        <v>41</v>
      </c>
    </row>
    <row r="3030" spans="1:11" x14ac:dyDescent="0.25">
      <c r="A3030" s="30" t="s">
        <v>17</v>
      </c>
      <c r="B3030" s="30">
        <v>1165988</v>
      </c>
      <c r="C3030" s="30" t="s">
        <v>9</v>
      </c>
      <c r="D3030" s="32">
        <v>1167.8599999999999</v>
      </c>
      <c r="E3030" s="30" t="s">
        <v>8</v>
      </c>
      <c r="F3030" s="36">
        <v>0.11</v>
      </c>
      <c r="G3030" s="36">
        <v>1</v>
      </c>
      <c r="H3030" s="32">
        <v>128.46459999999999</v>
      </c>
      <c r="I3030" s="32">
        <v>128.46459999999999</v>
      </c>
      <c r="J3030" s="32">
        <v>128.46459999999999</v>
      </c>
      <c r="K3030" s="30" t="s">
        <v>41</v>
      </c>
    </row>
    <row r="3031" spans="1:11" x14ac:dyDescent="0.25">
      <c r="A3031" s="31" t="s">
        <v>14</v>
      </c>
      <c r="B3031" s="31">
        <v>1165988</v>
      </c>
      <c r="C3031" s="31" t="s">
        <v>11</v>
      </c>
      <c r="D3031" s="33">
        <v>1167.8599999999999</v>
      </c>
      <c r="E3031" s="31" t="s">
        <v>8</v>
      </c>
      <c r="F3031" s="37">
        <v>0.09</v>
      </c>
      <c r="G3031" s="37">
        <v>1</v>
      </c>
      <c r="H3031" s="33">
        <v>105.1074</v>
      </c>
      <c r="I3031" s="33">
        <v>105.1074</v>
      </c>
      <c r="J3031" s="33">
        <v>105.1074</v>
      </c>
      <c r="K3031" s="31" t="s">
        <v>41</v>
      </c>
    </row>
    <row r="3032" spans="1:11" x14ac:dyDescent="0.25">
      <c r="A3032" s="30" t="s">
        <v>12</v>
      </c>
      <c r="B3032" s="30">
        <v>7649773</v>
      </c>
      <c r="C3032" s="30" t="s">
        <v>7</v>
      </c>
      <c r="D3032" s="32">
        <v>330.09</v>
      </c>
      <c r="E3032" s="30" t="s">
        <v>8</v>
      </c>
      <c r="F3032" s="36">
        <v>0.08</v>
      </c>
      <c r="G3032" s="36">
        <v>1</v>
      </c>
      <c r="H3032" s="32">
        <v>26.4072</v>
      </c>
      <c r="I3032" s="32">
        <v>26.4072</v>
      </c>
      <c r="J3032" s="32">
        <v>26.4072</v>
      </c>
      <c r="K3032" s="30" t="s">
        <v>41</v>
      </c>
    </row>
    <row r="3033" spans="1:11" x14ac:dyDescent="0.25">
      <c r="A3033" s="31" t="s">
        <v>19</v>
      </c>
      <c r="B3033" s="31">
        <v>7649773</v>
      </c>
      <c r="C3033" s="31" t="s">
        <v>9</v>
      </c>
      <c r="D3033" s="33">
        <v>330.09</v>
      </c>
      <c r="E3033" s="31" t="s">
        <v>8</v>
      </c>
      <c r="F3033" s="37">
        <v>0.06</v>
      </c>
      <c r="G3033" s="37">
        <v>1</v>
      </c>
      <c r="H3033" s="33">
        <v>19.805399999999999</v>
      </c>
      <c r="I3033" s="33">
        <v>19.805399999999999</v>
      </c>
      <c r="J3033" s="33">
        <v>19.805399999999999</v>
      </c>
      <c r="K3033" s="31" t="s">
        <v>41</v>
      </c>
    </row>
    <row r="3034" spans="1:11" x14ac:dyDescent="0.25">
      <c r="A3034" s="30" t="s">
        <v>13</v>
      </c>
      <c r="B3034" s="30">
        <v>7649773</v>
      </c>
      <c r="C3034" s="30" t="s">
        <v>11</v>
      </c>
      <c r="D3034" s="32">
        <v>330.09</v>
      </c>
      <c r="E3034" s="30" t="s">
        <v>8</v>
      </c>
      <c r="F3034" s="36">
        <v>0.05</v>
      </c>
      <c r="G3034" s="36">
        <v>1</v>
      </c>
      <c r="H3034" s="32">
        <v>16.5045</v>
      </c>
      <c r="I3034" s="32">
        <v>16.5045</v>
      </c>
      <c r="J3034" s="32">
        <v>16.5045</v>
      </c>
      <c r="K3034" s="30" t="s">
        <v>41</v>
      </c>
    </row>
    <row r="3035" spans="1:11" x14ac:dyDescent="0.25">
      <c r="A3035" s="31" t="s">
        <v>17</v>
      </c>
      <c r="B3035" s="31">
        <v>4884313</v>
      </c>
      <c r="C3035" s="31" t="s">
        <v>7</v>
      </c>
      <c r="D3035" s="33">
        <v>4699.57</v>
      </c>
      <c r="E3035" s="31" t="s">
        <v>8</v>
      </c>
      <c r="F3035" s="37">
        <v>0.22</v>
      </c>
      <c r="G3035" s="37">
        <v>1</v>
      </c>
      <c r="H3035" s="33">
        <v>1033.9054000000001</v>
      </c>
      <c r="I3035" s="33">
        <v>1033.9054000000001</v>
      </c>
      <c r="J3035" s="33">
        <v>1033.9054000000001</v>
      </c>
      <c r="K3035" s="31" t="s">
        <v>41</v>
      </c>
    </row>
    <row r="3036" spans="1:11" x14ac:dyDescent="0.25">
      <c r="A3036" s="30" t="s">
        <v>17</v>
      </c>
      <c r="B3036" s="30">
        <v>4884313</v>
      </c>
      <c r="C3036" s="30" t="s">
        <v>9</v>
      </c>
      <c r="D3036" s="32">
        <v>4699.57</v>
      </c>
      <c r="E3036" s="30" t="s">
        <v>8</v>
      </c>
      <c r="F3036" s="36">
        <v>0.11</v>
      </c>
      <c r="G3036" s="36">
        <v>1</v>
      </c>
      <c r="H3036" s="32">
        <v>516.95270000000005</v>
      </c>
      <c r="I3036" s="32">
        <v>516.95270000000005</v>
      </c>
      <c r="J3036" s="32">
        <v>516.95270000000005</v>
      </c>
      <c r="K3036" s="30" t="s">
        <v>41</v>
      </c>
    </row>
    <row r="3037" spans="1:11" x14ac:dyDescent="0.25">
      <c r="A3037" s="31" t="s">
        <v>10</v>
      </c>
      <c r="B3037" s="31">
        <v>4884313</v>
      </c>
      <c r="C3037" s="31" t="s">
        <v>11</v>
      </c>
      <c r="D3037" s="33">
        <v>4699.57</v>
      </c>
      <c r="E3037" s="31" t="s">
        <v>8</v>
      </c>
      <c r="F3037" s="37">
        <v>0.03</v>
      </c>
      <c r="G3037" s="37">
        <v>1</v>
      </c>
      <c r="H3037" s="33">
        <v>140.9871</v>
      </c>
      <c r="I3037" s="33">
        <v>140.9871</v>
      </c>
      <c r="J3037" s="33">
        <v>140.9871</v>
      </c>
      <c r="K3037" s="31" t="s">
        <v>41</v>
      </c>
    </row>
    <row r="3038" spans="1:11" x14ac:dyDescent="0.25">
      <c r="A3038" s="30" t="s">
        <v>14</v>
      </c>
      <c r="B3038" s="30">
        <v>1592819</v>
      </c>
      <c r="C3038" s="30" t="s">
        <v>7</v>
      </c>
      <c r="D3038" s="32">
        <v>1644.12</v>
      </c>
      <c r="E3038" s="30" t="s">
        <v>8</v>
      </c>
      <c r="F3038" s="36">
        <v>0.13</v>
      </c>
      <c r="G3038" s="36">
        <v>1</v>
      </c>
      <c r="H3038" s="32">
        <v>213.73560000000001</v>
      </c>
      <c r="I3038" s="32">
        <v>213.73560000000001</v>
      </c>
      <c r="J3038" s="32">
        <v>213.73560000000001</v>
      </c>
      <c r="K3038" s="30" t="s">
        <v>41</v>
      </c>
    </row>
    <row r="3039" spans="1:11" x14ac:dyDescent="0.25">
      <c r="A3039" s="31" t="s">
        <v>13</v>
      </c>
      <c r="B3039" s="31">
        <v>1592819</v>
      </c>
      <c r="C3039" s="31" t="s">
        <v>9</v>
      </c>
      <c r="D3039" s="33">
        <v>1644.12</v>
      </c>
      <c r="E3039" s="31" t="s">
        <v>8</v>
      </c>
      <c r="F3039" s="37">
        <v>0.06</v>
      </c>
      <c r="G3039" s="37">
        <v>1</v>
      </c>
      <c r="H3039" s="33">
        <v>98.647199999999998</v>
      </c>
      <c r="I3039" s="33">
        <v>98.647199999999998</v>
      </c>
      <c r="J3039" s="33">
        <v>98.647199999999998</v>
      </c>
      <c r="K3039" s="31" t="s">
        <v>41</v>
      </c>
    </row>
    <row r="3040" spans="1:11" x14ac:dyDescent="0.25">
      <c r="A3040" s="30" t="s">
        <v>19</v>
      </c>
      <c r="B3040" s="30">
        <v>1592819</v>
      </c>
      <c r="C3040" s="30" t="s">
        <v>11</v>
      </c>
      <c r="D3040" s="32">
        <v>1644.12</v>
      </c>
      <c r="E3040" s="30" t="s">
        <v>8</v>
      </c>
      <c r="F3040" s="36">
        <v>0.16</v>
      </c>
      <c r="G3040" s="36">
        <v>1</v>
      </c>
      <c r="H3040" s="32">
        <v>263.05919999999998</v>
      </c>
      <c r="I3040" s="32">
        <v>263.05919999999998</v>
      </c>
      <c r="J3040" s="32">
        <v>263.05919999999998</v>
      </c>
      <c r="K3040" s="30" t="s">
        <v>41</v>
      </c>
    </row>
    <row r="3041" spans="1:11" x14ac:dyDescent="0.25">
      <c r="A3041" s="31" t="s">
        <v>19</v>
      </c>
      <c r="B3041" s="31">
        <v>2449584</v>
      </c>
      <c r="C3041" s="31" t="s">
        <v>7</v>
      </c>
      <c r="D3041" s="33">
        <v>2606.9499999999998</v>
      </c>
      <c r="E3041" s="31" t="s">
        <v>8</v>
      </c>
      <c r="F3041" s="37">
        <v>0.13</v>
      </c>
      <c r="G3041" s="37">
        <v>1</v>
      </c>
      <c r="H3041" s="33">
        <v>338.90350000000001</v>
      </c>
      <c r="I3041" s="33">
        <v>338.90350000000001</v>
      </c>
      <c r="J3041" s="33">
        <v>338.90350000000001</v>
      </c>
      <c r="K3041" s="31" t="s">
        <v>41</v>
      </c>
    </row>
    <row r="3042" spans="1:11" x14ac:dyDescent="0.25">
      <c r="A3042" s="30" t="s">
        <v>15</v>
      </c>
      <c r="B3042" s="30">
        <v>2449584</v>
      </c>
      <c r="C3042" s="30" t="s">
        <v>9</v>
      </c>
      <c r="D3042" s="32">
        <v>2606.9499999999998</v>
      </c>
      <c r="E3042" s="30" t="s">
        <v>8</v>
      </c>
      <c r="F3042" s="36">
        <v>0.05</v>
      </c>
      <c r="G3042" s="36">
        <v>1</v>
      </c>
      <c r="H3042" s="32">
        <v>130.3475</v>
      </c>
      <c r="I3042" s="32">
        <v>130.3475</v>
      </c>
      <c r="J3042" s="32">
        <v>130.3475</v>
      </c>
      <c r="K3042" s="30" t="s">
        <v>41</v>
      </c>
    </row>
    <row r="3043" spans="1:11" x14ac:dyDescent="0.25">
      <c r="A3043" s="31" t="s">
        <v>6</v>
      </c>
      <c r="B3043" s="31">
        <v>2449584</v>
      </c>
      <c r="C3043" s="31" t="s">
        <v>11</v>
      </c>
      <c r="D3043" s="33">
        <v>2606.9499999999998</v>
      </c>
      <c r="E3043" s="31" t="s">
        <v>8</v>
      </c>
      <c r="F3043" s="37">
        <v>0.1</v>
      </c>
      <c r="G3043" s="37">
        <v>1</v>
      </c>
      <c r="H3043" s="33">
        <v>260.69499999999999</v>
      </c>
      <c r="I3043" s="33">
        <v>260.69499999999999</v>
      </c>
      <c r="J3043" s="33">
        <v>260.69499999999999</v>
      </c>
      <c r="K3043" s="31" t="s">
        <v>41</v>
      </c>
    </row>
    <row r="3044" spans="1:11" x14ac:dyDescent="0.25">
      <c r="A3044" s="30" t="s">
        <v>6</v>
      </c>
      <c r="B3044" s="30">
        <v>7865655</v>
      </c>
      <c r="C3044" s="30" t="s">
        <v>7</v>
      </c>
      <c r="D3044" s="32">
        <v>4702.87</v>
      </c>
      <c r="E3044" s="30" t="s">
        <v>8</v>
      </c>
      <c r="F3044" s="36">
        <v>0.35</v>
      </c>
      <c r="G3044" s="36">
        <v>1</v>
      </c>
      <c r="H3044" s="32">
        <v>1646.0045</v>
      </c>
      <c r="I3044" s="32">
        <v>1646.0045</v>
      </c>
      <c r="J3044" s="32">
        <v>1646.0045</v>
      </c>
      <c r="K3044" s="30" t="s">
        <v>41</v>
      </c>
    </row>
    <row r="3045" spans="1:11" x14ac:dyDescent="0.25">
      <c r="A3045" s="31" t="s">
        <v>19</v>
      </c>
      <c r="B3045" s="31">
        <v>7865655</v>
      </c>
      <c r="C3045" s="31" t="s">
        <v>9</v>
      </c>
      <c r="D3045" s="33">
        <v>4702.87</v>
      </c>
      <c r="E3045" s="31" t="s">
        <v>8</v>
      </c>
      <c r="F3045" s="37">
        <v>0.06</v>
      </c>
      <c r="G3045" s="37">
        <v>1</v>
      </c>
      <c r="H3045" s="33">
        <v>282.17219999999998</v>
      </c>
      <c r="I3045" s="33">
        <v>282.17219999999998</v>
      </c>
      <c r="J3045" s="33">
        <v>282.17219999999998</v>
      </c>
      <c r="K3045" s="31" t="s">
        <v>41</v>
      </c>
    </row>
    <row r="3046" spans="1:11" x14ac:dyDescent="0.25">
      <c r="A3046" s="30" t="s">
        <v>12</v>
      </c>
      <c r="B3046" s="30">
        <v>7865655</v>
      </c>
      <c r="C3046" s="30" t="s">
        <v>11</v>
      </c>
      <c r="D3046" s="32">
        <v>4702.87</v>
      </c>
      <c r="E3046" s="30" t="s">
        <v>8</v>
      </c>
      <c r="F3046" s="36">
        <v>0.05</v>
      </c>
      <c r="G3046" s="36">
        <v>1</v>
      </c>
      <c r="H3046" s="32">
        <v>235.14349999999999</v>
      </c>
      <c r="I3046" s="32">
        <v>235.14349999999999</v>
      </c>
      <c r="J3046" s="32">
        <v>235.14349999999999</v>
      </c>
      <c r="K3046" s="30" t="s">
        <v>41</v>
      </c>
    </row>
    <row r="3047" spans="1:11" x14ac:dyDescent="0.25">
      <c r="A3047" s="31" t="s">
        <v>12</v>
      </c>
      <c r="B3047" s="31">
        <v>2972245</v>
      </c>
      <c r="C3047" s="31" t="s">
        <v>7</v>
      </c>
      <c r="D3047" s="33">
        <v>303.64999999999998</v>
      </c>
      <c r="E3047" s="31" t="s">
        <v>8</v>
      </c>
      <c r="F3047" s="37">
        <v>0.08</v>
      </c>
      <c r="G3047" s="37">
        <v>1</v>
      </c>
      <c r="H3047" s="33">
        <v>24.292000000000002</v>
      </c>
      <c r="I3047" s="33">
        <v>24.292000000000002</v>
      </c>
      <c r="J3047" s="33">
        <v>24.292000000000002</v>
      </c>
      <c r="K3047" s="31" t="s">
        <v>41</v>
      </c>
    </row>
    <row r="3048" spans="1:11" x14ac:dyDescent="0.25">
      <c r="A3048" s="30" t="s">
        <v>13</v>
      </c>
      <c r="B3048" s="30">
        <v>2972245</v>
      </c>
      <c r="C3048" s="30" t="s">
        <v>9</v>
      </c>
      <c r="D3048" s="32">
        <v>303.64999999999998</v>
      </c>
      <c r="E3048" s="30" t="s">
        <v>8</v>
      </c>
      <c r="F3048" s="36">
        <v>0.06</v>
      </c>
      <c r="G3048" s="36">
        <v>1</v>
      </c>
      <c r="H3048" s="32">
        <v>18.219000000000001</v>
      </c>
      <c r="I3048" s="32">
        <v>18.219000000000001</v>
      </c>
      <c r="J3048" s="32">
        <v>18.219000000000001</v>
      </c>
      <c r="K3048" s="30" t="s">
        <v>41</v>
      </c>
    </row>
    <row r="3049" spans="1:11" x14ac:dyDescent="0.25">
      <c r="A3049" s="31" t="s">
        <v>6</v>
      </c>
      <c r="B3049" s="31">
        <v>2972245</v>
      </c>
      <c r="C3049" s="31" t="s">
        <v>11</v>
      </c>
      <c r="D3049" s="33">
        <v>303.64999999999998</v>
      </c>
      <c r="E3049" s="31" t="s">
        <v>8</v>
      </c>
      <c r="F3049" s="37">
        <v>0.1</v>
      </c>
      <c r="G3049" s="37">
        <v>1</v>
      </c>
      <c r="H3049" s="33">
        <v>30.364999999999998</v>
      </c>
      <c r="I3049" s="33">
        <v>30.364999999999998</v>
      </c>
      <c r="J3049" s="33">
        <v>30.364999999999998</v>
      </c>
      <c r="K3049" s="31" t="s">
        <v>41</v>
      </c>
    </row>
    <row r="3050" spans="1:11" x14ac:dyDescent="0.25">
      <c r="A3050" s="30" t="s">
        <v>17</v>
      </c>
      <c r="B3050" s="30">
        <v>1916099</v>
      </c>
      <c r="C3050" s="30" t="s">
        <v>7</v>
      </c>
      <c r="D3050" s="32">
        <v>2784.51</v>
      </c>
      <c r="E3050" s="30" t="s">
        <v>8</v>
      </c>
      <c r="F3050" s="36">
        <v>0.22</v>
      </c>
      <c r="G3050" s="36">
        <v>1</v>
      </c>
      <c r="H3050" s="32">
        <v>612.59220000000005</v>
      </c>
      <c r="I3050" s="32">
        <v>612.59220000000005</v>
      </c>
      <c r="J3050" s="32">
        <v>612.59220000000005</v>
      </c>
      <c r="K3050" s="30" t="s">
        <v>41</v>
      </c>
    </row>
    <row r="3051" spans="1:11" x14ac:dyDescent="0.25">
      <c r="A3051" s="31" t="s">
        <v>12</v>
      </c>
      <c r="B3051" s="31">
        <v>1916099</v>
      </c>
      <c r="C3051" s="31" t="s">
        <v>9</v>
      </c>
      <c r="D3051" s="33">
        <v>2784.51</v>
      </c>
      <c r="E3051" s="31" t="s">
        <v>8</v>
      </c>
      <c r="F3051" s="37">
        <v>0.01</v>
      </c>
      <c r="G3051" s="37">
        <v>1</v>
      </c>
      <c r="H3051" s="33">
        <v>27.845099999999999</v>
      </c>
      <c r="I3051" s="33">
        <v>27.845099999999999</v>
      </c>
      <c r="J3051" s="33">
        <v>27.845099999999999</v>
      </c>
      <c r="K3051" s="31" t="s">
        <v>41</v>
      </c>
    </row>
    <row r="3052" spans="1:11" x14ac:dyDescent="0.25">
      <c r="A3052" s="30" t="s">
        <v>6</v>
      </c>
      <c r="B3052" s="30">
        <v>1916099</v>
      </c>
      <c r="C3052" s="30" t="s">
        <v>11</v>
      </c>
      <c r="D3052" s="32">
        <v>2784.51</v>
      </c>
      <c r="E3052" s="30" t="s">
        <v>8</v>
      </c>
      <c r="F3052" s="36">
        <v>0.1</v>
      </c>
      <c r="G3052" s="36">
        <v>1</v>
      </c>
      <c r="H3052" s="32">
        <v>278.45100000000002</v>
      </c>
      <c r="I3052" s="32">
        <v>278.45100000000002</v>
      </c>
      <c r="J3052" s="32">
        <v>278.45100000000002</v>
      </c>
      <c r="K3052" s="30" t="s">
        <v>41</v>
      </c>
    </row>
    <row r="3053" spans="1:11" x14ac:dyDescent="0.25">
      <c r="A3053" s="31" t="s">
        <v>12</v>
      </c>
      <c r="B3053" s="31">
        <v>2925354</v>
      </c>
      <c r="C3053" s="31" t="s">
        <v>7</v>
      </c>
      <c r="D3053" s="33">
        <v>935.6</v>
      </c>
      <c r="E3053" s="31" t="s">
        <v>8</v>
      </c>
      <c r="F3053" s="37">
        <v>0.08</v>
      </c>
      <c r="G3053" s="37">
        <v>1</v>
      </c>
      <c r="H3053" s="33">
        <v>74.847999999999999</v>
      </c>
      <c r="I3053" s="33">
        <v>74.847999999999999</v>
      </c>
      <c r="J3053" s="33">
        <v>74.847999999999999</v>
      </c>
      <c r="K3053" s="31" t="s">
        <v>41</v>
      </c>
    </row>
    <row r="3054" spans="1:11" x14ac:dyDescent="0.25">
      <c r="A3054" s="30" t="s">
        <v>14</v>
      </c>
      <c r="B3054" s="30">
        <v>2925354</v>
      </c>
      <c r="C3054" s="30" t="s">
        <v>9</v>
      </c>
      <c r="D3054" s="32">
        <v>935.6</v>
      </c>
      <c r="E3054" s="30" t="s">
        <v>8</v>
      </c>
      <c r="F3054" s="36">
        <v>0.03</v>
      </c>
      <c r="G3054" s="36">
        <v>1</v>
      </c>
      <c r="H3054" s="32">
        <v>28.068000000000001</v>
      </c>
      <c r="I3054" s="32">
        <v>28.068000000000001</v>
      </c>
      <c r="J3054" s="32">
        <v>28.068000000000001</v>
      </c>
      <c r="K3054" s="30" t="s">
        <v>41</v>
      </c>
    </row>
    <row r="3055" spans="1:11" x14ac:dyDescent="0.25">
      <c r="A3055" s="31" t="s">
        <v>13</v>
      </c>
      <c r="B3055" s="31">
        <v>2925354</v>
      </c>
      <c r="C3055" s="31" t="s">
        <v>11</v>
      </c>
      <c r="D3055" s="33">
        <v>935.6</v>
      </c>
      <c r="E3055" s="31" t="s">
        <v>8</v>
      </c>
      <c r="F3055" s="37">
        <v>0.05</v>
      </c>
      <c r="G3055" s="37">
        <v>1</v>
      </c>
      <c r="H3055" s="33">
        <v>46.78</v>
      </c>
      <c r="I3055" s="33">
        <v>46.78</v>
      </c>
      <c r="J3055" s="33">
        <v>46.78</v>
      </c>
      <c r="K3055" s="31" t="s">
        <v>41</v>
      </c>
    </row>
    <row r="3056" spans="1:11" x14ac:dyDescent="0.25">
      <c r="A3056" s="30" t="s">
        <v>6</v>
      </c>
      <c r="B3056" s="30">
        <v>6565080</v>
      </c>
      <c r="C3056" s="30" t="s">
        <v>7</v>
      </c>
      <c r="D3056" s="32">
        <v>3991.44</v>
      </c>
      <c r="E3056" s="30" t="s">
        <v>8</v>
      </c>
      <c r="F3056" s="36">
        <v>0.35</v>
      </c>
      <c r="G3056" s="36">
        <v>1</v>
      </c>
      <c r="H3056" s="32">
        <v>1397.0039999999999</v>
      </c>
      <c r="I3056" s="32">
        <v>1397.0039999999999</v>
      </c>
      <c r="J3056" s="32">
        <v>1397.0039999999999</v>
      </c>
      <c r="K3056" s="30" t="s">
        <v>41</v>
      </c>
    </row>
    <row r="3057" spans="1:11" x14ac:dyDescent="0.25">
      <c r="A3057" s="31" t="s">
        <v>6</v>
      </c>
      <c r="B3057" s="31">
        <v>6565080</v>
      </c>
      <c r="C3057" s="31" t="s">
        <v>9</v>
      </c>
      <c r="D3057" s="33">
        <v>3991.44</v>
      </c>
      <c r="E3057" s="31" t="s">
        <v>8</v>
      </c>
      <c r="F3057" s="37">
        <v>0.17</v>
      </c>
      <c r="G3057" s="37">
        <v>1</v>
      </c>
      <c r="H3057" s="33">
        <v>678.54480000000001</v>
      </c>
      <c r="I3057" s="33">
        <v>678.54480000000001</v>
      </c>
      <c r="J3057" s="33">
        <v>678.54480000000001</v>
      </c>
      <c r="K3057" s="31" t="s">
        <v>41</v>
      </c>
    </row>
    <row r="3058" spans="1:11" x14ac:dyDescent="0.25">
      <c r="A3058" s="30" t="s">
        <v>12</v>
      </c>
      <c r="B3058" s="30">
        <v>6565080</v>
      </c>
      <c r="C3058" s="30" t="s">
        <v>11</v>
      </c>
      <c r="D3058" s="32">
        <v>3991.44</v>
      </c>
      <c r="E3058" s="30" t="s">
        <v>8</v>
      </c>
      <c r="F3058" s="36">
        <v>0.05</v>
      </c>
      <c r="G3058" s="36">
        <v>1</v>
      </c>
      <c r="H3058" s="32">
        <v>199.572</v>
      </c>
      <c r="I3058" s="32">
        <v>199.572</v>
      </c>
      <c r="J3058" s="32">
        <v>199.572</v>
      </c>
      <c r="K3058" s="30" t="s">
        <v>41</v>
      </c>
    </row>
    <row r="3059" spans="1:11" x14ac:dyDescent="0.25">
      <c r="A3059" s="31" t="s">
        <v>15</v>
      </c>
      <c r="B3059" s="31">
        <v>4271310</v>
      </c>
      <c r="C3059" s="31" t="s">
        <v>7</v>
      </c>
      <c r="D3059" s="33">
        <v>783.9</v>
      </c>
      <c r="E3059" s="31" t="s">
        <v>8</v>
      </c>
      <c r="F3059" s="37">
        <v>0.1</v>
      </c>
      <c r="G3059" s="37">
        <v>1</v>
      </c>
      <c r="H3059" s="33">
        <v>78.39</v>
      </c>
      <c r="I3059" s="33">
        <v>78.39</v>
      </c>
      <c r="J3059" s="33">
        <v>78.39</v>
      </c>
      <c r="K3059" s="31" t="s">
        <v>41</v>
      </c>
    </row>
    <row r="3060" spans="1:11" x14ac:dyDescent="0.25">
      <c r="A3060" s="30" t="s">
        <v>10</v>
      </c>
      <c r="B3060" s="30">
        <v>4271310</v>
      </c>
      <c r="C3060" s="30" t="s">
        <v>9</v>
      </c>
      <c r="D3060" s="32">
        <v>783.9</v>
      </c>
      <c r="E3060" s="30" t="s">
        <v>8</v>
      </c>
      <c r="F3060" s="36">
        <v>0.12</v>
      </c>
      <c r="G3060" s="36">
        <v>1</v>
      </c>
      <c r="H3060" s="32">
        <v>94.067999999999998</v>
      </c>
      <c r="I3060" s="32">
        <v>94.067999999999998</v>
      </c>
      <c r="J3060" s="32">
        <v>94.067999999999998</v>
      </c>
      <c r="K3060" s="30" t="s">
        <v>41</v>
      </c>
    </row>
    <row r="3061" spans="1:11" x14ac:dyDescent="0.25">
      <c r="A3061" s="31" t="s">
        <v>16</v>
      </c>
      <c r="B3061" s="31">
        <v>4271310</v>
      </c>
      <c r="C3061" s="31" t="s">
        <v>11</v>
      </c>
      <c r="D3061" s="33">
        <v>783.9</v>
      </c>
      <c r="E3061" s="31" t="s">
        <v>8</v>
      </c>
      <c r="F3061" s="37">
        <v>0.02</v>
      </c>
      <c r="G3061" s="37">
        <v>1</v>
      </c>
      <c r="H3061" s="33">
        <v>15.678000000000001</v>
      </c>
      <c r="I3061" s="33">
        <v>15.678000000000001</v>
      </c>
      <c r="J3061" s="33">
        <v>15.678000000000001</v>
      </c>
      <c r="K3061" s="31" t="s">
        <v>41</v>
      </c>
    </row>
    <row r="3062" spans="1:11" x14ac:dyDescent="0.25">
      <c r="A3062" s="30" t="s">
        <v>14</v>
      </c>
      <c r="B3062" s="30">
        <v>2182415</v>
      </c>
      <c r="C3062" s="30" t="s">
        <v>7</v>
      </c>
      <c r="D3062" s="32">
        <v>616.03</v>
      </c>
      <c r="E3062" s="30" t="s">
        <v>8</v>
      </c>
      <c r="F3062" s="36">
        <v>0.13</v>
      </c>
      <c r="G3062" s="36">
        <v>1</v>
      </c>
      <c r="H3062" s="32">
        <v>80.0839</v>
      </c>
      <c r="I3062" s="32">
        <v>80.0839</v>
      </c>
      <c r="J3062" s="32">
        <v>80.0839</v>
      </c>
      <c r="K3062" s="30" t="s">
        <v>41</v>
      </c>
    </row>
    <row r="3063" spans="1:11" x14ac:dyDescent="0.25">
      <c r="A3063" s="31" t="s">
        <v>13</v>
      </c>
      <c r="B3063" s="31">
        <v>2182415</v>
      </c>
      <c r="C3063" s="31" t="s">
        <v>9</v>
      </c>
      <c r="D3063" s="33">
        <v>616.03</v>
      </c>
      <c r="E3063" s="31" t="s">
        <v>8</v>
      </c>
      <c r="F3063" s="37">
        <v>0.06</v>
      </c>
      <c r="G3063" s="37">
        <v>1</v>
      </c>
      <c r="H3063" s="33">
        <v>36.961799999999997</v>
      </c>
      <c r="I3063" s="33">
        <v>36.961799999999997</v>
      </c>
      <c r="J3063" s="33">
        <v>36.961799999999997</v>
      </c>
      <c r="K3063" s="31" t="s">
        <v>41</v>
      </c>
    </row>
    <row r="3064" spans="1:11" x14ac:dyDescent="0.25">
      <c r="A3064" s="30" t="s">
        <v>14</v>
      </c>
      <c r="B3064" s="30">
        <v>2182415</v>
      </c>
      <c r="C3064" s="30" t="s">
        <v>11</v>
      </c>
      <c r="D3064" s="32">
        <v>616.03</v>
      </c>
      <c r="E3064" s="30" t="s">
        <v>8</v>
      </c>
      <c r="F3064" s="36">
        <v>0.09</v>
      </c>
      <c r="G3064" s="36">
        <v>1</v>
      </c>
      <c r="H3064" s="32">
        <v>55.442700000000002</v>
      </c>
      <c r="I3064" s="32">
        <v>55.442700000000002</v>
      </c>
      <c r="J3064" s="32">
        <v>55.442700000000002</v>
      </c>
      <c r="K3064" s="30" t="s">
        <v>41</v>
      </c>
    </row>
    <row r="3065" spans="1:11" x14ac:dyDescent="0.25">
      <c r="A3065" s="31" t="s">
        <v>15</v>
      </c>
      <c r="B3065" s="31">
        <v>5776940</v>
      </c>
      <c r="C3065" s="31" t="s">
        <v>7</v>
      </c>
      <c r="D3065" s="33">
        <v>4607.87</v>
      </c>
      <c r="E3065" s="31" t="s">
        <v>20</v>
      </c>
      <c r="F3065" s="37">
        <v>0.1</v>
      </c>
      <c r="G3065" s="37">
        <v>0.5</v>
      </c>
      <c r="H3065" s="33">
        <v>460.78699999999998</v>
      </c>
      <c r="I3065" s="33">
        <v>230.39349999999999</v>
      </c>
      <c r="J3065" s="33">
        <v>230.39349999999999</v>
      </c>
      <c r="K3065" s="31" t="s">
        <v>41</v>
      </c>
    </row>
    <row r="3066" spans="1:11" x14ac:dyDescent="0.25">
      <c r="A3066" s="30" t="s">
        <v>6</v>
      </c>
      <c r="B3066" s="30">
        <v>5776940</v>
      </c>
      <c r="C3066" s="30" t="s">
        <v>9</v>
      </c>
      <c r="D3066" s="32">
        <v>4607.87</v>
      </c>
      <c r="E3066" s="30" t="s">
        <v>20</v>
      </c>
      <c r="F3066" s="36">
        <v>0.17</v>
      </c>
      <c r="G3066" s="36">
        <v>0.5</v>
      </c>
      <c r="H3066" s="32">
        <v>783.33789999999999</v>
      </c>
      <c r="I3066" s="32">
        <v>391.66899999999998</v>
      </c>
      <c r="J3066" s="32">
        <v>391.66899999999998</v>
      </c>
      <c r="K3066" s="30" t="s">
        <v>41</v>
      </c>
    </row>
    <row r="3067" spans="1:11" x14ac:dyDescent="0.25">
      <c r="A3067" s="31" t="s">
        <v>12</v>
      </c>
      <c r="B3067" s="31">
        <v>5776940</v>
      </c>
      <c r="C3067" s="31" t="s">
        <v>11</v>
      </c>
      <c r="D3067" s="33">
        <v>4607.87</v>
      </c>
      <c r="E3067" s="31" t="s">
        <v>20</v>
      </c>
      <c r="F3067" s="37">
        <v>0.05</v>
      </c>
      <c r="G3067" s="37">
        <v>0.5</v>
      </c>
      <c r="H3067" s="33">
        <v>230.39349999999999</v>
      </c>
      <c r="I3067" s="33">
        <v>115.1968</v>
      </c>
      <c r="J3067" s="33">
        <v>115.1968</v>
      </c>
      <c r="K3067" s="31" t="s">
        <v>41</v>
      </c>
    </row>
    <row r="3068" spans="1:11" x14ac:dyDescent="0.25">
      <c r="A3068" s="30" t="s">
        <v>15</v>
      </c>
      <c r="B3068" s="30">
        <v>3016983</v>
      </c>
      <c r="C3068" s="30" t="s">
        <v>7</v>
      </c>
      <c r="D3068" s="32">
        <v>2478.86</v>
      </c>
      <c r="E3068" s="30" t="s">
        <v>8</v>
      </c>
      <c r="F3068" s="36">
        <v>0.1</v>
      </c>
      <c r="G3068" s="36">
        <v>1</v>
      </c>
      <c r="H3068" s="32">
        <v>247.886</v>
      </c>
      <c r="I3068" s="32">
        <v>247.886</v>
      </c>
      <c r="J3068" s="32">
        <v>247.886</v>
      </c>
      <c r="K3068" s="30" t="s">
        <v>41</v>
      </c>
    </row>
    <row r="3069" spans="1:11" x14ac:dyDescent="0.25">
      <c r="A3069" s="31" t="s">
        <v>12</v>
      </c>
      <c r="B3069" s="31">
        <v>3016983</v>
      </c>
      <c r="C3069" s="31" t="s">
        <v>9</v>
      </c>
      <c r="D3069" s="33">
        <v>2478.86</v>
      </c>
      <c r="E3069" s="31" t="s">
        <v>8</v>
      </c>
      <c r="F3069" s="37">
        <v>0.01</v>
      </c>
      <c r="G3069" s="37">
        <v>1</v>
      </c>
      <c r="H3069" s="33">
        <v>24.788599999999999</v>
      </c>
      <c r="I3069" s="33">
        <v>24.788599999999999</v>
      </c>
      <c r="J3069" s="33">
        <v>24.788599999999999</v>
      </c>
      <c r="K3069" s="31" t="s">
        <v>41</v>
      </c>
    </row>
    <row r="3070" spans="1:11" x14ac:dyDescent="0.25">
      <c r="A3070" s="30" t="s">
        <v>13</v>
      </c>
      <c r="B3070" s="30">
        <v>3016983</v>
      </c>
      <c r="C3070" s="30" t="s">
        <v>11</v>
      </c>
      <c r="D3070" s="32">
        <v>2478.86</v>
      </c>
      <c r="E3070" s="30" t="s">
        <v>8</v>
      </c>
      <c r="F3070" s="36">
        <v>0.05</v>
      </c>
      <c r="G3070" s="36">
        <v>1</v>
      </c>
      <c r="H3070" s="32">
        <v>123.943</v>
      </c>
      <c r="I3070" s="32">
        <v>123.943</v>
      </c>
      <c r="J3070" s="32">
        <v>123.943</v>
      </c>
      <c r="K3070" s="30" t="s">
        <v>41</v>
      </c>
    </row>
    <row r="3071" spans="1:11" x14ac:dyDescent="0.25">
      <c r="A3071" s="31" t="s">
        <v>10</v>
      </c>
      <c r="B3071" s="31">
        <v>1308358</v>
      </c>
      <c r="C3071" s="31" t="s">
        <v>7</v>
      </c>
      <c r="D3071" s="33">
        <v>198.29</v>
      </c>
      <c r="E3071" s="31" t="s">
        <v>8</v>
      </c>
      <c r="F3071" s="37">
        <v>0.2</v>
      </c>
      <c r="G3071" s="37">
        <v>1</v>
      </c>
      <c r="H3071" s="33">
        <v>39.658000000000001</v>
      </c>
      <c r="I3071" s="33">
        <v>39.658000000000001</v>
      </c>
      <c r="J3071" s="33">
        <v>39.658000000000001</v>
      </c>
      <c r="K3071" s="31" t="s">
        <v>41</v>
      </c>
    </row>
    <row r="3072" spans="1:11" x14ac:dyDescent="0.25">
      <c r="A3072" s="30" t="s">
        <v>10</v>
      </c>
      <c r="B3072" s="30">
        <v>1308358</v>
      </c>
      <c r="C3072" s="30" t="s">
        <v>9</v>
      </c>
      <c r="D3072" s="32">
        <v>198.29</v>
      </c>
      <c r="E3072" s="30" t="s">
        <v>8</v>
      </c>
      <c r="F3072" s="36">
        <v>0.12</v>
      </c>
      <c r="G3072" s="36">
        <v>1</v>
      </c>
      <c r="H3072" s="32">
        <v>23.794799999999999</v>
      </c>
      <c r="I3072" s="32">
        <v>23.794799999999999</v>
      </c>
      <c r="J3072" s="32">
        <v>23.794799999999999</v>
      </c>
      <c r="K3072" s="30" t="s">
        <v>41</v>
      </c>
    </row>
    <row r="3073" spans="1:11" x14ac:dyDescent="0.25">
      <c r="A3073" s="31" t="s">
        <v>19</v>
      </c>
      <c r="B3073" s="31">
        <v>1308358</v>
      </c>
      <c r="C3073" s="31" t="s">
        <v>11</v>
      </c>
      <c r="D3073" s="33">
        <v>198.29</v>
      </c>
      <c r="E3073" s="31" t="s">
        <v>8</v>
      </c>
      <c r="F3073" s="37">
        <v>0.16</v>
      </c>
      <c r="G3073" s="37">
        <v>1</v>
      </c>
      <c r="H3073" s="33">
        <v>31.726400000000002</v>
      </c>
      <c r="I3073" s="33">
        <v>31.726400000000002</v>
      </c>
      <c r="J3073" s="33">
        <v>31.726400000000002</v>
      </c>
      <c r="K3073" s="31" t="s">
        <v>41</v>
      </c>
    </row>
    <row r="3074" spans="1:11" x14ac:dyDescent="0.25">
      <c r="A3074" s="30" t="s">
        <v>13</v>
      </c>
      <c r="B3074" s="30">
        <v>5888283</v>
      </c>
      <c r="C3074" s="30" t="s">
        <v>7</v>
      </c>
      <c r="D3074" s="32">
        <v>4969.43</v>
      </c>
      <c r="E3074" s="30" t="s">
        <v>8</v>
      </c>
      <c r="F3074" s="36">
        <v>0.18</v>
      </c>
      <c r="G3074" s="36">
        <v>1</v>
      </c>
      <c r="H3074" s="32">
        <v>894.49739999999997</v>
      </c>
      <c r="I3074" s="32">
        <v>894.49739999999997</v>
      </c>
      <c r="J3074" s="32">
        <v>894.49739999999997</v>
      </c>
      <c r="K3074" s="30" t="s">
        <v>41</v>
      </c>
    </row>
    <row r="3075" spans="1:11" x14ac:dyDescent="0.25">
      <c r="A3075" s="31" t="s">
        <v>6</v>
      </c>
      <c r="B3075" s="31">
        <v>5888283</v>
      </c>
      <c r="C3075" s="31" t="s">
        <v>9</v>
      </c>
      <c r="D3075" s="33">
        <v>4969.43</v>
      </c>
      <c r="E3075" s="31" t="s">
        <v>8</v>
      </c>
      <c r="F3075" s="37">
        <v>0.17</v>
      </c>
      <c r="G3075" s="37">
        <v>1</v>
      </c>
      <c r="H3075" s="33">
        <v>844.80309999999997</v>
      </c>
      <c r="I3075" s="33">
        <v>844.80309999999997</v>
      </c>
      <c r="J3075" s="33">
        <v>844.80309999999997</v>
      </c>
      <c r="K3075" s="31" t="s">
        <v>41</v>
      </c>
    </row>
    <row r="3076" spans="1:11" x14ac:dyDescent="0.25">
      <c r="A3076" s="30" t="s">
        <v>16</v>
      </c>
      <c r="B3076" s="30">
        <v>5888283</v>
      </c>
      <c r="C3076" s="30" t="s">
        <v>11</v>
      </c>
      <c r="D3076" s="32">
        <v>4969.43</v>
      </c>
      <c r="E3076" s="30" t="s">
        <v>8</v>
      </c>
      <c r="F3076" s="36">
        <v>0.02</v>
      </c>
      <c r="G3076" s="36">
        <v>1</v>
      </c>
      <c r="H3076" s="32">
        <v>99.388599999999997</v>
      </c>
      <c r="I3076" s="32">
        <v>99.388599999999997</v>
      </c>
      <c r="J3076" s="32">
        <v>99.388599999999997</v>
      </c>
      <c r="K3076" s="30" t="s">
        <v>41</v>
      </c>
    </row>
    <row r="3077" spans="1:11" x14ac:dyDescent="0.25">
      <c r="A3077" s="31" t="s">
        <v>12</v>
      </c>
      <c r="B3077" s="31">
        <v>3347348</v>
      </c>
      <c r="C3077" s="31" t="s">
        <v>7</v>
      </c>
      <c r="D3077" s="33">
        <v>580.34</v>
      </c>
      <c r="E3077" s="31" t="s">
        <v>8</v>
      </c>
      <c r="F3077" s="37">
        <v>0.08</v>
      </c>
      <c r="G3077" s="37">
        <v>1</v>
      </c>
      <c r="H3077" s="33">
        <v>46.427199999999999</v>
      </c>
      <c r="I3077" s="33">
        <v>46.427199999999999</v>
      </c>
      <c r="J3077" s="33">
        <v>46.427199999999999</v>
      </c>
      <c r="K3077" s="31" t="s">
        <v>41</v>
      </c>
    </row>
    <row r="3078" spans="1:11" x14ac:dyDescent="0.25">
      <c r="A3078" s="30" t="s">
        <v>6</v>
      </c>
      <c r="B3078" s="30">
        <v>3347348</v>
      </c>
      <c r="C3078" s="30" t="s">
        <v>9</v>
      </c>
      <c r="D3078" s="32">
        <v>580.34</v>
      </c>
      <c r="E3078" s="30" t="s">
        <v>8</v>
      </c>
      <c r="F3078" s="36">
        <v>0.17</v>
      </c>
      <c r="G3078" s="36">
        <v>1</v>
      </c>
      <c r="H3078" s="32">
        <v>98.657799999999995</v>
      </c>
      <c r="I3078" s="32">
        <v>98.657799999999995</v>
      </c>
      <c r="J3078" s="32">
        <v>98.657799999999995</v>
      </c>
      <c r="K3078" s="30" t="s">
        <v>41</v>
      </c>
    </row>
    <row r="3079" spans="1:11" x14ac:dyDescent="0.25">
      <c r="A3079" s="31" t="s">
        <v>14</v>
      </c>
      <c r="B3079" s="31">
        <v>3347348</v>
      </c>
      <c r="C3079" s="31" t="s">
        <v>11</v>
      </c>
      <c r="D3079" s="33">
        <v>580.34</v>
      </c>
      <c r="E3079" s="31" t="s">
        <v>8</v>
      </c>
      <c r="F3079" s="37">
        <v>0.09</v>
      </c>
      <c r="G3079" s="37">
        <v>1</v>
      </c>
      <c r="H3079" s="33">
        <v>52.230600000000003</v>
      </c>
      <c r="I3079" s="33">
        <v>52.230600000000003</v>
      </c>
      <c r="J3079" s="33">
        <v>52.230600000000003</v>
      </c>
      <c r="K3079" s="31" t="s">
        <v>41</v>
      </c>
    </row>
    <row r="3080" spans="1:11" x14ac:dyDescent="0.25">
      <c r="A3080" s="30" t="s">
        <v>10</v>
      </c>
      <c r="B3080" s="30">
        <v>4021957</v>
      </c>
      <c r="C3080" s="30" t="s">
        <v>7</v>
      </c>
      <c r="D3080" s="32">
        <v>1103.8800000000001</v>
      </c>
      <c r="E3080" s="30" t="s">
        <v>18</v>
      </c>
      <c r="F3080" s="36">
        <v>0.2</v>
      </c>
      <c r="G3080" s="36">
        <v>0.5</v>
      </c>
      <c r="H3080" s="32">
        <v>220.77600000000001</v>
      </c>
      <c r="I3080" s="32">
        <v>110.38800000000001</v>
      </c>
      <c r="J3080" s="32">
        <v>110.38800000000001</v>
      </c>
      <c r="K3080" s="30" t="s">
        <v>41</v>
      </c>
    </row>
    <row r="3081" spans="1:11" x14ac:dyDescent="0.25">
      <c r="A3081" s="31" t="s">
        <v>17</v>
      </c>
      <c r="B3081" s="31">
        <v>4021957</v>
      </c>
      <c r="C3081" s="31" t="s">
        <v>9</v>
      </c>
      <c r="D3081" s="33">
        <v>1103.8800000000001</v>
      </c>
      <c r="E3081" s="31" t="s">
        <v>18</v>
      </c>
      <c r="F3081" s="37">
        <v>0.11</v>
      </c>
      <c r="G3081" s="37">
        <v>0.5</v>
      </c>
      <c r="H3081" s="33">
        <v>121.4268</v>
      </c>
      <c r="I3081" s="33">
        <v>60.7134</v>
      </c>
      <c r="J3081" s="33">
        <v>60.7134</v>
      </c>
      <c r="K3081" s="31" t="s">
        <v>41</v>
      </c>
    </row>
    <row r="3082" spans="1:11" x14ac:dyDescent="0.25">
      <c r="A3082" s="30" t="s">
        <v>15</v>
      </c>
      <c r="B3082" s="30">
        <v>4021957</v>
      </c>
      <c r="C3082" s="30" t="s">
        <v>11</v>
      </c>
      <c r="D3082" s="32">
        <v>1103.8800000000001</v>
      </c>
      <c r="E3082" s="30" t="s">
        <v>18</v>
      </c>
      <c r="F3082" s="36">
        <v>0.03</v>
      </c>
      <c r="G3082" s="36">
        <v>0.5</v>
      </c>
      <c r="H3082" s="32">
        <v>33.116399999999999</v>
      </c>
      <c r="I3082" s="32">
        <v>16.558199999999999</v>
      </c>
      <c r="J3082" s="32">
        <v>16.558199999999999</v>
      </c>
      <c r="K3082" s="30" t="s">
        <v>41</v>
      </c>
    </row>
    <row r="3083" spans="1:11" x14ac:dyDescent="0.25">
      <c r="A3083" s="31" t="s">
        <v>12</v>
      </c>
      <c r="B3083" s="31">
        <v>8980672</v>
      </c>
      <c r="C3083" s="31" t="s">
        <v>7</v>
      </c>
      <c r="D3083" s="33">
        <v>2519.16</v>
      </c>
      <c r="E3083" s="31" t="s">
        <v>8</v>
      </c>
      <c r="F3083" s="37">
        <v>0.08</v>
      </c>
      <c r="G3083" s="37">
        <v>1</v>
      </c>
      <c r="H3083" s="33">
        <v>201.53280000000001</v>
      </c>
      <c r="I3083" s="33">
        <v>201.53280000000001</v>
      </c>
      <c r="J3083" s="33">
        <v>201.53280000000001</v>
      </c>
      <c r="K3083" s="31" t="s">
        <v>41</v>
      </c>
    </row>
    <row r="3084" spans="1:11" x14ac:dyDescent="0.25">
      <c r="A3084" s="30" t="s">
        <v>12</v>
      </c>
      <c r="B3084" s="30">
        <v>8980672</v>
      </c>
      <c r="C3084" s="30" t="s">
        <v>9</v>
      </c>
      <c r="D3084" s="32">
        <v>2519.16</v>
      </c>
      <c r="E3084" s="30" t="s">
        <v>8</v>
      </c>
      <c r="F3084" s="36">
        <v>0.01</v>
      </c>
      <c r="G3084" s="36">
        <v>1</v>
      </c>
      <c r="H3084" s="32">
        <v>25.191600000000001</v>
      </c>
      <c r="I3084" s="32">
        <v>25.191600000000001</v>
      </c>
      <c r="J3084" s="32">
        <v>25.191600000000001</v>
      </c>
      <c r="K3084" s="30" t="s">
        <v>41</v>
      </c>
    </row>
    <row r="3085" spans="1:11" x14ac:dyDescent="0.25">
      <c r="A3085" s="31" t="s">
        <v>19</v>
      </c>
      <c r="B3085" s="31">
        <v>8980672</v>
      </c>
      <c r="C3085" s="31" t="s">
        <v>11</v>
      </c>
      <c r="D3085" s="33">
        <v>2519.16</v>
      </c>
      <c r="E3085" s="31" t="s">
        <v>8</v>
      </c>
      <c r="F3085" s="37">
        <v>0.16</v>
      </c>
      <c r="G3085" s="37">
        <v>1</v>
      </c>
      <c r="H3085" s="33">
        <v>403.06560000000002</v>
      </c>
      <c r="I3085" s="33">
        <v>403.06560000000002</v>
      </c>
      <c r="J3085" s="33">
        <v>403.06560000000002</v>
      </c>
      <c r="K3085" s="31" t="s">
        <v>41</v>
      </c>
    </row>
    <row r="3086" spans="1:11" x14ac:dyDescent="0.25">
      <c r="A3086" s="30" t="s">
        <v>15</v>
      </c>
      <c r="B3086" s="30">
        <v>1430150</v>
      </c>
      <c r="C3086" s="30" t="s">
        <v>7</v>
      </c>
      <c r="D3086" s="32">
        <v>970.18</v>
      </c>
      <c r="E3086" s="30" t="s">
        <v>20</v>
      </c>
      <c r="F3086" s="36">
        <v>0.1</v>
      </c>
      <c r="G3086" s="36">
        <v>0.5</v>
      </c>
      <c r="H3086" s="32">
        <v>97.018000000000001</v>
      </c>
      <c r="I3086" s="32">
        <v>48.509</v>
      </c>
      <c r="J3086" s="32">
        <v>48.509</v>
      </c>
      <c r="K3086" s="30" t="s">
        <v>41</v>
      </c>
    </row>
    <row r="3087" spans="1:11" x14ac:dyDescent="0.25">
      <c r="A3087" s="31" t="s">
        <v>6</v>
      </c>
      <c r="B3087" s="31">
        <v>1430150</v>
      </c>
      <c r="C3087" s="31" t="s">
        <v>9</v>
      </c>
      <c r="D3087" s="33">
        <v>970.18</v>
      </c>
      <c r="E3087" s="31" t="s">
        <v>20</v>
      </c>
      <c r="F3087" s="37">
        <v>0.17</v>
      </c>
      <c r="G3087" s="37">
        <v>0.5</v>
      </c>
      <c r="H3087" s="33">
        <v>164.9306</v>
      </c>
      <c r="I3087" s="33">
        <v>82.465299999999999</v>
      </c>
      <c r="J3087" s="33">
        <v>82.465299999999999</v>
      </c>
      <c r="K3087" s="31" t="s">
        <v>41</v>
      </c>
    </row>
    <row r="3088" spans="1:11" x14ac:dyDescent="0.25">
      <c r="A3088" s="30" t="s">
        <v>6</v>
      </c>
      <c r="B3088" s="30">
        <v>1430150</v>
      </c>
      <c r="C3088" s="30" t="s">
        <v>11</v>
      </c>
      <c r="D3088" s="32">
        <v>970.18</v>
      </c>
      <c r="E3088" s="30" t="s">
        <v>20</v>
      </c>
      <c r="F3088" s="36">
        <v>0.1</v>
      </c>
      <c r="G3088" s="36">
        <v>0.5</v>
      </c>
      <c r="H3088" s="32">
        <v>97.018000000000001</v>
      </c>
      <c r="I3088" s="32">
        <v>48.509</v>
      </c>
      <c r="J3088" s="32">
        <v>48.509</v>
      </c>
      <c r="K3088" s="30" t="s">
        <v>41</v>
      </c>
    </row>
    <row r="3089" spans="1:11" x14ac:dyDescent="0.25">
      <c r="A3089" s="31" t="s">
        <v>10</v>
      </c>
      <c r="B3089" s="31">
        <v>9076679</v>
      </c>
      <c r="C3089" s="31" t="s">
        <v>7</v>
      </c>
      <c r="D3089" s="33">
        <v>3023.88</v>
      </c>
      <c r="E3089" s="31" t="s">
        <v>8</v>
      </c>
      <c r="F3089" s="37">
        <v>0.2</v>
      </c>
      <c r="G3089" s="37">
        <v>1</v>
      </c>
      <c r="H3089" s="33">
        <v>604.77599999999995</v>
      </c>
      <c r="I3089" s="33">
        <v>604.77599999999995</v>
      </c>
      <c r="J3089" s="33">
        <v>604.77599999999995</v>
      </c>
      <c r="K3089" s="31" t="s">
        <v>41</v>
      </c>
    </row>
    <row r="3090" spans="1:11" x14ac:dyDescent="0.25">
      <c r="A3090" s="30" t="s">
        <v>17</v>
      </c>
      <c r="B3090" s="30">
        <v>9076679</v>
      </c>
      <c r="C3090" s="30" t="s">
        <v>9</v>
      </c>
      <c r="D3090" s="32">
        <v>3023.88</v>
      </c>
      <c r="E3090" s="30" t="s">
        <v>8</v>
      </c>
      <c r="F3090" s="36">
        <v>0.11</v>
      </c>
      <c r="G3090" s="36">
        <v>1</v>
      </c>
      <c r="H3090" s="32">
        <v>332.6268</v>
      </c>
      <c r="I3090" s="32">
        <v>332.6268</v>
      </c>
      <c r="J3090" s="32">
        <v>332.6268</v>
      </c>
      <c r="K3090" s="30" t="s">
        <v>41</v>
      </c>
    </row>
    <row r="3091" spans="1:11" x14ac:dyDescent="0.25">
      <c r="A3091" s="31" t="s">
        <v>15</v>
      </c>
      <c r="B3091" s="31">
        <v>9076679</v>
      </c>
      <c r="C3091" s="31" t="s">
        <v>11</v>
      </c>
      <c r="D3091" s="33">
        <v>3023.88</v>
      </c>
      <c r="E3091" s="31" t="s">
        <v>8</v>
      </c>
      <c r="F3091" s="37">
        <v>0.03</v>
      </c>
      <c r="G3091" s="37">
        <v>1</v>
      </c>
      <c r="H3091" s="33">
        <v>90.716399999999993</v>
      </c>
      <c r="I3091" s="33">
        <v>90.716399999999993</v>
      </c>
      <c r="J3091" s="33">
        <v>90.716399999999993</v>
      </c>
      <c r="K3091" s="31" t="s">
        <v>41</v>
      </c>
    </row>
    <row r="3092" spans="1:11" x14ac:dyDescent="0.25">
      <c r="A3092" s="30" t="s">
        <v>13</v>
      </c>
      <c r="B3092" s="30">
        <v>7481621</v>
      </c>
      <c r="C3092" s="30" t="s">
        <v>7</v>
      </c>
      <c r="D3092" s="32">
        <v>2517.79</v>
      </c>
      <c r="E3092" s="30" t="s">
        <v>8</v>
      </c>
      <c r="F3092" s="36">
        <v>0.18</v>
      </c>
      <c r="G3092" s="36">
        <v>1</v>
      </c>
      <c r="H3092" s="32">
        <v>453.2022</v>
      </c>
      <c r="I3092" s="32">
        <v>453.2022</v>
      </c>
      <c r="J3092" s="32">
        <v>453.2022</v>
      </c>
      <c r="K3092" s="30" t="s">
        <v>41</v>
      </c>
    </row>
    <row r="3093" spans="1:11" x14ac:dyDescent="0.25">
      <c r="A3093" s="31" t="s">
        <v>17</v>
      </c>
      <c r="B3093" s="31">
        <v>7481621</v>
      </c>
      <c r="C3093" s="31" t="s">
        <v>9</v>
      </c>
      <c r="D3093" s="33">
        <v>2517.79</v>
      </c>
      <c r="E3093" s="31" t="s">
        <v>8</v>
      </c>
      <c r="F3093" s="37">
        <v>0.11</v>
      </c>
      <c r="G3093" s="37">
        <v>1</v>
      </c>
      <c r="H3093" s="33">
        <v>276.95690000000002</v>
      </c>
      <c r="I3093" s="33">
        <v>276.95690000000002</v>
      </c>
      <c r="J3093" s="33">
        <v>276.95690000000002</v>
      </c>
      <c r="K3093" s="31" t="s">
        <v>41</v>
      </c>
    </row>
    <row r="3094" spans="1:11" x14ac:dyDescent="0.25">
      <c r="A3094" s="30" t="s">
        <v>14</v>
      </c>
      <c r="B3094" s="30">
        <v>7481621</v>
      </c>
      <c r="C3094" s="30" t="s">
        <v>11</v>
      </c>
      <c r="D3094" s="32">
        <v>2517.79</v>
      </c>
      <c r="E3094" s="30" t="s">
        <v>8</v>
      </c>
      <c r="F3094" s="36">
        <v>0.09</v>
      </c>
      <c r="G3094" s="36">
        <v>1</v>
      </c>
      <c r="H3094" s="32">
        <v>226.6011</v>
      </c>
      <c r="I3094" s="32">
        <v>226.6011</v>
      </c>
      <c r="J3094" s="32">
        <v>226.6011</v>
      </c>
      <c r="K3094" s="30" t="s">
        <v>41</v>
      </c>
    </row>
    <row r="3095" spans="1:11" x14ac:dyDescent="0.25">
      <c r="A3095" s="31" t="s">
        <v>14</v>
      </c>
      <c r="B3095" s="31">
        <v>3207265</v>
      </c>
      <c r="C3095" s="31" t="s">
        <v>7</v>
      </c>
      <c r="D3095" s="33">
        <v>3216.25</v>
      </c>
      <c r="E3095" s="31" t="s">
        <v>20</v>
      </c>
      <c r="F3095" s="37">
        <v>0.13</v>
      </c>
      <c r="G3095" s="37">
        <v>0.5</v>
      </c>
      <c r="H3095" s="33">
        <v>418.11250000000001</v>
      </c>
      <c r="I3095" s="33">
        <v>209.05619999999999</v>
      </c>
      <c r="J3095" s="33">
        <v>209.05619999999999</v>
      </c>
      <c r="K3095" s="31" t="s">
        <v>41</v>
      </c>
    </row>
    <row r="3096" spans="1:11" x14ac:dyDescent="0.25">
      <c r="A3096" s="30" t="s">
        <v>17</v>
      </c>
      <c r="B3096" s="30">
        <v>3207265</v>
      </c>
      <c r="C3096" s="30" t="s">
        <v>9</v>
      </c>
      <c r="D3096" s="32">
        <v>3216.25</v>
      </c>
      <c r="E3096" s="30" t="s">
        <v>20</v>
      </c>
      <c r="F3096" s="36">
        <v>0.11</v>
      </c>
      <c r="G3096" s="36">
        <v>0.5</v>
      </c>
      <c r="H3096" s="32">
        <v>353.78750000000002</v>
      </c>
      <c r="I3096" s="32">
        <v>176.8938</v>
      </c>
      <c r="J3096" s="32">
        <v>176.8938</v>
      </c>
      <c r="K3096" s="30" t="s">
        <v>41</v>
      </c>
    </row>
    <row r="3097" spans="1:11" x14ac:dyDescent="0.25">
      <c r="A3097" s="31" t="s">
        <v>10</v>
      </c>
      <c r="B3097" s="31">
        <v>3207265</v>
      </c>
      <c r="C3097" s="31" t="s">
        <v>11</v>
      </c>
      <c r="D3097" s="33">
        <v>3216.25</v>
      </c>
      <c r="E3097" s="31" t="s">
        <v>20</v>
      </c>
      <c r="F3097" s="37">
        <v>0.03</v>
      </c>
      <c r="G3097" s="37">
        <v>0.5</v>
      </c>
      <c r="H3097" s="33">
        <v>96.487499999999997</v>
      </c>
      <c r="I3097" s="33">
        <v>48.2438</v>
      </c>
      <c r="J3097" s="33">
        <v>48.2438</v>
      </c>
      <c r="K3097" s="31" t="s">
        <v>41</v>
      </c>
    </row>
    <row r="3098" spans="1:11" x14ac:dyDescent="0.25">
      <c r="A3098" s="30" t="s">
        <v>16</v>
      </c>
      <c r="B3098" s="30">
        <v>3977804</v>
      </c>
      <c r="C3098" s="30" t="s">
        <v>7</v>
      </c>
      <c r="D3098" s="32">
        <v>3897.13</v>
      </c>
      <c r="E3098" s="30" t="s">
        <v>18</v>
      </c>
      <c r="F3098" s="36">
        <v>0.15</v>
      </c>
      <c r="G3098" s="36">
        <v>0.5</v>
      </c>
      <c r="H3098" s="32">
        <v>584.56949999999995</v>
      </c>
      <c r="I3098" s="32">
        <v>292.28480000000002</v>
      </c>
      <c r="J3098" s="32">
        <v>292.28480000000002</v>
      </c>
      <c r="K3098" s="30" t="s">
        <v>41</v>
      </c>
    </row>
    <row r="3099" spans="1:11" x14ac:dyDescent="0.25">
      <c r="A3099" s="31" t="s">
        <v>14</v>
      </c>
      <c r="B3099" s="31">
        <v>3977804</v>
      </c>
      <c r="C3099" s="31" t="s">
        <v>9</v>
      </c>
      <c r="D3099" s="33">
        <v>3897.13</v>
      </c>
      <c r="E3099" s="31" t="s">
        <v>18</v>
      </c>
      <c r="F3099" s="37">
        <v>0.03</v>
      </c>
      <c r="G3099" s="37">
        <v>0.5</v>
      </c>
      <c r="H3099" s="33">
        <v>116.9139</v>
      </c>
      <c r="I3099" s="33">
        <v>58.457000000000001</v>
      </c>
      <c r="J3099" s="33">
        <v>58.457000000000001</v>
      </c>
      <c r="K3099" s="31" t="s">
        <v>41</v>
      </c>
    </row>
    <row r="3100" spans="1:11" x14ac:dyDescent="0.25">
      <c r="A3100" s="30" t="s">
        <v>14</v>
      </c>
      <c r="B3100" s="30">
        <v>3977804</v>
      </c>
      <c r="C3100" s="30" t="s">
        <v>11</v>
      </c>
      <c r="D3100" s="32">
        <v>3897.13</v>
      </c>
      <c r="E3100" s="30" t="s">
        <v>18</v>
      </c>
      <c r="F3100" s="36">
        <v>0.09</v>
      </c>
      <c r="G3100" s="36">
        <v>0.5</v>
      </c>
      <c r="H3100" s="32">
        <v>350.74169999999998</v>
      </c>
      <c r="I3100" s="32">
        <v>175.3708</v>
      </c>
      <c r="J3100" s="32">
        <v>175.3708</v>
      </c>
      <c r="K3100" s="30" t="s">
        <v>41</v>
      </c>
    </row>
    <row r="3101" spans="1:11" x14ac:dyDescent="0.25">
      <c r="A3101" s="31" t="s">
        <v>19</v>
      </c>
      <c r="B3101" s="31">
        <v>7808791</v>
      </c>
      <c r="C3101" s="31" t="s">
        <v>7</v>
      </c>
      <c r="D3101" s="33">
        <v>2086.2800000000002</v>
      </c>
      <c r="E3101" s="31" t="s">
        <v>18</v>
      </c>
      <c r="F3101" s="37">
        <v>0.13</v>
      </c>
      <c r="G3101" s="37">
        <v>0.5</v>
      </c>
      <c r="H3101" s="33">
        <v>271.21640000000002</v>
      </c>
      <c r="I3101" s="33">
        <v>135.60820000000001</v>
      </c>
      <c r="J3101" s="33">
        <v>135.60820000000001</v>
      </c>
      <c r="K3101" s="31" t="s">
        <v>41</v>
      </c>
    </row>
    <row r="3102" spans="1:11" x14ac:dyDescent="0.25">
      <c r="A3102" s="30" t="s">
        <v>6</v>
      </c>
      <c r="B3102" s="30">
        <v>7808791</v>
      </c>
      <c r="C3102" s="30" t="s">
        <v>9</v>
      </c>
      <c r="D3102" s="32">
        <v>2086.2800000000002</v>
      </c>
      <c r="E3102" s="30" t="s">
        <v>18</v>
      </c>
      <c r="F3102" s="36">
        <v>0.17</v>
      </c>
      <c r="G3102" s="36">
        <v>0.5</v>
      </c>
      <c r="H3102" s="32">
        <v>354.66759999999999</v>
      </c>
      <c r="I3102" s="32">
        <v>177.3338</v>
      </c>
      <c r="J3102" s="32">
        <v>177.3338</v>
      </c>
      <c r="K3102" s="30" t="s">
        <v>41</v>
      </c>
    </row>
    <row r="3103" spans="1:11" x14ac:dyDescent="0.25">
      <c r="A3103" s="31" t="s">
        <v>16</v>
      </c>
      <c r="B3103" s="31">
        <v>7808791</v>
      </c>
      <c r="C3103" s="31" t="s">
        <v>11</v>
      </c>
      <c r="D3103" s="33">
        <v>2086.2800000000002</v>
      </c>
      <c r="E3103" s="31" t="s">
        <v>18</v>
      </c>
      <c r="F3103" s="37">
        <v>0.02</v>
      </c>
      <c r="G3103" s="37">
        <v>0.5</v>
      </c>
      <c r="H3103" s="33">
        <v>41.7256</v>
      </c>
      <c r="I3103" s="33">
        <v>20.8628</v>
      </c>
      <c r="J3103" s="33">
        <v>20.8628</v>
      </c>
      <c r="K3103" s="31" t="s">
        <v>41</v>
      </c>
    </row>
    <row r="3104" spans="1:11" x14ac:dyDescent="0.25">
      <c r="A3104" s="30" t="s">
        <v>13</v>
      </c>
      <c r="B3104" s="30">
        <v>6330450</v>
      </c>
      <c r="C3104" s="30" t="s">
        <v>7</v>
      </c>
      <c r="D3104" s="32">
        <v>2102.5</v>
      </c>
      <c r="E3104" s="30" t="s">
        <v>8</v>
      </c>
      <c r="F3104" s="36">
        <v>0.18</v>
      </c>
      <c r="G3104" s="36">
        <v>1</v>
      </c>
      <c r="H3104" s="32">
        <v>378.45</v>
      </c>
      <c r="I3104" s="32">
        <v>378.45</v>
      </c>
      <c r="J3104" s="32">
        <v>378.45</v>
      </c>
      <c r="K3104" s="30" t="s">
        <v>41</v>
      </c>
    </row>
    <row r="3105" spans="1:11" x14ac:dyDescent="0.25">
      <c r="A3105" s="31" t="s">
        <v>16</v>
      </c>
      <c r="B3105" s="31">
        <v>6330450</v>
      </c>
      <c r="C3105" s="31" t="s">
        <v>9</v>
      </c>
      <c r="D3105" s="33">
        <v>2102.5</v>
      </c>
      <c r="E3105" s="31" t="s">
        <v>8</v>
      </c>
      <c r="F3105" s="37">
        <v>0.08</v>
      </c>
      <c r="G3105" s="37">
        <v>1</v>
      </c>
      <c r="H3105" s="33">
        <v>168.2</v>
      </c>
      <c r="I3105" s="33">
        <v>168.2</v>
      </c>
      <c r="J3105" s="33">
        <v>168.2</v>
      </c>
      <c r="K3105" s="31" t="s">
        <v>41</v>
      </c>
    </row>
    <row r="3106" spans="1:11" x14ac:dyDescent="0.25">
      <c r="A3106" s="30" t="s">
        <v>6</v>
      </c>
      <c r="B3106" s="30">
        <v>6330450</v>
      </c>
      <c r="C3106" s="30" t="s">
        <v>11</v>
      </c>
      <c r="D3106" s="32">
        <v>2102.5</v>
      </c>
      <c r="E3106" s="30" t="s">
        <v>8</v>
      </c>
      <c r="F3106" s="36">
        <v>0.1</v>
      </c>
      <c r="G3106" s="36">
        <v>1</v>
      </c>
      <c r="H3106" s="32">
        <v>210.25</v>
      </c>
      <c r="I3106" s="32">
        <v>210.25</v>
      </c>
      <c r="J3106" s="32">
        <v>210.25</v>
      </c>
      <c r="K3106" s="30" t="s">
        <v>41</v>
      </c>
    </row>
    <row r="3107" spans="1:11" x14ac:dyDescent="0.25">
      <c r="A3107" s="31" t="s">
        <v>16</v>
      </c>
      <c r="B3107" s="31">
        <v>9503951</v>
      </c>
      <c r="C3107" s="31" t="s">
        <v>7</v>
      </c>
      <c r="D3107" s="33">
        <v>654.73</v>
      </c>
      <c r="E3107" s="31" t="s">
        <v>8</v>
      </c>
      <c r="F3107" s="37">
        <v>0.15</v>
      </c>
      <c r="G3107" s="37">
        <v>1</v>
      </c>
      <c r="H3107" s="33">
        <v>98.209500000000006</v>
      </c>
      <c r="I3107" s="33">
        <v>98.209500000000006</v>
      </c>
      <c r="J3107" s="33">
        <v>98.209500000000006</v>
      </c>
      <c r="K3107" s="31" t="s">
        <v>41</v>
      </c>
    </row>
    <row r="3108" spans="1:11" x14ac:dyDescent="0.25">
      <c r="A3108" s="30" t="s">
        <v>12</v>
      </c>
      <c r="B3108" s="30">
        <v>9503951</v>
      </c>
      <c r="C3108" s="30" t="s">
        <v>9</v>
      </c>
      <c r="D3108" s="32">
        <v>654.73</v>
      </c>
      <c r="E3108" s="30" t="s">
        <v>8</v>
      </c>
      <c r="F3108" s="36">
        <v>0.01</v>
      </c>
      <c r="G3108" s="36">
        <v>1</v>
      </c>
      <c r="H3108" s="32">
        <v>6.5472999999999999</v>
      </c>
      <c r="I3108" s="32">
        <v>6.5472999999999999</v>
      </c>
      <c r="J3108" s="32">
        <v>6.5472999999999999</v>
      </c>
      <c r="K3108" s="30" t="s">
        <v>41</v>
      </c>
    </row>
    <row r="3109" spans="1:11" x14ac:dyDescent="0.25">
      <c r="A3109" s="31" t="s">
        <v>19</v>
      </c>
      <c r="B3109" s="31">
        <v>9503951</v>
      </c>
      <c r="C3109" s="31" t="s">
        <v>11</v>
      </c>
      <c r="D3109" s="33">
        <v>654.73</v>
      </c>
      <c r="E3109" s="31" t="s">
        <v>8</v>
      </c>
      <c r="F3109" s="37">
        <v>0.16</v>
      </c>
      <c r="G3109" s="37">
        <v>1</v>
      </c>
      <c r="H3109" s="33">
        <v>104.7568</v>
      </c>
      <c r="I3109" s="33">
        <v>104.7568</v>
      </c>
      <c r="J3109" s="33">
        <v>104.7568</v>
      </c>
      <c r="K3109" s="31" t="s">
        <v>41</v>
      </c>
    </row>
    <row r="3110" spans="1:11" x14ac:dyDescent="0.25">
      <c r="A3110" s="30" t="s">
        <v>12</v>
      </c>
      <c r="B3110" s="30">
        <v>4380450</v>
      </c>
      <c r="C3110" s="30" t="s">
        <v>7</v>
      </c>
      <c r="D3110" s="32">
        <v>2253.7199999999998</v>
      </c>
      <c r="E3110" s="30" t="s">
        <v>8</v>
      </c>
      <c r="F3110" s="36">
        <v>0.08</v>
      </c>
      <c r="G3110" s="36">
        <v>1</v>
      </c>
      <c r="H3110" s="32">
        <v>180.29759999999999</v>
      </c>
      <c r="I3110" s="32">
        <v>180.29759999999999</v>
      </c>
      <c r="J3110" s="32">
        <v>180.29759999999999</v>
      </c>
      <c r="K3110" s="30" t="s">
        <v>41</v>
      </c>
    </row>
    <row r="3111" spans="1:11" x14ac:dyDescent="0.25">
      <c r="A3111" s="31" t="s">
        <v>14</v>
      </c>
      <c r="B3111" s="31">
        <v>4380450</v>
      </c>
      <c r="C3111" s="31" t="s">
        <v>9</v>
      </c>
      <c r="D3111" s="33">
        <v>2253.7199999999998</v>
      </c>
      <c r="E3111" s="31" t="s">
        <v>8</v>
      </c>
      <c r="F3111" s="37">
        <v>0.03</v>
      </c>
      <c r="G3111" s="37">
        <v>1</v>
      </c>
      <c r="H3111" s="33">
        <v>67.611599999999996</v>
      </c>
      <c r="I3111" s="33">
        <v>67.611599999999996</v>
      </c>
      <c r="J3111" s="33">
        <v>67.611599999999996</v>
      </c>
      <c r="K3111" s="31" t="s">
        <v>41</v>
      </c>
    </row>
    <row r="3112" spans="1:11" x14ac:dyDescent="0.25">
      <c r="A3112" s="30" t="s">
        <v>14</v>
      </c>
      <c r="B3112" s="30">
        <v>4380450</v>
      </c>
      <c r="C3112" s="30" t="s">
        <v>11</v>
      </c>
      <c r="D3112" s="32">
        <v>2253.7199999999998</v>
      </c>
      <c r="E3112" s="30" t="s">
        <v>8</v>
      </c>
      <c r="F3112" s="36">
        <v>0.09</v>
      </c>
      <c r="G3112" s="36">
        <v>1</v>
      </c>
      <c r="H3112" s="32">
        <v>202.8348</v>
      </c>
      <c r="I3112" s="32">
        <v>202.8348</v>
      </c>
      <c r="J3112" s="32">
        <v>202.8348</v>
      </c>
      <c r="K3112" s="30" t="s">
        <v>41</v>
      </c>
    </row>
    <row r="3113" spans="1:11" x14ac:dyDescent="0.25">
      <c r="A3113" s="31" t="s">
        <v>10</v>
      </c>
      <c r="B3113" s="31">
        <v>1229017</v>
      </c>
      <c r="C3113" s="31" t="s">
        <v>7</v>
      </c>
      <c r="D3113" s="33">
        <v>3774.06</v>
      </c>
      <c r="E3113" s="31" t="s">
        <v>18</v>
      </c>
      <c r="F3113" s="37">
        <v>0.2</v>
      </c>
      <c r="G3113" s="37">
        <v>0.5</v>
      </c>
      <c r="H3113" s="33">
        <v>754.81200000000001</v>
      </c>
      <c r="I3113" s="33">
        <v>377.40600000000001</v>
      </c>
      <c r="J3113" s="33">
        <v>377.40600000000001</v>
      </c>
      <c r="K3113" s="31" t="s">
        <v>41</v>
      </c>
    </row>
    <row r="3114" spans="1:11" x14ac:dyDescent="0.25">
      <c r="A3114" s="30" t="s">
        <v>10</v>
      </c>
      <c r="B3114" s="30">
        <v>1229017</v>
      </c>
      <c r="C3114" s="30" t="s">
        <v>9</v>
      </c>
      <c r="D3114" s="32">
        <v>3774.06</v>
      </c>
      <c r="E3114" s="30" t="s">
        <v>18</v>
      </c>
      <c r="F3114" s="36">
        <v>0.12</v>
      </c>
      <c r="G3114" s="36">
        <v>0.5</v>
      </c>
      <c r="H3114" s="32">
        <v>452.88720000000001</v>
      </c>
      <c r="I3114" s="32">
        <v>226.4436</v>
      </c>
      <c r="J3114" s="32">
        <v>226.4436</v>
      </c>
      <c r="K3114" s="30" t="s">
        <v>41</v>
      </c>
    </row>
    <row r="3115" spans="1:11" x14ac:dyDescent="0.25">
      <c r="A3115" s="31" t="s">
        <v>19</v>
      </c>
      <c r="B3115" s="31">
        <v>1229017</v>
      </c>
      <c r="C3115" s="31" t="s">
        <v>11</v>
      </c>
      <c r="D3115" s="33">
        <v>3774.06</v>
      </c>
      <c r="E3115" s="31" t="s">
        <v>18</v>
      </c>
      <c r="F3115" s="37">
        <v>0.16</v>
      </c>
      <c r="G3115" s="37">
        <v>0.5</v>
      </c>
      <c r="H3115" s="33">
        <v>603.84960000000001</v>
      </c>
      <c r="I3115" s="33">
        <v>301.9248</v>
      </c>
      <c r="J3115" s="33">
        <v>301.9248</v>
      </c>
      <c r="K3115" s="31" t="s">
        <v>41</v>
      </c>
    </row>
    <row r="3116" spans="1:11" x14ac:dyDescent="0.25">
      <c r="A3116" s="30" t="s">
        <v>17</v>
      </c>
      <c r="B3116" s="30">
        <v>9622592</v>
      </c>
      <c r="C3116" s="30" t="s">
        <v>7</v>
      </c>
      <c r="D3116" s="32">
        <v>4199.5</v>
      </c>
      <c r="E3116" s="30" t="s">
        <v>18</v>
      </c>
      <c r="F3116" s="36">
        <v>0.22</v>
      </c>
      <c r="G3116" s="36">
        <v>0.5</v>
      </c>
      <c r="H3116" s="32">
        <v>923.89</v>
      </c>
      <c r="I3116" s="32">
        <v>461.94499999999999</v>
      </c>
      <c r="J3116" s="32">
        <v>461.94499999999999</v>
      </c>
      <c r="K3116" s="30" t="s">
        <v>41</v>
      </c>
    </row>
    <row r="3117" spans="1:11" x14ac:dyDescent="0.25">
      <c r="A3117" s="31" t="s">
        <v>17</v>
      </c>
      <c r="B3117" s="31">
        <v>9622592</v>
      </c>
      <c r="C3117" s="31" t="s">
        <v>9</v>
      </c>
      <c r="D3117" s="33">
        <v>4199.5</v>
      </c>
      <c r="E3117" s="31" t="s">
        <v>18</v>
      </c>
      <c r="F3117" s="37">
        <v>0.11</v>
      </c>
      <c r="G3117" s="37">
        <v>0.5</v>
      </c>
      <c r="H3117" s="33">
        <v>461.94499999999999</v>
      </c>
      <c r="I3117" s="33">
        <v>230.9725</v>
      </c>
      <c r="J3117" s="33">
        <v>230.9725</v>
      </c>
      <c r="K3117" s="31" t="s">
        <v>41</v>
      </c>
    </row>
    <row r="3118" spans="1:11" x14ac:dyDescent="0.25">
      <c r="A3118" s="30" t="s">
        <v>16</v>
      </c>
      <c r="B3118" s="30">
        <v>9622592</v>
      </c>
      <c r="C3118" s="30" t="s">
        <v>11</v>
      </c>
      <c r="D3118" s="32">
        <v>4199.5</v>
      </c>
      <c r="E3118" s="30" t="s">
        <v>18</v>
      </c>
      <c r="F3118" s="36">
        <v>0.02</v>
      </c>
      <c r="G3118" s="36">
        <v>0.5</v>
      </c>
      <c r="H3118" s="32">
        <v>83.99</v>
      </c>
      <c r="I3118" s="32">
        <v>41.994999999999997</v>
      </c>
      <c r="J3118" s="32">
        <v>41.994999999999997</v>
      </c>
      <c r="K3118" s="30" t="s">
        <v>41</v>
      </c>
    </row>
    <row r="3119" spans="1:11" x14ac:dyDescent="0.25">
      <c r="A3119" s="31" t="s">
        <v>12</v>
      </c>
      <c r="B3119" s="31">
        <v>8996087</v>
      </c>
      <c r="C3119" s="31" t="s">
        <v>7</v>
      </c>
      <c r="D3119" s="33">
        <v>208.2</v>
      </c>
      <c r="E3119" s="31" t="s">
        <v>8</v>
      </c>
      <c r="F3119" s="37">
        <v>0.08</v>
      </c>
      <c r="G3119" s="37">
        <v>1</v>
      </c>
      <c r="H3119" s="33">
        <v>16.655999999999999</v>
      </c>
      <c r="I3119" s="33">
        <v>16.655999999999999</v>
      </c>
      <c r="J3119" s="33">
        <v>16.655999999999999</v>
      </c>
      <c r="K3119" s="31" t="s">
        <v>41</v>
      </c>
    </row>
    <row r="3120" spans="1:11" x14ac:dyDescent="0.25">
      <c r="A3120" s="30" t="s">
        <v>12</v>
      </c>
      <c r="B3120" s="30">
        <v>8996087</v>
      </c>
      <c r="C3120" s="30" t="s">
        <v>9</v>
      </c>
      <c r="D3120" s="32">
        <v>208.2</v>
      </c>
      <c r="E3120" s="30" t="s">
        <v>8</v>
      </c>
      <c r="F3120" s="36">
        <v>0.01</v>
      </c>
      <c r="G3120" s="36">
        <v>1</v>
      </c>
      <c r="H3120" s="32">
        <v>2.0819999999999999</v>
      </c>
      <c r="I3120" s="32">
        <v>2.0819999999999999</v>
      </c>
      <c r="J3120" s="32">
        <v>2.0819999999999999</v>
      </c>
      <c r="K3120" s="30" t="s">
        <v>41</v>
      </c>
    </row>
    <row r="3121" spans="1:11" x14ac:dyDescent="0.25">
      <c r="A3121" s="31" t="s">
        <v>15</v>
      </c>
      <c r="B3121" s="31">
        <v>8996087</v>
      </c>
      <c r="C3121" s="31" t="s">
        <v>11</v>
      </c>
      <c r="D3121" s="33">
        <v>208.2</v>
      </c>
      <c r="E3121" s="31" t="s">
        <v>8</v>
      </c>
      <c r="F3121" s="37">
        <v>0.03</v>
      </c>
      <c r="G3121" s="37">
        <v>1</v>
      </c>
      <c r="H3121" s="33">
        <v>6.2460000000000004</v>
      </c>
      <c r="I3121" s="33">
        <v>6.2460000000000004</v>
      </c>
      <c r="J3121" s="33">
        <v>6.2460000000000004</v>
      </c>
      <c r="K3121" s="31" t="s">
        <v>41</v>
      </c>
    </row>
    <row r="3122" spans="1:11" x14ac:dyDescent="0.25">
      <c r="A3122" s="30" t="s">
        <v>14</v>
      </c>
      <c r="B3122" s="30">
        <v>9482612</v>
      </c>
      <c r="C3122" s="30" t="s">
        <v>7</v>
      </c>
      <c r="D3122" s="32">
        <v>2285.9699999999998</v>
      </c>
      <c r="E3122" s="30" t="s">
        <v>18</v>
      </c>
      <c r="F3122" s="36">
        <v>0.13</v>
      </c>
      <c r="G3122" s="36">
        <v>0.5</v>
      </c>
      <c r="H3122" s="32">
        <v>297.17610000000002</v>
      </c>
      <c r="I3122" s="32">
        <v>148.58799999999999</v>
      </c>
      <c r="J3122" s="32">
        <v>148.58799999999999</v>
      </c>
      <c r="K3122" s="30" t="s">
        <v>41</v>
      </c>
    </row>
    <row r="3123" spans="1:11" x14ac:dyDescent="0.25">
      <c r="A3123" s="31" t="s">
        <v>12</v>
      </c>
      <c r="B3123" s="31">
        <v>9482612</v>
      </c>
      <c r="C3123" s="31" t="s">
        <v>9</v>
      </c>
      <c r="D3123" s="33">
        <v>2285.9699999999998</v>
      </c>
      <c r="E3123" s="31" t="s">
        <v>18</v>
      </c>
      <c r="F3123" s="37">
        <v>0.01</v>
      </c>
      <c r="G3123" s="37">
        <v>0.5</v>
      </c>
      <c r="H3123" s="33">
        <v>22.8597</v>
      </c>
      <c r="I3123" s="33">
        <v>11.4298</v>
      </c>
      <c r="J3123" s="33">
        <v>1154.4148</v>
      </c>
      <c r="K3123" s="31" t="s">
        <v>41</v>
      </c>
    </row>
    <row r="3124" spans="1:11" x14ac:dyDescent="0.25">
      <c r="A3124" s="30" t="s">
        <v>6</v>
      </c>
      <c r="B3124" s="30">
        <v>9482612</v>
      </c>
      <c r="C3124" s="30" t="s">
        <v>11</v>
      </c>
      <c r="D3124" s="32">
        <v>2285.9699999999998</v>
      </c>
      <c r="E3124" s="30" t="s">
        <v>18</v>
      </c>
      <c r="F3124" s="36">
        <v>0.1</v>
      </c>
      <c r="G3124" s="36">
        <v>0.5</v>
      </c>
      <c r="H3124" s="32">
        <v>228.59700000000001</v>
      </c>
      <c r="I3124" s="32">
        <v>114.2985</v>
      </c>
      <c r="J3124" s="32">
        <v>114.2985</v>
      </c>
      <c r="K3124" s="30" t="s">
        <v>41</v>
      </c>
    </row>
    <row r="3125" spans="1:11" x14ac:dyDescent="0.25">
      <c r="A3125" s="31" t="s">
        <v>19</v>
      </c>
      <c r="B3125" s="31">
        <v>5341218</v>
      </c>
      <c r="C3125" s="31" t="s">
        <v>7</v>
      </c>
      <c r="D3125" s="33">
        <v>4602.5</v>
      </c>
      <c r="E3125" s="31" t="s">
        <v>8</v>
      </c>
      <c r="F3125" s="37">
        <v>0.13</v>
      </c>
      <c r="G3125" s="37">
        <v>1</v>
      </c>
      <c r="H3125" s="33">
        <v>598.32500000000005</v>
      </c>
      <c r="I3125" s="33">
        <v>598.32500000000005</v>
      </c>
      <c r="J3125" s="33">
        <v>598.32500000000005</v>
      </c>
      <c r="K3125" s="31" t="s">
        <v>41</v>
      </c>
    </row>
    <row r="3126" spans="1:11" x14ac:dyDescent="0.25">
      <c r="A3126" s="30" t="s">
        <v>12</v>
      </c>
      <c r="B3126" s="30">
        <v>5341218</v>
      </c>
      <c r="C3126" s="30" t="s">
        <v>9</v>
      </c>
      <c r="D3126" s="32">
        <v>4602.5</v>
      </c>
      <c r="E3126" s="30" t="s">
        <v>8</v>
      </c>
      <c r="F3126" s="36">
        <v>0.01</v>
      </c>
      <c r="G3126" s="36">
        <v>1</v>
      </c>
      <c r="H3126" s="32">
        <v>46.024999999999999</v>
      </c>
      <c r="I3126" s="32">
        <v>46.024999999999999</v>
      </c>
      <c r="J3126" s="32">
        <v>46.024999999999999</v>
      </c>
      <c r="K3126" s="30" t="s">
        <v>41</v>
      </c>
    </row>
    <row r="3127" spans="1:11" x14ac:dyDescent="0.25">
      <c r="A3127" s="31" t="s">
        <v>17</v>
      </c>
      <c r="B3127" s="31">
        <v>5341218</v>
      </c>
      <c r="C3127" s="31" t="s">
        <v>11</v>
      </c>
      <c r="D3127" s="33">
        <v>4602.5</v>
      </c>
      <c r="E3127" s="31" t="s">
        <v>8</v>
      </c>
      <c r="F3127" s="37">
        <v>0.05</v>
      </c>
      <c r="G3127" s="37">
        <v>1</v>
      </c>
      <c r="H3127" s="33">
        <v>230.125</v>
      </c>
      <c r="I3127" s="33">
        <v>230.125</v>
      </c>
      <c r="J3127" s="33">
        <v>230.125</v>
      </c>
      <c r="K3127" s="31" t="s">
        <v>41</v>
      </c>
    </row>
    <row r="3128" spans="1:11" x14ac:dyDescent="0.25">
      <c r="A3128" s="30" t="s">
        <v>14</v>
      </c>
      <c r="B3128" s="30">
        <v>2148352</v>
      </c>
      <c r="C3128" s="30" t="s">
        <v>7</v>
      </c>
      <c r="D3128" s="32">
        <v>1037.23</v>
      </c>
      <c r="E3128" s="30" t="s">
        <v>20</v>
      </c>
      <c r="F3128" s="36">
        <v>0.13</v>
      </c>
      <c r="G3128" s="36">
        <v>0.5</v>
      </c>
      <c r="H3128" s="32">
        <v>134.8399</v>
      </c>
      <c r="I3128" s="32">
        <v>67.42</v>
      </c>
      <c r="J3128" s="32">
        <v>67.42</v>
      </c>
      <c r="K3128" s="30" t="s">
        <v>41</v>
      </c>
    </row>
    <row r="3129" spans="1:11" x14ac:dyDescent="0.25">
      <c r="A3129" s="31" t="s">
        <v>13</v>
      </c>
      <c r="B3129" s="31">
        <v>2148352</v>
      </c>
      <c r="C3129" s="31" t="s">
        <v>9</v>
      </c>
      <c r="D3129" s="33">
        <v>1037.23</v>
      </c>
      <c r="E3129" s="31" t="s">
        <v>20</v>
      </c>
      <c r="F3129" s="37">
        <v>0.06</v>
      </c>
      <c r="G3129" s="37">
        <v>0.5</v>
      </c>
      <c r="H3129" s="33">
        <v>62.233800000000002</v>
      </c>
      <c r="I3129" s="33">
        <v>31.116900000000001</v>
      </c>
      <c r="J3129" s="33">
        <v>31.116900000000001</v>
      </c>
      <c r="K3129" s="31" t="s">
        <v>41</v>
      </c>
    </row>
    <row r="3130" spans="1:11" x14ac:dyDescent="0.25">
      <c r="A3130" s="30" t="s">
        <v>10</v>
      </c>
      <c r="B3130" s="30">
        <v>2148352</v>
      </c>
      <c r="C3130" s="30" t="s">
        <v>11</v>
      </c>
      <c r="D3130" s="32">
        <v>1037.23</v>
      </c>
      <c r="E3130" s="30" t="s">
        <v>20</v>
      </c>
      <c r="F3130" s="36">
        <v>0.03</v>
      </c>
      <c r="G3130" s="36">
        <v>0.5</v>
      </c>
      <c r="H3130" s="32">
        <v>31.116900000000001</v>
      </c>
      <c r="I3130" s="32">
        <v>15.558400000000001</v>
      </c>
      <c r="J3130" s="32">
        <v>15.558400000000001</v>
      </c>
      <c r="K3130" s="30" t="s">
        <v>41</v>
      </c>
    </row>
    <row r="3131" spans="1:11" x14ac:dyDescent="0.25">
      <c r="A3131" s="31" t="s">
        <v>15</v>
      </c>
      <c r="B3131" s="31">
        <v>5333413</v>
      </c>
      <c r="C3131" s="31" t="s">
        <v>7</v>
      </c>
      <c r="D3131" s="33">
        <v>3757.59</v>
      </c>
      <c r="E3131" s="31" t="s">
        <v>8</v>
      </c>
      <c r="F3131" s="37">
        <v>0.1</v>
      </c>
      <c r="G3131" s="37">
        <v>1</v>
      </c>
      <c r="H3131" s="33">
        <v>375.75900000000001</v>
      </c>
      <c r="I3131" s="33">
        <v>375.75900000000001</v>
      </c>
      <c r="J3131" s="33">
        <v>375.75900000000001</v>
      </c>
      <c r="K3131" s="31" t="s">
        <v>41</v>
      </c>
    </row>
    <row r="3132" spans="1:11" x14ac:dyDescent="0.25">
      <c r="A3132" s="30" t="s">
        <v>13</v>
      </c>
      <c r="B3132" s="30">
        <v>5333413</v>
      </c>
      <c r="C3132" s="30" t="s">
        <v>9</v>
      </c>
      <c r="D3132" s="32">
        <v>3757.59</v>
      </c>
      <c r="E3132" s="30" t="s">
        <v>8</v>
      </c>
      <c r="F3132" s="36">
        <v>0.06</v>
      </c>
      <c r="G3132" s="36">
        <v>1</v>
      </c>
      <c r="H3132" s="32">
        <v>225.4554</v>
      </c>
      <c r="I3132" s="32">
        <v>225.4554</v>
      </c>
      <c r="J3132" s="32">
        <v>225.4554</v>
      </c>
      <c r="K3132" s="30" t="s">
        <v>41</v>
      </c>
    </row>
    <row r="3133" spans="1:11" x14ac:dyDescent="0.25">
      <c r="A3133" s="31" t="s">
        <v>10</v>
      </c>
      <c r="B3133" s="31">
        <v>5333413</v>
      </c>
      <c r="C3133" s="31" t="s">
        <v>11</v>
      </c>
      <c r="D3133" s="33">
        <v>3757.59</v>
      </c>
      <c r="E3133" s="31" t="s">
        <v>8</v>
      </c>
      <c r="F3133" s="37">
        <v>0.03</v>
      </c>
      <c r="G3133" s="37">
        <v>1</v>
      </c>
      <c r="H3133" s="33">
        <v>112.7277</v>
      </c>
      <c r="I3133" s="33">
        <v>112.7277</v>
      </c>
      <c r="J3133" s="33">
        <v>112.7277</v>
      </c>
      <c r="K3133" s="31" t="s">
        <v>41</v>
      </c>
    </row>
    <row r="3134" spans="1:11" x14ac:dyDescent="0.25">
      <c r="A3134" s="30" t="s">
        <v>13</v>
      </c>
      <c r="B3134" s="30">
        <v>2083758</v>
      </c>
      <c r="C3134" s="30" t="s">
        <v>7</v>
      </c>
      <c r="D3134" s="32">
        <v>2071.35</v>
      </c>
      <c r="E3134" s="30" t="s">
        <v>8</v>
      </c>
      <c r="F3134" s="36">
        <v>0.18</v>
      </c>
      <c r="G3134" s="36">
        <v>1</v>
      </c>
      <c r="H3134" s="32">
        <v>372.84300000000002</v>
      </c>
      <c r="I3134" s="32">
        <v>372.84300000000002</v>
      </c>
      <c r="J3134" s="32">
        <v>372.84300000000002</v>
      </c>
      <c r="K3134" s="30" t="s">
        <v>41</v>
      </c>
    </row>
    <row r="3135" spans="1:11" x14ac:dyDescent="0.25">
      <c r="A3135" s="31" t="s">
        <v>17</v>
      </c>
      <c r="B3135" s="31">
        <v>2083758</v>
      </c>
      <c r="C3135" s="31" t="s">
        <v>9</v>
      </c>
      <c r="D3135" s="33">
        <v>2071.35</v>
      </c>
      <c r="E3135" s="31" t="s">
        <v>8</v>
      </c>
      <c r="F3135" s="37">
        <v>0.11</v>
      </c>
      <c r="G3135" s="37">
        <v>1</v>
      </c>
      <c r="H3135" s="33">
        <v>227.8485</v>
      </c>
      <c r="I3135" s="33">
        <v>227.8485</v>
      </c>
      <c r="J3135" s="33">
        <v>227.8485</v>
      </c>
      <c r="K3135" s="31" t="s">
        <v>41</v>
      </c>
    </row>
    <row r="3136" spans="1:11" x14ac:dyDescent="0.25">
      <c r="A3136" s="30" t="s">
        <v>14</v>
      </c>
      <c r="B3136" s="30">
        <v>2083758</v>
      </c>
      <c r="C3136" s="30" t="s">
        <v>11</v>
      </c>
      <c r="D3136" s="32">
        <v>2071.35</v>
      </c>
      <c r="E3136" s="30" t="s">
        <v>8</v>
      </c>
      <c r="F3136" s="36">
        <v>0.09</v>
      </c>
      <c r="G3136" s="36">
        <v>1</v>
      </c>
      <c r="H3136" s="32">
        <v>186.42150000000001</v>
      </c>
      <c r="I3136" s="32">
        <v>186.42150000000001</v>
      </c>
      <c r="J3136" s="32">
        <v>186.42150000000001</v>
      </c>
      <c r="K3136" s="30" t="s">
        <v>41</v>
      </c>
    </row>
    <row r="3137" spans="1:11" x14ac:dyDescent="0.25">
      <c r="A3137" s="31" t="s">
        <v>12</v>
      </c>
      <c r="B3137" s="31">
        <v>2754401</v>
      </c>
      <c r="C3137" s="31" t="s">
        <v>7</v>
      </c>
      <c r="D3137" s="33">
        <v>1248.1300000000001</v>
      </c>
      <c r="E3137" s="31" t="s">
        <v>8</v>
      </c>
      <c r="F3137" s="37">
        <v>0.08</v>
      </c>
      <c r="G3137" s="37">
        <v>1</v>
      </c>
      <c r="H3137" s="33">
        <v>99.850399999999993</v>
      </c>
      <c r="I3137" s="33">
        <v>99.850399999999993</v>
      </c>
      <c r="J3137" s="33">
        <v>99.850399999999993</v>
      </c>
      <c r="K3137" s="31" t="s">
        <v>41</v>
      </c>
    </row>
    <row r="3138" spans="1:11" x14ac:dyDescent="0.25">
      <c r="A3138" s="30" t="s">
        <v>14</v>
      </c>
      <c r="B3138" s="30">
        <v>2754401</v>
      </c>
      <c r="C3138" s="30" t="s">
        <v>9</v>
      </c>
      <c r="D3138" s="32">
        <v>1248.1300000000001</v>
      </c>
      <c r="E3138" s="30" t="s">
        <v>8</v>
      </c>
      <c r="F3138" s="36">
        <v>0.03</v>
      </c>
      <c r="G3138" s="36">
        <v>1</v>
      </c>
      <c r="H3138" s="32">
        <v>37.443899999999999</v>
      </c>
      <c r="I3138" s="32">
        <v>37.443899999999999</v>
      </c>
      <c r="J3138" s="32">
        <v>37.443899999999999</v>
      </c>
      <c r="K3138" s="30" t="s">
        <v>41</v>
      </c>
    </row>
    <row r="3139" spans="1:11" x14ac:dyDescent="0.25">
      <c r="A3139" s="31" t="s">
        <v>19</v>
      </c>
      <c r="B3139" s="31">
        <v>2754401</v>
      </c>
      <c r="C3139" s="31" t="s">
        <v>11</v>
      </c>
      <c r="D3139" s="33">
        <v>1248.1300000000001</v>
      </c>
      <c r="E3139" s="31" t="s">
        <v>8</v>
      </c>
      <c r="F3139" s="37">
        <v>0.16</v>
      </c>
      <c r="G3139" s="37">
        <v>1</v>
      </c>
      <c r="H3139" s="33">
        <v>199.70079999999999</v>
      </c>
      <c r="I3139" s="33">
        <v>199.70079999999999</v>
      </c>
      <c r="J3139" s="33">
        <v>199.70079999999999</v>
      </c>
      <c r="K3139" s="31" t="s">
        <v>41</v>
      </c>
    </row>
    <row r="3140" spans="1:11" x14ac:dyDescent="0.25">
      <c r="A3140" s="30" t="s">
        <v>14</v>
      </c>
      <c r="B3140" s="30">
        <v>1519670</v>
      </c>
      <c r="C3140" s="30" t="s">
        <v>7</v>
      </c>
      <c r="D3140" s="32">
        <v>4776.55</v>
      </c>
      <c r="E3140" s="30" t="s">
        <v>20</v>
      </c>
      <c r="F3140" s="36">
        <v>0.13</v>
      </c>
      <c r="G3140" s="36">
        <v>0.5</v>
      </c>
      <c r="H3140" s="32">
        <v>620.95150000000001</v>
      </c>
      <c r="I3140" s="32">
        <v>310.47579999999999</v>
      </c>
      <c r="J3140" s="32">
        <v>310.47579999999999</v>
      </c>
      <c r="K3140" s="30" t="s">
        <v>41</v>
      </c>
    </row>
    <row r="3141" spans="1:11" x14ac:dyDescent="0.25">
      <c r="A3141" s="31" t="s">
        <v>10</v>
      </c>
      <c r="B3141" s="31">
        <v>1519670</v>
      </c>
      <c r="C3141" s="31" t="s">
        <v>9</v>
      </c>
      <c r="D3141" s="33">
        <v>4776.55</v>
      </c>
      <c r="E3141" s="31" t="s">
        <v>20</v>
      </c>
      <c r="F3141" s="37">
        <v>0.12</v>
      </c>
      <c r="G3141" s="37">
        <v>0.5</v>
      </c>
      <c r="H3141" s="33">
        <v>573.18600000000004</v>
      </c>
      <c r="I3141" s="33">
        <v>286.59300000000002</v>
      </c>
      <c r="J3141" s="33">
        <v>286.59300000000002</v>
      </c>
      <c r="K3141" s="31" t="s">
        <v>41</v>
      </c>
    </row>
    <row r="3142" spans="1:11" x14ac:dyDescent="0.25">
      <c r="A3142" s="30" t="s">
        <v>14</v>
      </c>
      <c r="B3142" s="30">
        <v>1519670</v>
      </c>
      <c r="C3142" s="30" t="s">
        <v>11</v>
      </c>
      <c r="D3142" s="32">
        <v>4776.55</v>
      </c>
      <c r="E3142" s="30" t="s">
        <v>20</v>
      </c>
      <c r="F3142" s="36">
        <v>0.09</v>
      </c>
      <c r="G3142" s="36">
        <v>0.5</v>
      </c>
      <c r="H3142" s="32">
        <v>429.8895</v>
      </c>
      <c r="I3142" s="32">
        <v>214.94479999999999</v>
      </c>
      <c r="J3142" s="32">
        <v>214.94479999999999</v>
      </c>
      <c r="K3142" s="30" t="s">
        <v>41</v>
      </c>
    </row>
    <row r="3143" spans="1:11" x14ac:dyDescent="0.25">
      <c r="A3143" s="31" t="s">
        <v>6</v>
      </c>
      <c r="B3143" s="31">
        <v>5074651</v>
      </c>
      <c r="C3143" s="31" t="s">
        <v>7</v>
      </c>
      <c r="D3143" s="33">
        <v>3539.54</v>
      </c>
      <c r="E3143" s="31" t="s">
        <v>8</v>
      </c>
      <c r="F3143" s="37">
        <v>0.35</v>
      </c>
      <c r="G3143" s="37">
        <v>1</v>
      </c>
      <c r="H3143" s="33">
        <v>1238.8389999999999</v>
      </c>
      <c r="I3143" s="33">
        <v>1238.8389999999999</v>
      </c>
      <c r="J3143" s="33">
        <v>1238.8389999999999</v>
      </c>
      <c r="K3143" s="31" t="s">
        <v>41</v>
      </c>
    </row>
    <row r="3144" spans="1:11" x14ac:dyDescent="0.25">
      <c r="A3144" s="30" t="s">
        <v>10</v>
      </c>
      <c r="B3144" s="30">
        <v>5074651</v>
      </c>
      <c r="C3144" s="30" t="s">
        <v>9</v>
      </c>
      <c r="D3144" s="32">
        <v>3539.54</v>
      </c>
      <c r="E3144" s="30" t="s">
        <v>8</v>
      </c>
      <c r="F3144" s="36">
        <v>0.12</v>
      </c>
      <c r="G3144" s="36">
        <v>1</v>
      </c>
      <c r="H3144" s="32">
        <v>424.7448</v>
      </c>
      <c r="I3144" s="32">
        <v>424.7448</v>
      </c>
      <c r="J3144" s="32">
        <v>424.7448</v>
      </c>
      <c r="K3144" s="30" t="s">
        <v>41</v>
      </c>
    </row>
    <row r="3145" spans="1:11" x14ac:dyDescent="0.25">
      <c r="A3145" s="31" t="s">
        <v>16</v>
      </c>
      <c r="B3145" s="31">
        <v>5074651</v>
      </c>
      <c r="C3145" s="31" t="s">
        <v>11</v>
      </c>
      <c r="D3145" s="33">
        <v>3539.54</v>
      </c>
      <c r="E3145" s="31" t="s">
        <v>8</v>
      </c>
      <c r="F3145" s="37">
        <v>0.02</v>
      </c>
      <c r="G3145" s="37">
        <v>1</v>
      </c>
      <c r="H3145" s="33">
        <v>70.790800000000004</v>
      </c>
      <c r="I3145" s="33">
        <v>70.790800000000004</v>
      </c>
      <c r="J3145" s="33">
        <v>70.790800000000004</v>
      </c>
      <c r="K3145" s="31" t="s">
        <v>41</v>
      </c>
    </row>
    <row r="3146" spans="1:11" x14ac:dyDescent="0.25">
      <c r="A3146" s="30" t="s">
        <v>19</v>
      </c>
      <c r="B3146" s="30">
        <v>9635950</v>
      </c>
      <c r="C3146" s="30" t="s">
        <v>7</v>
      </c>
      <c r="D3146" s="32">
        <v>1057.97</v>
      </c>
      <c r="E3146" s="30" t="s">
        <v>8</v>
      </c>
      <c r="F3146" s="36">
        <v>0.13</v>
      </c>
      <c r="G3146" s="36">
        <v>1</v>
      </c>
      <c r="H3146" s="32">
        <v>137.5361</v>
      </c>
      <c r="I3146" s="32">
        <v>137.5361</v>
      </c>
      <c r="J3146" s="32">
        <v>137.5361</v>
      </c>
      <c r="K3146" s="30" t="s">
        <v>41</v>
      </c>
    </row>
    <row r="3147" spans="1:11" x14ac:dyDescent="0.25">
      <c r="A3147" s="31" t="s">
        <v>16</v>
      </c>
      <c r="B3147" s="31">
        <v>9635950</v>
      </c>
      <c r="C3147" s="31" t="s">
        <v>9</v>
      </c>
      <c r="D3147" s="33">
        <v>1057.97</v>
      </c>
      <c r="E3147" s="31" t="s">
        <v>8</v>
      </c>
      <c r="F3147" s="37">
        <v>0.08</v>
      </c>
      <c r="G3147" s="37">
        <v>1</v>
      </c>
      <c r="H3147" s="33">
        <v>84.637600000000006</v>
      </c>
      <c r="I3147" s="33">
        <v>84.637600000000006</v>
      </c>
      <c r="J3147" s="33">
        <v>84.637600000000006</v>
      </c>
      <c r="K3147" s="31" t="s">
        <v>41</v>
      </c>
    </row>
    <row r="3148" spans="1:11" x14ac:dyDescent="0.25">
      <c r="A3148" s="30" t="s">
        <v>14</v>
      </c>
      <c r="B3148" s="30">
        <v>9635950</v>
      </c>
      <c r="C3148" s="30" t="s">
        <v>11</v>
      </c>
      <c r="D3148" s="32">
        <v>1057.97</v>
      </c>
      <c r="E3148" s="30" t="s">
        <v>8</v>
      </c>
      <c r="F3148" s="36">
        <v>0.09</v>
      </c>
      <c r="G3148" s="36">
        <v>1</v>
      </c>
      <c r="H3148" s="32">
        <v>95.217299999999994</v>
      </c>
      <c r="I3148" s="32">
        <v>95.217299999999994</v>
      </c>
      <c r="J3148" s="32">
        <v>95.217299999999994</v>
      </c>
      <c r="K3148" s="30" t="s">
        <v>41</v>
      </c>
    </row>
    <row r="3149" spans="1:11" x14ac:dyDescent="0.25">
      <c r="A3149" s="31" t="s">
        <v>17</v>
      </c>
      <c r="B3149" s="31">
        <v>4130986</v>
      </c>
      <c r="C3149" s="31" t="s">
        <v>7</v>
      </c>
      <c r="D3149" s="33">
        <v>2646.23</v>
      </c>
      <c r="E3149" s="31" t="s">
        <v>18</v>
      </c>
      <c r="F3149" s="37">
        <v>0.22</v>
      </c>
      <c r="G3149" s="37">
        <v>0.5</v>
      </c>
      <c r="H3149" s="33">
        <v>582.17060000000004</v>
      </c>
      <c r="I3149" s="33">
        <v>291.08530000000002</v>
      </c>
      <c r="J3149" s="33">
        <v>291.08530000000002</v>
      </c>
      <c r="K3149" s="31" t="s">
        <v>41</v>
      </c>
    </row>
    <row r="3150" spans="1:11" x14ac:dyDescent="0.25">
      <c r="A3150" s="30" t="s">
        <v>16</v>
      </c>
      <c r="B3150" s="30">
        <v>4130986</v>
      </c>
      <c r="C3150" s="30" t="s">
        <v>9</v>
      </c>
      <c r="D3150" s="32">
        <v>2646.23</v>
      </c>
      <c r="E3150" s="30" t="s">
        <v>18</v>
      </c>
      <c r="F3150" s="36">
        <v>0.08</v>
      </c>
      <c r="G3150" s="36">
        <v>0.5</v>
      </c>
      <c r="H3150" s="32">
        <v>211.69839999999999</v>
      </c>
      <c r="I3150" s="32">
        <v>105.8492</v>
      </c>
      <c r="J3150" s="32">
        <v>105.8492</v>
      </c>
      <c r="K3150" s="30" t="s">
        <v>41</v>
      </c>
    </row>
    <row r="3151" spans="1:11" x14ac:dyDescent="0.25">
      <c r="A3151" s="31" t="s">
        <v>15</v>
      </c>
      <c r="B3151" s="31">
        <v>4130986</v>
      </c>
      <c r="C3151" s="31" t="s">
        <v>11</v>
      </c>
      <c r="D3151" s="33">
        <v>2646.23</v>
      </c>
      <c r="E3151" s="31" t="s">
        <v>18</v>
      </c>
      <c r="F3151" s="37">
        <v>0.03</v>
      </c>
      <c r="G3151" s="37">
        <v>0.5</v>
      </c>
      <c r="H3151" s="33">
        <v>79.386899999999997</v>
      </c>
      <c r="I3151" s="33">
        <v>39.693399999999997</v>
      </c>
      <c r="J3151" s="33">
        <v>39.693399999999997</v>
      </c>
      <c r="K3151" s="31" t="s">
        <v>41</v>
      </c>
    </row>
    <row r="3152" spans="1:11" x14ac:dyDescent="0.25">
      <c r="A3152" s="30" t="s">
        <v>13</v>
      </c>
      <c r="B3152" s="30">
        <v>7438853</v>
      </c>
      <c r="C3152" s="30" t="s">
        <v>7</v>
      </c>
      <c r="D3152" s="32">
        <v>4274.88</v>
      </c>
      <c r="E3152" s="30" t="s">
        <v>8</v>
      </c>
      <c r="F3152" s="36">
        <v>0.18</v>
      </c>
      <c r="G3152" s="36">
        <v>1</v>
      </c>
      <c r="H3152" s="32">
        <v>769.47839999999997</v>
      </c>
      <c r="I3152" s="32">
        <v>769.47839999999997</v>
      </c>
      <c r="J3152" s="32">
        <v>769.47839999999997</v>
      </c>
      <c r="K3152" s="30" t="s">
        <v>41</v>
      </c>
    </row>
    <row r="3153" spans="1:11" x14ac:dyDescent="0.25">
      <c r="A3153" s="31" t="s">
        <v>14</v>
      </c>
      <c r="B3153" s="31">
        <v>7438853</v>
      </c>
      <c r="C3153" s="31" t="s">
        <v>9</v>
      </c>
      <c r="D3153" s="33">
        <v>4274.88</v>
      </c>
      <c r="E3153" s="31" t="s">
        <v>8</v>
      </c>
      <c r="F3153" s="37">
        <v>0.03</v>
      </c>
      <c r="G3153" s="37">
        <v>1</v>
      </c>
      <c r="H3153" s="33">
        <v>128.24639999999999</v>
      </c>
      <c r="I3153" s="33">
        <v>128.24639999999999</v>
      </c>
      <c r="J3153" s="33">
        <v>128.24639999999999</v>
      </c>
      <c r="K3153" s="31" t="s">
        <v>41</v>
      </c>
    </row>
    <row r="3154" spans="1:11" x14ac:dyDescent="0.25">
      <c r="A3154" s="30" t="s">
        <v>16</v>
      </c>
      <c r="B3154" s="30">
        <v>7438853</v>
      </c>
      <c r="C3154" s="30" t="s">
        <v>11</v>
      </c>
      <c r="D3154" s="32">
        <v>4274.88</v>
      </c>
      <c r="E3154" s="30" t="s">
        <v>8</v>
      </c>
      <c r="F3154" s="36">
        <v>0.02</v>
      </c>
      <c r="G3154" s="36">
        <v>1</v>
      </c>
      <c r="H3154" s="32">
        <v>85.497600000000006</v>
      </c>
      <c r="I3154" s="32">
        <v>85.497600000000006</v>
      </c>
      <c r="J3154" s="32">
        <v>85.497600000000006</v>
      </c>
      <c r="K3154" s="30" t="s">
        <v>41</v>
      </c>
    </row>
    <row r="3155" spans="1:11" x14ac:dyDescent="0.25">
      <c r="A3155" s="31" t="s">
        <v>17</v>
      </c>
      <c r="B3155" s="31">
        <v>4591838</v>
      </c>
      <c r="C3155" s="31" t="s">
        <v>7</v>
      </c>
      <c r="D3155" s="33">
        <v>1878.77</v>
      </c>
      <c r="E3155" s="31" t="s">
        <v>8</v>
      </c>
      <c r="F3155" s="37">
        <v>0.22</v>
      </c>
      <c r="G3155" s="37">
        <v>1</v>
      </c>
      <c r="H3155" s="33">
        <v>413.32940000000002</v>
      </c>
      <c r="I3155" s="33">
        <v>413.32940000000002</v>
      </c>
      <c r="J3155" s="33">
        <v>413.32940000000002</v>
      </c>
      <c r="K3155" s="31" t="s">
        <v>41</v>
      </c>
    </row>
    <row r="3156" spans="1:11" x14ac:dyDescent="0.25">
      <c r="A3156" s="30" t="s">
        <v>16</v>
      </c>
      <c r="B3156" s="30">
        <v>4591838</v>
      </c>
      <c r="C3156" s="30" t="s">
        <v>9</v>
      </c>
      <c r="D3156" s="32">
        <v>1878.77</v>
      </c>
      <c r="E3156" s="30" t="s">
        <v>8</v>
      </c>
      <c r="F3156" s="36">
        <v>0.08</v>
      </c>
      <c r="G3156" s="36">
        <v>1</v>
      </c>
      <c r="H3156" s="32">
        <v>150.30160000000001</v>
      </c>
      <c r="I3156" s="32">
        <v>150.30160000000001</v>
      </c>
      <c r="J3156" s="32">
        <v>150.30160000000001</v>
      </c>
      <c r="K3156" s="30" t="s">
        <v>41</v>
      </c>
    </row>
    <row r="3157" spans="1:11" x14ac:dyDescent="0.25">
      <c r="A3157" s="31" t="s">
        <v>17</v>
      </c>
      <c r="B3157" s="31">
        <v>4591838</v>
      </c>
      <c r="C3157" s="31" t="s">
        <v>11</v>
      </c>
      <c r="D3157" s="33">
        <v>1878.77</v>
      </c>
      <c r="E3157" s="31" t="s">
        <v>8</v>
      </c>
      <c r="F3157" s="37">
        <v>0.05</v>
      </c>
      <c r="G3157" s="37">
        <v>1</v>
      </c>
      <c r="H3157" s="33">
        <v>93.938500000000005</v>
      </c>
      <c r="I3157" s="33">
        <v>93.938500000000005</v>
      </c>
      <c r="J3157" s="33">
        <v>93.938500000000005</v>
      </c>
      <c r="K3157" s="31" t="s">
        <v>41</v>
      </c>
    </row>
    <row r="3158" spans="1:11" x14ac:dyDescent="0.25">
      <c r="A3158" s="30" t="s">
        <v>19</v>
      </c>
      <c r="B3158" s="30">
        <v>2811919</v>
      </c>
      <c r="C3158" s="30" t="s">
        <v>7</v>
      </c>
      <c r="D3158" s="32">
        <v>1360.99</v>
      </c>
      <c r="E3158" s="30" t="s">
        <v>8</v>
      </c>
      <c r="F3158" s="36">
        <v>0.13</v>
      </c>
      <c r="G3158" s="36">
        <v>1</v>
      </c>
      <c r="H3158" s="32">
        <v>176.92869999999999</v>
      </c>
      <c r="I3158" s="32">
        <v>176.92869999999999</v>
      </c>
      <c r="J3158" s="32">
        <v>176.92869999999999</v>
      </c>
      <c r="K3158" s="30" t="s">
        <v>41</v>
      </c>
    </row>
    <row r="3159" spans="1:11" x14ac:dyDescent="0.25">
      <c r="A3159" s="31" t="s">
        <v>12</v>
      </c>
      <c r="B3159" s="31">
        <v>2811919</v>
      </c>
      <c r="C3159" s="31" t="s">
        <v>9</v>
      </c>
      <c r="D3159" s="33">
        <v>1360.99</v>
      </c>
      <c r="E3159" s="31" t="s">
        <v>8</v>
      </c>
      <c r="F3159" s="37">
        <v>0.01</v>
      </c>
      <c r="G3159" s="37">
        <v>1</v>
      </c>
      <c r="H3159" s="33">
        <v>13.6099</v>
      </c>
      <c r="I3159" s="33">
        <v>13.6099</v>
      </c>
      <c r="J3159" s="33">
        <v>13.6099</v>
      </c>
      <c r="K3159" s="31" t="s">
        <v>41</v>
      </c>
    </row>
    <row r="3160" spans="1:11" x14ac:dyDescent="0.25">
      <c r="A3160" s="30" t="s">
        <v>19</v>
      </c>
      <c r="B3160" s="30">
        <v>2811919</v>
      </c>
      <c r="C3160" s="30" t="s">
        <v>11</v>
      </c>
      <c r="D3160" s="32">
        <v>1360.99</v>
      </c>
      <c r="E3160" s="30" t="s">
        <v>8</v>
      </c>
      <c r="F3160" s="36">
        <v>0.16</v>
      </c>
      <c r="G3160" s="36">
        <v>1</v>
      </c>
      <c r="H3160" s="32">
        <v>217.75839999999999</v>
      </c>
      <c r="I3160" s="32">
        <v>217.75839999999999</v>
      </c>
      <c r="J3160" s="32">
        <v>217.75839999999999</v>
      </c>
      <c r="K3160" s="30" t="s">
        <v>41</v>
      </c>
    </row>
    <row r="3161" spans="1:11" x14ac:dyDescent="0.25">
      <c r="A3161" s="31" t="s">
        <v>13</v>
      </c>
      <c r="B3161" s="31">
        <v>2135387</v>
      </c>
      <c r="C3161" s="31" t="s">
        <v>7</v>
      </c>
      <c r="D3161" s="33">
        <v>4026.14</v>
      </c>
      <c r="E3161" s="31" t="s">
        <v>8</v>
      </c>
      <c r="F3161" s="37">
        <v>0.18</v>
      </c>
      <c r="G3161" s="37">
        <v>1</v>
      </c>
      <c r="H3161" s="33">
        <v>724.70519999999999</v>
      </c>
      <c r="I3161" s="33">
        <v>724.70519999999999</v>
      </c>
      <c r="J3161" s="33">
        <v>724.70519999999999</v>
      </c>
      <c r="K3161" s="31" t="s">
        <v>41</v>
      </c>
    </row>
    <row r="3162" spans="1:11" x14ac:dyDescent="0.25">
      <c r="A3162" s="30" t="s">
        <v>16</v>
      </c>
      <c r="B3162" s="30">
        <v>2135387</v>
      </c>
      <c r="C3162" s="30" t="s">
        <v>9</v>
      </c>
      <c r="D3162" s="32">
        <v>4026.14</v>
      </c>
      <c r="E3162" s="30" t="s">
        <v>8</v>
      </c>
      <c r="F3162" s="36">
        <v>0.08</v>
      </c>
      <c r="G3162" s="36">
        <v>1</v>
      </c>
      <c r="H3162" s="32">
        <v>322.09120000000001</v>
      </c>
      <c r="I3162" s="32">
        <v>322.09120000000001</v>
      </c>
      <c r="J3162" s="32">
        <v>322.09120000000001</v>
      </c>
      <c r="K3162" s="30" t="s">
        <v>41</v>
      </c>
    </row>
    <row r="3163" spans="1:11" x14ac:dyDescent="0.25">
      <c r="A3163" s="31" t="s">
        <v>16</v>
      </c>
      <c r="B3163" s="31">
        <v>2135387</v>
      </c>
      <c r="C3163" s="31" t="s">
        <v>11</v>
      </c>
      <c r="D3163" s="33">
        <v>4026.14</v>
      </c>
      <c r="E3163" s="31" t="s">
        <v>8</v>
      </c>
      <c r="F3163" s="37">
        <v>0.02</v>
      </c>
      <c r="G3163" s="37">
        <v>1</v>
      </c>
      <c r="H3163" s="33">
        <v>80.522800000000004</v>
      </c>
      <c r="I3163" s="33">
        <v>80.522800000000004</v>
      </c>
      <c r="J3163" s="33">
        <v>80.522800000000004</v>
      </c>
      <c r="K3163" s="31" t="s">
        <v>41</v>
      </c>
    </row>
    <row r="3164" spans="1:11" x14ac:dyDescent="0.25">
      <c r="A3164" s="30" t="s">
        <v>10</v>
      </c>
      <c r="B3164" s="30">
        <v>5441106</v>
      </c>
      <c r="C3164" s="30" t="s">
        <v>7</v>
      </c>
      <c r="D3164" s="32">
        <v>119.81</v>
      </c>
      <c r="E3164" s="30" t="s">
        <v>8</v>
      </c>
      <c r="F3164" s="36">
        <v>0.2</v>
      </c>
      <c r="G3164" s="36">
        <v>1</v>
      </c>
      <c r="H3164" s="32">
        <v>23.962</v>
      </c>
      <c r="I3164" s="32">
        <v>23.962</v>
      </c>
      <c r="J3164" s="32">
        <v>23.962</v>
      </c>
      <c r="K3164" s="30" t="s">
        <v>41</v>
      </c>
    </row>
    <row r="3165" spans="1:11" x14ac:dyDescent="0.25">
      <c r="A3165" s="31" t="s">
        <v>14</v>
      </c>
      <c r="B3165" s="31">
        <v>5441106</v>
      </c>
      <c r="C3165" s="31" t="s">
        <v>9</v>
      </c>
      <c r="D3165" s="33">
        <v>119.81</v>
      </c>
      <c r="E3165" s="31" t="s">
        <v>8</v>
      </c>
      <c r="F3165" s="37">
        <v>0.03</v>
      </c>
      <c r="G3165" s="37">
        <v>1</v>
      </c>
      <c r="H3165" s="33">
        <v>3.5943000000000001</v>
      </c>
      <c r="I3165" s="33">
        <v>3.5943000000000001</v>
      </c>
      <c r="J3165" s="33">
        <v>3.5943000000000001</v>
      </c>
      <c r="K3165" s="31" t="s">
        <v>41</v>
      </c>
    </row>
    <row r="3166" spans="1:11" x14ac:dyDescent="0.25">
      <c r="A3166" s="30" t="s">
        <v>19</v>
      </c>
      <c r="B3166" s="30">
        <v>5441106</v>
      </c>
      <c r="C3166" s="30" t="s">
        <v>11</v>
      </c>
      <c r="D3166" s="32">
        <v>119.81</v>
      </c>
      <c r="E3166" s="30" t="s">
        <v>8</v>
      </c>
      <c r="F3166" s="36">
        <v>0.16</v>
      </c>
      <c r="G3166" s="36">
        <v>1</v>
      </c>
      <c r="H3166" s="32">
        <v>19.169599999999999</v>
      </c>
      <c r="I3166" s="32">
        <v>19.169599999999999</v>
      </c>
      <c r="J3166" s="32">
        <v>19.169599999999999</v>
      </c>
      <c r="K3166" s="30" t="s">
        <v>41</v>
      </c>
    </row>
    <row r="3167" spans="1:11" x14ac:dyDescent="0.25">
      <c r="A3167" s="31" t="s">
        <v>13</v>
      </c>
      <c r="B3167" s="31">
        <v>6744262</v>
      </c>
      <c r="C3167" s="31" t="s">
        <v>7</v>
      </c>
      <c r="D3167" s="33">
        <v>4857.3999999999996</v>
      </c>
      <c r="E3167" s="31" t="s">
        <v>8</v>
      </c>
      <c r="F3167" s="37">
        <v>0.18</v>
      </c>
      <c r="G3167" s="37">
        <v>1</v>
      </c>
      <c r="H3167" s="33">
        <v>874.33199999999999</v>
      </c>
      <c r="I3167" s="33">
        <v>874.33199999999999</v>
      </c>
      <c r="J3167" s="33">
        <v>874.33199999999999</v>
      </c>
      <c r="K3167" s="31" t="s">
        <v>41</v>
      </c>
    </row>
    <row r="3168" spans="1:11" x14ac:dyDescent="0.25">
      <c r="A3168" s="30" t="s">
        <v>16</v>
      </c>
      <c r="B3168" s="30">
        <v>6744262</v>
      </c>
      <c r="C3168" s="30" t="s">
        <v>9</v>
      </c>
      <c r="D3168" s="32">
        <v>4857.3999999999996</v>
      </c>
      <c r="E3168" s="30" t="s">
        <v>8</v>
      </c>
      <c r="F3168" s="36">
        <v>0.08</v>
      </c>
      <c r="G3168" s="36">
        <v>1</v>
      </c>
      <c r="H3168" s="32">
        <v>388.59199999999998</v>
      </c>
      <c r="I3168" s="32">
        <v>388.59199999999998</v>
      </c>
      <c r="J3168" s="32">
        <v>388.59199999999998</v>
      </c>
      <c r="K3168" s="30" t="s">
        <v>41</v>
      </c>
    </row>
    <row r="3169" spans="1:11" x14ac:dyDescent="0.25">
      <c r="A3169" s="31" t="s">
        <v>19</v>
      </c>
      <c r="B3169" s="31">
        <v>6744262</v>
      </c>
      <c r="C3169" s="31" t="s">
        <v>11</v>
      </c>
      <c r="D3169" s="33">
        <v>4857.3999999999996</v>
      </c>
      <c r="E3169" s="31" t="s">
        <v>8</v>
      </c>
      <c r="F3169" s="37">
        <v>0.16</v>
      </c>
      <c r="G3169" s="37">
        <v>1</v>
      </c>
      <c r="H3169" s="33">
        <v>777.18399999999997</v>
      </c>
      <c r="I3169" s="33">
        <v>777.18399999999997</v>
      </c>
      <c r="J3169" s="33">
        <v>777.18399999999997</v>
      </c>
      <c r="K3169" s="31" t="s">
        <v>41</v>
      </c>
    </row>
    <row r="3170" spans="1:11" x14ac:dyDescent="0.25">
      <c r="A3170" s="30" t="s">
        <v>16</v>
      </c>
      <c r="B3170" s="30">
        <v>4095338</v>
      </c>
      <c r="C3170" s="30" t="s">
        <v>7</v>
      </c>
      <c r="D3170" s="32">
        <v>2704.29</v>
      </c>
      <c r="E3170" s="30" t="s">
        <v>8</v>
      </c>
      <c r="F3170" s="36">
        <v>0.15</v>
      </c>
      <c r="G3170" s="36">
        <v>1</v>
      </c>
      <c r="H3170" s="32">
        <v>405.64350000000002</v>
      </c>
      <c r="I3170" s="32">
        <v>405.64350000000002</v>
      </c>
      <c r="J3170" s="32">
        <v>405.64350000000002</v>
      </c>
      <c r="K3170" s="30" t="s">
        <v>41</v>
      </c>
    </row>
    <row r="3171" spans="1:11" x14ac:dyDescent="0.25">
      <c r="A3171" s="31" t="s">
        <v>17</v>
      </c>
      <c r="B3171" s="31">
        <v>4095338</v>
      </c>
      <c r="C3171" s="31" t="s">
        <v>9</v>
      </c>
      <c r="D3171" s="33">
        <v>2704.29</v>
      </c>
      <c r="E3171" s="31" t="s">
        <v>8</v>
      </c>
      <c r="F3171" s="37">
        <v>0.11</v>
      </c>
      <c r="G3171" s="37">
        <v>1</v>
      </c>
      <c r="H3171" s="33">
        <v>297.47190000000001</v>
      </c>
      <c r="I3171" s="33">
        <v>297.47190000000001</v>
      </c>
      <c r="J3171" s="33">
        <v>297.47190000000001</v>
      </c>
      <c r="K3171" s="31" t="s">
        <v>41</v>
      </c>
    </row>
    <row r="3172" spans="1:11" x14ac:dyDescent="0.25">
      <c r="A3172" s="30" t="s">
        <v>17</v>
      </c>
      <c r="B3172" s="30">
        <v>4095338</v>
      </c>
      <c r="C3172" s="30" t="s">
        <v>11</v>
      </c>
      <c r="D3172" s="32">
        <v>2704.29</v>
      </c>
      <c r="E3172" s="30" t="s">
        <v>8</v>
      </c>
      <c r="F3172" s="36">
        <v>0.05</v>
      </c>
      <c r="G3172" s="36">
        <v>1</v>
      </c>
      <c r="H3172" s="32">
        <v>135.21449999999999</v>
      </c>
      <c r="I3172" s="32">
        <v>135.21449999999999</v>
      </c>
      <c r="J3172" s="32">
        <v>135.21449999999999</v>
      </c>
      <c r="K3172" s="30" t="s">
        <v>41</v>
      </c>
    </row>
    <row r="3173" spans="1:11" x14ac:dyDescent="0.25">
      <c r="A3173" s="31" t="s">
        <v>10</v>
      </c>
      <c r="B3173" s="31">
        <v>7678487</v>
      </c>
      <c r="C3173" s="31" t="s">
        <v>7</v>
      </c>
      <c r="D3173" s="33">
        <v>4618.07</v>
      </c>
      <c r="E3173" s="31" t="s">
        <v>8</v>
      </c>
      <c r="F3173" s="37">
        <v>0.2</v>
      </c>
      <c r="G3173" s="37">
        <v>1</v>
      </c>
      <c r="H3173" s="33">
        <v>923.61400000000003</v>
      </c>
      <c r="I3173" s="33">
        <v>923.61400000000003</v>
      </c>
      <c r="J3173" s="33">
        <v>923.61400000000003</v>
      </c>
      <c r="K3173" s="31" t="s">
        <v>41</v>
      </c>
    </row>
    <row r="3174" spans="1:11" x14ac:dyDescent="0.25">
      <c r="A3174" s="30" t="s">
        <v>15</v>
      </c>
      <c r="B3174" s="30">
        <v>7678487</v>
      </c>
      <c r="C3174" s="30" t="s">
        <v>9</v>
      </c>
      <c r="D3174" s="32">
        <v>4618.07</v>
      </c>
      <c r="E3174" s="30" t="s">
        <v>8</v>
      </c>
      <c r="F3174" s="36">
        <v>0.05</v>
      </c>
      <c r="G3174" s="36">
        <v>1</v>
      </c>
      <c r="H3174" s="32">
        <v>230.90350000000001</v>
      </c>
      <c r="I3174" s="32">
        <v>230.90350000000001</v>
      </c>
      <c r="J3174" s="32">
        <v>230.90350000000001</v>
      </c>
      <c r="K3174" s="30" t="s">
        <v>41</v>
      </c>
    </row>
    <row r="3175" spans="1:11" x14ac:dyDescent="0.25">
      <c r="A3175" s="31" t="s">
        <v>6</v>
      </c>
      <c r="B3175" s="31">
        <v>7678487</v>
      </c>
      <c r="C3175" s="31" t="s">
        <v>11</v>
      </c>
      <c r="D3175" s="33">
        <v>4618.07</v>
      </c>
      <c r="E3175" s="31" t="s">
        <v>8</v>
      </c>
      <c r="F3175" s="37">
        <v>0.1</v>
      </c>
      <c r="G3175" s="37">
        <v>1</v>
      </c>
      <c r="H3175" s="33">
        <v>461.80700000000002</v>
      </c>
      <c r="I3175" s="33">
        <v>461.80700000000002</v>
      </c>
      <c r="J3175" s="33">
        <v>461.80700000000002</v>
      </c>
      <c r="K3175" s="31" t="s">
        <v>41</v>
      </c>
    </row>
    <row r="3176" spans="1:11" x14ac:dyDescent="0.25">
      <c r="A3176" s="30" t="s">
        <v>13</v>
      </c>
      <c r="B3176" s="30">
        <v>2038878</v>
      </c>
      <c r="C3176" s="30" t="s">
        <v>7</v>
      </c>
      <c r="D3176" s="32">
        <v>1600.65</v>
      </c>
      <c r="E3176" s="30" t="s">
        <v>20</v>
      </c>
      <c r="F3176" s="36">
        <v>0.18</v>
      </c>
      <c r="G3176" s="36">
        <v>0.5</v>
      </c>
      <c r="H3176" s="32">
        <v>288.11700000000002</v>
      </c>
      <c r="I3176" s="32">
        <v>144.05850000000001</v>
      </c>
      <c r="J3176" s="32">
        <v>144.05850000000001</v>
      </c>
      <c r="K3176" s="30" t="s">
        <v>41</v>
      </c>
    </row>
    <row r="3177" spans="1:11" x14ac:dyDescent="0.25">
      <c r="A3177" s="31" t="s">
        <v>12</v>
      </c>
      <c r="B3177" s="31">
        <v>2038878</v>
      </c>
      <c r="C3177" s="31" t="s">
        <v>9</v>
      </c>
      <c r="D3177" s="33">
        <v>1600.65</v>
      </c>
      <c r="E3177" s="31" t="s">
        <v>20</v>
      </c>
      <c r="F3177" s="37">
        <v>0.01</v>
      </c>
      <c r="G3177" s="37">
        <v>0.5</v>
      </c>
      <c r="H3177" s="33">
        <v>16.006499999999999</v>
      </c>
      <c r="I3177" s="33">
        <v>8.0031999999999996</v>
      </c>
      <c r="J3177" s="33">
        <v>8.0031999999999996</v>
      </c>
      <c r="K3177" s="31" t="s">
        <v>41</v>
      </c>
    </row>
    <row r="3178" spans="1:11" x14ac:dyDescent="0.25">
      <c r="A3178" s="30" t="s">
        <v>16</v>
      </c>
      <c r="B3178" s="30">
        <v>2038878</v>
      </c>
      <c r="C3178" s="30" t="s">
        <v>11</v>
      </c>
      <c r="D3178" s="32">
        <v>1600.65</v>
      </c>
      <c r="E3178" s="30" t="s">
        <v>20</v>
      </c>
      <c r="F3178" s="36">
        <v>0.02</v>
      </c>
      <c r="G3178" s="36">
        <v>0.5</v>
      </c>
      <c r="H3178" s="32">
        <v>32.012999999999998</v>
      </c>
      <c r="I3178" s="32">
        <v>16.006499999999999</v>
      </c>
      <c r="J3178" s="32">
        <v>16.006499999999999</v>
      </c>
      <c r="K3178" s="30" t="s">
        <v>41</v>
      </c>
    </row>
    <row r="3179" spans="1:11" x14ac:dyDescent="0.25">
      <c r="A3179" s="31" t="s">
        <v>13</v>
      </c>
      <c r="B3179" s="31">
        <v>7392213</v>
      </c>
      <c r="C3179" s="31" t="s">
        <v>7</v>
      </c>
      <c r="D3179" s="33">
        <v>197.14</v>
      </c>
      <c r="E3179" s="31" t="s">
        <v>20</v>
      </c>
      <c r="F3179" s="37">
        <v>0.18</v>
      </c>
      <c r="G3179" s="37">
        <v>0.5</v>
      </c>
      <c r="H3179" s="33">
        <v>35.485199999999999</v>
      </c>
      <c r="I3179" s="33">
        <v>17.742599999999999</v>
      </c>
      <c r="J3179" s="33">
        <v>17.742599999999999</v>
      </c>
      <c r="K3179" s="31" t="s">
        <v>41</v>
      </c>
    </row>
    <row r="3180" spans="1:11" x14ac:dyDescent="0.25">
      <c r="A3180" s="30" t="s">
        <v>14</v>
      </c>
      <c r="B3180" s="30">
        <v>7392213</v>
      </c>
      <c r="C3180" s="30" t="s">
        <v>9</v>
      </c>
      <c r="D3180" s="32">
        <v>197.14</v>
      </c>
      <c r="E3180" s="30" t="s">
        <v>20</v>
      </c>
      <c r="F3180" s="36">
        <v>0.03</v>
      </c>
      <c r="G3180" s="36">
        <v>0.5</v>
      </c>
      <c r="H3180" s="32">
        <v>5.9142000000000001</v>
      </c>
      <c r="I3180" s="32">
        <v>2.9571000000000001</v>
      </c>
      <c r="J3180" s="32">
        <v>2.9571000000000001</v>
      </c>
      <c r="K3180" s="30" t="s">
        <v>41</v>
      </c>
    </row>
    <row r="3181" spans="1:11" x14ac:dyDescent="0.25">
      <c r="A3181" s="31" t="s">
        <v>14</v>
      </c>
      <c r="B3181" s="31">
        <v>7392213</v>
      </c>
      <c r="C3181" s="31" t="s">
        <v>11</v>
      </c>
      <c r="D3181" s="33">
        <v>197.14</v>
      </c>
      <c r="E3181" s="31" t="s">
        <v>20</v>
      </c>
      <c r="F3181" s="37">
        <v>0.09</v>
      </c>
      <c r="G3181" s="37">
        <v>0.5</v>
      </c>
      <c r="H3181" s="33">
        <v>17.742599999999999</v>
      </c>
      <c r="I3181" s="33">
        <v>8.8712999999999997</v>
      </c>
      <c r="J3181" s="33">
        <v>8.8712999999999997</v>
      </c>
      <c r="K3181" s="31" t="s">
        <v>41</v>
      </c>
    </row>
    <row r="3182" spans="1:11" x14ac:dyDescent="0.25">
      <c r="A3182" s="30" t="s">
        <v>16</v>
      </c>
      <c r="B3182" s="30">
        <v>2453751</v>
      </c>
      <c r="C3182" s="30" t="s">
        <v>7</v>
      </c>
      <c r="D3182" s="32">
        <v>4853.5200000000004</v>
      </c>
      <c r="E3182" s="30" t="s">
        <v>8</v>
      </c>
      <c r="F3182" s="36">
        <v>0.15</v>
      </c>
      <c r="G3182" s="36">
        <v>1</v>
      </c>
      <c r="H3182" s="32">
        <v>728.02800000000002</v>
      </c>
      <c r="I3182" s="32">
        <v>728.02800000000002</v>
      </c>
      <c r="J3182" s="32">
        <v>728.02800000000002</v>
      </c>
      <c r="K3182" s="30" t="s">
        <v>41</v>
      </c>
    </row>
    <row r="3183" spans="1:11" x14ac:dyDescent="0.25">
      <c r="A3183" s="31" t="s">
        <v>10</v>
      </c>
      <c r="B3183" s="31">
        <v>2453751</v>
      </c>
      <c r="C3183" s="31" t="s">
        <v>9</v>
      </c>
      <c r="D3183" s="33">
        <v>4853.5200000000004</v>
      </c>
      <c r="E3183" s="31" t="s">
        <v>8</v>
      </c>
      <c r="F3183" s="37">
        <v>0.12</v>
      </c>
      <c r="G3183" s="37">
        <v>1</v>
      </c>
      <c r="H3183" s="33">
        <v>582.42240000000004</v>
      </c>
      <c r="I3183" s="33">
        <v>582.42240000000004</v>
      </c>
      <c r="J3183" s="33">
        <v>582.42240000000004</v>
      </c>
      <c r="K3183" s="31" t="s">
        <v>41</v>
      </c>
    </row>
    <row r="3184" spans="1:11" x14ac:dyDescent="0.25">
      <c r="A3184" s="30" t="s">
        <v>19</v>
      </c>
      <c r="B3184" s="30">
        <v>2453751</v>
      </c>
      <c r="C3184" s="30" t="s">
        <v>11</v>
      </c>
      <c r="D3184" s="32">
        <v>4853.5200000000004</v>
      </c>
      <c r="E3184" s="30" t="s">
        <v>8</v>
      </c>
      <c r="F3184" s="36">
        <v>0.16</v>
      </c>
      <c r="G3184" s="36">
        <v>1</v>
      </c>
      <c r="H3184" s="32">
        <v>776.56320000000005</v>
      </c>
      <c r="I3184" s="32">
        <v>776.56320000000005</v>
      </c>
      <c r="J3184" s="32">
        <v>776.56320000000005</v>
      </c>
      <c r="K3184" s="30" t="s">
        <v>41</v>
      </c>
    </row>
    <row r="3185" spans="1:11" x14ac:dyDescent="0.25">
      <c r="A3185" s="31" t="s">
        <v>17</v>
      </c>
      <c r="B3185" s="31">
        <v>3798471</v>
      </c>
      <c r="C3185" s="31" t="s">
        <v>7</v>
      </c>
      <c r="D3185" s="33">
        <v>2288.5500000000002</v>
      </c>
      <c r="E3185" s="31" t="s">
        <v>8</v>
      </c>
      <c r="F3185" s="37">
        <v>0.22</v>
      </c>
      <c r="G3185" s="37">
        <v>1</v>
      </c>
      <c r="H3185" s="33">
        <v>503.48099999999999</v>
      </c>
      <c r="I3185" s="33">
        <v>503.48099999999999</v>
      </c>
      <c r="J3185" s="33">
        <v>503.48099999999999</v>
      </c>
      <c r="K3185" s="31" t="s">
        <v>41</v>
      </c>
    </row>
    <row r="3186" spans="1:11" x14ac:dyDescent="0.25">
      <c r="A3186" s="30" t="s">
        <v>12</v>
      </c>
      <c r="B3186" s="30">
        <v>3798471</v>
      </c>
      <c r="C3186" s="30" t="s">
        <v>9</v>
      </c>
      <c r="D3186" s="32">
        <v>2288.5500000000002</v>
      </c>
      <c r="E3186" s="30" t="s">
        <v>8</v>
      </c>
      <c r="F3186" s="36">
        <v>0.01</v>
      </c>
      <c r="G3186" s="36">
        <v>1</v>
      </c>
      <c r="H3186" s="32">
        <v>22.8855</v>
      </c>
      <c r="I3186" s="32">
        <v>22.8855</v>
      </c>
      <c r="J3186" s="32">
        <v>22.8855</v>
      </c>
      <c r="K3186" s="30" t="s">
        <v>41</v>
      </c>
    </row>
    <row r="3187" spans="1:11" x14ac:dyDescent="0.25">
      <c r="A3187" s="31" t="s">
        <v>12</v>
      </c>
      <c r="B3187" s="31">
        <v>3798471</v>
      </c>
      <c r="C3187" s="31" t="s">
        <v>11</v>
      </c>
      <c r="D3187" s="33">
        <v>2288.5500000000002</v>
      </c>
      <c r="E3187" s="31" t="s">
        <v>8</v>
      </c>
      <c r="F3187" s="37">
        <v>0.05</v>
      </c>
      <c r="G3187" s="37">
        <v>1</v>
      </c>
      <c r="H3187" s="33">
        <v>114.42749999999999</v>
      </c>
      <c r="I3187" s="33">
        <v>114.42749999999999</v>
      </c>
      <c r="J3187" s="33">
        <v>114.42749999999999</v>
      </c>
      <c r="K3187" s="31" t="s">
        <v>41</v>
      </c>
    </row>
    <row r="3188" spans="1:11" x14ac:dyDescent="0.25">
      <c r="A3188" s="30" t="s">
        <v>16</v>
      </c>
      <c r="B3188" s="30">
        <v>6134514</v>
      </c>
      <c r="C3188" s="30" t="s">
        <v>7</v>
      </c>
      <c r="D3188" s="32">
        <v>1349.14</v>
      </c>
      <c r="E3188" s="30" t="s">
        <v>8</v>
      </c>
      <c r="F3188" s="36">
        <v>0.15</v>
      </c>
      <c r="G3188" s="36">
        <v>1</v>
      </c>
      <c r="H3188" s="32">
        <v>202.37100000000001</v>
      </c>
      <c r="I3188" s="32">
        <v>202.37100000000001</v>
      </c>
      <c r="J3188" s="32">
        <v>202.37100000000001</v>
      </c>
      <c r="K3188" s="30" t="s">
        <v>41</v>
      </c>
    </row>
    <row r="3189" spans="1:11" x14ac:dyDescent="0.25">
      <c r="A3189" s="31" t="s">
        <v>16</v>
      </c>
      <c r="B3189" s="31">
        <v>6134514</v>
      </c>
      <c r="C3189" s="31" t="s">
        <v>9</v>
      </c>
      <c r="D3189" s="33">
        <v>1349.14</v>
      </c>
      <c r="E3189" s="31" t="s">
        <v>8</v>
      </c>
      <c r="F3189" s="37">
        <v>0.08</v>
      </c>
      <c r="G3189" s="37">
        <v>1</v>
      </c>
      <c r="H3189" s="33">
        <v>107.9312</v>
      </c>
      <c r="I3189" s="33">
        <v>107.9312</v>
      </c>
      <c r="J3189" s="33">
        <v>107.9312</v>
      </c>
      <c r="K3189" s="31" t="s">
        <v>41</v>
      </c>
    </row>
    <row r="3190" spans="1:11" x14ac:dyDescent="0.25">
      <c r="A3190" s="30" t="s">
        <v>13</v>
      </c>
      <c r="B3190" s="30">
        <v>6134514</v>
      </c>
      <c r="C3190" s="30" t="s">
        <v>11</v>
      </c>
      <c r="D3190" s="32">
        <v>1349.14</v>
      </c>
      <c r="E3190" s="30" t="s">
        <v>8</v>
      </c>
      <c r="F3190" s="36">
        <v>0.05</v>
      </c>
      <c r="G3190" s="36">
        <v>1</v>
      </c>
      <c r="H3190" s="32">
        <v>67.456999999999994</v>
      </c>
      <c r="I3190" s="32">
        <v>67.456999999999994</v>
      </c>
      <c r="J3190" s="32">
        <v>67.456999999999994</v>
      </c>
      <c r="K3190" s="30" t="s">
        <v>41</v>
      </c>
    </row>
    <row r="3191" spans="1:11" x14ac:dyDescent="0.25">
      <c r="A3191" s="31" t="s">
        <v>10</v>
      </c>
      <c r="B3191" s="31">
        <v>1543542</v>
      </c>
      <c r="C3191" s="31" t="s">
        <v>7</v>
      </c>
      <c r="D3191" s="33">
        <v>4628.5200000000004</v>
      </c>
      <c r="E3191" s="31" t="s">
        <v>8</v>
      </c>
      <c r="F3191" s="37">
        <v>0.2</v>
      </c>
      <c r="G3191" s="37">
        <v>1</v>
      </c>
      <c r="H3191" s="33">
        <v>925.70399999999995</v>
      </c>
      <c r="I3191" s="33">
        <v>925.70399999999995</v>
      </c>
      <c r="J3191" s="33">
        <v>925.70399999999995</v>
      </c>
      <c r="K3191" s="31" t="s">
        <v>41</v>
      </c>
    </row>
    <row r="3192" spans="1:11" x14ac:dyDescent="0.25">
      <c r="A3192" s="30" t="s">
        <v>14</v>
      </c>
      <c r="B3192" s="30">
        <v>1543542</v>
      </c>
      <c r="C3192" s="30" t="s">
        <v>9</v>
      </c>
      <c r="D3192" s="32">
        <v>4628.5200000000004</v>
      </c>
      <c r="E3192" s="30" t="s">
        <v>8</v>
      </c>
      <c r="F3192" s="36">
        <v>0.03</v>
      </c>
      <c r="G3192" s="36">
        <v>1</v>
      </c>
      <c r="H3192" s="32">
        <v>138.85560000000001</v>
      </c>
      <c r="I3192" s="32">
        <v>138.85560000000001</v>
      </c>
      <c r="J3192" s="32">
        <v>138.85560000000001</v>
      </c>
      <c r="K3192" s="30" t="s">
        <v>41</v>
      </c>
    </row>
    <row r="3193" spans="1:11" x14ac:dyDescent="0.25">
      <c r="A3193" s="31" t="s">
        <v>12</v>
      </c>
      <c r="B3193" s="31">
        <v>1543542</v>
      </c>
      <c r="C3193" s="31" t="s">
        <v>11</v>
      </c>
      <c r="D3193" s="33">
        <v>4628.5200000000004</v>
      </c>
      <c r="E3193" s="31" t="s">
        <v>8</v>
      </c>
      <c r="F3193" s="37">
        <v>0.05</v>
      </c>
      <c r="G3193" s="37">
        <v>1</v>
      </c>
      <c r="H3193" s="33">
        <v>231.42599999999999</v>
      </c>
      <c r="I3193" s="33">
        <v>231.42599999999999</v>
      </c>
      <c r="J3193" s="33">
        <v>231.42599999999999</v>
      </c>
      <c r="K3193" s="31" t="s">
        <v>41</v>
      </c>
    </row>
    <row r="3194" spans="1:11" x14ac:dyDescent="0.25">
      <c r="A3194" s="30" t="s">
        <v>19</v>
      </c>
      <c r="B3194" s="30">
        <v>6223086</v>
      </c>
      <c r="C3194" s="30" t="s">
        <v>7</v>
      </c>
      <c r="D3194" s="32">
        <v>305.83</v>
      </c>
      <c r="E3194" s="30" t="s">
        <v>8</v>
      </c>
      <c r="F3194" s="36">
        <v>0.13</v>
      </c>
      <c r="G3194" s="36">
        <v>1</v>
      </c>
      <c r="H3194" s="32">
        <v>39.757899999999999</v>
      </c>
      <c r="I3194" s="32">
        <v>39.757899999999999</v>
      </c>
      <c r="J3194" s="32">
        <v>39.757899999999999</v>
      </c>
      <c r="K3194" s="30" t="s">
        <v>41</v>
      </c>
    </row>
    <row r="3195" spans="1:11" x14ac:dyDescent="0.25">
      <c r="A3195" s="31" t="s">
        <v>10</v>
      </c>
      <c r="B3195" s="31">
        <v>6223086</v>
      </c>
      <c r="C3195" s="31" t="s">
        <v>9</v>
      </c>
      <c r="D3195" s="33">
        <v>305.83</v>
      </c>
      <c r="E3195" s="31" t="s">
        <v>8</v>
      </c>
      <c r="F3195" s="37">
        <v>0.12</v>
      </c>
      <c r="G3195" s="37">
        <v>1</v>
      </c>
      <c r="H3195" s="33">
        <v>36.699599999999997</v>
      </c>
      <c r="I3195" s="33">
        <v>36.699599999999997</v>
      </c>
      <c r="J3195" s="33">
        <v>36.699599999999997</v>
      </c>
      <c r="K3195" s="31" t="s">
        <v>41</v>
      </c>
    </row>
    <row r="3196" spans="1:11" x14ac:dyDescent="0.25">
      <c r="A3196" s="30" t="s">
        <v>16</v>
      </c>
      <c r="B3196" s="30">
        <v>6223086</v>
      </c>
      <c r="C3196" s="30" t="s">
        <v>11</v>
      </c>
      <c r="D3196" s="32">
        <v>305.83</v>
      </c>
      <c r="E3196" s="30" t="s">
        <v>8</v>
      </c>
      <c r="F3196" s="36">
        <v>0.02</v>
      </c>
      <c r="G3196" s="36">
        <v>1</v>
      </c>
      <c r="H3196" s="32">
        <v>6.1166</v>
      </c>
      <c r="I3196" s="32">
        <v>6.1166</v>
      </c>
      <c r="J3196" s="32">
        <v>6.1166</v>
      </c>
      <c r="K3196" s="30" t="s">
        <v>41</v>
      </c>
    </row>
    <row r="3197" spans="1:11" x14ac:dyDescent="0.25">
      <c r="A3197" s="31" t="s">
        <v>19</v>
      </c>
      <c r="B3197" s="31">
        <v>6296306</v>
      </c>
      <c r="C3197" s="31" t="s">
        <v>7</v>
      </c>
      <c r="D3197" s="33">
        <v>4175.9799999999996</v>
      </c>
      <c r="E3197" s="31" t="s">
        <v>20</v>
      </c>
      <c r="F3197" s="37">
        <v>0.13</v>
      </c>
      <c r="G3197" s="37">
        <v>0.5</v>
      </c>
      <c r="H3197" s="33">
        <v>542.87739999999997</v>
      </c>
      <c r="I3197" s="33">
        <v>271.43869999999998</v>
      </c>
      <c r="J3197" s="33">
        <v>2359.4286999999999</v>
      </c>
      <c r="K3197" s="31" t="s">
        <v>41</v>
      </c>
    </row>
    <row r="3198" spans="1:11" x14ac:dyDescent="0.25">
      <c r="A3198" s="30" t="s">
        <v>14</v>
      </c>
      <c r="B3198" s="30">
        <v>6296306</v>
      </c>
      <c r="C3198" s="30" t="s">
        <v>9</v>
      </c>
      <c r="D3198" s="32">
        <v>4175.9799999999996</v>
      </c>
      <c r="E3198" s="30" t="s">
        <v>20</v>
      </c>
      <c r="F3198" s="36">
        <v>0.03</v>
      </c>
      <c r="G3198" s="36">
        <v>0.5</v>
      </c>
      <c r="H3198" s="32">
        <v>125.2794</v>
      </c>
      <c r="I3198" s="32">
        <v>62.639699999999998</v>
      </c>
      <c r="J3198" s="32">
        <v>62.639699999999998</v>
      </c>
      <c r="K3198" s="30" t="s">
        <v>41</v>
      </c>
    </row>
    <row r="3199" spans="1:11" x14ac:dyDescent="0.25">
      <c r="A3199" s="31" t="s">
        <v>19</v>
      </c>
      <c r="B3199" s="31">
        <v>6296306</v>
      </c>
      <c r="C3199" s="31" t="s">
        <v>11</v>
      </c>
      <c r="D3199" s="33">
        <v>4175.9799999999996</v>
      </c>
      <c r="E3199" s="31" t="s">
        <v>20</v>
      </c>
      <c r="F3199" s="37">
        <v>0.16</v>
      </c>
      <c r="G3199" s="37">
        <v>0.5</v>
      </c>
      <c r="H3199" s="33">
        <v>668.15679999999998</v>
      </c>
      <c r="I3199" s="33">
        <v>334.07839999999999</v>
      </c>
      <c r="J3199" s="33">
        <v>2422.0684000000001</v>
      </c>
      <c r="K3199" s="31" t="s">
        <v>41</v>
      </c>
    </row>
    <row r="3200" spans="1:11" x14ac:dyDescent="0.25">
      <c r="A3200" s="30" t="s">
        <v>10</v>
      </c>
      <c r="B3200" s="30">
        <v>8537725</v>
      </c>
      <c r="C3200" s="30" t="s">
        <v>7</v>
      </c>
      <c r="D3200" s="32">
        <v>1739.31</v>
      </c>
      <c r="E3200" s="30" t="s">
        <v>8</v>
      </c>
      <c r="F3200" s="36">
        <v>0.2</v>
      </c>
      <c r="G3200" s="36">
        <v>1</v>
      </c>
      <c r="H3200" s="32">
        <v>347.86200000000002</v>
      </c>
      <c r="I3200" s="32">
        <v>347.86200000000002</v>
      </c>
      <c r="J3200" s="32">
        <v>347.86200000000002</v>
      </c>
      <c r="K3200" s="30" t="s">
        <v>41</v>
      </c>
    </row>
    <row r="3201" spans="1:11" x14ac:dyDescent="0.25">
      <c r="A3201" s="31" t="s">
        <v>19</v>
      </c>
      <c r="B3201" s="31">
        <v>8537725</v>
      </c>
      <c r="C3201" s="31" t="s">
        <v>9</v>
      </c>
      <c r="D3201" s="33">
        <v>1739.31</v>
      </c>
      <c r="E3201" s="31" t="s">
        <v>8</v>
      </c>
      <c r="F3201" s="37">
        <v>0.06</v>
      </c>
      <c r="G3201" s="37">
        <v>1</v>
      </c>
      <c r="H3201" s="33">
        <v>104.3586</v>
      </c>
      <c r="I3201" s="33">
        <v>104.3586</v>
      </c>
      <c r="J3201" s="33">
        <v>104.3586</v>
      </c>
      <c r="K3201" s="31" t="s">
        <v>41</v>
      </c>
    </row>
    <row r="3202" spans="1:11" x14ac:dyDescent="0.25">
      <c r="A3202" s="30" t="s">
        <v>12</v>
      </c>
      <c r="B3202" s="30">
        <v>8537725</v>
      </c>
      <c r="C3202" s="30" t="s">
        <v>11</v>
      </c>
      <c r="D3202" s="32">
        <v>1739.31</v>
      </c>
      <c r="E3202" s="30" t="s">
        <v>8</v>
      </c>
      <c r="F3202" s="36">
        <v>0.05</v>
      </c>
      <c r="G3202" s="36">
        <v>1</v>
      </c>
      <c r="H3202" s="32">
        <v>86.965500000000006</v>
      </c>
      <c r="I3202" s="32">
        <v>86.965500000000006</v>
      </c>
      <c r="J3202" s="32">
        <v>86.965500000000006</v>
      </c>
      <c r="K3202" s="30" t="s">
        <v>41</v>
      </c>
    </row>
    <row r="3203" spans="1:11" x14ac:dyDescent="0.25">
      <c r="A3203" s="31" t="s">
        <v>19</v>
      </c>
      <c r="B3203" s="31">
        <v>2236486</v>
      </c>
      <c r="C3203" s="31" t="s">
        <v>7</v>
      </c>
      <c r="D3203" s="33">
        <v>1310.96</v>
      </c>
      <c r="E3203" s="31" t="s">
        <v>18</v>
      </c>
      <c r="F3203" s="37">
        <v>0.13</v>
      </c>
      <c r="G3203" s="37">
        <v>0.5</v>
      </c>
      <c r="H3203" s="33">
        <v>170.4248</v>
      </c>
      <c r="I3203" s="33">
        <v>85.212400000000002</v>
      </c>
      <c r="J3203" s="33">
        <v>85.212400000000002</v>
      </c>
      <c r="K3203" s="31" t="s">
        <v>41</v>
      </c>
    </row>
    <row r="3204" spans="1:11" x14ac:dyDescent="0.25">
      <c r="A3204" s="30" t="s">
        <v>12</v>
      </c>
      <c r="B3204" s="30">
        <v>2236486</v>
      </c>
      <c r="C3204" s="30" t="s">
        <v>9</v>
      </c>
      <c r="D3204" s="32">
        <v>1310.96</v>
      </c>
      <c r="E3204" s="30" t="s">
        <v>18</v>
      </c>
      <c r="F3204" s="36">
        <v>0.01</v>
      </c>
      <c r="G3204" s="36">
        <v>0.5</v>
      </c>
      <c r="H3204" s="32">
        <v>13.1096</v>
      </c>
      <c r="I3204" s="32">
        <v>6.5548000000000002</v>
      </c>
      <c r="J3204" s="32">
        <v>662.03480000000002</v>
      </c>
      <c r="K3204" s="30" t="s">
        <v>41</v>
      </c>
    </row>
    <row r="3205" spans="1:11" x14ac:dyDescent="0.25">
      <c r="A3205" s="31" t="s">
        <v>16</v>
      </c>
      <c r="B3205" s="31">
        <v>2236486</v>
      </c>
      <c r="C3205" s="31" t="s">
        <v>11</v>
      </c>
      <c r="D3205" s="33">
        <v>1310.96</v>
      </c>
      <c r="E3205" s="31" t="s">
        <v>18</v>
      </c>
      <c r="F3205" s="37">
        <v>0.02</v>
      </c>
      <c r="G3205" s="37">
        <v>0.5</v>
      </c>
      <c r="H3205" s="33">
        <v>26.219200000000001</v>
      </c>
      <c r="I3205" s="33">
        <v>13.1096</v>
      </c>
      <c r="J3205" s="33">
        <v>13.1096</v>
      </c>
      <c r="K3205" s="31" t="s">
        <v>41</v>
      </c>
    </row>
    <row r="3206" spans="1:11" x14ac:dyDescent="0.25">
      <c r="A3206" s="30" t="s">
        <v>14</v>
      </c>
      <c r="B3206" s="30">
        <v>6027414</v>
      </c>
      <c r="C3206" s="30" t="s">
        <v>7</v>
      </c>
      <c r="D3206" s="32">
        <v>942.55</v>
      </c>
      <c r="E3206" s="30" t="s">
        <v>8</v>
      </c>
      <c r="F3206" s="36">
        <v>0.13</v>
      </c>
      <c r="G3206" s="36">
        <v>1</v>
      </c>
      <c r="H3206" s="32">
        <v>122.53149999999999</v>
      </c>
      <c r="I3206" s="32">
        <v>122.53149999999999</v>
      </c>
      <c r="J3206" s="32">
        <v>122.53149999999999</v>
      </c>
      <c r="K3206" s="30" t="s">
        <v>41</v>
      </c>
    </row>
    <row r="3207" spans="1:11" x14ac:dyDescent="0.25">
      <c r="A3207" s="31" t="s">
        <v>15</v>
      </c>
      <c r="B3207" s="31">
        <v>6027414</v>
      </c>
      <c r="C3207" s="31" t="s">
        <v>9</v>
      </c>
      <c r="D3207" s="33">
        <v>942.55</v>
      </c>
      <c r="E3207" s="31" t="s">
        <v>8</v>
      </c>
      <c r="F3207" s="37">
        <v>0.05</v>
      </c>
      <c r="G3207" s="37">
        <v>1</v>
      </c>
      <c r="H3207" s="33">
        <v>47.127499999999998</v>
      </c>
      <c r="I3207" s="33">
        <v>47.127499999999998</v>
      </c>
      <c r="J3207" s="33">
        <v>47.127499999999998</v>
      </c>
      <c r="K3207" s="31" t="s">
        <v>41</v>
      </c>
    </row>
    <row r="3208" spans="1:11" x14ac:dyDescent="0.25">
      <c r="A3208" s="30" t="s">
        <v>14</v>
      </c>
      <c r="B3208" s="30">
        <v>6027414</v>
      </c>
      <c r="C3208" s="30" t="s">
        <v>11</v>
      </c>
      <c r="D3208" s="32">
        <v>942.55</v>
      </c>
      <c r="E3208" s="30" t="s">
        <v>8</v>
      </c>
      <c r="F3208" s="36">
        <v>0.09</v>
      </c>
      <c r="G3208" s="36">
        <v>1</v>
      </c>
      <c r="H3208" s="32">
        <v>84.829499999999996</v>
      </c>
      <c r="I3208" s="32">
        <v>84.829499999999996</v>
      </c>
      <c r="J3208" s="32">
        <v>84.829499999999996</v>
      </c>
      <c r="K3208" s="30" t="s">
        <v>41</v>
      </c>
    </row>
    <row r="3209" spans="1:11" x14ac:dyDescent="0.25">
      <c r="A3209" s="31" t="s">
        <v>12</v>
      </c>
      <c r="B3209" s="31">
        <v>9167229</v>
      </c>
      <c r="C3209" s="31" t="s">
        <v>7</v>
      </c>
      <c r="D3209" s="33">
        <v>2903.97</v>
      </c>
      <c r="E3209" s="31" t="s">
        <v>8</v>
      </c>
      <c r="F3209" s="37">
        <v>0.08</v>
      </c>
      <c r="G3209" s="37">
        <v>1</v>
      </c>
      <c r="H3209" s="33">
        <v>232.3176</v>
      </c>
      <c r="I3209" s="33">
        <v>232.3176</v>
      </c>
      <c r="J3209" s="33">
        <v>232.3176</v>
      </c>
      <c r="K3209" s="31" t="s">
        <v>41</v>
      </c>
    </row>
    <row r="3210" spans="1:11" x14ac:dyDescent="0.25">
      <c r="A3210" s="30" t="s">
        <v>14</v>
      </c>
      <c r="B3210" s="30">
        <v>9167229</v>
      </c>
      <c r="C3210" s="30" t="s">
        <v>9</v>
      </c>
      <c r="D3210" s="32">
        <v>2903.97</v>
      </c>
      <c r="E3210" s="30" t="s">
        <v>8</v>
      </c>
      <c r="F3210" s="36">
        <v>0.03</v>
      </c>
      <c r="G3210" s="36">
        <v>1</v>
      </c>
      <c r="H3210" s="32">
        <v>87.119100000000003</v>
      </c>
      <c r="I3210" s="32">
        <v>87.119100000000003</v>
      </c>
      <c r="J3210" s="32">
        <v>87.119100000000003</v>
      </c>
      <c r="K3210" s="30" t="s">
        <v>41</v>
      </c>
    </row>
    <row r="3211" spans="1:11" x14ac:dyDescent="0.25">
      <c r="A3211" s="31" t="s">
        <v>13</v>
      </c>
      <c r="B3211" s="31">
        <v>9167229</v>
      </c>
      <c r="C3211" s="31" t="s">
        <v>11</v>
      </c>
      <c r="D3211" s="33">
        <v>2903.97</v>
      </c>
      <c r="E3211" s="31" t="s">
        <v>8</v>
      </c>
      <c r="F3211" s="37">
        <v>0.05</v>
      </c>
      <c r="G3211" s="37">
        <v>1</v>
      </c>
      <c r="H3211" s="33">
        <v>145.1985</v>
      </c>
      <c r="I3211" s="33">
        <v>145.1985</v>
      </c>
      <c r="J3211" s="33">
        <v>145.1985</v>
      </c>
      <c r="K3211" s="31" t="s">
        <v>41</v>
      </c>
    </row>
    <row r="3212" spans="1:11" x14ac:dyDescent="0.25">
      <c r="A3212" s="30" t="s">
        <v>17</v>
      </c>
      <c r="B3212" s="30">
        <v>8176775</v>
      </c>
      <c r="C3212" s="30" t="s">
        <v>7</v>
      </c>
      <c r="D3212" s="32">
        <v>2040.8</v>
      </c>
      <c r="E3212" s="30" t="s">
        <v>20</v>
      </c>
      <c r="F3212" s="36">
        <v>0.22</v>
      </c>
      <c r="G3212" s="36">
        <v>0.5</v>
      </c>
      <c r="H3212" s="32">
        <v>448.976</v>
      </c>
      <c r="I3212" s="32">
        <v>224.488</v>
      </c>
      <c r="J3212" s="32">
        <v>224.488</v>
      </c>
      <c r="K3212" s="30" t="s">
        <v>41</v>
      </c>
    </row>
    <row r="3213" spans="1:11" x14ac:dyDescent="0.25">
      <c r="A3213" s="31" t="s">
        <v>6</v>
      </c>
      <c r="B3213" s="31">
        <v>8176775</v>
      </c>
      <c r="C3213" s="31" t="s">
        <v>9</v>
      </c>
      <c r="D3213" s="33">
        <v>2040.8</v>
      </c>
      <c r="E3213" s="31" t="s">
        <v>20</v>
      </c>
      <c r="F3213" s="37">
        <v>0.17</v>
      </c>
      <c r="G3213" s="37">
        <v>0.5</v>
      </c>
      <c r="H3213" s="33">
        <v>346.93599999999998</v>
      </c>
      <c r="I3213" s="33">
        <v>173.46799999999999</v>
      </c>
      <c r="J3213" s="33">
        <v>173.46799999999999</v>
      </c>
      <c r="K3213" s="31" t="s">
        <v>41</v>
      </c>
    </row>
    <row r="3214" spans="1:11" x14ac:dyDescent="0.25">
      <c r="A3214" s="30" t="s">
        <v>6</v>
      </c>
      <c r="B3214" s="30">
        <v>8176775</v>
      </c>
      <c r="C3214" s="30" t="s">
        <v>11</v>
      </c>
      <c r="D3214" s="32">
        <v>2040.8</v>
      </c>
      <c r="E3214" s="30" t="s">
        <v>20</v>
      </c>
      <c r="F3214" s="36">
        <v>0.1</v>
      </c>
      <c r="G3214" s="36">
        <v>0.5</v>
      </c>
      <c r="H3214" s="32">
        <v>204.08</v>
      </c>
      <c r="I3214" s="32">
        <v>102.04</v>
      </c>
      <c r="J3214" s="32">
        <v>102.04</v>
      </c>
      <c r="K3214" s="30" t="s">
        <v>41</v>
      </c>
    </row>
    <row r="3215" spans="1:11" x14ac:dyDescent="0.25">
      <c r="A3215" s="31" t="s">
        <v>17</v>
      </c>
      <c r="B3215" s="31">
        <v>3256418</v>
      </c>
      <c r="C3215" s="31" t="s">
        <v>7</v>
      </c>
      <c r="D3215" s="33">
        <v>77.39</v>
      </c>
      <c r="E3215" s="31" t="s">
        <v>20</v>
      </c>
      <c r="F3215" s="37">
        <v>0.22</v>
      </c>
      <c r="G3215" s="37">
        <v>0.5</v>
      </c>
      <c r="H3215" s="33">
        <v>17.0258</v>
      </c>
      <c r="I3215" s="33">
        <v>8.5129000000000001</v>
      </c>
      <c r="J3215" s="33">
        <v>8.5129000000000001</v>
      </c>
      <c r="K3215" s="31" t="s">
        <v>41</v>
      </c>
    </row>
    <row r="3216" spans="1:11" x14ac:dyDescent="0.25">
      <c r="A3216" s="30" t="s">
        <v>16</v>
      </c>
      <c r="B3216" s="30">
        <v>3256418</v>
      </c>
      <c r="C3216" s="30" t="s">
        <v>9</v>
      </c>
      <c r="D3216" s="32">
        <v>77.39</v>
      </c>
      <c r="E3216" s="30" t="s">
        <v>20</v>
      </c>
      <c r="F3216" s="36">
        <v>0.08</v>
      </c>
      <c r="G3216" s="36">
        <v>0.5</v>
      </c>
      <c r="H3216" s="32">
        <v>6.1912000000000003</v>
      </c>
      <c r="I3216" s="32">
        <v>3.0956000000000001</v>
      </c>
      <c r="J3216" s="32">
        <v>3.0956000000000001</v>
      </c>
      <c r="K3216" s="30" t="s">
        <v>41</v>
      </c>
    </row>
    <row r="3217" spans="1:11" x14ac:dyDescent="0.25">
      <c r="A3217" s="31" t="s">
        <v>13</v>
      </c>
      <c r="B3217" s="31">
        <v>3256418</v>
      </c>
      <c r="C3217" s="31" t="s">
        <v>11</v>
      </c>
      <c r="D3217" s="33">
        <v>77.39</v>
      </c>
      <c r="E3217" s="31" t="s">
        <v>20</v>
      </c>
      <c r="F3217" s="37">
        <v>0.05</v>
      </c>
      <c r="G3217" s="37">
        <v>0.5</v>
      </c>
      <c r="H3217" s="33">
        <v>3.8694999999999999</v>
      </c>
      <c r="I3217" s="33">
        <v>1.9348000000000001</v>
      </c>
      <c r="J3217" s="33">
        <v>1.9348000000000001</v>
      </c>
      <c r="K3217" s="31" t="s">
        <v>41</v>
      </c>
    </row>
    <row r="3218" spans="1:11" x14ac:dyDescent="0.25">
      <c r="A3218" s="30" t="s">
        <v>17</v>
      </c>
      <c r="B3218" s="30">
        <v>7760260</v>
      </c>
      <c r="C3218" s="30" t="s">
        <v>7</v>
      </c>
      <c r="D3218" s="32">
        <v>345.2</v>
      </c>
      <c r="E3218" s="30" t="s">
        <v>18</v>
      </c>
      <c r="F3218" s="36">
        <v>0.22</v>
      </c>
      <c r="G3218" s="36">
        <v>0.5</v>
      </c>
      <c r="H3218" s="32">
        <v>75.944000000000003</v>
      </c>
      <c r="I3218" s="32">
        <v>37.972000000000001</v>
      </c>
      <c r="J3218" s="32">
        <v>37.972000000000001</v>
      </c>
      <c r="K3218" s="30" t="s">
        <v>41</v>
      </c>
    </row>
    <row r="3219" spans="1:11" x14ac:dyDescent="0.25">
      <c r="A3219" s="31" t="s">
        <v>15</v>
      </c>
      <c r="B3219" s="31">
        <v>7760260</v>
      </c>
      <c r="C3219" s="31" t="s">
        <v>9</v>
      </c>
      <c r="D3219" s="33">
        <v>345.2</v>
      </c>
      <c r="E3219" s="31" t="s">
        <v>18</v>
      </c>
      <c r="F3219" s="37">
        <v>0.05</v>
      </c>
      <c r="G3219" s="37">
        <v>0.5</v>
      </c>
      <c r="H3219" s="33">
        <v>17.260000000000002</v>
      </c>
      <c r="I3219" s="33">
        <v>8.6300000000000008</v>
      </c>
      <c r="J3219" s="33">
        <v>8.6300000000000008</v>
      </c>
      <c r="K3219" s="31" t="s">
        <v>41</v>
      </c>
    </row>
    <row r="3220" spans="1:11" x14ac:dyDescent="0.25">
      <c r="A3220" s="30" t="s">
        <v>6</v>
      </c>
      <c r="B3220" s="30">
        <v>7760260</v>
      </c>
      <c r="C3220" s="30" t="s">
        <v>11</v>
      </c>
      <c r="D3220" s="32">
        <v>345.2</v>
      </c>
      <c r="E3220" s="30" t="s">
        <v>18</v>
      </c>
      <c r="F3220" s="36">
        <v>0.1</v>
      </c>
      <c r="G3220" s="36">
        <v>0.5</v>
      </c>
      <c r="H3220" s="32">
        <v>34.520000000000003</v>
      </c>
      <c r="I3220" s="32">
        <v>17.260000000000002</v>
      </c>
      <c r="J3220" s="32">
        <v>17.260000000000002</v>
      </c>
      <c r="K3220" s="30" t="s">
        <v>41</v>
      </c>
    </row>
    <row r="3221" spans="1:11" x14ac:dyDescent="0.25">
      <c r="A3221" s="31" t="s">
        <v>19</v>
      </c>
      <c r="B3221" s="31">
        <v>5569770</v>
      </c>
      <c r="C3221" s="31" t="s">
        <v>7</v>
      </c>
      <c r="D3221" s="33">
        <v>759.62</v>
      </c>
      <c r="E3221" s="31" t="s">
        <v>8</v>
      </c>
      <c r="F3221" s="37">
        <v>0.13</v>
      </c>
      <c r="G3221" s="37">
        <v>1</v>
      </c>
      <c r="H3221" s="33">
        <v>98.750600000000006</v>
      </c>
      <c r="I3221" s="33">
        <v>98.750600000000006</v>
      </c>
      <c r="J3221" s="33">
        <v>98.750600000000006</v>
      </c>
      <c r="K3221" s="31" t="s">
        <v>41</v>
      </c>
    </row>
    <row r="3222" spans="1:11" x14ac:dyDescent="0.25">
      <c r="A3222" s="30" t="s">
        <v>14</v>
      </c>
      <c r="B3222" s="30">
        <v>5569770</v>
      </c>
      <c r="C3222" s="30" t="s">
        <v>9</v>
      </c>
      <c r="D3222" s="32">
        <v>759.62</v>
      </c>
      <c r="E3222" s="30" t="s">
        <v>8</v>
      </c>
      <c r="F3222" s="36">
        <v>0.03</v>
      </c>
      <c r="G3222" s="36">
        <v>1</v>
      </c>
      <c r="H3222" s="32">
        <v>22.788599999999999</v>
      </c>
      <c r="I3222" s="32">
        <v>22.788599999999999</v>
      </c>
      <c r="J3222" s="32">
        <v>22.788599999999999</v>
      </c>
      <c r="K3222" s="30" t="s">
        <v>41</v>
      </c>
    </row>
    <row r="3223" spans="1:11" x14ac:dyDescent="0.25">
      <c r="A3223" s="31" t="s">
        <v>6</v>
      </c>
      <c r="B3223" s="31">
        <v>5569770</v>
      </c>
      <c r="C3223" s="31" t="s">
        <v>11</v>
      </c>
      <c r="D3223" s="33">
        <v>759.62</v>
      </c>
      <c r="E3223" s="31" t="s">
        <v>8</v>
      </c>
      <c r="F3223" s="37">
        <v>0.1</v>
      </c>
      <c r="G3223" s="37">
        <v>1</v>
      </c>
      <c r="H3223" s="33">
        <v>75.962000000000003</v>
      </c>
      <c r="I3223" s="33">
        <v>75.962000000000003</v>
      </c>
      <c r="J3223" s="33">
        <v>75.962000000000003</v>
      </c>
      <c r="K3223" s="31" t="s">
        <v>41</v>
      </c>
    </row>
    <row r="3224" spans="1:11" x14ac:dyDescent="0.25">
      <c r="A3224" s="30" t="s">
        <v>10</v>
      </c>
      <c r="B3224" s="30">
        <v>4519401</v>
      </c>
      <c r="C3224" s="30" t="s">
        <v>7</v>
      </c>
      <c r="D3224" s="32">
        <v>4511.6899999999996</v>
      </c>
      <c r="E3224" s="30" t="s">
        <v>8</v>
      </c>
      <c r="F3224" s="36">
        <v>0.2</v>
      </c>
      <c r="G3224" s="36">
        <v>1</v>
      </c>
      <c r="H3224" s="32">
        <v>902.33799999999997</v>
      </c>
      <c r="I3224" s="32">
        <v>902.33799999999997</v>
      </c>
      <c r="J3224" s="32">
        <v>902.33799999999997</v>
      </c>
      <c r="K3224" s="30" t="s">
        <v>41</v>
      </c>
    </row>
    <row r="3225" spans="1:11" x14ac:dyDescent="0.25">
      <c r="A3225" s="31" t="s">
        <v>16</v>
      </c>
      <c r="B3225" s="31">
        <v>4519401</v>
      </c>
      <c r="C3225" s="31" t="s">
        <v>9</v>
      </c>
      <c r="D3225" s="33">
        <v>4511.6899999999996</v>
      </c>
      <c r="E3225" s="31" t="s">
        <v>8</v>
      </c>
      <c r="F3225" s="37">
        <v>0.08</v>
      </c>
      <c r="G3225" s="37">
        <v>1</v>
      </c>
      <c r="H3225" s="33">
        <v>360.93520000000001</v>
      </c>
      <c r="I3225" s="33">
        <v>360.93520000000001</v>
      </c>
      <c r="J3225" s="33">
        <v>360.93520000000001</v>
      </c>
      <c r="K3225" s="31" t="s">
        <v>41</v>
      </c>
    </row>
    <row r="3226" spans="1:11" x14ac:dyDescent="0.25">
      <c r="A3226" s="30" t="s">
        <v>12</v>
      </c>
      <c r="B3226" s="30">
        <v>4519401</v>
      </c>
      <c r="C3226" s="30" t="s">
        <v>11</v>
      </c>
      <c r="D3226" s="32">
        <v>4511.6899999999996</v>
      </c>
      <c r="E3226" s="30" t="s">
        <v>8</v>
      </c>
      <c r="F3226" s="36">
        <v>0.05</v>
      </c>
      <c r="G3226" s="36">
        <v>1</v>
      </c>
      <c r="H3226" s="32">
        <v>225.58449999999999</v>
      </c>
      <c r="I3226" s="32">
        <v>225.58449999999999</v>
      </c>
      <c r="J3226" s="32">
        <v>225.58449999999999</v>
      </c>
      <c r="K3226" s="30" t="s">
        <v>41</v>
      </c>
    </row>
    <row r="3227" spans="1:11" x14ac:dyDescent="0.25">
      <c r="A3227" s="31" t="s">
        <v>16</v>
      </c>
      <c r="B3227" s="31">
        <v>1520219</v>
      </c>
      <c r="C3227" s="31" t="s">
        <v>7</v>
      </c>
      <c r="D3227" s="33">
        <v>1196.79</v>
      </c>
      <c r="E3227" s="31" t="s">
        <v>8</v>
      </c>
      <c r="F3227" s="37">
        <v>0.15</v>
      </c>
      <c r="G3227" s="37">
        <v>1</v>
      </c>
      <c r="H3227" s="33">
        <v>179.51849999999999</v>
      </c>
      <c r="I3227" s="33">
        <v>179.51849999999999</v>
      </c>
      <c r="J3227" s="33">
        <v>179.51849999999999</v>
      </c>
      <c r="K3227" s="31" t="s">
        <v>41</v>
      </c>
    </row>
    <row r="3228" spans="1:11" x14ac:dyDescent="0.25">
      <c r="A3228" s="30" t="s">
        <v>19</v>
      </c>
      <c r="B3228" s="30">
        <v>1520219</v>
      </c>
      <c r="C3228" s="30" t="s">
        <v>9</v>
      </c>
      <c r="D3228" s="32">
        <v>1196.79</v>
      </c>
      <c r="E3228" s="30" t="s">
        <v>8</v>
      </c>
      <c r="F3228" s="36">
        <v>0.06</v>
      </c>
      <c r="G3228" s="36">
        <v>1</v>
      </c>
      <c r="H3228" s="32">
        <v>71.807400000000001</v>
      </c>
      <c r="I3228" s="32">
        <v>71.807400000000001</v>
      </c>
      <c r="J3228" s="32">
        <v>71.807400000000001</v>
      </c>
      <c r="K3228" s="30" t="s">
        <v>41</v>
      </c>
    </row>
    <row r="3229" spans="1:11" x14ac:dyDescent="0.25">
      <c r="A3229" s="31" t="s">
        <v>10</v>
      </c>
      <c r="B3229" s="31">
        <v>1520219</v>
      </c>
      <c r="C3229" s="31" t="s">
        <v>11</v>
      </c>
      <c r="D3229" s="33">
        <v>1196.79</v>
      </c>
      <c r="E3229" s="31" t="s">
        <v>8</v>
      </c>
      <c r="F3229" s="37">
        <v>0.03</v>
      </c>
      <c r="G3229" s="37">
        <v>1</v>
      </c>
      <c r="H3229" s="33">
        <v>35.903700000000001</v>
      </c>
      <c r="I3229" s="33">
        <v>35.903700000000001</v>
      </c>
      <c r="J3229" s="33">
        <v>35.903700000000001</v>
      </c>
      <c r="K3229" s="31" t="s">
        <v>41</v>
      </c>
    </row>
    <row r="3230" spans="1:11" x14ac:dyDescent="0.25">
      <c r="A3230" s="30" t="s">
        <v>19</v>
      </c>
      <c r="B3230" s="30">
        <v>7145710</v>
      </c>
      <c r="C3230" s="30" t="s">
        <v>7</v>
      </c>
      <c r="D3230" s="32">
        <v>3757.82</v>
      </c>
      <c r="E3230" s="30" t="s">
        <v>8</v>
      </c>
      <c r="F3230" s="36">
        <v>0.13</v>
      </c>
      <c r="G3230" s="36">
        <v>1</v>
      </c>
      <c r="H3230" s="32">
        <v>488.51659999999998</v>
      </c>
      <c r="I3230" s="32">
        <v>488.51659999999998</v>
      </c>
      <c r="J3230" s="32">
        <v>488.51659999999998</v>
      </c>
      <c r="K3230" s="30" t="s">
        <v>41</v>
      </c>
    </row>
    <row r="3231" spans="1:11" x14ac:dyDescent="0.25">
      <c r="A3231" s="31" t="s">
        <v>10</v>
      </c>
      <c r="B3231" s="31">
        <v>7145710</v>
      </c>
      <c r="C3231" s="31" t="s">
        <v>9</v>
      </c>
      <c r="D3231" s="33">
        <v>3757.82</v>
      </c>
      <c r="E3231" s="31" t="s">
        <v>8</v>
      </c>
      <c r="F3231" s="37">
        <v>0.12</v>
      </c>
      <c r="G3231" s="37">
        <v>1</v>
      </c>
      <c r="H3231" s="33">
        <v>450.9384</v>
      </c>
      <c r="I3231" s="33">
        <v>450.9384</v>
      </c>
      <c r="J3231" s="33">
        <v>450.9384</v>
      </c>
      <c r="K3231" s="31" t="s">
        <v>41</v>
      </c>
    </row>
    <row r="3232" spans="1:11" x14ac:dyDescent="0.25">
      <c r="A3232" s="30" t="s">
        <v>14</v>
      </c>
      <c r="B3232" s="30">
        <v>7145710</v>
      </c>
      <c r="C3232" s="30" t="s">
        <v>11</v>
      </c>
      <c r="D3232" s="32">
        <v>3757.82</v>
      </c>
      <c r="E3232" s="30" t="s">
        <v>8</v>
      </c>
      <c r="F3232" s="36">
        <v>0.09</v>
      </c>
      <c r="G3232" s="36">
        <v>1</v>
      </c>
      <c r="H3232" s="32">
        <v>338.2038</v>
      </c>
      <c r="I3232" s="32">
        <v>338.2038</v>
      </c>
      <c r="J3232" s="32">
        <v>338.2038</v>
      </c>
      <c r="K3232" s="30" t="s">
        <v>41</v>
      </c>
    </row>
    <row r="3233" spans="1:11" x14ac:dyDescent="0.25">
      <c r="A3233" s="31" t="s">
        <v>6</v>
      </c>
      <c r="B3233" s="31">
        <v>1631181</v>
      </c>
      <c r="C3233" s="31" t="s">
        <v>7</v>
      </c>
      <c r="D3233" s="33">
        <v>2725.08</v>
      </c>
      <c r="E3233" s="31" t="s">
        <v>8</v>
      </c>
      <c r="F3233" s="37">
        <v>0.35</v>
      </c>
      <c r="G3233" s="37">
        <v>1</v>
      </c>
      <c r="H3233" s="33">
        <v>953.77800000000002</v>
      </c>
      <c r="I3233" s="33">
        <v>953.77800000000002</v>
      </c>
      <c r="J3233" s="33">
        <v>953.77800000000002</v>
      </c>
      <c r="K3233" s="31" t="s">
        <v>41</v>
      </c>
    </row>
    <row r="3234" spans="1:11" x14ac:dyDescent="0.25">
      <c r="A3234" s="30" t="s">
        <v>6</v>
      </c>
      <c r="B3234" s="30">
        <v>1631181</v>
      </c>
      <c r="C3234" s="30" t="s">
        <v>9</v>
      </c>
      <c r="D3234" s="32">
        <v>2725.08</v>
      </c>
      <c r="E3234" s="30" t="s">
        <v>8</v>
      </c>
      <c r="F3234" s="36">
        <v>0.17</v>
      </c>
      <c r="G3234" s="36">
        <v>1</v>
      </c>
      <c r="H3234" s="32">
        <v>463.2636</v>
      </c>
      <c r="I3234" s="32">
        <v>463.2636</v>
      </c>
      <c r="J3234" s="32">
        <v>463.2636</v>
      </c>
      <c r="K3234" s="30" t="s">
        <v>41</v>
      </c>
    </row>
    <row r="3235" spans="1:11" x14ac:dyDescent="0.25">
      <c r="A3235" s="31" t="s">
        <v>17</v>
      </c>
      <c r="B3235" s="31">
        <v>1631181</v>
      </c>
      <c r="C3235" s="31" t="s">
        <v>11</v>
      </c>
      <c r="D3235" s="33">
        <v>2725.08</v>
      </c>
      <c r="E3235" s="31" t="s">
        <v>8</v>
      </c>
      <c r="F3235" s="37">
        <v>0.05</v>
      </c>
      <c r="G3235" s="37">
        <v>1</v>
      </c>
      <c r="H3235" s="33">
        <v>136.25399999999999</v>
      </c>
      <c r="I3235" s="33">
        <v>136.25399999999999</v>
      </c>
      <c r="J3235" s="33">
        <v>136.25399999999999</v>
      </c>
      <c r="K3235" s="31" t="s">
        <v>41</v>
      </c>
    </row>
    <row r="3236" spans="1:11" x14ac:dyDescent="0.25">
      <c r="A3236" s="30" t="s">
        <v>19</v>
      </c>
      <c r="B3236" s="30">
        <v>4359229</v>
      </c>
      <c r="C3236" s="30" t="s">
        <v>7</v>
      </c>
      <c r="D3236" s="32">
        <v>770.77</v>
      </c>
      <c r="E3236" s="30" t="s">
        <v>8</v>
      </c>
      <c r="F3236" s="36">
        <v>0.13</v>
      </c>
      <c r="G3236" s="36">
        <v>1</v>
      </c>
      <c r="H3236" s="32">
        <v>100.20010000000001</v>
      </c>
      <c r="I3236" s="32">
        <v>100.20010000000001</v>
      </c>
      <c r="J3236" s="32">
        <v>100.20010000000001</v>
      </c>
      <c r="K3236" s="30" t="s">
        <v>41</v>
      </c>
    </row>
    <row r="3237" spans="1:11" x14ac:dyDescent="0.25">
      <c r="A3237" s="31" t="s">
        <v>6</v>
      </c>
      <c r="B3237" s="31">
        <v>4359229</v>
      </c>
      <c r="C3237" s="31" t="s">
        <v>9</v>
      </c>
      <c r="D3237" s="33">
        <v>770.77</v>
      </c>
      <c r="E3237" s="31" t="s">
        <v>8</v>
      </c>
      <c r="F3237" s="37">
        <v>0.17</v>
      </c>
      <c r="G3237" s="37">
        <v>1</v>
      </c>
      <c r="H3237" s="33">
        <v>131.0309</v>
      </c>
      <c r="I3237" s="33">
        <v>131.0309</v>
      </c>
      <c r="J3237" s="33">
        <v>131.0309</v>
      </c>
      <c r="K3237" s="31" t="s">
        <v>41</v>
      </c>
    </row>
    <row r="3238" spans="1:11" x14ac:dyDescent="0.25">
      <c r="A3238" s="30" t="s">
        <v>16</v>
      </c>
      <c r="B3238" s="30">
        <v>4359229</v>
      </c>
      <c r="C3238" s="30" t="s">
        <v>11</v>
      </c>
      <c r="D3238" s="32">
        <v>770.77</v>
      </c>
      <c r="E3238" s="30" t="s">
        <v>8</v>
      </c>
      <c r="F3238" s="36">
        <v>0.02</v>
      </c>
      <c r="G3238" s="36">
        <v>1</v>
      </c>
      <c r="H3238" s="32">
        <v>15.4154</v>
      </c>
      <c r="I3238" s="32">
        <v>15.4154</v>
      </c>
      <c r="J3238" s="32">
        <v>15.4154</v>
      </c>
      <c r="K3238" s="30" t="s">
        <v>41</v>
      </c>
    </row>
    <row r="3239" spans="1:11" x14ac:dyDescent="0.25">
      <c r="A3239" s="31" t="s">
        <v>6</v>
      </c>
      <c r="B3239" s="31">
        <v>5929494</v>
      </c>
      <c r="C3239" s="31" t="s">
        <v>7</v>
      </c>
      <c r="D3239" s="33">
        <v>2309.73</v>
      </c>
      <c r="E3239" s="31" t="s">
        <v>8</v>
      </c>
      <c r="F3239" s="37">
        <v>0.35</v>
      </c>
      <c r="G3239" s="37">
        <v>1</v>
      </c>
      <c r="H3239" s="33">
        <v>808.40549999999996</v>
      </c>
      <c r="I3239" s="33">
        <v>808.40549999999996</v>
      </c>
      <c r="J3239" s="33">
        <v>808.40549999999996</v>
      </c>
      <c r="K3239" s="31" t="s">
        <v>41</v>
      </c>
    </row>
    <row r="3240" spans="1:11" x14ac:dyDescent="0.25">
      <c r="A3240" s="30" t="s">
        <v>12</v>
      </c>
      <c r="B3240" s="30">
        <v>5929494</v>
      </c>
      <c r="C3240" s="30" t="s">
        <v>9</v>
      </c>
      <c r="D3240" s="32">
        <v>2309.73</v>
      </c>
      <c r="E3240" s="30" t="s">
        <v>8</v>
      </c>
      <c r="F3240" s="36">
        <v>0.01</v>
      </c>
      <c r="G3240" s="36">
        <v>1</v>
      </c>
      <c r="H3240" s="32">
        <v>23.097300000000001</v>
      </c>
      <c r="I3240" s="32">
        <v>23.097300000000001</v>
      </c>
      <c r="J3240" s="32">
        <v>23.097300000000001</v>
      </c>
      <c r="K3240" s="30" t="s">
        <v>41</v>
      </c>
    </row>
    <row r="3241" spans="1:11" x14ac:dyDescent="0.25">
      <c r="A3241" s="31" t="s">
        <v>15</v>
      </c>
      <c r="B3241" s="31">
        <v>5929494</v>
      </c>
      <c r="C3241" s="31" t="s">
        <v>11</v>
      </c>
      <c r="D3241" s="33">
        <v>2309.73</v>
      </c>
      <c r="E3241" s="31" t="s">
        <v>8</v>
      </c>
      <c r="F3241" s="37">
        <v>0.03</v>
      </c>
      <c r="G3241" s="37">
        <v>1</v>
      </c>
      <c r="H3241" s="33">
        <v>69.291899999999998</v>
      </c>
      <c r="I3241" s="33">
        <v>69.291899999999998</v>
      </c>
      <c r="J3241" s="33">
        <v>69.291899999999998</v>
      </c>
      <c r="K3241" s="31" t="s">
        <v>41</v>
      </c>
    </row>
    <row r="3242" spans="1:11" x14ac:dyDescent="0.25">
      <c r="A3242" s="30" t="s">
        <v>13</v>
      </c>
      <c r="B3242" s="30">
        <v>5760796</v>
      </c>
      <c r="C3242" s="30" t="s">
        <v>7</v>
      </c>
      <c r="D3242" s="32">
        <v>4425.51</v>
      </c>
      <c r="E3242" s="30" t="s">
        <v>8</v>
      </c>
      <c r="F3242" s="36">
        <v>0.18</v>
      </c>
      <c r="G3242" s="36">
        <v>1</v>
      </c>
      <c r="H3242" s="32">
        <v>796.59180000000003</v>
      </c>
      <c r="I3242" s="32">
        <v>796.59180000000003</v>
      </c>
      <c r="J3242" s="32">
        <v>796.59180000000003</v>
      </c>
      <c r="K3242" s="30" t="s">
        <v>41</v>
      </c>
    </row>
    <row r="3243" spans="1:11" x14ac:dyDescent="0.25">
      <c r="A3243" s="31" t="s">
        <v>19</v>
      </c>
      <c r="B3243" s="31">
        <v>5760796</v>
      </c>
      <c r="C3243" s="31" t="s">
        <v>9</v>
      </c>
      <c r="D3243" s="33">
        <v>4425.51</v>
      </c>
      <c r="E3243" s="31" t="s">
        <v>8</v>
      </c>
      <c r="F3243" s="37">
        <v>0.06</v>
      </c>
      <c r="G3243" s="37">
        <v>1</v>
      </c>
      <c r="H3243" s="33">
        <v>265.53059999999999</v>
      </c>
      <c r="I3243" s="33">
        <v>265.53059999999999</v>
      </c>
      <c r="J3243" s="33">
        <v>265.53059999999999</v>
      </c>
      <c r="K3243" s="31" t="s">
        <v>41</v>
      </c>
    </row>
    <row r="3244" spans="1:11" x14ac:dyDescent="0.25">
      <c r="A3244" s="30" t="s">
        <v>16</v>
      </c>
      <c r="B3244" s="30">
        <v>5760796</v>
      </c>
      <c r="C3244" s="30" t="s">
        <v>11</v>
      </c>
      <c r="D3244" s="32">
        <v>4425.51</v>
      </c>
      <c r="E3244" s="30" t="s">
        <v>8</v>
      </c>
      <c r="F3244" s="36">
        <v>0.02</v>
      </c>
      <c r="G3244" s="36">
        <v>1</v>
      </c>
      <c r="H3244" s="32">
        <v>88.510199999999998</v>
      </c>
      <c r="I3244" s="32">
        <v>88.510199999999998</v>
      </c>
      <c r="J3244" s="32">
        <v>88.510199999999998</v>
      </c>
      <c r="K3244" s="30" t="s">
        <v>41</v>
      </c>
    </row>
    <row r="3245" spans="1:11" x14ac:dyDescent="0.25">
      <c r="A3245" s="31" t="s">
        <v>12</v>
      </c>
      <c r="B3245" s="31">
        <v>9743775</v>
      </c>
      <c r="C3245" s="31" t="s">
        <v>7</v>
      </c>
      <c r="D3245" s="33">
        <v>4494.54</v>
      </c>
      <c r="E3245" s="31" t="s">
        <v>8</v>
      </c>
      <c r="F3245" s="37">
        <v>0.08</v>
      </c>
      <c r="G3245" s="37">
        <v>1</v>
      </c>
      <c r="H3245" s="33">
        <v>359.56319999999999</v>
      </c>
      <c r="I3245" s="33">
        <v>359.56319999999999</v>
      </c>
      <c r="J3245" s="33">
        <v>359.56319999999999</v>
      </c>
      <c r="K3245" s="31" t="s">
        <v>41</v>
      </c>
    </row>
    <row r="3246" spans="1:11" x14ac:dyDescent="0.25">
      <c r="A3246" s="30" t="s">
        <v>6</v>
      </c>
      <c r="B3246" s="30">
        <v>9743775</v>
      </c>
      <c r="C3246" s="30" t="s">
        <v>9</v>
      </c>
      <c r="D3246" s="32">
        <v>4494.54</v>
      </c>
      <c r="E3246" s="30" t="s">
        <v>8</v>
      </c>
      <c r="F3246" s="36">
        <v>0.17</v>
      </c>
      <c r="G3246" s="36">
        <v>1</v>
      </c>
      <c r="H3246" s="32">
        <v>764.07180000000005</v>
      </c>
      <c r="I3246" s="32">
        <v>764.07180000000005</v>
      </c>
      <c r="J3246" s="32">
        <v>764.07180000000005</v>
      </c>
      <c r="K3246" s="30" t="s">
        <v>41</v>
      </c>
    </row>
    <row r="3247" spans="1:11" x14ac:dyDescent="0.25">
      <c r="A3247" s="31" t="s">
        <v>15</v>
      </c>
      <c r="B3247" s="31">
        <v>9743775</v>
      </c>
      <c r="C3247" s="31" t="s">
        <v>11</v>
      </c>
      <c r="D3247" s="33">
        <v>4494.54</v>
      </c>
      <c r="E3247" s="31" t="s">
        <v>8</v>
      </c>
      <c r="F3247" s="37">
        <v>0.03</v>
      </c>
      <c r="G3247" s="37">
        <v>1</v>
      </c>
      <c r="H3247" s="33">
        <v>134.83619999999999</v>
      </c>
      <c r="I3247" s="33">
        <v>134.83619999999999</v>
      </c>
      <c r="J3247" s="33">
        <v>134.83619999999999</v>
      </c>
      <c r="K3247" s="31" t="s">
        <v>41</v>
      </c>
    </row>
    <row r="3248" spans="1:11" x14ac:dyDescent="0.25">
      <c r="A3248" s="30" t="s">
        <v>10</v>
      </c>
      <c r="B3248" s="30">
        <v>6215251</v>
      </c>
      <c r="C3248" s="30" t="s">
        <v>7</v>
      </c>
      <c r="D3248" s="32">
        <v>718.69</v>
      </c>
      <c r="E3248" s="30" t="s">
        <v>8</v>
      </c>
      <c r="F3248" s="36">
        <v>0.2</v>
      </c>
      <c r="G3248" s="36">
        <v>1</v>
      </c>
      <c r="H3248" s="32">
        <v>143.738</v>
      </c>
      <c r="I3248" s="32">
        <v>143.738</v>
      </c>
      <c r="J3248" s="32">
        <v>143.738</v>
      </c>
      <c r="K3248" s="30" t="s">
        <v>41</v>
      </c>
    </row>
    <row r="3249" spans="1:11" x14ac:dyDescent="0.25">
      <c r="A3249" s="31" t="s">
        <v>19</v>
      </c>
      <c r="B3249" s="31">
        <v>6215251</v>
      </c>
      <c r="C3249" s="31" t="s">
        <v>9</v>
      </c>
      <c r="D3249" s="33">
        <v>718.69</v>
      </c>
      <c r="E3249" s="31" t="s">
        <v>8</v>
      </c>
      <c r="F3249" s="37">
        <v>0.06</v>
      </c>
      <c r="G3249" s="37">
        <v>1</v>
      </c>
      <c r="H3249" s="33">
        <v>43.121400000000001</v>
      </c>
      <c r="I3249" s="33">
        <v>43.121400000000001</v>
      </c>
      <c r="J3249" s="33">
        <v>43.121400000000001</v>
      </c>
      <c r="K3249" s="31" t="s">
        <v>41</v>
      </c>
    </row>
    <row r="3250" spans="1:11" x14ac:dyDescent="0.25">
      <c r="A3250" s="30" t="s">
        <v>15</v>
      </c>
      <c r="B3250" s="30">
        <v>6215251</v>
      </c>
      <c r="C3250" s="30" t="s">
        <v>11</v>
      </c>
      <c r="D3250" s="32">
        <v>718.69</v>
      </c>
      <c r="E3250" s="30" t="s">
        <v>8</v>
      </c>
      <c r="F3250" s="36">
        <v>0.03</v>
      </c>
      <c r="G3250" s="36">
        <v>1</v>
      </c>
      <c r="H3250" s="32">
        <v>21.560700000000001</v>
      </c>
      <c r="I3250" s="32">
        <v>21.560700000000001</v>
      </c>
      <c r="J3250" s="32">
        <v>21.560700000000001</v>
      </c>
      <c r="K3250" s="30" t="s">
        <v>41</v>
      </c>
    </row>
    <row r="3251" spans="1:11" x14ac:dyDescent="0.25">
      <c r="A3251" s="31" t="s">
        <v>15</v>
      </c>
      <c r="B3251" s="31">
        <v>9860757</v>
      </c>
      <c r="C3251" s="31" t="s">
        <v>7</v>
      </c>
      <c r="D3251" s="33">
        <v>3625.2</v>
      </c>
      <c r="E3251" s="31" t="s">
        <v>8</v>
      </c>
      <c r="F3251" s="37">
        <v>0.1</v>
      </c>
      <c r="G3251" s="37">
        <v>1</v>
      </c>
      <c r="H3251" s="33">
        <v>362.52</v>
      </c>
      <c r="I3251" s="33">
        <v>362.52</v>
      </c>
      <c r="J3251" s="33">
        <v>362.52</v>
      </c>
      <c r="K3251" s="31" t="s">
        <v>41</v>
      </c>
    </row>
    <row r="3252" spans="1:11" x14ac:dyDescent="0.25">
      <c r="A3252" s="30" t="s">
        <v>16</v>
      </c>
      <c r="B3252" s="30">
        <v>9860757</v>
      </c>
      <c r="C3252" s="30" t="s">
        <v>9</v>
      </c>
      <c r="D3252" s="32">
        <v>3625.2</v>
      </c>
      <c r="E3252" s="30" t="s">
        <v>8</v>
      </c>
      <c r="F3252" s="36">
        <v>0.08</v>
      </c>
      <c r="G3252" s="36">
        <v>1</v>
      </c>
      <c r="H3252" s="32">
        <v>290.01600000000002</v>
      </c>
      <c r="I3252" s="32">
        <v>290.01600000000002</v>
      </c>
      <c r="J3252" s="32">
        <v>290.01600000000002</v>
      </c>
      <c r="K3252" s="30" t="s">
        <v>41</v>
      </c>
    </row>
    <row r="3253" spans="1:11" x14ac:dyDescent="0.25">
      <c r="A3253" s="31" t="s">
        <v>14</v>
      </c>
      <c r="B3253" s="31">
        <v>9860757</v>
      </c>
      <c r="C3253" s="31" t="s">
        <v>11</v>
      </c>
      <c r="D3253" s="33">
        <v>3625.2</v>
      </c>
      <c r="E3253" s="31" t="s">
        <v>8</v>
      </c>
      <c r="F3253" s="37">
        <v>0.09</v>
      </c>
      <c r="G3253" s="37">
        <v>1</v>
      </c>
      <c r="H3253" s="33">
        <v>326.26799999999997</v>
      </c>
      <c r="I3253" s="33">
        <v>326.26799999999997</v>
      </c>
      <c r="J3253" s="33">
        <v>326.26799999999997</v>
      </c>
      <c r="K3253" s="31" t="s">
        <v>41</v>
      </c>
    </row>
    <row r="3254" spans="1:11" x14ac:dyDescent="0.25">
      <c r="A3254" s="30" t="s">
        <v>13</v>
      </c>
      <c r="B3254" s="30">
        <v>8035944</v>
      </c>
      <c r="C3254" s="30" t="s">
        <v>7</v>
      </c>
      <c r="D3254" s="32">
        <v>2981.66</v>
      </c>
      <c r="E3254" s="30" t="s">
        <v>18</v>
      </c>
      <c r="F3254" s="36">
        <v>0.18</v>
      </c>
      <c r="G3254" s="36">
        <v>0.5</v>
      </c>
      <c r="H3254" s="32">
        <v>536.69880000000001</v>
      </c>
      <c r="I3254" s="32">
        <v>268.3494</v>
      </c>
      <c r="J3254" s="32">
        <v>268.3494</v>
      </c>
      <c r="K3254" s="30" t="s">
        <v>41</v>
      </c>
    </row>
    <row r="3255" spans="1:11" x14ac:dyDescent="0.25">
      <c r="A3255" s="31" t="s">
        <v>15</v>
      </c>
      <c r="B3255" s="31">
        <v>8035944</v>
      </c>
      <c r="C3255" s="31" t="s">
        <v>9</v>
      </c>
      <c r="D3255" s="33">
        <v>2981.66</v>
      </c>
      <c r="E3255" s="31" t="s">
        <v>18</v>
      </c>
      <c r="F3255" s="37">
        <v>0.05</v>
      </c>
      <c r="G3255" s="37">
        <v>0.5</v>
      </c>
      <c r="H3255" s="33">
        <v>149.083</v>
      </c>
      <c r="I3255" s="33">
        <v>74.541499999999999</v>
      </c>
      <c r="J3255" s="33">
        <v>74.541499999999999</v>
      </c>
      <c r="K3255" s="31" t="s">
        <v>41</v>
      </c>
    </row>
    <row r="3256" spans="1:11" x14ac:dyDescent="0.25">
      <c r="A3256" s="30" t="s">
        <v>12</v>
      </c>
      <c r="B3256" s="30">
        <v>8035944</v>
      </c>
      <c r="C3256" s="30" t="s">
        <v>11</v>
      </c>
      <c r="D3256" s="32">
        <v>2981.66</v>
      </c>
      <c r="E3256" s="30" t="s">
        <v>18</v>
      </c>
      <c r="F3256" s="36">
        <v>0.05</v>
      </c>
      <c r="G3256" s="36">
        <v>0.5</v>
      </c>
      <c r="H3256" s="32">
        <v>149.083</v>
      </c>
      <c r="I3256" s="32">
        <v>74.541499999999999</v>
      </c>
      <c r="J3256" s="32">
        <v>1565.3715</v>
      </c>
      <c r="K3256" s="30" t="s">
        <v>41</v>
      </c>
    </row>
    <row r="3257" spans="1:11" x14ac:dyDescent="0.25">
      <c r="A3257" s="31" t="s">
        <v>6</v>
      </c>
      <c r="B3257" s="31">
        <v>9766771</v>
      </c>
      <c r="C3257" s="31" t="s">
        <v>7</v>
      </c>
      <c r="D3257" s="33">
        <v>1698.02</v>
      </c>
      <c r="E3257" s="31" t="s">
        <v>8</v>
      </c>
      <c r="F3257" s="37">
        <v>0.35</v>
      </c>
      <c r="G3257" s="37">
        <v>1</v>
      </c>
      <c r="H3257" s="33">
        <v>594.30700000000002</v>
      </c>
      <c r="I3257" s="33">
        <v>594.30700000000002</v>
      </c>
      <c r="J3257" s="33">
        <v>594.30700000000002</v>
      </c>
      <c r="K3257" s="31" t="s">
        <v>41</v>
      </c>
    </row>
    <row r="3258" spans="1:11" x14ac:dyDescent="0.25">
      <c r="A3258" s="30" t="s">
        <v>6</v>
      </c>
      <c r="B3258" s="30">
        <v>9766771</v>
      </c>
      <c r="C3258" s="30" t="s">
        <v>9</v>
      </c>
      <c r="D3258" s="32">
        <v>1698.02</v>
      </c>
      <c r="E3258" s="30" t="s">
        <v>8</v>
      </c>
      <c r="F3258" s="36">
        <v>0.17</v>
      </c>
      <c r="G3258" s="36">
        <v>1</v>
      </c>
      <c r="H3258" s="32">
        <v>288.66340000000002</v>
      </c>
      <c r="I3258" s="32">
        <v>288.66340000000002</v>
      </c>
      <c r="J3258" s="32">
        <v>288.66340000000002</v>
      </c>
      <c r="K3258" s="30" t="s">
        <v>41</v>
      </c>
    </row>
    <row r="3259" spans="1:11" x14ac:dyDescent="0.25">
      <c r="A3259" s="31" t="s">
        <v>10</v>
      </c>
      <c r="B3259" s="31">
        <v>9766771</v>
      </c>
      <c r="C3259" s="31" t="s">
        <v>11</v>
      </c>
      <c r="D3259" s="33">
        <v>1698.02</v>
      </c>
      <c r="E3259" s="31" t="s">
        <v>8</v>
      </c>
      <c r="F3259" s="37">
        <v>0.03</v>
      </c>
      <c r="G3259" s="37">
        <v>1</v>
      </c>
      <c r="H3259" s="33">
        <v>50.940600000000003</v>
      </c>
      <c r="I3259" s="33">
        <v>50.940600000000003</v>
      </c>
      <c r="J3259" s="33">
        <v>50.940600000000003</v>
      </c>
      <c r="K3259" s="31" t="s">
        <v>41</v>
      </c>
    </row>
    <row r="3260" spans="1:11" x14ac:dyDescent="0.25">
      <c r="A3260" s="30" t="s">
        <v>19</v>
      </c>
      <c r="B3260" s="30">
        <v>8767086</v>
      </c>
      <c r="C3260" s="30" t="s">
        <v>7</v>
      </c>
      <c r="D3260" s="32">
        <v>1997.22</v>
      </c>
      <c r="E3260" s="30" t="s">
        <v>8</v>
      </c>
      <c r="F3260" s="36">
        <v>0.13</v>
      </c>
      <c r="G3260" s="36">
        <v>1</v>
      </c>
      <c r="H3260" s="32">
        <v>259.6386</v>
      </c>
      <c r="I3260" s="32">
        <v>259.6386</v>
      </c>
      <c r="J3260" s="32">
        <v>259.6386</v>
      </c>
      <c r="K3260" s="30" t="s">
        <v>41</v>
      </c>
    </row>
    <row r="3261" spans="1:11" x14ac:dyDescent="0.25">
      <c r="A3261" s="31" t="s">
        <v>16</v>
      </c>
      <c r="B3261" s="31">
        <v>8767086</v>
      </c>
      <c r="C3261" s="31" t="s">
        <v>9</v>
      </c>
      <c r="D3261" s="33">
        <v>1997.22</v>
      </c>
      <c r="E3261" s="31" t="s">
        <v>8</v>
      </c>
      <c r="F3261" s="37">
        <v>0.08</v>
      </c>
      <c r="G3261" s="37">
        <v>1</v>
      </c>
      <c r="H3261" s="33">
        <v>159.77760000000001</v>
      </c>
      <c r="I3261" s="33">
        <v>159.77760000000001</v>
      </c>
      <c r="J3261" s="33">
        <v>159.77760000000001</v>
      </c>
      <c r="K3261" s="31" t="s">
        <v>41</v>
      </c>
    </row>
    <row r="3262" spans="1:11" x14ac:dyDescent="0.25">
      <c r="A3262" s="30" t="s">
        <v>12</v>
      </c>
      <c r="B3262" s="30">
        <v>8767086</v>
      </c>
      <c r="C3262" s="30" t="s">
        <v>11</v>
      </c>
      <c r="D3262" s="32">
        <v>1997.22</v>
      </c>
      <c r="E3262" s="30" t="s">
        <v>8</v>
      </c>
      <c r="F3262" s="36">
        <v>0.05</v>
      </c>
      <c r="G3262" s="36">
        <v>1</v>
      </c>
      <c r="H3262" s="32">
        <v>99.861000000000004</v>
      </c>
      <c r="I3262" s="32">
        <v>99.861000000000004</v>
      </c>
      <c r="J3262" s="32">
        <v>99.861000000000004</v>
      </c>
      <c r="K3262" s="30" t="s">
        <v>41</v>
      </c>
    </row>
    <row r="3263" spans="1:11" x14ac:dyDescent="0.25">
      <c r="A3263" s="31" t="s">
        <v>10</v>
      </c>
      <c r="B3263" s="31">
        <v>7015185</v>
      </c>
      <c r="C3263" s="31" t="s">
        <v>7</v>
      </c>
      <c r="D3263" s="33">
        <v>4837.45</v>
      </c>
      <c r="E3263" s="31" t="s">
        <v>8</v>
      </c>
      <c r="F3263" s="37">
        <v>0.2</v>
      </c>
      <c r="G3263" s="37">
        <v>1</v>
      </c>
      <c r="H3263" s="33">
        <v>967.49</v>
      </c>
      <c r="I3263" s="33">
        <v>967.49</v>
      </c>
      <c r="J3263" s="33">
        <v>967.49</v>
      </c>
      <c r="K3263" s="31" t="s">
        <v>41</v>
      </c>
    </row>
    <row r="3264" spans="1:11" x14ac:dyDescent="0.25">
      <c r="A3264" s="30" t="s">
        <v>6</v>
      </c>
      <c r="B3264" s="30">
        <v>7015185</v>
      </c>
      <c r="C3264" s="30" t="s">
        <v>9</v>
      </c>
      <c r="D3264" s="32">
        <v>4837.45</v>
      </c>
      <c r="E3264" s="30" t="s">
        <v>8</v>
      </c>
      <c r="F3264" s="36">
        <v>0.17</v>
      </c>
      <c r="G3264" s="36">
        <v>1</v>
      </c>
      <c r="H3264" s="32">
        <v>822.36649999999997</v>
      </c>
      <c r="I3264" s="32">
        <v>822.36649999999997</v>
      </c>
      <c r="J3264" s="32">
        <v>822.36649999999997</v>
      </c>
      <c r="K3264" s="30" t="s">
        <v>41</v>
      </c>
    </row>
    <row r="3265" spans="1:11" x14ac:dyDescent="0.25">
      <c r="A3265" s="31" t="s">
        <v>14</v>
      </c>
      <c r="B3265" s="31">
        <v>7015185</v>
      </c>
      <c r="C3265" s="31" t="s">
        <v>11</v>
      </c>
      <c r="D3265" s="33">
        <v>4837.45</v>
      </c>
      <c r="E3265" s="31" t="s">
        <v>8</v>
      </c>
      <c r="F3265" s="37">
        <v>0.09</v>
      </c>
      <c r="G3265" s="37">
        <v>1</v>
      </c>
      <c r="H3265" s="33">
        <v>435.37049999999999</v>
      </c>
      <c r="I3265" s="33">
        <v>435.37049999999999</v>
      </c>
      <c r="J3265" s="33">
        <v>435.37049999999999</v>
      </c>
      <c r="K3265" s="31" t="s">
        <v>41</v>
      </c>
    </row>
    <row r="3266" spans="1:11" x14ac:dyDescent="0.25">
      <c r="A3266" s="30" t="s">
        <v>14</v>
      </c>
      <c r="B3266" s="30">
        <v>2078409</v>
      </c>
      <c r="C3266" s="30" t="s">
        <v>7</v>
      </c>
      <c r="D3266" s="32">
        <v>1534.38</v>
      </c>
      <c r="E3266" s="30" t="s">
        <v>18</v>
      </c>
      <c r="F3266" s="36">
        <v>0.13</v>
      </c>
      <c r="G3266" s="36">
        <v>0.5</v>
      </c>
      <c r="H3266" s="32">
        <v>199.46940000000001</v>
      </c>
      <c r="I3266" s="32">
        <v>99.734700000000004</v>
      </c>
      <c r="J3266" s="32">
        <v>99.734700000000004</v>
      </c>
      <c r="K3266" s="30" t="s">
        <v>41</v>
      </c>
    </row>
    <row r="3267" spans="1:11" x14ac:dyDescent="0.25">
      <c r="A3267" s="31" t="s">
        <v>6</v>
      </c>
      <c r="B3267" s="31">
        <v>2078409</v>
      </c>
      <c r="C3267" s="31" t="s">
        <v>9</v>
      </c>
      <c r="D3267" s="33">
        <v>1534.38</v>
      </c>
      <c r="E3267" s="31" t="s">
        <v>18</v>
      </c>
      <c r="F3267" s="37">
        <v>0.17</v>
      </c>
      <c r="G3267" s="37">
        <v>0.5</v>
      </c>
      <c r="H3267" s="33">
        <v>260.84460000000001</v>
      </c>
      <c r="I3267" s="33">
        <v>130.42230000000001</v>
      </c>
      <c r="J3267" s="33">
        <v>130.42230000000001</v>
      </c>
      <c r="K3267" s="31" t="s">
        <v>41</v>
      </c>
    </row>
    <row r="3268" spans="1:11" x14ac:dyDescent="0.25">
      <c r="A3268" s="30" t="s">
        <v>17</v>
      </c>
      <c r="B3268" s="30">
        <v>2078409</v>
      </c>
      <c r="C3268" s="30" t="s">
        <v>11</v>
      </c>
      <c r="D3268" s="32">
        <v>1534.38</v>
      </c>
      <c r="E3268" s="30" t="s">
        <v>18</v>
      </c>
      <c r="F3268" s="36">
        <v>0.05</v>
      </c>
      <c r="G3268" s="36">
        <v>0.5</v>
      </c>
      <c r="H3268" s="32">
        <v>76.718999999999994</v>
      </c>
      <c r="I3268" s="32">
        <v>38.359499999999997</v>
      </c>
      <c r="J3268" s="32">
        <v>38.359499999999997</v>
      </c>
      <c r="K3268" s="30" t="s">
        <v>41</v>
      </c>
    </row>
    <row r="3269" spans="1:11" x14ac:dyDescent="0.25">
      <c r="A3269" s="31" t="s">
        <v>15</v>
      </c>
      <c r="B3269" s="31">
        <v>3357977</v>
      </c>
      <c r="C3269" s="31" t="s">
        <v>7</v>
      </c>
      <c r="D3269" s="33">
        <v>2240.83</v>
      </c>
      <c r="E3269" s="31" t="s">
        <v>8</v>
      </c>
      <c r="F3269" s="37">
        <v>0.1</v>
      </c>
      <c r="G3269" s="37">
        <v>1</v>
      </c>
      <c r="H3269" s="33">
        <v>224.083</v>
      </c>
      <c r="I3269" s="33">
        <v>224.083</v>
      </c>
      <c r="J3269" s="33">
        <v>224.083</v>
      </c>
      <c r="K3269" s="31" t="s">
        <v>41</v>
      </c>
    </row>
    <row r="3270" spans="1:11" x14ac:dyDescent="0.25">
      <c r="A3270" s="30" t="s">
        <v>16</v>
      </c>
      <c r="B3270" s="30">
        <v>3357977</v>
      </c>
      <c r="C3270" s="30" t="s">
        <v>9</v>
      </c>
      <c r="D3270" s="32">
        <v>2240.83</v>
      </c>
      <c r="E3270" s="30" t="s">
        <v>8</v>
      </c>
      <c r="F3270" s="36">
        <v>0.08</v>
      </c>
      <c r="G3270" s="36">
        <v>1</v>
      </c>
      <c r="H3270" s="32">
        <v>179.2664</v>
      </c>
      <c r="I3270" s="32">
        <v>179.2664</v>
      </c>
      <c r="J3270" s="32">
        <v>179.2664</v>
      </c>
      <c r="K3270" s="30" t="s">
        <v>41</v>
      </c>
    </row>
    <row r="3271" spans="1:11" x14ac:dyDescent="0.25">
      <c r="A3271" s="31" t="s">
        <v>6</v>
      </c>
      <c r="B3271" s="31">
        <v>3357977</v>
      </c>
      <c r="C3271" s="31" t="s">
        <v>11</v>
      </c>
      <c r="D3271" s="33">
        <v>2240.83</v>
      </c>
      <c r="E3271" s="31" t="s">
        <v>8</v>
      </c>
      <c r="F3271" s="37">
        <v>0.1</v>
      </c>
      <c r="G3271" s="37">
        <v>1</v>
      </c>
      <c r="H3271" s="33">
        <v>224.083</v>
      </c>
      <c r="I3271" s="33">
        <v>224.083</v>
      </c>
      <c r="J3271" s="33">
        <v>224.083</v>
      </c>
      <c r="K3271" s="31" t="s">
        <v>41</v>
      </c>
    </row>
    <row r="3272" spans="1:11" x14ac:dyDescent="0.25">
      <c r="A3272" s="30" t="s">
        <v>10</v>
      </c>
      <c r="B3272" s="30">
        <v>7629617</v>
      </c>
      <c r="C3272" s="30" t="s">
        <v>7</v>
      </c>
      <c r="D3272" s="32">
        <v>2115.92</v>
      </c>
      <c r="E3272" s="30" t="s">
        <v>8</v>
      </c>
      <c r="F3272" s="36">
        <v>0.2</v>
      </c>
      <c r="G3272" s="36">
        <v>1</v>
      </c>
      <c r="H3272" s="32">
        <v>423.18400000000003</v>
      </c>
      <c r="I3272" s="32">
        <v>423.18400000000003</v>
      </c>
      <c r="J3272" s="32">
        <v>423.18400000000003</v>
      </c>
      <c r="K3272" s="30" t="s">
        <v>41</v>
      </c>
    </row>
    <row r="3273" spans="1:11" x14ac:dyDescent="0.25">
      <c r="A3273" s="31" t="s">
        <v>15</v>
      </c>
      <c r="B3273" s="31">
        <v>7629617</v>
      </c>
      <c r="C3273" s="31" t="s">
        <v>9</v>
      </c>
      <c r="D3273" s="33">
        <v>2115.92</v>
      </c>
      <c r="E3273" s="31" t="s">
        <v>8</v>
      </c>
      <c r="F3273" s="37">
        <v>0.05</v>
      </c>
      <c r="G3273" s="37">
        <v>1</v>
      </c>
      <c r="H3273" s="33">
        <v>105.79600000000001</v>
      </c>
      <c r="I3273" s="33">
        <v>105.79600000000001</v>
      </c>
      <c r="J3273" s="33">
        <v>105.79600000000001</v>
      </c>
      <c r="K3273" s="31" t="s">
        <v>41</v>
      </c>
    </row>
    <row r="3274" spans="1:11" x14ac:dyDescent="0.25">
      <c r="A3274" s="30" t="s">
        <v>16</v>
      </c>
      <c r="B3274" s="30">
        <v>7629617</v>
      </c>
      <c r="C3274" s="30" t="s">
        <v>11</v>
      </c>
      <c r="D3274" s="32">
        <v>2115.92</v>
      </c>
      <c r="E3274" s="30" t="s">
        <v>8</v>
      </c>
      <c r="F3274" s="36">
        <v>0.02</v>
      </c>
      <c r="G3274" s="36">
        <v>1</v>
      </c>
      <c r="H3274" s="32">
        <v>42.318399999999997</v>
      </c>
      <c r="I3274" s="32">
        <v>42.318399999999997</v>
      </c>
      <c r="J3274" s="32">
        <v>42.318399999999997</v>
      </c>
      <c r="K3274" s="30" t="s">
        <v>41</v>
      </c>
    </row>
    <row r="3275" spans="1:11" x14ac:dyDescent="0.25">
      <c r="A3275" s="31" t="s">
        <v>16</v>
      </c>
      <c r="B3275" s="31">
        <v>1896186</v>
      </c>
      <c r="C3275" s="31" t="s">
        <v>7</v>
      </c>
      <c r="D3275" s="33">
        <v>2769.6</v>
      </c>
      <c r="E3275" s="31" t="s">
        <v>18</v>
      </c>
      <c r="F3275" s="37">
        <v>0.15</v>
      </c>
      <c r="G3275" s="37">
        <v>0.5</v>
      </c>
      <c r="H3275" s="33">
        <v>415.44</v>
      </c>
      <c r="I3275" s="33">
        <v>207.72</v>
      </c>
      <c r="J3275" s="33">
        <v>207.72</v>
      </c>
      <c r="K3275" s="31" t="s">
        <v>41</v>
      </c>
    </row>
    <row r="3276" spans="1:11" x14ac:dyDescent="0.25">
      <c r="A3276" s="30" t="s">
        <v>6</v>
      </c>
      <c r="B3276" s="30">
        <v>1896186</v>
      </c>
      <c r="C3276" s="30" t="s">
        <v>9</v>
      </c>
      <c r="D3276" s="32">
        <v>2769.6</v>
      </c>
      <c r="E3276" s="30" t="s">
        <v>18</v>
      </c>
      <c r="F3276" s="36">
        <v>0.17</v>
      </c>
      <c r="G3276" s="36">
        <v>0.5</v>
      </c>
      <c r="H3276" s="32">
        <v>470.83199999999999</v>
      </c>
      <c r="I3276" s="32">
        <v>235.416</v>
      </c>
      <c r="J3276" s="32">
        <v>235.416</v>
      </c>
      <c r="K3276" s="30" t="s">
        <v>41</v>
      </c>
    </row>
    <row r="3277" spans="1:11" x14ac:dyDescent="0.25">
      <c r="A3277" s="31" t="s">
        <v>15</v>
      </c>
      <c r="B3277" s="31">
        <v>1896186</v>
      </c>
      <c r="C3277" s="31" t="s">
        <v>11</v>
      </c>
      <c r="D3277" s="33">
        <v>2769.6</v>
      </c>
      <c r="E3277" s="31" t="s">
        <v>18</v>
      </c>
      <c r="F3277" s="37">
        <v>0.03</v>
      </c>
      <c r="G3277" s="37">
        <v>0.5</v>
      </c>
      <c r="H3277" s="33">
        <v>83.087999999999994</v>
      </c>
      <c r="I3277" s="33">
        <v>41.543999999999997</v>
      </c>
      <c r="J3277" s="33">
        <v>41.543999999999997</v>
      </c>
      <c r="K3277" s="31" t="s">
        <v>41</v>
      </c>
    </row>
    <row r="3278" spans="1:11" x14ac:dyDescent="0.25">
      <c r="A3278" s="30" t="s">
        <v>15</v>
      </c>
      <c r="B3278" s="30">
        <v>3067281</v>
      </c>
      <c r="C3278" s="30" t="s">
        <v>7</v>
      </c>
      <c r="D3278" s="32">
        <v>4825.99</v>
      </c>
      <c r="E3278" s="30" t="s">
        <v>18</v>
      </c>
      <c r="F3278" s="36">
        <v>0.1</v>
      </c>
      <c r="G3278" s="36">
        <v>0.5</v>
      </c>
      <c r="H3278" s="32">
        <v>482.59899999999999</v>
      </c>
      <c r="I3278" s="32">
        <v>241.29949999999999</v>
      </c>
      <c r="J3278" s="32">
        <v>241.29949999999999</v>
      </c>
      <c r="K3278" s="30" t="s">
        <v>41</v>
      </c>
    </row>
    <row r="3279" spans="1:11" x14ac:dyDescent="0.25">
      <c r="A3279" s="31" t="s">
        <v>15</v>
      </c>
      <c r="B3279" s="31">
        <v>3067281</v>
      </c>
      <c r="C3279" s="31" t="s">
        <v>9</v>
      </c>
      <c r="D3279" s="33">
        <v>4825.99</v>
      </c>
      <c r="E3279" s="31" t="s">
        <v>18</v>
      </c>
      <c r="F3279" s="37">
        <v>0.05</v>
      </c>
      <c r="G3279" s="37">
        <v>0.5</v>
      </c>
      <c r="H3279" s="33">
        <v>241.29949999999999</v>
      </c>
      <c r="I3279" s="33">
        <v>120.6498</v>
      </c>
      <c r="J3279" s="33">
        <v>120.6498</v>
      </c>
      <c r="K3279" s="31" t="s">
        <v>41</v>
      </c>
    </row>
    <row r="3280" spans="1:11" x14ac:dyDescent="0.25">
      <c r="A3280" s="30" t="s">
        <v>15</v>
      </c>
      <c r="B3280" s="30">
        <v>3067281</v>
      </c>
      <c r="C3280" s="30" t="s">
        <v>11</v>
      </c>
      <c r="D3280" s="32">
        <v>4825.99</v>
      </c>
      <c r="E3280" s="30" t="s">
        <v>18</v>
      </c>
      <c r="F3280" s="36">
        <v>0.03</v>
      </c>
      <c r="G3280" s="36">
        <v>0.5</v>
      </c>
      <c r="H3280" s="32">
        <v>144.77969999999999</v>
      </c>
      <c r="I3280" s="32">
        <v>72.389799999999994</v>
      </c>
      <c r="J3280" s="32">
        <v>72.389799999999994</v>
      </c>
      <c r="K3280" s="30" t="s">
        <v>41</v>
      </c>
    </row>
    <row r="3281" spans="1:11" x14ac:dyDescent="0.25">
      <c r="A3281" s="31" t="s">
        <v>15</v>
      </c>
      <c r="B3281" s="31">
        <v>4246500</v>
      </c>
      <c r="C3281" s="31" t="s">
        <v>7</v>
      </c>
      <c r="D3281" s="33">
        <v>2172.9899999999998</v>
      </c>
      <c r="E3281" s="31" t="s">
        <v>8</v>
      </c>
      <c r="F3281" s="37">
        <v>0.1</v>
      </c>
      <c r="G3281" s="37">
        <v>1</v>
      </c>
      <c r="H3281" s="33">
        <v>217.29900000000001</v>
      </c>
      <c r="I3281" s="33">
        <v>217.29900000000001</v>
      </c>
      <c r="J3281" s="33">
        <v>217.29900000000001</v>
      </c>
      <c r="K3281" s="31" t="s">
        <v>41</v>
      </c>
    </row>
    <row r="3282" spans="1:11" x14ac:dyDescent="0.25">
      <c r="A3282" s="30" t="s">
        <v>12</v>
      </c>
      <c r="B3282" s="30">
        <v>4246500</v>
      </c>
      <c r="C3282" s="30" t="s">
        <v>9</v>
      </c>
      <c r="D3282" s="32">
        <v>2172.9899999999998</v>
      </c>
      <c r="E3282" s="30" t="s">
        <v>8</v>
      </c>
      <c r="F3282" s="36">
        <v>0.01</v>
      </c>
      <c r="G3282" s="36">
        <v>1</v>
      </c>
      <c r="H3282" s="32">
        <v>21.729900000000001</v>
      </c>
      <c r="I3282" s="32">
        <v>21.729900000000001</v>
      </c>
      <c r="J3282" s="32">
        <v>21.729900000000001</v>
      </c>
      <c r="K3282" s="30" t="s">
        <v>41</v>
      </c>
    </row>
    <row r="3283" spans="1:11" x14ac:dyDescent="0.25">
      <c r="A3283" s="31" t="s">
        <v>19</v>
      </c>
      <c r="B3283" s="31">
        <v>4246500</v>
      </c>
      <c r="C3283" s="31" t="s">
        <v>11</v>
      </c>
      <c r="D3283" s="33">
        <v>2172.9899999999998</v>
      </c>
      <c r="E3283" s="31" t="s">
        <v>8</v>
      </c>
      <c r="F3283" s="37">
        <v>0.16</v>
      </c>
      <c r="G3283" s="37">
        <v>1</v>
      </c>
      <c r="H3283" s="33">
        <v>347.67840000000001</v>
      </c>
      <c r="I3283" s="33">
        <v>347.67840000000001</v>
      </c>
      <c r="J3283" s="33">
        <v>347.67840000000001</v>
      </c>
      <c r="K3283" s="31" t="s">
        <v>41</v>
      </c>
    </row>
    <row r="3284" spans="1:11" x14ac:dyDescent="0.25">
      <c r="A3284" s="30" t="s">
        <v>14</v>
      </c>
      <c r="B3284" s="30">
        <v>3566966</v>
      </c>
      <c r="C3284" s="30" t="s">
        <v>7</v>
      </c>
      <c r="D3284" s="32">
        <v>3874.57</v>
      </c>
      <c r="E3284" s="30" t="s">
        <v>8</v>
      </c>
      <c r="F3284" s="36">
        <v>0.13</v>
      </c>
      <c r="G3284" s="36">
        <v>1</v>
      </c>
      <c r="H3284" s="32">
        <v>503.69409999999999</v>
      </c>
      <c r="I3284" s="32">
        <v>503.69409999999999</v>
      </c>
      <c r="J3284" s="32">
        <v>503.69409999999999</v>
      </c>
      <c r="K3284" s="30" t="s">
        <v>41</v>
      </c>
    </row>
    <row r="3285" spans="1:11" x14ac:dyDescent="0.25">
      <c r="A3285" s="31" t="s">
        <v>14</v>
      </c>
      <c r="B3285" s="31">
        <v>3566966</v>
      </c>
      <c r="C3285" s="31" t="s">
        <v>9</v>
      </c>
      <c r="D3285" s="33">
        <v>3874.57</v>
      </c>
      <c r="E3285" s="31" t="s">
        <v>8</v>
      </c>
      <c r="F3285" s="37">
        <v>0.03</v>
      </c>
      <c r="G3285" s="37">
        <v>1</v>
      </c>
      <c r="H3285" s="33">
        <v>116.2371</v>
      </c>
      <c r="I3285" s="33">
        <v>116.2371</v>
      </c>
      <c r="J3285" s="33">
        <v>116.2371</v>
      </c>
      <c r="K3285" s="31" t="s">
        <v>41</v>
      </c>
    </row>
    <row r="3286" spans="1:11" x14ac:dyDescent="0.25">
      <c r="A3286" s="30" t="s">
        <v>10</v>
      </c>
      <c r="B3286" s="30">
        <v>3566966</v>
      </c>
      <c r="C3286" s="30" t="s">
        <v>11</v>
      </c>
      <c r="D3286" s="32">
        <v>3874.57</v>
      </c>
      <c r="E3286" s="30" t="s">
        <v>8</v>
      </c>
      <c r="F3286" s="36">
        <v>0.03</v>
      </c>
      <c r="G3286" s="36">
        <v>1</v>
      </c>
      <c r="H3286" s="32">
        <v>116.2371</v>
      </c>
      <c r="I3286" s="32">
        <v>116.2371</v>
      </c>
      <c r="J3286" s="32">
        <v>116.2371</v>
      </c>
      <c r="K3286" s="30" t="s">
        <v>41</v>
      </c>
    </row>
    <row r="3287" spans="1:11" x14ac:dyDescent="0.25">
      <c r="A3287" s="31" t="s">
        <v>17</v>
      </c>
      <c r="B3287" s="31">
        <v>4328876</v>
      </c>
      <c r="C3287" s="31" t="s">
        <v>7</v>
      </c>
      <c r="D3287" s="33">
        <v>1119.6600000000001</v>
      </c>
      <c r="E3287" s="31" t="s">
        <v>8</v>
      </c>
      <c r="F3287" s="37">
        <v>0.22</v>
      </c>
      <c r="G3287" s="37">
        <v>1</v>
      </c>
      <c r="H3287" s="33">
        <v>246.3252</v>
      </c>
      <c r="I3287" s="33">
        <v>246.3252</v>
      </c>
      <c r="J3287" s="33">
        <v>246.3252</v>
      </c>
      <c r="K3287" s="31" t="s">
        <v>41</v>
      </c>
    </row>
    <row r="3288" spans="1:11" x14ac:dyDescent="0.25">
      <c r="A3288" s="30" t="s">
        <v>13</v>
      </c>
      <c r="B3288" s="30">
        <v>4328876</v>
      </c>
      <c r="C3288" s="30" t="s">
        <v>9</v>
      </c>
      <c r="D3288" s="32">
        <v>1119.6600000000001</v>
      </c>
      <c r="E3288" s="30" t="s">
        <v>8</v>
      </c>
      <c r="F3288" s="36">
        <v>0.06</v>
      </c>
      <c r="G3288" s="36">
        <v>1</v>
      </c>
      <c r="H3288" s="32">
        <v>67.179599999999994</v>
      </c>
      <c r="I3288" s="32">
        <v>67.179599999999994</v>
      </c>
      <c r="J3288" s="32">
        <v>67.179599999999994</v>
      </c>
      <c r="K3288" s="30" t="s">
        <v>41</v>
      </c>
    </row>
    <row r="3289" spans="1:11" x14ac:dyDescent="0.25">
      <c r="A3289" s="31" t="s">
        <v>10</v>
      </c>
      <c r="B3289" s="31">
        <v>4328876</v>
      </c>
      <c r="C3289" s="31" t="s">
        <v>11</v>
      </c>
      <c r="D3289" s="33">
        <v>1119.6600000000001</v>
      </c>
      <c r="E3289" s="31" t="s">
        <v>8</v>
      </c>
      <c r="F3289" s="37">
        <v>0.03</v>
      </c>
      <c r="G3289" s="37">
        <v>1</v>
      </c>
      <c r="H3289" s="33">
        <v>33.589799999999997</v>
      </c>
      <c r="I3289" s="33">
        <v>33.589799999999997</v>
      </c>
      <c r="J3289" s="33">
        <v>33.589799999999997</v>
      </c>
      <c r="K3289" s="31" t="s">
        <v>41</v>
      </c>
    </row>
    <row r="3290" spans="1:11" x14ac:dyDescent="0.25">
      <c r="A3290" s="30" t="s">
        <v>6</v>
      </c>
      <c r="B3290" s="30">
        <v>1246124</v>
      </c>
      <c r="C3290" s="30" t="s">
        <v>7</v>
      </c>
      <c r="D3290" s="32">
        <v>222.75</v>
      </c>
      <c r="E3290" s="30" t="s">
        <v>8</v>
      </c>
      <c r="F3290" s="36">
        <v>0.35</v>
      </c>
      <c r="G3290" s="36">
        <v>1</v>
      </c>
      <c r="H3290" s="32">
        <v>77.962500000000006</v>
      </c>
      <c r="I3290" s="32">
        <v>77.962500000000006</v>
      </c>
      <c r="J3290" s="32">
        <v>77.962500000000006</v>
      </c>
      <c r="K3290" s="30" t="s">
        <v>41</v>
      </c>
    </row>
    <row r="3291" spans="1:11" x14ac:dyDescent="0.25">
      <c r="A3291" s="31" t="s">
        <v>13</v>
      </c>
      <c r="B3291" s="31">
        <v>1246124</v>
      </c>
      <c r="C3291" s="31" t="s">
        <v>9</v>
      </c>
      <c r="D3291" s="33">
        <v>222.75</v>
      </c>
      <c r="E3291" s="31" t="s">
        <v>8</v>
      </c>
      <c r="F3291" s="37">
        <v>0.06</v>
      </c>
      <c r="G3291" s="37">
        <v>1</v>
      </c>
      <c r="H3291" s="33">
        <v>13.365</v>
      </c>
      <c r="I3291" s="33">
        <v>13.365</v>
      </c>
      <c r="J3291" s="33">
        <v>13.365</v>
      </c>
      <c r="K3291" s="31" t="s">
        <v>41</v>
      </c>
    </row>
    <row r="3292" spans="1:11" x14ac:dyDescent="0.25">
      <c r="A3292" s="30" t="s">
        <v>10</v>
      </c>
      <c r="B3292" s="30">
        <v>1246124</v>
      </c>
      <c r="C3292" s="30" t="s">
        <v>11</v>
      </c>
      <c r="D3292" s="32">
        <v>222.75</v>
      </c>
      <c r="E3292" s="30" t="s">
        <v>8</v>
      </c>
      <c r="F3292" s="36">
        <v>0.03</v>
      </c>
      <c r="G3292" s="36">
        <v>1</v>
      </c>
      <c r="H3292" s="32">
        <v>6.6825000000000001</v>
      </c>
      <c r="I3292" s="32">
        <v>6.6825000000000001</v>
      </c>
      <c r="J3292" s="32">
        <v>6.6825000000000001</v>
      </c>
      <c r="K3292" s="30" t="s">
        <v>41</v>
      </c>
    </row>
    <row r="3293" spans="1:11" x14ac:dyDescent="0.25">
      <c r="A3293" s="31" t="s">
        <v>17</v>
      </c>
      <c r="B3293" s="31">
        <v>4765420</v>
      </c>
      <c r="C3293" s="31" t="s">
        <v>7</v>
      </c>
      <c r="D3293" s="33">
        <v>1012.51</v>
      </c>
      <c r="E3293" s="31" t="s">
        <v>18</v>
      </c>
      <c r="F3293" s="37">
        <v>0.22</v>
      </c>
      <c r="G3293" s="37">
        <v>0.5</v>
      </c>
      <c r="H3293" s="33">
        <v>222.75219999999999</v>
      </c>
      <c r="I3293" s="33">
        <v>111.37609999999999</v>
      </c>
      <c r="J3293" s="33">
        <v>111.37609999999999</v>
      </c>
      <c r="K3293" s="31" t="s">
        <v>41</v>
      </c>
    </row>
    <row r="3294" spans="1:11" x14ac:dyDescent="0.25">
      <c r="A3294" s="30" t="s">
        <v>17</v>
      </c>
      <c r="B3294" s="30">
        <v>4765420</v>
      </c>
      <c r="C3294" s="30" t="s">
        <v>9</v>
      </c>
      <c r="D3294" s="32">
        <v>1012.51</v>
      </c>
      <c r="E3294" s="30" t="s">
        <v>18</v>
      </c>
      <c r="F3294" s="36">
        <v>0.11</v>
      </c>
      <c r="G3294" s="36">
        <v>0.5</v>
      </c>
      <c r="H3294" s="32">
        <v>111.37609999999999</v>
      </c>
      <c r="I3294" s="32">
        <v>55.688000000000002</v>
      </c>
      <c r="J3294" s="32">
        <v>55.688000000000002</v>
      </c>
      <c r="K3294" s="30" t="s">
        <v>41</v>
      </c>
    </row>
    <row r="3295" spans="1:11" x14ac:dyDescent="0.25">
      <c r="A3295" s="31" t="s">
        <v>6</v>
      </c>
      <c r="B3295" s="31">
        <v>4765420</v>
      </c>
      <c r="C3295" s="31" t="s">
        <v>11</v>
      </c>
      <c r="D3295" s="33">
        <v>1012.51</v>
      </c>
      <c r="E3295" s="31" t="s">
        <v>18</v>
      </c>
      <c r="F3295" s="37">
        <v>0.1</v>
      </c>
      <c r="G3295" s="37">
        <v>0.5</v>
      </c>
      <c r="H3295" s="33">
        <v>101.251</v>
      </c>
      <c r="I3295" s="33">
        <v>50.625500000000002</v>
      </c>
      <c r="J3295" s="33">
        <v>50.625500000000002</v>
      </c>
      <c r="K3295" s="31" t="s">
        <v>41</v>
      </c>
    </row>
    <row r="3296" spans="1:11" x14ac:dyDescent="0.25">
      <c r="A3296" s="30" t="s">
        <v>6</v>
      </c>
      <c r="B3296" s="30">
        <v>8686823</v>
      </c>
      <c r="C3296" s="30" t="s">
        <v>7</v>
      </c>
      <c r="D3296" s="32">
        <v>68.66</v>
      </c>
      <c r="E3296" s="30" t="s">
        <v>8</v>
      </c>
      <c r="F3296" s="36">
        <v>0.35</v>
      </c>
      <c r="G3296" s="36">
        <v>1</v>
      </c>
      <c r="H3296" s="32">
        <v>24.030999999999999</v>
      </c>
      <c r="I3296" s="32">
        <v>24.030999999999999</v>
      </c>
      <c r="J3296" s="32">
        <v>24.030999999999999</v>
      </c>
      <c r="K3296" s="30" t="s">
        <v>41</v>
      </c>
    </row>
    <row r="3297" spans="1:11" x14ac:dyDescent="0.25">
      <c r="A3297" s="31" t="s">
        <v>14</v>
      </c>
      <c r="B3297" s="31">
        <v>8686823</v>
      </c>
      <c r="C3297" s="31" t="s">
        <v>9</v>
      </c>
      <c r="D3297" s="33">
        <v>68.66</v>
      </c>
      <c r="E3297" s="31" t="s">
        <v>8</v>
      </c>
      <c r="F3297" s="37">
        <v>0.03</v>
      </c>
      <c r="G3297" s="37">
        <v>1</v>
      </c>
      <c r="H3297" s="33">
        <v>2.0598000000000001</v>
      </c>
      <c r="I3297" s="33">
        <v>2.0598000000000001</v>
      </c>
      <c r="J3297" s="33">
        <v>2.0598000000000001</v>
      </c>
      <c r="K3297" s="31" t="s">
        <v>41</v>
      </c>
    </row>
    <row r="3298" spans="1:11" x14ac:dyDescent="0.25">
      <c r="A3298" s="30" t="s">
        <v>6</v>
      </c>
      <c r="B3298" s="30">
        <v>8686823</v>
      </c>
      <c r="C3298" s="30" t="s">
        <v>11</v>
      </c>
      <c r="D3298" s="32">
        <v>68.66</v>
      </c>
      <c r="E3298" s="30" t="s">
        <v>8</v>
      </c>
      <c r="F3298" s="36">
        <v>0.1</v>
      </c>
      <c r="G3298" s="36">
        <v>1</v>
      </c>
      <c r="H3298" s="32">
        <v>6.8659999999999997</v>
      </c>
      <c r="I3298" s="32">
        <v>6.8659999999999997</v>
      </c>
      <c r="J3298" s="32">
        <v>6.8659999999999997</v>
      </c>
      <c r="K3298" s="30" t="s">
        <v>41</v>
      </c>
    </row>
    <row r="3299" spans="1:11" x14ac:dyDescent="0.25">
      <c r="A3299" s="31" t="s">
        <v>14</v>
      </c>
      <c r="B3299" s="31">
        <v>3798821</v>
      </c>
      <c r="C3299" s="31" t="s">
        <v>7</v>
      </c>
      <c r="D3299" s="33">
        <v>3927.06</v>
      </c>
      <c r="E3299" s="31" t="s">
        <v>8</v>
      </c>
      <c r="F3299" s="37">
        <v>0.13</v>
      </c>
      <c r="G3299" s="37">
        <v>1</v>
      </c>
      <c r="H3299" s="33">
        <v>510.51780000000002</v>
      </c>
      <c r="I3299" s="33">
        <v>510.51780000000002</v>
      </c>
      <c r="J3299" s="33">
        <v>510.51780000000002</v>
      </c>
      <c r="K3299" s="31" t="s">
        <v>41</v>
      </c>
    </row>
    <row r="3300" spans="1:11" x14ac:dyDescent="0.25">
      <c r="A3300" s="30" t="s">
        <v>17</v>
      </c>
      <c r="B3300" s="30">
        <v>3798821</v>
      </c>
      <c r="C3300" s="30" t="s">
        <v>9</v>
      </c>
      <c r="D3300" s="32">
        <v>3927.06</v>
      </c>
      <c r="E3300" s="30" t="s">
        <v>8</v>
      </c>
      <c r="F3300" s="36">
        <v>0.11</v>
      </c>
      <c r="G3300" s="36">
        <v>1</v>
      </c>
      <c r="H3300" s="32">
        <v>431.97660000000002</v>
      </c>
      <c r="I3300" s="32">
        <v>431.97660000000002</v>
      </c>
      <c r="J3300" s="32">
        <v>431.97660000000002</v>
      </c>
      <c r="K3300" s="30" t="s">
        <v>41</v>
      </c>
    </row>
    <row r="3301" spans="1:11" x14ac:dyDescent="0.25">
      <c r="A3301" s="31" t="s">
        <v>14</v>
      </c>
      <c r="B3301" s="31">
        <v>3798821</v>
      </c>
      <c r="C3301" s="31" t="s">
        <v>11</v>
      </c>
      <c r="D3301" s="33">
        <v>3927.06</v>
      </c>
      <c r="E3301" s="31" t="s">
        <v>8</v>
      </c>
      <c r="F3301" s="37">
        <v>0.09</v>
      </c>
      <c r="G3301" s="37">
        <v>1</v>
      </c>
      <c r="H3301" s="33">
        <v>353.43540000000002</v>
      </c>
      <c r="I3301" s="33">
        <v>353.43540000000002</v>
      </c>
      <c r="J3301" s="33">
        <v>353.43540000000002</v>
      </c>
      <c r="K3301" s="31" t="s">
        <v>41</v>
      </c>
    </row>
    <row r="3302" spans="1:11" x14ac:dyDescent="0.25">
      <c r="A3302" s="30" t="s">
        <v>14</v>
      </c>
      <c r="B3302" s="30">
        <v>8735313</v>
      </c>
      <c r="C3302" s="30" t="s">
        <v>7</v>
      </c>
      <c r="D3302" s="32">
        <v>3641.5</v>
      </c>
      <c r="E3302" s="30" t="s">
        <v>8</v>
      </c>
      <c r="F3302" s="36">
        <v>0.13</v>
      </c>
      <c r="G3302" s="36">
        <v>1</v>
      </c>
      <c r="H3302" s="32">
        <v>473.39499999999998</v>
      </c>
      <c r="I3302" s="32">
        <v>473.39499999999998</v>
      </c>
      <c r="J3302" s="32">
        <v>473.39499999999998</v>
      </c>
      <c r="K3302" s="30" t="s">
        <v>41</v>
      </c>
    </row>
    <row r="3303" spans="1:11" x14ac:dyDescent="0.25">
      <c r="A3303" s="31" t="s">
        <v>6</v>
      </c>
      <c r="B3303" s="31">
        <v>8735313</v>
      </c>
      <c r="C3303" s="31" t="s">
        <v>9</v>
      </c>
      <c r="D3303" s="33">
        <v>3641.5</v>
      </c>
      <c r="E3303" s="31" t="s">
        <v>8</v>
      </c>
      <c r="F3303" s="37">
        <v>0.17</v>
      </c>
      <c r="G3303" s="37">
        <v>1</v>
      </c>
      <c r="H3303" s="33">
        <v>619.05499999999995</v>
      </c>
      <c r="I3303" s="33">
        <v>619.05499999999995</v>
      </c>
      <c r="J3303" s="33">
        <v>619.05499999999995</v>
      </c>
      <c r="K3303" s="31" t="s">
        <v>41</v>
      </c>
    </row>
    <row r="3304" spans="1:11" x14ac:dyDescent="0.25">
      <c r="A3304" s="30" t="s">
        <v>12</v>
      </c>
      <c r="B3304" s="30">
        <v>8735313</v>
      </c>
      <c r="C3304" s="30" t="s">
        <v>11</v>
      </c>
      <c r="D3304" s="32">
        <v>3641.5</v>
      </c>
      <c r="E3304" s="30" t="s">
        <v>8</v>
      </c>
      <c r="F3304" s="36">
        <v>0.05</v>
      </c>
      <c r="G3304" s="36">
        <v>1</v>
      </c>
      <c r="H3304" s="32">
        <v>182.07499999999999</v>
      </c>
      <c r="I3304" s="32">
        <v>182.07499999999999</v>
      </c>
      <c r="J3304" s="32">
        <v>182.07499999999999</v>
      </c>
      <c r="K3304" s="30" t="s">
        <v>41</v>
      </c>
    </row>
    <row r="3305" spans="1:11" x14ac:dyDescent="0.25">
      <c r="A3305" s="31" t="s">
        <v>14</v>
      </c>
      <c r="B3305" s="31">
        <v>9956684</v>
      </c>
      <c r="C3305" s="31" t="s">
        <v>7</v>
      </c>
      <c r="D3305" s="33">
        <v>1181.43</v>
      </c>
      <c r="E3305" s="31" t="s">
        <v>8</v>
      </c>
      <c r="F3305" s="37">
        <v>0.13</v>
      </c>
      <c r="G3305" s="37">
        <v>1</v>
      </c>
      <c r="H3305" s="33">
        <v>153.58590000000001</v>
      </c>
      <c r="I3305" s="33">
        <v>153.58590000000001</v>
      </c>
      <c r="J3305" s="33">
        <v>153.58590000000001</v>
      </c>
      <c r="K3305" s="31" t="s">
        <v>41</v>
      </c>
    </row>
    <row r="3306" spans="1:11" x14ac:dyDescent="0.25">
      <c r="A3306" s="30" t="s">
        <v>15</v>
      </c>
      <c r="B3306" s="30">
        <v>9956684</v>
      </c>
      <c r="C3306" s="30" t="s">
        <v>9</v>
      </c>
      <c r="D3306" s="32">
        <v>1181.43</v>
      </c>
      <c r="E3306" s="30" t="s">
        <v>8</v>
      </c>
      <c r="F3306" s="36">
        <v>0.05</v>
      </c>
      <c r="G3306" s="36">
        <v>1</v>
      </c>
      <c r="H3306" s="32">
        <v>59.0715</v>
      </c>
      <c r="I3306" s="32">
        <v>59.0715</v>
      </c>
      <c r="J3306" s="32">
        <v>59.0715</v>
      </c>
      <c r="K3306" s="30" t="s">
        <v>41</v>
      </c>
    </row>
    <row r="3307" spans="1:11" x14ac:dyDescent="0.25">
      <c r="A3307" s="31" t="s">
        <v>19</v>
      </c>
      <c r="B3307" s="31">
        <v>9956684</v>
      </c>
      <c r="C3307" s="31" t="s">
        <v>11</v>
      </c>
      <c r="D3307" s="33">
        <v>1181.43</v>
      </c>
      <c r="E3307" s="31" t="s">
        <v>8</v>
      </c>
      <c r="F3307" s="37">
        <v>0.16</v>
      </c>
      <c r="G3307" s="37">
        <v>1</v>
      </c>
      <c r="H3307" s="33">
        <v>189.02879999999999</v>
      </c>
      <c r="I3307" s="33">
        <v>189.02879999999999</v>
      </c>
      <c r="J3307" s="33">
        <v>189.02879999999999</v>
      </c>
      <c r="K3307" s="31" t="s">
        <v>41</v>
      </c>
    </row>
    <row r="3308" spans="1:11" x14ac:dyDescent="0.25">
      <c r="A3308" s="30" t="s">
        <v>10</v>
      </c>
      <c r="B3308" s="30">
        <v>1709559</v>
      </c>
      <c r="C3308" s="30" t="s">
        <v>7</v>
      </c>
      <c r="D3308" s="32">
        <v>2809.68</v>
      </c>
      <c r="E3308" s="30" t="s">
        <v>8</v>
      </c>
      <c r="F3308" s="36">
        <v>0.2</v>
      </c>
      <c r="G3308" s="36">
        <v>1</v>
      </c>
      <c r="H3308" s="32">
        <v>561.93600000000004</v>
      </c>
      <c r="I3308" s="32">
        <v>561.93600000000004</v>
      </c>
      <c r="J3308" s="32">
        <v>561.93600000000004</v>
      </c>
      <c r="K3308" s="30" t="s">
        <v>41</v>
      </c>
    </row>
    <row r="3309" spans="1:11" x14ac:dyDescent="0.25">
      <c r="A3309" s="31" t="s">
        <v>19</v>
      </c>
      <c r="B3309" s="31">
        <v>1709559</v>
      </c>
      <c r="C3309" s="31" t="s">
        <v>9</v>
      </c>
      <c r="D3309" s="33">
        <v>2809.68</v>
      </c>
      <c r="E3309" s="31" t="s">
        <v>8</v>
      </c>
      <c r="F3309" s="37">
        <v>0.06</v>
      </c>
      <c r="G3309" s="37">
        <v>1</v>
      </c>
      <c r="H3309" s="33">
        <v>168.58080000000001</v>
      </c>
      <c r="I3309" s="33">
        <v>168.58080000000001</v>
      </c>
      <c r="J3309" s="33">
        <v>168.58080000000001</v>
      </c>
      <c r="K3309" s="31" t="s">
        <v>41</v>
      </c>
    </row>
    <row r="3310" spans="1:11" x14ac:dyDescent="0.25">
      <c r="A3310" s="30" t="s">
        <v>6</v>
      </c>
      <c r="B3310" s="30">
        <v>1709559</v>
      </c>
      <c r="C3310" s="30" t="s">
        <v>11</v>
      </c>
      <c r="D3310" s="32">
        <v>2809.68</v>
      </c>
      <c r="E3310" s="30" t="s">
        <v>8</v>
      </c>
      <c r="F3310" s="36">
        <v>0.1</v>
      </c>
      <c r="G3310" s="36">
        <v>1</v>
      </c>
      <c r="H3310" s="32">
        <v>280.96800000000002</v>
      </c>
      <c r="I3310" s="32">
        <v>280.96800000000002</v>
      </c>
      <c r="J3310" s="32">
        <v>280.96800000000002</v>
      </c>
      <c r="K3310" s="30" t="s">
        <v>41</v>
      </c>
    </row>
    <row r="3311" spans="1:11" x14ac:dyDescent="0.25">
      <c r="A3311" s="31" t="s">
        <v>16</v>
      </c>
      <c r="B3311" s="31">
        <v>9629647</v>
      </c>
      <c r="C3311" s="31" t="s">
        <v>7</v>
      </c>
      <c r="D3311" s="33">
        <v>2216.79</v>
      </c>
      <c r="E3311" s="31" t="s">
        <v>8</v>
      </c>
      <c r="F3311" s="37">
        <v>0.15</v>
      </c>
      <c r="G3311" s="37">
        <v>1</v>
      </c>
      <c r="H3311" s="33">
        <v>332.51850000000002</v>
      </c>
      <c r="I3311" s="33">
        <v>332.51850000000002</v>
      </c>
      <c r="J3311" s="33">
        <v>332.51850000000002</v>
      </c>
      <c r="K3311" s="31" t="s">
        <v>41</v>
      </c>
    </row>
    <row r="3312" spans="1:11" x14ac:dyDescent="0.25">
      <c r="A3312" s="30" t="s">
        <v>19</v>
      </c>
      <c r="B3312" s="30">
        <v>9629647</v>
      </c>
      <c r="C3312" s="30" t="s">
        <v>9</v>
      </c>
      <c r="D3312" s="32">
        <v>2216.79</v>
      </c>
      <c r="E3312" s="30" t="s">
        <v>8</v>
      </c>
      <c r="F3312" s="36">
        <v>0.06</v>
      </c>
      <c r="G3312" s="36">
        <v>1</v>
      </c>
      <c r="H3312" s="32">
        <v>133.00739999999999</v>
      </c>
      <c r="I3312" s="32">
        <v>133.00739999999999</v>
      </c>
      <c r="J3312" s="32">
        <v>133.00739999999999</v>
      </c>
      <c r="K3312" s="30" t="s">
        <v>41</v>
      </c>
    </row>
    <row r="3313" spans="1:11" x14ac:dyDescent="0.25">
      <c r="A3313" s="31" t="s">
        <v>14</v>
      </c>
      <c r="B3313" s="31">
        <v>9629647</v>
      </c>
      <c r="C3313" s="31" t="s">
        <v>11</v>
      </c>
      <c r="D3313" s="33">
        <v>2216.79</v>
      </c>
      <c r="E3313" s="31" t="s">
        <v>8</v>
      </c>
      <c r="F3313" s="37">
        <v>0.09</v>
      </c>
      <c r="G3313" s="37">
        <v>1</v>
      </c>
      <c r="H3313" s="33">
        <v>199.5111</v>
      </c>
      <c r="I3313" s="33">
        <v>199.5111</v>
      </c>
      <c r="J3313" s="33">
        <v>199.5111</v>
      </c>
      <c r="K3313" s="31" t="s">
        <v>41</v>
      </c>
    </row>
    <row r="3314" spans="1:11" x14ac:dyDescent="0.25">
      <c r="A3314" s="30" t="s">
        <v>16</v>
      </c>
      <c r="B3314" s="30">
        <v>6566554</v>
      </c>
      <c r="C3314" s="30" t="s">
        <v>7</v>
      </c>
      <c r="D3314" s="32">
        <v>4084.1</v>
      </c>
      <c r="E3314" s="30" t="s">
        <v>18</v>
      </c>
      <c r="F3314" s="36">
        <v>0.15</v>
      </c>
      <c r="G3314" s="36">
        <v>0.5</v>
      </c>
      <c r="H3314" s="32">
        <v>612.61500000000001</v>
      </c>
      <c r="I3314" s="32">
        <v>306.3075</v>
      </c>
      <c r="J3314" s="32">
        <v>306.3075</v>
      </c>
      <c r="K3314" s="30" t="s">
        <v>41</v>
      </c>
    </row>
    <row r="3315" spans="1:11" x14ac:dyDescent="0.25">
      <c r="A3315" s="31" t="s">
        <v>17</v>
      </c>
      <c r="B3315" s="31">
        <v>6566554</v>
      </c>
      <c r="C3315" s="31" t="s">
        <v>9</v>
      </c>
      <c r="D3315" s="33">
        <v>4084.1</v>
      </c>
      <c r="E3315" s="31" t="s">
        <v>18</v>
      </c>
      <c r="F3315" s="37">
        <v>0.11</v>
      </c>
      <c r="G3315" s="37">
        <v>0.5</v>
      </c>
      <c r="H3315" s="33">
        <v>449.25099999999998</v>
      </c>
      <c r="I3315" s="33">
        <v>224.62549999999999</v>
      </c>
      <c r="J3315" s="33">
        <v>224.62549999999999</v>
      </c>
      <c r="K3315" s="31" t="s">
        <v>41</v>
      </c>
    </row>
    <row r="3316" spans="1:11" x14ac:dyDescent="0.25">
      <c r="A3316" s="30" t="s">
        <v>6</v>
      </c>
      <c r="B3316" s="30">
        <v>6566554</v>
      </c>
      <c r="C3316" s="30" t="s">
        <v>11</v>
      </c>
      <c r="D3316" s="32">
        <v>4084.1</v>
      </c>
      <c r="E3316" s="30" t="s">
        <v>18</v>
      </c>
      <c r="F3316" s="36">
        <v>0.1</v>
      </c>
      <c r="G3316" s="36">
        <v>0.5</v>
      </c>
      <c r="H3316" s="32">
        <v>408.41</v>
      </c>
      <c r="I3316" s="32">
        <v>204.20500000000001</v>
      </c>
      <c r="J3316" s="32">
        <v>204.20500000000001</v>
      </c>
      <c r="K3316" s="30" t="s">
        <v>41</v>
      </c>
    </row>
    <row r="3317" spans="1:11" x14ac:dyDescent="0.25">
      <c r="A3317" s="31" t="s">
        <v>6</v>
      </c>
      <c r="B3317" s="31">
        <v>4327929</v>
      </c>
      <c r="C3317" s="31" t="s">
        <v>7</v>
      </c>
      <c r="D3317" s="33">
        <v>3197.23</v>
      </c>
      <c r="E3317" s="31" t="s">
        <v>8</v>
      </c>
      <c r="F3317" s="37">
        <v>0.35</v>
      </c>
      <c r="G3317" s="37">
        <v>1</v>
      </c>
      <c r="H3317" s="33">
        <v>1119.0305000000001</v>
      </c>
      <c r="I3317" s="33">
        <v>1119.0305000000001</v>
      </c>
      <c r="J3317" s="33">
        <v>1119.0305000000001</v>
      </c>
      <c r="K3317" s="31" t="s">
        <v>41</v>
      </c>
    </row>
    <row r="3318" spans="1:11" x14ac:dyDescent="0.25">
      <c r="A3318" s="30" t="s">
        <v>12</v>
      </c>
      <c r="B3318" s="30">
        <v>4327929</v>
      </c>
      <c r="C3318" s="30" t="s">
        <v>9</v>
      </c>
      <c r="D3318" s="32">
        <v>3197.23</v>
      </c>
      <c r="E3318" s="30" t="s">
        <v>8</v>
      </c>
      <c r="F3318" s="36">
        <v>0.01</v>
      </c>
      <c r="G3318" s="36">
        <v>1</v>
      </c>
      <c r="H3318" s="32">
        <v>31.972300000000001</v>
      </c>
      <c r="I3318" s="32">
        <v>31.972300000000001</v>
      </c>
      <c r="J3318" s="32">
        <v>31.972300000000001</v>
      </c>
      <c r="K3318" s="30" t="s">
        <v>41</v>
      </c>
    </row>
    <row r="3319" spans="1:11" x14ac:dyDescent="0.25">
      <c r="A3319" s="31" t="s">
        <v>19</v>
      </c>
      <c r="B3319" s="31">
        <v>4327929</v>
      </c>
      <c r="C3319" s="31" t="s">
        <v>11</v>
      </c>
      <c r="D3319" s="33">
        <v>3197.23</v>
      </c>
      <c r="E3319" s="31" t="s">
        <v>8</v>
      </c>
      <c r="F3319" s="37">
        <v>0.16</v>
      </c>
      <c r="G3319" s="37">
        <v>1</v>
      </c>
      <c r="H3319" s="33">
        <v>511.55680000000001</v>
      </c>
      <c r="I3319" s="33">
        <v>511.55680000000001</v>
      </c>
      <c r="J3319" s="33">
        <v>511.55680000000001</v>
      </c>
      <c r="K3319" s="31" t="s">
        <v>41</v>
      </c>
    </row>
    <row r="3320" spans="1:11" x14ac:dyDescent="0.25">
      <c r="A3320" s="30" t="s">
        <v>16</v>
      </c>
      <c r="B3320" s="30">
        <v>2737399</v>
      </c>
      <c r="C3320" s="30" t="s">
        <v>7</v>
      </c>
      <c r="D3320" s="32">
        <v>3571.29</v>
      </c>
      <c r="E3320" s="30" t="s">
        <v>8</v>
      </c>
      <c r="F3320" s="36">
        <v>0.15</v>
      </c>
      <c r="G3320" s="36">
        <v>1</v>
      </c>
      <c r="H3320" s="32">
        <v>535.69349999999997</v>
      </c>
      <c r="I3320" s="32">
        <v>535.69349999999997</v>
      </c>
      <c r="J3320" s="32">
        <v>535.69349999999997</v>
      </c>
      <c r="K3320" s="30" t="s">
        <v>41</v>
      </c>
    </row>
    <row r="3321" spans="1:11" x14ac:dyDescent="0.25">
      <c r="A3321" s="31" t="s">
        <v>15</v>
      </c>
      <c r="B3321" s="31">
        <v>2737399</v>
      </c>
      <c r="C3321" s="31" t="s">
        <v>9</v>
      </c>
      <c r="D3321" s="33">
        <v>3571.29</v>
      </c>
      <c r="E3321" s="31" t="s">
        <v>8</v>
      </c>
      <c r="F3321" s="37">
        <v>0.05</v>
      </c>
      <c r="G3321" s="37">
        <v>1</v>
      </c>
      <c r="H3321" s="33">
        <v>178.56450000000001</v>
      </c>
      <c r="I3321" s="33">
        <v>178.56450000000001</v>
      </c>
      <c r="J3321" s="33">
        <v>178.56450000000001</v>
      </c>
      <c r="K3321" s="31" t="s">
        <v>41</v>
      </c>
    </row>
    <row r="3322" spans="1:11" x14ac:dyDescent="0.25">
      <c r="A3322" s="30" t="s">
        <v>10</v>
      </c>
      <c r="B3322" s="30">
        <v>2737399</v>
      </c>
      <c r="C3322" s="30" t="s">
        <v>11</v>
      </c>
      <c r="D3322" s="32">
        <v>3571.29</v>
      </c>
      <c r="E3322" s="30" t="s">
        <v>8</v>
      </c>
      <c r="F3322" s="36">
        <v>0.03</v>
      </c>
      <c r="G3322" s="36">
        <v>1</v>
      </c>
      <c r="H3322" s="32">
        <v>107.1387</v>
      </c>
      <c r="I3322" s="32">
        <v>107.1387</v>
      </c>
      <c r="J3322" s="32">
        <v>107.1387</v>
      </c>
      <c r="K3322" s="30" t="s">
        <v>41</v>
      </c>
    </row>
    <row r="3323" spans="1:11" x14ac:dyDescent="0.25">
      <c r="A3323" s="31" t="s">
        <v>17</v>
      </c>
      <c r="B3323" s="31">
        <v>3731924</v>
      </c>
      <c r="C3323" s="31" t="s">
        <v>7</v>
      </c>
      <c r="D3323" s="33">
        <v>1323.44</v>
      </c>
      <c r="E3323" s="31" t="s">
        <v>8</v>
      </c>
      <c r="F3323" s="37">
        <v>0.22</v>
      </c>
      <c r="G3323" s="37">
        <v>1</v>
      </c>
      <c r="H3323" s="33">
        <v>291.15679999999998</v>
      </c>
      <c r="I3323" s="33">
        <v>291.15679999999998</v>
      </c>
      <c r="J3323" s="33">
        <v>291.15679999999998</v>
      </c>
      <c r="K3323" s="31" t="s">
        <v>41</v>
      </c>
    </row>
    <row r="3324" spans="1:11" x14ac:dyDescent="0.25">
      <c r="A3324" s="30" t="s">
        <v>15</v>
      </c>
      <c r="B3324" s="30">
        <v>3731924</v>
      </c>
      <c r="C3324" s="30" t="s">
        <v>9</v>
      </c>
      <c r="D3324" s="32">
        <v>1323.44</v>
      </c>
      <c r="E3324" s="30" t="s">
        <v>8</v>
      </c>
      <c r="F3324" s="36">
        <v>0.05</v>
      </c>
      <c r="G3324" s="36">
        <v>1</v>
      </c>
      <c r="H3324" s="32">
        <v>66.171999999999997</v>
      </c>
      <c r="I3324" s="32">
        <v>66.171999999999997</v>
      </c>
      <c r="J3324" s="32">
        <v>66.171999999999997</v>
      </c>
      <c r="K3324" s="30" t="s">
        <v>41</v>
      </c>
    </row>
    <row r="3325" spans="1:11" x14ac:dyDescent="0.25">
      <c r="A3325" s="31" t="s">
        <v>17</v>
      </c>
      <c r="B3325" s="31">
        <v>3731924</v>
      </c>
      <c r="C3325" s="31" t="s">
        <v>11</v>
      </c>
      <c r="D3325" s="33">
        <v>1323.44</v>
      </c>
      <c r="E3325" s="31" t="s">
        <v>8</v>
      </c>
      <c r="F3325" s="37">
        <v>0.05</v>
      </c>
      <c r="G3325" s="37">
        <v>1</v>
      </c>
      <c r="H3325" s="33">
        <v>66.171999999999997</v>
      </c>
      <c r="I3325" s="33">
        <v>66.171999999999997</v>
      </c>
      <c r="J3325" s="33">
        <v>66.171999999999997</v>
      </c>
      <c r="K3325" s="31" t="s">
        <v>41</v>
      </c>
    </row>
    <row r="3326" spans="1:11" x14ac:dyDescent="0.25">
      <c r="A3326" s="30" t="s">
        <v>6</v>
      </c>
      <c r="B3326" s="30">
        <v>3766402</v>
      </c>
      <c r="C3326" s="30" t="s">
        <v>7</v>
      </c>
      <c r="D3326" s="32">
        <v>614.22</v>
      </c>
      <c r="E3326" s="30" t="s">
        <v>8</v>
      </c>
      <c r="F3326" s="36">
        <v>0.35</v>
      </c>
      <c r="G3326" s="36">
        <v>1</v>
      </c>
      <c r="H3326" s="32">
        <v>214.977</v>
      </c>
      <c r="I3326" s="32">
        <v>214.977</v>
      </c>
      <c r="J3326" s="32">
        <v>214.977</v>
      </c>
      <c r="K3326" s="30" t="s">
        <v>41</v>
      </c>
    </row>
    <row r="3327" spans="1:11" x14ac:dyDescent="0.25">
      <c r="A3327" s="31" t="s">
        <v>14</v>
      </c>
      <c r="B3327" s="31">
        <v>3766402</v>
      </c>
      <c r="C3327" s="31" t="s">
        <v>9</v>
      </c>
      <c r="D3327" s="33">
        <v>614.22</v>
      </c>
      <c r="E3327" s="31" t="s">
        <v>8</v>
      </c>
      <c r="F3327" s="37">
        <v>0.03</v>
      </c>
      <c r="G3327" s="37">
        <v>1</v>
      </c>
      <c r="H3327" s="33">
        <v>18.426600000000001</v>
      </c>
      <c r="I3327" s="33">
        <v>18.426600000000001</v>
      </c>
      <c r="J3327" s="33">
        <v>18.426600000000001</v>
      </c>
      <c r="K3327" s="31" t="s">
        <v>41</v>
      </c>
    </row>
    <row r="3328" spans="1:11" x14ac:dyDescent="0.25">
      <c r="A3328" s="30" t="s">
        <v>15</v>
      </c>
      <c r="B3328" s="30">
        <v>3766402</v>
      </c>
      <c r="C3328" s="30" t="s">
        <v>11</v>
      </c>
      <c r="D3328" s="32">
        <v>614.22</v>
      </c>
      <c r="E3328" s="30" t="s">
        <v>8</v>
      </c>
      <c r="F3328" s="36">
        <v>0.03</v>
      </c>
      <c r="G3328" s="36">
        <v>1</v>
      </c>
      <c r="H3328" s="32">
        <v>18.426600000000001</v>
      </c>
      <c r="I3328" s="32">
        <v>18.426600000000001</v>
      </c>
      <c r="J3328" s="32">
        <v>18.426600000000001</v>
      </c>
      <c r="K3328" s="30" t="s">
        <v>41</v>
      </c>
    </row>
    <row r="3329" spans="1:11" x14ac:dyDescent="0.25">
      <c r="A3329" s="31" t="s">
        <v>13</v>
      </c>
      <c r="B3329" s="31">
        <v>4775093</v>
      </c>
      <c r="C3329" s="31" t="s">
        <v>7</v>
      </c>
      <c r="D3329" s="33">
        <v>969.95</v>
      </c>
      <c r="E3329" s="31" t="s">
        <v>18</v>
      </c>
      <c r="F3329" s="37">
        <v>0.18</v>
      </c>
      <c r="G3329" s="37">
        <v>0.5</v>
      </c>
      <c r="H3329" s="33">
        <v>174.59100000000001</v>
      </c>
      <c r="I3329" s="33">
        <v>87.295500000000004</v>
      </c>
      <c r="J3329" s="33">
        <v>87.295500000000004</v>
      </c>
      <c r="K3329" s="31" t="s">
        <v>41</v>
      </c>
    </row>
    <row r="3330" spans="1:11" x14ac:dyDescent="0.25">
      <c r="A3330" s="30" t="s">
        <v>19</v>
      </c>
      <c r="B3330" s="30">
        <v>4775093</v>
      </c>
      <c r="C3330" s="30" t="s">
        <v>9</v>
      </c>
      <c r="D3330" s="32">
        <v>969.95</v>
      </c>
      <c r="E3330" s="30" t="s">
        <v>18</v>
      </c>
      <c r="F3330" s="36">
        <v>0.06</v>
      </c>
      <c r="G3330" s="36">
        <v>0.5</v>
      </c>
      <c r="H3330" s="32">
        <v>58.197000000000003</v>
      </c>
      <c r="I3330" s="32">
        <v>29.098500000000001</v>
      </c>
      <c r="J3330" s="32">
        <v>29.098500000000001</v>
      </c>
      <c r="K3330" s="30" t="s">
        <v>41</v>
      </c>
    </row>
    <row r="3331" spans="1:11" x14ac:dyDescent="0.25">
      <c r="A3331" s="31" t="s">
        <v>16</v>
      </c>
      <c r="B3331" s="31">
        <v>4775093</v>
      </c>
      <c r="C3331" s="31" t="s">
        <v>11</v>
      </c>
      <c r="D3331" s="33">
        <v>969.95</v>
      </c>
      <c r="E3331" s="31" t="s">
        <v>18</v>
      </c>
      <c r="F3331" s="37">
        <v>0.02</v>
      </c>
      <c r="G3331" s="37">
        <v>0.5</v>
      </c>
      <c r="H3331" s="33">
        <v>19.399000000000001</v>
      </c>
      <c r="I3331" s="33">
        <v>9.6995000000000005</v>
      </c>
      <c r="J3331" s="33">
        <v>9.6995000000000005</v>
      </c>
      <c r="K3331" s="31" t="s">
        <v>41</v>
      </c>
    </row>
    <row r="3332" spans="1:11" x14ac:dyDescent="0.25">
      <c r="A3332" s="30" t="s">
        <v>13</v>
      </c>
      <c r="B3332" s="30">
        <v>3670048</v>
      </c>
      <c r="C3332" s="30" t="s">
        <v>7</v>
      </c>
      <c r="D3332" s="32">
        <v>4625.38</v>
      </c>
      <c r="E3332" s="30" t="s">
        <v>8</v>
      </c>
      <c r="F3332" s="36">
        <v>0.18</v>
      </c>
      <c r="G3332" s="36">
        <v>1</v>
      </c>
      <c r="H3332" s="32">
        <v>832.5684</v>
      </c>
      <c r="I3332" s="32">
        <v>832.5684</v>
      </c>
      <c r="J3332" s="32">
        <v>832.5684</v>
      </c>
      <c r="K3332" s="30" t="s">
        <v>41</v>
      </c>
    </row>
    <row r="3333" spans="1:11" x14ac:dyDescent="0.25">
      <c r="A3333" s="31" t="s">
        <v>19</v>
      </c>
      <c r="B3333" s="31">
        <v>3670048</v>
      </c>
      <c r="C3333" s="31" t="s">
        <v>9</v>
      </c>
      <c r="D3333" s="33">
        <v>4625.38</v>
      </c>
      <c r="E3333" s="31" t="s">
        <v>8</v>
      </c>
      <c r="F3333" s="37">
        <v>0.06</v>
      </c>
      <c r="G3333" s="37">
        <v>1</v>
      </c>
      <c r="H3333" s="33">
        <v>277.52280000000002</v>
      </c>
      <c r="I3333" s="33">
        <v>277.52280000000002</v>
      </c>
      <c r="J3333" s="33">
        <v>277.52280000000002</v>
      </c>
      <c r="K3333" s="31" t="s">
        <v>41</v>
      </c>
    </row>
    <row r="3334" spans="1:11" x14ac:dyDescent="0.25">
      <c r="A3334" s="30" t="s">
        <v>14</v>
      </c>
      <c r="B3334" s="30">
        <v>3670048</v>
      </c>
      <c r="C3334" s="30" t="s">
        <v>11</v>
      </c>
      <c r="D3334" s="32">
        <v>4625.38</v>
      </c>
      <c r="E3334" s="30" t="s">
        <v>8</v>
      </c>
      <c r="F3334" s="36">
        <v>0.09</v>
      </c>
      <c r="G3334" s="36">
        <v>1</v>
      </c>
      <c r="H3334" s="32">
        <v>416.2842</v>
      </c>
      <c r="I3334" s="32">
        <v>416.2842</v>
      </c>
      <c r="J3334" s="32">
        <v>416.2842</v>
      </c>
      <c r="K3334" s="30" t="s">
        <v>41</v>
      </c>
    </row>
    <row r="3335" spans="1:11" x14ac:dyDescent="0.25">
      <c r="A3335" s="31" t="s">
        <v>15</v>
      </c>
      <c r="B3335" s="31">
        <v>7839483</v>
      </c>
      <c r="C3335" s="31" t="s">
        <v>7</v>
      </c>
      <c r="D3335" s="33">
        <v>3108.32</v>
      </c>
      <c r="E3335" s="31" t="s">
        <v>8</v>
      </c>
      <c r="F3335" s="37">
        <v>0.1</v>
      </c>
      <c r="G3335" s="37">
        <v>1</v>
      </c>
      <c r="H3335" s="33">
        <v>310.83199999999999</v>
      </c>
      <c r="I3335" s="33">
        <v>310.83199999999999</v>
      </c>
      <c r="J3335" s="33">
        <v>310.83199999999999</v>
      </c>
      <c r="K3335" s="31" t="s">
        <v>41</v>
      </c>
    </row>
    <row r="3336" spans="1:11" x14ac:dyDescent="0.25">
      <c r="A3336" s="30" t="s">
        <v>6</v>
      </c>
      <c r="B3336" s="30">
        <v>7839483</v>
      </c>
      <c r="C3336" s="30" t="s">
        <v>9</v>
      </c>
      <c r="D3336" s="32">
        <v>3108.32</v>
      </c>
      <c r="E3336" s="30" t="s">
        <v>8</v>
      </c>
      <c r="F3336" s="36">
        <v>0.17</v>
      </c>
      <c r="G3336" s="36">
        <v>1</v>
      </c>
      <c r="H3336" s="32">
        <v>528.4144</v>
      </c>
      <c r="I3336" s="32">
        <v>528.4144</v>
      </c>
      <c r="J3336" s="32">
        <v>528.4144</v>
      </c>
      <c r="K3336" s="30" t="s">
        <v>41</v>
      </c>
    </row>
    <row r="3337" spans="1:11" x14ac:dyDescent="0.25">
      <c r="A3337" s="31" t="s">
        <v>10</v>
      </c>
      <c r="B3337" s="31">
        <v>7839483</v>
      </c>
      <c r="C3337" s="31" t="s">
        <v>11</v>
      </c>
      <c r="D3337" s="33">
        <v>3108.32</v>
      </c>
      <c r="E3337" s="31" t="s">
        <v>8</v>
      </c>
      <c r="F3337" s="37">
        <v>0.03</v>
      </c>
      <c r="G3337" s="37">
        <v>1</v>
      </c>
      <c r="H3337" s="33">
        <v>93.249600000000001</v>
      </c>
      <c r="I3337" s="33">
        <v>93.249600000000001</v>
      </c>
      <c r="J3337" s="33">
        <v>93.249600000000001</v>
      </c>
      <c r="K3337" s="31" t="s">
        <v>41</v>
      </c>
    </row>
    <row r="3338" spans="1:11" x14ac:dyDescent="0.25">
      <c r="A3338" s="30" t="s">
        <v>14</v>
      </c>
      <c r="B3338" s="30">
        <v>8775776</v>
      </c>
      <c r="C3338" s="30" t="s">
        <v>7</v>
      </c>
      <c r="D3338" s="32">
        <v>3240.4</v>
      </c>
      <c r="E3338" s="30" t="s">
        <v>8</v>
      </c>
      <c r="F3338" s="36">
        <v>0.13</v>
      </c>
      <c r="G3338" s="36">
        <v>1</v>
      </c>
      <c r="H3338" s="32">
        <v>421.25200000000001</v>
      </c>
      <c r="I3338" s="32">
        <v>421.25200000000001</v>
      </c>
      <c r="J3338" s="32">
        <v>421.25200000000001</v>
      </c>
      <c r="K3338" s="30" t="s">
        <v>41</v>
      </c>
    </row>
    <row r="3339" spans="1:11" x14ac:dyDescent="0.25">
      <c r="A3339" s="31" t="s">
        <v>10</v>
      </c>
      <c r="B3339" s="31">
        <v>8775776</v>
      </c>
      <c r="C3339" s="31" t="s">
        <v>9</v>
      </c>
      <c r="D3339" s="33">
        <v>3240.4</v>
      </c>
      <c r="E3339" s="31" t="s">
        <v>8</v>
      </c>
      <c r="F3339" s="37">
        <v>0.12</v>
      </c>
      <c r="G3339" s="37">
        <v>1</v>
      </c>
      <c r="H3339" s="33">
        <v>388.84800000000001</v>
      </c>
      <c r="I3339" s="33">
        <v>388.84800000000001</v>
      </c>
      <c r="J3339" s="33">
        <v>388.84800000000001</v>
      </c>
      <c r="K3339" s="31" t="s">
        <v>41</v>
      </c>
    </row>
    <row r="3340" spans="1:11" x14ac:dyDescent="0.25">
      <c r="A3340" s="30" t="s">
        <v>17</v>
      </c>
      <c r="B3340" s="30">
        <v>8775776</v>
      </c>
      <c r="C3340" s="30" t="s">
        <v>11</v>
      </c>
      <c r="D3340" s="32">
        <v>3240.4</v>
      </c>
      <c r="E3340" s="30" t="s">
        <v>8</v>
      </c>
      <c r="F3340" s="36">
        <v>0.05</v>
      </c>
      <c r="G3340" s="36">
        <v>1</v>
      </c>
      <c r="H3340" s="32">
        <v>162.02000000000001</v>
      </c>
      <c r="I3340" s="32">
        <v>162.02000000000001</v>
      </c>
      <c r="J3340" s="32">
        <v>162.02000000000001</v>
      </c>
      <c r="K3340" s="30" t="s">
        <v>41</v>
      </c>
    </row>
    <row r="3341" spans="1:11" x14ac:dyDescent="0.25">
      <c r="A3341" s="31" t="s">
        <v>13</v>
      </c>
      <c r="B3341" s="31">
        <v>2826102</v>
      </c>
      <c r="C3341" s="31" t="s">
        <v>7</v>
      </c>
      <c r="D3341" s="33">
        <v>2757.38</v>
      </c>
      <c r="E3341" s="31" t="s">
        <v>8</v>
      </c>
      <c r="F3341" s="37">
        <v>0.18</v>
      </c>
      <c r="G3341" s="37">
        <v>1</v>
      </c>
      <c r="H3341" s="33">
        <v>496.32839999999999</v>
      </c>
      <c r="I3341" s="33">
        <v>496.32839999999999</v>
      </c>
      <c r="J3341" s="33">
        <v>496.32839999999999</v>
      </c>
      <c r="K3341" s="31" t="s">
        <v>41</v>
      </c>
    </row>
    <row r="3342" spans="1:11" x14ac:dyDescent="0.25">
      <c r="A3342" s="30" t="s">
        <v>10</v>
      </c>
      <c r="B3342" s="30">
        <v>2826102</v>
      </c>
      <c r="C3342" s="30" t="s">
        <v>9</v>
      </c>
      <c r="D3342" s="32">
        <v>2757.38</v>
      </c>
      <c r="E3342" s="30" t="s">
        <v>8</v>
      </c>
      <c r="F3342" s="36">
        <v>0.12</v>
      </c>
      <c r="G3342" s="36">
        <v>1</v>
      </c>
      <c r="H3342" s="32">
        <v>330.88560000000001</v>
      </c>
      <c r="I3342" s="32">
        <v>330.88560000000001</v>
      </c>
      <c r="J3342" s="32">
        <v>330.88560000000001</v>
      </c>
      <c r="K3342" s="30" t="s">
        <v>41</v>
      </c>
    </row>
    <row r="3343" spans="1:11" x14ac:dyDescent="0.25">
      <c r="A3343" s="31" t="s">
        <v>19</v>
      </c>
      <c r="B3343" s="31">
        <v>2826102</v>
      </c>
      <c r="C3343" s="31" t="s">
        <v>11</v>
      </c>
      <c r="D3343" s="33">
        <v>2757.38</v>
      </c>
      <c r="E3343" s="31" t="s">
        <v>8</v>
      </c>
      <c r="F3343" s="37">
        <v>0.16</v>
      </c>
      <c r="G3343" s="37">
        <v>1</v>
      </c>
      <c r="H3343" s="33">
        <v>441.18079999999998</v>
      </c>
      <c r="I3343" s="33">
        <v>441.18079999999998</v>
      </c>
      <c r="J3343" s="33">
        <v>441.18079999999998</v>
      </c>
      <c r="K3343" s="31" t="s">
        <v>41</v>
      </c>
    </row>
    <row r="3344" spans="1:11" x14ac:dyDescent="0.25">
      <c r="A3344" s="30" t="s">
        <v>14</v>
      </c>
      <c r="B3344" s="30">
        <v>4351273</v>
      </c>
      <c r="C3344" s="30" t="s">
        <v>7</v>
      </c>
      <c r="D3344" s="32">
        <v>896.68</v>
      </c>
      <c r="E3344" s="30" t="s">
        <v>20</v>
      </c>
      <c r="F3344" s="36">
        <v>0.13</v>
      </c>
      <c r="G3344" s="36">
        <v>0.5</v>
      </c>
      <c r="H3344" s="32">
        <v>116.5684</v>
      </c>
      <c r="I3344" s="32">
        <v>58.284199999999998</v>
      </c>
      <c r="J3344" s="32">
        <v>58.284199999999998</v>
      </c>
      <c r="K3344" s="30" t="s">
        <v>41</v>
      </c>
    </row>
    <row r="3345" spans="1:11" x14ac:dyDescent="0.25">
      <c r="A3345" s="31" t="s">
        <v>17</v>
      </c>
      <c r="B3345" s="31">
        <v>4351273</v>
      </c>
      <c r="C3345" s="31" t="s">
        <v>9</v>
      </c>
      <c r="D3345" s="33">
        <v>896.68</v>
      </c>
      <c r="E3345" s="31" t="s">
        <v>20</v>
      </c>
      <c r="F3345" s="37">
        <v>0.11</v>
      </c>
      <c r="G3345" s="37">
        <v>0.5</v>
      </c>
      <c r="H3345" s="33">
        <v>98.634799999999998</v>
      </c>
      <c r="I3345" s="33">
        <v>49.317399999999999</v>
      </c>
      <c r="J3345" s="33">
        <v>49.317399999999999</v>
      </c>
      <c r="K3345" s="31" t="s">
        <v>41</v>
      </c>
    </row>
    <row r="3346" spans="1:11" x14ac:dyDescent="0.25">
      <c r="A3346" s="30" t="s">
        <v>13</v>
      </c>
      <c r="B3346" s="30">
        <v>4351273</v>
      </c>
      <c r="C3346" s="30" t="s">
        <v>11</v>
      </c>
      <c r="D3346" s="32">
        <v>896.68</v>
      </c>
      <c r="E3346" s="30" t="s">
        <v>20</v>
      </c>
      <c r="F3346" s="36">
        <v>0.05</v>
      </c>
      <c r="G3346" s="36">
        <v>0.5</v>
      </c>
      <c r="H3346" s="32">
        <v>44.834000000000003</v>
      </c>
      <c r="I3346" s="32">
        <v>22.417000000000002</v>
      </c>
      <c r="J3346" s="32">
        <v>22.417000000000002</v>
      </c>
      <c r="K3346" s="30" t="s">
        <v>41</v>
      </c>
    </row>
    <row r="3347" spans="1:11" x14ac:dyDescent="0.25">
      <c r="A3347" s="31" t="s">
        <v>19</v>
      </c>
      <c r="B3347" s="31">
        <v>4870602</v>
      </c>
      <c r="C3347" s="31" t="s">
        <v>7</v>
      </c>
      <c r="D3347" s="33">
        <v>2414.9299999999998</v>
      </c>
      <c r="E3347" s="31" t="s">
        <v>8</v>
      </c>
      <c r="F3347" s="37">
        <v>0.13</v>
      </c>
      <c r="G3347" s="37">
        <v>1</v>
      </c>
      <c r="H3347" s="33">
        <v>313.9409</v>
      </c>
      <c r="I3347" s="33">
        <v>313.9409</v>
      </c>
      <c r="J3347" s="33">
        <v>313.9409</v>
      </c>
      <c r="K3347" s="31" t="s">
        <v>41</v>
      </c>
    </row>
    <row r="3348" spans="1:11" x14ac:dyDescent="0.25">
      <c r="A3348" s="30" t="s">
        <v>17</v>
      </c>
      <c r="B3348" s="30">
        <v>4870602</v>
      </c>
      <c r="C3348" s="30" t="s">
        <v>9</v>
      </c>
      <c r="D3348" s="32">
        <v>2414.9299999999998</v>
      </c>
      <c r="E3348" s="30" t="s">
        <v>8</v>
      </c>
      <c r="F3348" s="36">
        <v>0.11</v>
      </c>
      <c r="G3348" s="36">
        <v>1</v>
      </c>
      <c r="H3348" s="32">
        <v>265.64229999999998</v>
      </c>
      <c r="I3348" s="32">
        <v>265.64229999999998</v>
      </c>
      <c r="J3348" s="32">
        <v>265.64229999999998</v>
      </c>
      <c r="K3348" s="30" t="s">
        <v>41</v>
      </c>
    </row>
    <row r="3349" spans="1:11" x14ac:dyDescent="0.25">
      <c r="A3349" s="31" t="s">
        <v>19</v>
      </c>
      <c r="B3349" s="31">
        <v>4870602</v>
      </c>
      <c r="C3349" s="31" t="s">
        <v>11</v>
      </c>
      <c r="D3349" s="33">
        <v>2414.9299999999998</v>
      </c>
      <c r="E3349" s="31" t="s">
        <v>8</v>
      </c>
      <c r="F3349" s="37">
        <v>0.16</v>
      </c>
      <c r="G3349" s="37">
        <v>1</v>
      </c>
      <c r="H3349" s="33">
        <v>386.3888</v>
      </c>
      <c r="I3349" s="33">
        <v>386.3888</v>
      </c>
      <c r="J3349" s="33">
        <v>386.3888</v>
      </c>
      <c r="K3349" s="31" t="s">
        <v>41</v>
      </c>
    </row>
    <row r="3350" spans="1:11" x14ac:dyDescent="0.25">
      <c r="A3350" s="30" t="s">
        <v>14</v>
      </c>
      <c r="B3350" s="30">
        <v>3622297</v>
      </c>
      <c r="C3350" s="30" t="s">
        <v>7</v>
      </c>
      <c r="D3350" s="32">
        <v>4889.21</v>
      </c>
      <c r="E3350" s="30" t="s">
        <v>18</v>
      </c>
      <c r="F3350" s="36">
        <v>0.13</v>
      </c>
      <c r="G3350" s="36">
        <v>0.5</v>
      </c>
      <c r="H3350" s="32">
        <v>635.59730000000002</v>
      </c>
      <c r="I3350" s="32">
        <v>317.79860000000002</v>
      </c>
      <c r="J3350" s="32">
        <v>317.79860000000002</v>
      </c>
      <c r="K3350" s="30" t="s">
        <v>41</v>
      </c>
    </row>
    <row r="3351" spans="1:11" x14ac:dyDescent="0.25">
      <c r="A3351" s="31" t="s">
        <v>17</v>
      </c>
      <c r="B3351" s="31">
        <v>3622297</v>
      </c>
      <c r="C3351" s="31" t="s">
        <v>9</v>
      </c>
      <c r="D3351" s="33">
        <v>4889.21</v>
      </c>
      <c r="E3351" s="31" t="s">
        <v>18</v>
      </c>
      <c r="F3351" s="37">
        <v>0.11</v>
      </c>
      <c r="G3351" s="37">
        <v>0.5</v>
      </c>
      <c r="H3351" s="33">
        <v>537.81309999999996</v>
      </c>
      <c r="I3351" s="33">
        <v>268.90660000000003</v>
      </c>
      <c r="J3351" s="33">
        <v>268.90660000000003</v>
      </c>
      <c r="K3351" s="31" t="s">
        <v>41</v>
      </c>
    </row>
    <row r="3352" spans="1:11" x14ac:dyDescent="0.25">
      <c r="A3352" s="30" t="s">
        <v>12</v>
      </c>
      <c r="B3352" s="30">
        <v>3622297</v>
      </c>
      <c r="C3352" s="30" t="s">
        <v>11</v>
      </c>
      <c r="D3352" s="32">
        <v>4889.21</v>
      </c>
      <c r="E3352" s="30" t="s">
        <v>18</v>
      </c>
      <c r="F3352" s="36">
        <v>0.05</v>
      </c>
      <c r="G3352" s="36">
        <v>0.5</v>
      </c>
      <c r="H3352" s="32">
        <v>244.4605</v>
      </c>
      <c r="I3352" s="32">
        <v>122.2302</v>
      </c>
      <c r="J3352" s="32">
        <v>2566.8352</v>
      </c>
      <c r="K3352" s="30" t="s">
        <v>41</v>
      </c>
    </row>
    <row r="3353" spans="1:11" x14ac:dyDescent="0.25">
      <c r="A3353" s="31" t="s">
        <v>6</v>
      </c>
      <c r="B3353" s="31">
        <v>9167711</v>
      </c>
      <c r="C3353" s="31" t="s">
        <v>7</v>
      </c>
      <c r="D3353" s="33">
        <v>2065.6</v>
      </c>
      <c r="E3353" s="31" t="s">
        <v>8</v>
      </c>
      <c r="F3353" s="37">
        <v>0.35</v>
      </c>
      <c r="G3353" s="37">
        <v>1</v>
      </c>
      <c r="H3353" s="33">
        <v>722.96</v>
      </c>
      <c r="I3353" s="33">
        <v>722.96</v>
      </c>
      <c r="J3353" s="33">
        <v>722.96</v>
      </c>
      <c r="K3353" s="31" t="s">
        <v>41</v>
      </c>
    </row>
    <row r="3354" spans="1:11" x14ac:dyDescent="0.25">
      <c r="A3354" s="30" t="s">
        <v>15</v>
      </c>
      <c r="B3354" s="30">
        <v>9167711</v>
      </c>
      <c r="C3354" s="30" t="s">
        <v>9</v>
      </c>
      <c r="D3354" s="32">
        <v>2065.6</v>
      </c>
      <c r="E3354" s="30" t="s">
        <v>8</v>
      </c>
      <c r="F3354" s="36">
        <v>0.05</v>
      </c>
      <c r="G3354" s="36">
        <v>1</v>
      </c>
      <c r="H3354" s="32">
        <v>103.28</v>
      </c>
      <c r="I3354" s="32">
        <v>103.28</v>
      </c>
      <c r="J3354" s="32">
        <v>103.28</v>
      </c>
      <c r="K3354" s="30" t="s">
        <v>41</v>
      </c>
    </row>
    <row r="3355" spans="1:11" x14ac:dyDescent="0.25">
      <c r="A3355" s="31" t="s">
        <v>16</v>
      </c>
      <c r="B3355" s="31">
        <v>9167711</v>
      </c>
      <c r="C3355" s="31" t="s">
        <v>11</v>
      </c>
      <c r="D3355" s="33">
        <v>2065.6</v>
      </c>
      <c r="E3355" s="31" t="s">
        <v>8</v>
      </c>
      <c r="F3355" s="37">
        <v>0.02</v>
      </c>
      <c r="G3355" s="37">
        <v>1</v>
      </c>
      <c r="H3355" s="33">
        <v>41.311999999999998</v>
      </c>
      <c r="I3355" s="33">
        <v>41.311999999999998</v>
      </c>
      <c r="J3355" s="33">
        <v>41.311999999999998</v>
      </c>
      <c r="K3355" s="31" t="s">
        <v>41</v>
      </c>
    </row>
    <row r="3356" spans="1:11" x14ac:dyDescent="0.25">
      <c r="A3356" s="30" t="s">
        <v>14</v>
      </c>
      <c r="B3356" s="30">
        <v>8741977</v>
      </c>
      <c r="C3356" s="30" t="s">
        <v>7</v>
      </c>
      <c r="D3356" s="32">
        <v>3462.84</v>
      </c>
      <c r="E3356" s="30" t="s">
        <v>8</v>
      </c>
      <c r="F3356" s="36">
        <v>0.13</v>
      </c>
      <c r="G3356" s="36">
        <v>1</v>
      </c>
      <c r="H3356" s="32">
        <v>450.16919999999999</v>
      </c>
      <c r="I3356" s="32">
        <v>450.16919999999999</v>
      </c>
      <c r="J3356" s="32">
        <v>450.16919999999999</v>
      </c>
      <c r="K3356" s="30" t="s">
        <v>41</v>
      </c>
    </row>
    <row r="3357" spans="1:11" x14ac:dyDescent="0.25">
      <c r="A3357" s="31" t="s">
        <v>13</v>
      </c>
      <c r="B3357" s="31">
        <v>8741977</v>
      </c>
      <c r="C3357" s="31" t="s">
        <v>9</v>
      </c>
      <c r="D3357" s="33">
        <v>3462.84</v>
      </c>
      <c r="E3357" s="31" t="s">
        <v>8</v>
      </c>
      <c r="F3357" s="37">
        <v>0.06</v>
      </c>
      <c r="G3357" s="37">
        <v>1</v>
      </c>
      <c r="H3357" s="33">
        <v>207.7704</v>
      </c>
      <c r="I3357" s="33">
        <v>207.7704</v>
      </c>
      <c r="J3357" s="33">
        <v>207.7704</v>
      </c>
      <c r="K3357" s="31" t="s">
        <v>41</v>
      </c>
    </row>
    <row r="3358" spans="1:11" x14ac:dyDescent="0.25">
      <c r="A3358" s="30" t="s">
        <v>13</v>
      </c>
      <c r="B3358" s="30">
        <v>8741977</v>
      </c>
      <c r="C3358" s="30" t="s">
        <v>11</v>
      </c>
      <c r="D3358" s="32">
        <v>3462.84</v>
      </c>
      <c r="E3358" s="30" t="s">
        <v>8</v>
      </c>
      <c r="F3358" s="36">
        <v>0.05</v>
      </c>
      <c r="G3358" s="36">
        <v>1</v>
      </c>
      <c r="H3358" s="32">
        <v>173.142</v>
      </c>
      <c r="I3358" s="32">
        <v>173.142</v>
      </c>
      <c r="J3358" s="32">
        <v>173.142</v>
      </c>
      <c r="K3358" s="30" t="s">
        <v>41</v>
      </c>
    </row>
    <row r="3359" spans="1:11" x14ac:dyDescent="0.25">
      <c r="A3359" s="31" t="s">
        <v>16</v>
      </c>
      <c r="B3359" s="31">
        <v>5551089</v>
      </c>
      <c r="C3359" s="31" t="s">
        <v>7</v>
      </c>
      <c r="D3359" s="33">
        <v>4605.6899999999996</v>
      </c>
      <c r="E3359" s="31" t="s">
        <v>8</v>
      </c>
      <c r="F3359" s="37">
        <v>0.15</v>
      </c>
      <c r="G3359" s="37">
        <v>1</v>
      </c>
      <c r="H3359" s="33">
        <v>690.85350000000005</v>
      </c>
      <c r="I3359" s="33">
        <v>690.85350000000005</v>
      </c>
      <c r="J3359" s="33">
        <v>690.85350000000005</v>
      </c>
      <c r="K3359" s="31" t="s">
        <v>41</v>
      </c>
    </row>
    <row r="3360" spans="1:11" x14ac:dyDescent="0.25">
      <c r="A3360" s="30" t="s">
        <v>19</v>
      </c>
      <c r="B3360" s="30">
        <v>5551089</v>
      </c>
      <c r="C3360" s="30" t="s">
        <v>9</v>
      </c>
      <c r="D3360" s="32">
        <v>4605.6899999999996</v>
      </c>
      <c r="E3360" s="30" t="s">
        <v>8</v>
      </c>
      <c r="F3360" s="36">
        <v>0.06</v>
      </c>
      <c r="G3360" s="36">
        <v>1</v>
      </c>
      <c r="H3360" s="32">
        <v>276.34140000000002</v>
      </c>
      <c r="I3360" s="32">
        <v>276.34140000000002</v>
      </c>
      <c r="J3360" s="32">
        <v>276.34140000000002</v>
      </c>
      <c r="K3360" s="30" t="s">
        <v>41</v>
      </c>
    </row>
    <row r="3361" spans="1:11" x14ac:dyDescent="0.25">
      <c r="A3361" s="31" t="s">
        <v>15</v>
      </c>
      <c r="B3361" s="31">
        <v>5551089</v>
      </c>
      <c r="C3361" s="31" t="s">
        <v>11</v>
      </c>
      <c r="D3361" s="33">
        <v>4605.6899999999996</v>
      </c>
      <c r="E3361" s="31" t="s">
        <v>8</v>
      </c>
      <c r="F3361" s="37">
        <v>0.03</v>
      </c>
      <c r="G3361" s="37">
        <v>1</v>
      </c>
      <c r="H3361" s="33">
        <v>138.17070000000001</v>
      </c>
      <c r="I3361" s="33">
        <v>138.17070000000001</v>
      </c>
      <c r="J3361" s="33">
        <v>138.17070000000001</v>
      </c>
      <c r="K3361" s="31" t="s">
        <v>41</v>
      </c>
    </row>
    <row r="3362" spans="1:11" x14ac:dyDescent="0.25">
      <c r="A3362" s="30" t="s">
        <v>16</v>
      </c>
      <c r="B3362" s="30">
        <v>2655677</v>
      </c>
      <c r="C3362" s="30" t="s">
        <v>7</v>
      </c>
      <c r="D3362" s="32">
        <v>4314.17</v>
      </c>
      <c r="E3362" s="30" t="s">
        <v>8</v>
      </c>
      <c r="F3362" s="36">
        <v>0.15</v>
      </c>
      <c r="G3362" s="36">
        <v>1</v>
      </c>
      <c r="H3362" s="32">
        <v>647.12549999999999</v>
      </c>
      <c r="I3362" s="32">
        <v>647.12549999999999</v>
      </c>
      <c r="J3362" s="32">
        <v>647.12549999999999</v>
      </c>
      <c r="K3362" s="30" t="s">
        <v>41</v>
      </c>
    </row>
    <row r="3363" spans="1:11" x14ac:dyDescent="0.25">
      <c r="A3363" s="31" t="s">
        <v>15</v>
      </c>
      <c r="B3363" s="31">
        <v>2655677</v>
      </c>
      <c r="C3363" s="31" t="s">
        <v>9</v>
      </c>
      <c r="D3363" s="33">
        <v>4314.17</v>
      </c>
      <c r="E3363" s="31" t="s">
        <v>8</v>
      </c>
      <c r="F3363" s="37">
        <v>0.05</v>
      </c>
      <c r="G3363" s="37">
        <v>1</v>
      </c>
      <c r="H3363" s="33">
        <v>215.70849999999999</v>
      </c>
      <c r="I3363" s="33">
        <v>215.70849999999999</v>
      </c>
      <c r="J3363" s="33">
        <v>215.70849999999999</v>
      </c>
      <c r="K3363" s="31" t="s">
        <v>41</v>
      </c>
    </row>
    <row r="3364" spans="1:11" x14ac:dyDescent="0.25">
      <c r="A3364" s="30" t="s">
        <v>14</v>
      </c>
      <c r="B3364" s="30">
        <v>2655677</v>
      </c>
      <c r="C3364" s="30" t="s">
        <v>11</v>
      </c>
      <c r="D3364" s="32">
        <v>4314.17</v>
      </c>
      <c r="E3364" s="30" t="s">
        <v>8</v>
      </c>
      <c r="F3364" s="36">
        <v>0.09</v>
      </c>
      <c r="G3364" s="36">
        <v>1</v>
      </c>
      <c r="H3364" s="32">
        <v>388.27530000000002</v>
      </c>
      <c r="I3364" s="32">
        <v>388.27530000000002</v>
      </c>
      <c r="J3364" s="32">
        <v>388.27530000000002</v>
      </c>
      <c r="K3364" s="30" t="s">
        <v>41</v>
      </c>
    </row>
    <row r="3365" spans="1:11" x14ac:dyDescent="0.25">
      <c r="A3365" s="31" t="s">
        <v>12</v>
      </c>
      <c r="B3365" s="31">
        <v>8270835</v>
      </c>
      <c r="C3365" s="31" t="s">
        <v>7</v>
      </c>
      <c r="D3365" s="33">
        <v>3349.51</v>
      </c>
      <c r="E3365" s="31" t="s">
        <v>8</v>
      </c>
      <c r="F3365" s="37">
        <v>0.08</v>
      </c>
      <c r="G3365" s="37">
        <v>1</v>
      </c>
      <c r="H3365" s="33">
        <v>267.96080000000001</v>
      </c>
      <c r="I3365" s="33">
        <v>267.96080000000001</v>
      </c>
      <c r="J3365" s="33">
        <v>267.96080000000001</v>
      </c>
      <c r="K3365" s="31" t="s">
        <v>41</v>
      </c>
    </row>
    <row r="3366" spans="1:11" x14ac:dyDescent="0.25">
      <c r="A3366" s="30" t="s">
        <v>15</v>
      </c>
      <c r="B3366" s="30">
        <v>8270835</v>
      </c>
      <c r="C3366" s="30" t="s">
        <v>9</v>
      </c>
      <c r="D3366" s="32">
        <v>3349.51</v>
      </c>
      <c r="E3366" s="30" t="s">
        <v>8</v>
      </c>
      <c r="F3366" s="36">
        <v>0.05</v>
      </c>
      <c r="G3366" s="36">
        <v>1</v>
      </c>
      <c r="H3366" s="32">
        <v>167.47550000000001</v>
      </c>
      <c r="I3366" s="32">
        <v>167.47550000000001</v>
      </c>
      <c r="J3366" s="32">
        <v>167.47550000000001</v>
      </c>
      <c r="K3366" s="30" t="s">
        <v>41</v>
      </c>
    </row>
    <row r="3367" spans="1:11" x14ac:dyDescent="0.25">
      <c r="A3367" s="31" t="s">
        <v>14</v>
      </c>
      <c r="B3367" s="31">
        <v>8270835</v>
      </c>
      <c r="C3367" s="31" t="s">
        <v>11</v>
      </c>
      <c r="D3367" s="33">
        <v>3349.51</v>
      </c>
      <c r="E3367" s="31" t="s">
        <v>8</v>
      </c>
      <c r="F3367" s="37">
        <v>0.09</v>
      </c>
      <c r="G3367" s="37">
        <v>1</v>
      </c>
      <c r="H3367" s="33">
        <v>301.45589999999999</v>
      </c>
      <c r="I3367" s="33">
        <v>301.45589999999999</v>
      </c>
      <c r="J3367" s="33">
        <v>301.45589999999999</v>
      </c>
      <c r="K3367" s="31" t="s">
        <v>41</v>
      </c>
    </row>
    <row r="3368" spans="1:11" x14ac:dyDescent="0.25">
      <c r="A3368" s="30" t="s">
        <v>13</v>
      </c>
      <c r="B3368" s="30">
        <v>2626335</v>
      </c>
      <c r="C3368" s="30" t="s">
        <v>7</v>
      </c>
      <c r="D3368" s="32">
        <v>1915.26</v>
      </c>
      <c r="E3368" s="30" t="s">
        <v>20</v>
      </c>
      <c r="F3368" s="36">
        <v>0.18</v>
      </c>
      <c r="G3368" s="36">
        <v>0.5</v>
      </c>
      <c r="H3368" s="32">
        <v>344.74680000000001</v>
      </c>
      <c r="I3368" s="32">
        <v>172.3734</v>
      </c>
      <c r="J3368" s="32">
        <v>172.3734</v>
      </c>
      <c r="K3368" s="30" t="s">
        <v>41</v>
      </c>
    </row>
    <row r="3369" spans="1:11" x14ac:dyDescent="0.25">
      <c r="A3369" s="31" t="s">
        <v>15</v>
      </c>
      <c r="B3369" s="31">
        <v>2626335</v>
      </c>
      <c r="C3369" s="31" t="s">
        <v>9</v>
      </c>
      <c r="D3369" s="33">
        <v>1915.26</v>
      </c>
      <c r="E3369" s="31" t="s">
        <v>20</v>
      </c>
      <c r="F3369" s="37">
        <v>0.05</v>
      </c>
      <c r="G3369" s="37">
        <v>0.5</v>
      </c>
      <c r="H3369" s="33">
        <v>95.763000000000005</v>
      </c>
      <c r="I3369" s="33">
        <v>47.881500000000003</v>
      </c>
      <c r="J3369" s="33">
        <v>47.881500000000003</v>
      </c>
      <c r="K3369" s="31" t="s">
        <v>41</v>
      </c>
    </row>
    <row r="3370" spans="1:11" x14ac:dyDescent="0.25">
      <c r="A3370" s="30" t="s">
        <v>15</v>
      </c>
      <c r="B3370" s="30">
        <v>2626335</v>
      </c>
      <c r="C3370" s="30" t="s">
        <v>11</v>
      </c>
      <c r="D3370" s="32">
        <v>1915.26</v>
      </c>
      <c r="E3370" s="30" t="s">
        <v>20</v>
      </c>
      <c r="F3370" s="36">
        <v>0.03</v>
      </c>
      <c r="G3370" s="36">
        <v>0.5</v>
      </c>
      <c r="H3370" s="32">
        <v>57.457799999999999</v>
      </c>
      <c r="I3370" s="32">
        <v>28.728899999999999</v>
      </c>
      <c r="J3370" s="32">
        <v>28.728899999999999</v>
      </c>
      <c r="K3370" s="30" t="s">
        <v>41</v>
      </c>
    </row>
    <row r="3371" spans="1:11" x14ac:dyDescent="0.25">
      <c r="A3371" s="31" t="s">
        <v>19</v>
      </c>
      <c r="B3371" s="31">
        <v>5196711</v>
      </c>
      <c r="C3371" s="31" t="s">
        <v>7</v>
      </c>
      <c r="D3371" s="33">
        <v>397.55</v>
      </c>
      <c r="E3371" s="31" t="s">
        <v>8</v>
      </c>
      <c r="F3371" s="37">
        <v>0.13</v>
      </c>
      <c r="G3371" s="37">
        <v>1</v>
      </c>
      <c r="H3371" s="33">
        <v>51.6815</v>
      </c>
      <c r="I3371" s="33">
        <v>51.6815</v>
      </c>
      <c r="J3371" s="33">
        <v>51.6815</v>
      </c>
      <c r="K3371" s="31" t="s">
        <v>41</v>
      </c>
    </row>
    <row r="3372" spans="1:11" x14ac:dyDescent="0.25">
      <c r="A3372" s="30" t="s">
        <v>14</v>
      </c>
      <c r="B3372" s="30">
        <v>5196711</v>
      </c>
      <c r="C3372" s="30" t="s">
        <v>9</v>
      </c>
      <c r="D3372" s="32">
        <v>397.55</v>
      </c>
      <c r="E3372" s="30" t="s">
        <v>8</v>
      </c>
      <c r="F3372" s="36">
        <v>0.03</v>
      </c>
      <c r="G3372" s="36">
        <v>1</v>
      </c>
      <c r="H3372" s="32">
        <v>11.926500000000001</v>
      </c>
      <c r="I3372" s="32">
        <v>11.926500000000001</v>
      </c>
      <c r="J3372" s="32">
        <v>11.926500000000001</v>
      </c>
      <c r="K3372" s="30" t="s">
        <v>41</v>
      </c>
    </row>
    <row r="3373" spans="1:11" x14ac:dyDescent="0.25">
      <c r="A3373" s="31" t="s">
        <v>19</v>
      </c>
      <c r="B3373" s="31">
        <v>5196711</v>
      </c>
      <c r="C3373" s="31" t="s">
        <v>11</v>
      </c>
      <c r="D3373" s="33">
        <v>397.55</v>
      </c>
      <c r="E3373" s="31" t="s">
        <v>8</v>
      </c>
      <c r="F3373" s="37">
        <v>0.16</v>
      </c>
      <c r="G3373" s="37">
        <v>1</v>
      </c>
      <c r="H3373" s="33">
        <v>63.607999999999997</v>
      </c>
      <c r="I3373" s="33">
        <v>63.607999999999997</v>
      </c>
      <c r="J3373" s="33">
        <v>63.607999999999997</v>
      </c>
      <c r="K3373" s="31" t="s">
        <v>41</v>
      </c>
    </row>
    <row r="3374" spans="1:11" x14ac:dyDescent="0.25">
      <c r="A3374" s="30" t="s">
        <v>6</v>
      </c>
      <c r="B3374" s="30">
        <v>4733636</v>
      </c>
      <c r="C3374" s="30" t="s">
        <v>7</v>
      </c>
      <c r="D3374" s="32">
        <v>4191.68</v>
      </c>
      <c r="E3374" s="30" t="s">
        <v>8</v>
      </c>
      <c r="F3374" s="36">
        <v>0.35</v>
      </c>
      <c r="G3374" s="36">
        <v>1</v>
      </c>
      <c r="H3374" s="32">
        <v>1467.088</v>
      </c>
      <c r="I3374" s="32">
        <v>1467.088</v>
      </c>
      <c r="J3374" s="32">
        <v>1467.088</v>
      </c>
      <c r="K3374" s="30" t="s">
        <v>41</v>
      </c>
    </row>
    <row r="3375" spans="1:11" x14ac:dyDescent="0.25">
      <c r="A3375" s="31" t="s">
        <v>15</v>
      </c>
      <c r="B3375" s="31">
        <v>4733636</v>
      </c>
      <c r="C3375" s="31" t="s">
        <v>9</v>
      </c>
      <c r="D3375" s="33">
        <v>4191.68</v>
      </c>
      <c r="E3375" s="31" t="s">
        <v>8</v>
      </c>
      <c r="F3375" s="37">
        <v>0.05</v>
      </c>
      <c r="G3375" s="37">
        <v>1</v>
      </c>
      <c r="H3375" s="33">
        <v>209.584</v>
      </c>
      <c r="I3375" s="33">
        <v>209.584</v>
      </c>
      <c r="J3375" s="33">
        <v>209.584</v>
      </c>
      <c r="K3375" s="31" t="s">
        <v>41</v>
      </c>
    </row>
    <row r="3376" spans="1:11" x14ac:dyDescent="0.25">
      <c r="A3376" s="30" t="s">
        <v>10</v>
      </c>
      <c r="B3376" s="30">
        <v>4733636</v>
      </c>
      <c r="C3376" s="30" t="s">
        <v>11</v>
      </c>
      <c r="D3376" s="32">
        <v>4191.68</v>
      </c>
      <c r="E3376" s="30" t="s">
        <v>8</v>
      </c>
      <c r="F3376" s="36">
        <v>0.03</v>
      </c>
      <c r="G3376" s="36">
        <v>1</v>
      </c>
      <c r="H3376" s="32">
        <v>125.7504</v>
      </c>
      <c r="I3376" s="32">
        <v>125.7504</v>
      </c>
      <c r="J3376" s="32">
        <v>125.7504</v>
      </c>
      <c r="K3376" s="30" t="s">
        <v>41</v>
      </c>
    </row>
    <row r="3377" spans="1:11" x14ac:dyDescent="0.25">
      <c r="A3377" s="31" t="s">
        <v>10</v>
      </c>
      <c r="B3377" s="31">
        <v>5415689</v>
      </c>
      <c r="C3377" s="31" t="s">
        <v>7</v>
      </c>
      <c r="D3377" s="33">
        <v>1086.28</v>
      </c>
      <c r="E3377" s="31" t="s">
        <v>8</v>
      </c>
      <c r="F3377" s="37">
        <v>0.2</v>
      </c>
      <c r="G3377" s="37">
        <v>1</v>
      </c>
      <c r="H3377" s="33">
        <v>217.256</v>
      </c>
      <c r="I3377" s="33">
        <v>217.256</v>
      </c>
      <c r="J3377" s="33">
        <v>217.256</v>
      </c>
      <c r="K3377" s="31" t="s">
        <v>41</v>
      </c>
    </row>
    <row r="3378" spans="1:11" x14ac:dyDescent="0.25">
      <c r="A3378" s="30" t="s">
        <v>6</v>
      </c>
      <c r="B3378" s="30">
        <v>5415689</v>
      </c>
      <c r="C3378" s="30" t="s">
        <v>9</v>
      </c>
      <c r="D3378" s="32">
        <v>1086.28</v>
      </c>
      <c r="E3378" s="30" t="s">
        <v>8</v>
      </c>
      <c r="F3378" s="36">
        <v>0.17</v>
      </c>
      <c r="G3378" s="36">
        <v>1</v>
      </c>
      <c r="H3378" s="32">
        <v>184.66759999999999</v>
      </c>
      <c r="I3378" s="32">
        <v>184.66759999999999</v>
      </c>
      <c r="J3378" s="32">
        <v>184.66759999999999</v>
      </c>
      <c r="K3378" s="30" t="s">
        <v>41</v>
      </c>
    </row>
    <row r="3379" spans="1:11" x14ac:dyDescent="0.25">
      <c r="A3379" s="31" t="s">
        <v>17</v>
      </c>
      <c r="B3379" s="31">
        <v>5415689</v>
      </c>
      <c r="C3379" s="31" t="s">
        <v>11</v>
      </c>
      <c r="D3379" s="33">
        <v>1086.28</v>
      </c>
      <c r="E3379" s="31" t="s">
        <v>8</v>
      </c>
      <c r="F3379" s="37">
        <v>0.05</v>
      </c>
      <c r="G3379" s="37">
        <v>1</v>
      </c>
      <c r="H3379" s="33">
        <v>54.314</v>
      </c>
      <c r="I3379" s="33">
        <v>54.314</v>
      </c>
      <c r="J3379" s="33">
        <v>54.314</v>
      </c>
      <c r="K3379" s="31" t="s">
        <v>41</v>
      </c>
    </row>
    <row r="3380" spans="1:11" x14ac:dyDescent="0.25">
      <c r="A3380" s="30" t="s">
        <v>17</v>
      </c>
      <c r="B3380" s="30">
        <v>6366763</v>
      </c>
      <c r="C3380" s="30" t="s">
        <v>7</v>
      </c>
      <c r="D3380" s="32">
        <v>4008.29</v>
      </c>
      <c r="E3380" s="30" t="s">
        <v>18</v>
      </c>
      <c r="F3380" s="36">
        <v>0.22</v>
      </c>
      <c r="G3380" s="36">
        <v>0.5</v>
      </c>
      <c r="H3380" s="32">
        <v>881.82380000000001</v>
      </c>
      <c r="I3380" s="32">
        <v>440.9119</v>
      </c>
      <c r="J3380" s="32">
        <v>440.9119</v>
      </c>
      <c r="K3380" s="30" t="s">
        <v>41</v>
      </c>
    </row>
    <row r="3381" spans="1:11" x14ac:dyDescent="0.25">
      <c r="A3381" s="31" t="s">
        <v>16</v>
      </c>
      <c r="B3381" s="31">
        <v>6366763</v>
      </c>
      <c r="C3381" s="31" t="s">
        <v>9</v>
      </c>
      <c r="D3381" s="33">
        <v>4008.29</v>
      </c>
      <c r="E3381" s="31" t="s">
        <v>18</v>
      </c>
      <c r="F3381" s="37">
        <v>0.08</v>
      </c>
      <c r="G3381" s="37">
        <v>0.5</v>
      </c>
      <c r="H3381" s="33">
        <v>320.66320000000002</v>
      </c>
      <c r="I3381" s="33">
        <v>160.33160000000001</v>
      </c>
      <c r="J3381" s="33">
        <v>160.33160000000001</v>
      </c>
      <c r="K3381" s="31" t="s">
        <v>41</v>
      </c>
    </row>
    <row r="3382" spans="1:11" x14ac:dyDescent="0.25">
      <c r="A3382" s="30" t="s">
        <v>13</v>
      </c>
      <c r="B3382" s="30">
        <v>6366763</v>
      </c>
      <c r="C3382" s="30" t="s">
        <v>11</v>
      </c>
      <c r="D3382" s="32">
        <v>4008.29</v>
      </c>
      <c r="E3382" s="30" t="s">
        <v>18</v>
      </c>
      <c r="F3382" s="36">
        <v>0.05</v>
      </c>
      <c r="G3382" s="36">
        <v>0.5</v>
      </c>
      <c r="H3382" s="32">
        <v>200.4145</v>
      </c>
      <c r="I3382" s="32">
        <v>100.2072</v>
      </c>
      <c r="J3382" s="32">
        <v>100.2072</v>
      </c>
      <c r="K3382" s="30" t="s">
        <v>41</v>
      </c>
    </row>
    <row r="3383" spans="1:11" x14ac:dyDescent="0.25">
      <c r="A3383" s="31" t="s">
        <v>12</v>
      </c>
      <c r="B3383" s="31">
        <v>3793100</v>
      </c>
      <c r="C3383" s="31" t="s">
        <v>7</v>
      </c>
      <c r="D3383" s="33">
        <v>2652.26</v>
      </c>
      <c r="E3383" s="31" t="s">
        <v>8</v>
      </c>
      <c r="F3383" s="37">
        <v>0.08</v>
      </c>
      <c r="G3383" s="37">
        <v>1</v>
      </c>
      <c r="H3383" s="33">
        <v>212.1808</v>
      </c>
      <c r="I3383" s="33">
        <v>212.1808</v>
      </c>
      <c r="J3383" s="33">
        <v>212.1808</v>
      </c>
      <c r="K3383" s="31" t="s">
        <v>41</v>
      </c>
    </row>
    <row r="3384" spans="1:11" x14ac:dyDescent="0.25">
      <c r="A3384" s="30" t="s">
        <v>14</v>
      </c>
      <c r="B3384" s="30">
        <v>3793100</v>
      </c>
      <c r="C3384" s="30" t="s">
        <v>9</v>
      </c>
      <c r="D3384" s="32">
        <v>2652.26</v>
      </c>
      <c r="E3384" s="30" t="s">
        <v>8</v>
      </c>
      <c r="F3384" s="36">
        <v>0.03</v>
      </c>
      <c r="G3384" s="36">
        <v>1</v>
      </c>
      <c r="H3384" s="32">
        <v>79.567800000000005</v>
      </c>
      <c r="I3384" s="32">
        <v>79.567800000000005</v>
      </c>
      <c r="J3384" s="32">
        <v>79.567800000000005</v>
      </c>
      <c r="K3384" s="30" t="s">
        <v>41</v>
      </c>
    </row>
    <row r="3385" spans="1:11" x14ac:dyDescent="0.25">
      <c r="A3385" s="31" t="s">
        <v>15</v>
      </c>
      <c r="B3385" s="31">
        <v>3793100</v>
      </c>
      <c r="C3385" s="31" t="s">
        <v>11</v>
      </c>
      <c r="D3385" s="33">
        <v>2652.26</v>
      </c>
      <c r="E3385" s="31" t="s">
        <v>8</v>
      </c>
      <c r="F3385" s="37">
        <v>0.03</v>
      </c>
      <c r="G3385" s="37">
        <v>1</v>
      </c>
      <c r="H3385" s="33">
        <v>79.567800000000005</v>
      </c>
      <c r="I3385" s="33">
        <v>79.567800000000005</v>
      </c>
      <c r="J3385" s="33">
        <v>79.567800000000005</v>
      </c>
      <c r="K3385" s="31" t="s">
        <v>41</v>
      </c>
    </row>
    <row r="3386" spans="1:11" x14ac:dyDescent="0.25">
      <c r="A3386" s="30" t="s">
        <v>6</v>
      </c>
      <c r="B3386" s="30">
        <v>8561403</v>
      </c>
      <c r="C3386" s="30" t="s">
        <v>7</v>
      </c>
      <c r="D3386" s="32">
        <v>2870.46</v>
      </c>
      <c r="E3386" s="30" t="s">
        <v>20</v>
      </c>
      <c r="F3386" s="36">
        <v>0.35</v>
      </c>
      <c r="G3386" s="36">
        <v>0.5</v>
      </c>
      <c r="H3386" s="32">
        <v>1004.6609999999999</v>
      </c>
      <c r="I3386" s="32">
        <v>502.33049999999997</v>
      </c>
      <c r="J3386" s="32">
        <v>502.33049999999997</v>
      </c>
      <c r="K3386" s="30" t="s">
        <v>41</v>
      </c>
    </row>
    <row r="3387" spans="1:11" x14ac:dyDescent="0.25">
      <c r="A3387" s="31" t="s">
        <v>14</v>
      </c>
      <c r="B3387" s="31">
        <v>8561403</v>
      </c>
      <c r="C3387" s="31" t="s">
        <v>9</v>
      </c>
      <c r="D3387" s="33">
        <v>2870.46</v>
      </c>
      <c r="E3387" s="31" t="s">
        <v>20</v>
      </c>
      <c r="F3387" s="37">
        <v>0.03</v>
      </c>
      <c r="G3387" s="37">
        <v>0.5</v>
      </c>
      <c r="H3387" s="33">
        <v>86.113799999999998</v>
      </c>
      <c r="I3387" s="33">
        <v>43.056899999999999</v>
      </c>
      <c r="J3387" s="33">
        <v>43.056899999999999</v>
      </c>
      <c r="K3387" s="31" t="s">
        <v>41</v>
      </c>
    </row>
    <row r="3388" spans="1:11" x14ac:dyDescent="0.25">
      <c r="A3388" s="30" t="s">
        <v>12</v>
      </c>
      <c r="B3388" s="30">
        <v>8561403</v>
      </c>
      <c r="C3388" s="30" t="s">
        <v>11</v>
      </c>
      <c r="D3388" s="32">
        <v>2870.46</v>
      </c>
      <c r="E3388" s="30" t="s">
        <v>20</v>
      </c>
      <c r="F3388" s="36">
        <v>0.05</v>
      </c>
      <c r="G3388" s="36">
        <v>0.5</v>
      </c>
      <c r="H3388" s="32">
        <v>143.523</v>
      </c>
      <c r="I3388" s="32">
        <v>71.761499999999998</v>
      </c>
      <c r="J3388" s="32">
        <v>71.761499999999998</v>
      </c>
      <c r="K3388" s="30" t="s">
        <v>41</v>
      </c>
    </row>
    <row r="3389" spans="1:11" x14ac:dyDescent="0.25">
      <c r="A3389" s="31" t="s">
        <v>13</v>
      </c>
      <c r="B3389" s="31">
        <v>4571836</v>
      </c>
      <c r="C3389" s="31" t="s">
        <v>7</v>
      </c>
      <c r="D3389" s="33">
        <v>4564.96</v>
      </c>
      <c r="E3389" s="31" t="s">
        <v>8</v>
      </c>
      <c r="F3389" s="37">
        <v>0.18</v>
      </c>
      <c r="G3389" s="37">
        <v>1</v>
      </c>
      <c r="H3389" s="33">
        <v>821.69280000000003</v>
      </c>
      <c r="I3389" s="33">
        <v>821.69280000000003</v>
      </c>
      <c r="J3389" s="33">
        <v>821.69280000000003</v>
      </c>
      <c r="K3389" s="31" t="s">
        <v>41</v>
      </c>
    </row>
    <row r="3390" spans="1:11" x14ac:dyDescent="0.25">
      <c r="A3390" s="30" t="s">
        <v>14</v>
      </c>
      <c r="B3390" s="30">
        <v>4571836</v>
      </c>
      <c r="C3390" s="30" t="s">
        <v>9</v>
      </c>
      <c r="D3390" s="32">
        <v>4564.96</v>
      </c>
      <c r="E3390" s="30" t="s">
        <v>8</v>
      </c>
      <c r="F3390" s="36">
        <v>0.03</v>
      </c>
      <c r="G3390" s="36">
        <v>1</v>
      </c>
      <c r="H3390" s="32">
        <v>136.94880000000001</v>
      </c>
      <c r="I3390" s="32">
        <v>136.94880000000001</v>
      </c>
      <c r="J3390" s="32">
        <v>136.94880000000001</v>
      </c>
      <c r="K3390" s="30" t="s">
        <v>41</v>
      </c>
    </row>
    <row r="3391" spans="1:11" x14ac:dyDescent="0.25">
      <c r="A3391" s="31" t="s">
        <v>19</v>
      </c>
      <c r="B3391" s="31">
        <v>4571836</v>
      </c>
      <c r="C3391" s="31" t="s">
        <v>11</v>
      </c>
      <c r="D3391" s="33">
        <v>4564.96</v>
      </c>
      <c r="E3391" s="31" t="s">
        <v>8</v>
      </c>
      <c r="F3391" s="37">
        <v>0.16</v>
      </c>
      <c r="G3391" s="37">
        <v>1</v>
      </c>
      <c r="H3391" s="33">
        <v>730.39359999999999</v>
      </c>
      <c r="I3391" s="33">
        <v>730.39359999999999</v>
      </c>
      <c r="J3391" s="33">
        <v>730.39359999999999</v>
      </c>
      <c r="K3391" s="31" t="s">
        <v>41</v>
      </c>
    </row>
    <row r="3392" spans="1:11" x14ac:dyDescent="0.25">
      <c r="A3392" s="30" t="s">
        <v>6</v>
      </c>
      <c r="B3392" s="30">
        <v>7419669</v>
      </c>
      <c r="C3392" s="30" t="s">
        <v>7</v>
      </c>
      <c r="D3392" s="32">
        <v>1781.96</v>
      </c>
      <c r="E3392" s="30" t="s">
        <v>8</v>
      </c>
      <c r="F3392" s="36">
        <v>0.35</v>
      </c>
      <c r="G3392" s="36">
        <v>1</v>
      </c>
      <c r="H3392" s="32">
        <v>623.68600000000004</v>
      </c>
      <c r="I3392" s="32">
        <v>623.68600000000004</v>
      </c>
      <c r="J3392" s="32">
        <v>623.68600000000004</v>
      </c>
      <c r="K3392" s="30" t="s">
        <v>41</v>
      </c>
    </row>
    <row r="3393" spans="1:11" x14ac:dyDescent="0.25">
      <c r="A3393" s="31" t="s">
        <v>10</v>
      </c>
      <c r="B3393" s="31">
        <v>7419669</v>
      </c>
      <c r="C3393" s="31" t="s">
        <v>9</v>
      </c>
      <c r="D3393" s="33">
        <v>1781.96</v>
      </c>
      <c r="E3393" s="31" t="s">
        <v>8</v>
      </c>
      <c r="F3393" s="37">
        <v>0.12</v>
      </c>
      <c r="G3393" s="37">
        <v>1</v>
      </c>
      <c r="H3393" s="33">
        <v>213.83519999999999</v>
      </c>
      <c r="I3393" s="33">
        <v>213.83519999999999</v>
      </c>
      <c r="J3393" s="33">
        <v>213.83519999999999</v>
      </c>
      <c r="K3393" s="31" t="s">
        <v>41</v>
      </c>
    </row>
    <row r="3394" spans="1:11" x14ac:dyDescent="0.25">
      <c r="A3394" s="30" t="s">
        <v>16</v>
      </c>
      <c r="B3394" s="30">
        <v>7419669</v>
      </c>
      <c r="C3394" s="30" t="s">
        <v>11</v>
      </c>
      <c r="D3394" s="32">
        <v>1781.96</v>
      </c>
      <c r="E3394" s="30" t="s">
        <v>8</v>
      </c>
      <c r="F3394" s="36">
        <v>0.02</v>
      </c>
      <c r="G3394" s="36">
        <v>1</v>
      </c>
      <c r="H3394" s="32">
        <v>35.639200000000002</v>
      </c>
      <c r="I3394" s="32">
        <v>35.639200000000002</v>
      </c>
      <c r="J3394" s="32">
        <v>35.639200000000002</v>
      </c>
      <c r="K3394" s="30" t="s">
        <v>41</v>
      </c>
    </row>
    <row r="3395" spans="1:11" x14ac:dyDescent="0.25">
      <c r="A3395" s="31" t="s">
        <v>16</v>
      </c>
      <c r="B3395" s="31">
        <v>7901343</v>
      </c>
      <c r="C3395" s="31" t="s">
        <v>7</v>
      </c>
      <c r="D3395" s="33">
        <v>2972.9</v>
      </c>
      <c r="E3395" s="31" t="s">
        <v>8</v>
      </c>
      <c r="F3395" s="37">
        <v>0.15</v>
      </c>
      <c r="G3395" s="37">
        <v>1</v>
      </c>
      <c r="H3395" s="33">
        <v>445.935</v>
      </c>
      <c r="I3395" s="33">
        <v>445.935</v>
      </c>
      <c r="J3395" s="33">
        <v>445.935</v>
      </c>
      <c r="K3395" s="31" t="s">
        <v>41</v>
      </c>
    </row>
    <row r="3396" spans="1:11" x14ac:dyDescent="0.25">
      <c r="A3396" s="30" t="s">
        <v>15</v>
      </c>
      <c r="B3396" s="30">
        <v>7901343</v>
      </c>
      <c r="C3396" s="30" t="s">
        <v>9</v>
      </c>
      <c r="D3396" s="32">
        <v>2972.9</v>
      </c>
      <c r="E3396" s="30" t="s">
        <v>8</v>
      </c>
      <c r="F3396" s="36">
        <v>0.05</v>
      </c>
      <c r="G3396" s="36">
        <v>1</v>
      </c>
      <c r="H3396" s="32">
        <v>148.64500000000001</v>
      </c>
      <c r="I3396" s="32">
        <v>148.64500000000001</v>
      </c>
      <c r="J3396" s="32">
        <v>148.64500000000001</v>
      </c>
      <c r="K3396" s="30" t="s">
        <v>41</v>
      </c>
    </row>
    <row r="3397" spans="1:11" x14ac:dyDescent="0.25">
      <c r="A3397" s="31" t="s">
        <v>13</v>
      </c>
      <c r="B3397" s="31">
        <v>7901343</v>
      </c>
      <c r="C3397" s="31" t="s">
        <v>11</v>
      </c>
      <c r="D3397" s="33">
        <v>2972.9</v>
      </c>
      <c r="E3397" s="31" t="s">
        <v>8</v>
      </c>
      <c r="F3397" s="37">
        <v>0.05</v>
      </c>
      <c r="G3397" s="37">
        <v>1</v>
      </c>
      <c r="H3397" s="33">
        <v>148.64500000000001</v>
      </c>
      <c r="I3397" s="33">
        <v>148.64500000000001</v>
      </c>
      <c r="J3397" s="33">
        <v>148.64500000000001</v>
      </c>
      <c r="K3397" s="31" t="s">
        <v>41</v>
      </c>
    </row>
    <row r="3398" spans="1:11" x14ac:dyDescent="0.25">
      <c r="A3398" s="30" t="s">
        <v>13</v>
      </c>
      <c r="B3398" s="30">
        <v>2894070</v>
      </c>
      <c r="C3398" s="30" t="s">
        <v>7</v>
      </c>
      <c r="D3398" s="32">
        <v>1203.51</v>
      </c>
      <c r="E3398" s="30" t="s">
        <v>20</v>
      </c>
      <c r="F3398" s="36">
        <v>0.18</v>
      </c>
      <c r="G3398" s="36">
        <v>0.5</v>
      </c>
      <c r="H3398" s="32">
        <v>216.6318</v>
      </c>
      <c r="I3398" s="32">
        <v>108.3159</v>
      </c>
      <c r="J3398" s="32">
        <v>108.3159</v>
      </c>
      <c r="K3398" s="30" t="s">
        <v>41</v>
      </c>
    </row>
    <row r="3399" spans="1:11" x14ac:dyDescent="0.25">
      <c r="A3399" s="31" t="s">
        <v>19</v>
      </c>
      <c r="B3399" s="31">
        <v>2894070</v>
      </c>
      <c r="C3399" s="31" t="s">
        <v>9</v>
      </c>
      <c r="D3399" s="33">
        <v>1203.51</v>
      </c>
      <c r="E3399" s="31" t="s">
        <v>20</v>
      </c>
      <c r="F3399" s="37">
        <v>0.06</v>
      </c>
      <c r="G3399" s="37">
        <v>0.5</v>
      </c>
      <c r="H3399" s="33">
        <v>72.210599999999999</v>
      </c>
      <c r="I3399" s="33">
        <v>36.1053</v>
      </c>
      <c r="J3399" s="33">
        <v>637.86030000000005</v>
      </c>
      <c r="K3399" s="31" t="s">
        <v>41</v>
      </c>
    </row>
    <row r="3400" spans="1:11" x14ac:dyDescent="0.25">
      <c r="A3400" s="30" t="s">
        <v>13</v>
      </c>
      <c r="B3400" s="30">
        <v>2894070</v>
      </c>
      <c r="C3400" s="30" t="s">
        <v>11</v>
      </c>
      <c r="D3400" s="32">
        <v>1203.51</v>
      </c>
      <c r="E3400" s="30" t="s">
        <v>20</v>
      </c>
      <c r="F3400" s="36">
        <v>0.05</v>
      </c>
      <c r="G3400" s="36">
        <v>0.5</v>
      </c>
      <c r="H3400" s="32">
        <v>60.1755</v>
      </c>
      <c r="I3400" s="32">
        <v>30.087800000000001</v>
      </c>
      <c r="J3400" s="32">
        <v>30.087800000000001</v>
      </c>
      <c r="K3400" s="30" t="s">
        <v>41</v>
      </c>
    </row>
    <row r="3401" spans="1:11" x14ac:dyDescent="0.25">
      <c r="A3401" s="31" t="s">
        <v>6</v>
      </c>
      <c r="B3401" s="31">
        <v>6239045</v>
      </c>
      <c r="C3401" s="31" t="s">
        <v>7</v>
      </c>
      <c r="D3401" s="33">
        <v>306.08</v>
      </c>
      <c r="E3401" s="31" t="s">
        <v>8</v>
      </c>
      <c r="F3401" s="37">
        <v>0.35</v>
      </c>
      <c r="G3401" s="37">
        <v>1</v>
      </c>
      <c r="H3401" s="33">
        <v>107.128</v>
      </c>
      <c r="I3401" s="33">
        <v>107.128</v>
      </c>
      <c r="J3401" s="33">
        <v>107.128</v>
      </c>
      <c r="K3401" s="31" t="s">
        <v>41</v>
      </c>
    </row>
    <row r="3402" spans="1:11" x14ac:dyDescent="0.25">
      <c r="A3402" s="30" t="s">
        <v>13</v>
      </c>
      <c r="B3402" s="30">
        <v>6239045</v>
      </c>
      <c r="C3402" s="30" t="s">
        <v>9</v>
      </c>
      <c r="D3402" s="32">
        <v>306.08</v>
      </c>
      <c r="E3402" s="30" t="s">
        <v>8</v>
      </c>
      <c r="F3402" s="36">
        <v>0.06</v>
      </c>
      <c r="G3402" s="36">
        <v>1</v>
      </c>
      <c r="H3402" s="32">
        <v>18.364799999999999</v>
      </c>
      <c r="I3402" s="32">
        <v>18.364799999999999</v>
      </c>
      <c r="J3402" s="32">
        <v>18.364799999999999</v>
      </c>
      <c r="K3402" s="30" t="s">
        <v>41</v>
      </c>
    </row>
    <row r="3403" spans="1:11" x14ac:dyDescent="0.25">
      <c r="A3403" s="31" t="s">
        <v>14</v>
      </c>
      <c r="B3403" s="31">
        <v>6239045</v>
      </c>
      <c r="C3403" s="31" t="s">
        <v>11</v>
      </c>
      <c r="D3403" s="33">
        <v>306.08</v>
      </c>
      <c r="E3403" s="31" t="s">
        <v>8</v>
      </c>
      <c r="F3403" s="37">
        <v>0.09</v>
      </c>
      <c r="G3403" s="37">
        <v>1</v>
      </c>
      <c r="H3403" s="33">
        <v>27.5472</v>
      </c>
      <c r="I3403" s="33">
        <v>27.5472</v>
      </c>
      <c r="J3403" s="33">
        <v>27.5472</v>
      </c>
      <c r="K3403" s="31" t="s">
        <v>41</v>
      </c>
    </row>
    <row r="3404" spans="1:11" x14ac:dyDescent="0.25">
      <c r="A3404" s="30" t="s">
        <v>17</v>
      </c>
      <c r="B3404" s="30">
        <v>2645965</v>
      </c>
      <c r="C3404" s="30" t="s">
        <v>7</v>
      </c>
      <c r="D3404" s="32">
        <v>2727.77</v>
      </c>
      <c r="E3404" s="30" t="s">
        <v>8</v>
      </c>
      <c r="F3404" s="36">
        <v>0.22</v>
      </c>
      <c r="G3404" s="36">
        <v>1</v>
      </c>
      <c r="H3404" s="32">
        <v>600.10940000000005</v>
      </c>
      <c r="I3404" s="32">
        <v>600.10940000000005</v>
      </c>
      <c r="J3404" s="32">
        <v>600.10940000000005</v>
      </c>
      <c r="K3404" s="30" t="s">
        <v>41</v>
      </c>
    </row>
    <row r="3405" spans="1:11" x14ac:dyDescent="0.25">
      <c r="A3405" s="31" t="s">
        <v>16</v>
      </c>
      <c r="B3405" s="31">
        <v>2645965</v>
      </c>
      <c r="C3405" s="31" t="s">
        <v>9</v>
      </c>
      <c r="D3405" s="33">
        <v>2727.77</v>
      </c>
      <c r="E3405" s="31" t="s">
        <v>8</v>
      </c>
      <c r="F3405" s="37">
        <v>0.08</v>
      </c>
      <c r="G3405" s="37">
        <v>1</v>
      </c>
      <c r="H3405" s="33">
        <v>218.2216</v>
      </c>
      <c r="I3405" s="33">
        <v>218.2216</v>
      </c>
      <c r="J3405" s="33">
        <v>218.2216</v>
      </c>
      <c r="K3405" s="31" t="s">
        <v>41</v>
      </c>
    </row>
    <row r="3406" spans="1:11" x14ac:dyDescent="0.25">
      <c r="A3406" s="30" t="s">
        <v>19</v>
      </c>
      <c r="B3406" s="30">
        <v>2645965</v>
      </c>
      <c r="C3406" s="30" t="s">
        <v>11</v>
      </c>
      <c r="D3406" s="32">
        <v>2727.77</v>
      </c>
      <c r="E3406" s="30" t="s">
        <v>8</v>
      </c>
      <c r="F3406" s="36">
        <v>0.16</v>
      </c>
      <c r="G3406" s="36">
        <v>1</v>
      </c>
      <c r="H3406" s="32">
        <v>436.44319999999999</v>
      </c>
      <c r="I3406" s="32">
        <v>436.44319999999999</v>
      </c>
      <c r="J3406" s="32">
        <v>436.44319999999999</v>
      </c>
      <c r="K3406" s="30" t="s">
        <v>41</v>
      </c>
    </row>
    <row r="3407" spans="1:11" x14ac:dyDescent="0.25">
      <c r="A3407" s="31" t="s">
        <v>16</v>
      </c>
      <c r="B3407" s="31">
        <v>1163382</v>
      </c>
      <c r="C3407" s="31" t="s">
        <v>7</v>
      </c>
      <c r="D3407" s="33">
        <v>3724.12</v>
      </c>
      <c r="E3407" s="31" t="s">
        <v>8</v>
      </c>
      <c r="F3407" s="37">
        <v>0.15</v>
      </c>
      <c r="G3407" s="37">
        <v>1</v>
      </c>
      <c r="H3407" s="33">
        <v>558.61800000000005</v>
      </c>
      <c r="I3407" s="33">
        <v>558.61800000000005</v>
      </c>
      <c r="J3407" s="33">
        <v>558.61800000000005</v>
      </c>
      <c r="K3407" s="31" t="s">
        <v>41</v>
      </c>
    </row>
    <row r="3408" spans="1:11" x14ac:dyDescent="0.25">
      <c r="A3408" s="30" t="s">
        <v>19</v>
      </c>
      <c r="B3408" s="30">
        <v>1163382</v>
      </c>
      <c r="C3408" s="30" t="s">
        <v>9</v>
      </c>
      <c r="D3408" s="32">
        <v>3724.12</v>
      </c>
      <c r="E3408" s="30" t="s">
        <v>8</v>
      </c>
      <c r="F3408" s="36">
        <v>0.06</v>
      </c>
      <c r="G3408" s="36">
        <v>1</v>
      </c>
      <c r="H3408" s="32">
        <v>223.44720000000001</v>
      </c>
      <c r="I3408" s="32">
        <v>223.44720000000001</v>
      </c>
      <c r="J3408" s="32">
        <v>223.44720000000001</v>
      </c>
      <c r="K3408" s="30" t="s">
        <v>41</v>
      </c>
    </row>
    <row r="3409" spans="1:11" x14ac:dyDescent="0.25">
      <c r="A3409" s="31" t="s">
        <v>16</v>
      </c>
      <c r="B3409" s="31">
        <v>1163382</v>
      </c>
      <c r="C3409" s="31" t="s">
        <v>11</v>
      </c>
      <c r="D3409" s="33">
        <v>3724.12</v>
      </c>
      <c r="E3409" s="31" t="s">
        <v>8</v>
      </c>
      <c r="F3409" s="37">
        <v>0.02</v>
      </c>
      <c r="G3409" s="37">
        <v>1</v>
      </c>
      <c r="H3409" s="33">
        <v>74.482399999999998</v>
      </c>
      <c r="I3409" s="33">
        <v>74.482399999999998</v>
      </c>
      <c r="J3409" s="33">
        <v>74.482399999999998</v>
      </c>
      <c r="K3409" s="31" t="s">
        <v>41</v>
      </c>
    </row>
    <row r="3410" spans="1:11" x14ac:dyDescent="0.25">
      <c r="A3410" s="30" t="s">
        <v>10</v>
      </c>
      <c r="B3410" s="30">
        <v>8771086</v>
      </c>
      <c r="C3410" s="30" t="s">
        <v>7</v>
      </c>
      <c r="D3410" s="32">
        <v>891.86</v>
      </c>
      <c r="E3410" s="30" t="s">
        <v>20</v>
      </c>
      <c r="F3410" s="36">
        <v>0.2</v>
      </c>
      <c r="G3410" s="36">
        <v>0.5</v>
      </c>
      <c r="H3410" s="32">
        <v>178.37200000000001</v>
      </c>
      <c r="I3410" s="32">
        <v>89.186000000000007</v>
      </c>
      <c r="J3410" s="32">
        <v>89.186000000000007</v>
      </c>
      <c r="K3410" s="30" t="s">
        <v>41</v>
      </c>
    </row>
    <row r="3411" spans="1:11" x14ac:dyDescent="0.25">
      <c r="A3411" s="31" t="s">
        <v>6</v>
      </c>
      <c r="B3411" s="31">
        <v>8771086</v>
      </c>
      <c r="C3411" s="31" t="s">
        <v>9</v>
      </c>
      <c r="D3411" s="33">
        <v>891.86</v>
      </c>
      <c r="E3411" s="31" t="s">
        <v>20</v>
      </c>
      <c r="F3411" s="37">
        <v>0.17</v>
      </c>
      <c r="G3411" s="37">
        <v>0.5</v>
      </c>
      <c r="H3411" s="33">
        <v>151.61619999999999</v>
      </c>
      <c r="I3411" s="33">
        <v>75.808099999999996</v>
      </c>
      <c r="J3411" s="33">
        <v>75.808099999999996</v>
      </c>
      <c r="K3411" s="31" t="s">
        <v>41</v>
      </c>
    </row>
    <row r="3412" spans="1:11" x14ac:dyDescent="0.25">
      <c r="A3412" s="30" t="s">
        <v>19</v>
      </c>
      <c r="B3412" s="30">
        <v>8771086</v>
      </c>
      <c r="C3412" s="30" t="s">
        <v>11</v>
      </c>
      <c r="D3412" s="32">
        <v>891.86</v>
      </c>
      <c r="E3412" s="30" t="s">
        <v>20</v>
      </c>
      <c r="F3412" s="36">
        <v>0.16</v>
      </c>
      <c r="G3412" s="36">
        <v>0.5</v>
      </c>
      <c r="H3412" s="32">
        <v>142.69759999999999</v>
      </c>
      <c r="I3412" s="32">
        <v>71.348799999999997</v>
      </c>
      <c r="J3412" s="32">
        <v>517.27880000000005</v>
      </c>
      <c r="K3412" s="30" t="s">
        <v>41</v>
      </c>
    </row>
    <row r="3413" spans="1:11" x14ac:dyDescent="0.25">
      <c r="A3413" s="31" t="s">
        <v>15</v>
      </c>
      <c r="B3413" s="31">
        <v>6769938</v>
      </c>
      <c r="C3413" s="31" t="s">
        <v>7</v>
      </c>
      <c r="D3413" s="33">
        <v>2805.64</v>
      </c>
      <c r="E3413" s="31" t="s">
        <v>8</v>
      </c>
      <c r="F3413" s="37">
        <v>0.1</v>
      </c>
      <c r="G3413" s="37">
        <v>1</v>
      </c>
      <c r="H3413" s="33">
        <v>280.56400000000002</v>
      </c>
      <c r="I3413" s="33">
        <v>280.56400000000002</v>
      </c>
      <c r="J3413" s="33">
        <v>280.56400000000002</v>
      </c>
      <c r="K3413" s="31" t="s">
        <v>41</v>
      </c>
    </row>
    <row r="3414" spans="1:11" x14ac:dyDescent="0.25">
      <c r="A3414" s="30" t="s">
        <v>10</v>
      </c>
      <c r="B3414" s="30">
        <v>6769938</v>
      </c>
      <c r="C3414" s="30" t="s">
        <v>9</v>
      </c>
      <c r="D3414" s="32">
        <v>2805.64</v>
      </c>
      <c r="E3414" s="30" t="s">
        <v>8</v>
      </c>
      <c r="F3414" s="36">
        <v>0.12</v>
      </c>
      <c r="G3414" s="36">
        <v>1</v>
      </c>
      <c r="H3414" s="32">
        <v>336.67680000000001</v>
      </c>
      <c r="I3414" s="32">
        <v>336.67680000000001</v>
      </c>
      <c r="J3414" s="32">
        <v>336.67680000000001</v>
      </c>
      <c r="K3414" s="30" t="s">
        <v>41</v>
      </c>
    </row>
    <row r="3415" spans="1:11" x14ac:dyDescent="0.25">
      <c r="A3415" s="31" t="s">
        <v>6</v>
      </c>
      <c r="B3415" s="31">
        <v>6769938</v>
      </c>
      <c r="C3415" s="31" t="s">
        <v>11</v>
      </c>
      <c r="D3415" s="33">
        <v>2805.64</v>
      </c>
      <c r="E3415" s="31" t="s">
        <v>8</v>
      </c>
      <c r="F3415" s="37">
        <v>0.1</v>
      </c>
      <c r="G3415" s="37">
        <v>1</v>
      </c>
      <c r="H3415" s="33">
        <v>280.56400000000002</v>
      </c>
      <c r="I3415" s="33">
        <v>280.56400000000002</v>
      </c>
      <c r="J3415" s="33">
        <v>280.56400000000002</v>
      </c>
      <c r="K3415" s="31" t="s">
        <v>41</v>
      </c>
    </row>
    <row r="3416" spans="1:11" x14ac:dyDescent="0.25">
      <c r="A3416" s="30" t="s">
        <v>10</v>
      </c>
      <c r="B3416" s="30">
        <v>9935761</v>
      </c>
      <c r="C3416" s="30" t="s">
        <v>7</v>
      </c>
      <c r="D3416" s="32">
        <v>2417.92</v>
      </c>
      <c r="E3416" s="30" t="s">
        <v>8</v>
      </c>
      <c r="F3416" s="36">
        <v>0.2</v>
      </c>
      <c r="G3416" s="36">
        <v>1</v>
      </c>
      <c r="H3416" s="32">
        <v>483.584</v>
      </c>
      <c r="I3416" s="32">
        <v>483.584</v>
      </c>
      <c r="J3416" s="32">
        <v>483.584</v>
      </c>
      <c r="K3416" s="30" t="s">
        <v>41</v>
      </c>
    </row>
    <row r="3417" spans="1:11" x14ac:dyDescent="0.25">
      <c r="A3417" s="31" t="s">
        <v>17</v>
      </c>
      <c r="B3417" s="31">
        <v>9935761</v>
      </c>
      <c r="C3417" s="31" t="s">
        <v>9</v>
      </c>
      <c r="D3417" s="33">
        <v>2417.92</v>
      </c>
      <c r="E3417" s="31" t="s">
        <v>8</v>
      </c>
      <c r="F3417" s="37">
        <v>0.11</v>
      </c>
      <c r="G3417" s="37">
        <v>1</v>
      </c>
      <c r="H3417" s="33">
        <v>265.97120000000001</v>
      </c>
      <c r="I3417" s="33">
        <v>265.97120000000001</v>
      </c>
      <c r="J3417" s="33">
        <v>265.97120000000001</v>
      </c>
      <c r="K3417" s="31" t="s">
        <v>41</v>
      </c>
    </row>
    <row r="3418" spans="1:11" x14ac:dyDescent="0.25">
      <c r="A3418" s="30" t="s">
        <v>12</v>
      </c>
      <c r="B3418" s="30">
        <v>9935761</v>
      </c>
      <c r="C3418" s="30" t="s">
        <v>11</v>
      </c>
      <c r="D3418" s="32">
        <v>2417.92</v>
      </c>
      <c r="E3418" s="30" t="s">
        <v>8</v>
      </c>
      <c r="F3418" s="36">
        <v>0.05</v>
      </c>
      <c r="G3418" s="36">
        <v>1</v>
      </c>
      <c r="H3418" s="32">
        <v>120.896</v>
      </c>
      <c r="I3418" s="32">
        <v>120.896</v>
      </c>
      <c r="J3418" s="32">
        <v>120.896</v>
      </c>
      <c r="K3418" s="30" t="s">
        <v>41</v>
      </c>
    </row>
    <row r="3419" spans="1:11" x14ac:dyDescent="0.25">
      <c r="A3419" s="31" t="s">
        <v>14</v>
      </c>
      <c r="B3419" s="31">
        <v>1450668</v>
      </c>
      <c r="C3419" s="31" t="s">
        <v>7</v>
      </c>
      <c r="D3419" s="33">
        <v>18.02</v>
      </c>
      <c r="E3419" s="31" t="s">
        <v>8</v>
      </c>
      <c r="F3419" s="37">
        <v>0.13</v>
      </c>
      <c r="G3419" s="37">
        <v>1</v>
      </c>
      <c r="H3419" s="33">
        <v>2.3426</v>
      </c>
      <c r="I3419" s="33">
        <v>2.3426</v>
      </c>
      <c r="J3419" s="33">
        <v>2.3426</v>
      </c>
      <c r="K3419" s="31" t="s">
        <v>41</v>
      </c>
    </row>
    <row r="3420" spans="1:11" x14ac:dyDescent="0.25">
      <c r="A3420" s="30" t="s">
        <v>19</v>
      </c>
      <c r="B3420" s="30">
        <v>1450668</v>
      </c>
      <c r="C3420" s="30" t="s">
        <v>9</v>
      </c>
      <c r="D3420" s="32">
        <v>18.02</v>
      </c>
      <c r="E3420" s="30" t="s">
        <v>8</v>
      </c>
      <c r="F3420" s="36">
        <v>0.06</v>
      </c>
      <c r="G3420" s="36">
        <v>1</v>
      </c>
      <c r="H3420" s="32">
        <v>1.0811999999999999</v>
      </c>
      <c r="I3420" s="32">
        <v>1.0811999999999999</v>
      </c>
      <c r="J3420" s="32">
        <v>1.0811999999999999</v>
      </c>
      <c r="K3420" s="30" t="s">
        <v>41</v>
      </c>
    </row>
    <row r="3421" spans="1:11" x14ac:dyDescent="0.25">
      <c r="A3421" s="31" t="s">
        <v>6</v>
      </c>
      <c r="B3421" s="31">
        <v>1450668</v>
      </c>
      <c r="C3421" s="31" t="s">
        <v>11</v>
      </c>
      <c r="D3421" s="33">
        <v>18.02</v>
      </c>
      <c r="E3421" s="31" t="s">
        <v>8</v>
      </c>
      <c r="F3421" s="37">
        <v>0.1</v>
      </c>
      <c r="G3421" s="37">
        <v>1</v>
      </c>
      <c r="H3421" s="33">
        <v>1.802</v>
      </c>
      <c r="I3421" s="33">
        <v>1.802</v>
      </c>
      <c r="J3421" s="33">
        <v>1.802</v>
      </c>
      <c r="K3421" s="31" t="s">
        <v>41</v>
      </c>
    </row>
    <row r="3422" spans="1:11" x14ac:dyDescent="0.25">
      <c r="A3422" s="30" t="s">
        <v>6</v>
      </c>
      <c r="B3422" s="30">
        <v>5019061</v>
      </c>
      <c r="C3422" s="30" t="s">
        <v>7</v>
      </c>
      <c r="D3422" s="32">
        <v>1400.6</v>
      </c>
      <c r="E3422" s="30" t="s">
        <v>8</v>
      </c>
      <c r="F3422" s="36">
        <v>0.35</v>
      </c>
      <c r="G3422" s="36">
        <v>1</v>
      </c>
      <c r="H3422" s="32">
        <v>490.21</v>
      </c>
      <c r="I3422" s="32">
        <v>490.21</v>
      </c>
      <c r="J3422" s="32">
        <v>490.21</v>
      </c>
      <c r="K3422" s="30" t="s">
        <v>41</v>
      </c>
    </row>
    <row r="3423" spans="1:11" x14ac:dyDescent="0.25">
      <c r="A3423" s="31" t="s">
        <v>10</v>
      </c>
      <c r="B3423" s="31">
        <v>5019061</v>
      </c>
      <c r="C3423" s="31" t="s">
        <v>9</v>
      </c>
      <c r="D3423" s="33">
        <v>1400.6</v>
      </c>
      <c r="E3423" s="31" t="s">
        <v>8</v>
      </c>
      <c r="F3423" s="37">
        <v>0.12</v>
      </c>
      <c r="G3423" s="37">
        <v>1</v>
      </c>
      <c r="H3423" s="33">
        <v>168.072</v>
      </c>
      <c r="I3423" s="33">
        <v>168.072</v>
      </c>
      <c r="J3423" s="33">
        <v>168.072</v>
      </c>
      <c r="K3423" s="31" t="s">
        <v>41</v>
      </c>
    </row>
    <row r="3424" spans="1:11" x14ac:dyDescent="0.25">
      <c r="A3424" s="30" t="s">
        <v>17</v>
      </c>
      <c r="B3424" s="30">
        <v>5019061</v>
      </c>
      <c r="C3424" s="30" t="s">
        <v>11</v>
      </c>
      <c r="D3424" s="32">
        <v>1400.6</v>
      </c>
      <c r="E3424" s="30" t="s">
        <v>8</v>
      </c>
      <c r="F3424" s="36">
        <v>0.05</v>
      </c>
      <c r="G3424" s="36">
        <v>1</v>
      </c>
      <c r="H3424" s="32">
        <v>70.03</v>
      </c>
      <c r="I3424" s="32">
        <v>70.03</v>
      </c>
      <c r="J3424" s="32">
        <v>70.03</v>
      </c>
      <c r="K3424" s="30" t="s">
        <v>41</v>
      </c>
    </row>
    <row r="3425" spans="1:11" x14ac:dyDescent="0.25">
      <c r="A3425" s="31" t="s">
        <v>12</v>
      </c>
      <c r="B3425" s="31">
        <v>8560305</v>
      </c>
      <c r="C3425" s="31" t="s">
        <v>7</v>
      </c>
      <c r="D3425" s="33">
        <v>1619</v>
      </c>
      <c r="E3425" s="31" t="s">
        <v>8</v>
      </c>
      <c r="F3425" s="37">
        <v>0.08</v>
      </c>
      <c r="G3425" s="37">
        <v>1</v>
      </c>
      <c r="H3425" s="33">
        <v>129.52000000000001</v>
      </c>
      <c r="I3425" s="33">
        <v>129.52000000000001</v>
      </c>
      <c r="J3425" s="33">
        <v>129.52000000000001</v>
      </c>
      <c r="K3425" s="31" t="s">
        <v>41</v>
      </c>
    </row>
    <row r="3426" spans="1:11" x14ac:dyDescent="0.25">
      <c r="A3426" s="30" t="s">
        <v>6</v>
      </c>
      <c r="B3426" s="30">
        <v>8560305</v>
      </c>
      <c r="C3426" s="30" t="s">
        <v>9</v>
      </c>
      <c r="D3426" s="32">
        <v>1619</v>
      </c>
      <c r="E3426" s="30" t="s">
        <v>8</v>
      </c>
      <c r="F3426" s="36">
        <v>0.17</v>
      </c>
      <c r="G3426" s="36">
        <v>1</v>
      </c>
      <c r="H3426" s="32">
        <v>275.23</v>
      </c>
      <c r="I3426" s="32">
        <v>275.23</v>
      </c>
      <c r="J3426" s="32">
        <v>275.23</v>
      </c>
      <c r="K3426" s="30" t="s">
        <v>41</v>
      </c>
    </row>
    <row r="3427" spans="1:11" x14ac:dyDescent="0.25">
      <c r="A3427" s="31" t="s">
        <v>12</v>
      </c>
      <c r="B3427" s="31">
        <v>8560305</v>
      </c>
      <c r="C3427" s="31" t="s">
        <v>11</v>
      </c>
      <c r="D3427" s="33">
        <v>1619</v>
      </c>
      <c r="E3427" s="31" t="s">
        <v>8</v>
      </c>
      <c r="F3427" s="37">
        <v>0.05</v>
      </c>
      <c r="G3427" s="37">
        <v>1</v>
      </c>
      <c r="H3427" s="33">
        <v>80.95</v>
      </c>
      <c r="I3427" s="33">
        <v>80.95</v>
      </c>
      <c r="J3427" s="33">
        <v>80.95</v>
      </c>
      <c r="K3427" s="31" t="s">
        <v>41</v>
      </c>
    </row>
    <row r="3428" spans="1:11" x14ac:dyDescent="0.25">
      <c r="A3428" s="30" t="s">
        <v>12</v>
      </c>
      <c r="B3428" s="30">
        <v>3348526</v>
      </c>
      <c r="C3428" s="30" t="s">
        <v>7</v>
      </c>
      <c r="D3428" s="32">
        <v>4515.8599999999997</v>
      </c>
      <c r="E3428" s="30" t="s">
        <v>8</v>
      </c>
      <c r="F3428" s="36">
        <v>0.08</v>
      </c>
      <c r="G3428" s="36">
        <v>1</v>
      </c>
      <c r="H3428" s="32">
        <v>361.2688</v>
      </c>
      <c r="I3428" s="32">
        <v>361.2688</v>
      </c>
      <c r="J3428" s="32">
        <v>361.2688</v>
      </c>
      <c r="K3428" s="30" t="s">
        <v>41</v>
      </c>
    </row>
    <row r="3429" spans="1:11" x14ac:dyDescent="0.25">
      <c r="A3429" s="31" t="s">
        <v>19</v>
      </c>
      <c r="B3429" s="31">
        <v>3348526</v>
      </c>
      <c r="C3429" s="31" t="s">
        <v>9</v>
      </c>
      <c r="D3429" s="33">
        <v>4515.8599999999997</v>
      </c>
      <c r="E3429" s="31" t="s">
        <v>8</v>
      </c>
      <c r="F3429" s="37">
        <v>0.06</v>
      </c>
      <c r="G3429" s="37">
        <v>1</v>
      </c>
      <c r="H3429" s="33">
        <v>270.95159999999998</v>
      </c>
      <c r="I3429" s="33">
        <v>270.95159999999998</v>
      </c>
      <c r="J3429" s="33">
        <v>270.95159999999998</v>
      </c>
      <c r="K3429" s="31" t="s">
        <v>41</v>
      </c>
    </row>
    <row r="3430" spans="1:11" x14ac:dyDescent="0.25">
      <c r="A3430" s="30" t="s">
        <v>10</v>
      </c>
      <c r="B3430" s="30">
        <v>3348526</v>
      </c>
      <c r="C3430" s="30" t="s">
        <v>11</v>
      </c>
      <c r="D3430" s="32">
        <v>4515.8599999999997</v>
      </c>
      <c r="E3430" s="30" t="s">
        <v>8</v>
      </c>
      <c r="F3430" s="36">
        <v>0.03</v>
      </c>
      <c r="G3430" s="36">
        <v>1</v>
      </c>
      <c r="H3430" s="32">
        <v>135.47579999999999</v>
      </c>
      <c r="I3430" s="32">
        <v>135.47579999999999</v>
      </c>
      <c r="J3430" s="32">
        <v>135.47579999999999</v>
      </c>
      <c r="K3430" s="30" t="s">
        <v>41</v>
      </c>
    </row>
    <row r="3431" spans="1:11" x14ac:dyDescent="0.25">
      <c r="A3431" s="31" t="s">
        <v>16</v>
      </c>
      <c r="B3431" s="31">
        <v>5093666</v>
      </c>
      <c r="C3431" s="31" t="s">
        <v>7</v>
      </c>
      <c r="D3431" s="33">
        <v>1874.73</v>
      </c>
      <c r="E3431" s="31" t="s">
        <v>18</v>
      </c>
      <c r="F3431" s="37">
        <v>0.15</v>
      </c>
      <c r="G3431" s="37">
        <v>0.5</v>
      </c>
      <c r="H3431" s="33">
        <v>281.20949999999999</v>
      </c>
      <c r="I3431" s="33">
        <v>140.60480000000001</v>
      </c>
      <c r="J3431" s="33">
        <v>140.60480000000001</v>
      </c>
      <c r="K3431" s="31" t="s">
        <v>41</v>
      </c>
    </row>
    <row r="3432" spans="1:11" x14ac:dyDescent="0.25">
      <c r="A3432" s="30" t="s">
        <v>12</v>
      </c>
      <c r="B3432" s="30">
        <v>5093666</v>
      </c>
      <c r="C3432" s="30" t="s">
        <v>9</v>
      </c>
      <c r="D3432" s="32">
        <v>1874.73</v>
      </c>
      <c r="E3432" s="30" t="s">
        <v>18</v>
      </c>
      <c r="F3432" s="36">
        <v>0.01</v>
      </c>
      <c r="G3432" s="36">
        <v>0.5</v>
      </c>
      <c r="H3432" s="32">
        <v>18.747299999999999</v>
      </c>
      <c r="I3432" s="32">
        <v>9.3735999999999997</v>
      </c>
      <c r="J3432" s="32">
        <v>946.73860000000002</v>
      </c>
      <c r="K3432" s="30" t="s">
        <v>41</v>
      </c>
    </row>
    <row r="3433" spans="1:11" x14ac:dyDescent="0.25">
      <c r="A3433" s="31" t="s">
        <v>19</v>
      </c>
      <c r="B3433" s="31">
        <v>5093666</v>
      </c>
      <c r="C3433" s="31" t="s">
        <v>11</v>
      </c>
      <c r="D3433" s="33">
        <v>1874.73</v>
      </c>
      <c r="E3433" s="31" t="s">
        <v>18</v>
      </c>
      <c r="F3433" s="37">
        <v>0.16</v>
      </c>
      <c r="G3433" s="37">
        <v>0.5</v>
      </c>
      <c r="H3433" s="33">
        <v>299.95679999999999</v>
      </c>
      <c r="I3433" s="33">
        <v>149.97839999999999</v>
      </c>
      <c r="J3433" s="33">
        <v>149.97839999999999</v>
      </c>
      <c r="K3433" s="31" t="s">
        <v>41</v>
      </c>
    </row>
    <row r="3434" spans="1:11" x14ac:dyDescent="0.25">
      <c r="A3434" s="30" t="s">
        <v>12</v>
      </c>
      <c r="B3434" s="30">
        <v>8804225</v>
      </c>
      <c r="C3434" s="30" t="s">
        <v>7</v>
      </c>
      <c r="D3434" s="32">
        <v>548.72</v>
      </c>
      <c r="E3434" s="30" t="s">
        <v>8</v>
      </c>
      <c r="F3434" s="36">
        <v>0.08</v>
      </c>
      <c r="G3434" s="36">
        <v>1</v>
      </c>
      <c r="H3434" s="32">
        <v>43.897599999999997</v>
      </c>
      <c r="I3434" s="32">
        <v>43.897599999999997</v>
      </c>
      <c r="J3434" s="32">
        <v>43.897599999999997</v>
      </c>
      <c r="K3434" s="30" t="s">
        <v>41</v>
      </c>
    </row>
    <row r="3435" spans="1:11" x14ac:dyDescent="0.25">
      <c r="A3435" s="31" t="s">
        <v>6</v>
      </c>
      <c r="B3435" s="31">
        <v>8804225</v>
      </c>
      <c r="C3435" s="31" t="s">
        <v>9</v>
      </c>
      <c r="D3435" s="33">
        <v>548.72</v>
      </c>
      <c r="E3435" s="31" t="s">
        <v>8</v>
      </c>
      <c r="F3435" s="37">
        <v>0.17</v>
      </c>
      <c r="G3435" s="37">
        <v>1</v>
      </c>
      <c r="H3435" s="33">
        <v>93.282399999999996</v>
      </c>
      <c r="I3435" s="33">
        <v>93.282399999999996</v>
      </c>
      <c r="J3435" s="33">
        <v>93.282399999999996</v>
      </c>
      <c r="K3435" s="31" t="s">
        <v>41</v>
      </c>
    </row>
    <row r="3436" spans="1:11" x14ac:dyDescent="0.25">
      <c r="A3436" s="30" t="s">
        <v>13</v>
      </c>
      <c r="B3436" s="30">
        <v>8804225</v>
      </c>
      <c r="C3436" s="30" t="s">
        <v>11</v>
      </c>
      <c r="D3436" s="32">
        <v>548.72</v>
      </c>
      <c r="E3436" s="30" t="s">
        <v>8</v>
      </c>
      <c r="F3436" s="36">
        <v>0.05</v>
      </c>
      <c r="G3436" s="36">
        <v>1</v>
      </c>
      <c r="H3436" s="32">
        <v>27.436</v>
      </c>
      <c r="I3436" s="32">
        <v>27.436</v>
      </c>
      <c r="J3436" s="32">
        <v>27.436</v>
      </c>
      <c r="K3436" s="30" t="s">
        <v>41</v>
      </c>
    </row>
    <row r="3437" spans="1:11" x14ac:dyDescent="0.25">
      <c r="A3437" s="31" t="s">
        <v>13</v>
      </c>
      <c r="B3437" s="31">
        <v>5672994</v>
      </c>
      <c r="C3437" s="31" t="s">
        <v>7</v>
      </c>
      <c r="D3437" s="33">
        <v>654.89</v>
      </c>
      <c r="E3437" s="31" t="s">
        <v>8</v>
      </c>
      <c r="F3437" s="37">
        <v>0.18</v>
      </c>
      <c r="G3437" s="37">
        <v>1</v>
      </c>
      <c r="H3437" s="33">
        <v>117.8802</v>
      </c>
      <c r="I3437" s="33">
        <v>117.8802</v>
      </c>
      <c r="J3437" s="33">
        <v>117.8802</v>
      </c>
      <c r="K3437" s="31" t="s">
        <v>41</v>
      </c>
    </row>
    <row r="3438" spans="1:11" x14ac:dyDescent="0.25">
      <c r="A3438" s="30" t="s">
        <v>13</v>
      </c>
      <c r="B3438" s="30">
        <v>5672994</v>
      </c>
      <c r="C3438" s="30" t="s">
        <v>9</v>
      </c>
      <c r="D3438" s="32">
        <v>654.89</v>
      </c>
      <c r="E3438" s="30" t="s">
        <v>8</v>
      </c>
      <c r="F3438" s="36">
        <v>0.06</v>
      </c>
      <c r="G3438" s="36">
        <v>1</v>
      </c>
      <c r="H3438" s="32">
        <v>39.293399999999998</v>
      </c>
      <c r="I3438" s="32">
        <v>39.293399999999998</v>
      </c>
      <c r="J3438" s="32">
        <v>39.293399999999998</v>
      </c>
      <c r="K3438" s="30" t="s">
        <v>41</v>
      </c>
    </row>
    <row r="3439" spans="1:11" x14ac:dyDescent="0.25">
      <c r="A3439" s="31" t="s">
        <v>14</v>
      </c>
      <c r="B3439" s="31">
        <v>5672994</v>
      </c>
      <c r="C3439" s="31" t="s">
        <v>11</v>
      </c>
      <c r="D3439" s="33">
        <v>654.89</v>
      </c>
      <c r="E3439" s="31" t="s">
        <v>8</v>
      </c>
      <c r="F3439" s="37">
        <v>0.09</v>
      </c>
      <c r="G3439" s="37">
        <v>1</v>
      </c>
      <c r="H3439" s="33">
        <v>58.940100000000001</v>
      </c>
      <c r="I3439" s="33">
        <v>58.940100000000001</v>
      </c>
      <c r="J3439" s="33">
        <v>58.940100000000001</v>
      </c>
      <c r="K3439" s="31" t="s">
        <v>41</v>
      </c>
    </row>
    <row r="3440" spans="1:11" x14ac:dyDescent="0.25">
      <c r="A3440" s="30" t="s">
        <v>17</v>
      </c>
      <c r="B3440" s="30">
        <v>8626963</v>
      </c>
      <c r="C3440" s="30" t="s">
        <v>7</v>
      </c>
      <c r="D3440" s="32">
        <v>1936.82</v>
      </c>
      <c r="E3440" s="30" t="s">
        <v>8</v>
      </c>
      <c r="F3440" s="36">
        <v>0.22</v>
      </c>
      <c r="G3440" s="36">
        <v>1</v>
      </c>
      <c r="H3440" s="32">
        <v>426.10039999999998</v>
      </c>
      <c r="I3440" s="32">
        <v>426.10039999999998</v>
      </c>
      <c r="J3440" s="32">
        <v>426.10039999999998</v>
      </c>
      <c r="K3440" s="30" t="s">
        <v>41</v>
      </c>
    </row>
    <row r="3441" spans="1:11" x14ac:dyDescent="0.25">
      <c r="A3441" s="31" t="s">
        <v>10</v>
      </c>
      <c r="B3441" s="31">
        <v>8626963</v>
      </c>
      <c r="C3441" s="31" t="s">
        <v>9</v>
      </c>
      <c r="D3441" s="33">
        <v>1936.82</v>
      </c>
      <c r="E3441" s="31" t="s">
        <v>8</v>
      </c>
      <c r="F3441" s="37">
        <v>0.12</v>
      </c>
      <c r="G3441" s="37">
        <v>1</v>
      </c>
      <c r="H3441" s="33">
        <v>232.41839999999999</v>
      </c>
      <c r="I3441" s="33">
        <v>232.41839999999999</v>
      </c>
      <c r="J3441" s="33">
        <v>232.41839999999999</v>
      </c>
      <c r="K3441" s="31" t="s">
        <v>41</v>
      </c>
    </row>
    <row r="3442" spans="1:11" x14ac:dyDescent="0.25">
      <c r="A3442" s="30" t="s">
        <v>6</v>
      </c>
      <c r="B3442" s="30">
        <v>8626963</v>
      </c>
      <c r="C3442" s="30" t="s">
        <v>11</v>
      </c>
      <c r="D3442" s="32">
        <v>1936.82</v>
      </c>
      <c r="E3442" s="30" t="s">
        <v>8</v>
      </c>
      <c r="F3442" s="36">
        <v>0.1</v>
      </c>
      <c r="G3442" s="36">
        <v>1</v>
      </c>
      <c r="H3442" s="32">
        <v>193.68199999999999</v>
      </c>
      <c r="I3442" s="32">
        <v>193.68199999999999</v>
      </c>
      <c r="J3442" s="32">
        <v>193.68199999999999</v>
      </c>
      <c r="K3442" s="30" t="s">
        <v>41</v>
      </c>
    </row>
    <row r="3443" spans="1:11" x14ac:dyDescent="0.25">
      <c r="A3443" s="31" t="s">
        <v>15</v>
      </c>
      <c r="B3443" s="31">
        <v>4019197</v>
      </c>
      <c r="C3443" s="31" t="s">
        <v>7</v>
      </c>
      <c r="D3443" s="33">
        <v>4232.8999999999996</v>
      </c>
      <c r="E3443" s="31" t="s">
        <v>8</v>
      </c>
      <c r="F3443" s="37">
        <v>0.1</v>
      </c>
      <c r="G3443" s="37">
        <v>1</v>
      </c>
      <c r="H3443" s="33">
        <v>423.29</v>
      </c>
      <c r="I3443" s="33">
        <v>423.29</v>
      </c>
      <c r="J3443" s="33">
        <v>423.29</v>
      </c>
      <c r="K3443" s="31" t="s">
        <v>41</v>
      </c>
    </row>
    <row r="3444" spans="1:11" x14ac:dyDescent="0.25">
      <c r="A3444" s="30" t="s">
        <v>6</v>
      </c>
      <c r="B3444" s="30">
        <v>4019197</v>
      </c>
      <c r="C3444" s="30" t="s">
        <v>9</v>
      </c>
      <c r="D3444" s="32">
        <v>4232.8999999999996</v>
      </c>
      <c r="E3444" s="30" t="s">
        <v>8</v>
      </c>
      <c r="F3444" s="36">
        <v>0.17</v>
      </c>
      <c r="G3444" s="36">
        <v>1</v>
      </c>
      <c r="H3444" s="32">
        <v>719.59299999999996</v>
      </c>
      <c r="I3444" s="32">
        <v>719.59299999999996</v>
      </c>
      <c r="J3444" s="32">
        <v>719.59299999999996</v>
      </c>
      <c r="K3444" s="30" t="s">
        <v>41</v>
      </c>
    </row>
    <row r="3445" spans="1:11" x14ac:dyDescent="0.25">
      <c r="A3445" s="31" t="s">
        <v>10</v>
      </c>
      <c r="B3445" s="31">
        <v>4019197</v>
      </c>
      <c r="C3445" s="31" t="s">
        <v>11</v>
      </c>
      <c r="D3445" s="33">
        <v>4232.8999999999996</v>
      </c>
      <c r="E3445" s="31" t="s">
        <v>8</v>
      </c>
      <c r="F3445" s="37">
        <v>0.03</v>
      </c>
      <c r="G3445" s="37">
        <v>1</v>
      </c>
      <c r="H3445" s="33">
        <v>126.98699999999999</v>
      </c>
      <c r="I3445" s="33">
        <v>126.98699999999999</v>
      </c>
      <c r="J3445" s="33">
        <v>126.98699999999999</v>
      </c>
      <c r="K3445" s="31" t="s">
        <v>41</v>
      </c>
    </row>
    <row r="3446" spans="1:11" x14ac:dyDescent="0.25">
      <c r="A3446" s="30" t="s">
        <v>14</v>
      </c>
      <c r="B3446" s="30">
        <v>3511174</v>
      </c>
      <c r="C3446" s="30" t="s">
        <v>7</v>
      </c>
      <c r="D3446" s="32">
        <v>1392.37</v>
      </c>
      <c r="E3446" s="30" t="s">
        <v>20</v>
      </c>
      <c r="F3446" s="36">
        <v>0.13</v>
      </c>
      <c r="G3446" s="36">
        <v>0.5</v>
      </c>
      <c r="H3446" s="32">
        <v>181.00810000000001</v>
      </c>
      <c r="I3446" s="32">
        <v>90.504000000000005</v>
      </c>
      <c r="J3446" s="32">
        <v>90.504000000000005</v>
      </c>
      <c r="K3446" s="30" t="s">
        <v>41</v>
      </c>
    </row>
    <row r="3447" spans="1:11" x14ac:dyDescent="0.25">
      <c r="A3447" s="31" t="s">
        <v>16</v>
      </c>
      <c r="B3447" s="31">
        <v>3511174</v>
      </c>
      <c r="C3447" s="31" t="s">
        <v>9</v>
      </c>
      <c r="D3447" s="33">
        <v>1392.37</v>
      </c>
      <c r="E3447" s="31" t="s">
        <v>20</v>
      </c>
      <c r="F3447" s="37">
        <v>0.08</v>
      </c>
      <c r="G3447" s="37">
        <v>0.5</v>
      </c>
      <c r="H3447" s="33">
        <v>111.3896</v>
      </c>
      <c r="I3447" s="33">
        <v>55.694800000000001</v>
      </c>
      <c r="J3447" s="33">
        <v>55.694800000000001</v>
      </c>
      <c r="K3447" s="31" t="s">
        <v>41</v>
      </c>
    </row>
    <row r="3448" spans="1:11" x14ac:dyDescent="0.25">
      <c r="A3448" s="30" t="s">
        <v>16</v>
      </c>
      <c r="B3448" s="30">
        <v>3511174</v>
      </c>
      <c r="C3448" s="30" t="s">
        <v>11</v>
      </c>
      <c r="D3448" s="32">
        <v>1392.37</v>
      </c>
      <c r="E3448" s="30" t="s">
        <v>20</v>
      </c>
      <c r="F3448" s="36">
        <v>0.02</v>
      </c>
      <c r="G3448" s="36">
        <v>0.5</v>
      </c>
      <c r="H3448" s="32">
        <v>27.8474</v>
      </c>
      <c r="I3448" s="32">
        <v>13.9237</v>
      </c>
      <c r="J3448" s="32">
        <v>13.9237</v>
      </c>
      <c r="K3448" s="30" t="s">
        <v>41</v>
      </c>
    </row>
    <row r="3449" spans="1:11" x14ac:dyDescent="0.25">
      <c r="A3449" s="31" t="s">
        <v>16</v>
      </c>
      <c r="B3449" s="31">
        <v>3424464</v>
      </c>
      <c r="C3449" s="31" t="s">
        <v>7</v>
      </c>
      <c r="D3449" s="33">
        <v>4383.18</v>
      </c>
      <c r="E3449" s="31" t="s">
        <v>8</v>
      </c>
      <c r="F3449" s="37">
        <v>0.15</v>
      </c>
      <c r="G3449" s="37">
        <v>1</v>
      </c>
      <c r="H3449" s="33">
        <v>657.47699999999998</v>
      </c>
      <c r="I3449" s="33">
        <v>657.47699999999998</v>
      </c>
      <c r="J3449" s="33">
        <v>657.47699999999998</v>
      </c>
      <c r="K3449" s="31" t="s">
        <v>41</v>
      </c>
    </row>
    <row r="3450" spans="1:11" x14ac:dyDescent="0.25">
      <c r="A3450" s="30" t="s">
        <v>16</v>
      </c>
      <c r="B3450" s="30">
        <v>3424464</v>
      </c>
      <c r="C3450" s="30" t="s">
        <v>9</v>
      </c>
      <c r="D3450" s="32">
        <v>4383.18</v>
      </c>
      <c r="E3450" s="30" t="s">
        <v>8</v>
      </c>
      <c r="F3450" s="36">
        <v>0.08</v>
      </c>
      <c r="G3450" s="36">
        <v>1</v>
      </c>
      <c r="H3450" s="32">
        <v>350.65440000000001</v>
      </c>
      <c r="I3450" s="32">
        <v>350.65440000000001</v>
      </c>
      <c r="J3450" s="32">
        <v>350.65440000000001</v>
      </c>
      <c r="K3450" s="30" t="s">
        <v>41</v>
      </c>
    </row>
    <row r="3451" spans="1:11" x14ac:dyDescent="0.25">
      <c r="A3451" s="31" t="s">
        <v>12</v>
      </c>
      <c r="B3451" s="31">
        <v>3424464</v>
      </c>
      <c r="C3451" s="31" t="s">
        <v>11</v>
      </c>
      <c r="D3451" s="33">
        <v>4383.18</v>
      </c>
      <c r="E3451" s="31" t="s">
        <v>8</v>
      </c>
      <c r="F3451" s="37">
        <v>0.05</v>
      </c>
      <c r="G3451" s="37">
        <v>1</v>
      </c>
      <c r="H3451" s="33">
        <v>219.15899999999999</v>
      </c>
      <c r="I3451" s="33">
        <v>219.15899999999999</v>
      </c>
      <c r="J3451" s="33">
        <v>219.15899999999999</v>
      </c>
      <c r="K3451" s="31" t="s">
        <v>41</v>
      </c>
    </row>
    <row r="3452" spans="1:11" x14ac:dyDescent="0.25">
      <c r="A3452" s="30" t="s">
        <v>19</v>
      </c>
      <c r="B3452" s="30">
        <v>8622614</v>
      </c>
      <c r="C3452" s="30" t="s">
        <v>7</v>
      </c>
      <c r="D3452" s="32">
        <v>3254.67</v>
      </c>
      <c r="E3452" s="30" t="s">
        <v>8</v>
      </c>
      <c r="F3452" s="36">
        <v>0.13</v>
      </c>
      <c r="G3452" s="36">
        <v>1</v>
      </c>
      <c r="H3452" s="32">
        <v>423.1071</v>
      </c>
      <c r="I3452" s="32">
        <v>423.1071</v>
      </c>
      <c r="J3452" s="32">
        <v>423.1071</v>
      </c>
      <c r="K3452" s="30" t="s">
        <v>41</v>
      </c>
    </row>
    <row r="3453" spans="1:11" x14ac:dyDescent="0.25">
      <c r="A3453" s="31" t="s">
        <v>10</v>
      </c>
      <c r="B3453" s="31">
        <v>8622614</v>
      </c>
      <c r="C3453" s="31" t="s">
        <v>9</v>
      </c>
      <c r="D3453" s="33">
        <v>3254.67</v>
      </c>
      <c r="E3453" s="31" t="s">
        <v>8</v>
      </c>
      <c r="F3453" s="37">
        <v>0.12</v>
      </c>
      <c r="G3453" s="37">
        <v>1</v>
      </c>
      <c r="H3453" s="33">
        <v>390.56040000000002</v>
      </c>
      <c r="I3453" s="33">
        <v>390.56040000000002</v>
      </c>
      <c r="J3453" s="33">
        <v>390.56040000000002</v>
      </c>
      <c r="K3453" s="31" t="s">
        <v>41</v>
      </c>
    </row>
    <row r="3454" spans="1:11" x14ac:dyDescent="0.25">
      <c r="A3454" s="30" t="s">
        <v>19</v>
      </c>
      <c r="B3454" s="30">
        <v>8622614</v>
      </c>
      <c r="C3454" s="30" t="s">
        <v>11</v>
      </c>
      <c r="D3454" s="32">
        <v>3254.67</v>
      </c>
      <c r="E3454" s="30" t="s">
        <v>8</v>
      </c>
      <c r="F3454" s="36">
        <v>0.16</v>
      </c>
      <c r="G3454" s="36">
        <v>1</v>
      </c>
      <c r="H3454" s="32">
        <v>520.74720000000002</v>
      </c>
      <c r="I3454" s="32">
        <v>520.74720000000002</v>
      </c>
      <c r="J3454" s="32">
        <v>520.74720000000002</v>
      </c>
      <c r="K3454" s="30" t="s">
        <v>41</v>
      </c>
    </row>
    <row r="3455" spans="1:11" x14ac:dyDescent="0.25">
      <c r="A3455" s="31" t="s">
        <v>10</v>
      </c>
      <c r="B3455" s="31">
        <v>9088216</v>
      </c>
      <c r="C3455" s="31" t="s">
        <v>7</v>
      </c>
      <c r="D3455" s="33">
        <v>4976.37</v>
      </c>
      <c r="E3455" s="31" t="s">
        <v>18</v>
      </c>
      <c r="F3455" s="37">
        <v>0.2</v>
      </c>
      <c r="G3455" s="37">
        <v>0.5</v>
      </c>
      <c r="H3455" s="33">
        <v>995.274</v>
      </c>
      <c r="I3455" s="33">
        <v>497.637</v>
      </c>
      <c r="J3455" s="33">
        <v>497.637</v>
      </c>
      <c r="K3455" s="31" t="s">
        <v>41</v>
      </c>
    </row>
    <row r="3456" spans="1:11" x14ac:dyDescent="0.25">
      <c r="A3456" s="30" t="s">
        <v>6</v>
      </c>
      <c r="B3456" s="30">
        <v>9088216</v>
      </c>
      <c r="C3456" s="30" t="s">
        <v>9</v>
      </c>
      <c r="D3456" s="32">
        <v>4976.37</v>
      </c>
      <c r="E3456" s="30" t="s">
        <v>18</v>
      </c>
      <c r="F3456" s="36">
        <v>0.17</v>
      </c>
      <c r="G3456" s="36">
        <v>0.5</v>
      </c>
      <c r="H3456" s="32">
        <v>845.98289999999997</v>
      </c>
      <c r="I3456" s="32">
        <v>422.9914</v>
      </c>
      <c r="J3456" s="32">
        <v>422.9914</v>
      </c>
      <c r="K3456" s="30" t="s">
        <v>41</v>
      </c>
    </row>
    <row r="3457" spans="1:11" x14ac:dyDescent="0.25">
      <c r="A3457" s="31" t="s">
        <v>19</v>
      </c>
      <c r="B3457" s="31">
        <v>9088216</v>
      </c>
      <c r="C3457" s="31" t="s">
        <v>11</v>
      </c>
      <c r="D3457" s="33">
        <v>4976.37</v>
      </c>
      <c r="E3457" s="31" t="s">
        <v>18</v>
      </c>
      <c r="F3457" s="37">
        <v>0.16</v>
      </c>
      <c r="G3457" s="37">
        <v>0.5</v>
      </c>
      <c r="H3457" s="33">
        <v>796.2192</v>
      </c>
      <c r="I3457" s="33">
        <v>398.1096</v>
      </c>
      <c r="J3457" s="33">
        <v>398.1096</v>
      </c>
      <c r="K3457" s="31" t="s">
        <v>41</v>
      </c>
    </row>
    <row r="3458" spans="1:11" x14ac:dyDescent="0.25">
      <c r="A3458" s="30" t="s">
        <v>17</v>
      </c>
      <c r="B3458" s="30">
        <v>7613443</v>
      </c>
      <c r="C3458" s="30" t="s">
        <v>7</v>
      </c>
      <c r="D3458" s="32">
        <v>4198.08</v>
      </c>
      <c r="E3458" s="30" t="s">
        <v>8</v>
      </c>
      <c r="F3458" s="36">
        <v>0.22</v>
      </c>
      <c r="G3458" s="36">
        <v>1</v>
      </c>
      <c r="H3458" s="32">
        <v>923.57759999999996</v>
      </c>
      <c r="I3458" s="32">
        <v>923.57759999999996</v>
      </c>
      <c r="J3458" s="32">
        <v>923.57759999999996</v>
      </c>
      <c r="K3458" s="30" t="s">
        <v>41</v>
      </c>
    </row>
    <row r="3459" spans="1:11" x14ac:dyDescent="0.25">
      <c r="A3459" s="31" t="s">
        <v>17</v>
      </c>
      <c r="B3459" s="31">
        <v>7613443</v>
      </c>
      <c r="C3459" s="31" t="s">
        <v>9</v>
      </c>
      <c r="D3459" s="33">
        <v>4198.08</v>
      </c>
      <c r="E3459" s="31" t="s">
        <v>8</v>
      </c>
      <c r="F3459" s="37">
        <v>0.11</v>
      </c>
      <c r="G3459" s="37">
        <v>1</v>
      </c>
      <c r="H3459" s="33">
        <v>461.78879999999998</v>
      </c>
      <c r="I3459" s="33">
        <v>461.78879999999998</v>
      </c>
      <c r="J3459" s="33">
        <v>461.78879999999998</v>
      </c>
      <c r="K3459" s="31" t="s">
        <v>41</v>
      </c>
    </row>
    <row r="3460" spans="1:11" x14ac:dyDescent="0.25">
      <c r="A3460" s="30" t="s">
        <v>12</v>
      </c>
      <c r="B3460" s="30">
        <v>7613443</v>
      </c>
      <c r="C3460" s="30" t="s">
        <v>11</v>
      </c>
      <c r="D3460" s="32">
        <v>4198.08</v>
      </c>
      <c r="E3460" s="30" t="s">
        <v>8</v>
      </c>
      <c r="F3460" s="36">
        <v>0.05</v>
      </c>
      <c r="G3460" s="36">
        <v>1</v>
      </c>
      <c r="H3460" s="32">
        <v>209.904</v>
      </c>
      <c r="I3460" s="32">
        <v>209.904</v>
      </c>
      <c r="J3460" s="32">
        <v>209.904</v>
      </c>
      <c r="K3460" s="30" t="s">
        <v>41</v>
      </c>
    </row>
    <row r="3461" spans="1:11" x14ac:dyDescent="0.25">
      <c r="A3461" s="31" t="s">
        <v>6</v>
      </c>
      <c r="B3461" s="31">
        <v>9669928</v>
      </c>
      <c r="C3461" s="31" t="s">
        <v>7</v>
      </c>
      <c r="D3461" s="33">
        <v>3072.93</v>
      </c>
      <c r="E3461" s="31" t="s">
        <v>8</v>
      </c>
      <c r="F3461" s="37">
        <v>0.35</v>
      </c>
      <c r="G3461" s="37">
        <v>1</v>
      </c>
      <c r="H3461" s="33">
        <v>1075.5255</v>
      </c>
      <c r="I3461" s="33">
        <v>1075.5255</v>
      </c>
      <c r="J3461" s="33">
        <v>1075.5255</v>
      </c>
      <c r="K3461" s="31" t="s">
        <v>41</v>
      </c>
    </row>
    <row r="3462" spans="1:11" x14ac:dyDescent="0.25">
      <c r="A3462" s="30" t="s">
        <v>19</v>
      </c>
      <c r="B3462" s="30">
        <v>9669928</v>
      </c>
      <c r="C3462" s="30" t="s">
        <v>9</v>
      </c>
      <c r="D3462" s="32">
        <v>3072.93</v>
      </c>
      <c r="E3462" s="30" t="s">
        <v>8</v>
      </c>
      <c r="F3462" s="36">
        <v>0.06</v>
      </c>
      <c r="G3462" s="36">
        <v>1</v>
      </c>
      <c r="H3462" s="32">
        <v>184.3758</v>
      </c>
      <c r="I3462" s="32">
        <v>184.3758</v>
      </c>
      <c r="J3462" s="32">
        <v>184.3758</v>
      </c>
      <c r="K3462" s="30" t="s">
        <v>41</v>
      </c>
    </row>
    <row r="3463" spans="1:11" x14ac:dyDescent="0.25">
      <c r="A3463" s="31" t="s">
        <v>10</v>
      </c>
      <c r="B3463" s="31">
        <v>9669928</v>
      </c>
      <c r="C3463" s="31" t="s">
        <v>11</v>
      </c>
      <c r="D3463" s="33">
        <v>3072.93</v>
      </c>
      <c r="E3463" s="31" t="s">
        <v>8</v>
      </c>
      <c r="F3463" s="37">
        <v>0.03</v>
      </c>
      <c r="G3463" s="37">
        <v>1</v>
      </c>
      <c r="H3463" s="33">
        <v>92.187899999999999</v>
      </c>
      <c r="I3463" s="33">
        <v>92.187899999999999</v>
      </c>
      <c r="J3463" s="33">
        <v>92.187899999999999</v>
      </c>
      <c r="K3463" s="31" t="s">
        <v>41</v>
      </c>
    </row>
    <row r="3464" spans="1:11" x14ac:dyDescent="0.25">
      <c r="A3464" s="30" t="s">
        <v>12</v>
      </c>
      <c r="B3464" s="30">
        <v>1905974</v>
      </c>
      <c r="C3464" s="30" t="s">
        <v>7</v>
      </c>
      <c r="D3464" s="32">
        <v>2359.0300000000002</v>
      </c>
      <c r="E3464" s="30" t="s">
        <v>8</v>
      </c>
      <c r="F3464" s="36">
        <v>0.08</v>
      </c>
      <c r="G3464" s="36">
        <v>1</v>
      </c>
      <c r="H3464" s="32">
        <v>188.72239999999999</v>
      </c>
      <c r="I3464" s="32">
        <v>188.72239999999999</v>
      </c>
      <c r="J3464" s="32">
        <v>188.72239999999999</v>
      </c>
      <c r="K3464" s="30" t="s">
        <v>41</v>
      </c>
    </row>
    <row r="3465" spans="1:11" x14ac:dyDescent="0.25">
      <c r="A3465" s="31" t="s">
        <v>12</v>
      </c>
      <c r="B3465" s="31">
        <v>1905974</v>
      </c>
      <c r="C3465" s="31" t="s">
        <v>9</v>
      </c>
      <c r="D3465" s="33">
        <v>2359.0300000000002</v>
      </c>
      <c r="E3465" s="31" t="s">
        <v>8</v>
      </c>
      <c r="F3465" s="37">
        <v>0.01</v>
      </c>
      <c r="G3465" s="37">
        <v>1</v>
      </c>
      <c r="H3465" s="33">
        <v>23.590299999999999</v>
      </c>
      <c r="I3465" s="33">
        <v>23.590299999999999</v>
      </c>
      <c r="J3465" s="33">
        <v>23.590299999999999</v>
      </c>
      <c r="K3465" s="31" t="s">
        <v>41</v>
      </c>
    </row>
    <row r="3466" spans="1:11" x14ac:dyDescent="0.25">
      <c r="A3466" s="30" t="s">
        <v>16</v>
      </c>
      <c r="B3466" s="30">
        <v>1905974</v>
      </c>
      <c r="C3466" s="30" t="s">
        <v>11</v>
      </c>
      <c r="D3466" s="32">
        <v>2359.0300000000002</v>
      </c>
      <c r="E3466" s="30" t="s">
        <v>8</v>
      </c>
      <c r="F3466" s="36">
        <v>0.02</v>
      </c>
      <c r="G3466" s="36">
        <v>1</v>
      </c>
      <c r="H3466" s="32">
        <v>47.180599999999998</v>
      </c>
      <c r="I3466" s="32">
        <v>47.180599999999998</v>
      </c>
      <c r="J3466" s="32">
        <v>47.180599999999998</v>
      </c>
      <c r="K3466" s="30" t="s">
        <v>41</v>
      </c>
    </row>
    <row r="3467" spans="1:11" x14ac:dyDescent="0.25">
      <c r="A3467" s="31" t="s">
        <v>14</v>
      </c>
      <c r="B3467" s="31">
        <v>2786846</v>
      </c>
      <c r="C3467" s="31" t="s">
        <v>7</v>
      </c>
      <c r="D3467" s="33">
        <v>1701.19</v>
      </c>
      <c r="E3467" s="31" t="s">
        <v>8</v>
      </c>
      <c r="F3467" s="37">
        <v>0.13</v>
      </c>
      <c r="G3467" s="37">
        <v>1</v>
      </c>
      <c r="H3467" s="33">
        <v>221.15469999999999</v>
      </c>
      <c r="I3467" s="33">
        <v>221.15469999999999</v>
      </c>
      <c r="J3467" s="33">
        <v>221.15469999999999</v>
      </c>
      <c r="K3467" s="31" t="s">
        <v>41</v>
      </c>
    </row>
    <row r="3468" spans="1:11" x14ac:dyDescent="0.25">
      <c r="A3468" s="30" t="s">
        <v>19</v>
      </c>
      <c r="B3468" s="30">
        <v>2786846</v>
      </c>
      <c r="C3468" s="30" t="s">
        <v>9</v>
      </c>
      <c r="D3468" s="32">
        <v>1701.19</v>
      </c>
      <c r="E3468" s="30" t="s">
        <v>8</v>
      </c>
      <c r="F3468" s="36">
        <v>0.06</v>
      </c>
      <c r="G3468" s="36">
        <v>1</v>
      </c>
      <c r="H3468" s="32">
        <v>102.0714</v>
      </c>
      <c r="I3468" s="32">
        <v>102.0714</v>
      </c>
      <c r="J3468" s="32">
        <v>102.0714</v>
      </c>
      <c r="K3468" s="30" t="s">
        <v>41</v>
      </c>
    </row>
    <row r="3469" spans="1:11" x14ac:dyDescent="0.25">
      <c r="A3469" s="31" t="s">
        <v>13</v>
      </c>
      <c r="B3469" s="31">
        <v>2786846</v>
      </c>
      <c r="C3469" s="31" t="s">
        <v>11</v>
      </c>
      <c r="D3469" s="33">
        <v>1701.19</v>
      </c>
      <c r="E3469" s="31" t="s">
        <v>8</v>
      </c>
      <c r="F3469" s="37">
        <v>0.05</v>
      </c>
      <c r="G3469" s="37">
        <v>1</v>
      </c>
      <c r="H3469" s="33">
        <v>85.0595</v>
      </c>
      <c r="I3469" s="33">
        <v>85.0595</v>
      </c>
      <c r="J3469" s="33">
        <v>85.0595</v>
      </c>
      <c r="K3469" s="31" t="s">
        <v>41</v>
      </c>
    </row>
    <row r="3470" spans="1:11" x14ac:dyDescent="0.25">
      <c r="A3470" s="30" t="s">
        <v>6</v>
      </c>
      <c r="B3470" s="30">
        <v>5019329</v>
      </c>
      <c r="C3470" s="30" t="s">
        <v>7</v>
      </c>
      <c r="D3470" s="32">
        <v>451.19</v>
      </c>
      <c r="E3470" s="30" t="s">
        <v>8</v>
      </c>
      <c r="F3470" s="36">
        <v>0.35</v>
      </c>
      <c r="G3470" s="36">
        <v>1</v>
      </c>
      <c r="H3470" s="32">
        <v>157.91650000000001</v>
      </c>
      <c r="I3470" s="32">
        <v>157.91650000000001</v>
      </c>
      <c r="J3470" s="32">
        <v>157.91650000000001</v>
      </c>
      <c r="K3470" s="30" t="s">
        <v>41</v>
      </c>
    </row>
    <row r="3471" spans="1:11" x14ac:dyDescent="0.25">
      <c r="A3471" s="31" t="s">
        <v>12</v>
      </c>
      <c r="B3471" s="31">
        <v>5019329</v>
      </c>
      <c r="C3471" s="31" t="s">
        <v>9</v>
      </c>
      <c r="D3471" s="33">
        <v>451.19</v>
      </c>
      <c r="E3471" s="31" t="s">
        <v>8</v>
      </c>
      <c r="F3471" s="37">
        <v>0.01</v>
      </c>
      <c r="G3471" s="37">
        <v>1</v>
      </c>
      <c r="H3471" s="33">
        <v>4.5118999999999998</v>
      </c>
      <c r="I3471" s="33">
        <v>4.5118999999999998</v>
      </c>
      <c r="J3471" s="33">
        <v>4.5118999999999998</v>
      </c>
      <c r="K3471" s="31" t="s">
        <v>41</v>
      </c>
    </row>
    <row r="3472" spans="1:11" x14ac:dyDescent="0.25">
      <c r="A3472" s="30" t="s">
        <v>17</v>
      </c>
      <c r="B3472" s="30">
        <v>5019329</v>
      </c>
      <c r="C3472" s="30" t="s">
        <v>11</v>
      </c>
      <c r="D3472" s="32">
        <v>451.19</v>
      </c>
      <c r="E3472" s="30" t="s">
        <v>8</v>
      </c>
      <c r="F3472" s="36">
        <v>0.05</v>
      </c>
      <c r="G3472" s="36">
        <v>1</v>
      </c>
      <c r="H3472" s="32">
        <v>22.5595</v>
      </c>
      <c r="I3472" s="32">
        <v>22.5595</v>
      </c>
      <c r="J3472" s="32">
        <v>22.5595</v>
      </c>
      <c r="K3472" s="30" t="s">
        <v>41</v>
      </c>
    </row>
    <row r="3473" spans="1:11" x14ac:dyDescent="0.25">
      <c r="A3473" s="31" t="s">
        <v>13</v>
      </c>
      <c r="B3473" s="31">
        <v>2403163</v>
      </c>
      <c r="C3473" s="31" t="s">
        <v>7</v>
      </c>
      <c r="D3473" s="33">
        <v>2042.1</v>
      </c>
      <c r="E3473" s="31" t="s">
        <v>8</v>
      </c>
      <c r="F3473" s="37">
        <v>0.18</v>
      </c>
      <c r="G3473" s="37">
        <v>1</v>
      </c>
      <c r="H3473" s="33">
        <v>367.57799999999997</v>
      </c>
      <c r="I3473" s="33">
        <v>367.57799999999997</v>
      </c>
      <c r="J3473" s="33">
        <v>367.57799999999997</v>
      </c>
      <c r="K3473" s="31" t="s">
        <v>41</v>
      </c>
    </row>
    <row r="3474" spans="1:11" x14ac:dyDescent="0.25">
      <c r="A3474" s="30" t="s">
        <v>10</v>
      </c>
      <c r="B3474" s="30">
        <v>2403163</v>
      </c>
      <c r="C3474" s="30" t="s">
        <v>9</v>
      </c>
      <c r="D3474" s="32">
        <v>2042.1</v>
      </c>
      <c r="E3474" s="30" t="s">
        <v>8</v>
      </c>
      <c r="F3474" s="36">
        <v>0.12</v>
      </c>
      <c r="G3474" s="36">
        <v>1</v>
      </c>
      <c r="H3474" s="32">
        <v>245.05199999999999</v>
      </c>
      <c r="I3474" s="32">
        <v>245.05199999999999</v>
      </c>
      <c r="J3474" s="32">
        <v>245.05199999999999</v>
      </c>
      <c r="K3474" s="30" t="s">
        <v>41</v>
      </c>
    </row>
    <row r="3475" spans="1:11" x14ac:dyDescent="0.25">
      <c r="A3475" s="31" t="s">
        <v>13</v>
      </c>
      <c r="B3475" s="31">
        <v>2403163</v>
      </c>
      <c r="C3475" s="31" t="s">
        <v>11</v>
      </c>
      <c r="D3475" s="33">
        <v>2042.1</v>
      </c>
      <c r="E3475" s="31" t="s">
        <v>8</v>
      </c>
      <c r="F3475" s="37">
        <v>0.05</v>
      </c>
      <c r="G3475" s="37">
        <v>1</v>
      </c>
      <c r="H3475" s="33">
        <v>102.105</v>
      </c>
      <c r="I3475" s="33">
        <v>102.105</v>
      </c>
      <c r="J3475" s="33">
        <v>102.105</v>
      </c>
      <c r="K3475" s="31" t="s">
        <v>41</v>
      </c>
    </row>
    <row r="3476" spans="1:11" x14ac:dyDescent="0.25">
      <c r="A3476" s="30" t="s">
        <v>12</v>
      </c>
      <c r="B3476" s="30">
        <v>2044270</v>
      </c>
      <c r="C3476" s="30" t="s">
        <v>7</v>
      </c>
      <c r="D3476" s="32">
        <v>1747.61</v>
      </c>
      <c r="E3476" s="30" t="s">
        <v>18</v>
      </c>
      <c r="F3476" s="36">
        <v>0.08</v>
      </c>
      <c r="G3476" s="36">
        <v>0.5</v>
      </c>
      <c r="H3476" s="32">
        <v>139.80879999999999</v>
      </c>
      <c r="I3476" s="32">
        <v>69.904399999999995</v>
      </c>
      <c r="J3476" s="32">
        <v>943.70939999999996</v>
      </c>
      <c r="K3476" s="30" t="s">
        <v>41</v>
      </c>
    </row>
    <row r="3477" spans="1:11" x14ac:dyDescent="0.25">
      <c r="A3477" s="31" t="s">
        <v>16</v>
      </c>
      <c r="B3477" s="31">
        <v>2044270</v>
      </c>
      <c r="C3477" s="31" t="s">
        <v>9</v>
      </c>
      <c r="D3477" s="33">
        <v>1747.61</v>
      </c>
      <c r="E3477" s="31" t="s">
        <v>18</v>
      </c>
      <c r="F3477" s="37">
        <v>0.08</v>
      </c>
      <c r="G3477" s="37">
        <v>0.5</v>
      </c>
      <c r="H3477" s="33">
        <v>139.80879999999999</v>
      </c>
      <c r="I3477" s="33">
        <v>69.904399999999995</v>
      </c>
      <c r="J3477" s="33">
        <v>69.904399999999995</v>
      </c>
      <c r="K3477" s="31" t="s">
        <v>41</v>
      </c>
    </row>
    <row r="3478" spans="1:11" x14ac:dyDescent="0.25">
      <c r="A3478" s="30" t="s">
        <v>13</v>
      </c>
      <c r="B3478" s="30">
        <v>2044270</v>
      </c>
      <c r="C3478" s="30" t="s">
        <v>11</v>
      </c>
      <c r="D3478" s="32">
        <v>1747.61</v>
      </c>
      <c r="E3478" s="30" t="s">
        <v>18</v>
      </c>
      <c r="F3478" s="36">
        <v>0.05</v>
      </c>
      <c r="G3478" s="36">
        <v>0.5</v>
      </c>
      <c r="H3478" s="32">
        <v>87.380499999999998</v>
      </c>
      <c r="I3478" s="32">
        <v>43.690199999999997</v>
      </c>
      <c r="J3478" s="32">
        <v>43.690199999999997</v>
      </c>
      <c r="K3478" s="30" t="s">
        <v>41</v>
      </c>
    </row>
    <row r="3479" spans="1:11" x14ac:dyDescent="0.25">
      <c r="A3479" s="31" t="s">
        <v>10</v>
      </c>
      <c r="B3479" s="31">
        <v>7621377</v>
      </c>
      <c r="C3479" s="31" t="s">
        <v>7</v>
      </c>
      <c r="D3479" s="33">
        <v>2761.44</v>
      </c>
      <c r="E3479" s="31" t="s">
        <v>8</v>
      </c>
      <c r="F3479" s="37">
        <v>0.2</v>
      </c>
      <c r="G3479" s="37">
        <v>1</v>
      </c>
      <c r="H3479" s="33">
        <v>552.28800000000001</v>
      </c>
      <c r="I3479" s="33">
        <v>552.28800000000001</v>
      </c>
      <c r="J3479" s="33">
        <v>552.28800000000001</v>
      </c>
      <c r="K3479" s="31" t="s">
        <v>41</v>
      </c>
    </row>
    <row r="3480" spans="1:11" x14ac:dyDescent="0.25">
      <c r="A3480" s="30" t="s">
        <v>14</v>
      </c>
      <c r="B3480" s="30">
        <v>7621377</v>
      </c>
      <c r="C3480" s="30" t="s">
        <v>9</v>
      </c>
      <c r="D3480" s="32">
        <v>2761.44</v>
      </c>
      <c r="E3480" s="30" t="s">
        <v>8</v>
      </c>
      <c r="F3480" s="36">
        <v>0.03</v>
      </c>
      <c r="G3480" s="36">
        <v>1</v>
      </c>
      <c r="H3480" s="32">
        <v>82.843199999999996</v>
      </c>
      <c r="I3480" s="32">
        <v>82.843199999999996</v>
      </c>
      <c r="J3480" s="32">
        <v>82.843199999999996</v>
      </c>
      <c r="K3480" s="30" t="s">
        <v>41</v>
      </c>
    </row>
    <row r="3481" spans="1:11" x14ac:dyDescent="0.25">
      <c r="A3481" s="31" t="s">
        <v>15</v>
      </c>
      <c r="B3481" s="31">
        <v>7621377</v>
      </c>
      <c r="C3481" s="31" t="s">
        <v>11</v>
      </c>
      <c r="D3481" s="33">
        <v>2761.44</v>
      </c>
      <c r="E3481" s="31" t="s">
        <v>8</v>
      </c>
      <c r="F3481" s="37">
        <v>0.03</v>
      </c>
      <c r="G3481" s="37">
        <v>1</v>
      </c>
      <c r="H3481" s="33">
        <v>82.843199999999996</v>
      </c>
      <c r="I3481" s="33">
        <v>82.843199999999996</v>
      </c>
      <c r="J3481" s="33">
        <v>82.843199999999996</v>
      </c>
      <c r="K3481" s="31" t="s">
        <v>41</v>
      </c>
    </row>
    <row r="3482" spans="1:11" x14ac:dyDescent="0.25">
      <c r="A3482" s="30" t="s">
        <v>19</v>
      </c>
      <c r="B3482" s="30">
        <v>6119600</v>
      </c>
      <c r="C3482" s="30" t="s">
        <v>7</v>
      </c>
      <c r="D3482" s="32">
        <v>3740.22</v>
      </c>
      <c r="E3482" s="30" t="s">
        <v>8</v>
      </c>
      <c r="F3482" s="36">
        <v>0.13</v>
      </c>
      <c r="G3482" s="36">
        <v>1</v>
      </c>
      <c r="H3482" s="32">
        <v>486.22859999999997</v>
      </c>
      <c r="I3482" s="32">
        <v>486.22859999999997</v>
      </c>
      <c r="J3482" s="32">
        <v>486.22859999999997</v>
      </c>
      <c r="K3482" s="30" t="s">
        <v>41</v>
      </c>
    </row>
    <row r="3483" spans="1:11" x14ac:dyDescent="0.25">
      <c r="A3483" s="31" t="s">
        <v>14</v>
      </c>
      <c r="B3483" s="31">
        <v>6119600</v>
      </c>
      <c r="C3483" s="31" t="s">
        <v>9</v>
      </c>
      <c r="D3483" s="33">
        <v>3740.22</v>
      </c>
      <c r="E3483" s="31" t="s">
        <v>8</v>
      </c>
      <c r="F3483" s="37">
        <v>0.03</v>
      </c>
      <c r="G3483" s="37">
        <v>1</v>
      </c>
      <c r="H3483" s="33">
        <v>112.20659999999999</v>
      </c>
      <c r="I3483" s="33">
        <v>112.20659999999999</v>
      </c>
      <c r="J3483" s="33">
        <v>112.20659999999999</v>
      </c>
      <c r="K3483" s="31" t="s">
        <v>41</v>
      </c>
    </row>
    <row r="3484" spans="1:11" x14ac:dyDescent="0.25">
      <c r="A3484" s="30" t="s">
        <v>16</v>
      </c>
      <c r="B3484" s="30">
        <v>6119600</v>
      </c>
      <c r="C3484" s="30" t="s">
        <v>11</v>
      </c>
      <c r="D3484" s="32">
        <v>3740.22</v>
      </c>
      <c r="E3484" s="30" t="s">
        <v>8</v>
      </c>
      <c r="F3484" s="36">
        <v>0.02</v>
      </c>
      <c r="G3484" s="36">
        <v>1</v>
      </c>
      <c r="H3484" s="32">
        <v>74.804400000000001</v>
      </c>
      <c r="I3484" s="32">
        <v>74.804400000000001</v>
      </c>
      <c r="J3484" s="32">
        <v>74.804400000000001</v>
      </c>
      <c r="K3484" s="30" t="s">
        <v>41</v>
      </c>
    </row>
    <row r="3485" spans="1:11" x14ac:dyDescent="0.25">
      <c r="A3485" s="31" t="s">
        <v>10</v>
      </c>
      <c r="B3485" s="31">
        <v>8732658</v>
      </c>
      <c r="C3485" s="31" t="s">
        <v>7</v>
      </c>
      <c r="D3485" s="33">
        <v>3701.8</v>
      </c>
      <c r="E3485" s="31" t="s">
        <v>20</v>
      </c>
      <c r="F3485" s="37">
        <v>0.2</v>
      </c>
      <c r="G3485" s="37">
        <v>0.5</v>
      </c>
      <c r="H3485" s="33">
        <v>740.36</v>
      </c>
      <c r="I3485" s="33">
        <v>370.18</v>
      </c>
      <c r="J3485" s="33">
        <v>370.18</v>
      </c>
      <c r="K3485" s="31" t="s">
        <v>41</v>
      </c>
    </row>
    <row r="3486" spans="1:11" x14ac:dyDescent="0.25">
      <c r="A3486" s="30" t="s">
        <v>6</v>
      </c>
      <c r="B3486" s="30">
        <v>8732658</v>
      </c>
      <c r="C3486" s="30" t="s">
        <v>9</v>
      </c>
      <c r="D3486" s="32">
        <v>3701.8</v>
      </c>
      <c r="E3486" s="30" t="s">
        <v>20</v>
      </c>
      <c r="F3486" s="36">
        <v>0.17</v>
      </c>
      <c r="G3486" s="36">
        <v>0.5</v>
      </c>
      <c r="H3486" s="32">
        <v>629.30600000000004</v>
      </c>
      <c r="I3486" s="32">
        <v>314.65300000000002</v>
      </c>
      <c r="J3486" s="32">
        <v>314.65300000000002</v>
      </c>
      <c r="K3486" s="30" t="s">
        <v>41</v>
      </c>
    </row>
    <row r="3487" spans="1:11" x14ac:dyDescent="0.25">
      <c r="A3487" s="31" t="s">
        <v>17</v>
      </c>
      <c r="B3487" s="31">
        <v>8732658</v>
      </c>
      <c r="C3487" s="31" t="s">
        <v>11</v>
      </c>
      <c r="D3487" s="33">
        <v>3701.8</v>
      </c>
      <c r="E3487" s="31" t="s">
        <v>20</v>
      </c>
      <c r="F3487" s="37">
        <v>0.05</v>
      </c>
      <c r="G3487" s="37">
        <v>0.5</v>
      </c>
      <c r="H3487" s="33">
        <v>185.09</v>
      </c>
      <c r="I3487" s="33">
        <v>92.545000000000002</v>
      </c>
      <c r="J3487" s="33">
        <v>92.545000000000002</v>
      </c>
      <c r="K3487" s="31" t="s">
        <v>41</v>
      </c>
    </row>
    <row r="3488" spans="1:11" x14ac:dyDescent="0.25">
      <c r="A3488" s="30" t="s">
        <v>12</v>
      </c>
      <c r="B3488" s="30">
        <v>6647151</v>
      </c>
      <c r="C3488" s="30" t="s">
        <v>7</v>
      </c>
      <c r="D3488" s="32">
        <v>4169.79</v>
      </c>
      <c r="E3488" s="30" t="s">
        <v>8</v>
      </c>
      <c r="F3488" s="36">
        <v>0.08</v>
      </c>
      <c r="G3488" s="36">
        <v>1</v>
      </c>
      <c r="H3488" s="32">
        <v>333.58319999999998</v>
      </c>
      <c r="I3488" s="32">
        <v>333.58319999999998</v>
      </c>
      <c r="J3488" s="32">
        <v>333.58319999999998</v>
      </c>
      <c r="K3488" s="30" t="s">
        <v>41</v>
      </c>
    </row>
    <row r="3489" spans="1:11" x14ac:dyDescent="0.25">
      <c r="A3489" s="31" t="s">
        <v>10</v>
      </c>
      <c r="B3489" s="31">
        <v>6647151</v>
      </c>
      <c r="C3489" s="31" t="s">
        <v>9</v>
      </c>
      <c r="D3489" s="33">
        <v>4169.79</v>
      </c>
      <c r="E3489" s="31" t="s">
        <v>8</v>
      </c>
      <c r="F3489" s="37">
        <v>0.12</v>
      </c>
      <c r="G3489" s="37">
        <v>1</v>
      </c>
      <c r="H3489" s="33">
        <v>500.37479999999999</v>
      </c>
      <c r="I3489" s="33">
        <v>500.37479999999999</v>
      </c>
      <c r="J3489" s="33">
        <v>500.37479999999999</v>
      </c>
      <c r="K3489" s="31" t="s">
        <v>41</v>
      </c>
    </row>
    <row r="3490" spans="1:11" x14ac:dyDescent="0.25">
      <c r="A3490" s="30" t="s">
        <v>6</v>
      </c>
      <c r="B3490" s="30">
        <v>6647151</v>
      </c>
      <c r="C3490" s="30" t="s">
        <v>11</v>
      </c>
      <c r="D3490" s="32">
        <v>4169.79</v>
      </c>
      <c r="E3490" s="30" t="s">
        <v>8</v>
      </c>
      <c r="F3490" s="36">
        <v>0.1</v>
      </c>
      <c r="G3490" s="36">
        <v>1</v>
      </c>
      <c r="H3490" s="32">
        <v>416.97899999999998</v>
      </c>
      <c r="I3490" s="32">
        <v>416.97899999999998</v>
      </c>
      <c r="J3490" s="32">
        <v>416.97899999999998</v>
      </c>
      <c r="K3490" s="30" t="s">
        <v>41</v>
      </c>
    </row>
    <row r="3491" spans="1:11" x14ac:dyDescent="0.25">
      <c r="A3491" s="31" t="s">
        <v>6</v>
      </c>
      <c r="B3491" s="31">
        <v>1970018</v>
      </c>
      <c r="C3491" s="31" t="s">
        <v>7</v>
      </c>
      <c r="D3491" s="33">
        <v>499.77</v>
      </c>
      <c r="E3491" s="31" t="s">
        <v>8</v>
      </c>
      <c r="F3491" s="37">
        <v>0.35</v>
      </c>
      <c r="G3491" s="37">
        <v>1</v>
      </c>
      <c r="H3491" s="33">
        <v>174.9195</v>
      </c>
      <c r="I3491" s="33">
        <v>174.9195</v>
      </c>
      <c r="J3491" s="33">
        <v>174.9195</v>
      </c>
      <c r="K3491" s="31" t="s">
        <v>41</v>
      </c>
    </row>
    <row r="3492" spans="1:11" x14ac:dyDescent="0.25">
      <c r="A3492" s="30" t="s">
        <v>15</v>
      </c>
      <c r="B3492" s="30">
        <v>1970018</v>
      </c>
      <c r="C3492" s="30" t="s">
        <v>9</v>
      </c>
      <c r="D3492" s="32">
        <v>499.77</v>
      </c>
      <c r="E3492" s="30" t="s">
        <v>8</v>
      </c>
      <c r="F3492" s="36">
        <v>0.05</v>
      </c>
      <c r="G3492" s="36">
        <v>1</v>
      </c>
      <c r="H3492" s="32">
        <v>24.988499999999998</v>
      </c>
      <c r="I3492" s="32">
        <v>24.988499999999998</v>
      </c>
      <c r="J3492" s="32">
        <v>24.988499999999998</v>
      </c>
      <c r="K3492" s="30" t="s">
        <v>41</v>
      </c>
    </row>
    <row r="3493" spans="1:11" x14ac:dyDescent="0.25">
      <c r="A3493" s="31" t="s">
        <v>19</v>
      </c>
      <c r="B3493" s="31">
        <v>1970018</v>
      </c>
      <c r="C3493" s="31" t="s">
        <v>11</v>
      </c>
      <c r="D3493" s="33">
        <v>499.77</v>
      </c>
      <c r="E3493" s="31" t="s">
        <v>8</v>
      </c>
      <c r="F3493" s="37">
        <v>0.16</v>
      </c>
      <c r="G3493" s="37">
        <v>1</v>
      </c>
      <c r="H3493" s="33">
        <v>79.963200000000001</v>
      </c>
      <c r="I3493" s="33">
        <v>79.963200000000001</v>
      </c>
      <c r="J3493" s="33">
        <v>79.963200000000001</v>
      </c>
      <c r="K3493" s="31" t="s">
        <v>41</v>
      </c>
    </row>
    <row r="3494" spans="1:11" x14ac:dyDescent="0.25">
      <c r="A3494" s="30" t="s">
        <v>10</v>
      </c>
      <c r="B3494" s="30">
        <v>1763543</v>
      </c>
      <c r="C3494" s="30" t="s">
        <v>7</v>
      </c>
      <c r="D3494" s="32">
        <v>2272.64</v>
      </c>
      <c r="E3494" s="30" t="s">
        <v>18</v>
      </c>
      <c r="F3494" s="36">
        <v>0.2</v>
      </c>
      <c r="G3494" s="36">
        <v>0.5</v>
      </c>
      <c r="H3494" s="32">
        <v>454.52800000000002</v>
      </c>
      <c r="I3494" s="32">
        <v>227.26400000000001</v>
      </c>
      <c r="J3494" s="32">
        <v>227.26400000000001</v>
      </c>
      <c r="K3494" s="30" t="s">
        <v>41</v>
      </c>
    </row>
    <row r="3495" spans="1:11" x14ac:dyDescent="0.25">
      <c r="A3495" s="31" t="s">
        <v>12</v>
      </c>
      <c r="B3495" s="31">
        <v>1763543</v>
      </c>
      <c r="C3495" s="31" t="s">
        <v>9</v>
      </c>
      <c r="D3495" s="33">
        <v>2272.64</v>
      </c>
      <c r="E3495" s="31" t="s">
        <v>18</v>
      </c>
      <c r="F3495" s="37">
        <v>0.01</v>
      </c>
      <c r="G3495" s="37">
        <v>0.5</v>
      </c>
      <c r="H3495" s="33">
        <v>22.726400000000002</v>
      </c>
      <c r="I3495" s="33">
        <v>11.363200000000001</v>
      </c>
      <c r="J3495" s="33">
        <v>1147.6831999999999</v>
      </c>
      <c r="K3495" s="31" t="s">
        <v>41</v>
      </c>
    </row>
    <row r="3496" spans="1:11" x14ac:dyDescent="0.25">
      <c r="A3496" s="30" t="s">
        <v>6</v>
      </c>
      <c r="B3496" s="30">
        <v>1763543</v>
      </c>
      <c r="C3496" s="30" t="s">
        <v>11</v>
      </c>
      <c r="D3496" s="32">
        <v>2272.64</v>
      </c>
      <c r="E3496" s="30" t="s">
        <v>18</v>
      </c>
      <c r="F3496" s="36">
        <v>0.1</v>
      </c>
      <c r="G3496" s="36">
        <v>0.5</v>
      </c>
      <c r="H3496" s="32">
        <v>227.26400000000001</v>
      </c>
      <c r="I3496" s="32">
        <v>113.63200000000001</v>
      </c>
      <c r="J3496" s="32">
        <v>113.63200000000001</v>
      </c>
      <c r="K3496" s="30" t="s">
        <v>41</v>
      </c>
    </row>
    <row r="3497" spans="1:11" x14ac:dyDescent="0.25">
      <c r="A3497" s="31" t="s">
        <v>19</v>
      </c>
      <c r="B3497" s="31">
        <v>6074212</v>
      </c>
      <c r="C3497" s="31" t="s">
        <v>7</v>
      </c>
      <c r="D3497" s="33">
        <v>3216.02</v>
      </c>
      <c r="E3497" s="31" t="s">
        <v>8</v>
      </c>
      <c r="F3497" s="37">
        <v>0.13</v>
      </c>
      <c r="G3497" s="37">
        <v>1</v>
      </c>
      <c r="H3497" s="33">
        <v>418.08260000000001</v>
      </c>
      <c r="I3497" s="33">
        <v>418.08260000000001</v>
      </c>
      <c r="J3497" s="33">
        <v>418.08260000000001</v>
      </c>
      <c r="K3497" s="31" t="s">
        <v>41</v>
      </c>
    </row>
    <row r="3498" spans="1:11" x14ac:dyDescent="0.25">
      <c r="A3498" s="30" t="s">
        <v>19</v>
      </c>
      <c r="B3498" s="30">
        <v>6074212</v>
      </c>
      <c r="C3498" s="30" t="s">
        <v>9</v>
      </c>
      <c r="D3498" s="32">
        <v>3216.02</v>
      </c>
      <c r="E3498" s="30" t="s">
        <v>8</v>
      </c>
      <c r="F3498" s="36">
        <v>0.06</v>
      </c>
      <c r="G3498" s="36">
        <v>1</v>
      </c>
      <c r="H3498" s="32">
        <v>192.96119999999999</v>
      </c>
      <c r="I3498" s="32">
        <v>192.96119999999999</v>
      </c>
      <c r="J3498" s="32">
        <v>192.96119999999999</v>
      </c>
      <c r="K3498" s="30" t="s">
        <v>41</v>
      </c>
    </row>
    <row r="3499" spans="1:11" x14ac:dyDescent="0.25">
      <c r="A3499" s="31" t="s">
        <v>13</v>
      </c>
      <c r="B3499" s="31">
        <v>6074212</v>
      </c>
      <c r="C3499" s="31" t="s">
        <v>11</v>
      </c>
      <c r="D3499" s="33">
        <v>3216.02</v>
      </c>
      <c r="E3499" s="31" t="s">
        <v>8</v>
      </c>
      <c r="F3499" s="37">
        <v>0.05</v>
      </c>
      <c r="G3499" s="37">
        <v>1</v>
      </c>
      <c r="H3499" s="33">
        <v>160.80099999999999</v>
      </c>
      <c r="I3499" s="33">
        <v>160.80099999999999</v>
      </c>
      <c r="J3499" s="33">
        <v>160.80099999999999</v>
      </c>
      <c r="K3499" s="31" t="s">
        <v>41</v>
      </c>
    </row>
    <row r="3500" spans="1:11" x14ac:dyDescent="0.25">
      <c r="A3500" s="30" t="s">
        <v>17</v>
      </c>
      <c r="B3500" s="30">
        <v>1750006</v>
      </c>
      <c r="C3500" s="30" t="s">
        <v>7</v>
      </c>
      <c r="D3500" s="32">
        <v>3216.38</v>
      </c>
      <c r="E3500" s="30" t="s">
        <v>20</v>
      </c>
      <c r="F3500" s="36">
        <v>0.22</v>
      </c>
      <c r="G3500" s="36">
        <v>0.5</v>
      </c>
      <c r="H3500" s="32">
        <v>707.60360000000003</v>
      </c>
      <c r="I3500" s="32">
        <v>353.80180000000001</v>
      </c>
      <c r="J3500" s="32">
        <v>353.80180000000001</v>
      </c>
      <c r="K3500" s="30" t="s">
        <v>41</v>
      </c>
    </row>
    <row r="3501" spans="1:11" x14ac:dyDescent="0.25">
      <c r="A3501" s="31" t="s">
        <v>19</v>
      </c>
      <c r="B3501" s="31">
        <v>1750006</v>
      </c>
      <c r="C3501" s="31" t="s">
        <v>9</v>
      </c>
      <c r="D3501" s="33">
        <v>3216.38</v>
      </c>
      <c r="E3501" s="31" t="s">
        <v>20</v>
      </c>
      <c r="F3501" s="37">
        <v>0.06</v>
      </c>
      <c r="G3501" s="37">
        <v>0.5</v>
      </c>
      <c r="H3501" s="33">
        <v>192.9828</v>
      </c>
      <c r="I3501" s="33">
        <v>96.491399999999999</v>
      </c>
      <c r="J3501" s="33">
        <v>1704.6813999999999</v>
      </c>
      <c r="K3501" s="31" t="s">
        <v>41</v>
      </c>
    </row>
    <row r="3502" spans="1:11" x14ac:dyDescent="0.25">
      <c r="A3502" s="30" t="s">
        <v>10</v>
      </c>
      <c r="B3502" s="30">
        <v>1750006</v>
      </c>
      <c r="C3502" s="30" t="s">
        <v>11</v>
      </c>
      <c r="D3502" s="32">
        <v>3216.38</v>
      </c>
      <c r="E3502" s="30" t="s">
        <v>20</v>
      </c>
      <c r="F3502" s="36">
        <v>0.03</v>
      </c>
      <c r="G3502" s="36">
        <v>0.5</v>
      </c>
      <c r="H3502" s="32">
        <v>96.491399999999999</v>
      </c>
      <c r="I3502" s="32">
        <v>48.245699999999999</v>
      </c>
      <c r="J3502" s="32">
        <v>48.245699999999999</v>
      </c>
      <c r="K3502" s="30" t="s">
        <v>41</v>
      </c>
    </row>
    <row r="3503" spans="1:11" x14ac:dyDescent="0.25">
      <c r="A3503" s="31" t="s">
        <v>19</v>
      </c>
      <c r="B3503" s="31">
        <v>4563784</v>
      </c>
      <c r="C3503" s="31" t="s">
        <v>7</v>
      </c>
      <c r="D3503" s="33">
        <v>1939.47</v>
      </c>
      <c r="E3503" s="31" t="s">
        <v>18</v>
      </c>
      <c r="F3503" s="37">
        <v>0.13</v>
      </c>
      <c r="G3503" s="37">
        <v>0.5</v>
      </c>
      <c r="H3503" s="33">
        <v>252.1311</v>
      </c>
      <c r="I3503" s="33">
        <v>126.0656</v>
      </c>
      <c r="J3503" s="33">
        <v>126.0656</v>
      </c>
      <c r="K3503" s="31" t="s">
        <v>41</v>
      </c>
    </row>
    <row r="3504" spans="1:11" x14ac:dyDescent="0.25">
      <c r="A3504" s="30" t="s">
        <v>10</v>
      </c>
      <c r="B3504" s="30">
        <v>4563784</v>
      </c>
      <c r="C3504" s="30" t="s">
        <v>9</v>
      </c>
      <c r="D3504" s="32">
        <v>1939.47</v>
      </c>
      <c r="E3504" s="30" t="s">
        <v>18</v>
      </c>
      <c r="F3504" s="36">
        <v>0.12</v>
      </c>
      <c r="G3504" s="36">
        <v>0.5</v>
      </c>
      <c r="H3504" s="32">
        <v>232.7364</v>
      </c>
      <c r="I3504" s="32">
        <v>116.3682</v>
      </c>
      <c r="J3504" s="32">
        <v>116.3682</v>
      </c>
      <c r="K3504" s="30" t="s">
        <v>41</v>
      </c>
    </row>
    <row r="3505" spans="1:11" x14ac:dyDescent="0.25">
      <c r="A3505" s="31" t="s">
        <v>17</v>
      </c>
      <c r="B3505" s="31">
        <v>4563784</v>
      </c>
      <c r="C3505" s="31" t="s">
        <v>11</v>
      </c>
      <c r="D3505" s="33">
        <v>1939.47</v>
      </c>
      <c r="E3505" s="31" t="s">
        <v>18</v>
      </c>
      <c r="F3505" s="37">
        <v>0.05</v>
      </c>
      <c r="G3505" s="37">
        <v>0.5</v>
      </c>
      <c r="H3505" s="33">
        <v>96.973500000000001</v>
      </c>
      <c r="I3505" s="33">
        <v>48.486800000000002</v>
      </c>
      <c r="J3505" s="33">
        <v>48.486800000000002</v>
      </c>
      <c r="K3505" s="31" t="s">
        <v>41</v>
      </c>
    </row>
    <row r="3506" spans="1:11" x14ac:dyDescent="0.25">
      <c r="A3506" s="30" t="s">
        <v>16</v>
      </c>
      <c r="B3506" s="30">
        <v>7232836</v>
      </c>
      <c r="C3506" s="30" t="s">
        <v>7</v>
      </c>
      <c r="D3506" s="32">
        <v>2223.04</v>
      </c>
      <c r="E3506" s="30" t="s">
        <v>8</v>
      </c>
      <c r="F3506" s="36">
        <v>0.15</v>
      </c>
      <c r="G3506" s="36">
        <v>1</v>
      </c>
      <c r="H3506" s="32">
        <v>333.45600000000002</v>
      </c>
      <c r="I3506" s="32">
        <v>333.45600000000002</v>
      </c>
      <c r="J3506" s="32">
        <v>333.45600000000002</v>
      </c>
      <c r="K3506" s="30" t="s">
        <v>41</v>
      </c>
    </row>
    <row r="3507" spans="1:11" x14ac:dyDescent="0.25">
      <c r="A3507" s="31" t="s">
        <v>10</v>
      </c>
      <c r="B3507" s="31">
        <v>7232836</v>
      </c>
      <c r="C3507" s="31" t="s">
        <v>9</v>
      </c>
      <c r="D3507" s="33">
        <v>2223.04</v>
      </c>
      <c r="E3507" s="31" t="s">
        <v>8</v>
      </c>
      <c r="F3507" s="37">
        <v>0.12</v>
      </c>
      <c r="G3507" s="37">
        <v>1</v>
      </c>
      <c r="H3507" s="33">
        <v>266.76479999999998</v>
      </c>
      <c r="I3507" s="33">
        <v>266.76479999999998</v>
      </c>
      <c r="J3507" s="33">
        <v>266.76479999999998</v>
      </c>
      <c r="K3507" s="31" t="s">
        <v>41</v>
      </c>
    </row>
    <row r="3508" spans="1:11" x14ac:dyDescent="0.25">
      <c r="A3508" s="30" t="s">
        <v>14</v>
      </c>
      <c r="B3508" s="30">
        <v>7232836</v>
      </c>
      <c r="C3508" s="30" t="s">
        <v>11</v>
      </c>
      <c r="D3508" s="32">
        <v>2223.04</v>
      </c>
      <c r="E3508" s="30" t="s">
        <v>8</v>
      </c>
      <c r="F3508" s="36">
        <v>0.09</v>
      </c>
      <c r="G3508" s="36">
        <v>1</v>
      </c>
      <c r="H3508" s="32">
        <v>200.0736</v>
      </c>
      <c r="I3508" s="32">
        <v>200.0736</v>
      </c>
      <c r="J3508" s="32">
        <v>200.0736</v>
      </c>
      <c r="K3508" s="30" t="s">
        <v>41</v>
      </c>
    </row>
    <row r="3509" spans="1:11" x14ac:dyDescent="0.25">
      <c r="A3509" s="31" t="s">
        <v>6</v>
      </c>
      <c r="B3509" s="31">
        <v>2503768</v>
      </c>
      <c r="C3509" s="31" t="s">
        <v>7</v>
      </c>
      <c r="D3509" s="33">
        <v>4309.84</v>
      </c>
      <c r="E3509" s="31" t="s">
        <v>8</v>
      </c>
      <c r="F3509" s="37">
        <v>0.35</v>
      </c>
      <c r="G3509" s="37">
        <v>1</v>
      </c>
      <c r="H3509" s="33">
        <v>1508.444</v>
      </c>
      <c r="I3509" s="33">
        <v>1508.444</v>
      </c>
      <c r="J3509" s="33">
        <v>1508.444</v>
      </c>
      <c r="K3509" s="31" t="s">
        <v>41</v>
      </c>
    </row>
    <row r="3510" spans="1:11" x14ac:dyDescent="0.25">
      <c r="A3510" s="30" t="s">
        <v>10</v>
      </c>
      <c r="B3510" s="30">
        <v>2503768</v>
      </c>
      <c r="C3510" s="30" t="s">
        <v>9</v>
      </c>
      <c r="D3510" s="32">
        <v>4309.84</v>
      </c>
      <c r="E3510" s="30" t="s">
        <v>8</v>
      </c>
      <c r="F3510" s="36">
        <v>0.12</v>
      </c>
      <c r="G3510" s="36">
        <v>1</v>
      </c>
      <c r="H3510" s="32">
        <v>517.18079999999998</v>
      </c>
      <c r="I3510" s="32">
        <v>517.18079999999998</v>
      </c>
      <c r="J3510" s="32">
        <v>517.18079999999998</v>
      </c>
      <c r="K3510" s="30" t="s">
        <v>41</v>
      </c>
    </row>
    <row r="3511" spans="1:11" x14ac:dyDescent="0.25">
      <c r="A3511" s="31" t="s">
        <v>19</v>
      </c>
      <c r="B3511" s="31">
        <v>2503768</v>
      </c>
      <c r="C3511" s="31" t="s">
        <v>11</v>
      </c>
      <c r="D3511" s="33">
        <v>4309.84</v>
      </c>
      <c r="E3511" s="31" t="s">
        <v>8</v>
      </c>
      <c r="F3511" s="37">
        <v>0.16</v>
      </c>
      <c r="G3511" s="37">
        <v>1</v>
      </c>
      <c r="H3511" s="33">
        <v>689.57439999999997</v>
      </c>
      <c r="I3511" s="33">
        <v>689.57439999999997</v>
      </c>
      <c r="J3511" s="33">
        <v>689.57439999999997</v>
      </c>
      <c r="K3511" s="31" t="s">
        <v>41</v>
      </c>
    </row>
    <row r="3512" spans="1:11" x14ac:dyDescent="0.25">
      <c r="A3512" s="30" t="s">
        <v>15</v>
      </c>
      <c r="B3512" s="30">
        <v>4789059</v>
      </c>
      <c r="C3512" s="30" t="s">
        <v>7</v>
      </c>
      <c r="D3512" s="32">
        <v>45.58</v>
      </c>
      <c r="E3512" s="30" t="s">
        <v>8</v>
      </c>
      <c r="F3512" s="36">
        <v>0.1</v>
      </c>
      <c r="G3512" s="36">
        <v>1</v>
      </c>
      <c r="H3512" s="32">
        <v>4.5579999999999998</v>
      </c>
      <c r="I3512" s="32">
        <v>4.5579999999999998</v>
      </c>
      <c r="J3512" s="32">
        <v>4.5579999999999998</v>
      </c>
      <c r="K3512" s="30" t="s">
        <v>41</v>
      </c>
    </row>
    <row r="3513" spans="1:11" x14ac:dyDescent="0.25">
      <c r="A3513" s="31" t="s">
        <v>16</v>
      </c>
      <c r="B3513" s="31">
        <v>4789059</v>
      </c>
      <c r="C3513" s="31" t="s">
        <v>9</v>
      </c>
      <c r="D3513" s="33">
        <v>45.58</v>
      </c>
      <c r="E3513" s="31" t="s">
        <v>8</v>
      </c>
      <c r="F3513" s="37">
        <v>0.08</v>
      </c>
      <c r="G3513" s="37">
        <v>1</v>
      </c>
      <c r="H3513" s="33">
        <v>3.6463999999999999</v>
      </c>
      <c r="I3513" s="33">
        <v>3.6463999999999999</v>
      </c>
      <c r="J3513" s="33">
        <v>3.6463999999999999</v>
      </c>
      <c r="K3513" s="31" t="s">
        <v>41</v>
      </c>
    </row>
    <row r="3514" spans="1:11" x14ac:dyDescent="0.25">
      <c r="A3514" s="30" t="s">
        <v>6</v>
      </c>
      <c r="B3514" s="30">
        <v>4789059</v>
      </c>
      <c r="C3514" s="30" t="s">
        <v>11</v>
      </c>
      <c r="D3514" s="32">
        <v>45.58</v>
      </c>
      <c r="E3514" s="30" t="s">
        <v>8</v>
      </c>
      <c r="F3514" s="36">
        <v>0.1</v>
      </c>
      <c r="G3514" s="36">
        <v>1</v>
      </c>
      <c r="H3514" s="32">
        <v>4.5579999999999998</v>
      </c>
      <c r="I3514" s="32">
        <v>4.5579999999999998</v>
      </c>
      <c r="J3514" s="32">
        <v>4.5579999999999998</v>
      </c>
      <c r="K3514" s="30" t="s">
        <v>41</v>
      </c>
    </row>
    <row r="3515" spans="1:11" x14ac:dyDescent="0.25">
      <c r="A3515" s="31" t="s">
        <v>6</v>
      </c>
      <c r="B3515" s="31">
        <v>1732476</v>
      </c>
      <c r="C3515" s="31" t="s">
        <v>7</v>
      </c>
      <c r="D3515" s="33">
        <v>4503.63</v>
      </c>
      <c r="E3515" s="31" t="s">
        <v>8</v>
      </c>
      <c r="F3515" s="37">
        <v>0.35</v>
      </c>
      <c r="G3515" s="37">
        <v>1</v>
      </c>
      <c r="H3515" s="33">
        <v>1576.2705000000001</v>
      </c>
      <c r="I3515" s="33">
        <v>1576.2705000000001</v>
      </c>
      <c r="J3515" s="33">
        <v>1576.2705000000001</v>
      </c>
      <c r="K3515" s="31" t="s">
        <v>41</v>
      </c>
    </row>
    <row r="3516" spans="1:11" x14ac:dyDescent="0.25">
      <c r="A3516" s="30" t="s">
        <v>13</v>
      </c>
      <c r="B3516" s="30">
        <v>1732476</v>
      </c>
      <c r="C3516" s="30" t="s">
        <v>9</v>
      </c>
      <c r="D3516" s="32">
        <v>4503.63</v>
      </c>
      <c r="E3516" s="30" t="s">
        <v>8</v>
      </c>
      <c r="F3516" s="36">
        <v>0.06</v>
      </c>
      <c r="G3516" s="36">
        <v>1</v>
      </c>
      <c r="H3516" s="32">
        <v>270.21780000000001</v>
      </c>
      <c r="I3516" s="32">
        <v>270.21780000000001</v>
      </c>
      <c r="J3516" s="32">
        <v>270.21780000000001</v>
      </c>
      <c r="K3516" s="30" t="s">
        <v>41</v>
      </c>
    </row>
    <row r="3517" spans="1:11" x14ac:dyDescent="0.25">
      <c r="A3517" s="31" t="s">
        <v>17</v>
      </c>
      <c r="B3517" s="31">
        <v>1732476</v>
      </c>
      <c r="C3517" s="31" t="s">
        <v>11</v>
      </c>
      <c r="D3517" s="33">
        <v>4503.63</v>
      </c>
      <c r="E3517" s="31" t="s">
        <v>8</v>
      </c>
      <c r="F3517" s="37">
        <v>0.05</v>
      </c>
      <c r="G3517" s="37">
        <v>1</v>
      </c>
      <c r="H3517" s="33">
        <v>225.1815</v>
      </c>
      <c r="I3517" s="33">
        <v>225.1815</v>
      </c>
      <c r="J3517" s="33">
        <v>225.1815</v>
      </c>
      <c r="K3517" s="31" t="s">
        <v>41</v>
      </c>
    </row>
    <row r="3518" spans="1:11" x14ac:dyDescent="0.25">
      <c r="A3518" s="30" t="s">
        <v>13</v>
      </c>
      <c r="B3518" s="30">
        <v>6957090</v>
      </c>
      <c r="C3518" s="30" t="s">
        <v>7</v>
      </c>
      <c r="D3518" s="32">
        <v>404.9</v>
      </c>
      <c r="E3518" s="30" t="s">
        <v>8</v>
      </c>
      <c r="F3518" s="36">
        <v>0.18</v>
      </c>
      <c r="G3518" s="36">
        <v>1</v>
      </c>
      <c r="H3518" s="32">
        <v>72.882000000000005</v>
      </c>
      <c r="I3518" s="32">
        <v>72.882000000000005</v>
      </c>
      <c r="J3518" s="32">
        <v>72.882000000000005</v>
      </c>
      <c r="K3518" s="30" t="s">
        <v>41</v>
      </c>
    </row>
    <row r="3519" spans="1:11" x14ac:dyDescent="0.25">
      <c r="A3519" s="31" t="s">
        <v>13</v>
      </c>
      <c r="B3519" s="31">
        <v>6957090</v>
      </c>
      <c r="C3519" s="31" t="s">
        <v>9</v>
      </c>
      <c r="D3519" s="33">
        <v>404.9</v>
      </c>
      <c r="E3519" s="31" t="s">
        <v>8</v>
      </c>
      <c r="F3519" s="37">
        <v>0.06</v>
      </c>
      <c r="G3519" s="37">
        <v>1</v>
      </c>
      <c r="H3519" s="33">
        <v>24.294</v>
      </c>
      <c r="I3519" s="33">
        <v>24.294</v>
      </c>
      <c r="J3519" s="33">
        <v>24.294</v>
      </c>
      <c r="K3519" s="31" t="s">
        <v>41</v>
      </c>
    </row>
    <row r="3520" spans="1:11" x14ac:dyDescent="0.25">
      <c r="A3520" s="30" t="s">
        <v>13</v>
      </c>
      <c r="B3520" s="30">
        <v>6957090</v>
      </c>
      <c r="C3520" s="30" t="s">
        <v>11</v>
      </c>
      <c r="D3520" s="32">
        <v>404.9</v>
      </c>
      <c r="E3520" s="30" t="s">
        <v>8</v>
      </c>
      <c r="F3520" s="36">
        <v>0.05</v>
      </c>
      <c r="G3520" s="36">
        <v>1</v>
      </c>
      <c r="H3520" s="32">
        <v>20.245000000000001</v>
      </c>
      <c r="I3520" s="32">
        <v>20.245000000000001</v>
      </c>
      <c r="J3520" s="32">
        <v>20.245000000000001</v>
      </c>
      <c r="K3520" s="30" t="s">
        <v>41</v>
      </c>
    </row>
    <row r="3521" spans="1:11" x14ac:dyDescent="0.25">
      <c r="A3521" s="31" t="s">
        <v>19</v>
      </c>
      <c r="B3521" s="31">
        <v>8088644</v>
      </c>
      <c r="C3521" s="31" t="s">
        <v>7</v>
      </c>
      <c r="D3521" s="33">
        <v>1134.33</v>
      </c>
      <c r="E3521" s="31" t="s">
        <v>8</v>
      </c>
      <c r="F3521" s="37">
        <v>0.13</v>
      </c>
      <c r="G3521" s="37">
        <v>1</v>
      </c>
      <c r="H3521" s="33">
        <v>147.46289999999999</v>
      </c>
      <c r="I3521" s="33">
        <v>147.46289999999999</v>
      </c>
      <c r="J3521" s="33">
        <v>147.46289999999999</v>
      </c>
      <c r="K3521" s="31" t="s">
        <v>41</v>
      </c>
    </row>
    <row r="3522" spans="1:11" x14ac:dyDescent="0.25">
      <c r="A3522" s="30" t="s">
        <v>14</v>
      </c>
      <c r="B3522" s="30">
        <v>8088644</v>
      </c>
      <c r="C3522" s="30" t="s">
        <v>9</v>
      </c>
      <c r="D3522" s="32">
        <v>1134.33</v>
      </c>
      <c r="E3522" s="30" t="s">
        <v>8</v>
      </c>
      <c r="F3522" s="36">
        <v>0.03</v>
      </c>
      <c r="G3522" s="36">
        <v>1</v>
      </c>
      <c r="H3522" s="32">
        <v>34.029899999999998</v>
      </c>
      <c r="I3522" s="32">
        <v>34.029899999999998</v>
      </c>
      <c r="J3522" s="32">
        <v>34.029899999999998</v>
      </c>
      <c r="K3522" s="30" t="s">
        <v>41</v>
      </c>
    </row>
    <row r="3523" spans="1:11" x14ac:dyDescent="0.25">
      <c r="A3523" s="31" t="s">
        <v>14</v>
      </c>
      <c r="B3523" s="31">
        <v>8088644</v>
      </c>
      <c r="C3523" s="31" t="s">
        <v>11</v>
      </c>
      <c r="D3523" s="33">
        <v>1134.33</v>
      </c>
      <c r="E3523" s="31" t="s">
        <v>8</v>
      </c>
      <c r="F3523" s="37">
        <v>0.09</v>
      </c>
      <c r="G3523" s="37">
        <v>1</v>
      </c>
      <c r="H3523" s="33">
        <v>102.08969999999999</v>
      </c>
      <c r="I3523" s="33">
        <v>102.08969999999999</v>
      </c>
      <c r="J3523" s="33">
        <v>102.08969999999999</v>
      </c>
      <c r="K3523" s="31" t="s">
        <v>41</v>
      </c>
    </row>
    <row r="3524" spans="1:11" x14ac:dyDescent="0.25">
      <c r="A3524" s="30" t="s">
        <v>17</v>
      </c>
      <c r="B3524" s="30">
        <v>6974244</v>
      </c>
      <c r="C3524" s="30" t="s">
        <v>7</v>
      </c>
      <c r="D3524" s="32">
        <v>3330.48</v>
      </c>
      <c r="E3524" s="30" t="s">
        <v>20</v>
      </c>
      <c r="F3524" s="36">
        <v>0.22</v>
      </c>
      <c r="G3524" s="36">
        <v>0.5</v>
      </c>
      <c r="H3524" s="32">
        <v>732.7056</v>
      </c>
      <c r="I3524" s="32">
        <v>366.3528</v>
      </c>
      <c r="J3524" s="32">
        <v>366.3528</v>
      </c>
      <c r="K3524" s="30" t="s">
        <v>41</v>
      </c>
    </row>
    <row r="3525" spans="1:11" x14ac:dyDescent="0.25">
      <c r="A3525" s="31" t="s">
        <v>13</v>
      </c>
      <c r="B3525" s="31">
        <v>6974244</v>
      </c>
      <c r="C3525" s="31" t="s">
        <v>9</v>
      </c>
      <c r="D3525" s="33">
        <v>3330.48</v>
      </c>
      <c r="E3525" s="31" t="s">
        <v>20</v>
      </c>
      <c r="F3525" s="37">
        <v>0.06</v>
      </c>
      <c r="G3525" s="37">
        <v>0.5</v>
      </c>
      <c r="H3525" s="33">
        <v>199.8288</v>
      </c>
      <c r="I3525" s="33">
        <v>99.914400000000001</v>
      </c>
      <c r="J3525" s="33">
        <v>99.914400000000001</v>
      </c>
      <c r="K3525" s="31" t="s">
        <v>41</v>
      </c>
    </row>
    <row r="3526" spans="1:11" x14ac:dyDescent="0.25">
      <c r="A3526" s="30" t="s">
        <v>12</v>
      </c>
      <c r="B3526" s="30">
        <v>6974244</v>
      </c>
      <c r="C3526" s="30" t="s">
        <v>11</v>
      </c>
      <c r="D3526" s="32">
        <v>3330.48</v>
      </c>
      <c r="E3526" s="30" t="s">
        <v>20</v>
      </c>
      <c r="F3526" s="36">
        <v>0.05</v>
      </c>
      <c r="G3526" s="36">
        <v>0.5</v>
      </c>
      <c r="H3526" s="32">
        <v>166.524</v>
      </c>
      <c r="I3526" s="32">
        <v>83.262</v>
      </c>
      <c r="J3526" s="32">
        <v>83.262</v>
      </c>
      <c r="K3526" s="30" t="s">
        <v>41</v>
      </c>
    </row>
    <row r="3527" spans="1:11" x14ac:dyDescent="0.25">
      <c r="A3527" s="31" t="s">
        <v>13</v>
      </c>
      <c r="B3527" s="31">
        <v>5785315</v>
      </c>
      <c r="C3527" s="31" t="s">
        <v>7</v>
      </c>
      <c r="D3527" s="33">
        <v>4902.75</v>
      </c>
      <c r="E3527" s="31" t="s">
        <v>8</v>
      </c>
      <c r="F3527" s="37">
        <v>0.18</v>
      </c>
      <c r="G3527" s="37">
        <v>1</v>
      </c>
      <c r="H3527" s="33">
        <v>882.495</v>
      </c>
      <c r="I3527" s="33">
        <v>882.495</v>
      </c>
      <c r="J3527" s="33">
        <v>882.495</v>
      </c>
      <c r="K3527" s="31" t="s">
        <v>41</v>
      </c>
    </row>
    <row r="3528" spans="1:11" x14ac:dyDescent="0.25">
      <c r="A3528" s="30" t="s">
        <v>17</v>
      </c>
      <c r="B3528" s="30">
        <v>5785315</v>
      </c>
      <c r="C3528" s="30" t="s">
        <v>9</v>
      </c>
      <c r="D3528" s="32">
        <v>4902.75</v>
      </c>
      <c r="E3528" s="30" t="s">
        <v>8</v>
      </c>
      <c r="F3528" s="36">
        <v>0.11</v>
      </c>
      <c r="G3528" s="36">
        <v>1</v>
      </c>
      <c r="H3528" s="32">
        <v>539.30250000000001</v>
      </c>
      <c r="I3528" s="32">
        <v>539.30250000000001</v>
      </c>
      <c r="J3528" s="32">
        <v>539.30250000000001</v>
      </c>
      <c r="K3528" s="30" t="s">
        <v>41</v>
      </c>
    </row>
    <row r="3529" spans="1:11" x14ac:dyDescent="0.25">
      <c r="A3529" s="31" t="s">
        <v>17</v>
      </c>
      <c r="B3529" s="31">
        <v>5785315</v>
      </c>
      <c r="C3529" s="31" t="s">
        <v>11</v>
      </c>
      <c r="D3529" s="33">
        <v>4902.75</v>
      </c>
      <c r="E3529" s="31" t="s">
        <v>8</v>
      </c>
      <c r="F3529" s="37">
        <v>0.05</v>
      </c>
      <c r="G3529" s="37">
        <v>1</v>
      </c>
      <c r="H3529" s="33">
        <v>245.13749999999999</v>
      </c>
      <c r="I3529" s="33">
        <v>245.13749999999999</v>
      </c>
      <c r="J3529" s="33">
        <v>245.13749999999999</v>
      </c>
      <c r="K3529" s="31" t="s">
        <v>41</v>
      </c>
    </row>
    <row r="3530" spans="1:11" x14ac:dyDescent="0.25">
      <c r="A3530" s="30" t="s">
        <v>14</v>
      </c>
      <c r="B3530" s="30">
        <v>6721879</v>
      </c>
      <c r="C3530" s="30" t="s">
        <v>7</v>
      </c>
      <c r="D3530" s="32">
        <v>4690.9799999999996</v>
      </c>
      <c r="E3530" s="30" t="s">
        <v>8</v>
      </c>
      <c r="F3530" s="36">
        <v>0.13</v>
      </c>
      <c r="G3530" s="36">
        <v>1</v>
      </c>
      <c r="H3530" s="32">
        <v>609.82740000000001</v>
      </c>
      <c r="I3530" s="32">
        <v>609.82740000000001</v>
      </c>
      <c r="J3530" s="32">
        <v>609.82740000000001</v>
      </c>
      <c r="K3530" s="30" t="s">
        <v>41</v>
      </c>
    </row>
    <row r="3531" spans="1:11" x14ac:dyDescent="0.25">
      <c r="A3531" s="31" t="s">
        <v>6</v>
      </c>
      <c r="B3531" s="31">
        <v>6721879</v>
      </c>
      <c r="C3531" s="31" t="s">
        <v>9</v>
      </c>
      <c r="D3531" s="33">
        <v>4690.9799999999996</v>
      </c>
      <c r="E3531" s="31" t="s">
        <v>8</v>
      </c>
      <c r="F3531" s="37">
        <v>0.17</v>
      </c>
      <c r="G3531" s="37">
        <v>1</v>
      </c>
      <c r="H3531" s="33">
        <v>797.46659999999997</v>
      </c>
      <c r="I3531" s="33">
        <v>797.46659999999997</v>
      </c>
      <c r="J3531" s="33">
        <v>797.46659999999997</v>
      </c>
      <c r="K3531" s="31" t="s">
        <v>41</v>
      </c>
    </row>
    <row r="3532" spans="1:11" x14ac:dyDescent="0.25">
      <c r="A3532" s="30" t="s">
        <v>15</v>
      </c>
      <c r="B3532" s="30">
        <v>6721879</v>
      </c>
      <c r="C3532" s="30" t="s">
        <v>11</v>
      </c>
      <c r="D3532" s="32">
        <v>4690.9799999999996</v>
      </c>
      <c r="E3532" s="30" t="s">
        <v>8</v>
      </c>
      <c r="F3532" s="36">
        <v>0.03</v>
      </c>
      <c r="G3532" s="36">
        <v>1</v>
      </c>
      <c r="H3532" s="32">
        <v>140.7294</v>
      </c>
      <c r="I3532" s="32">
        <v>140.7294</v>
      </c>
      <c r="J3532" s="32">
        <v>140.7294</v>
      </c>
      <c r="K3532" s="30" t="s">
        <v>41</v>
      </c>
    </row>
    <row r="3533" spans="1:11" x14ac:dyDescent="0.25">
      <c r="A3533" s="31" t="s">
        <v>12</v>
      </c>
      <c r="B3533" s="31">
        <v>3506412</v>
      </c>
      <c r="C3533" s="31" t="s">
        <v>7</v>
      </c>
      <c r="D3533" s="33">
        <v>2798.11</v>
      </c>
      <c r="E3533" s="31" t="s">
        <v>8</v>
      </c>
      <c r="F3533" s="37">
        <v>0.08</v>
      </c>
      <c r="G3533" s="37">
        <v>1</v>
      </c>
      <c r="H3533" s="33">
        <v>223.84880000000001</v>
      </c>
      <c r="I3533" s="33">
        <v>223.84880000000001</v>
      </c>
      <c r="J3533" s="33">
        <v>223.84880000000001</v>
      </c>
      <c r="K3533" s="31" t="s">
        <v>41</v>
      </c>
    </row>
    <row r="3534" spans="1:11" x14ac:dyDescent="0.25">
      <c r="A3534" s="30" t="s">
        <v>19</v>
      </c>
      <c r="B3534" s="30">
        <v>3506412</v>
      </c>
      <c r="C3534" s="30" t="s">
        <v>9</v>
      </c>
      <c r="D3534" s="32">
        <v>2798.11</v>
      </c>
      <c r="E3534" s="30" t="s">
        <v>8</v>
      </c>
      <c r="F3534" s="36">
        <v>0.06</v>
      </c>
      <c r="G3534" s="36">
        <v>1</v>
      </c>
      <c r="H3534" s="32">
        <v>167.88659999999999</v>
      </c>
      <c r="I3534" s="32">
        <v>167.88659999999999</v>
      </c>
      <c r="J3534" s="32">
        <v>167.88659999999999</v>
      </c>
      <c r="K3534" s="30" t="s">
        <v>41</v>
      </c>
    </row>
    <row r="3535" spans="1:11" x14ac:dyDescent="0.25">
      <c r="A3535" s="31" t="s">
        <v>13</v>
      </c>
      <c r="B3535" s="31">
        <v>3506412</v>
      </c>
      <c r="C3535" s="31" t="s">
        <v>11</v>
      </c>
      <c r="D3535" s="33">
        <v>2798.11</v>
      </c>
      <c r="E3535" s="31" t="s">
        <v>8</v>
      </c>
      <c r="F3535" s="37">
        <v>0.05</v>
      </c>
      <c r="G3535" s="37">
        <v>1</v>
      </c>
      <c r="H3535" s="33">
        <v>139.90549999999999</v>
      </c>
      <c r="I3535" s="33">
        <v>139.90549999999999</v>
      </c>
      <c r="J3535" s="33">
        <v>139.90549999999999</v>
      </c>
      <c r="K3535" s="31" t="s">
        <v>41</v>
      </c>
    </row>
    <row r="3536" spans="1:11" x14ac:dyDescent="0.25">
      <c r="A3536" s="30" t="s">
        <v>19</v>
      </c>
      <c r="B3536" s="30">
        <v>6964862</v>
      </c>
      <c r="C3536" s="30" t="s">
        <v>7</v>
      </c>
      <c r="D3536" s="32">
        <v>227.62</v>
      </c>
      <c r="E3536" s="30" t="s">
        <v>20</v>
      </c>
      <c r="F3536" s="36">
        <v>0.13</v>
      </c>
      <c r="G3536" s="36">
        <v>0.5</v>
      </c>
      <c r="H3536" s="32">
        <v>29.590599999999998</v>
      </c>
      <c r="I3536" s="32">
        <v>14.795299999999999</v>
      </c>
      <c r="J3536" s="32">
        <v>128.6053</v>
      </c>
      <c r="K3536" s="30" t="s">
        <v>41</v>
      </c>
    </row>
    <row r="3537" spans="1:11" x14ac:dyDescent="0.25">
      <c r="A3537" s="31" t="s">
        <v>14</v>
      </c>
      <c r="B3537" s="31">
        <v>6964862</v>
      </c>
      <c r="C3537" s="31" t="s">
        <v>9</v>
      </c>
      <c r="D3537" s="33">
        <v>227.62</v>
      </c>
      <c r="E3537" s="31" t="s">
        <v>20</v>
      </c>
      <c r="F3537" s="37">
        <v>0.03</v>
      </c>
      <c r="G3537" s="37">
        <v>0.5</v>
      </c>
      <c r="H3537" s="33">
        <v>6.8285999999999998</v>
      </c>
      <c r="I3537" s="33">
        <v>3.4142999999999999</v>
      </c>
      <c r="J3537" s="33">
        <v>3.4142999999999999</v>
      </c>
      <c r="K3537" s="31" t="s">
        <v>41</v>
      </c>
    </row>
    <row r="3538" spans="1:11" x14ac:dyDescent="0.25">
      <c r="A3538" s="30" t="s">
        <v>12</v>
      </c>
      <c r="B3538" s="30">
        <v>6964862</v>
      </c>
      <c r="C3538" s="30" t="s">
        <v>11</v>
      </c>
      <c r="D3538" s="32">
        <v>227.62</v>
      </c>
      <c r="E3538" s="30" t="s">
        <v>20</v>
      </c>
      <c r="F3538" s="36">
        <v>0.05</v>
      </c>
      <c r="G3538" s="36">
        <v>0.5</v>
      </c>
      <c r="H3538" s="32">
        <v>11.381</v>
      </c>
      <c r="I3538" s="32">
        <v>5.6905000000000001</v>
      </c>
      <c r="J3538" s="32">
        <v>5.6905000000000001</v>
      </c>
      <c r="K3538" s="30" t="s">
        <v>41</v>
      </c>
    </row>
    <row r="3539" spans="1:11" x14ac:dyDescent="0.25">
      <c r="A3539" s="31" t="s">
        <v>12</v>
      </c>
      <c r="B3539" s="31">
        <v>9120152</v>
      </c>
      <c r="C3539" s="31" t="s">
        <v>7</v>
      </c>
      <c r="D3539" s="33">
        <v>4762.3</v>
      </c>
      <c r="E3539" s="31" t="s">
        <v>8</v>
      </c>
      <c r="F3539" s="37">
        <v>0.08</v>
      </c>
      <c r="G3539" s="37">
        <v>1</v>
      </c>
      <c r="H3539" s="33">
        <v>380.98399999999998</v>
      </c>
      <c r="I3539" s="33">
        <v>380.98399999999998</v>
      </c>
      <c r="J3539" s="33">
        <v>380.98399999999998</v>
      </c>
      <c r="K3539" s="31" t="s">
        <v>41</v>
      </c>
    </row>
    <row r="3540" spans="1:11" x14ac:dyDescent="0.25">
      <c r="A3540" s="30" t="s">
        <v>12</v>
      </c>
      <c r="B3540" s="30">
        <v>9120152</v>
      </c>
      <c r="C3540" s="30" t="s">
        <v>9</v>
      </c>
      <c r="D3540" s="32">
        <v>4762.3</v>
      </c>
      <c r="E3540" s="30" t="s">
        <v>8</v>
      </c>
      <c r="F3540" s="36">
        <v>0.01</v>
      </c>
      <c r="G3540" s="36">
        <v>1</v>
      </c>
      <c r="H3540" s="32">
        <v>47.622999999999998</v>
      </c>
      <c r="I3540" s="32">
        <v>47.622999999999998</v>
      </c>
      <c r="J3540" s="32">
        <v>47.622999999999998</v>
      </c>
      <c r="K3540" s="30" t="s">
        <v>41</v>
      </c>
    </row>
    <row r="3541" spans="1:11" x14ac:dyDescent="0.25">
      <c r="A3541" s="31" t="s">
        <v>6</v>
      </c>
      <c r="B3541" s="31">
        <v>9120152</v>
      </c>
      <c r="C3541" s="31" t="s">
        <v>11</v>
      </c>
      <c r="D3541" s="33">
        <v>4762.3</v>
      </c>
      <c r="E3541" s="31" t="s">
        <v>8</v>
      </c>
      <c r="F3541" s="37">
        <v>0.1</v>
      </c>
      <c r="G3541" s="37">
        <v>1</v>
      </c>
      <c r="H3541" s="33">
        <v>476.23</v>
      </c>
      <c r="I3541" s="33">
        <v>476.23</v>
      </c>
      <c r="J3541" s="33">
        <v>476.23</v>
      </c>
      <c r="K3541" s="31" t="s">
        <v>41</v>
      </c>
    </row>
    <row r="3542" spans="1:11" x14ac:dyDescent="0.25">
      <c r="A3542" s="30" t="s">
        <v>6</v>
      </c>
      <c r="B3542" s="30">
        <v>8268639</v>
      </c>
      <c r="C3542" s="30" t="s">
        <v>7</v>
      </c>
      <c r="D3542" s="32">
        <v>2817.97</v>
      </c>
      <c r="E3542" s="30" t="s">
        <v>8</v>
      </c>
      <c r="F3542" s="36">
        <v>0.35</v>
      </c>
      <c r="G3542" s="36">
        <v>1</v>
      </c>
      <c r="H3542" s="32">
        <v>986.28949999999998</v>
      </c>
      <c r="I3542" s="32">
        <v>986.28949999999998</v>
      </c>
      <c r="J3542" s="32">
        <v>986.28949999999998</v>
      </c>
      <c r="K3542" s="30" t="s">
        <v>41</v>
      </c>
    </row>
    <row r="3543" spans="1:11" x14ac:dyDescent="0.25">
      <c r="A3543" s="31" t="s">
        <v>17</v>
      </c>
      <c r="B3543" s="31">
        <v>8268639</v>
      </c>
      <c r="C3543" s="31" t="s">
        <v>9</v>
      </c>
      <c r="D3543" s="33">
        <v>2817.97</v>
      </c>
      <c r="E3543" s="31" t="s">
        <v>8</v>
      </c>
      <c r="F3543" s="37">
        <v>0.11</v>
      </c>
      <c r="G3543" s="37">
        <v>1</v>
      </c>
      <c r="H3543" s="33">
        <v>309.97669999999999</v>
      </c>
      <c r="I3543" s="33">
        <v>309.97669999999999</v>
      </c>
      <c r="J3543" s="33">
        <v>309.97669999999999</v>
      </c>
      <c r="K3543" s="31" t="s">
        <v>41</v>
      </c>
    </row>
    <row r="3544" spans="1:11" x14ac:dyDescent="0.25">
      <c r="A3544" s="30" t="s">
        <v>15</v>
      </c>
      <c r="B3544" s="30">
        <v>8268639</v>
      </c>
      <c r="C3544" s="30" t="s">
        <v>11</v>
      </c>
      <c r="D3544" s="32">
        <v>2817.97</v>
      </c>
      <c r="E3544" s="30" t="s">
        <v>8</v>
      </c>
      <c r="F3544" s="36">
        <v>0.03</v>
      </c>
      <c r="G3544" s="36">
        <v>1</v>
      </c>
      <c r="H3544" s="32">
        <v>84.539100000000005</v>
      </c>
      <c r="I3544" s="32">
        <v>84.539100000000005</v>
      </c>
      <c r="J3544" s="32">
        <v>84.539100000000005</v>
      </c>
      <c r="K3544" s="30" t="s">
        <v>41</v>
      </c>
    </row>
    <row r="3545" spans="1:11" x14ac:dyDescent="0.25">
      <c r="A3545" s="31" t="s">
        <v>19</v>
      </c>
      <c r="B3545" s="31">
        <v>9936349</v>
      </c>
      <c r="C3545" s="31" t="s">
        <v>7</v>
      </c>
      <c r="D3545" s="33">
        <v>2744.83</v>
      </c>
      <c r="E3545" s="31" t="s">
        <v>8</v>
      </c>
      <c r="F3545" s="37">
        <v>0.13</v>
      </c>
      <c r="G3545" s="37">
        <v>1</v>
      </c>
      <c r="H3545" s="33">
        <v>356.8279</v>
      </c>
      <c r="I3545" s="33">
        <v>356.8279</v>
      </c>
      <c r="J3545" s="33">
        <v>356.8279</v>
      </c>
      <c r="K3545" s="31" t="s">
        <v>41</v>
      </c>
    </row>
    <row r="3546" spans="1:11" x14ac:dyDescent="0.25">
      <c r="A3546" s="30" t="s">
        <v>12</v>
      </c>
      <c r="B3546" s="30">
        <v>9936349</v>
      </c>
      <c r="C3546" s="30" t="s">
        <v>9</v>
      </c>
      <c r="D3546" s="32">
        <v>2744.83</v>
      </c>
      <c r="E3546" s="30" t="s">
        <v>8</v>
      </c>
      <c r="F3546" s="36">
        <v>0.01</v>
      </c>
      <c r="G3546" s="36">
        <v>1</v>
      </c>
      <c r="H3546" s="32">
        <v>27.4483</v>
      </c>
      <c r="I3546" s="32">
        <v>27.4483</v>
      </c>
      <c r="J3546" s="32">
        <v>27.4483</v>
      </c>
      <c r="K3546" s="30" t="s">
        <v>41</v>
      </c>
    </row>
    <row r="3547" spans="1:11" x14ac:dyDescent="0.25">
      <c r="A3547" s="31" t="s">
        <v>12</v>
      </c>
      <c r="B3547" s="31">
        <v>9936349</v>
      </c>
      <c r="C3547" s="31" t="s">
        <v>11</v>
      </c>
      <c r="D3547" s="33">
        <v>2744.83</v>
      </c>
      <c r="E3547" s="31" t="s">
        <v>8</v>
      </c>
      <c r="F3547" s="37">
        <v>0.05</v>
      </c>
      <c r="G3547" s="37">
        <v>1</v>
      </c>
      <c r="H3547" s="33">
        <v>137.2415</v>
      </c>
      <c r="I3547" s="33">
        <v>137.2415</v>
      </c>
      <c r="J3547" s="33">
        <v>137.2415</v>
      </c>
      <c r="K3547" s="31" t="s">
        <v>41</v>
      </c>
    </row>
    <row r="3548" spans="1:11" x14ac:dyDescent="0.25">
      <c r="A3548" s="30" t="s">
        <v>16</v>
      </c>
      <c r="B3548" s="30">
        <v>5066061</v>
      </c>
      <c r="C3548" s="30" t="s">
        <v>7</v>
      </c>
      <c r="D3548" s="32">
        <v>109</v>
      </c>
      <c r="E3548" s="30" t="s">
        <v>20</v>
      </c>
      <c r="F3548" s="36">
        <v>0.15</v>
      </c>
      <c r="G3548" s="36">
        <v>0.5</v>
      </c>
      <c r="H3548" s="32">
        <v>16.350000000000001</v>
      </c>
      <c r="I3548" s="32">
        <v>8.1750000000000007</v>
      </c>
      <c r="J3548" s="32">
        <v>8.1750000000000007</v>
      </c>
      <c r="K3548" s="30" t="s">
        <v>41</v>
      </c>
    </row>
    <row r="3549" spans="1:11" x14ac:dyDescent="0.25">
      <c r="A3549" s="31" t="s">
        <v>13</v>
      </c>
      <c r="B3549" s="31">
        <v>5066061</v>
      </c>
      <c r="C3549" s="31" t="s">
        <v>9</v>
      </c>
      <c r="D3549" s="33">
        <v>109</v>
      </c>
      <c r="E3549" s="31" t="s">
        <v>20</v>
      </c>
      <c r="F3549" s="37">
        <v>0.06</v>
      </c>
      <c r="G3549" s="37">
        <v>0.5</v>
      </c>
      <c r="H3549" s="33">
        <v>6.54</v>
      </c>
      <c r="I3549" s="33">
        <v>3.27</v>
      </c>
      <c r="J3549" s="33">
        <v>3.27</v>
      </c>
      <c r="K3549" s="31" t="s">
        <v>41</v>
      </c>
    </row>
    <row r="3550" spans="1:11" x14ac:dyDescent="0.25">
      <c r="A3550" s="30" t="s">
        <v>15</v>
      </c>
      <c r="B3550" s="30">
        <v>5066061</v>
      </c>
      <c r="C3550" s="30" t="s">
        <v>11</v>
      </c>
      <c r="D3550" s="32">
        <v>109</v>
      </c>
      <c r="E3550" s="30" t="s">
        <v>20</v>
      </c>
      <c r="F3550" s="36">
        <v>0.03</v>
      </c>
      <c r="G3550" s="36">
        <v>0.5</v>
      </c>
      <c r="H3550" s="32">
        <v>3.27</v>
      </c>
      <c r="I3550" s="32">
        <v>1.635</v>
      </c>
      <c r="J3550" s="32">
        <v>1.635</v>
      </c>
      <c r="K3550" s="30" t="s">
        <v>41</v>
      </c>
    </row>
    <row r="3551" spans="1:11" x14ac:dyDescent="0.25">
      <c r="A3551" s="31" t="s">
        <v>13</v>
      </c>
      <c r="B3551" s="31">
        <v>5710570</v>
      </c>
      <c r="C3551" s="31" t="s">
        <v>7</v>
      </c>
      <c r="D3551" s="33">
        <v>1518.2</v>
      </c>
      <c r="E3551" s="31" t="s">
        <v>8</v>
      </c>
      <c r="F3551" s="37">
        <v>0.18</v>
      </c>
      <c r="G3551" s="37">
        <v>1</v>
      </c>
      <c r="H3551" s="33">
        <v>273.27600000000001</v>
      </c>
      <c r="I3551" s="33">
        <v>273.27600000000001</v>
      </c>
      <c r="J3551" s="33">
        <v>273.27600000000001</v>
      </c>
      <c r="K3551" s="31" t="s">
        <v>41</v>
      </c>
    </row>
    <row r="3552" spans="1:11" x14ac:dyDescent="0.25">
      <c r="A3552" s="30" t="s">
        <v>14</v>
      </c>
      <c r="B3552" s="30">
        <v>5710570</v>
      </c>
      <c r="C3552" s="30" t="s">
        <v>9</v>
      </c>
      <c r="D3552" s="32">
        <v>1518.2</v>
      </c>
      <c r="E3552" s="30" t="s">
        <v>8</v>
      </c>
      <c r="F3552" s="36">
        <v>0.03</v>
      </c>
      <c r="G3552" s="36">
        <v>1</v>
      </c>
      <c r="H3552" s="32">
        <v>45.545999999999999</v>
      </c>
      <c r="I3552" s="32">
        <v>45.545999999999999</v>
      </c>
      <c r="J3552" s="32">
        <v>45.545999999999999</v>
      </c>
      <c r="K3552" s="30" t="s">
        <v>41</v>
      </c>
    </row>
    <row r="3553" spans="1:11" x14ac:dyDescent="0.25">
      <c r="A3553" s="31" t="s">
        <v>16</v>
      </c>
      <c r="B3553" s="31">
        <v>5710570</v>
      </c>
      <c r="C3553" s="31" t="s">
        <v>11</v>
      </c>
      <c r="D3553" s="33">
        <v>1518.2</v>
      </c>
      <c r="E3553" s="31" t="s">
        <v>8</v>
      </c>
      <c r="F3553" s="37">
        <v>0.02</v>
      </c>
      <c r="G3553" s="37">
        <v>1</v>
      </c>
      <c r="H3553" s="33">
        <v>30.364000000000001</v>
      </c>
      <c r="I3553" s="33">
        <v>30.364000000000001</v>
      </c>
      <c r="J3553" s="33">
        <v>30.364000000000001</v>
      </c>
      <c r="K3553" s="31" t="s">
        <v>41</v>
      </c>
    </row>
    <row r="3554" spans="1:11" x14ac:dyDescent="0.25">
      <c r="A3554" s="30" t="s">
        <v>16</v>
      </c>
      <c r="B3554" s="30">
        <v>1270362</v>
      </c>
      <c r="C3554" s="30" t="s">
        <v>7</v>
      </c>
      <c r="D3554" s="32">
        <v>3123.13</v>
      </c>
      <c r="E3554" s="30" t="s">
        <v>8</v>
      </c>
      <c r="F3554" s="36">
        <v>0.15</v>
      </c>
      <c r="G3554" s="36">
        <v>1</v>
      </c>
      <c r="H3554" s="32">
        <v>468.46949999999998</v>
      </c>
      <c r="I3554" s="32">
        <v>468.46949999999998</v>
      </c>
      <c r="J3554" s="32">
        <v>468.46949999999998</v>
      </c>
      <c r="K3554" s="30" t="s">
        <v>41</v>
      </c>
    </row>
    <row r="3555" spans="1:11" x14ac:dyDescent="0.25">
      <c r="A3555" s="31" t="s">
        <v>10</v>
      </c>
      <c r="B3555" s="31">
        <v>1270362</v>
      </c>
      <c r="C3555" s="31" t="s">
        <v>9</v>
      </c>
      <c r="D3555" s="33">
        <v>3123.13</v>
      </c>
      <c r="E3555" s="31" t="s">
        <v>8</v>
      </c>
      <c r="F3555" s="37">
        <v>0.12</v>
      </c>
      <c r="G3555" s="37">
        <v>1</v>
      </c>
      <c r="H3555" s="33">
        <v>374.7756</v>
      </c>
      <c r="I3555" s="33">
        <v>374.7756</v>
      </c>
      <c r="J3555" s="33">
        <v>374.7756</v>
      </c>
      <c r="K3555" s="31" t="s">
        <v>41</v>
      </c>
    </row>
    <row r="3556" spans="1:11" x14ac:dyDescent="0.25">
      <c r="A3556" s="30" t="s">
        <v>14</v>
      </c>
      <c r="B3556" s="30">
        <v>1270362</v>
      </c>
      <c r="C3556" s="30" t="s">
        <v>11</v>
      </c>
      <c r="D3556" s="32">
        <v>3123.13</v>
      </c>
      <c r="E3556" s="30" t="s">
        <v>8</v>
      </c>
      <c r="F3556" s="36">
        <v>0.09</v>
      </c>
      <c r="G3556" s="36">
        <v>1</v>
      </c>
      <c r="H3556" s="32">
        <v>281.08170000000001</v>
      </c>
      <c r="I3556" s="32">
        <v>281.08170000000001</v>
      </c>
      <c r="J3556" s="32">
        <v>281.08170000000001</v>
      </c>
      <c r="K3556" s="30" t="s">
        <v>41</v>
      </c>
    </row>
    <row r="3557" spans="1:11" x14ac:dyDescent="0.25">
      <c r="A3557" s="31" t="s">
        <v>13</v>
      </c>
      <c r="B3557" s="31">
        <v>1259540</v>
      </c>
      <c r="C3557" s="31" t="s">
        <v>7</v>
      </c>
      <c r="D3557" s="33">
        <v>2085.71</v>
      </c>
      <c r="E3557" s="31" t="s">
        <v>8</v>
      </c>
      <c r="F3557" s="37">
        <v>0.18</v>
      </c>
      <c r="G3557" s="37">
        <v>1</v>
      </c>
      <c r="H3557" s="33">
        <v>375.42779999999999</v>
      </c>
      <c r="I3557" s="33">
        <v>375.42779999999999</v>
      </c>
      <c r="J3557" s="33">
        <v>375.42779999999999</v>
      </c>
      <c r="K3557" s="31" t="s">
        <v>41</v>
      </c>
    </row>
    <row r="3558" spans="1:11" x14ac:dyDescent="0.25">
      <c r="A3558" s="30" t="s">
        <v>10</v>
      </c>
      <c r="B3558" s="30">
        <v>1259540</v>
      </c>
      <c r="C3558" s="30" t="s">
        <v>9</v>
      </c>
      <c r="D3558" s="32">
        <v>2085.71</v>
      </c>
      <c r="E3558" s="30" t="s">
        <v>8</v>
      </c>
      <c r="F3558" s="36">
        <v>0.12</v>
      </c>
      <c r="G3558" s="36">
        <v>1</v>
      </c>
      <c r="H3558" s="32">
        <v>250.2852</v>
      </c>
      <c r="I3558" s="32">
        <v>250.2852</v>
      </c>
      <c r="J3558" s="32">
        <v>250.2852</v>
      </c>
      <c r="K3558" s="30" t="s">
        <v>41</v>
      </c>
    </row>
    <row r="3559" spans="1:11" x14ac:dyDescent="0.25">
      <c r="A3559" s="31" t="s">
        <v>15</v>
      </c>
      <c r="B3559" s="31">
        <v>1259540</v>
      </c>
      <c r="C3559" s="31" t="s">
        <v>11</v>
      </c>
      <c r="D3559" s="33">
        <v>2085.71</v>
      </c>
      <c r="E3559" s="31" t="s">
        <v>8</v>
      </c>
      <c r="F3559" s="37">
        <v>0.03</v>
      </c>
      <c r="G3559" s="37">
        <v>1</v>
      </c>
      <c r="H3559" s="33">
        <v>62.571300000000001</v>
      </c>
      <c r="I3559" s="33">
        <v>62.571300000000001</v>
      </c>
      <c r="J3559" s="33">
        <v>62.571300000000001</v>
      </c>
      <c r="K3559" s="31" t="s">
        <v>41</v>
      </c>
    </row>
    <row r="3560" spans="1:11" x14ac:dyDescent="0.25">
      <c r="A3560" s="30" t="s">
        <v>14</v>
      </c>
      <c r="B3560" s="30">
        <v>9483850</v>
      </c>
      <c r="C3560" s="30" t="s">
        <v>7</v>
      </c>
      <c r="D3560" s="32">
        <v>3346.78</v>
      </c>
      <c r="E3560" s="30" t="s">
        <v>8</v>
      </c>
      <c r="F3560" s="36">
        <v>0.13</v>
      </c>
      <c r="G3560" s="36">
        <v>1</v>
      </c>
      <c r="H3560" s="32">
        <v>435.08139999999997</v>
      </c>
      <c r="I3560" s="32">
        <v>435.08139999999997</v>
      </c>
      <c r="J3560" s="32">
        <v>435.08139999999997</v>
      </c>
      <c r="K3560" s="30" t="s">
        <v>41</v>
      </c>
    </row>
    <row r="3561" spans="1:11" x14ac:dyDescent="0.25">
      <c r="A3561" s="31" t="s">
        <v>19</v>
      </c>
      <c r="B3561" s="31">
        <v>9483850</v>
      </c>
      <c r="C3561" s="31" t="s">
        <v>9</v>
      </c>
      <c r="D3561" s="33">
        <v>3346.78</v>
      </c>
      <c r="E3561" s="31" t="s">
        <v>8</v>
      </c>
      <c r="F3561" s="37">
        <v>0.06</v>
      </c>
      <c r="G3561" s="37">
        <v>1</v>
      </c>
      <c r="H3561" s="33">
        <v>200.80680000000001</v>
      </c>
      <c r="I3561" s="33">
        <v>200.80680000000001</v>
      </c>
      <c r="J3561" s="33">
        <v>200.80680000000001</v>
      </c>
      <c r="K3561" s="31" t="s">
        <v>41</v>
      </c>
    </row>
    <row r="3562" spans="1:11" x14ac:dyDescent="0.25">
      <c r="A3562" s="30" t="s">
        <v>14</v>
      </c>
      <c r="B3562" s="30">
        <v>9483850</v>
      </c>
      <c r="C3562" s="30" t="s">
        <v>11</v>
      </c>
      <c r="D3562" s="32">
        <v>3346.78</v>
      </c>
      <c r="E3562" s="30" t="s">
        <v>8</v>
      </c>
      <c r="F3562" s="36">
        <v>0.09</v>
      </c>
      <c r="G3562" s="36">
        <v>1</v>
      </c>
      <c r="H3562" s="32">
        <v>301.21019999999999</v>
      </c>
      <c r="I3562" s="32">
        <v>301.21019999999999</v>
      </c>
      <c r="J3562" s="32">
        <v>301.21019999999999</v>
      </c>
      <c r="K3562" s="30" t="s">
        <v>41</v>
      </c>
    </row>
    <row r="3563" spans="1:11" x14ac:dyDescent="0.25">
      <c r="A3563" s="31" t="s">
        <v>16</v>
      </c>
      <c r="B3563" s="31">
        <v>5898181</v>
      </c>
      <c r="C3563" s="31" t="s">
        <v>7</v>
      </c>
      <c r="D3563" s="33">
        <v>1058.22</v>
      </c>
      <c r="E3563" s="31" t="s">
        <v>8</v>
      </c>
      <c r="F3563" s="37">
        <v>0.15</v>
      </c>
      <c r="G3563" s="37">
        <v>1</v>
      </c>
      <c r="H3563" s="33">
        <v>158.733</v>
      </c>
      <c r="I3563" s="33">
        <v>158.733</v>
      </c>
      <c r="J3563" s="33">
        <v>158.733</v>
      </c>
      <c r="K3563" s="31" t="s">
        <v>41</v>
      </c>
    </row>
    <row r="3564" spans="1:11" x14ac:dyDescent="0.25">
      <c r="A3564" s="30" t="s">
        <v>10</v>
      </c>
      <c r="B3564" s="30">
        <v>5898181</v>
      </c>
      <c r="C3564" s="30" t="s">
        <v>9</v>
      </c>
      <c r="D3564" s="32">
        <v>1058.22</v>
      </c>
      <c r="E3564" s="30" t="s">
        <v>8</v>
      </c>
      <c r="F3564" s="36">
        <v>0.12</v>
      </c>
      <c r="G3564" s="36">
        <v>1</v>
      </c>
      <c r="H3564" s="32">
        <v>126.9864</v>
      </c>
      <c r="I3564" s="32">
        <v>126.9864</v>
      </c>
      <c r="J3564" s="32">
        <v>126.9864</v>
      </c>
      <c r="K3564" s="30" t="s">
        <v>41</v>
      </c>
    </row>
    <row r="3565" spans="1:11" x14ac:dyDescent="0.25">
      <c r="A3565" s="31" t="s">
        <v>19</v>
      </c>
      <c r="B3565" s="31">
        <v>5898181</v>
      </c>
      <c r="C3565" s="31" t="s">
        <v>11</v>
      </c>
      <c r="D3565" s="33">
        <v>1058.22</v>
      </c>
      <c r="E3565" s="31" t="s">
        <v>8</v>
      </c>
      <c r="F3565" s="37">
        <v>0.16</v>
      </c>
      <c r="G3565" s="37">
        <v>1</v>
      </c>
      <c r="H3565" s="33">
        <v>169.3152</v>
      </c>
      <c r="I3565" s="33">
        <v>169.3152</v>
      </c>
      <c r="J3565" s="33">
        <v>169.3152</v>
      </c>
      <c r="K3565" s="31" t="s">
        <v>41</v>
      </c>
    </row>
    <row r="3566" spans="1:11" x14ac:dyDescent="0.25">
      <c r="A3566" s="30" t="s">
        <v>10</v>
      </c>
      <c r="B3566" s="30">
        <v>6713479</v>
      </c>
      <c r="C3566" s="30" t="s">
        <v>7</v>
      </c>
      <c r="D3566" s="32">
        <v>3305.96</v>
      </c>
      <c r="E3566" s="30" t="s">
        <v>8</v>
      </c>
      <c r="F3566" s="36">
        <v>0.2</v>
      </c>
      <c r="G3566" s="36">
        <v>1</v>
      </c>
      <c r="H3566" s="32">
        <v>661.19200000000001</v>
      </c>
      <c r="I3566" s="32">
        <v>661.19200000000001</v>
      </c>
      <c r="J3566" s="32">
        <v>661.19200000000001</v>
      </c>
      <c r="K3566" s="30" t="s">
        <v>41</v>
      </c>
    </row>
    <row r="3567" spans="1:11" x14ac:dyDescent="0.25">
      <c r="A3567" s="31" t="s">
        <v>12</v>
      </c>
      <c r="B3567" s="31">
        <v>6713479</v>
      </c>
      <c r="C3567" s="31" t="s">
        <v>9</v>
      </c>
      <c r="D3567" s="33">
        <v>3305.96</v>
      </c>
      <c r="E3567" s="31" t="s">
        <v>8</v>
      </c>
      <c r="F3567" s="37">
        <v>0.01</v>
      </c>
      <c r="G3567" s="37">
        <v>1</v>
      </c>
      <c r="H3567" s="33">
        <v>33.059600000000003</v>
      </c>
      <c r="I3567" s="33">
        <v>33.059600000000003</v>
      </c>
      <c r="J3567" s="33">
        <v>33.059600000000003</v>
      </c>
      <c r="K3567" s="31" t="s">
        <v>41</v>
      </c>
    </row>
    <row r="3568" spans="1:11" x14ac:dyDescent="0.25">
      <c r="A3568" s="30" t="s">
        <v>16</v>
      </c>
      <c r="B3568" s="30">
        <v>6713479</v>
      </c>
      <c r="C3568" s="30" t="s">
        <v>11</v>
      </c>
      <c r="D3568" s="32">
        <v>3305.96</v>
      </c>
      <c r="E3568" s="30" t="s">
        <v>8</v>
      </c>
      <c r="F3568" s="36">
        <v>0.02</v>
      </c>
      <c r="G3568" s="36">
        <v>1</v>
      </c>
      <c r="H3568" s="32">
        <v>66.119200000000006</v>
      </c>
      <c r="I3568" s="32">
        <v>66.119200000000006</v>
      </c>
      <c r="J3568" s="32">
        <v>66.119200000000006</v>
      </c>
      <c r="K3568" s="30" t="s">
        <v>41</v>
      </c>
    </row>
    <row r="3569" spans="1:11" x14ac:dyDescent="0.25">
      <c r="A3569" s="31" t="s">
        <v>12</v>
      </c>
      <c r="B3569" s="31">
        <v>7999752</v>
      </c>
      <c r="C3569" s="31" t="s">
        <v>7</v>
      </c>
      <c r="D3569" s="33">
        <v>4478.97</v>
      </c>
      <c r="E3569" s="31" t="s">
        <v>8</v>
      </c>
      <c r="F3569" s="37">
        <v>0.08</v>
      </c>
      <c r="G3569" s="37">
        <v>1</v>
      </c>
      <c r="H3569" s="33">
        <v>358.31760000000003</v>
      </c>
      <c r="I3569" s="33">
        <v>358.31760000000003</v>
      </c>
      <c r="J3569" s="33">
        <v>358.31760000000003</v>
      </c>
      <c r="K3569" s="31" t="s">
        <v>41</v>
      </c>
    </row>
    <row r="3570" spans="1:11" x14ac:dyDescent="0.25">
      <c r="A3570" s="30" t="s">
        <v>10</v>
      </c>
      <c r="B3570" s="30">
        <v>7999752</v>
      </c>
      <c r="C3570" s="30" t="s">
        <v>9</v>
      </c>
      <c r="D3570" s="32">
        <v>4478.97</v>
      </c>
      <c r="E3570" s="30" t="s">
        <v>8</v>
      </c>
      <c r="F3570" s="36">
        <v>0.12</v>
      </c>
      <c r="G3570" s="36">
        <v>1</v>
      </c>
      <c r="H3570" s="32">
        <v>537.47640000000001</v>
      </c>
      <c r="I3570" s="32">
        <v>537.47640000000001</v>
      </c>
      <c r="J3570" s="32">
        <v>537.47640000000001</v>
      </c>
      <c r="K3570" s="30" t="s">
        <v>41</v>
      </c>
    </row>
    <row r="3571" spans="1:11" x14ac:dyDescent="0.25">
      <c r="A3571" s="31" t="s">
        <v>6</v>
      </c>
      <c r="B3571" s="31">
        <v>7999752</v>
      </c>
      <c r="C3571" s="31" t="s">
        <v>11</v>
      </c>
      <c r="D3571" s="33">
        <v>4478.97</v>
      </c>
      <c r="E3571" s="31" t="s">
        <v>8</v>
      </c>
      <c r="F3571" s="37">
        <v>0.1</v>
      </c>
      <c r="G3571" s="37">
        <v>1</v>
      </c>
      <c r="H3571" s="33">
        <v>447.89699999999999</v>
      </c>
      <c r="I3571" s="33">
        <v>447.89699999999999</v>
      </c>
      <c r="J3571" s="33">
        <v>447.89699999999999</v>
      </c>
      <c r="K3571" s="31" t="s">
        <v>41</v>
      </c>
    </row>
    <row r="3572" spans="1:11" x14ac:dyDescent="0.25">
      <c r="A3572" s="30" t="s">
        <v>13</v>
      </c>
      <c r="B3572" s="30">
        <v>7908077</v>
      </c>
      <c r="C3572" s="30" t="s">
        <v>7</v>
      </c>
      <c r="D3572" s="32">
        <v>4103.5200000000004</v>
      </c>
      <c r="E3572" s="30" t="s">
        <v>8</v>
      </c>
      <c r="F3572" s="36">
        <v>0.18</v>
      </c>
      <c r="G3572" s="36">
        <v>1</v>
      </c>
      <c r="H3572" s="32">
        <v>738.6336</v>
      </c>
      <c r="I3572" s="32">
        <v>738.6336</v>
      </c>
      <c r="J3572" s="32">
        <v>738.6336</v>
      </c>
      <c r="K3572" s="30" t="s">
        <v>41</v>
      </c>
    </row>
    <row r="3573" spans="1:11" x14ac:dyDescent="0.25">
      <c r="A3573" s="31" t="s">
        <v>13</v>
      </c>
      <c r="B3573" s="31">
        <v>7908077</v>
      </c>
      <c r="C3573" s="31" t="s">
        <v>9</v>
      </c>
      <c r="D3573" s="33">
        <v>4103.5200000000004</v>
      </c>
      <c r="E3573" s="31" t="s">
        <v>8</v>
      </c>
      <c r="F3573" s="37">
        <v>0.06</v>
      </c>
      <c r="G3573" s="37">
        <v>1</v>
      </c>
      <c r="H3573" s="33">
        <v>246.21119999999999</v>
      </c>
      <c r="I3573" s="33">
        <v>246.21119999999999</v>
      </c>
      <c r="J3573" s="33">
        <v>246.21119999999999</v>
      </c>
      <c r="K3573" s="31" t="s">
        <v>41</v>
      </c>
    </row>
    <row r="3574" spans="1:11" x14ac:dyDescent="0.25">
      <c r="A3574" s="30" t="s">
        <v>17</v>
      </c>
      <c r="B3574" s="30">
        <v>7908077</v>
      </c>
      <c r="C3574" s="30" t="s">
        <v>11</v>
      </c>
      <c r="D3574" s="32">
        <v>4103.5200000000004</v>
      </c>
      <c r="E3574" s="30" t="s">
        <v>8</v>
      </c>
      <c r="F3574" s="36">
        <v>0.05</v>
      </c>
      <c r="G3574" s="36">
        <v>1</v>
      </c>
      <c r="H3574" s="32">
        <v>205.17599999999999</v>
      </c>
      <c r="I3574" s="32">
        <v>205.17599999999999</v>
      </c>
      <c r="J3574" s="32">
        <v>205.17599999999999</v>
      </c>
      <c r="K3574" s="30" t="s">
        <v>41</v>
      </c>
    </row>
    <row r="3575" spans="1:11" x14ac:dyDescent="0.25">
      <c r="A3575" s="31" t="s">
        <v>14</v>
      </c>
      <c r="B3575" s="31">
        <v>1634359</v>
      </c>
      <c r="C3575" s="31" t="s">
        <v>7</v>
      </c>
      <c r="D3575" s="33">
        <v>1553.58</v>
      </c>
      <c r="E3575" s="31" t="s">
        <v>8</v>
      </c>
      <c r="F3575" s="37">
        <v>0.13</v>
      </c>
      <c r="G3575" s="37">
        <v>1</v>
      </c>
      <c r="H3575" s="33">
        <v>201.96539999999999</v>
      </c>
      <c r="I3575" s="33">
        <v>201.96539999999999</v>
      </c>
      <c r="J3575" s="33">
        <v>201.96539999999999</v>
      </c>
      <c r="K3575" s="31" t="s">
        <v>41</v>
      </c>
    </row>
    <row r="3576" spans="1:11" x14ac:dyDescent="0.25">
      <c r="A3576" s="30" t="s">
        <v>12</v>
      </c>
      <c r="B3576" s="30">
        <v>1634359</v>
      </c>
      <c r="C3576" s="30" t="s">
        <v>9</v>
      </c>
      <c r="D3576" s="32">
        <v>1553.58</v>
      </c>
      <c r="E3576" s="30" t="s">
        <v>8</v>
      </c>
      <c r="F3576" s="36">
        <v>0.01</v>
      </c>
      <c r="G3576" s="36">
        <v>1</v>
      </c>
      <c r="H3576" s="32">
        <v>15.5358</v>
      </c>
      <c r="I3576" s="32">
        <v>15.5358</v>
      </c>
      <c r="J3576" s="32">
        <v>15.5358</v>
      </c>
      <c r="K3576" s="30" t="s">
        <v>41</v>
      </c>
    </row>
    <row r="3577" spans="1:11" x14ac:dyDescent="0.25">
      <c r="A3577" s="31" t="s">
        <v>15</v>
      </c>
      <c r="B3577" s="31">
        <v>1634359</v>
      </c>
      <c r="C3577" s="31" t="s">
        <v>11</v>
      </c>
      <c r="D3577" s="33">
        <v>1553.58</v>
      </c>
      <c r="E3577" s="31" t="s">
        <v>8</v>
      </c>
      <c r="F3577" s="37">
        <v>0.03</v>
      </c>
      <c r="G3577" s="37">
        <v>1</v>
      </c>
      <c r="H3577" s="33">
        <v>46.607399999999998</v>
      </c>
      <c r="I3577" s="33">
        <v>46.607399999999998</v>
      </c>
      <c r="J3577" s="33">
        <v>46.607399999999998</v>
      </c>
      <c r="K3577" s="31" t="s">
        <v>41</v>
      </c>
    </row>
    <row r="3578" spans="1:11" x14ac:dyDescent="0.25">
      <c r="A3578" s="30" t="s">
        <v>17</v>
      </c>
      <c r="B3578" s="30">
        <v>7834926</v>
      </c>
      <c r="C3578" s="30" t="s">
        <v>7</v>
      </c>
      <c r="D3578" s="32">
        <v>2165.8200000000002</v>
      </c>
      <c r="E3578" s="30" t="s">
        <v>8</v>
      </c>
      <c r="F3578" s="36">
        <v>0.22</v>
      </c>
      <c r="G3578" s="36">
        <v>1</v>
      </c>
      <c r="H3578" s="32">
        <v>476.48039999999997</v>
      </c>
      <c r="I3578" s="32">
        <v>476.48039999999997</v>
      </c>
      <c r="J3578" s="32">
        <v>476.48039999999997</v>
      </c>
      <c r="K3578" s="30" t="s">
        <v>41</v>
      </c>
    </row>
    <row r="3579" spans="1:11" x14ac:dyDescent="0.25">
      <c r="A3579" s="31" t="s">
        <v>15</v>
      </c>
      <c r="B3579" s="31">
        <v>7834926</v>
      </c>
      <c r="C3579" s="31" t="s">
        <v>9</v>
      </c>
      <c r="D3579" s="33">
        <v>2165.8200000000002</v>
      </c>
      <c r="E3579" s="31" t="s">
        <v>8</v>
      </c>
      <c r="F3579" s="37">
        <v>0.05</v>
      </c>
      <c r="G3579" s="37">
        <v>1</v>
      </c>
      <c r="H3579" s="33">
        <v>108.291</v>
      </c>
      <c r="I3579" s="33">
        <v>108.291</v>
      </c>
      <c r="J3579" s="33">
        <v>108.291</v>
      </c>
      <c r="K3579" s="31" t="s">
        <v>41</v>
      </c>
    </row>
    <row r="3580" spans="1:11" x14ac:dyDescent="0.25">
      <c r="A3580" s="30" t="s">
        <v>13</v>
      </c>
      <c r="B3580" s="30">
        <v>7834926</v>
      </c>
      <c r="C3580" s="30" t="s">
        <v>11</v>
      </c>
      <c r="D3580" s="32">
        <v>2165.8200000000002</v>
      </c>
      <c r="E3580" s="30" t="s">
        <v>8</v>
      </c>
      <c r="F3580" s="36">
        <v>0.05</v>
      </c>
      <c r="G3580" s="36">
        <v>1</v>
      </c>
      <c r="H3580" s="32">
        <v>108.291</v>
      </c>
      <c r="I3580" s="32">
        <v>108.291</v>
      </c>
      <c r="J3580" s="32">
        <v>108.291</v>
      </c>
      <c r="K3580" s="30" t="s">
        <v>41</v>
      </c>
    </row>
    <row r="3581" spans="1:11" x14ac:dyDescent="0.25">
      <c r="A3581" s="31" t="s">
        <v>16</v>
      </c>
      <c r="B3581" s="31">
        <v>5398520</v>
      </c>
      <c r="C3581" s="31" t="s">
        <v>7</v>
      </c>
      <c r="D3581" s="33">
        <v>1528.95</v>
      </c>
      <c r="E3581" s="31" t="s">
        <v>18</v>
      </c>
      <c r="F3581" s="37">
        <v>0.15</v>
      </c>
      <c r="G3581" s="37">
        <v>0.5</v>
      </c>
      <c r="H3581" s="33">
        <v>229.3425</v>
      </c>
      <c r="I3581" s="33">
        <v>114.6712</v>
      </c>
      <c r="J3581" s="33">
        <v>114.6712</v>
      </c>
      <c r="K3581" s="31" t="s">
        <v>41</v>
      </c>
    </row>
    <row r="3582" spans="1:11" x14ac:dyDescent="0.25">
      <c r="A3582" s="30" t="s">
        <v>19</v>
      </c>
      <c r="B3582" s="30">
        <v>5398520</v>
      </c>
      <c r="C3582" s="30" t="s">
        <v>9</v>
      </c>
      <c r="D3582" s="32">
        <v>1528.95</v>
      </c>
      <c r="E3582" s="30" t="s">
        <v>18</v>
      </c>
      <c r="F3582" s="36">
        <v>0.06</v>
      </c>
      <c r="G3582" s="36">
        <v>0.5</v>
      </c>
      <c r="H3582" s="32">
        <v>91.736999999999995</v>
      </c>
      <c r="I3582" s="32">
        <v>45.868499999999997</v>
      </c>
      <c r="J3582" s="32">
        <v>45.868499999999997</v>
      </c>
      <c r="K3582" s="30" t="s">
        <v>41</v>
      </c>
    </row>
    <row r="3583" spans="1:11" x14ac:dyDescent="0.25">
      <c r="A3583" s="31" t="s">
        <v>13</v>
      </c>
      <c r="B3583" s="31">
        <v>5398520</v>
      </c>
      <c r="C3583" s="31" t="s">
        <v>11</v>
      </c>
      <c r="D3583" s="33">
        <v>1528.95</v>
      </c>
      <c r="E3583" s="31" t="s">
        <v>18</v>
      </c>
      <c r="F3583" s="37">
        <v>0.05</v>
      </c>
      <c r="G3583" s="37">
        <v>0.5</v>
      </c>
      <c r="H3583" s="33">
        <v>76.447500000000005</v>
      </c>
      <c r="I3583" s="33">
        <v>38.223799999999997</v>
      </c>
      <c r="J3583" s="33">
        <v>38.223799999999997</v>
      </c>
      <c r="K3583" s="31" t="s">
        <v>41</v>
      </c>
    </row>
    <row r="3584" spans="1:11" x14ac:dyDescent="0.25">
      <c r="A3584" s="30" t="s">
        <v>10</v>
      </c>
      <c r="B3584" s="30">
        <v>2602323</v>
      </c>
      <c r="C3584" s="30" t="s">
        <v>7</v>
      </c>
      <c r="D3584" s="32">
        <v>4531.88</v>
      </c>
      <c r="E3584" s="30" t="s">
        <v>8</v>
      </c>
      <c r="F3584" s="36">
        <v>0.2</v>
      </c>
      <c r="G3584" s="36">
        <v>1</v>
      </c>
      <c r="H3584" s="32">
        <v>906.37599999999998</v>
      </c>
      <c r="I3584" s="32">
        <v>906.37599999999998</v>
      </c>
      <c r="J3584" s="32">
        <v>906.37599999999998</v>
      </c>
      <c r="K3584" s="30" t="s">
        <v>41</v>
      </c>
    </row>
    <row r="3585" spans="1:11" x14ac:dyDescent="0.25">
      <c r="A3585" s="31" t="s">
        <v>10</v>
      </c>
      <c r="B3585" s="31">
        <v>2602323</v>
      </c>
      <c r="C3585" s="31" t="s">
        <v>9</v>
      </c>
      <c r="D3585" s="33">
        <v>4531.88</v>
      </c>
      <c r="E3585" s="31" t="s">
        <v>8</v>
      </c>
      <c r="F3585" s="37">
        <v>0.12</v>
      </c>
      <c r="G3585" s="37">
        <v>1</v>
      </c>
      <c r="H3585" s="33">
        <v>543.82560000000001</v>
      </c>
      <c r="I3585" s="33">
        <v>543.82560000000001</v>
      </c>
      <c r="J3585" s="33">
        <v>543.82560000000001</v>
      </c>
      <c r="K3585" s="31" t="s">
        <v>41</v>
      </c>
    </row>
    <row r="3586" spans="1:11" x14ac:dyDescent="0.25">
      <c r="A3586" s="30" t="s">
        <v>15</v>
      </c>
      <c r="B3586" s="30">
        <v>2602323</v>
      </c>
      <c r="C3586" s="30" t="s">
        <v>11</v>
      </c>
      <c r="D3586" s="32">
        <v>4531.88</v>
      </c>
      <c r="E3586" s="30" t="s">
        <v>8</v>
      </c>
      <c r="F3586" s="36">
        <v>0.03</v>
      </c>
      <c r="G3586" s="36">
        <v>1</v>
      </c>
      <c r="H3586" s="32">
        <v>135.9564</v>
      </c>
      <c r="I3586" s="32">
        <v>135.9564</v>
      </c>
      <c r="J3586" s="32">
        <v>135.9564</v>
      </c>
      <c r="K3586" s="30" t="s">
        <v>41</v>
      </c>
    </row>
    <row r="3587" spans="1:11" x14ac:dyDescent="0.25">
      <c r="A3587" s="31" t="s">
        <v>14</v>
      </c>
      <c r="B3587" s="31">
        <v>9565084</v>
      </c>
      <c r="C3587" s="31" t="s">
        <v>7</v>
      </c>
      <c r="D3587" s="33">
        <v>1668.28</v>
      </c>
      <c r="E3587" s="31" t="s">
        <v>18</v>
      </c>
      <c r="F3587" s="37">
        <v>0.13</v>
      </c>
      <c r="G3587" s="37">
        <v>0.5</v>
      </c>
      <c r="H3587" s="33">
        <v>216.87639999999999</v>
      </c>
      <c r="I3587" s="33">
        <v>108.43819999999999</v>
      </c>
      <c r="J3587" s="33">
        <v>108.43819999999999</v>
      </c>
      <c r="K3587" s="31" t="s">
        <v>41</v>
      </c>
    </row>
    <row r="3588" spans="1:11" x14ac:dyDescent="0.25">
      <c r="A3588" s="30" t="s">
        <v>13</v>
      </c>
      <c r="B3588" s="30">
        <v>9565084</v>
      </c>
      <c r="C3588" s="30" t="s">
        <v>9</v>
      </c>
      <c r="D3588" s="32">
        <v>1668.28</v>
      </c>
      <c r="E3588" s="30" t="s">
        <v>18</v>
      </c>
      <c r="F3588" s="36">
        <v>0.06</v>
      </c>
      <c r="G3588" s="36">
        <v>0.5</v>
      </c>
      <c r="H3588" s="32">
        <v>100.0968</v>
      </c>
      <c r="I3588" s="32">
        <v>50.048400000000001</v>
      </c>
      <c r="J3588" s="32">
        <v>50.048400000000001</v>
      </c>
      <c r="K3588" s="30" t="s">
        <v>41</v>
      </c>
    </row>
    <row r="3589" spans="1:11" x14ac:dyDescent="0.25">
      <c r="A3589" s="31" t="s">
        <v>12</v>
      </c>
      <c r="B3589" s="31">
        <v>9565084</v>
      </c>
      <c r="C3589" s="31" t="s">
        <v>11</v>
      </c>
      <c r="D3589" s="33">
        <v>1668.28</v>
      </c>
      <c r="E3589" s="31" t="s">
        <v>18</v>
      </c>
      <c r="F3589" s="37">
        <v>0.05</v>
      </c>
      <c r="G3589" s="37">
        <v>0.5</v>
      </c>
      <c r="H3589" s="33">
        <v>83.414000000000001</v>
      </c>
      <c r="I3589" s="33">
        <v>41.707000000000001</v>
      </c>
      <c r="J3589" s="33">
        <v>875.84699999999998</v>
      </c>
      <c r="K3589" s="31" t="s">
        <v>41</v>
      </c>
    </row>
    <row r="3590" spans="1:11" x14ac:dyDescent="0.25">
      <c r="A3590" s="30" t="s">
        <v>14</v>
      </c>
      <c r="B3590" s="30">
        <v>7153611</v>
      </c>
      <c r="C3590" s="30" t="s">
        <v>7</v>
      </c>
      <c r="D3590" s="32">
        <v>1982.05</v>
      </c>
      <c r="E3590" s="30" t="s">
        <v>8</v>
      </c>
      <c r="F3590" s="36">
        <v>0.13</v>
      </c>
      <c r="G3590" s="36">
        <v>1</v>
      </c>
      <c r="H3590" s="32">
        <v>257.66649999999998</v>
      </c>
      <c r="I3590" s="32">
        <v>257.66649999999998</v>
      </c>
      <c r="J3590" s="32">
        <v>257.66649999999998</v>
      </c>
      <c r="K3590" s="30" t="s">
        <v>41</v>
      </c>
    </row>
    <row r="3591" spans="1:11" x14ac:dyDescent="0.25">
      <c r="A3591" s="31" t="s">
        <v>10</v>
      </c>
      <c r="B3591" s="31">
        <v>7153611</v>
      </c>
      <c r="C3591" s="31" t="s">
        <v>9</v>
      </c>
      <c r="D3591" s="33">
        <v>1982.05</v>
      </c>
      <c r="E3591" s="31" t="s">
        <v>8</v>
      </c>
      <c r="F3591" s="37">
        <v>0.12</v>
      </c>
      <c r="G3591" s="37">
        <v>1</v>
      </c>
      <c r="H3591" s="33">
        <v>237.846</v>
      </c>
      <c r="I3591" s="33">
        <v>237.846</v>
      </c>
      <c r="J3591" s="33">
        <v>237.846</v>
      </c>
      <c r="K3591" s="31" t="s">
        <v>41</v>
      </c>
    </row>
    <row r="3592" spans="1:11" x14ac:dyDescent="0.25">
      <c r="A3592" s="30" t="s">
        <v>14</v>
      </c>
      <c r="B3592" s="30">
        <v>7153611</v>
      </c>
      <c r="C3592" s="30" t="s">
        <v>11</v>
      </c>
      <c r="D3592" s="32">
        <v>1982.05</v>
      </c>
      <c r="E3592" s="30" t="s">
        <v>8</v>
      </c>
      <c r="F3592" s="36">
        <v>0.09</v>
      </c>
      <c r="G3592" s="36">
        <v>1</v>
      </c>
      <c r="H3592" s="32">
        <v>178.3845</v>
      </c>
      <c r="I3592" s="32">
        <v>178.3845</v>
      </c>
      <c r="J3592" s="32">
        <v>178.3845</v>
      </c>
      <c r="K3592" s="30" t="s">
        <v>41</v>
      </c>
    </row>
    <row r="3593" spans="1:11" x14ac:dyDescent="0.25">
      <c r="A3593" s="31" t="s">
        <v>13</v>
      </c>
      <c r="B3593" s="31">
        <v>9808415</v>
      </c>
      <c r="C3593" s="31" t="s">
        <v>7</v>
      </c>
      <c r="D3593" s="33">
        <v>4425.3</v>
      </c>
      <c r="E3593" s="31" t="s">
        <v>8</v>
      </c>
      <c r="F3593" s="37">
        <v>0.18</v>
      </c>
      <c r="G3593" s="37">
        <v>1</v>
      </c>
      <c r="H3593" s="33">
        <v>796.55399999999997</v>
      </c>
      <c r="I3593" s="33">
        <v>796.55399999999997</v>
      </c>
      <c r="J3593" s="33">
        <v>796.55399999999997</v>
      </c>
      <c r="K3593" s="31" t="s">
        <v>41</v>
      </c>
    </row>
    <row r="3594" spans="1:11" x14ac:dyDescent="0.25">
      <c r="A3594" s="30" t="s">
        <v>10</v>
      </c>
      <c r="B3594" s="30">
        <v>9808415</v>
      </c>
      <c r="C3594" s="30" t="s">
        <v>9</v>
      </c>
      <c r="D3594" s="32">
        <v>4425.3</v>
      </c>
      <c r="E3594" s="30" t="s">
        <v>8</v>
      </c>
      <c r="F3594" s="36">
        <v>0.12</v>
      </c>
      <c r="G3594" s="36">
        <v>1</v>
      </c>
      <c r="H3594" s="32">
        <v>531.03599999999994</v>
      </c>
      <c r="I3594" s="32">
        <v>531.03599999999994</v>
      </c>
      <c r="J3594" s="32">
        <v>531.03599999999994</v>
      </c>
      <c r="K3594" s="30" t="s">
        <v>41</v>
      </c>
    </row>
    <row r="3595" spans="1:11" x14ac:dyDescent="0.25">
      <c r="A3595" s="31" t="s">
        <v>19</v>
      </c>
      <c r="B3595" s="31">
        <v>9808415</v>
      </c>
      <c r="C3595" s="31" t="s">
        <v>11</v>
      </c>
      <c r="D3595" s="33">
        <v>4425.3</v>
      </c>
      <c r="E3595" s="31" t="s">
        <v>8</v>
      </c>
      <c r="F3595" s="37">
        <v>0.16</v>
      </c>
      <c r="G3595" s="37">
        <v>1</v>
      </c>
      <c r="H3595" s="33">
        <v>708.048</v>
      </c>
      <c r="I3595" s="33">
        <v>708.048</v>
      </c>
      <c r="J3595" s="33">
        <v>708.048</v>
      </c>
      <c r="K3595" s="31" t="s">
        <v>41</v>
      </c>
    </row>
    <row r="3596" spans="1:11" x14ac:dyDescent="0.25">
      <c r="A3596" s="30" t="s">
        <v>13</v>
      </c>
      <c r="B3596" s="30">
        <v>4814065</v>
      </c>
      <c r="C3596" s="30" t="s">
        <v>7</v>
      </c>
      <c r="D3596" s="32">
        <v>2734.54</v>
      </c>
      <c r="E3596" s="30" t="s">
        <v>8</v>
      </c>
      <c r="F3596" s="36">
        <v>0.18</v>
      </c>
      <c r="G3596" s="36">
        <v>1</v>
      </c>
      <c r="H3596" s="32">
        <v>492.21719999999999</v>
      </c>
      <c r="I3596" s="32">
        <v>492.21719999999999</v>
      </c>
      <c r="J3596" s="32">
        <v>492.21719999999999</v>
      </c>
      <c r="K3596" s="30" t="s">
        <v>41</v>
      </c>
    </row>
    <row r="3597" spans="1:11" x14ac:dyDescent="0.25">
      <c r="A3597" s="31" t="s">
        <v>13</v>
      </c>
      <c r="B3597" s="31">
        <v>4814065</v>
      </c>
      <c r="C3597" s="31" t="s">
        <v>9</v>
      </c>
      <c r="D3597" s="33">
        <v>2734.54</v>
      </c>
      <c r="E3597" s="31" t="s">
        <v>8</v>
      </c>
      <c r="F3597" s="37">
        <v>0.06</v>
      </c>
      <c r="G3597" s="37">
        <v>1</v>
      </c>
      <c r="H3597" s="33">
        <v>164.07239999999999</v>
      </c>
      <c r="I3597" s="33">
        <v>164.07239999999999</v>
      </c>
      <c r="J3597" s="33">
        <v>164.07239999999999</v>
      </c>
      <c r="K3597" s="31" t="s">
        <v>41</v>
      </c>
    </row>
    <row r="3598" spans="1:11" x14ac:dyDescent="0.25">
      <c r="A3598" s="30" t="s">
        <v>12</v>
      </c>
      <c r="B3598" s="30">
        <v>4814065</v>
      </c>
      <c r="C3598" s="30" t="s">
        <v>11</v>
      </c>
      <c r="D3598" s="32">
        <v>2734.54</v>
      </c>
      <c r="E3598" s="30" t="s">
        <v>8</v>
      </c>
      <c r="F3598" s="36">
        <v>0.05</v>
      </c>
      <c r="G3598" s="36">
        <v>1</v>
      </c>
      <c r="H3598" s="32">
        <v>136.727</v>
      </c>
      <c r="I3598" s="32">
        <v>136.727</v>
      </c>
      <c r="J3598" s="32">
        <v>136.727</v>
      </c>
      <c r="K3598" s="30" t="s">
        <v>41</v>
      </c>
    </row>
    <row r="3599" spans="1:11" x14ac:dyDescent="0.25">
      <c r="A3599" s="31" t="s">
        <v>6</v>
      </c>
      <c r="B3599" s="31">
        <v>3890842</v>
      </c>
      <c r="C3599" s="31" t="s">
        <v>7</v>
      </c>
      <c r="D3599" s="33">
        <v>1489.08</v>
      </c>
      <c r="E3599" s="31" t="s">
        <v>18</v>
      </c>
      <c r="F3599" s="37">
        <v>0.35</v>
      </c>
      <c r="G3599" s="37">
        <v>0.5</v>
      </c>
      <c r="H3599" s="33">
        <v>521.178</v>
      </c>
      <c r="I3599" s="33">
        <v>260.589</v>
      </c>
      <c r="J3599" s="33">
        <v>260.589</v>
      </c>
      <c r="K3599" s="31" t="s">
        <v>41</v>
      </c>
    </row>
    <row r="3600" spans="1:11" x14ac:dyDescent="0.25">
      <c r="A3600" s="30" t="s">
        <v>10</v>
      </c>
      <c r="B3600" s="30">
        <v>3890842</v>
      </c>
      <c r="C3600" s="30" t="s">
        <v>9</v>
      </c>
      <c r="D3600" s="32">
        <v>1489.08</v>
      </c>
      <c r="E3600" s="30" t="s">
        <v>18</v>
      </c>
      <c r="F3600" s="36">
        <v>0.12</v>
      </c>
      <c r="G3600" s="36">
        <v>0.5</v>
      </c>
      <c r="H3600" s="32">
        <v>178.68960000000001</v>
      </c>
      <c r="I3600" s="32">
        <v>89.344800000000006</v>
      </c>
      <c r="J3600" s="32">
        <v>89.344800000000006</v>
      </c>
      <c r="K3600" s="30" t="s">
        <v>41</v>
      </c>
    </row>
    <row r="3601" spans="1:11" x14ac:dyDescent="0.25">
      <c r="A3601" s="31" t="s">
        <v>14</v>
      </c>
      <c r="B3601" s="31">
        <v>3890842</v>
      </c>
      <c r="C3601" s="31" t="s">
        <v>11</v>
      </c>
      <c r="D3601" s="33">
        <v>1489.08</v>
      </c>
      <c r="E3601" s="31" t="s">
        <v>18</v>
      </c>
      <c r="F3601" s="37">
        <v>0.09</v>
      </c>
      <c r="G3601" s="37">
        <v>0.5</v>
      </c>
      <c r="H3601" s="33">
        <v>134.0172</v>
      </c>
      <c r="I3601" s="33">
        <v>67.008600000000001</v>
      </c>
      <c r="J3601" s="33">
        <v>67.008600000000001</v>
      </c>
      <c r="K3601" s="31" t="s">
        <v>41</v>
      </c>
    </row>
    <row r="3602" spans="1:11" x14ac:dyDescent="0.25">
      <c r="A3602" s="30" t="s">
        <v>12</v>
      </c>
      <c r="B3602" s="30">
        <v>2965147</v>
      </c>
      <c r="C3602" s="30" t="s">
        <v>7</v>
      </c>
      <c r="D3602" s="32">
        <v>1891.18</v>
      </c>
      <c r="E3602" s="30" t="s">
        <v>8</v>
      </c>
      <c r="F3602" s="36">
        <v>0.08</v>
      </c>
      <c r="G3602" s="36">
        <v>1</v>
      </c>
      <c r="H3602" s="32">
        <v>151.2944</v>
      </c>
      <c r="I3602" s="32">
        <v>151.2944</v>
      </c>
      <c r="J3602" s="32">
        <v>151.2944</v>
      </c>
      <c r="K3602" s="30" t="s">
        <v>41</v>
      </c>
    </row>
    <row r="3603" spans="1:11" x14ac:dyDescent="0.25">
      <c r="A3603" s="31" t="s">
        <v>15</v>
      </c>
      <c r="B3603" s="31">
        <v>2965147</v>
      </c>
      <c r="C3603" s="31" t="s">
        <v>9</v>
      </c>
      <c r="D3603" s="33">
        <v>1891.18</v>
      </c>
      <c r="E3603" s="31" t="s">
        <v>8</v>
      </c>
      <c r="F3603" s="37">
        <v>0.05</v>
      </c>
      <c r="G3603" s="37">
        <v>1</v>
      </c>
      <c r="H3603" s="33">
        <v>94.558999999999997</v>
      </c>
      <c r="I3603" s="33">
        <v>94.558999999999997</v>
      </c>
      <c r="J3603" s="33">
        <v>94.558999999999997</v>
      </c>
      <c r="K3603" s="31" t="s">
        <v>41</v>
      </c>
    </row>
    <row r="3604" spans="1:11" x14ac:dyDescent="0.25">
      <c r="A3604" s="30" t="s">
        <v>10</v>
      </c>
      <c r="B3604" s="30">
        <v>2965147</v>
      </c>
      <c r="C3604" s="30" t="s">
        <v>11</v>
      </c>
      <c r="D3604" s="32">
        <v>1891.18</v>
      </c>
      <c r="E3604" s="30" t="s">
        <v>8</v>
      </c>
      <c r="F3604" s="36">
        <v>0.03</v>
      </c>
      <c r="G3604" s="36">
        <v>1</v>
      </c>
      <c r="H3604" s="32">
        <v>56.735399999999998</v>
      </c>
      <c r="I3604" s="32">
        <v>56.735399999999998</v>
      </c>
      <c r="J3604" s="32">
        <v>56.735399999999998</v>
      </c>
      <c r="K3604" s="30" t="s">
        <v>41</v>
      </c>
    </row>
    <row r="3605" spans="1:11" x14ac:dyDescent="0.25">
      <c r="A3605" s="31" t="s">
        <v>17</v>
      </c>
      <c r="B3605" s="31">
        <v>2798605</v>
      </c>
      <c r="C3605" s="31" t="s">
        <v>7</v>
      </c>
      <c r="D3605" s="33">
        <v>2244.84</v>
      </c>
      <c r="E3605" s="31" t="s">
        <v>8</v>
      </c>
      <c r="F3605" s="37">
        <v>0.22</v>
      </c>
      <c r="G3605" s="37">
        <v>1</v>
      </c>
      <c r="H3605" s="33">
        <v>493.8648</v>
      </c>
      <c r="I3605" s="33">
        <v>493.8648</v>
      </c>
      <c r="J3605" s="33">
        <v>493.8648</v>
      </c>
      <c r="K3605" s="31" t="s">
        <v>41</v>
      </c>
    </row>
    <row r="3606" spans="1:11" x14ac:dyDescent="0.25">
      <c r="A3606" s="30" t="s">
        <v>15</v>
      </c>
      <c r="B3606" s="30">
        <v>2798605</v>
      </c>
      <c r="C3606" s="30" t="s">
        <v>9</v>
      </c>
      <c r="D3606" s="32">
        <v>2244.84</v>
      </c>
      <c r="E3606" s="30" t="s">
        <v>8</v>
      </c>
      <c r="F3606" s="36">
        <v>0.05</v>
      </c>
      <c r="G3606" s="36">
        <v>1</v>
      </c>
      <c r="H3606" s="32">
        <v>112.242</v>
      </c>
      <c r="I3606" s="32">
        <v>112.242</v>
      </c>
      <c r="J3606" s="32">
        <v>112.242</v>
      </c>
      <c r="K3606" s="30" t="s">
        <v>41</v>
      </c>
    </row>
    <row r="3607" spans="1:11" x14ac:dyDescent="0.25">
      <c r="A3607" s="31" t="s">
        <v>15</v>
      </c>
      <c r="B3607" s="31">
        <v>2798605</v>
      </c>
      <c r="C3607" s="31" t="s">
        <v>11</v>
      </c>
      <c r="D3607" s="33">
        <v>2244.84</v>
      </c>
      <c r="E3607" s="31" t="s">
        <v>8</v>
      </c>
      <c r="F3607" s="37">
        <v>0.03</v>
      </c>
      <c r="G3607" s="37">
        <v>1</v>
      </c>
      <c r="H3607" s="33">
        <v>67.345200000000006</v>
      </c>
      <c r="I3607" s="33">
        <v>67.345200000000006</v>
      </c>
      <c r="J3607" s="33">
        <v>67.345200000000006</v>
      </c>
      <c r="K3607" s="31" t="s">
        <v>41</v>
      </c>
    </row>
    <row r="3608" spans="1:11" x14ac:dyDescent="0.25">
      <c r="A3608" s="30" t="s">
        <v>10</v>
      </c>
      <c r="B3608" s="30">
        <v>5897716</v>
      </c>
      <c r="C3608" s="30" t="s">
        <v>7</v>
      </c>
      <c r="D3608" s="32">
        <v>4585.1400000000003</v>
      </c>
      <c r="E3608" s="30" t="s">
        <v>8</v>
      </c>
      <c r="F3608" s="36">
        <v>0.2</v>
      </c>
      <c r="G3608" s="36">
        <v>1</v>
      </c>
      <c r="H3608" s="32">
        <v>917.02800000000002</v>
      </c>
      <c r="I3608" s="32">
        <v>917.02800000000002</v>
      </c>
      <c r="J3608" s="32">
        <v>917.02800000000002</v>
      </c>
      <c r="K3608" s="30" t="s">
        <v>41</v>
      </c>
    </row>
    <row r="3609" spans="1:11" x14ac:dyDescent="0.25">
      <c r="A3609" s="31" t="s">
        <v>17</v>
      </c>
      <c r="B3609" s="31">
        <v>5897716</v>
      </c>
      <c r="C3609" s="31" t="s">
        <v>9</v>
      </c>
      <c r="D3609" s="33">
        <v>4585.1400000000003</v>
      </c>
      <c r="E3609" s="31" t="s">
        <v>8</v>
      </c>
      <c r="F3609" s="37">
        <v>0.11</v>
      </c>
      <c r="G3609" s="37">
        <v>1</v>
      </c>
      <c r="H3609" s="33">
        <v>504.36540000000002</v>
      </c>
      <c r="I3609" s="33">
        <v>504.36540000000002</v>
      </c>
      <c r="J3609" s="33">
        <v>504.36540000000002</v>
      </c>
      <c r="K3609" s="31" t="s">
        <v>41</v>
      </c>
    </row>
    <row r="3610" spans="1:11" x14ac:dyDescent="0.25">
      <c r="A3610" s="30" t="s">
        <v>13</v>
      </c>
      <c r="B3610" s="30">
        <v>5897716</v>
      </c>
      <c r="C3610" s="30" t="s">
        <v>11</v>
      </c>
      <c r="D3610" s="32">
        <v>4585.1400000000003</v>
      </c>
      <c r="E3610" s="30" t="s">
        <v>8</v>
      </c>
      <c r="F3610" s="36">
        <v>0.05</v>
      </c>
      <c r="G3610" s="36">
        <v>1</v>
      </c>
      <c r="H3610" s="32">
        <v>229.25700000000001</v>
      </c>
      <c r="I3610" s="32">
        <v>229.25700000000001</v>
      </c>
      <c r="J3610" s="32">
        <v>229.25700000000001</v>
      </c>
      <c r="K3610" s="30" t="s">
        <v>41</v>
      </c>
    </row>
    <row r="3611" spans="1:11" x14ac:dyDescent="0.25">
      <c r="A3611" s="31" t="s">
        <v>6</v>
      </c>
      <c r="B3611" s="31">
        <v>7131576</v>
      </c>
      <c r="C3611" s="31" t="s">
        <v>7</v>
      </c>
      <c r="D3611" s="33">
        <v>3225.02</v>
      </c>
      <c r="E3611" s="31" t="s">
        <v>8</v>
      </c>
      <c r="F3611" s="37">
        <v>0.35</v>
      </c>
      <c r="G3611" s="37">
        <v>1</v>
      </c>
      <c r="H3611" s="33">
        <v>1128.7570000000001</v>
      </c>
      <c r="I3611" s="33">
        <v>1128.7570000000001</v>
      </c>
      <c r="J3611" s="33">
        <v>1128.7570000000001</v>
      </c>
      <c r="K3611" s="31" t="s">
        <v>41</v>
      </c>
    </row>
    <row r="3612" spans="1:11" x14ac:dyDescent="0.25">
      <c r="A3612" s="30" t="s">
        <v>12</v>
      </c>
      <c r="B3612" s="30">
        <v>7131576</v>
      </c>
      <c r="C3612" s="30" t="s">
        <v>9</v>
      </c>
      <c r="D3612" s="32">
        <v>3225.02</v>
      </c>
      <c r="E3612" s="30" t="s">
        <v>8</v>
      </c>
      <c r="F3612" s="36">
        <v>0.01</v>
      </c>
      <c r="G3612" s="36">
        <v>1</v>
      </c>
      <c r="H3612" s="32">
        <v>32.2502</v>
      </c>
      <c r="I3612" s="32">
        <v>32.2502</v>
      </c>
      <c r="J3612" s="32">
        <v>32.2502</v>
      </c>
      <c r="K3612" s="30" t="s">
        <v>41</v>
      </c>
    </row>
    <row r="3613" spans="1:11" x14ac:dyDescent="0.25">
      <c r="A3613" s="31" t="s">
        <v>19</v>
      </c>
      <c r="B3613" s="31">
        <v>7131576</v>
      </c>
      <c r="C3613" s="31" t="s">
        <v>11</v>
      </c>
      <c r="D3613" s="33">
        <v>3225.02</v>
      </c>
      <c r="E3613" s="31" t="s">
        <v>8</v>
      </c>
      <c r="F3613" s="37">
        <v>0.16</v>
      </c>
      <c r="G3613" s="37">
        <v>1</v>
      </c>
      <c r="H3613" s="33">
        <v>516.00319999999999</v>
      </c>
      <c r="I3613" s="33">
        <v>516.00319999999999</v>
      </c>
      <c r="J3613" s="33">
        <v>516.00319999999999</v>
      </c>
      <c r="K3613" s="31" t="s">
        <v>41</v>
      </c>
    </row>
    <row r="3614" spans="1:11" x14ac:dyDescent="0.25">
      <c r="A3614" s="30" t="s">
        <v>12</v>
      </c>
      <c r="B3614" s="30">
        <v>6953016</v>
      </c>
      <c r="C3614" s="30" t="s">
        <v>7</v>
      </c>
      <c r="D3614" s="32">
        <v>4182.6400000000003</v>
      </c>
      <c r="E3614" s="30" t="s">
        <v>8</v>
      </c>
      <c r="F3614" s="36">
        <v>0.08</v>
      </c>
      <c r="G3614" s="36">
        <v>1</v>
      </c>
      <c r="H3614" s="32">
        <v>334.6112</v>
      </c>
      <c r="I3614" s="32">
        <v>334.6112</v>
      </c>
      <c r="J3614" s="32">
        <v>334.6112</v>
      </c>
      <c r="K3614" s="30" t="s">
        <v>41</v>
      </c>
    </row>
    <row r="3615" spans="1:11" x14ac:dyDescent="0.25">
      <c r="A3615" s="31" t="s">
        <v>19</v>
      </c>
      <c r="B3615" s="31">
        <v>6953016</v>
      </c>
      <c r="C3615" s="31" t="s">
        <v>9</v>
      </c>
      <c r="D3615" s="33">
        <v>4182.6400000000003</v>
      </c>
      <c r="E3615" s="31" t="s">
        <v>8</v>
      </c>
      <c r="F3615" s="37">
        <v>0.06</v>
      </c>
      <c r="G3615" s="37">
        <v>1</v>
      </c>
      <c r="H3615" s="33">
        <v>250.95840000000001</v>
      </c>
      <c r="I3615" s="33">
        <v>250.95840000000001</v>
      </c>
      <c r="J3615" s="33">
        <v>250.95840000000001</v>
      </c>
      <c r="K3615" s="31" t="s">
        <v>41</v>
      </c>
    </row>
    <row r="3616" spans="1:11" x14ac:dyDescent="0.25">
      <c r="A3616" s="30" t="s">
        <v>17</v>
      </c>
      <c r="B3616" s="30">
        <v>6953016</v>
      </c>
      <c r="C3616" s="30" t="s">
        <v>11</v>
      </c>
      <c r="D3616" s="32">
        <v>4182.6400000000003</v>
      </c>
      <c r="E3616" s="30" t="s">
        <v>8</v>
      </c>
      <c r="F3616" s="36">
        <v>0.05</v>
      </c>
      <c r="G3616" s="36">
        <v>1</v>
      </c>
      <c r="H3616" s="32">
        <v>209.13200000000001</v>
      </c>
      <c r="I3616" s="32">
        <v>209.13200000000001</v>
      </c>
      <c r="J3616" s="32">
        <v>209.13200000000001</v>
      </c>
      <c r="K3616" s="30" t="s">
        <v>41</v>
      </c>
    </row>
    <row r="3617" spans="1:11" x14ac:dyDescent="0.25">
      <c r="A3617" s="31" t="s">
        <v>12</v>
      </c>
      <c r="B3617" s="31">
        <v>5926970</v>
      </c>
      <c r="C3617" s="31" t="s">
        <v>7</v>
      </c>
      <c r="D3617" s="33">
        <v>1986.35</v>
      </c>
      <c r="E3617" s="31" t="s">
        <v>8</v>
      </c>
      <c r="F3617" s="37">
        <v>0.08</v>
      </c>
      <c r="G3617" s="37">
        <v>1</v>
      </c>
      <c r="H3617" s="33">
        <v>158.90799999999999</v>
      </c>
      <c r="I3617" s="33">
        <v>158.90799999999999</v>
      </c>
      <c r="J3617" s="33">
        <v>158.90799999999999</v>
      </c>
      <c r="K3617" s="31" t="s">
        <v>41</v>
      </c>
    </row>
    <row r="3618" spans="1:11" x14ac:dyDescent="0.25">
      <c r="A3618" s="30" t="s">
        <v>6</v>
      </c>
      <c r="B3618" s="30">
        <v>5926970</v>
      </c>
      <c r="C3618" s="30" t="s">
        <v>9</v>
      </c>
      <c r="D3618" s="32">
        <v>1986.35</v>
      </c>
      <c r="E3618" s="30" t="s">
        <v>8</v>
      </c>
      <c r="F3618" s="36">
        <v>0.17</v>
      </c>
      <c r="G3618" s="36">
        <v>1</v>
      </c>
      <c r="H3618" s="32">
        <v>337.67950000000002</v>
      </c>
      <c r="I3618" s="32">
        <v>337.67950000000002</v>
      </c>
      <c r="J3618" s="32">
        <v>337.67950000000002</v>
      </c>
      <c r="K3618" s="30" t="s">
        <v>41</v>
      </c>
    </row>
    <row r="3619" spans="1:11" x14ac:dyDescent="0.25">
      <c r="A3619" s="31" t="s">
        <v>16</v>
      </c>
      <c r="B3619" s="31">
        <v>5926970</v>
      </c>
      <c r="C3619" s="31" t="s">
        <v>11</v>
      </c>
      <c r="D3619" s="33">
        <v>1986.35</v>
      </c>
      <c r="E3619" s="31" t="s">
        <v>8</v>
      </c>
      <c r="F3619" s="37">
        <v>0.02</v>
      </c>
      <c r="G3619" s="37">
        <v>1</v>
      </c>
      <c r="H3619" s="33">
        <v>39.726999999999997</v>
      </c>
      <c r="I3619" s="33">
        <v>39.726999999999997</v>
      </c>
      <c r="J3619" s="33">
        <v>39.726999999999997</v>
      </c>
      <c r="K3619" s="31" t="s">
        <v>41</v>
      </c>
    </row>
    <row r="3620" spans="1:11" x14ac:dyDescent="0.25">
      <c r="A3620" s="30" t="s">
        <v>19</v>
      </c>
      <c r="B3620" s="30">
        <v>9642498</v>
      </c>
      <c r="C3620" s="30" t="s">
        <v>7</v>
      </c>
      <c r="D3620" s="32">
        <v>1340.85</v>
      </c>
      <c r="E3620" s="30" t="s">
        <v>8</v>
      </c>
      <c r="F3620" s="36">
        <v>0.13</v>
      </c>
      <c r="G3620" s="36">
        <v>1</v>
      </c>
      <c r="H3620" s="32">
        <v>174.31049999999999</v>
      </c>
      <c r="I3620" s="32">
        <v>174.31049999999999</v>
      </c>
      <c r="J3620" s="32">
        <v>174.31049999999999</v>
      </c>
      <c r="K3620" s="30" t="s">
        <v>41</v>
      </c>
    </row>
    <row r="3621" spans="1:11" x14ac:dyDescent="0.25">
      <c r="A3621" s="31" t="s">
        <v>19</v>
      </c>
      <c r="B3621" s="31">
        <v>9642498</v>
      </c>
      <c r="C3621" s="31" t="s">
        <v>9</v>
      </c>
      <c r="D3621" s="33">
        <v>1340.85</v>
      </c>
      <c r="E3621" s="31" t="s">
        <v>8</v>
      </c>
      <c r="F3621" s="37">
        <v>0.06</v>
      </c>
      <c r="G3621" s="37">
        <v>1</v>
      </c>
      <c r="H3621" s="33">
        <v>80.450999999999993</v>
      </c>
      <c r="I3621" s="33">
        <v>80.450999999999993</v>
      </c>
      <c r="J3621" s="33">
        <v>80.450999999999993</v>
      </c>
      <c r="K3621" s="31" t="s">
        <v>41</v>
      </c>
    </row>
    <row r="3622" spans="1:11" x14ac:dyDescent="0.25">
      <c r="A3622" s="30" t="s">
        <v>14</v>
      </c>
      <c r="B3622" s="30">
        <v>9642498</v>
      </c>
      <c r="C3622" s="30" t="s">
        <v>11</v>
      </c>
      <c r="D3622" s="32">
        <v>1340.85</v>
      </c>
      <c r="E3622" s="30" t="s">
        <v>8</v>
      </c>
      <c r="F3622" s="36">
        <v>0.09</v>
      </c>
      <c r="G3622" s="36">
        <v>1</v>
      </c>
      <c r="H3622" s="32">
        <v>120.6765</v>
      </c>
      <c r="I3622" s="32">
        <v>120.6765</v>
      </c>
      <c r="J3622" s="32">
        <v>120.6765</v>
      </c>
      <c r="K3622" s="30" t="s">
        <v>41</v>
      </c>
    </row>
    <row r="3623" spans="1:11" x14ac:dyDescent="0.25">
      <c r="A3623" s="31" t="s">
        <v>6</v>
      </c>
      <c r="B3623" s="31">
        <v>8050040</v>
      </c>
      <c r="C3623" s="31" t="s">
        <v>7</v>
      </c>
      <c r="D3623" s="33">
        <v>2765.03</v>
      </c>
      <c r="E3623" s="31" t="s">
        <v>8</v>
      </c>
      <c r="F3623" s="37">
        <v>0.35</v>
      </c>
      <c r="G3623" s="37">
        <v>1</v>
      </c>
      <c r="H3623" s="33">
        <v>967.76049999999998</v>
      </c>
      <c r="I3623" s="33">
        <v>967.76049999999998</v>
      </c>
      <c r="J3623" s="33">
        <v>967.76049999999998</v>
      </c>
      <c r="K3623" s="31" t="s">
        <v>41</v>
      </c>
    </row>
    <row r="3624" spans="1:11" x14ac:dyDescent="0.25">
      <c r="A3624" s="30" t="s">
        <v>13</v>
      </c>
      <c r="B3624" s="30">
        <v>8050040</v>
      </c>
      <c r="C3624" s="30" t="s">
        <v>9</v>
      </c>
      <c r="D3624" s="32">
        <v>2765.03</v>
      </c>
      <c r="E3624" s="30" t="s">
        <v>8</v>
      </c>
      <c r="F3624" s="36">
        <v>0.06</v>
      </c>
      <c r="G3624" s="36">
        <v>1</v>
      </c>
      <c r="H3624" s="32">
        <v>165.90180000000001</v>
      </c>
      <c r="I3624" s="32">
        <v>165.90180000000001</v>
      </c>
      <c r="J3624" s="32">
        <v>165.90180000000001</v>
      </c>
      <c r="K3624" s="30" t="s">
        <v>41</v>
      </c>
    </row>
    <row r="3625" spans="1:11" x14ac:dyDescent="0.25">
      <c r="A3625" s="31" t="s">
        <v>17</v>
      </c>
      <c r="B3625" s="31">
        <v>8050040</v>
      </c>
      <c r="C3625" s="31" t="s">
        <v>11</v>
      </c>
      <c r="D3625" s="33">
        <v>2765.03</v>
      </c>
      <c r="E3625" s="31" t="s">
        <v>8</v>
      </c>
      <c r="F3625" s="37">
        <v>0.05</v>
      </c>
      <c r="G3625" s="37">
        <v>1</v>
      </c>
      <c r="H3625" s="33">
        <v>138.25149999999999</v>
      </c>
      <c r="I3625" s="33">
        <v>138.25149999999999</v>
      </c>
      <c r="J3625" s="33">
        <v>138.25149999999999</v>
      </c>
      <c r="K3625" s="31" t="s">
        <v>41</v>
      </c>
    </row>
    <row r="3626" spans="1:11" x14ac:dyDescent="0.25">
      <c r="A3626" s="30" t="s">
        <v>16</v>
      </c>
      <c r="B3626" s="30">
        <v>8239659</v>
      </c>
      <c r="C3626" s="30" t="s">
        <v>7</v>
      </c>
      <c r="D3626" s="32">
        <v>808.73</v>
      </c>
      <c r="E3626" s="30" t="s">
        <v>8</v>
      </c>
      <c r="F3626" s="36">
        <v>0.15</v>
      </c>
      <c r="G3626" s="36">
        <v>1</v>
      </c>
      <c r="H3626" s="32">
        <v>121.3095</v>
      </c>
      <c r="I3626" s="32">
        <v>121.3095</v>
      </c>
      <c r="J3626" s="32">
        <v>121.3095</v>
      </c>
      <c r="K3626" s="30" t="s">
        <v>41</v>
      </c>
    </row>
    <row r="3627" spans="1:11" x14ac:dyDescent="0.25">
      <c r="A3627" s="31" t="s">
        <v>15</v>
      </c>
      <c r="B3627" s="31">
        <v>8239659</v>
      </c>
      <c r="C3627" s="31" t="s">
        <v>9</v>
      </c>
      <c r="D3627" s="33">
        <v>808.73</v>
      </c>
      <c r="E3627" s="31" t="s">
        <v>8</v>
      </c>
      <c r="F3627" s="37">
        <v>0.05</v>
      </c>
      <c r="G3627" s="37">
        <v>1</v>
      </c>
      <c r="H3627" s="33">
        <v>40.436500000000002</v>
      </c>
      <c r="I3627" s="33">
        <v>40.436500000000002</v>
      </c>
      <c r="J3627" s="33">
        <v>40.436500000000002</v>
      </c>
      <c r="K3627" s="31" t="s">
        <v>41</v>
      </c>
    </row>
    <row r="3628" spans="1:11" x14ac:dyDescent="0.25">
      <c r="A3628" s="30" t="s">
        <v>13</v>
      </c>
      <c r="B3628" s="30">
        <v>8239659</v>
      </c>
      <c r="C3628" s="30" t="s">
        <v>11</v>
      </c>
      <c r="D3628" s="32">
        <v>808.73</v>
      </c>
      <c r="E3628" s="30" t="s">
        <v>8</v>
      </c>
      <c r="F3628" s="36">
        <v>0.05</v>
      </c>
      <c r="G3628" s="36">
        <v>1</v>
      </c>
      <c r="H3628" s="32">
        <v>40.436500000000002</v>
      </c>
      <c r="I3628" s="32">
        <v>40.436500000000002</v>
      </c>
      <c r="J3628" s="32">
        <v>40.436500000000002</v>
      </c>
      <c r="K3628" s="30" t="s">
        <v>41</v>
      </c>
    </row>
    <row r="3629" spans="1:11" x14ac:dyDescent="0.25">
      <c r="A3629" s="31" t="s">
        <v>14</v>
      </c>
      <c r="B3629" s="31">
        <v>4498719</v>
      </c>
      <c r="C3629" s="31" t="s">
        <v>7</v>
      </c>
      <c r="D3629" s="33">
        <v>543.47</v>
      </c>
      <c r="E3629" s="31" t="s">
        <v>8</v>
      </c>
      <c r="F3629" s="37">
        <v>0.13</v>
      </c>
      <c r="G3629" s="37">
        <v>1</v>
      </c>
      <c r="H3629" s="33">
        <v>70.6511</v>
      </c>
      <c r="I3629" s="33">
        <v>70.6511</v>
      </c>
      <c r="J3629" s="33">
        <v>70.6511</v>
      </c>
      <c r="K3629" s="31" t="s">
        <v>41</v>
      </c>
    </row>
    <row r="3630" spans="1:11" x14ac:dyDescent="0.25">
      <c r="A3630" s="30" t="s">
        <v>12</v>
      </c>
      <c r="B3630" s="30">
        <v>4498719</v>
      </c>
      <c r="C3630" s="30" t="s">
        <v>9</v>
      </c>
      <c r="D3630" s="32">
        <v>543.47</v>
      </c>
      <c r="E3630" s="30" t="s">
        <v>8</v>
      </c>
      <c r="F3630" s="36">
        <v>0.01</v>
      </c>
      <c r="G3630" s="36">
        <v>1</v>
      </c>
      <c r="H3630" s="32">
        <v>5.4347000000000003</v>
      </c>
      <c r="I3630" s="32">
        <v>5.4347000000000003</v>
      </c>
      <c r="J3630" s="32">
        <v>5.4347000000000003</v>
      </c>
      <c r="K3630" s="30" t="s">
        <v>41</v>
      </c>
    </row>
    <row r="3631" spans="1:11" x14ac:dyDescent="0.25">
      <c r="A3631" s="31" t="s">
        <v>15</v>
      </c>
      <c r="B3631" s="31">
        <v>4498719</v>
      </c>
      <c r="C3631" s="31" t="s">
        <v>11</v>
      </c>
      <c r="D3631" s="33">
        <v>543.47</v>
      </c>
      <c r="E3631" s="31" t="s">
        <v>8</v>
      </c>
      <c r="F3631" s="37">
        <v>0.03</v>
      </c>
      <c r="G3631" s="37">
        <v>1</v>
      </c>
      <c r="H3631" s="33">
        <v>16.304099999999998</v>
      </c>
      <c r="I3631" s="33">
        <v>16.304099999999998</v>
      </c>
      <c r="J3631" s="33">
        <v>16.304099999999998</v>
      </c>
      <c r="K3631" s="31" t="s">
        <v>41</v>
      </c>
    </row>
    <row r="3632" spans="1:11" x14ac:dyDescent="0.25">
      <c r="A3632" s="30" t="s">
        <v>13</v>
      </c>
      <c r="B3632" s="30">
        <v>9172187</v>
      </c>
      <c r="C3632" s="30" t="s">
        <v>7</v>
      </c>
      <c r="D3632" s="32">
        <v>240.77</v>
      </c>
      <c r="E3632" s="30" t="s">
        <v>8</v>
      </c>
      <c r="F3632" s="36">
        <v>0.18</v>
      </c>
      <c r="G3632" s="36">
        <v>1</v>
      </c>
      <c r="H3632" s="32">
        <v>43.3386</v>
      </c>
      <c r="I3632" s="32">
        <v>43.3386</v>
      </c>
      <c r="J3632" s="32">
        <v>43.3386</v>
      </c>
      <c r="K3632" s="30" t="s">
        <v>41</v>
      </c>
    </row>
    <row r="3633" spans="1:11" x14ac:dyDescent="0.25">
      <c r="A3633" s="31" t="s">
        <v>17</v>
      </c>
      <c r="B3633" s="31">
        <v>9172187</v>
      </c>
      <c r="C3633" s="31" t="s">
        <v>9</v>
      </c>
      <c r="D3633" s="33">
        <v>240.77</v>
      </c>
      <c r="E3633" s="31" t="s">
        <v>8</v>
      </c>
      <c r="F3633" s="37">
        <v>0.11</v>
      </c>
      <c r="G3633" s="37">
        <v>1</v>
      </c>
      <c r="H3633" s="33">
        <v>26.4847</v>
      </c>
      <c r="I3633" s="33">
        <v>26.4847</v>
      </c>
      <c r="J3633" s="33">
        <v>26.4847</v>
      </c>
      <c r="K3633" s="31" t="s">
        <v>41</v>
      </c>
    </row>
    <row r="3634" spans="1:11" x14ac:dyDescent="0.25">
      <c r="A3634" s="30" t="s">
        <v>13</v>
      </c>
      <c r="B3634" s="30">
        <v>9172187</v>
      </c>
      <c r="C3634" s="30" t="s">
        <v>11</v>
      </c>
      <c r="D3634" s="32">
        <v>240.77</v>
      </c>
      <c r="E3634" s="30" t="s">
        <v>8</v>
      </c>
      <c r="F3634" s="36">
        <v>0.05</v>
      </c>
      <c r="G3634" s="36">
        <v>1</v>
      </c>
      <c r="H3634" s="32">
        <v>12.038500000000001</v>
      </c>
      <c r="I3634" s="32">
        <v>12.038500000000001</v>
      </c>
      <c r="J3634" s="32">
        <v>12.038500000000001</v>
      </c>
      <c r="K3634" s="30" t="s">
        <v>41</v>
      </c>
    </row>
    <row r="3635" spans="1:11" x14ac:dyDescent="0.25">
      <c r="A3635" s="31" t="s">
        <v>6</v>
      </c>
      <c r="B3635" s="31">
        <v>4520076</v>
      </c>
      <c r="C3635" s="31" t="s">
        <v>7</v>
      </c>
      <c r="D3635" s="33">
        <v>1318.43</v>
      </c>
      <c r="E3635" s="31" t="s">
        <v>8</v>
      </c>
      <c r="F3635" s="37">
        <v>0.35</v>
      </c>
      <c r="G3635" s="37">
        <v>1</v>
      </c>
      <c r="H3635" s="33">
        <v>461.45049999999998</v>
      </c>
      <c r="I3635" s="33">
        <v>461.45049999999998</v>
      </c>
      <c r="J3635" s="33">
        <v>461.45049999999998</v>
      </c>
      <c r="K3635" s="31" t="s">
        <v>41</v>
      </c>
    </row>
    <row r="3636" spans="1:11" x14ac:dyDescent="0.25">
      <c r="A3636" s="30" t="s">
        <v>6</v>
      </c>
      <c r="B3636" s="30">
        <v>4520076</v>
      </c>
      <c r="C3636" s="30" t="s">
        <v>9</v>
      </c>
      <c r="D3636" s="32">
        <v>1318.43</v>
      </c>
      <c r="E3636" s="30" t="s">
        <v>8</v>
      </c>
      <c r="F3636" s="36">
        <v>0.17</v>
      </c>
      <c r="G3636" s="36">
        <v>1</v>
      </c>
      <c r="H3636" s="32">
        <v>224.13310000000001</v>
      </c>
      <c r="I3636" s="32">
        <v>224.13310000000001</v>
      </c>
      <c r="J3636" s="32">
        <v>224.13310000000001</v>
      </c>
      <c r="K3636" s="30" t="s">
        <v>41</v>
      </c>
    </row>
    <row r="3637" spans="1:11" x14ac:dyDescent="0.25">
      <c r="A3637" s="31" t="s">
        <v>14</v>
      </c>
      <c r="B3637" s="31">
        <v>4520076</v>
      </c>
      <c r="C3637" s="31" t="s">
        <v>11</v>
      </c>
      <c r="D3637" s="33">
        <v>1318.43</v>
      </c>
      <c r="E3637" s="31" t="s">
        <v>8</v>
      </c>
      <c r="F3637" s="37">
        <v>0.09</v>
      </c>
      <c r="G3637" s="37">
        <v>1</v>
      </c>
      <c r="H3637" s="33">
        <v>118.6587</v>
      </c>
      <c r="I3637" s="33">
        <v>118.6587</v>
      </c>
      <c r="J3637" s="33">
        <v>118.6587</v>
      </c>
      <c r="K3637" s="31" t="s">
        <v>41</v>
      </c>
    </row>
    <row r="3638" spans="1:11" x14ac:dyDescent="0.25">
      <c r="A3638" s="30" t="s">
        <v>16</v>
      </c>
      <c r="B3638" s="30">
        <v>5501369</v>
      </c>
      <c r="C3638" s="30" t="s">
        <v>7</v>
      </c>
      <c r="D3638" s="32">
        <v>2276.4699999999998</v>
      </c>
      <c r="E3638" s="30" t="s">
        <v>8</v>
      </c>
      <c r="F3638" s="36">
        <v>0.15</v>
      </c>
      <c r="G3638" s="36">
        <v>1</v>
      </c>
      <c r="H3638" s="32">
        <v>341.47050000000002</v>
      </c>
      <c r="I3638" s="32">
        <v>341.47050000000002</v>
      </c>
      <c r="J3638" s="32">
        <v>341.47050000000002</v>
      </c>
      <c r="K3638" s="30" t="s">
        <v>41</v>
      </c>
    </row>
    <row r="3639" spans="1:11" x14ac:dyDescent="0.25">
      <c r="A3639" s="31" t="s">
        <v>12</v>
      </c>
      <c r="B3639" s="31">
        <v>5501369</v>
      </c>
      <c r="C3639" s="31" t="s">
        <v>9</v>
      </c>
      <c r="D3639" s="33">
        <v>2276.4699999999998</v>
      </c>
      <c r="E3639" s="31" t="s">
        <v>8</v>
      </c>
      <c r="F3639" s="37">
        <v>0.01</v>
      </c>
      <c r="G3639" s="37">
        <v>1</v>
      </c>
      <c r="H3639" s="33">
        <v>22.764700000000001</v>
      </c>
      <c r="I3639" s="33">
        <v>22.764700000000001</v>
      </c>
      <c r="J3639" s="33">
        <v>22.764700000000001</v>
      </c>
      <c r="K3639" s="31" t="s">
        <v>41</v>
      </c>
    </row>
    <row r="3640" spans="1:11" x14ac:dyDescent="0.25">
      <c r="A3640" s="30" t="s">
        <v>16</v>
      </c>
      <c r="B3640" s="30">
        <v>5501369</v>
      </c>
      <c r="C3640" s="30" t="s">
        <v>11</v>
      </c>
      <c r="D3640" s="32">
        <v>2276.4699999999998</v>
      </c>
      <c r="E3640" s="30" t="s">
        <v>8</v>
      </c>
      <c r="F3640" s="36">
        <v>0.02</v>
      </c>
      <c r="G3640" s="36">
        <v>1</v>
      </c>
      <c r="H3640" s="32">
        <v>45.529400000000003</v>
      </c>
      <c r="I3640" s="32">
        <v>45.529400000000003</v>
      </c>
      <c r="J3640" s="32">
        <v>45.529400000000003</v>
      </c>
      <c r="K3640" s="30" t="s">
        <v>41</v>
      </c>
    </row>
    <row r="3641" spans="1:11" x14ac:dyDescent="0.25">
      <c r="A3641" s="31" t="s">
        <v>19</v>
      </c>
      <c r="B3641" s="31">
        <v>4277426</v>
      </c>
      <c r="C3641" s="31" t="s">
        <v>7</v>
      </c>
      <c r="D3641" s="33">
        <v>3974.26</v>
      </c>
      <c r="E3641" s="31" t="s">
        <v>8</v>
      </c>
      <c r="F3641" s="37">
        <v>0.13</v>
      </c>
      <c r="G3641" s="37">
        <v>1</v>
      </c>
      <c r="H3641" s="33">
        <v>516.65380000000005</v>
      </c>
      <c r="I3641" s="33">
        <v>516.65380000000005</v>
      </c>
      <c r="J3641" s="33">
        <v>516.65380000000005</v>
      </c>
      <c r="K3641" s="31" t="s">
        <v>41</v>
      </c>
    </row>
    <row r="3642" spans="1:11" x14ac:dyDescent="0.25">
      <c r="A3642" s="30" t="s">
        <v>17</v>
      </c>
      <c r="B3642" s="30">
        <v>4277426</v>
      </c>
      <c r="C3642" s="30" t="s">
        <v>9</v>
      </c>
      <c r="D3642" s="32">
        <v>3974.26</v>
      </c>
      <c r="E3642" s="30" t="s">
        <v>8</v>
      </c>
      <c r="F3642" s="36">
        <v>0.11</v>
      </c>
      <c r="G3642" s="36">
        <v>1</v>
      </c>
      <c r="H3642" s="32">
        <v>437.16860000000003</v>
      </c>
      <c r="I3642" s="32">
        <v>437.16860000000003</v>
      </c>
      <c r="J3642" s="32">
        <v>437.16860000000003</v>
      </c>
      <c r="K3642" s="30" t="s">
        <v>41</v>
      </c>
    </row>
    <row r="3643" spans="1:11" x14ac:dyDescent="0.25">
      <c r="A3643" s="31" t="s">
        <v>12</v>
      </c>
      <c r="B3643" s="31">
        <v>4277426</v>
      </c>
      <c r="C3643" s="31" t="s">
        <v>11</v>
      </c>
      <c r="D3643" s="33">
        <v>3974.26</v>
      </c>
      <c r="E3643" s="31" t="s">
        <v>8</v>
      </c>
      <c r="F3643" s="37">
        <v>0.05</v>
      </c>
      <c r="G3643" s="37">
        <v>1</v>
      </c>
      <c r="H3643" s="33">
        <v>198.71299999999999</v>
      </c>
      <c r="I3643" s="33">
        <v>198.71299999999999</v>
      </c>
      <c r="J3643" s="33">
        <v>198.71299999999999</v>
      </c>
      <c r="K3643" s="31" t="s">
        <v>41</v>
      </c>
    </row>
    <row r="3644" spans="1:11" x14ac:dyDescent="0.25">
      <c r="A3644" s="30" t="s">
        <v>15</v>
      </c>
      <c r="B3644" s="30">
        <v>1312010</v>
      </c>
      <c r="C3644" s="30" t="s">
        <v>7</v>
      </c>
      <c r="D3644" s="32">
        <v>1267.96</v>
      </c>
      <c r="E3644" s="30" t="s">
        <v>8</v>
      </c>
      <c r="F3644" s="36">
        <v>0.1</v>
      </c>
      <c r="G3644" s="36">
        <v>1</v>
      </c>
      <c r="H3644" s="32">
        <v>126.79600000000001</v>
      </c>
      <c r="I3644" s="32">
        <v>126.79600000000001</v>
      </c>
      <c r="J3644" s="32">
        <v>126.79600000000001</v>
      </c>
      <c r="K3644" s="30" t="s">
        <v>41</v>
      </c>
    </row>
    <row r="3645" spans="1:11" x14ac:dyDescent="0.25">
      <c r="A3645" s="31" t="s">
        <v>16</v>
      </c>
      <c r="B3645" s="31">
        <v>1312010</v>
      </c>
      <c r="C3645" s="31" t="s">
        <v>9</v>
      </c>
      <c r="D3645" s="33">
        <v>1267.96</v>
      </c>
      <c r="E3645" s="31" t="s">
        <v>8</v>
      </c>
      <c r="F3645" s="37">
        <v>0.08</v>
      </c>
      <c r="G3645" s="37">
        <v>1</v>
      </c>
      <c r="H3645" s="33">
        <v>101.43680000000001</v>
      </c>
      <c r="I3645" s="33">
        <v>101.43680000000001</v>
      </c>
      <c r="J3645" s="33">
        <v>101.43680000000001</v>
      </c>
      <c r="K3645" s="31" t="s">
        <v>41</v>
      </c>
    </row>
    <row r="3646" spans="1:11" x14ac:dyDescent="0.25">
      <c r="A3646" s="30" t="s">
        <v>6</v>
      </c>
      <c r="B3646" s="30">
        <v>1312010</v>
      </c>
      <c r="C3646" s="30" t="s">
        <v>11</v>
      </c>
      <c r="D3646" s="32">
        <v>1267.96</v>
      </c>
      <c r="E3646" s="30" t="s">
        <v>8</v>
      </c>
      <c r="F3646" s="36">
        <v>0.1</v>
      </c>
      <c r="G3646" s="36">
        <v>1</v>
      </c>
      <c r="H3646" s="32">
        <v>126.79600000000001</v>
      </c>
      <c r="I3646" s="32">
        <v>126.79600000000001</v>
      </c>
      <c r="J3646" s="32">
        <v>126.79600000000001</v>
      </c>
      <c r="K3646" s="30" t="s">
        <v>41</v>
      </c>
    </row>
    <row r="3647" spans="1:11" x14ac:dyDescent="0.25">
      <c r="A3647" s="31" t="s">
        <v>16</v>
      </c>
      <c r="B3647" s="31">
        <v>8309963</v>
      </c>
      <c r="C3647" s="31" t="s">
        <v>7</v>
      </c>
      <c r="D3647" s="33">
        <v>631.82000000000005</v>
      </c>
      <c r="E3647" s="31" t="s">
        <v>18</v>
      </c>
      <c r="F3647" s="37">
        <v>0.15</v>
      </c>
      <c r="G3647" s="37">
        <v>0.5</v>
      </c>
      <c r="H3647" s="33">
        <v>94.772999999999996</v>
      </c>
      <c r="I3647" s="33">
        <v>47.386499999999998</v>
      </c>
      <c r="J3647" s="33">
        <v>47.386499999999998</v>
      </c>
      <c r="K3647" s="31" t="s">
        <v>41</v>
      </c>
    </row>
    <row r="3648" spans="1:11" x14ac:dyDescent="0.25">
      <c r="A3648" s="30" t="s">
        <v>19</v>
      </c>
      <c r="B3648" s="30">
        <v>8309963</v>
      </c>
      <c r="C3648" s="30" t="s">
        <v>9</v>
      </c>
      <c r="D3648" s="32">
        <v>631.82000000000005</v>
      </c>
      <c r="E3648" s="30" t="s">
        <v>18</v>
      </c>
      <c r="F3648" s="36">
        <v>0.06</v>
      </c>
      <c r="G3648" s="36">
        <v>0.5</v>
      </c>
      <c r="H3648" s="32">
        <v>37.909199999999998</v>
      </c>
      <c r="I3648" s="32">
        <v>18.954599999999999</v>
      </c>
      <c r="J3648" s="32">
        <v>18.954599999999999</v>
      </c>
      <c r="K3648" s="30" t="s">
        <v>41</v>
      </c>
    </row>
    <row r="3649" spans="1:11" x14ac:dyDescent="0.25">
      <c r="A3649" s="31" t="s">
        <v>15</v>
      </c>
      <c r="B3649" s="31">
        <v>8309963</v>
      </c>
      <c r="C3649" s="31" t="s">
        <v>11</v>
      </c>
      <c r="D3649" s="33">
        <v>631.82000000000005</v>
      </c>
      <c r="E3649" s="31" t="s">
        <v>18</v>
      </c>
      <c r="F3649" s="37">
        <v>0.03</v>
      </c>
      <c r="G3649" s="37">
        <v>0.5</v>
      </c>
      <c r="H3649" s="33">
        <v>18.954599999999999</v>
      </c>
      <c r="I3649" s="33">
        <v>9.4772999999999996</v>
      </c>
      <c r="J3649" s="33">
        <v>9.4772999999999996</v>
      </c>
      <c r="K3649" s="31" t="s">
        <v>41</v>
      </c>
    </row>
    <row r="3650" spans="1:11" x14ac:dyDescent="0.25">
      <c r="A3650" s="30" t="s">
        <v>15</v>
      </c>
      <c r="B3650" s="30">
        <v>4238350</v>
      </c>
      <c r="C3650" s="30" t="s">
        <v>7</v>
      </c>
      <c r="D3650" s="32">
        <v>4135.8500000000004</v>
      </c>
      <c r="E3650" s="30" t="s">
        <v>8</v>
      </c>
      <c r="F3650" s="36">
        <v>0.1</v>
      </c>
      <c r="G3650" s="36">
        <v>1</v>
      </c>
      <c r="H3650" s="32">
        <v>413.58499999999998</v>
      </c>
      <c r="I3650" s="32">
        <v>413.58499999999998</v>
      </c>
      <c r="J3650" s="32">
        <v>413.58499999999998</v>
      </c>
      <c r="K3650" s="30" t="s">
        <v>41</v>
      </c>
    </row>
    <row r="3651" spans="1:11" x14ac:dyDescent="0.25">
      <c r="A3651" s="31" t="s">
        <v>17</v>
      </c>
      <c r="B3651" s="31">
        <v>4238350</v>
      </c>
      <c r="C3651" s="31" t="s">
        <v>9</v>
      </c>
      <c r="D3651" s="33">
        <v>4135.8500000000004</v>
      </c>
      <c r="E3651" s="31" t="s">
        <v>8</v>
      </c>
      <c r="F3651" s="37">
        <v>0.11</v>
      </c>
      <c r="G3651" s="37">
        <v>1</v>
      </c>
      <c r="H3651" s="33">
        <v>454.94349999999997</v>
      </c>
      <c r="I3651" s="33">
        <v>454.94349999999997</v>
      </c>
      <c r="J3651" s="33">
        <v>454.94349999999997</v>
      </c>
      <c r="K3651" s="31" t="s">
        <v>41</v>
      </c>
    </row>
    <row r="3652" spans="1:11" x14ac:dyDescent="0.25">
      <c r="A3652" s="30" t="s">
        <v>13</v>
      </c>
      <c r="B3652" s="30">
        <v>4238350</v>
      </c>
      <c r="C3652" s="30" t="s">
        <v>11</v>
      </c>
      <c r="D3652" s="32">
        <v>4135.8500000000004</v>
      </c>
      <c r="E3652" s="30" t="s">
        <v>8</v>
      </c>
      <c r="F3652" s="36">
        <v>0.05</v>
      </c>
      <c r="G3652" s="36">
        <v>1</v>
      </c>
      <c r="H3652" s="32">
        <v>206.79249999999999</v>
      </c>
      <c r="I3652" s="32">
        <v>206.79249999999999</v>
      </c>
      <c r="J3652" s="32">
        <v>206.79249999999999</v>
      </c>
      <c r="K3652" s="30" t="s">
        <v>41</v>
      </c>
    </row>
    <row r="3653" spans="1:11" x14ac:dyDescent="0.25">
      <c r="A3653" s="31" t="s">
        <v>12</v>
      </c>
      <c r="B3653" s="31">
        <v>3157395</v>
      </c>
      <c r="C3653" s="31" t="s">
        <v>7</v>
      </c>
      <c r="D3653" s="33">
        <v>2221.7399999999998</v>
      </c>
      <c r="E3653" s="31" t="s">
        <v>8</v>
      </c>
      <c r="F3653" s="37">
        <v>0.08</v>
      </c>
      <c r="G3653" s="37">
        <v>1</v>
      </c>
      <c r="H3653" s="33">
        <v>177.73920000000001</v>
      </c>
      <c r="I3653" s="33">
        <v>177.73920000000001</v>
      </c>
      <c r="J3653" s="33">
        <v>177.73920000000001</v>
      </c>
      <c r="K3653" s="31" t="s">
        <v>41</v>
      </c>
    </row>
    <row r="3654" spans="1:11" x14ac:dyDescent="0.25">
      <c r="A3654" s="30" t="s">
        <v>16</v>
      </c>
      <c r="B3654" s="30">
        <v>3157395</v>
      </c>
      <c r="C3654" s="30" t="s">
        <v>9</v>
      </c>
      <c r="D3654" s="32">
        <v>2221.7399999999998</v>
      </c>
      <c r="E3654" s="30" t="s">
        <v>8</v>
      </c>
      <c r="F3654" s="36">
        <v>0.08</v>
      </c>
      <c r="G3654" s="36">
        <v>1</v>
      </c>
      <c r="H3654" s="32">
        <v>177.73920000000001</v>
      </c>
      <c r="I3654" s="32">
        <v>177.73920000000001</v>
      </c>
      <c r="J3654" s="32">
        <v>177.73920000000001</v>
      </c>
      <c r="K3654" s="30" t="s">
        <v>41</v>
      </c>
    </row>
    <row r="3655" spans="1:11" x14ac:dyDescent="0.25">
      <c r="A3655" s="31" t="s">
        <v>19</v>
      </c>
      <c r="B3655" s="31">
        <v>3157395</v>
      </c>
      <c r="C3655" s="31" t="s">
        <v>11</v>
      </c>
      <c r="D3655" s="33">
        <v>2221.7399999999998</v>
      </c>
      <c r="E3655" s="31" t="s">
        <v>8</v>
      </c>
      <c r="F3655" s="37">
        <v>0.16</v>
      </c>
      <c r="G3655" s="37">
        <v>1</v>
      </c>
      <c r="H3655" s="33">
        <v>355.47840000000002</v>
      </c>
      <c r="I3655" s="33">
        <v>355.47840000000002</v>
      </c>
      <c r="J3655" s="33">
        <v>355.47840000000002</v>
      </c>
      <c r="K3655" s="31" t="s">
        <v>41</v>
      </c>
    </row>
    <row r="3656" spans="1:11" x14ac:dyDescent="0.25">
      <c r="A3656" s="30" t="s">
        <v>14</v>
      </c>
      <c r="B3656" s="30">
        <v>8596971</v>
      </c>
      <c r="C3656" s="30" t="s">
        <v>7</v>
      </c>
      <c r="D3656" s="32">
        <v>1615.51</v>
      </c>
      <c r="E3656" s="30" t="s">
        <v>8</v>
      </c>
      <c r="F3656" s="36">
        <v>0.13</v>
      </c>
      <c r="G3656" s="36">
        <v>1</v>
      </c>
      <c r="H3656" s="32">
        <v>210.0163</v>
      </c>
      <c r="I3656" s="32">
        <v>210.0163</v>
      </c>
      <c r="J3656" s="32">
        <v>210.0163</v>
      </c>
      <c r="K3656" s="30" t="s">
        <v>41</v>
      </c>
    </row>
    <row r="3657" spans="1:11" x14ac:dyDescent="0.25">
      <c r="A3657" s="31" t="s">
        <v>12</v>
      </c>
      <c r="B3657" s="31">
        <v>8596971</v>
      </c>
      <c r="C3657" s="31" t="s">
        <v>9</v>
      </c>
      <c r="D3657" s="33">
        <v>1615.51</v>
      </c>
      <c r="E3657" s="31" t="s">
        <v>8</v>
      </c>
      <c r="F3657" s="37">
        <v>0.01</v>
      </c>
      <c r="G3657" s="37">
        <v>1</v>
      </c>
      <c r="H3657" s="33">
        <v>16.155100000000001</v>
      </c>
      <c r="I3657" s="33">
        <v>16.155100000000001</v>
      </c>
      <c r="J3657" s="33">
        <v>16.155100000000001</v>
      </c>
      <c r="K3657" s="31" t="s">
        <v>41</v>
      </c>
    </row>
    <row r="3658" spans="1:11" x14ac:dyDescent="0.25">
      <c r="A3658" s="30" t="s">
        <v>19</v>
      </c>
      <c r="B3658" s="30">
        <v>8596971</v>
      </c>
      <c r="C3658" s="30" t="s">
        <v>11</v>
      </c>
      <c r="D3658" s="32">
        <v>1615.51</v>
      </c>
      <c r="E3658" s="30" t="s">
        <v>8</v>
      </c>
      <c r="F3658" s="36">
        <v>0.16</v>
      </c>
      <c r="G3658" s="36">
        <v>1</v>
      </c>
      <c r="H3658" s="32">
        <v>258.48160000000001</v>
      </c>
      <c r="I3658" s="32">
        <v>258.48160000000001</v>
      </c>
      <c r="J3658" s="32">
        <v>258.48160000000001</v>
      </c>
      <c r="K3658" s="30" t="s">
        <v>41</v>
      </c>
    </row>
    <row r="3659" spans="1:11" x14ac:dyDescent="0.25">
      <c r="A3659" s="31" t="s">
        <v>16</v>
      </c>
      <c r="B3659" s="31">
        <v>2480765</v>
      </c>
      <c r="C3659" s="31" t="s">
        <v>7</v>
      </c>
      <c r="D3659" s="33">
        <v>726.96</v>
      </c>
      <c r="E3659" s="31" t="s">
        <v>8</v>
      </c>
      <c r="F3659" s="37">
        <v>0.15</v>
      </c>
      <c r="G3659" s="37">
        <v>1</v>
      </c>
      <c r="H3659" s="33">
        <v>109.044</v>
      </c>
      <c r="I3659" s="33">
        <v>109.044</v>
      </c>
      <c r="J3659" s="33">
        <v>109.044</v>
      </c>
      <c r="K3659" s="31" t="s">
        <v>41</v>
      </c>
    </row>
    <row r="3660" spans="1:11" x14ac:dyDescent="0.25">
      <c r="A3660" s="30" t="s">
        <v>17</v>
      </c>
      <c r="B3660" s="30">
        <v>2480765</v>
      </c>
      <c r="C3660" s="30" t="s">
        <v>9</v>
      </c>
      <c r="D3660" s="32">
        <v>726.96</v>
      </c>
      <c r="E3660" s="30" t="s">
        <v>8</v>
      </c>
      <c r="F3660" s="36">
        <v>0.11</v>
      </c>
      <c r="G3660" s="36">
        <v>1</v>
      </c>
      <c r="H3660" s="32">
        <v>79.965599999999995</v>
      </c>
      <c r="I3660" s="32">
        <v>79.965599999999995</v>
      </c>
      <c r="J3660" s="32">
        <v>79.965599999999995</v>
      </c>
      <c r="K3660" s="30" t="s">
        <v>41</v>
      </c>
    </row>
    <row r="3661" spans="1:11" x14ac:dyDescent="0.25">
      <c r="A3661" s="31" t="s">
        <v>16</v>
      </c>
      <c r="B3661" s="31">
        <v>2480765</v>
      </c>
      <c r="C3661" s="31" t="s">
        <v>11</v>
      </c>
      <c r="D3661" s="33">
        <v>726.96</v>
      </c>
      <c r="E3661" s="31" t="s">
        <v>8</v>
      </c>
      <c r="F3661" s="37">
        <v>0.02</v>
      </c>
      <c r="G3661" s="37">
        <v>1</v>
      </c>
      <c r="H3661" s="33">
        <v>14.539199999999999</v>
      </c>
      <c r="I3661" s="33">
        <v>14.539199999999999</v>
      </c>
      <c r="J3661" s="33">
        <v>14.539199999999999</v>
      </c>
      <c r="K3661" s="31" t="s">
        <v>41</v>
      </c>
    </row>
    <row r="3662" spans="1:11" x14ac:dyDescent="0.25">
      <c r="A3662" s="30" t="s">
        <v>15</v>
      </c>
      <c r="B3662" s="30">
        <v>9838549</v>
      </c>
      <c r="C3662" s="30" t="s">
        <v>7</v>
      </c>
      <c r="D3662" s="32">
        <v>3177.33</v>
      </c>
      <c r="E3662" s="30" t="s">
        <v>8</v>
      </c>
      <c r="F3662" s="36">
        <v>0.1</v>
      </c>
      <c r="G3662" s="36">
        <v>1</v>
      </c>
      <c r="H3662" s="32">
        <v>317.733</v>
      </c>
      <c r="I3662" s="32">
        <v>317.733</v>
      </c>
      <c r="J3662" s="32">
        <v>317.733</v>
      </c>
      <c r="K3662" s="30" t="s">
        <v>41</v>
      </c>
    </row>
    <row r="3663" spans="1:11" x14ac:dyDescent="0.25">
      <c r="A3663" s="31" t="s">
        <v>16</v>
      </c>
      <c r="B3663" s="31">
        <v>9838549</v>
      </c>
      <c r="C3663" s="31" t="s">
        <v>9</v>
      </c>
      <c r="D3663" s="33">
        <v>3177.33</v>
      </c>
      <c r="E3663" s="31" t="s">
        <v>8</v>
      </c>
      <c r="F3663" s="37">
        <v>0.08</v>
      </c>
      <c r="G3663" s="37">
        <v>1</v>
      </c>
      <c r="H3663" s="33">
        <v>254.18639999999999</v>
      </c>
      <c r="I3663" s="33">
        <v>254.18639999999999</v>
      </c>
      <c r="J3663" s="33">
        <v>254.18639999999999</v>
      </c>
      <c r="K3663" s="31" t="s">
        <v>41</v>
      </c>
    </row>
    <row r="3664" spans="1:11" x14ac:dyDescent="0.25">
      <c r="A3664" s="30" t="s">
        <v>6</v>
      </c>
      <c r="B3664" s="30">
        <v>9838549</v>
      </c>
      <c r="C3664" s="30" t="s">
        <v>11</v>
      </c>
      <c r="D3664" s="32">
        <v>3177.33</v>
      </c>
      <c r="E3664" s="30" t="s">
        <v>8</v>
      </c>
      <c r="F3664" s="36">
        <v>0.1</v>
      </c>
      <c r="G3664" s="36">
        <v>1</v>
      </c>
      <c r="H3664" s="32">
        <v>317.733</v>
      </c>
      <c r="I3664" s="32">
        <v>317.733</v>
      </c>
      <c r="J3664" s="32">
        <v>317.733</v>
      </c>
      <c r="K3664" s="30" t="s">
        <v>41</v>
      </c>
    </row>
    <row r="3665" spans="1:11" x14ac:dyDescent="0.25">
      <c r="A3665" s="31" t="s">
        <v>6</v>
      </c>
      <c r="B3665" s="31">
        <v>2468309</v>
      </c>
      <c r="C3665" s="31" t="s">
        <v>7</v>
      </c>
      <c r="D3665" s="33">
        <v>2166.54</v>
      </c>
      <c r="E3665" s="31" t="s">
        <v>8</v>
      </c>
      <c r="F3665" s="37">
        <v>0.35</v>
      </c>
      <c r="G3665" s="37">
        <v>1</v>
      </c>
      <c r="H3665" s="33">
        <v>758.28899999999999</v>
      </c>
      <c r="I3665" s="33">
        <v>758.28899999999999</v>
      </c>
      <c r="J3665" s="33">
        <v>758.28899999999999</v>
      </c>
      <c r="K3665" s="31" t="s">
        <v>41</v>
      </c>
    </row>
    <row r="3666" spans="1:11" x14ac:dyDescent="0.25">
      <c r="A3666" s="30" t="s">
        <v>19</v>
      </c>
      <c r="B3666" s="30">
        <v>2468309</v>
      </c>
      <c r="C3666" s="30" t="s">
        <v>9</v>
      </c>
      <c r="D3666" s="32">
        <v>2166.54</v>
      </c>
      <c r="E3666" s="30" t="s">
        <v>8</v>
      </c>
      <c r="F3666" s="36">
        <v>0.06</v>
      </c>
      <c r="G3666" s="36">
        <v>1</v>
      </c>
      <c r="H3666" s="32">
        <v>129.9924</v>
      </c>
      <c r="I3666" s="32">
        <v>129.9924</v>
      </c>
      <c r="J3666" s="32">
        <v>129.9924</v>
      </c>
      <c r="K3666" s="30" t="s">
        <v>41</v>
      </c>
    </row>
    <row r="3667" spans="1:11" x14ac:dyDescent="0.25">
      <c r="A3667" s="31" t="s">
        <v>6</v>
      </c>
      <c r="B3667" s="31">
        <v>2468309</v>
      </c>
      <c r="C3667" s="31" t="s">
        <v>11</v>
      </c>
      <c r="D3667" s="33">
        <v>2166.54</v>
      </c>
      <c r="E3667" s="31" t="s">
        <v>8</v>
      </c>
      <c r="F3667" s="37">
        <v>0.1</v>
      </c>
      <c r="G3667" s="37">
        <v>1</v>
      </c>
      <c r="H3667" s="33">
        <v>216.654</v>
      </c>
      <c r="I3667" s="33">
        <v>216.654</v>
      </c>
      <c r="J3667" s="33">
        <v>216.654</v>
      </c>
      <c r="K3667" s="31" t="s">
        <v>41</v>
      </c>
    </row>
    <row r="3668" spans="1:11" x14ac:dyDescent="0.25">
      <c r="A3668" s="30" t="s">
        <v>10</v>
      </c>
      <c r="B3668" s="30">
        <v>4952866</v>
      </c>
      <c r="C3668" s="30" t="s">
        <v>7</v>
      </c>
      <c r="D3668" s="32">
        <v>660.97</v>
      </c>
      <c r="E3668" s="30" t="s">
        <v>8</v>
      </c>
      <c r="F3668" s="36">
        <v>0.2</v>
      </c>
      <c r="G3668" s="36">
        <v>1</v>
      </c>
      <c r="H3668" s="32">
        <v>132.19399999999999</v>
      </c>
      <c r="I3668" s="32">
        <v>132.19399999999999</v>
      </c>
      <c r="J3668" s="32">
        <v>132.19399999999999</v>
      </c>
      <c r="K3668" s="30" t="s">
        <v>41</v>
      </c>
    </row>
    <row r="3669" spans="1:11" x14ac:dyDescent="0.25">
      <c r="A3669" s="31" t="s">
        <v>6</v>
      </c>
      <c r="B3669" s="31">
        <v>4952866</v>
      </c>
      <c r="C3669" s="31" t="s">
        <v>9</v>
      </c>
      <c r="D3669" s="33">
        <v>660.97</v>
      </c>
      <c r="E3669" s="31" t="s">
        <v>8</v>
      </c>
      <c r="F3669" s="37">
        <v>0.17</v>
      </c>
      <c r="G3669" s="37">
        <v>1</v>
      </c>
      <c r="H3669" s="33">
        <v>112.36490000000001</v>
      </c>
      <c r="I3669" s="33">
        <v>112.36490000000001</v>
      </c>
      <c r="J3669" s="33">
        <v>112.36490000000001</v>
      </c>
      <c r="K3669" s="31" t="s">
        <v>41</v>
      </c>
    </row>
    <row r="3670" spans="1:11" x14ac:dyDescent="0.25">
      <c r="A3670" s="30" t="s">
        <v>14</v>
      </c>
      <c r="B3670" s="30">
        <v>4952866</v>
      </c>
      <c r="C3670" s="30" t="s">
        <v>11</v>
      </c>
      <c r="D3670" s="32">
        <v>660.97</v>
      </c>
      <c r="E3670" s="30" t="s">
        <v>8</v>
      </c>
      <c r="F3670" s="36">
        <v>0.09</v>
      </c>
      <c r="G3670" s="36">
        <v>1</v>
      </c>
      <c r="H3670" s="32">
        <v>59.487299999999998</v>
      </c>
      <c r="I3670" s="32">
        <v>59.487299999999998</v>
      </c>
      <c r="J3670" s="32">
        <v>59.487299999999998</v>
      </c>
      <c r="K3670" s="30" t="s">
        <v>41</v>
      </c>
    </row>
    <row r="3671" spans="1:11" x14ac:dyDescent="0.25">
      <c r="A3671" s="31" t="s">
        <v>17</v>
      </c>
      <c r="B3671" s="31">
        <v>8749269</v>
      </c>
      <c r="C3671" s="31" t="s">
        <v>7</v>
      </c>
      <c r="D3671" s="33">
        <v>2718.79</v>
      </c>
      <c r="E3671" s="31" t="s">
        <v>8</v>
      </c>
      <c r="F3671" s="37">
        <v>0.22</v>
      </c>
      <c r="G3671" s="37">
        <v>1</v>
      </c>
      <c r="H3671" s="33">
        <v>598.13379999999995</v>
      </c>
      <c r="I3671" s="33">
        <v>598.13379999999995</v>
      </c>
      <c r="J3671" s="33">
        <v>598.13379999999995</v>
      </c>
      <c r="K3671" s="31" t="s">
        <v>41</v>
      </c>
    </row>
    <row r="3672" spans="1:11" x14ac:dyDescent="0.25">
      <c r="A3672" s="30" t="s">
        <v>6</v>
      </c>
      <c r="B3672" s="30">
        <v>8749269</v>
      </c>
      <c r="C3672" s="30" t="s">
        <v>9</v>
      </c>
      <c r="D3672" s="32">
        <v>2718.79</v>
      </c>
      <c r="E3672" s="30" t="s">
        <v>8</v>
      </c>
      <c r="F3672" s="36">
        <v>0.17</v>
      </c>
      <c r="G3672" s="36">
        <v>1</v>
      </c>
      <c r="H3672" s="32">
        <v>462.1943</v>
      </c>
      <c r="I3672" s="32">
        <v>462.1943</v>
      </c>
      <c r="J3672" s="32">
        <v>462.1943</v>
      </c>
      <c r="K3672" s="30" t="s">
        <v>41</v>
      </c>
    </row>
    <row r="3673" spans="1:11" x14ac:dyDescent="0.25">
      <c r="A3673" s="31" t="s">
        <v>13</v>
      </c>
      <c r="B3673" s="31">
        <v>8749269</v>
      </c>
      <c r="C3673" s="31" t="s">
        <v>11</v>
      </c>
      <c r="D3673" s="33">
        <v>2718.79</v>
      </c>
      <c r="E3673" s="31" t="s">
        <v>8</v>
      </c>
      <c r="F3673" s="37">
        <v>0.05</v>
      </c>
      <c r="G3673" s="37">
        <v>1</v>
      </c>
      <c r="H3673" s="33">
        <v>135.93950000000001</v>
      </c>
      <c r="I3673" s="33">
        <v>135.93950000000001</v>
      </c>
      <c r="J3673" s="33">
        <v>135.93950000000001</v>
      </c>
      <c r="K3673" s="31" t="s">
        <v>41</v>
      </c>
    </row>
    <row r="3674" spans="1:11" x14ac:dyDescent="0.25">
      <c r="A3674" s="30" t="s">
        <v>17</v>
      </c>
      <c r="B3674" s="30">
        <v>4705259</v>
      </c>
      <c r="C3674" s="30" t="s">
        <v>7</v>
      </c>
      <c r="D3674" s="32">
        <v>68.52</v>
      </c>
      <c r="E3674" s="30" t="s">
        <v>8</v>
      </c>
      <c r="F3674" s="36">
        <v>0.22</v>
      </c>
      <c r="G3674" s="36">
        <v>1</v>
      </c>
      <c r="H3674" s="32">
        <v>15.074400000000001</v>
      </c>
      <c r="I3674" s="32">
        <v>15.074400000000001</v>
      </c>
      <c r="J3674" s="32">
        <v>15.074400000000001</v>
      </c>
      <c r="K3674" s="30" t="s">
        <v>41</v>
      </c>
    </row>
    <row r="3675" spans="1:11" x14ac:dyDescent="0.25">
      <c r="A3675" s="31" t="s">
        <v>6</v>
      </c>
      <c r="B3675" s="31">
        <v>4705259</v>
      </c>
      <c r="C3675" s="31" t="s">
        <v>9</v>
      </c>
      <c r="D3675" s="33">
        <v>68.52</v>
      </c>
      <c r="E3675" s="31" t="s">
        <v>8</v>
      </c>
      <c r="F3675" s="37">
        <v>0.17</v>
      </c>
      <c r="G3675" s="37">
        <v>1</v>
      </c>
      <c r="H3675" s="33">
        <v>11.648400000000001</v>
      </c>
      <c r="I3675" s="33">
        <v>11.648400000000001</v>
      </c>
      <c r="J3675" s="33">
        <v>11.648400000000001</v>
      </c>
      <c r="K3675" s="31" t="s">
        <v>41</v>
      </c>
    </row>
    <row r="3676" spans="1:11" x14ac:dyDescent="0.25">
      <c r="A3676" s="30" t="s">
        <v>16</v>
      </c>
      <c r="B3676" s="30">
        <v>4705259</v>
      </c>
      <c r="C3676" s="30" t="s">
        <v>11</v>
      </c>
      <c r="D3676" s="32">
        <v>68.52</v>
      </c>
      <c r="E3676" s="30" t="s">
        <v>8</v>
      </c>
      <c r="F3676" s="36">
        <v>0.02</v>
      </c>
      <c r="G3676" s="36">
        <v>1</v>
      </c>
      <c r="H3676" s="32">
        <v>1.3704000000000001</v>
      </c>
      <c r="I3676" s="32">
        <v>1.3704000000000001</v>
      </c>
      <c r="J3676" s="32">
        <v>1.3704000000000001</v>
      </c>
      <c r="K3676" s="30" t="s">
        <v>41</v>
      </c>
    </row>
    <row r="3677" spans="1:11" x14ac:dyDescent="0.25">
      <c r="A3677" s="31" t="s">
        <v>13</v>
      </c>
      <c r="B3677" s="31">
        <v>8739897</v>
      </c>
      <c r="C3677" s="31" t="s">
        <v>7</v>
      </c>
      <c r="D3677" s="33">
        <v>1570.22</v>
      </c>
      <c r="E3677" s="31" t="s">
        <v>8</v>
      </c>
      <c r="F3677" s="37">
        <v>0.18</v>
      </c>
      <c r="G3677" s="37">
        <v>1</v>
      </c>
      <c r="H3677" s="33">
        <v>282.63959999999997</v>
      </c>
      <c r="I3677" s="33">
        <v>282.63959999999997</v>
      </c>
      <c r="J3677" s="33">
        <v>282.63959999999997</v>
      </c>
      <c r="K3677" s="31" t="s">
        <v>41</v>
      </c>
    </row>
    <row r="3678" spans="1:11" x14ac:dyDescent="0.25">
      <c r="A3678" s="30" t="s">
        <v>16</v>
      </c>
      <c r="B3678" s="30">
        <v>8739897</v>
      </c>
      <c r="C3678" s="30" t="s">
        <v>9</v>
      </c>
      <c r="D3678" s="32">
        <v>1570.22</v>
      </c>
      <c r="E3678" s="30" t="s">
        <v>8</v>
      </c>
      <c r="F3678" s="36">
        <v>0.08</v>
      </c>
      <c r="G3678" s="36">
        <v>1</v>
      </c>
      <c r="H3678" s="32">
        <v>125.6176</v>
      </c>
      <c r="I3678" s="32">
        <v>125.6176</v>
      </c>
      <c r="J3678" s="32">
        <v>125.6176</v>
      </c>
      <c r="K3678" s="30" t="s">
        <v>41</v>
      </c>
    </row>
    <row r="3679" spans="1:11" x14ac:dyDescent="0.25">
      <c r="A3679" s="31" t="s">
        <v>6</v>
      </c>
      <c r="B3679" s="31">
        <v>8739897</v>
      </c>
      <c r="C3679" s="31" t="s">
        <v>11</v>
      </c>
      <c r="D3679" s="33">
        <v>1570.22</v>
      </c>
      <c r="E3679" s="31" t="s">
        <v>8</v>
      </c>
      <c r="F3679" s="37">
        <v>0.1</v>
      </c>
      <c r="G3679" s="37">
        <v>1</v>
      </c>
      <c r="H3679" s="33">
        <v>157.02199999999999</v>
      </c>
      <c r="I3679" s="33">
        <v>157.02199999999999</v>
      </c>
      <c r="J3679" s="33">
        <v>157.02199999999999</v>
      </c>
      <c r="K3679" s="31" t="s">
        <v>41</v>
      </c>
    </row>
    <row r="3680" spans="1:11" x14ac:dyDescent="0.25">
      <c r="A3680" s="30" t="s">
        <v>14</v>
      </c>
      <c r="B3680" s="30">
        <v>9457192</v>
      </c>
      <c r="C3680" s="30" t="s">
        <v>7</v>
      </c>
      <c r="D3680" s="32">
        <v>4613.6099999999997</v>
      </c>
      <c r="E3680" s="30" t="s">
        <v>8</v>
      </c>
      <c r="F3680" s="36">
        <v>0.13</v>
      </c>
      <c r="G3680" s="36">
        <v>1</v>
      </c>
      <c r="H3680" s="32">
        <v>599.76930000000004</v>
      </c>
      <c r="I3680" s="32">
        <v>599.76930000000004</v>
      </c>
      <c r="J3680" s="32">
        <v>599.76930000000004</v>
      </c>
      <c r="K3680" s="30" t="s">
        <v>41</v>
      </c>
    </row>
    <row r="3681" spans="1:11" x14ac:dyDescent="0.25">
      <c r="A3681" s="31" t="s">
        <v>14</v>
      </c>
      <c r="B3681" s="31">
        <v>9457192</v>
      </c>
      <c r="C3681" s="31" t="s">
        <v>9</v>
      </c>
      <c r="D3681" s="33">
        <v>4613.6099999999997</v>
      </c>
      <c r="E3681" s="31" t="s">
        <v>8</v>
      </c>
      <c r="F3681" s="37">
        <v>0.03</v>
      </c>
      <c r="G3681" s="37">
        <v>1</v>
      </c>
      <c r="H3681" s="33">
        <v>138.4083</v>
      </c>
      <c r="I3681" s="33">
        <v>138.4083</v>
      </c>
      <c r="J3681" s="33">
        <v>138.4083</v>
      </c>
      <c r="K3681" s="31" t="s">
        <v>41</v>
      </c>
    </row>
    <row r="3682" spans="1:11" x14ac:dyDescent="0.25">
      <c r="A3682" s="30" t="s">
        <v>12</v>
      </c>
      <c r="B3682" s="30">
        <v>9457192</v>
      </c>
      <c r="C3682" s="30" t="s">
        <v>11</v>
      </c>
      <c r="D3682" s="32">
        <v>4613.6099999999997</v>
      </c>
      <c r="E3682" s="30" t="s">
        <v>8</v>
      </c>
      <c r="F3682" s="36">
        <v>0.05</v>
      </c>
      <c r="G3682" s="36">
        <v>1</v>
      </c>
      <c r="H3682" s="32">
        <v>230.68049999999999</v>
      </c>
      <c r="I3682" s="32">
        <v>230.68049999999999</v>
      </c>
      <c r="J3682" s="32">
        <v>230.68049999999999</v>
      </c>
      <c r="K3682" s="30" t="s">
        <v>41</v>
      </c>
    </row>
    <row r="3683" spans="1:11" x14ac:dyDescent="0.25">
      <c r="A3683" s="31" t="s">
        <v>13</v>
      </c>
      <c r="B3683" s="31">
        <v>7478882</v>
      </c>
      <c r="C3683" s="31" t="s">
        <v>7</v>
      </c>
      <c r="D3683" s="33">
        <v>2202.7399999999998</v>
      </c>
      <c r="E3683" s="31" t="s">
        <v>8</v>
      </c>
      <c r="F3683" s="37">
        <v>0.18</v>
      </c>
      <c r="G3683" s="37">
        <v>1</v>
      </c>
      <c r="H3683" s="33">
        <v>396.4932</v>
      </c>
      <c r="I3683" s="33">
        <v>396.4932</v>
      </c>
      <c r="J3683" s="33">
        <v>396.4932</v>
      </c>
      <c r="K3683" s="31" t="s">
        <v>41</v>
      </c>
    </row>
    <row r="3684" spans="1:11" x14ac:dyDescent="0.25">
      <c r="A3684" s="30" t="s">
        <v>19</v>
      </c>
      <c r="B3684" s="30">
        <v>7478882</v>
      </c>
      <c r="C3684" s="30" t="s">
        <v>9</v>
      </c>
      <c r="D3684" s="32">
        <v>2202.7399999999998</v>
      </c>
      <c r="E3684" s="30" t="s">
        <v>8</v>
      </c>
      <c r="F3684" s="36">
        <v>0.06</v>
      </c>
      <c r="G3684" s="36">
        <v>1</v>
      </c>
      <c r="H3684" s="32">
        <v>132.1644</v>
      </c>
      <c r="I3684" s="32">
        <v>132.1644</v>
      </c>
      <c r="J3684" s="32">
        <v>132.1644</v>
      </c>
      <c r="K3684" s="30" t="s">
        <v>41</v>
      </c>
    </row>
    <row r="3685" spans="1:11" x14ac:dyDescent="0.25">
      <c r="A3685" s="31" t="s">
        <v>6</v>
      </c>
      <c r="B3685" s="31">
        <v>7478882</v>
      </c>
      <c r="C3685" s="31" t="s">
        <v>11</v>
      </c>
      <c r="D3685" s="33">
        <v>2202.7399999999998</v>
      </c>
      <c r="E3685" s="31" t="s">
        <v>8</v>
      </c>
      <c r="F3685" s="37">
        <v>0.1</v>
      </c>
      <c r="G3685" s="37">
        <v>1</v>
      </c>
      <c r="H3685" s="33">
        <v>220.274</v>
      </c>
      <c r="I3685" s="33">
        <v>220.274</v>
      </c>
      <c r="J3685" s="33">
        <v>220.274</v>
      </c>
      <c r="K3685" s="31" t="s">
        <v>41</v>
      </c>
    </row>
    <row r="3686" spans="1:11" x14ac:dyDescent="0.25">
      <c r="A3686" s="30" t="s">
        <v>13</v>
      </c>
      <c r="B3686" s="30">
        <v>2251903</v>
      </c>
      <c r="C3686" s="30" t="s">
        <v>7</v>
      </c>
      <c r="D3686" s="32">
        <v>3858.96</v>
      </c>
      <c r="E3686" s="30" t="s">
        <v>8</v>
      </c>
      <c r="F3686" s="36">
        <v>0.18</v>
      </c>
      <c r="G3686" s="36">
        <v>1</v>
      </c>
      <c r="H3686" s="32">
        <v>694.61279999999999</v>
      </c>
      <c r="I3686" s="32">
        <v>694.61279999999999</v>
      </c>
      <c r="J3686" s="32">
        <v>694.61279999999999</v>
      </c>
      <c r="K3686" s="30" t="s">
        <v>41</v>
      </c>
    </row>
    <row r="3687" spans="1:11" x14ac:dyDescent="0.25">
      <c r="A3687" s="31" t="s">
        <v>12</v>
      </c>
      <c r="B3687" s="31">
        <v>2251903</v>
      </c>
      <c r="C3687" s="31" t="s">
        <v>9</v>
      </c>
      <c r="D3687" s="33">
        <v>3858.96</v>
      </c>
      <c r="E3687" s="31" t="s">
        <v>8</v>
      </c>
      <c r="F3687" s="37">
        <v>0.01</v>
      </c>
      <c r="G3687" s="37">
        <v>1</v>
      </c>
      <c r="H3687" s="33">
        <v>38.589599999999997</v>
      </c>
      <c r="I3687" s="33">
        <v>38.589599999999997</v>
      </c>
      <c r="J3687" s="33">
        <v>38.589599999999997</v>
      </c>
      <c r="K3687" s="31" t="s">
        <v>41</v>
      </c>
    </row>
    <row r="3688" spans="1:11" x14ac:dyDescent="0.25">
      <c r="A3688" s="30" t="s">
        <v>16</v>
      </c>
      <c r="B3688" s="30">
        <v>2251903</v>
      </c>
      <c r="C3688" s="30" t="s">
        <v>11</v>
      </c>
      <c r="D3688" s="32">
        <v>3858.96</v>
      </c>
      <c r="E3688" s="30" t="s">
        <v>8</v>
      </c>
      <c r="F3688" s="36">
        <v>0.02</v>
      </c>
      <c r="G3688" s="36">
        <v>1</v>
      </c>
      <c r="H3688" s="32">
        <v>77.179199999999994</v>
      </c>
      <c r="I3688" s="32">
        <v>77.179199999999994</v>
      </c>
      <c r="J3688" s="32">
        <v>77.179199999999994</v>
      </c>
      <c r="K3688" s="30" t="s">
        <v>41</v>
      </c>
    </row>
    <row r="3689" spans="1:11" x14ac:dyDescent="0.25">
      <c r="A3689" s="31" t="s">
        <v>12</v>
      </c>
      <c r="B3689" s="31">
        <v>8238957</v>
      </c>
      <c r="C3689" s="31" t="s">
        <v>7</v>
      </c>
      <c r="D3689" s="33">
        <v>192.81</v>
      </c>
      <c r="E3689" s="31" t="s">
        <v>8</v>
      </c>
      <c r="F3689" s="37">
        <v>0.08</v>
      </c>
      <c r="G3689" s="37">
        <v>1</v>
      </c>
      <c r="H3689" s="33">
        <v>15.424799999999999</v>
      </c>
      <c r="I3689" s="33">
        <v>15.424799999999999</v>
      </c>
      <c r="J3689" s="33">
        <v>15.424799999999999</v>
      </c>
      <c r="K3689" s="31" t="s">
        <v>41</v>
      </c>
    </row>
    <row r="3690" spans="1:11" x14ac:dyDescent="0.25">
      <c r="A3690" s="30" t="s">
        <v>19</v>
      </c>
      <c r="B3690" s="30">
        <v>8238957</v>
      </c>
      <c r="C3690" s="30" t="s">
        <v>9</v>
      </c>
      <c r="D3690" s="32">
        <v>192.81</v>
      </c>
      <c r="E3690" s="30" t="s">
        <v>8</v>
      </c>
      <c r="F3690" s="36">
        <v>0.06</v>
      </c>
      <c r="G3690" s="36">
        <v>1</v>
      </c>
      <c r="H3690" s="32">
        <v>11.5686</v>
      </c>
      <c r="I3690" s="32">
        <v>11.5686</v>
      </c>
      <c r="J3690" s="32">
        <v>11.5686</v>
      </c>
      <c r="K3690" s="30" t="s">
        <v>41</v>
      </c>
    </row>
    <row r="3691" spans="1:11" x14ac:dyDescent="0.25">
      <c r="A3691" s="31" t="s">
        <v>17</v>
      </c>
      <c r="B3691" s="31">
        <v>8238957</v>
      </c>
      <c r="C3691" s="31" t="s">
        <v>11</v>
      </c>
      <c r="D3691" s="33">
        <v>192.81</v>
      </c>
      <c r="E3691" s="31" t="s">
        <v>8</v>
      </c>
      <c r="F3691" s="37">
        <v>0.05</v>
      </c>
      <c r="G3691" s="37">
        <v>1</v>
      </c>
      <c r="H3691" s="33">
        <v>9.6404999999999994</v>
      </c>
      <c r="I3691" s="33">
        <v>9.6404999999999994</v>
      </c>
      <c r="J3691" s="33">
        <v>9.6404999999999994</v>
      </c>
      <c r="K3691" s="31" t="s">
        <v>41</v>
      </c>
    </row>
    <row r="3692" spans="1:11" x14ac:dyDescent="0.25">
      <c r="A3692" s="30" t="s">
        <v>12</v>
      </c>
      <c r="B3692" s="30">
        <v>1714729</v>
      </c>
      <c r="C3692" s="30" t="s">
        <v>7</v>
      </c>
      <c r="D3692" s="32">
        <v>1060.73</v>
      </c>
      <c r="E3692" s="30" t="s">
        <v>8</v>
      </c>
      <c r="F3692" s="36">
        <v>0.08</v>
      </c>
      <c r="G3692" s="36">
        <v>1</v>
      </c>
      <c r="H3692" s="32">
        <v>84.858400000000003</v>
      </c>
      <c r="I3692" s="32">
        <v>84.858400000000003</v>
      </c>
      <c r="J3692" s="32">
        <v>84.858400000000003</v>
      </c>
      <c r="K3692" s="30" t="s">
        <v>41</v>
      </c>
    </row>
    <row r="3693" spans="1:11" x14ac:dyDescent="0.25">
      <c r="A3693" s="31" t="s">
        <v>6</v>
      </c>
      <c r="B3693" s="31">
        <v>1714729</v>
      </c>
      <c r="C3693" s="31" t="s">
        <v>9</v>
      </c>
      <c r="D3693" s="33">
        <v>1060.73</v>
      </c>
      <c r="E3693" s="31" t="s">
        <v>8</v>
      </c>
      <c r="F3693" s="37">
        <v>0.17</v>
      </c>
      <c r="G3693" s="37">
        <v>1</v>
      </c>
      <c r="H3693" s="33">
        <v>180.32409999999999</v>
      </c>
      <c r="I3693" s="33">
        <v>180.32409999999999</v>
      </c>
      <c r="J3693" s="33">
        <v>180.32409999999999</v>
      </c>
      <c r="K3693" s="31" t="s">
        <v>41</v>
      </c>
    </row>
    <row r="3694" spans="1:11" x14ac:dyDescent="0.25">
      <c r="A3694" s="30" t="s">
        <v>6</v>
      </c>
      <c r="B3694" s="30">
        <v>1714729</v>
      </c>
      <c r="C3694" s="30" t="s">
        <v>11</v>
      </c>
      <c r="D3694" s="32">
        <v>1060.73</v>
      </c>
      <c r="E3694" s="30" t="s">
        <v>8</v>
      </c>
      <c r="F3694" s="36">
        <v>0.1</v>
      </c>
      <c r="G3694" s="36">
        <v>1</v>
      </c>
      <c r="H3694" s="32">
        <v>106.07299999999999</v>
      </c>
      <c r="I3694" s="32">
        <v>106.07299999999999</v>
      </c>
      <c r="J3694" s="32">
        <v>106.07299999999999</v>
      </c>
      <c r="K3694" s="30" t="s">
        <v>41</v>
      </c>
    </row>
    <row r="3695" spans="1:11" x14ac:dyDescent="0.25">
      <c r="A3695" s="31" t="s">
        <v>13</v>
      </c>
      <c r="B3695" s="31">
        <v>2257218</v>
      </c>
      <c r="C3695" s="31" t="s">
        <v>7</v>
      </c>
      <c r="D3695" s="33">
        <v>1986.95</v>
      </c>
      <c r="E3695" s="31" t="s">
        <v>8</v>
      </c>
      <c r="F3695" s="37">
        <v>0.18</v>
      </c>
      <c r="G3695" s="37">
        <v>1</v>
      </c>
      <c r="H3695" s="33">
        <v>357.65100000000001</v>
      </c>
      <c r="I3695" s="33">
        <v>357.65100000000001</v>
      </c>
      <c r="J3695" s="33">
        <v>357.65100000000001</v>
      </c>
      <c r="K3695" s="31" t="s">
        <v>41</v>
      </c>
    </row>
    <row r="3696" spans="1:11" x14ac:dyDescent="0.25">
      <c r="A3696" s="30" t="s">
        <v>19</v>
      </c>
      <c r="B3696" s="30">
        <v>2257218</v>
      </c>
      <c r="C3696" s="30" t="s">
        <v>9</v>
      </c>
      <c r="D3696" s="32">
        <v>1986.95</v>
      </c>
      <c r="E3696" s="30" t="s">
        <v>8</v>
      </c>
      <c r="F3696" s="36">
        <v>0.06</v>
      </c>
      <c r="G3696" s="36">
        <v>1</v>
      </c>
      <c r="H3696" s="32">
        <v>119.217</v>
      </c>
      <c r="I3696" s="32">
        <v>119.217</v>
      </c>
      <c r="J3696" s="32">
        <v>119.217</v>
      </c>
      <c r="K3696" s="30" t="s">
        <v>41</v>
      </c>
    </row>
    <row r="3697" spans="1:11" x14ac:dyDescent="0.25">
      <c r="A3697" s="31" t="s">
        <v>15</v>
      </c>
      <c r="B3697" s="31">
        <v>2257218</v>
      </c>
      <c r="C3697" s="31" t="s">
        <v>11</v>
      </c>
      <c r="D3697" s="33">
        <v>1986.95</v>
      </c>
      <c r="E3697" s="31" t="s">
        <v>8</v>
      </c>
      <c r="F3697" s="37">
        <v>0.03</v>
      </c>
      <c r="G3697" s="37">
        <v>1</v>
      </c>
      <c r="H3697" s="33">
        <v>59.608499999999999</v>
      </c>
      <c r="I3697" s="33">
        <v>59.608499999999999</v>
      </c>
      <c r="J3697" s="33">
        <v>59.608499999999999</v>
      </c>
      <c r="K3697" s="31" t="s">
        <v>41</v>
      </c>
    </row>
    <row r="3698" spans="1:11" x14ac:dyDescent="0.25">
      <c r="A3698" s="30" t="s">
        <v>6</v>
      </c>
      <c r="B3698" s="30">
        <v>1316372</v>
      </c>
      <c r="C3698" s="30" t="s">
        <v>7</v>
      </c>
      <c r="D3698" s="32">
        <v>2978.22</v>
      </c>
      <c r="E3698" s="30" t="s">
        <v>8</v>
      </c>
      <c r="F3698" s="36">
        <v>0.35</v>
      </c>
      <c r="G3698" s="36">
        <v>1</v>
      </c>
      <c r="H3698" s="32">
        <v>1042.377</v>
      </c>
      <c r="I3698" s="32">
        <v>1042.377</v>
      </c>
      <c r="J3698" s="32">
        <v>1042.377</v>
      </c>
      <c r="K3698" s="30" t="s">
        <v>41</v>
      </c>
    </row>
    <row r="3699" spans="1:11" x14ac:dyDescent="0.25">
      <c r="A3699" s="31" t="s">
        <v>14</v>
      </c>
      <c r="B3699" s="31">
        <v>1316372</v>
      </c>
      <c r="C3699" s="31" t="s">
        <v>9</v>
      </c>
      <c r="D3699" s="33">
        <v>2978.22</v>
      </c>
      <c r="E3699" s="31" t="s">
        <v>8</v>
      </c>
      <c r="F3699" s="37">
        <v>0.03</v>
      </c>
      <c r="G3699" s="37">
        <v>1</v>
      </c>
      <c r="H3699" s="33">
        <v>89.346599999999995</v>
      </c>
      <c r="I3699" s="33">
        <v>89.346599999999995</v>
      </c>
      <c r="J3699" s="33">
        <v>89.346599999999995</v>
      </c>
      <c r="K3699" s="31" t="s">
        <v>41</v>
      </c>
    </row>
    <row r="3700" spans="1:11" x14ac:dyDescent="0.25">
      <c r="A3700" s="30" t="s">
        <v>14</v>
      </c>
      <c r="B3700" s="30">
        <v>1316372</v>
      </c>
      <c r="C3700" s="30" t="s">
        <v>11</v>
      </c>
      <c r="D3700" s="32">
        <v>2978.22</v>
      </c>
      <c r="E3700" s="30" t="s">
        <v>8</v>
      </c>
      <c r="F3700" s="36">
        <v>0.09</v>
      </c>
      <c r="G3700" s="36">
        <v>1</v>
      </c>
      <c r="H3700" s="32">
        <v>268.03980000000001</v>
      </c>
      <c r="I3700" s="32">
        <v>268.03980000000001</v>
      </c>
      <c r="J3700" s="32">
        <v>268.03980000000001</v>
      </c>
      <c r="K3700" s="30" t="s">
        <v>41</v>
      </c>
    </row>
    <row r="3701" spans="1:11" x14ac:dyDescent="0.25">
      <c r="A3701" s="31" t="s">
        <v>10</v>
      </c>
      <c r="B3701" s="31">
        <v>5651340</v>
      </c>
      <c r="C3701" s="31" t="s">
        <v>7</v>
      </c>
      <c r="D3701" s="33">
        <v>4967.13</v>
      </c>
      <c r="E3701" s="31" t="s">
        <v>8</v>
      </c>
      <c r="F3701" s="37">
        <v>0.2</v>
      </c>
      <c r="G3701" s="37">
        <v>1</v>
      </c>
      <c r="H3701" s="33">
        <v>993.42600000000004</v>
      </c>
      <c r="I3701" s="33">
        <v>993.42600000000004</v>
      </c>
      <c r="J3701" s="33">
        <v>993.42600000000004</v>
      </c>
      <c r="K3701" s="31" t="s">
        <v>41</v>
      </c>
    </row>
    <row r="3702" spans="1:11" x14ac:dyDescent="0.25">
      <c r="A3702" s="30" t="s">
        <v>12</v>
      </c>
      <c r="B3702" s="30">
        <v>5651340</v>
      </c>
      <c r="C3702" s="30" t="s">
        <v>9</v>
      </c>
      <c r="D3702" s="32">
        <v>4967.13</v>
      </c>
      <c r="E3702" s="30" t="s">
        <v>8</v>
      </c>
      <c r="F3702" s="36">
        <v>0.01</v>
      </c>
      <c r="G3702" s="36">
        <v>1</v>
      </c>
      <c r="H3702" s="32">
        <v>49.671300000000002</v>
      </c>
      <c r="I3702" s="32">
        <v>49.671300000000002</v>
      </c>
      <c r="J3702" s="32">
        <v>49.671300000000002</v>
      </c>
      <c r="K3702" s="30" t="s">
        <v>41</v>
      </c>
    </row>
    <row r="3703" spans="1:11" x14ac:dyDescent="0.25">
      <c r="A3703" s="31" t="s">
        <v>10</v>
      </c>
      <c r="B3703" s="31">
        <v>5651340</v>
      </c>
      <c r="C3703" s="31" t="s">
        <v>11</v>
      </c>
      <c r="D3703" s="33">
        <v>4967.13</v>
      </c>
      <c r="E3703" s="31" t="s">
        <v>8</v>
      </c>
      <c r="F3703" s="37">
        <v>0.03</v>
      </c>
      <c r="G3703" s="37">
        <v>1</v>
      </c>
      <c r="H3703" s="33">
        <v>149.01390000000001</v>
      </c>
      <c r="I3703" s="33">
        <v>149.01390000000001</v>
      </c>
      <c r="J3703" s="33">
        <v>149.01390000000001</v>
      </c>
      <c r="K3703" s="31" t="s">
        <v>41</v>
      </c>
    </row>
    <row r="3704" spans="1:11" x14ac:dyDescent="0.25">
      <c r="A3704" s="30" t="s">
        <v>16</v>
      </c>
      <c r="B3704" s="30">
        <v>4618828</v>
      </c>
      <c r="C3704" s="30" t="s">
        <v>7</v>
      </c>
      <c r="D3704" s="32">
        <v>461.68</v>
      </c>
      <c r="E3704" s="30" t="s">
        <v>8</v>
      </c>
      <c r="F3704" s="36">
        <v>0.15</v>
      </c>
      <c r="G3704" s="36">
        <v>1</v>
      </c>
      <c r="H3704" s="32">
        <v>69.251999999999995</v>
      </c>
      <c r="I3704" s="32">
        <v>69.251999999999995</v>
      </c>
      <c r="J3704" s="32">
        <v>69.251999999999995</v>
      </c>
      <c r="K3704" s="30" t="s">
        <v>41</v>
      </c>
    </row>
    <row r="3705" spans="1:11" x14ac:dyDescent="0.25">
      <c r="A3705" s="31" t="s">
        <v>17</v>
      </c>
      <c r="B3705" s="31">
        <v>4618828</v>
      </c>
      <c r="C3705" s="31" t="s">
        <v>9</v>
      </c>
      <c r="D3705" s="33">
        <v>461.68</v>
      </c>
      <c r="E3705" s="31" t="s">
        <v>8</v>
      </c>
      <c r="F3705" s="37">
        <v>0.11</v>
      </c>
      <c r="G3705" s="37">
        <v>1</v>
      </c>
      <c r="H3705" s="33">
        <v>50.784799999999997</v>
      </c>
      <c r="I3705" s="33">
        <v>50.784799999999997</v>
      </c>
      <c r="J3705" s="33">
        <v>50.784799999999997</v>
      </c>
      <c r="K3705" s="31" t="s">
        <v>41</v>
      </c>
    </row>
    <row r="3706" spans="1:11" x14ac:dyDescent="0.25">
      <c r="A3706" s="30" t="s">
        <v>19</v>
      </c>
      <c r="B3706" s="30">
        <v>4618828</v>
      </c>
      <c r="C3706" s="30" t="s">
        <v>11</v>
      </c>
      <c r="D3706" s="32">
        <v>461.68</v>
      </c>
      <c r="E3706" s="30" t="s">
        <v>8</v>
      </c>
      <c r="F3706" s="36">
        <v>0.16</v>
      </c>
      <c r="G3706" s="36">
        <v>1</v>
      </c>
      <c r="H3706" s="32">
        <v>73.868799999999993</v>
      </c>
      <c r="I3706" s="32">
        <v>73.868799999999993</v>
      </c>
      <c r="J3706" s="32">
        <v>73.868799999999993</v>
      </c>
      <c r="K3706" s="30" t="s">
        <v>41</v>
      </c>
    </row>
    <row r="3707" spans="1:11" x14ac:dyDescent="0.25">
      <c r="A3707" s="31" t="s">
        <v>12</v>
      </c>
      <c r="B3707" s="31">
        <v>1552320</v>
      </c>
      <c r="C3707" s="31" t="s">
        <v>7</v>
      </c>
      <c r="D3707" s="33">
        <v>4814.1899999999996</v>
      </c>
      <c r="E3707" s="31" t="s">
        <v>8</v>
      </c>
      <c r="F3707" s="37">
        <v>0.08</v>
      </c>
      <c r="G3707" s="37">
        <v>1</v>
      </c>
      <c r="H3707" s="33">
        <v>385.1352</v>
      </c>
      <c r="I3707" s="33">
        <v>385.1352</v>
      </c>
      <c r="J3707" s="33">
        <v>385.1352</v>
      </c>
      <c r="K3707" s="31" t="s">
        <v>41</v>
      </c>
    </row>
    <row r="3708" spans="1:11" x14ac:dyDescent="0.25">
      <c r="A3708" s="30" t="s">
        <v>15</v>
      </c>
      <c r="B3708" s="30">
        <v>1552320</v>
      </c>
      <c r="C3708" s="30" t="s">
        <v>9</v>
      </c>
      <c r="D3708" s="32">
        <v>4814.1899999999996</v>
      </c>
      <c r="E3708" s="30" t="s">
        <v>8</v>
      </c>
      <c r="F3708" s="36">
        <v>0.05</v>
      </c>
      <c r="G3708" s="36">
        <v>1</v>
      </c>
      <c r="H3708" s="32">
        <v>240.70949999999999</v>
      </c>
      <c r="I3708" s="32">
        <v>240.70949999999999</v>
      </c>
      <c r="J3708" s="32">
        <v>240.70949999999999</v>
      </c>
      <c r="K3708" s="30" t="s">
        <v>41</v>
      </c>
    </row>
    <row r="3709" spans="1:11" x14ac:dyDescent="0.25">
      <c r="A3709" s="31" t="s">
        <v>17</v>
      </c>
      <c r="B3709" s="31">
        <v>1552320</v>
      </c>
      <c r="C3709" s="31" t="s">
        <v>11</v>
      </c>
      <c r="D3709" s="33">
        <v>4814.1899999999996</v>
      </c>
      <c r="E3709" s="31" t="s">
        <v>8</v>
      </c>
      <c r="F3709" s="37">
        <v>0.05</v>
      </c>
      <c r="G3709" s="37">
        <v>1</v>
      </c>
      <c r="H3709" s="33">
        <v>240.70949999999999</v>
      </c>
      <c r="I3709" s="33">
        <v>240.70949999999999</v>
      </c>
      <c r="J3709" s="33">
        <v>240.70949999999999</v>
      </c>
      <c r="K3709" s="31" t="s">
        <v>41</v>
      </c>
    </row>
    <row r="3710" spans="1:11" x14ac:dyDescent="0.25">
      <c r="A3710" s="30" t="s">
        <v>15</v>
      </c>
      <c r="B3710" s="30">
        <v>9717581</v>
      </c>
      <c r="C3710" s="30" t="s">
        <v>7</v>
      </c>
      <c r="D3710" s="32">
        <v>2854.46</v>
      </c>
      <c r="E3710" s="30" t="s">
        <v>8</v>
      </c>
      <c r="F3710" s="36">
        <v>0.1</v>
      </c>
      <c r="G3710" s="36">
        <v>1</v>
      </c>
      <c r="H3710" s="32">
        <v>285.44600000000003</v>
      </c>
      <c r="I3710" s="32">
        <v>285.44600000000003</v>
      </c>
      <c r="J3710" s="32">
        <v>285.44600000000003</v>
      </c>
      <c r="K3710" s="30" t="s">
        <v>41</v>
      </c>
    </row>
    <row r="3711" spans="1:11" x14ac:dyDescent="0.25">
      <c r="A3711" s="31" t="s">
        <v>10</v>
      </c>
      <c r="B3711" s="31">
        <v>9717581</v>
      </c>
      <c r="C3711" s="31" t="s">
        <v>9</v>
      </c>
      <c r="D3711" s="33">
        <v>2854.46</v>
      </c>
      <c r="E3711" s="31" t="s">
        <v>8</v>
      </c>
      <c r="F3711" s="37">
        <v>0.12</v>
      </c>
      <c r="G3711" s="37">
        <v>1</v>
      </c>
      <c r="H3711" s="33">
        <v>342.53519999999997</v>
      </c>
      <c r="I3711" s="33">
        <v>342.53519999999997</v>
      </c>
      <c r="J3711" s="33">
        <v>342.53519999999997</v>
      </c>
      <c r="K3711" s="31" t="s">
        <v>41</v>
      </c>
    </row>
    <row r="3712" spans="1:11" x14ac:dyDescent="0.25">
      <c r="A3712" s="30" t="s">
        <v>15</v>
      </c>
      <c r="B3712" s="30">
        <v>9717581</v>
      </c>
      <c r="C3712" s="30" t="s">
        <v>11</v>
      </c>
      <c r="D3712" s="32">
        <v>2854.46</v>
      </c>
      <c r="E3712" s="30" t="s">
        <v>8</v>
      </c>
      <c r="F3712" s="36">
        <v>0.03</v>
      </c>
      <c r="G3712" s="36">
        <v>1</v>
      </c>
      <c r="H3712" s="32">
        <v>85.633799999999994</v>
      </c>
      <c r="I3712" s="32">
        <v>85.633799999999994</v>
      </c>
      <c r="J3712" s="32">
        <v>85.633799999999994</v>
      </c>
      <c r="K3712" s="30" t="s">
        <v>41</v>
      </c>
    </row>
    <row r="3713" spans="1:11" x14ac:dyDescent="0.25">
      <c r="A3713" s="31" t="s">
        <v>12</v>
      </c>
      <c r="B3713" s="31">
        <v>4096374</v>
      </c>
      <c r="C3713" s="31" t="s">
        <v>7</v>
      </c>
      <c r="D3713" s="33">
        <v>1256.32</v>
      </c>
      <c r="E3713" s="31" t="s">
        <v>8</v>
      </c>
      <c r="F3713" s="37">
        <v>0.08</v>
      </c>
      <c r="G3713" s="37">
        <v>1</v>
      </c>
      <c r="H3713" s="33">
        <v>100.5056</v>
      </c>
      <c r="I3713" s="33">
        <v>100.5056</v>
      </c>
      <c r="J3713" s="33">
        <v>100.5056</v>
      </c>
      <c r="K3713" s="31" t="s">
        <v>41</v>
      </c>
    </row>
    <row r="3714" spans="1:11" x14ac:dyDescent="0.25">
      <c r="A3714" s="30" t="s">
        <v>17</v>
      </c>
      <c r="B3714" s="30">
        <v>4096374</v>
      </c>
      <c r="C3714" s="30" t="s">
        <v>9</v>
      </c>
      <c r="D3714" s="32">
        <v>1256.32</v>
      </c>
      <c r="E3714" s="30" t="s">
        <v>8</v>
      </c>
      <c r="F3714" s="36">
        <v>0.11</v>
      </c>
      <c r="G3714" s="36">
        <v>1</v>
      </c>
      <c r="H3714" s="32">
        <v>138.1952</v>
      </c>
      <c r="I3714" s="32">
        <v>138.1952</v>
      </c>
      <c r="J3714" s="32">
        <v>138.1952</v>
      </c>
      <c r="K3714" s="30" t="s">
        <v>41</v>
      </c>
    </row>
    <row r="3715" spans="1:11" x14ac:dyDescent="0.25">
      <c r="A3715" s="31" t="s">
        <v>10</v>
      </c>
      <c r="B3715" s="31">
        <v>4096374</v>
      </c>
      <c r="C3715" s="31" t="s">
        <v>11</v>
      </c>
      <c r="D3715" s="33">
        <v>1256.32</v>
      </c>
      <c r="E3715" s="31" t="s">
        <v>8</v>
      </c>
      <c r="F3715" s="37">
        <v>0.03</v>
      </c>
      <c r="G3715" s="37">
        <v>1</v>
      </c>
      <c r="H3715" s="33">
        <v>37.689599999999999</v>
      </c>
      <c r="I3715" s="33">
        <v>37.689599999999999</v>
      </c>
      <c r="J3715" s="33">
        <v>37.689599999999999</v>
      </c>
      <c r="K3715" s="31" t="s">
        <v>41</v>
      </c>
    </row>
    <row r="3716" spans="1:11" x14ac:dyDescent="0.25">
      <c r="A3716" s="30" t="s">
        <v>16</v>
      </c>
      <c r="B3716" s="30">
        <v>9097734</v>
      </c>
      <c r="C3716" s="30" t="s">
        <v>7</v>
      </c>
      <c r="D3716" s="32">
        <v>522.12</v>
      </c>
      <c r="E3716" s="30" t="s">
        <v>20</v>
      </c>
      <c r="F3716" s="36">
        <v>0.15</v>
      </c>
      <c r="G3716" s="36">
        <v>0.5</v>
      </c>
      <c r="H3716" s="32">
        <v>78.317999999999998</v>
      </c>
      <c r="I3716" s="32">
        <v>39.158999999999999</v>
      </c>
      <c r="J3716" s="32">
        <v>39.158999999999999</v>
      </c>
      <c r="K3716" s="30" t="s">
        <v>41</v>
      </c>
    </row>
    <row r="3717" spans="1:11" x14ac:dyDescent="0.25">
      <c r="A3717" s="31" t="s">
        <v>16</v>
      </c>
      <c r="B3717" s="31">
        <v>9097734</v>
      </c>
      <c r="C3717" s="31" t="s">
        <v>9</v>
      </c>
      <c r="D3717" s="33">
        <v>522.12</v>
      </c>
      <c r="E3717" s="31" t="s">
        <v>20</v>
      </c>
      <c r="F3717" s="37">
        <v>0.08</v>
      </c>
      <c r="G3717" s="37">
        <v>0.5</v>
      </c>
      <c r="H3717" s="33">
        <v>41.769599999999997</v>
      </c>
      <c r="I3717" s="33">
        <v>20.884799999999998</v>
      </c>
      <c r="J3717" s="33">
        <v>20.884799999999998</v>
      </c>
      <c r="K3717" s="31" t="s">
        <v>41</v>
      </c>
    </row>
    <row r="3718" spans="1:11" x14ac:dyDescent="0.25">
      <c r="A3718" s="30" t="s">
        <v>16</v>
      </c>
      <c r="B3718" s="30">
        <v>9097734</v>
      </c>
      <c r="C3718" s="30" t="s">
        <v>11</v>
      </c>
      <c r="D3718" s="32">
        <v>522.12</v>
      </c>
      <c r="E3718" s="30" t="s">
        <v>20</v>
      </c>
      <c r="F3718" s="36">
        <v>0.02</v>
      </c>
      <c r="G3718" s="36">
        <v>0.5</v>
      </c>
      <c r="H3718" s="32">
        <v>10.442399999999999</v>
      </c>
      <c r="I3718" s="32">
        <v>5.2211999999999996</v>
      </c>
      <c r="J3718" s="32">
        <v>5.2211999999999996</v>
      </c>
      <c r="K3718" s="30" t="s">
        <v>41</v>
      </c>
    </row>
    <row r="3719" spans="1:11" x14ac:dyDescent="0.25">
      <c r="A3719" s="31" t="s">
        <v>10</v>
      </c>
      <c r="B3719" s="31">
        <v>6639101</v>
      </c>
      <c r="C3719" s="31" t="s">
        <v>7</v>
      </c>
      <c r="D3719" s="33">
        <v>1964.41</v>
      </c>
      <c r="E3719" s="31" t="s">
        <v>8</v>
      </c>
      <c r="F3719" s="37">
        <v>0.2</v>
      </c>
      <c r="G3719" s="37">
        <v>1</v>
      </c>
      <c r="H3719" s="33">
        <v>392.88200000000001</v>
      </c>
      <c r="I3719" s="33">
        <v>392.88200000000001</v>
      </c>
      <c r="J3719" s="33">
        <v>392.88200000000001</v>
      </c>
      <c r="K3719" s="31" t="s">
        <v>41</v>
      </c>
    </row>
    <row r="3720" spans="1:11" x14ac:dyDescent="0.25">
      <c r="A3720" s="30" t="s">
        <v>13</v>
      </c>
      <c r="B3720" s="30">
        <v>6639101</v>
      </c>
      <c r="C3720" s="30" t="s">
        <v>9</v>
      </c>
      <c r="D3720" s="32">
        <v>1964.41</v>
      </c>
      <c r="E3720" s="30" t="s">
        <v>8</v>
      </c>
      <c r="F3720" s="36">
        <v>0.06</v>
      </c>
      <c r="G3720" s="36">
        <v>1</v>
      </c>
      <c r="H3720" s="32">
        <v>117.8646</v>
      </c>
      <c r="I3720" s="32">
        <v>117.8646</v>
      </c>
      <c r="J3720" s="32">
        <v>117.8646</v>
      </c>
      <c r="K3720" s="30" t="s">
        <v>41</v>
      </c>
    </row>
    <row r="3721" spans="1:11" x14ac:dyDescent="0.25">
      <c r="A3721" s="31" t="s">
        <v>17</v>
      </c>
      <c r="B3721" s="31">
        <v>6639101</v>
      </c>
      <c r="C3721" s="31" t="s">
        <v>11</v>
      </c>
      <c r="D3721" s="33">
        <v>1964.41</v>
      </c>
      <c r="E3721" s="31" t="s">
        <v>8</v>
      </c>
      <c r="F3721" s="37">
        <v>0.05</v>
      </c>
      <c r="G3721" s="37">
        <v>1</v>
      </c>
      <c r="H3721" s="33">
        <v>98.220500000000001</v>
      </c>
      <c r="I3721" s="33">
        <v>98.220500000000001</v>
      </c>
      <c r="J3721" s="33">
        <v>98.220500000000001</v>
      </c>
      <c r="K3721" s="31" t="s">
        <v>41</v>
      </c>
    </row>
    <row r="3722" spans="1:11" x14ac:dyDescent="0.25">
      <c r="A3722" s="30" t="s">
        <v>19</v>
      </c>
      <c r="B3722" s="30">
        <v>2394830</v>
      </c>
      <c r="C3722" s="30" t="s">
        <v>7</v>
      </c>
      <c r="D3722" s="32">
        <v>3503.9</v>
      </c>
      <c r="E3722" s="30" t="s">
        <v>20</v>
      </c>
      <c r="F3722" s="36">
        <v>0.13</v>
      </c>
      <c r="G3722" s="36">
        <v>0.5</v>
      </c>
      <c r="H3722" s="32">
        <v>455.50700000000001</v>
      </c>
      <c r="I3722" s="32">
        <v>227.7535</v>
      </c>
      <c r="J3722" s="32">
        <v>1979.7035000000001</v>
      </c>
      <c r="K3722" s="30" t="s">
        <v>41</v>
      </c>
    </row>
    <row r="3723" spans="1:11" x14ac:dyDescent="0.25">
      <c r="A3723" s="31" t="s">
        <v>17</v>
      </c>
      <c r="B3723" s="31">
        <v>2394830</v>
      </c>
      <c r="C3723" s="31" t="s">
        <v>9</v>
      </c>
      <c r="D3723" s="33">
        <v>3503.9</v>
      </c>
      <c r="E3723" s="31" t="s">
        <v>20</v>
      </c>
      <c r="F3723" s="37">
        <v>0.11</v>
      </c>
      <c r="G3723" s="37">
        <v>0.5</v>
      </c>
      <c r="H3723" s="33">
        <v>385.42899999999997</v>
      </c>
      <c r="I3723" s="33">
        <v>192.71449999999999</v>
      </c>
      <c r="J3723" s="33">
        <v>192.71449999999999</v>
      </c>
      <c r="K3723" s="31" t="s">
        <v>41</v>
      </c>
    </row>
    <row r="3724" spans="1:11" x14ac:dyDescent="0.25">
      <c r="A3724" s="30" t="s">
        <v>17</v>
      </c>
      <c r="B3724" s="30">
        <v>2394830</v>
      </c>
      <c r="C3724" s="30" t="s">
        <v>11</v>
      </c>
      <c r="D3724" s="32">
        <v>3503.9</v>
      </c>
      <c r="E3724" s="30" t="s">
        <v>20</v>
      </c>
      <c r="F3724" s="36">
        <v>0.05</v>
      </c>
      <c r="G3724" s="36">
        <v>0.5</v>
      </c>
      <c r="H3724" s="32">
        <v>175.19499999999999</v>
      </c>
      <c r="I3724" s="32">
        <v>87.597499999999997</v>
      </c>
      <c r="J3724" s="32">
        <v>87.597499999999997</v>
      </c>
      <c r="K3724" s="30" t="s">
        <v>41</v>
      </c>
    </row>
    <row r="3725" spans="1:11" x14ac:dyDescent="0.25">
      <c r="A3725" s="31" t="s">
        <v>16</v>
      </c>
      <c r="B3725" s="31">
        <v>4105927</v>
      </c>
      <c r="C3725" s="31" t="s">
        <v>7</v>
      </c>
      <c r="D3725" s="33">
        <v>118.72</v>
      </c>
      <c r="E3725" s="31" t="s">
        <v>8</v>
      </c>
      <c r="F3725" s="37">
        <v>0.15</v>
      </c>
      <c r="G3725" s="37">
        <v>1</v>
      </c>
      <c r="H3725" s="33">
        <v>17.808</v>
      </c>
      <c r="I3725" s="33">
        <v>17.808</v>
      </c>
      <c r="J3725" s="33">
        <v>17.808</v>
      </c>
      <c r="K3725" s="31" t="s">
        <v>41</v>
      </c>
    </row>
    <row r="3726" spans="1:11" x14ac:dyDescent="0.25">
      <c r="A3726" s="30" t="s">
        <v>15</v>
      </c>
      <c r="B3726" s="30">
        <v>4105927</v>
      </c>
      <c r="C3726" s="30" t="s">
        <v>9</v>
      </c>
      <c r="D3726" s="32">
        <v>118.72</v>
      </c>
      <c r="E3726" s="30" t="s">
        <v>8</v>
      </c>
      <c r="F3726" s="36">
        <v>0.05</v>
      </c>
      <c r="G3726" s="36">
        <v>1</v>
      </c>
      <c r="H3726" s="32">
        <v>5.9359999999999999</v>
      </c>
      <c r="I3726" s="32">
        <v>5.9359999999999999</v>
      </c>
      <c r="J3726" s="32">
        <v>5.9359999999999999</v>
      </c>
      <c r="K3726" s="30" t="s">
        <v>41</v>
      </c>
    </row>
    <row r="3727" spans="1:11" x14ac:dyDescent="0.25">
      <c r="A3727" s="31" t="s">
        <v>14</v>
      </c>
      <c r="B3727" s="31">
        <v>4105927</v>
      </c>
      <c r="C3727" s="31" t="s">
        <v>11</v>
      </c>
      <c r="D3727" s="33">
        <v>118.72</v>
      </c>
      <c r="E3727" s="31" t="s">
        <v>8</v>
      </c>
      <c r="F3727" s="37">
        <v>0.09</v>
      </c>
      <c r="G3727" s="37">
        <v>1</v>
      </c>
      <c r="H3727" s="33">
        <v>10.684799999999999</v>
      </c>
      <c r="I3727" s="33">
        <v>10.684799999999999</v>
      </c>
      <c r="J3727" s="33">
        <v>10.684799999999999</v>
      </c>
      <c r="K3727" s="31" t="s">
        <v>41</v>
      </c>
    </row>
    <row r="3728" spans="1:11" x14ac:dyDescent="0.25">
      <c r="A3728" s="30" t="s">
        <v>16</v>
      </c>
      <c r="B3728" s="30">
        <v>7294511</v>
      </c>
      <c r="C3728" s="30" t="s">
        <v>7</v>
      </c>
      <c r="D3728" s="32">
        <v>1553.46</v>
      </c>
      <c r="E3728" s="30" t="s">
        <v>18</v>
      </c>
      <c r="F3728" s="36">
        <v>0.15</v>
      </c>
      <c r="G3728" s="36">
        <v>0.5</v>
      </c>
      <c r="H3728" s="32">
        <v>233.01900000000001</v>
      </c>
      <c r="I3728" s="32">
        <v>116.5095</v>
      </c>
      <c r="J3728" s="32">
        <v>116.5095</v>
      </c>
      <c r="K3728" s="30" t="s">
        <v>41</v>
      </c>
    </row>
    <row r="3729" spans="1:11" x14ac:dyDescent="0.25">
      <c r="A3729" s="31" t="s">
        <v>10</v>
      </c>
      <c r="B3729" s="31">
        <v>7294511</v>
      </c>
      <c r="C3729" s="31" t="s">
        <v>9</v>
      </c>
      <c r="D3729" s="33">
        <v>1553.46</v>
      </c>
      <c r="E3729" s="31" t="s">
        <v>18</v>
      </c>
      <c r="F3729" s="37">
        <v>0.12</v>
      </c>
      <c r="G3729" s="37">
        <v>0.5</v>
      </c>
      <c r="H3729" s="33">
        <v>186.4152</v>
      </c>
      <c r="I3729" s="33">
        <v>93.207599999999999</v>
      </c>
      <c r="J3729" s="33">
        <v>93.207599999999999</v>
      </c>
      <c r="K3729" s="31" t="s">
        <v>41</v>
      </c>
    </row>
    <row r="3730" spans="1:11" x14ac:dyDescent="0.25">
      <c r="A3730" s="30" t="s">
        <v>19</v>
      </c>
      <c r="B3730" s="30">
        <v>7294511</v>
      </c>
      <c r="C3730" s="30" t="s">
        <v>11</v>
      </c>
      <c r="D3730" s="32">
        <v>1553.46</v>
      </c>
      <c r="E3730" s="30" t="s">
        <v>18</v>
      </c>
      <c r="F3730" s="36">
        <v>0.16</v>
      </c>
      <c r="G3730" s="36">
        <v>0.5</v>
      </c>
      <c r="H3730" s="32">
        <v>248.55359999999999</v>
      </c>
      <c r="I3730" s="32">
        <v>124.27679999999999</v>
      </c>
      <c r="J3730" s="32">
        <v>124.27679999999999</v>
      </c>
      <c r="K3730" s="30" t="s">
        <v>41</v>
      </c>
    </row>
    <row r="3731" spans="1:11" x14ac:dyDescent="0.25">
      <c r="A3731" s="31" t="s">
        <v>15</v>
      </c>
      <c r="B3731" s="31">
        <v>2318220</v>
      </c>
      <c r="C3731" s="31" t="s">
        <v>7</v>
      </c>
      <c r="D3731" s="33">
        <v>4511.62</v>
      </c>
      <c r="E3731" s="31" t="s">
        <v>8</v>
      </c>
      <c r="F3731" s="37">
        <v>0.1</v>
      </c>
      <c r="G3731" s="37">
        <v>1</v>
      </c>
      <c r="H3731" s="33">
        <v>451.16199999999998</v>
      </c>
      <c r="I3731" s="33">
        <v>451.16199999999998</v>
      </c>
      <c r="J3731" s="33">
        <v>451.16199999999998</v>
      </c>
      <c r="K3731" s="31" t="s">
        <v>41</v>
      </c>
    </row>
    <row r="3732" spans="1:11" x14ac:dyDescent="0.25">
      <c r="A3732" s="30" t="s">
        <v>6</v>
      </c>
      <c r="B3732" s="30">
        <v>2318220</v>
      </c>
      <c r="C3732" s="30" t="s">
        <v>9</v>
      </c>
      <c r="D3732" s="32">
        <v>4511.62</v>
      </c>
      <c r="E3732" s="30" t="s">
        <v>8</v>
      </c>
      <c r="F3732" s="36">
        <v>0.17</v>
      </c>
      <c r="G3732" s="36">
        <v>1</v>
      </c>
      <c r="H3732" s="32">
        <v>766.97540000000004</v>
      </c>
      <c r="I3732" s="32">
        <v>766.97540000000004</v>
      </c>
      <c r="J3732" s="32">
        <v>766.97540000000004</v>
      </c>
      <c r="K3732" s="30" t="s">
        <v>41</v>
      </c>
    </row>
    <row r="3733" spans="1:11" x14ac:dyDescent="0.25">
      <c r="A3733" s="31" t="s">
        <v>15</v>
      </c>
      <c r="B3733" s="31">
        <v>2318220</v>
      </c>
      <c r="C3733" s="31" t="s">
        <v>11</v>
      </c>
      <c r="D3733" s="33">
        <v>4511.62</v>
      </c>
      <c r="E3733" s="31" t="s">
        <v>8</v>
      </c>
      <c r="F3733" s="37">
        <v>0.03</v>
      </c>
      <c r="G3733" s="37">
        <v>1</v>
      </c>
      <c r="H3733" s="33">
        <v>135.3486</v>
      </c>
      <c r="I3733" s="33">
        <v>135.3486</v>
      </c>
      <c r="J3733" s="33">
        <v>135.3486</v>
      </c>
      <c r="K3733" s="31" t="s">
        <v>41</v>
      </c>
    </row>
    <row r="3734" spans="1:11" x14ac:dyDescent="0.25">
      <c r="A3734" s="30" t="s">
        <v>12</v>
      </c>
      <c r="B3734" s="30">
        <v>1178556</v>
      </c>
      <c r="C3734" s="30" t="s">
        <v>7</v>
      </c>
      <c r="D3734" s="32">
        <v>3470.25</v>
      </c>
      <c r="E3734" s="30" t="s">
        <v>18</v>
      </c>
      <c r="F3734" s="36">
        <v>0.08</v>
      </c>
      <c r="G3734" s="36">
        <v>0.5</v>
      </c>
      <c r="H3734" s="32">
        <v>277.62</v>
      </c>
      <c r="I3734" s="32">
        <v>138.81</v>
      </c>
      <c r="J3734" s="32">
        <v>1873.9349999999999</v>
      </c>
      <c r="K3734" s="30" t="s">
        <v>41</v>
      </c>
    </row>
    <row r="3735" spans="1:11" x14ac:dyDescent="0.25">
      <c r="A3735" s="31" t="s">
        <v>6</v>
      </c>
      <c r="B3735" s="31">
        <v>1178556</v>
      </c>
      <c r="C3735" s="31" t="s">
        <v>9</v>
      </c>
      <c r="D3735" s="33">
        <v>3470.25</v>
      </c>
      <c r="E3735" s="31" t="s">
        <v>18</v>
      </c>
      <c r="F3735" s="37">
        <v>0.17</v>
      </c>
      <c r="G3735" s="37">
        <v>0.5</v>
      </c>
      <c r="H3735" s="33">
        <v>589.9425</v>
      </c>
      <c r="I3735" s="33">
        <v>294.97120000000001</v>
      </c>
      <c r="J3735" s="33">
        <v>294.97120000000001</v>
      </c>
      <c r="K3735" s="31" t="s">
        <v>41</v>
      </c>
    </row>
    <row r="3736" spans="1:11" x14ac:dyDescent="0.25">
      <c r="A3736" s="30" t="s">
        <v>14</v>
      </c>
      <c r="B3736" s="30">
        <v>1178556</v>
      </c>
      <c r="C3736" s="30" t="s">
        <v>11</v>
      </c>
      <c r="D3736" s="32">
        <v>3470.25</v>
      </c>
      <c r="E3736" s="30" t="s">
        <v>18</v>
      </c>
      <c r="F3736" s="36">
        <v>0.09</v>
      </c>
      <c r="G3736" s="36">
        <v>0.5</v>
      </c>
      <c r="H3736" s="32">
        <v>312.32249999999999</v>
      </c>
      <c r="I3736" s="32">
        <v>156.16120000000001</v>
      </c>
      <c r="J3736" s="32">
        <v>156.16120000000001</v>
      </c>
      <c r="K3736" s="30" t="s">
        <v>41</v>
      </c>
    </row>
    <row r="3737" spans="1:11" x14ac:dyDescent="0.25">
      <c r="A3737" s="31" t="s">
        <v>12</v>
      </c>
      <c r="B3737" s="31">
        <v>8548199</v>
      </c>
      <c r="C3737" s="31" t="s">
        <v>7</v>
      </c>
      <c r="D3737" s="33">
        <v>1512.12</v>
      </c>
      <c r="E3737" s="31" t="s">
        <v>20</v>
      </c>
      <c r="F3737" s="37">
        <v>0.08</v>
      </c>
      <c r="G3737" s="37">
        <v>0.5</v>
      </c>
      <c r="H3737" s="33">
        <v>120.9696</v>
      </c>
      <c r="I3737" s="33">
        <v>60.4848</v>
      </c>
      <c r="J3737" s="33">
        <v>60.4848</v>
      </c>
      <c r="K3737" s="31" t="s">
        <v>41</v>
      </c>
    </row>
    <row r="3738" spans="1:11" x14ac:dyDescent="0.25">
      <c r="A3738" s="30" t="s">
        <v>19</v>
      </c>
      <c r="B3738" s="30">
        <v>8548199</v>
      </c>
      <c r="C3738" s="30" t="s">
        <v>9</v>
      </c>
      <c r="D3738" s="32">
        <v>1512.12</v>
      </c>
      <c r="E3738" s="30" t="s">
        <v>20</v>
      </c>
      <c r="F3738" s="36">
        <v>0.06</v>
      </c>
      <c r="G3738" s="36">
        <v>0.5</v>
      </c>
      <c r="H3738" s="32">
        <v>90.727199999999996</v>
      </c>
      <c r="I3738" s="32">
        <v>45.363599999999998</v>
      </c>
      <c r="J3738" s="32">
        <v>801.42359999999996</v>
      </c>
      <c r="K3738" s="30" t="s">
        <v>41</v>
      </c>
    </row>
    <row r="3739" spans="1:11" x14ac:dyDescent="0.25">
      <c r="A3739" s="31" t="s">
        <v>14</v>
      </c>
      <c r="B3739" s="31">
        <v>8548199</v>
      </c>
      <c r="C3739" s="31" t="s">
        <v>11</v>
      </c>
      <c r="D3739" s="33">
        <v>1512.12</v>
      </c>
      <c r="E3739" s="31" t="s">
        <v>20</v>
      </c>
      <c r="F3739" s="37">
        <v>0.09</v>
      </c>
      <c r="G3739" s="37">
        <v>0.5</v>
      </c>
      <c r="H3739" s="33">
        <v>136.0908</v>
      </c>
      <c r="I3739" s="33">
        <v>68.045400000000001</v>
      </c>
      <c r="J3739" s="33">
        <v>68.045400000000001</v>
      </c>
      <c r="K3739" s="31" t="s">
        <v>41</v>
      </c>
    </row>
    <row r="3740" spans="1:11" x14ac:dyDescent="0.25">
      <c r="A3740" s="30" t="s">
        <v>16</v>
      </c>
      <c r="B3740" s="30">
        <v>4442343</v>
      </c>
      <c r="C3740" s="30" t="s">
        <v>7</v>
      </c>
      <c r="D3740" s="32">
        <v>554.84</v>
      </c>
      <c r="E3740" s="30" t="s">
        <v>8</v>
      </c>
      <c r="F3740" s="36">
        <v>0.15</v>
      </c>
      <c r="G3740" s="36">
        <v>1</v>
      </c>
      <c r="H3740" s="32">
        <v>83.225999999999999</v>
      </c>
      <c r="I3740" s="32">
        <v>83.225999999999999</v>
      </c>
      <c r="J3740" s="32">
        <v>83.225999999999999</v>
      </c>
      <c r="K3740" s="30" t="s">
        <v>41</v>
      </c>
    </row>
    <row r="3741" spans="1:11" x14ac:dyDescent="0.25">
      <c r="A3741" s="31" t="s">
        <v>17</v>
      </c>
      <c r="B3741" s="31">
        <v>4442343</v>
      </c>
      <c r="C3741" s="31" t="s">
        <v>9</v>
      </c>
      <c r="D3741" s="33">
        <v>554.84</v>
      </c>
      <c r="E3741" s="31" t="s">
        <v>8</v>
      </c>
      <c r="F3741" s="37">
        <v>0.11</v>
      </c>
      <c r="G3741" s="37">
        <v>1</v>
      </c>
      <c r="H3741" s="33">
        <v>61.032400000000003</v>
      </c>
      <c r="I3741" s="33">
        <v>61.032400000000003</v>
      </c>
      <c r="J3741" s="33">
        <v>61.032400000000003</v>
      </c>
      <c r="K3741" s="31" t="s">
        <v>41</v>
      </c>
    </row>
    <row r="3742" spans="1:11" x14ac:dyDescent="0.25">
      <c r="A3742" s="30" t="s">
        <v>14</v>
      </c>
      <c r="B3742" s="30">
        <v>4442343</v>
      </c>
      <c r="C3742" s="30" t="s">
        <v>11</v>
      </c>
      <c r="D3742" s="32">
        <v>554.84</v>
      </c>
      <c r="E3742" s="30" t="s">
        <v>8</v>
      </c>
      <c r="F3742" s="36">
        <v>0.09</v>
      </c>
      <c r="G3742" s="36">
        <v>1</v>
      </c>
      <c r="H3742" s="32">
        <v>49.935600000000001</v>
      </c>
      <c r="I3742" s="32">
        <v>49.935600000000001</v>
      </c>
      <c r="J3742" s="32">
        <v>49.935600000000001</v>
      </c>
      <c r="K3742" s="30" t="s">
        <v>41</v>
      </c>
    </row>
    <row r="3743" spans="1:11" x14ac:dyDescent="0.25">
      <c r="A3743" s="31" t="s">
        <v>14</v>
      </c>
      <c r="B3743" s="31">
        <v>1202761</v>
      </c>
      <c r="C3743" s="31" t="s">
        <v>7</v>
      </c>
      <c r="D3743" s="33">
        <v>2192.41</v>
      </c>
      <c r="E3743" s="31" t="s">
        <v>8</v>
      </c>
      <c r="F3743" s="37">
        <v>0.13</v>
      </c>
      <c r="G3743" s="37">
        <v>1</v>
      </c>
      <c r="H3743" s="33">
        <v>285.01330000000002</v>
      </c>
      <c r="I3743" s="33">
        <v>285.01330000000002</v>
      </c>
      <c r="J3743" s="33">
        <v>285.01330000000002</v>
      </c>
      <c r="K3743" s="31" t="s">
        <v>41</v>
      </c>
    </row>
    <row r="3744" spans="1:11" x14ac:dyDescent="0.25">
      <c r="A3744" s="30" t="s">
        <v>19</v>
      </c>
      <c r="B3744" s="30">
        <v>1202761</v>
      </c>
      <c r="C3744" s="30" t="s">
        <v>9</v>
      </c>
      <c r="D3744" s="32">
        <v>2192.41</v>
      </c>
      <c r="E3744" s="30" t="s">
        <v>8</v>
      </c>
      <c r="F3744" s="36">
        <v>0.06</v>
      </c>
      <c r="G3744" s="36">
        <v>1</v>
      </c>
      <c r="H3744" s="32">
        <v>131.5446</v>
      </c>
      <c r="I3744" s="32">
        <v>131.5446</v>
      </c>
      <c r="J3744" s="32">
        <v>131.5446</v>
      </c>
      <c r="K3744" s="30" t="s">
        <v>41</v>
      </c>
    </row>
    <row r="3745" spans="1:11" x14ac:dyDescent="0.25">
      <c r="A3745" s="31" t="s">
        <v>10</v>
      </c>
      <c r="B3745" s="31">
        <v>1202761</v>
      </c>
      <c r="C3745" s="31" t="s">
        <v>11</v>
      </c>
      <c r="D3745" s="33">
        <v>2192.41</v>
      </c>
      <c r="E3745" s="31" t="s">
        <v>8</v>
      </c>
      <c r="F3745" s="37">
        <v>0.03</v>
      </c>
      <c r="G3745" s="37">
        <v>1</v>
      </c>
      <c r="H3745" s="33">
        <v>65.772300000000001</v>
      </c>
      <c r="I3745" s="33">
        <v>65.772300000000001</v>
      </c>
      <c r="J3745" s="33">
        <v>65.772300000000001</v>
      </c>
      <c r="K3745" s="31" t="s">
        <v>41</v>
      </c>
    </row>
    <row r="3746" spans="1:11" x14ac:dyDescent="0.25">
      <c r="A3746" s="30" t="s">
        <v>14</v>
      </c>
      <c r="B3746" s="30">
        <v>5785489</v>
      </c>
      <c r="C3746" s="30" t="s">
        <v>7</v>
      </c>
      <c r="D3746" s="32">
        <v>1823.1</v>
      </c>
      <c r="E3746" s="30" t="s">
        <v>8</v>
      </c>
      <c r="F3746" s="36">
        <v>0.13</v>
      </c>
      <c r="G3746" s="36">
        <v>1</v>
      </c>
      <c r="H3746" s="32">
        <v>237.00299999999999</v>
      </c>
      <c r="I3746" s="32">
        <v>237.00299999999999</v>
      </c>
      <c r="J3746" s="32">
        <v>237.00299999999999</v>
      </c>
      <c r="K3746" s="30" t="s">
        <v>41</v>
      </c>
    </row>
    <row r="3747" spans="1:11" x14ac:dyDescent="0.25">
      <c r="A3747" s="31" t="s">
        <v>19</v>
      </c>
      <c r="B3747" s="31">
        <v>5785489</v>
      </c>
      <c r="C3747" s="31" t="s">
        <v>9</v>
      </c>
      <c r="D3747" s="33">
        <v>1823.1</v>
      </c>
      <c r="E3747" s="31" t="s">
        <v>8</v>
      </c>
      <c r="F3747" s="37">
        <v>0.06</v>
      </c>
      <c r="G3747" s="37">
        <v>1</v>
      </c>
      <c r="H3747" s="33">
        <v>109.386</v>
      </c>
      <c r="I3747" s="33">
        <v>109.386</v>
      </c>
      <c r="J3747" s="33">
        <v>109.386</v>
      </c>
      <c r="K3747" s="31" t="s">
        <v>41</v>
      </c>
    </row>
    <row r="3748" spans="1:11" x14ac:dyDescent="0.25">
      <c r="A3748" s="30" t="s">
        <v>14</v>
      </c>
      <c r="B3748" s="30">
        <v>5785489</v>
      </c>
      <c r="C3748" s="30" t="s">
        <v>11</v>
      </c>
      <c r="D3748" s="32">
        <v>1823.1</v>
      </c>
      <c r="E3748" s="30" t="s">
        <v>8</v>
      </c>
      <c r="F3748" s="36">
        <v>0.09</v>
      </c>
      <c r="G3748" s="36">
        <v>1</v>
      </c>
      <c r="H3748" s="32">
        <v>164.07900000000001</v>
      </c>
      <c r="I3748" s="32">
        <v>164.07900000000001</v>
      </c>
      <c r="J3748" s="32">
        <v>164.07900000000001</v>
      </c>
      <c r="K3748" s="30" t="s">
        <v>41</v>
      </c>
    </row>
    <row r="3749" spans="1:11" x14ac:dyDescent="0.25">
      <c r="A3749" s="31" t="s">
        <v>19</v>
      </c>
      <c r="B3749" s="31">
        <v>7582352</v>
      </c>
      <c r="C3749" s="31" t="s">
        <v>7</v>
      </c>
      <c r="D3749" s="33">
        <v>1196.4100000000001</v>
      </c>
      <c r="E3749" s="31" t="s">
        <v>20</v>
      </c>
      <c r="F3749" s="37">
        <v>0.13</v>
      </c>
      <c r="G3749" s="37">
        <v>0.5</v>
      </c>
      <c r="H3749" s="33">
        <v>155.5333</v>
      </c>
      <c r="I3749" s="33">
        <v>77.766599999999997</v>
      </c>
      <c r="J3749" s="33">
        <v>675.97159999999997</v>
      </c>
      <c r="K3749" s="31" t="s">
        <v>41</v>
      </c>
    </row>
    <row r="3750" spans="1:11" x14ac:dyDescent="0.25">
      <c r="A3750" s="30" t="s">
        <v>17</v>
      </c>
      <c r="B3750" s="30">
        <v>7582352</v>
      </c>
      <c r="C3750" s="30" t="s">
        <v>9</v>
      </c>
      <c r="D3750" s="32">
        <v>1196.4100000000001</v>
      </c>
      <c r="E3750" s="30" t="s">
        <v>20</v>
      </c>
      <c r="F3750" s="36">
        <v>0.11</v>
      </c>
      <c r="G3750" s="36">
        <v>0.5</v>
      </c>
      <c r="H3750" s="32">
        <v>131.60509999999999</v>
      </c>
      <c r="I3750" s="32">
        <v>65.802599999999998</v>
      </c>
      <c r="J3750" s="32">
        <v>65.802599999999998</v>
      </c>
      <c r="K3750" s="30" t="s">
        <v>41</v>
      </c>
    </row>
    <row r="3751" spans="1:11" x14ac:dyDescent="0.25">
      <c r="A3751" s="31" t="s">
        <v>13</v>
      </c>
      <c r="B3751" s="31">
        <v>7582352</v>
      </c>
      <c r="C3751" s="31" t="s">
        <v>11</v>
      </c>
      <c r="D3751" s="33">
        <v>1196.4100000000001</v>
      </c>
      <c r="E3751" s="31" t="s">
        <v>20</v>
      </c>
      <c r="F3751" s="37">
        <v>0.05</v>
      </c>
      <c r="G3751" s="37">
        <v>0.5</v>
      </c>
      <c r="H3751" s="33">
        <v>59.820500000000003</v>
      </c>
      <c r="I3751" s="33">
        <v>29.9102</v>
      </c>
      <c r="J3751" s="33">
        <v>29.9102</v>
      </c>
      <c r="K3751" s="31" t="s">
        <v>41</v>
      </c>
    </row>
    <row r="3752" spans="1:11" x14ac:dyDescent="0.25">
      <c r="A3752" s="30" t="s">
        <v>16</v>
      </c>
      <c r="B3752" s="30">
        <v>6519600</v>
      </c>
      <c r="C3752" s="30" t="s">
        <v>7</v>
      </c>
      <c r="D3752" s="32">
        <v>2865.66</v>
      </c>
      <c r="E3752" s="30" t="s">
        <v>8</v>
      </c>
      <c r="F3752" s="36">
        <v>0.15</v>
      </c>
      <c r="G3752" s="36">
        <v>1</v>
      </c>
      <c r="H3752" s="32">
        <v>429.84899999999999</v>
      </c>
      <c r="I3752" s="32">
        <v>429.84899999999999</v>
      </c>
      <c r="J3752" s="32">
        <v>429.84899999999999</v>
      </c>
      <c r="K3752" s="30" t="s">
        <v>41</v>
      </c>
    </row>
    <row r="3753" spans="1:11" x14ac:dyDescent="0.25">
      <c r="A3753" s="31" t="s">
        <v>6</v>
      </c>
      <c r="B3753" s="31">
        <v>6519600</v>
      </c>
      <c r="C3753" s="31" t="s">
        <v>9</v>
      </c>
      <c r="D3753" s="33">
        <v>2865.66</v>
      </c>
      <c r="E3753" s="31" t="s">
        <v>8</v>
      </c>
      <c r="F3753" s="37">
        <v>0.17</v>
      </c>
      <c r="G3753" s="37">
        <v>1</v>
      </c>
      <c r="H3753" s="33">
        <v>487.16219999999998</v>
      </c>
      <c r="I3753" s="33">
        <v>487.16219999999998</v>
      </c>
      <c r="J3753" s="33">
        <v>487.16219999999998</v>
      </c>
      <c r="K3753" s="31" t="s">
        <v>41</v>
      </c>
    </row>
    <row r="3754" spans="1:11" x14ac:dyDescent="0.25">
      <c r="A3754" s="30" t="s">
        <v>17</v>
      </c>
      <c r="B3754" s="30">
        <v>6519600</v>
      </c>
      <c r="C3754" s="30" t="s">
        <v>11</v>
      </c>
      <c r="D3754" s="32">
        <v>2865.66</v>
      </c>
      <c r="E3754" s="30" t="s">
        <v>8</v>
      </c>
      <c r="F3754" s="36">
        <v>0.05</v>
      </c>
      <c r="G3754" s="36">
        <v>1</v>
      </c>
      <c r="H3754" s="32">
        <v>143.28299999999999</v>
      </c>
      <c r="I3754" s="32">
        <v>143.28299999999999</v>
      </c>
      <c r="J3754" s="32">
        <v>143.28299999999999</v>
      </c>
      <c r="K3754" s="30" t="s">
        <v>41</v>
      </c>
    </row>
    <row r="3755" spans="1:11" x14ac:dyDescent="0.25">
      <c r="A3755" s="31" t="s">
        <v>10</v>
      </c>
      <c r="B3755" s="31">
        <v>7124171</v>
      </c>
      <c r="C3755" s="31" t="s">
        <v>7</v>
      </c>
      <c r="D3755" s="33">
        <v>4703.01</v>
      </c>
      <c r="E3755" s="31" t="s">
        <v>8</v>
      </c>
      <c r="F3755" s="37">
        <v>0.2</v>
      </c>
      <c r="G3755" s="37">
        <v>1</v>
      </c>
      <c r="H3755" s="33">
        <v>940.60199999999998</v>
      </c>
      <c r="I3755" s="33">
        <v>940.60199999999998</v>
      </c>
      <c r="J3755" s="33">
        <v>940.60199999999998</v>
      </c>
      <c r="K3755" s="31" t="s">
        <v>41</v>
      </c>
    </row>
    <row r="3756" spans="1:11" x14ac:dyDescent="0.25">
      <c r="A3756" s="30" t="s">
        <v>10</v>
      </c>
      <c r="B3756" s="30">
        <v>7124171</v>
      </c>
      <c r="C3756" s="30" t="s">
        <v>9</v>
      </c>
      <c r="D3756" s="32">
        <v>4703.01</v>
      </c>
      <c r="E3756" s="30" t="s">
        <v>8</v>
      </c>
      <c r="F3756" s="36">
        <v>0.12</v>
      </c>
      <c r="G3756" s="36">
        <v>1</v>
      </c>
      <c r="H3756" s="32">
        <v>564.36120000000005</v>
      </c>
      <c r="I3756" s="32">
        <v>564.36120000000005</v>
      </c>
      <c r="J3756" s="32">
        <v>564.36120000000005</v>
      </c>
      <c r="K3756" s="30" t="s">
        <v>41</v>
      </c>
    </row>
    <row r="3757" spans="1:11" x14ac:dyDescent="0.25">
      <c r="A3757" s="31" t="s">
        <v>12</v>
      </c>
      <c r="B3757" s="31">
        <v>7124171</v>
      </c>
      <c r="C3757" s="31" t="s">
        <v>11</v>
      </c>
      <c r="D3757" s="33">
        <v>4703.01</v>
      </c>
      <c r="E3757" s="31" t="s">
        <v>8</v>
      </c>
      <c r="F3757" s="37">
        <v>0.05</v>
      </c>
      <c r="G3757" s="37">
        <v>1</v>
      </c>
      <c r="H3757" s="33">
        <v>235.15049999999999</v>
      </c>
      <c r="I3757" s="33">
        <v>235.15049999999999</v>
      </c>
      <c r="J3757" s="33">
        <v>235.15049999999999</v>
      </c>
      <c r="K3757" s="31" t="s">
        <v>41</v>
      </c>
    </row>
    <row r="3758" spans="1:11" x14ac:dyDescent="0.25">
      <c r="A3758" s="30" t="s">
        <v>14</v>
      </c>
      <c r="B3758" s="30">
        <v>2577832</v>
      </c>
      <c r="C3758" s="30" t="s">
        <v>7</v>
      </c>
      <c r="D3758" s="32">
        <v>4817.96</v>
      </c>
      <c r="E3758" s="30" t="s">
        <v>8</v>
      </c>
      <c r="F3758" s="36">
        <v>0.13</v>
      </c>
      <c r="G3758" s="36">
        <v>1</v>
      </c>
      <c r="H3758" s="32">
        <v>626.33479999999997</v>
      </c>
      <c r="I3758" s="32">
        <v>626.33479999999997</v>
      </c>
      <c r="J3758" s="32">
        <v>626.33479999999997</v>
      </c>
      <c r="K3758" s="30" t="s">
        <v>41</v>
      </c>
    </row>
    <row r="3759" spans="1:11" x14ac:dyDescent="0.25">
      <c r="A3759" s="31" t="s">
        <v>19</v>
      </c>
      <c r="B3759" s="31">
        <v>2577832</v>
      </c>
      <c r="C3759" s="31" t="s">
        <v>9</v>
      </c>
      <c r="D3759" s="33">
        <v>4817.96</v>
      </c>
      <c r="E3759" s="31" t="s">
        <v>8</v>
      </c>
      <c r="F3759" s="37">
        <v>0.06</v>
      </c>
      <c r="G3759" s="37">
        <v>1</v>
      </c>
      <c r="H3759" s="33">
        <v>289.07760000000002</v>
      </c>
      <c r="I3759" s="33">
        <v>289.07760000000002</v>
      </c>
      <c r="J3759" s="33">
        <v>289.07760000000002</v>
      </c>
      <c r="K3759" s="31" t="s">
        <v>41</v>
      </c>
    </row>
    <row r="3760" spans="1:11" x14ac:dyDescent="0.25">
      <c r="A3760" s="30" t="s">
        <v>17</v>
      </c>
      <c r="B3760" s="30">
        <v>2577832</v>
      </c>
      <c r="C3760" s="30" t="s">
        <v>11</v>
      </c>
      <c r="D3760" s="32">
        <v>4817.96</v>
      </c>
      <c r="E3760" s="30" t="s">
        <v>8</v>
      </c>
      <c r="F3760" s="36">
        <v>0.05</v>
      </c>
      <c r="G3760" s="36">
        <v>1</v>
      </c>
      <c r="H3760" s="32">
        <v>240.898</v>
      </c>
      <c r="I3760" s="32">
        <v>240.898</v>
      </c>
      <c r="J3760" s="32">
        <v>240.898</v>
      </c>
      <c r="K3760" s="30" t="s">
        <v>41</v>
      </c>
    </row>
    <row r="3761" spans="1:11" x14ac:dyDescent="0.25">
      <c r="A3761" s="31" t="s">
        <v>13</v>
      </c>
      <c r="B3761" s="31">
        <v>2090821</v>
      </c>
      <c r="C3761" s="31" t="s">
        <v>7</v>
      </c>
      <c r="D3761" s="33">
        <v>1630.15</v>
      </c>
      <c r="E3761" s="31" t="s">
        <v>8</v>
      </c>
      <c r="F3761" s="37">
        <v>0.18</v>
      </c>
      <c r="G3761" s="37">
        <v>1</v>
      </c>
      <c r="H3761" s="33">
        <v>293.42700000000002</v>
      </c>
      <c r="I3761" s="33">
        <v>293.42700000000002</v>
      </c>
      <c r="J3761" s="33">
        <v>293.42700000000002</v>
      </c>
      <c r="K3761" s="31" t="s">
        <v>41</v>
      </c>
    </row>
    <row r="3762" spans="1:11" x14ac:dyDescent="0.25">
      <c r="A3762" s="30" t="s">
        <v>16</v>
      </c>
      <c r="B3762" s="30">
        <v>2090821</v>
      </c>
      <c r="C3762" s="30" t="s">
        <v>9</v>
      </c>
      <c r="D3762" s="32">
        <v>1630.15</v>
      </c>
      <c r="E3762" s="30" t="s">
        <v>8</v>
      </c>
      <c r="F3762" s="36">
        <v>0.08</v>
      </c>
      <c r="G3762" s="36">
        <v>1</v>
      </c>
      <c r="H3762" s="32">
        <v>130.41200000000001</v>
      </c>
      <c r="I3762" s="32">
        <v>130.41200000000001</v>
      </c>
      <c r="J3762" s="32">
        <v>130.41200000000001</v>
      </c>
      <c r="K3762" s="30" t="s">
        <v>41</v>
      </c>
    </row>
    <row r="3763" spans="1:11" x14ac:dyDescent="0.25">
      <c r="A3763" s="31" t="s">
        <v>14</v>
      </c>
      <c r="B3763" s="31">
        <v>2090821</v>
      </c>
      <c r="C3763" s="31" t="s">
        <v>11</v>
      </c>
      <c r="D3763" s="33">
        <v>1630.15</v>
      </c>
      <c r="E3763" s="31" t="s">
        <v>8</v>
      </c>
      <c r="F3763" s="37">
        <v>0.09</v>
      </c>
      <c r="G3763" s="37">
        <v>1</v>
      </c>
      <c r="H3763" s="33">
        <v>146.71350000000001</v>
      </c>
      <c r="I3763" s="33">
        <v>146.71350000000001</v>
      </c>
      <c r="J3763" s="33">
        <v>146.71350000000001</v>
      </c>
      <c r="K3763" s="31" t="s">
        <v>41</v>
      </c>
    </row>
    <row r="3764" spans="1:11" x14ac:dyDescent="0.25">
      <c r="A3764" s="30" t="s">
        <v>19</v>
      </c>
      <c r="B3764" s="30">
        <v>5252044</v>
      </c>
      <c r="C3764" s="30" t="s">
        <v>7</v>
      </c>
      <c r="D3764" s="32">
        <v>606.11</v>
      </c>
      <c r="E3764" s="30" t="s">
        <v>8</v>
      </c>
      <c r="F3764" s="36">
        <v>0.13</v>
      </c>
      <c r="G3764" s="36">
        <v>1</v>
      </c>
      <c r="H3764" s="32">
        <v>78.794300000000007</v>
      </c>
      <c r="I3764" s="32">
        <v>78.794300000000007</v>
      </c>
      <c r="J3764" s="32">
        <v>78.794300000000007</v>
      </c>
      <c r="K3764" s="30" t="s">
        <v>41</v>
      </c>
    </row>
    <row r="3765" spans="1:11" x14ac:dyDescent="0.25">
      <c r="A3765" s="31" t="s">
        <v>15</v>
      </c>
      <c r="B3765" s="31">
        <v>5252044</v>
      </c>
      <c r="C3765" s="31" t="s">
        <v>9</v>
      </c>
      <c r="D3765" s="33">
        <v>606.11</v>
      </c>
      <c r="E3765" s="31" t="s">
        <v>8</v>
      </c>
      <c r="F3765" s="37">
        <v>0.05</v>
      </c>
      <c r="G3765" s="37">
        <v>1</v>
      </c>
      <c r="H3765" s="33">
        <v>30.305499999999999</v>
      </c>
      <c r="I3765" s="33">
        <v>30.305499999999999</v>
      </c>
      <c r="J3765" s="33">
        <v>30.305499999999999</v>
      </c>
      <c r="K3765" s="31" t="s">
        <v>41</v>
      </c>
    </row>
    <row r="3766" spans="1:11" x14ac:dyDescent="0.25">
      <c r="A3766" s="30" t="s">
        <v>19</v>
      </c>
      <c r="B3766" s="30">
        <v>5252044</v>
      </c>
      <c r="C3766" s="30" t="s">
        <v>11</v>
      </c>
      <c r="D3766" s="32">
        <v>606.11</v>
      </c>
      <c r="E3766" s="30" t="s">
        <v>8</v>
      </c>
      <c r="F3766" s="36">
        <v>0.16</v>
      </c>
      <c r="G3766" s="36">
        <v>1</v>
      </c>
      <c r="H3766" s="32">
        <v>96.977599999999995</v>
      </c>
      <c r="I3766" s="32">
        <v>96.977599999999995</v>
      </c>
      <c r="J3766" s="32">
        <v>96.977599999999995</v>
      </c>
      <c r="K3766" s="30" t="s">
        <v>41</v>
      </c>
    </row>
    <row r="3767" spans="1:11" x14ac:dyDescent="0.25">
      <c r="A3767" s="31" t="s">
        <v>15</v>
      </c>
      <c r="B3767" s="31">
        <v>8653985</v>
      </c>
      <c r="C3767" s="31" t="s">
        <v>7</v>
      </c>
      <c r="D3767" s="33">
        <v>2138.9299999999998</v>
      </c>
      <c r="E3767" s="31" t="s">
        <v>8</v>
      </c>
      <c r="F3767" s="37">
        <v>0.1</v>
      </c>
      <c r="G3767" s="37">
        <v>1</v>
      </c>
      <c r="H3767" s="33">
        <v>213.893</v>
      </c>
      <c r="I3767" s="33">
        <v>213.893</v>
      </c>
      <c r="J3767" s="33">
        <v>213.893</v>
      </c>
      <c r="K3767" s="31" t="s">
        <v>41</v>
      </c>
    </row>
    <row r="3768" spans="1:11" x14ac:dyDescent="0.25">
      <c r="A3768" s="30" t="s">
        <v>17</v>
      </c>
      <c r="B3768" s="30">
        <v>8653985</v>
      </c>
      <c r="C3768" s="30" t="s">
        <v>9</v>
      </c>
      <c r="D3768" s="32">
        <v>2138.9299999999998</v>
      </c>
      <c r="E3768" s="30" t="s">
        <v>8</v>
      </c>
      <c r="F3768" s="36">
        <v>0.11</v>
      </c>
      <c r="G3768" s="36">
        <v>1</v>
      </c>
      <c r="H3768" s="32">
        <v>235.28229999999999</v>
      </c>
      <c r="I3768" s="32">
        <v>235.28229999999999</v>
      </c>
      <c r="J3768" s="32">
        <v>235.28229999999999</v>
      </c>
      <c r="K3768" s="30" t="s">
        <v>41</v>
      </c>
    </row>
    <row r="3769" spans="1:11" x14ac:dyDescent="0.25">
      <c r="A3769" s="31" t="s">
        <v>14</v>
      </c>
      <c r="B3769" s="31">
        <v>8653985</v>
      </c>
      <c r="C3769" s="31" t="s">
        <v>11</v>
      </c>
      <c r="D3769" s="33">
        <v>2138.9299999999998</v>
      </c>
      <c r="E3769" s="31" t="s">
        <v>8</v>
      </c>
      <c r="F3769" s="37">
        <v>0.09</v>
      </c>
      <c r="G3769" s="37">
        <v>1</v>
      </c>
      <c r="H3769" s="33">
        <v>192.50370000000001</v>
      </c>
      <c r="I3769" s="33">
        <v>192.50370000000001</v>
      </c>
      <c r="J3769" s="33">
        <v>192.50370000000001</v>
      </c>
      <c r="K3769" s="31" t="s">
        <v>41</v>
      </c>
    </row>
    <row r="3770" spans="1:11" x14ac:dyDescent="0.25">
      <c r="A3770" s="30" t="s">
        <v>6</v>
      </c>
      <c r="B3770" s="30">
        <v>7529304</v>
      </c>
      <c r="C3770" s="30" t="s">
        <v>7</v>
      </c>
      <c r="D3770" s="32">
        <v>368.22</v>
      </c>
      <c r="E3770" s="30" t="s">
        <v>8</v>
      </c>
      <c r="F3770" s="36">
        <v>0.35</v>
      </c>
      <c r="G3770" s="36">
        <v>1</v>
      </c>
      <c r="H3770" s="32">
        <v>128.87700000000001</v>
      </c>
      <c r="I3770" s="32">
        <v>128.87700000000001</v>
      </c>
      <c r="J3770" s="32">
        <v>128.87700000000001</v>
      </c>
      <c r="K3770" s="30" t="s">
        <v>41</v>
      </c>
    </row>
    <row r="3771" spans="1:11" x14ac:dyDescent="0.25">
      <c r="A3771" s="31" t="s">
        <v>15</v>
      </c>
      <c r="B3771" s="31">
        <v>7529304</v>
      </c>
      <c r="C3771" s="31" t="s">
        <v>9</v>
      </c>
      <c r="D3771" s="33">
        <v>368.22</v>
      </c>
      <c r="E3771" s="31" t="s">
        <v>8</v>
      </c>
      <c r="F3771" s="37">
        <v>0.05</v>
      </c>
      <c r="G3771" s="37">
        <v>1</v>
      </c>
      <c r="H3771" s="33">
        <v>18.411000000000001</v>
      </c>
      <c r="I3771" s="33">
        <v>18.411000000000001</v>
      </c>
      <c r="J3771" s="33">
        <v>18.411000000000001</v>
      </c>
      <c r="K3771" s="31" t="s">
        <v>41</v>
      </c>
    </row>
    <row r="3772" spans="1:11" x14ac:dyDescent="0.25">
      <c r="A3772" s="30" t="s">
        <v>13</v>
      </c>
      <c r="B3772" s="30">
        <v>7529304</v>
      </c>
      <c r="C3772" s="30" t="s">
        <v>11</v>
      </c>
      <c r="D3772" s="32">
        <v>368.22</v>
      </c>
      <c r="E3772" s="30" t="s">
        <v>8</v>
      </c>
      <c r="F3772" s="36">
        <v>0.05</v>
      </c>
      <c r="G3772" s="36">
        <v>1</v>
      </c>
      <c r="H3772" s="32">
        <v>18.411000000000001</v>
      </c>
      <c r="I3772" s="32">
        <v>18.411000000000001</v>
      </c>
      <c r="J3772" s="32">
        <v>18.411000000000001</v>
      </c>
      <c r="K3772" s="30" t="s">
        <v>41</v>
      </c>
    </row>
    <row r="3773" spans="1:11" x14ac:dyDescent="0.25">
      <c r="A3773" s="31" t="s">
        <v>12</v>
      </c>
      <c r="B3773" s="31">
        <v>7092648</v>
      </c>
      <c r="C3773" s="31" t="s">
        <v>7</v>
      </c>
      <c r="D3773" s="33">
        <v>3510.61</v>
      </c>
      <c r="E3773" s="31" t="s">
        <v>8</v>
      </c>
      <c r="F3773" s="37">
        <v>0.08</v>
      </c>
      <c r="G3773" s="37">
        <v>1</v>
      </c>
      <c r="H3773" s="33">
        <v>280.84879999999998</v>
      </c>
      <c r="I3773" s="33">
        <v>280.84879999999998</v>
      </c>
      <c r="J3773" s="33">
        <v>280.84879999999998</v>
      </c>
      <c r="K3773" s="31" t="s">
        <v>41</v>
      </c>
    </row>
    <row r="3774" spans="1:11" x14ac:dyDescent="0.25">
      <c r="A3774" s="30" t="s">
        <v>13</v>
      </c>
      <c r="B3774" s="30">
        <v>7092648</v>
      </c>
      <c r="C3774" s="30" t="s">
        <v>9</v>
      </c>
      <c r="D3774" s="32">
        <v>3510.61</v>
      </c>
      <c r="E3774" s="30" t="s">
        <v>8</v>
      </c>
      <c r="F3774" s="36">
        <v>0.06</v>
      </c>
      <c r="G3774" s="36">
        <v>1</v>
      </c>
      <c r="H3774" s="32">
        <v>210.63659999999999</v>
      </c>
      <c r="I3774" s="32">
        <v>210.63659999999999</v>
      </c>
      <c r="J3774" s="32">
        <v>210.63659999999999</v>
      </c>
      <c r="K3774" s="30" t="s">
        <v>41</v>
      </c>
    </row>
    <row r="3775" spans="1:11" x14ac:dyDescent="0.25">
      <c r="A3775" s="31" t="s">
        <v>12</v>
      </c>
      <c r="B3775" s="31">
        <v>7092648</v>
      </c>
      <c r="C3775" s="31" t="s">
        <v>11</v>
      </c>
      <c r="D3775" s="33">
        <v>3510.61</v>
      </c>
      <c r="E3775" s="31" t="s">
        <v>8</v>
      </c>
      <c r="F3775" s="37">
        <v>0.05</v>
      </c>
      <c r="G3775" s="37">
        <v>1</v>
      </c>
      <c r="H3775" s="33">
        <v>175.53049999999999</v>
      </c>
      <c r="I3775" s="33">
        <v>175.53049999999999</v>
      </c>
      <c r="J3775" s="33">
        <v>175.53049999999999</v>
      </c>
      <c r="K3775" s="31" t="s">
        <v>41</v>
      </c>
    </row>
    <row r="3776" spans="1:11" x14ac:dyDescent="0.25">
      <c r="A3776" s="30" t="s">
        <v>6</v>
      </c>
      <c r="B3776" s="30">
        <v>6540630</v>
      </c>
      <c r="C3776" s="30" t="s">
        <v>7</v>
      </c>
      <c r="D3776" s="32">
        <v>1993.47</v>
      </c>
      <c r="E3776" s="30" t="s">
        <v>8</v>
      </c>
      <c r="F3776" s="36">
        <v>0.35</v>
      </c>
      <c r="G3776" s="36">
        <v>1</v>
      </c>
      <c r="H3776" s="32">
        <v>697.71450000000004</v>
      </c>
      <c r="I3776" s="32">
        <v>697.71450000000004</v>
      </c>
      <c r="J3776" s="32">
        <v>697.71450000000004</v>
      </c>
      <c r="K3776" s="30" t="s">
        <v>41</v>
      </c>
    </row>
    <row r="3777" spans="1:11" x14ac:dyDescent="0.25">
      <c r="A3777" s="31" t="s">
        <v>16</v>
      </c>
      <c r="B3777" s="31">
        <v>6540630</v>
      </c>
      <c r="C3777" s="31" t="s">
        <v>9</v>
      </c>
      <c r="D3777" s="33">
        <v>1993.47</v>
      </c>
      <c r="E3777" s="31" t="s">
        <v>8</v>
      </c>
      <c r="F3777" s="37">
        <v>0.08</v>
      </c>
      <c r="G3777" s="37">
        <v>1</v>
      </c>
      <c r="H3777" s="33">
        <v>159.4776</v>
      </c>
      <c r="I3777" s="33">
        <v>159.4776</v>
      </c>
      <c r="J3777" s="33">
        <v>159.4776</v>
      </c>
      <c r="K3777" s="31" t="s">
        <v>41</v>
      </c>
    </row>
    <row r="3778" spans="1:11" x14ac:dyDescent="0.25">
      <c r="A3778" s="30" t="s">
        <v>15</v>
      </c>
      <c r="B3778" s="30">
        <v>6540630</v>
      </c>
      <c r="C3778" s="30" t="s">
        <v>11</v>
      </c>
      <c r="D3778" s="32">
        <v>1993.47</v>
      </c>
      <c r="E3778" s="30" t="s">
        <v>8</v>
      </c>
      <c r="F3778" s="36">
        <v>0.03</v>
      </c>
      <c r="G3778" s="36">
        <v>1</v>
      </c>
      <c r="H3778" s="32">
        <v>59.804099999999998</v>
      </c>
      <c r="I3778" s="32">
        <v>59.804099999999998</v>
      </c>
      <c r="J3778" s="32">
        <v>59.804099999999998</v>
      </c>
      <c r="K3778" s="30" t="s">
        <v>41</v>
      </c>
    </row>
    <row r="3779" spans="1:11" x14ac:dyDescent="0.25">
      <c r="A3779" s="31" t="s">
        <v>12</v>
      </c>
      <c r="B3779" s="31">
        <v>7660016</v>
      </c>
      <c r="C3779" s="31" t="s">
        <v>7</v>
      </c>
      <c r="D3779" s="33">
        <v>3898.07</v>
      </c>
      <c r="E3779" s="31" t="s">
        <v>8</v>
      </c>
      <c r="F3779" s="37">
        <v>0.08</v>
      </c>
      <c r="G3779" s="37">
        <v>1</v>
      </c>
      <c r="H3779" s="33">
        <v>311.84559999999999</v>
      </c>
      <c r="I3779" s="33">
        <v>311.84559999999999</v>
      </c>
      <c r="J3779" s="33">
        <v>311.84559999999999</v>
      </c>
      <c r="K3779" s="31" t="s">
        <v>41</v>
      </c>
    </row>
    <row r="3780" spans="1:11" x14ac:dyDescent="0.25">
      <c r="A3780" s="30" t="s">
        <v>13</v>
      </c>
      <c r="B3780" s="30">
        <v>7660016</v>
      </c>
      <c r="C3780" s="30" t="s">
        <v>9</v>
      </c>
      <c r="D3780" s="32">
        <v>3898.07</v>
      </c>
      <c r="E3780" s="30" t="s">
        <v>8</v>
      </c>
      <c r="F3780" s="36">
        <v>0.06</v>
      </c>
      <c r="G3780" s="36">
        <v>1</v>
      </c>
      <c r="H3780" s="32">
        <v>233.88419999999999</v>
      </c>
      <c r="I3780" s="32">
        <v>233.88419999999999</v>
      </c>
      <c r="J3780" s="32">
        <v>233.88419999999999</v>
      </c>
      <c r="K3780" s="30" t="s">
        <v>41</v>
      </c>
    </row>
    <row r="3781" spans="1:11" x14ac:dyDescent="0.25">
      <c r="A3781" s="31" t="s">
        <v>16</v>
      </c>
      <c r="B3781" s="31">
        <v>7660016</v>
      </c>
      <c r="C3781" s="31" t="s">
        <v>11</v>
      </c>
      <c r="D3781" s="33">
        <v>3898.07</v>
      </c>
      <c r="E3781" s="31" t="s">
        <v>8</v>
      </c>
      <c r="F3781" s="37">
        <v>0.02</v>
      </c>
      <c r="G3781" s="37">
        <v>1</v>
      </c>
      <c r="H3781" s="33">
        <v>77.961399999999998</v>
      </c>
      <c r="I3781" s="33">
        <v>77.961399999999998</v>
      </c>
      <c r="J3781" s="33">
        <v>77.961399999999998</v>
      </c>
      <c r="K3781" s="31" t="s">
        <v>41</v>
      </c>
    </row>
    <row r="3782" spans="1:11" x14ac:dyDescent="0.25">
      <c r="A3782" s="30" t="s">
        <v>12</v>
      </c>
      <c r="B3782" s="30">
        <v>2279392</v>
      </c>
      <c r="C3782" s="30" t="s">
        <v>7</v>
      </c>
      <c r="D3782" s="32">
        <v>2470.42</v>
      </c>
      <c r="E3782" s="30" t="s">
        <v>18</v>
      </c>
      <c r="F3782" s="36">
        <v>0.08</v>
      </c>
      <c r="G3782" s="36">
        <v>0.5</v>
      </c>
      <c r="H3782" s="32">
        <v>197.6336</v>
      </c>
      <c r="I3782" s="32">
        <v>98.816800000000001</v>
      </c>
      <c r="J3782" s="32">
        <v>1334.0268000000001</v>
      </c>
      <c r="K3782" s="30" t="s">
        <v>41</v>
      </c>
    </row>
    <row r="3783" spans="1:11" x14ac:dyDescent="0.25">
      <c r="A3783" s="31" t="s">
        <v>12</v>
      </c>
      <c r="B3783" s="31">
        <v>2279392</v>
      </c>
      <c r="C3783" s="31" t="s">
        <v>9</v>
      </c>
      <c r="D3783" s="33">
        <v>2470.42</v>
      </c>
      <c r="E3783" s="31" t="s">
        <v>18</v>
      </c>
      <c r="F3783" s="37">
        <v>0.01</v>
      </c>
      <c r="G3783" s="37">
        <v>0.5</v>
      </c>
      <c r="H3783" s="33">
        <v>24.7042</v>
      </c>
      <c r="I3783" s="33">
        <v>12.3521</v>
      </c>
      <c r="J3783" s="33">
        <v>1247.5621000000001</v>
      </c>
      <c r="K3783" s="31" t="s">
        <v>41</v>
      </c>
    </row>
    <row r="3784" spans="1:11" x14ac:dyDescent="0.25">
      <c r="A3784" s="30" t="s">
        <v>10</v>
      </c>
      <c r="B3784" s="30">
        <v>2279392</v>
      </c>
      <c r="C3784" s="30" t="s">
        <v>11</v>
      </c>
      <c r="D3784" s="32">
        <v>2470.42</v>
      </c>
      <c r="E3784" s="30" t="s">
        <v>18</v>
      </c>
      <c r="F3784" s="36">
        <v>0.03</v>
      </c>
      <c r="G3784" s="36">
        <v>0.5</v>
      </c>
      <c r="H3784" s="32">
        <v>74.1126</v>
      </c>
      <c r="I3784" s="32">
        <v>37.0563</v>
      </c>
      <c r="J3784" s="32">
        <v>37.0563</v>
      </c>
      <c r="K3784" s="30" t="s">
        <v>41</v>
      </c>
    </row>
    <row r="3785" spans="1:11" x14ac:dyDescent="0.25">
      <c r="A3785" s="31" t="s">
        <v>12</v>
      </c>
      <c r="B3785" s="31">
        <v>3960064</v>
      </c>
      <c r="C3785" s="31" t="s">
        <v>7</v>
      </c>
      <c r="D3785" s="33">
        <v>3998.7</v>
      </c>
      <c r="E3785" s="31" t="s">
        <v>18</v>
      </c>
      <c r="F3785" s="37">
        <v>0.08</v>
      </c>
      <c r="G3785" s="37">
        <v>0.5</v>
      </c>
      <c r="H3785" s="33">
        <v>319.89600000000002</v>
      </c>
      <c r="I3785" s="33">
        <v>159.94800000000001</v>
      </c>
      <c r="J3785" s="33">
        <v>2159.2979999999998</v>
      </c>
      <c r="K3785" s="31" t="s">
        <v>41</v>
      </c>
    </row>
    <row r="3786" spans="1:11" x14ac:dyDescent="0.25">
      <c r="A3786" s="30" t="s">
        <v>6</v>
      </c>
      <c r="B3786" s="30">
        <v>3960064</v>
      </c>
      <c r="C3786" s="30" t="s">
        <v>9</v>
      </c>
      <c r="D3786" s="32">
        <v>3998.7</v>
      </c>
      <c r="E3786" s="30" t="s">
        <v>18</v>
      </c>
      <c r="F3786" s="36">
        <v>0.17</v>
      </c>
      <c r="G3786" s="36">
        <v>0.5</v>
      </c>
      <c r="H3786" s="32">
        <v>679.779</v>
      </c>
      <c r="I3786" s="32">
        <v>339.8895</v>
      </c>
      <c r="J3786" s="32">
        <v>339.8895</v>
      </c>
      <c r="K3786" s="30" t="s">
        <v>41</v>
      </c>
    </row>
    <row r="3787" spans="1:11" x14ac:dyDescent="0.25">
      <c r="A3787" s="31" t="s">
        <v>12</v>
      </c>
      <c r="B3787" s="31">
        <v>3960064</v>
      </c>
      <c r="C3787" s="31" t="s">
        <v>11</v>
      </c>
      <c r="D3787" s="33">
        <v>3998.7</v>
      </c>
      <c r="E3787" s="31" t="s">
        <v>18</v>
      </c>
      <c r="F3787" s="37">
        <v>0.05</v>
      </c>
      <c r="G3787" s="37">
        <v>0.5</v>
      </c>
      <c r="H3787" s="33">
        <v>199.935</v>
      </c>
      <c r="I3787" s="33">
        <v>99.967500000000001</v>
      </c>
      <c r="J3787" s="33">
        <v>2099.3175000000001</v>
      </c>
      <c r="K3787" s="31" t="s">
        <v>41</v>
      </c>
    </row>
    <row r="3788" spans="1:11" x14ac:dyDescent="0.25">
      <c r="A3788" s="30" t="s">
        <v>17</v>
      </c>
      <c r="B3788" s="30">
        <v>5010637</v>
      </c>
      <c r="C3788" s="30" t="s">
        <v>7</v>
      </c>
      <c r="D3788" s="32">
        <v>2369.59</v>
      </c>
      <c r="E3788" s="30" t="s">
        <v>8</v>
      </c>
      <c r="F3788" s="36">
        <v>0.22</v>
      </c>
      <c r="G3788" s="36">
        <v>1</v>
      </c>
      <c r="H3788" s="32">
        <v>521.3098</v>
      </c>
      <c r="I3788" s="32">
        <v>521.3098</v>
      </c>
      <c r="J3788" s="32">
        <v>521.3098</v>
      </c>
      <c r="K3788" s="30" t="s">
        <v>41</v>
      </c>
    </row>
    <row r="3789" spans="1:11" x14ac:dyDescent="0.25">
      <c r="A3789" s="31" t="s">
        <v>12</v>
      </c>
      <c r="B3789" s="31">
        <v>5010637</v>
      </c>
      <c r="C3789" s="31" t="s">
        <v>9</v>
      </c>
      <c r="D3789" s="33">
        <v>2369.59</v>
      </c>
      <c r="E3789" s="31" t="s">
        <v>8</v>
      </c>
      <c r="F3789" s="37">
        <v>0.01</v>
      </c>
      <c r="G3789" s="37">
        <v>1</v>
      </c>
      <c r="H3789" s="33">
        <v>23.695900000000002</v>
      </c>
      <c r="I3789" s="33">
        <v>23.695900000000002</v>
      </c>
      <c r="J3789" s="33">
        <v>23.695900000000002</v>
      </c>
      <c r="K3789" s="31" t="s">
        <v>41</v>
      </c>
    </row>
    <row r="3790" spans="1:11" x14ac:dyDescent="0.25">
      <c r="A3790" s="30" t="s">
        <v>15</v>
      </c>
      <c r="B3790" s="30">
        <v>5010637</v>
      </c>
      <c r="C3790" s="30" t="s">
        <v>11</v>
      </c>
      <c r="D3790" s="32">
        <v>2369.59</v>
      </c>
      <c r="E3790" s="30" t="s">
        <v>8</v>
      </c>
      <c r="F3790" s="36">
        <v>0.03</v>
      </c>
      <c r="G3790" s="36">
        <v>1</v>
      </c>
      <c r="H3790" s="32">
        <v>71.087699999999998</v>
      </c>
      <c r="I3790" s="32">
        <v>71.087699999999998</v>
      </c>
      <c r="J3790" s="32">
        <v>71.087699999999998</v>
      </c>
      <c r="K3790" s="30" t="s">
        <v>41</v>
      </c>
    </row>
    <row r="3791" spans="1:11" x14ac:dyDescent="0.25">
      <c r="A3791" s="31" t="s">
        <v>14</v>
      </c>
      <c r="B3791" s="31">
        <v>1271566</v>
      </c>
      <c r="C3791" s="31" t="s">
        <v>7</v>
      </c>
      <c r="D3791" s="33">
        <v>3471.22</v>
      </c>
      <c r="E3791" s="31" t="s">
        <v>8</v>
      </c>
      <c r="F3791" s="37">
        <v>0.13</v>
      </c>
      <c r="G3791" s="37">
        <v>1</v>
      </c>
      <c r="H3791" s="33">
        <v>451.2586</v>
      </c>
      <c r="I3791" s="33">
        <v>451.2586</v>
      </c>
      <c r="J3791" s="33">
        <v>451.2586</v>
      </c>
      <c r="K3791" s="31" t="s">
        <v>41</v>
      </c>
    </row>
    <row r="3792" spans="1:11" x14ac:dyDescent="0.25">
      <c r="A3792" s="30" t="s">
        <v>10</v>
      </c>
      <c r="B3792" s="30">
        <v>1271566</v>
      </c>
      <c r="C3792" s="30" t="s">
        <v>9</v>
      </c>
      <c r="D3792" s="32">
        <v>3471.22</v>
      </c>
      <c r="E3792" s="30" t="s">
        <v>8</v>
      </c>
      <c r="F3792" s="36">
        <v>0.12</v>
      </c>
      <c r="G3792" s="36">
        <v>1</v>
      </c>
      <c r="H3792" s="32">
        <v>416.54640000000001</v>
      </c>
      <c r="I3792" s="32">
        <v>416.54640000000001</v>
      </c>
      <c r="J3792" s="32">
        <v>416.54640000000001</v>
      </c>
      <c r="K3792" s="30" t="s">
        <v>41</v>
      </c>
    </row>
    <row r="3793" spans="1:11" x14ac:dyDescent="0.25">
      <c r="A3793" s="31" t="s">
        <v>10</v>
      </c>
      <c r="B3793" s="31">
        <v>1271566</v>
      </c>
      <c r="C3793" s="31" t="s">
        <v>11</v>
      </c>
      <c r="D3793" s="33">
        <v>3471.22</v>
      </c>
      <c r="E3793" s="31" t="s">
        <v>8</v>
      </c>
      <c r="F3793" s="37">
        <v>0.03</v>
      </c>
      <c r="G3793" s="37">
        <v>1</v>
      </c>
      <c r="H3793" s="33">
        <v>104.1366</v>
      </c>
      <c r="I3793" s="33">
        <v>104.1366</v>
      </c>
      <c r="J3793" s="33">
        <v>104.1366</v>
      </c>
      <c r="K3793" s="31" t="s">
        <v>41</v>
      </c>
    </row>
    <row r="3794" spans="1:11" x14ac:dyDescent="0.25">
      <c r="A3794" s="30" t="s">
        <v>13</v>
      </c>
      <c r="B3794" s="30">
        <v>6488696</v>
      </c>
      <c r="C3794" s="30" t="s">
        <v>7</v>
      </c>
      <c r="D3794" s="32">
        <v>4632.93</v>
      </c>
      <c r="E3794" s="30" t="s">
        <v>8</v>
      </c>
      <c r="F3794" s="36">
        <v>0.18</v>
      </c>
      <c r="G3794" s="36">
        <v>1</v>
      </c>
      <c r="H3794" s="32">
        <v>833.92740000000003</v>
      </c>
      <c r="I3794" s="32">
        <v>833.92740000000003</v>
      </c>
      <c r="J3794" s="32">
        <v>833.92740000000003</v>
      </c>
      <c r="K3794" s="30" t="s">
        <v>41</v>
      </c>
    </row>
    <row r="3795" spans="1:11" x14ac:dyDescent="0.25">
      <c r="A3795" s="31" t="s">
        <v>16</v>
      </c>
      <c r="B3795" s="31">
        <v>6488696</v>
      </c>
      <c r="C3795" s="31" t="s">
        <v>9</v>
      </c>
      <c r="D3795" s="33">
        <v>4632.93</v>
      </c>
      <c r="E3795" s="31" t="s">
        <v>8</v>
      </c>
      <c r="F3795" s="37">
        <v>0.08</v>
      </c>
      <c r="G3795" s="37">
        <v>1</v>
      </c>
      <c r="H3795" s="33">
        <v>370.63440000000003</v>
      </c>
      <c r="I3795" s="33">
        <v>370.63440000000003</v>
      </c>
      <c r="J3795" s="33">
        <v>370.63440000000003</v>
      </c>
      <c r="K3795" s="31" t="s">
        <v>41</v>
      </c>
    </row>
    <row r="3796" spans="1:11" x14ac:dyDescent="0.25">
      <c r="A3796" s="30" t="s">
        <v>16</v>
      </c>
      <c r="B3796" s="30">
        <v>6488696</v>
      </c>
      <c r="C3796" s="30" t="s">
        <v>11</v>
      </c>
      <c r="D3796" s="32">
        <v>4632.93</v>
      </c>
      <c r="E3796" s="30" t="s">
        <v>8</v>
      </c>
      <c r="F3796" s="36">
        <v>0.02</v>
      </c>
      <c r="G3796" s="36">
        <v>1</v>
      </c>
      <c r="H3796" s="32">
        <v>92.658600000000007</v>
      </c>
      <c r="I3796" s="32">
        <v>92.658600000000007</v>
      </c>
      <c r="J3796" s="32">
        <v>92.658600000000007</v>
      </c>
      <c r="K3796" s="30" t="s">
        <v>41</v>
      </c>
    </row>
    <row r="3797" spans="1:11" x14ac:dyDescent="0.25">
      <c r="A3797" s="31" t="s">
        <v>13</v>
      </c>
      <c r="B3797" s="31">
        <v>5327035</v>
      </c>
      <c r="C3797" s="31" t="s">
        <v>7</v>
      </c>
      <c r="D3797" s="33">
        <v>1684.46</v>
      </c>
      <c r="E3797" s="31" t="s">
        <v>18</v>
      </c>
      <c r="F3797" s="37">
        <v>0.18</v>
      </c>
      <c r="G3797" s="37">
        <v>0.5</v>
      </c>
      <c r="H3797" s="33">
        <v>303.20280000000002</v>
      </c>
      <c r="I3797" s="33">
        <v>151.60140000000001</v>
      </c>
      <c r="J3797" s="33">
        <v>151.60140000000001</v>
      </c>
      <c r="K3797" s="31" t="s">
        <v>41</v>
      </c>
    </row>
    <row r="3798" spans="1:11" x14ac:dyDescent="0.25">
      <c r="A3798" s="30" t="s">
        <v>16</v>
      </c>
      <c r="B3798" s="30">
        <v>5327035</v>
      </c>
      <c r="C3798" s="30" t="s">
        <v>9</v>
      </c>
      <c r="D3798" s="32">
        <v>1684.46</v>
      </c>
      <c r="E3798" s="30" t="s">
        <v>18</v>
      </c>
      <c r="F3798" s="36">
        <v>0.08</v>
      </c>
      <c r="G3798" s="36">
        <v>0.5</v>
      </c>
      <c r="H3798" s="32">
        <v>134.7568</v>
      </c>
      <c r="I3798" s="32">
        <v>67.378399999999999</v>
      </c>
      <c r="J3798" s="32">
        <v>67.378399999999999</v>
      </c>
      <c r="K3798" s="30" t="s">
        <v>41</v>
      </c>
    </row>
    <row r="3799" spans="1:11" x14ac:dyDescent="0.25">
      <c r="A3799" s="31" t="s">
        <v>13</v>
      </c>
      <c r="B3799" s="31">
        <v>5327035</v>
      </c>
      <c r="C3799" s="31" t="s">
        <v>11</v>
      </c>
      <c r="D3799" s="33">
        <v>1684.46</v>
      </c>
      <c r="E3799" s="31" t="s">
        <v>18</v>
      </c>
      <c r="F3799" s="37">
        <v>0.05</v>
      </c>
      <c r="G3799" s="37">
        <v>0.5</v>
      </c>
      <c r="H3799" s="33">
        <v>84.222999999999999</v>
      </c>
      <c r="I3799" s="33">
        <v>42.111499999999999</v>
      </c>
      <c r="J3799" s="33">
        <v>42.111499999999999</v>
      </c>
      <c r="K3799" s="31" t="s">
        <v>41</v>
      </c>
    </row>
    <row r="3800" spans="1:11" x14ac:dyDescent="0.25">
      <c r="A3800" s="30" t="s">
        <v>17</v>
      </c>
      <c r="B3800" s="30">
        <v>8671596</v>
      </c>
      <c r="C3800" s="30" t="s">
        <v>7</v>
      </c>
      <c r="D3800" s="32">
        <v>3196.44</v>
      </c>
      <c r="E3800" s="30" t="s">
        <v>8</v>
      </c>
      <c r="F3800" s="36">
        <v>0.22</v>
      </c>
      <c r="G3800" s="36">
        <v>1</v>
      </c>
      <c r="H3800" s="32">
        <v>703.21680000000003</v>
      </c>
      <c r="I3800" s="32">
        <v>703.21680000000003</v>
      </c>
      <c r="J3800" s="32">
        <v>703.21680000000003</v>
      </c>
      <c r="K3800" s="30" t="s">
        <v>41</v>
      </c>
    </row>
    <row r="3801" spans="1:11" x14ac:dyDescent="0.25">
      <c r="A3801" s="31" t="s">
        <v>13</v>
      </c>
      <c r="B3801" s="31">
        <v>8671596</v>
      </c>
      <c r="C3801" s="31" t="s">
        <v>9</v>
      </c>
      <c r="D3801" s="33">
        <v>3196.44</v>
      </c>
      <c r="E3801" s="31" t="s">
        <v>8</v>
      </c>
      <c r="F3801" s="37">
        <v>0.06</v>
      </c>
      <c r="G3801" s="37">
        <v>1</v>
      </c>
      <c r="H3801" s="33">
        <v>191.78639999999999</v>
      </c>
      <c r="I3801" s="33">
        <v>191.78639999999999</v>
      </c>
      <c r="J3801" s="33">
        <v>191.78639999999999</v>
      </c>
      <c r="K3801" s="31" t="s">
        <v>41</v>
      </c>
    </row>
    <row r="3802" spans="1:11" x14ac:dyDescent="0.25">
      <c r="A3802" s="30" t="s">
        <v>17</v>
      </c>
      <c r="B3802" s="30">
        <v>8671596</v>
      </c>
      <c r="C3802" s="30" t="s">
        <v>11</v>
      </c>
      <c r="D3802" s="32">
        <v>3196.44</v>
      </c>
      <c r="E3802" s="30" t="s">
        <v>8</v>
      </c>
      <c r="F3802" s="36">
        <v>0.05</v>
      </c>
      <c r="G3802" s="36">
        <v>1</v>
      </c>
      <c r="H3802" s="32">
        <v>159.822</v>
      </c>
      <c r="I3802" s="32">
        <v>159.822</v>
      </c>
      <c r="J3802" s="32">
        <v>159.822</v>
      </c>
      <c r="K3802" s="30" t="s">
        <v>41</v>
      </c>
    </row>
    <row r="3803" spans="1:11" x14ac:dyDescent="0.25">
      <c r="A3803" s="31" t="s">
        <v>15</v>
      </c>
      <c r="B3803" s="31">
        <v>2821996</v>
      </c>
      <c r="C3803" s="31" t="s">
        <v>7</v>
      </c>
      <c r="D3803" s="33">
        <v>2370.38</v>
      </c>
      <c r="E3803" s="31" t="s">
        <v>8</v>
      </c>
      <c r="F3803" s="37">
        <v>0.1</v>
      </c>
      <c r="G3803" s="37">
        <v>1</v>
      </c>
      <c r="H3803" s="33">
        <v>237.03800000000001</v>
      </c>
      <c r="I3803" s="33">
        <v>237.03800000000001</v>
      </c>
      <c r="J3803" s="33">
        <v>237.03800000000001</v>
      </c>
      <c r="K3803" s="31" t="s">
        <v>41</v>
      </c>
    </row>
    <row r="3804" spans="1:11" x14ac:dyDescent="0.25">
      <c r="A3804" s="30" t="s">
        <v>6</v>
      </c>
      <c r="B3804" s="30">
        <v>2821996</v>
      </c>
      <c r="C3804" s="30" t="s">
        <v>9</v>
      </c>
      <c r="D3804" s="32">
        <v>2370.38</v>
      </c>
      <c r="E3804" s="30" t="s">
        <v>8</v>
      </c>
      <c r="F3804" s="36">
        <v>0.17</v>
      </c>
      <c r="G3804" s="36">
        <v>1</v>
      </c>
      <c r="H3804" s="32">
        <v>402.96460000000002</v>
      </c>
      <c r="I3804" s="32">
        <v>402.96460000000002</v>
      </c>
      <c r="J3804" s="32">
        <v>402.96460000000002</v>
      </c>
      <c r="K3804" s="30" t="s">
        <v>41</v>
      </c>
    </row>
    <row r="3805" spans="1:11" x14ac:dyDescent="0.25">
      <c r="A3805" s="31" t="s">
        <v>17</v>
      </c>
      <c r="B3805" s="31">
        <v>2821996</v>
      </c>
      <c r="C3805" s="31" t="s">
        <v>11</v>
      </c>
      <c r="D3805" s="33">
        <v>2370.38</v>
      </c>
      <c r="E3805" s="31" t="s">
        <v>8</v>
      </c>
      <c r="F3805" s="37">
        <v>0.05</v>
      </c>
      <c r="G3805" s="37">
        <v>1</v>
      </c>
      <c r="H3805" s="33">
        <v>118.51900000000001</v>
      </c>
      <c r="I3805" s="33">
        <v>118.51900000000001</v>
      </c>
      <c r="J3805" s="33">
        <v>118.51900000000001</v>
      </c>
      <c r="K3805" s="31" t="s">
        <v>41</v>
      </c>
    </row>
    <row r="3806" spans="1:11" x14ac:dyDescent="0.25">
      <c r="A3806" s="30" t="s">
        <v>12</v>
      </c>
      <c r="B3806" s="30">
        <v>3442307</v>
      </c>
      <c r="C3806" s="30" t="s">
        <v>7</v>
      </c>
      <c r="D3806" s="32">
        <v>856.34</v>
      </c>
      <c r="E3806" s="30" t="s">
        <v>8</v>
      </c>
      <c r="F3806" s="36">
        <v>0.08</v>
      </c>
      <c r="G3806" s="36">
        <v>1</v>
      </c>
      <c r="H3806" s="32">
        <v>68.507199999999997</v>
      </c>
      <c r="I3806" s="32">
        <v>68.507199999999997</v>
      </c>
      <c r="J3806" s="32">
        <v>68.507199999999997</v>
      </c>
      <c r="K3806" s="30" t="s">
        <v>41</v>
      </c>
    </row>
    <row r="3807" spans="1:11" x14ac:dyDescent="0.25">
      <c r="A3807" s="31" t="s">
        <v>6</v>
      </c>
      <c r="B3807" s="31">
        <v>3442307</v>
      </c>
      <c r="C3807" s="31" t="s">
        <v>9</v>
      </c>
      <c r="D3807" s="33">
        <v>856.34</v>
      </c>
      <c r="E3807" s="31" t="s">
        <v>8</v>
      </c>
      <c r="F3807" s="37">
        <v>0.17</v>
      </c>
      <c r="G3807" s="37">
        <v>1</v>
      </c>
      <c r="H3807" s="33">
        <v>145.5778</v>
      </c>
      <c r="I3807" s="33">
        <v>145.5778</v>
      </c>
      <c r="J3807" s="33">
        <v>145.5778</v>
      </c>
      <c r="K3807" s="31" t="s">
        <v>41</v>
      </c>
    </row>
    <row r="3808" spans="1:11" x14ac:dyDescent="0.25">
      <c r="A3808" s="30" t="s">
        <v>14</v>
      </c>
      <c r="B3808" s="30">
        <v>3442307</v>
      </c>
      <c r="C3808" s="30" t="s">
        <v>11</v>
      </c>
      <c r="D3808" s="32">
        <v>856.34</v>
      </c>
      <c r="E3808" s="30" t="s">
        <v>8</v>
      </c>
      <c r="F3808" s="36">
        <v>0.09</v>
      </c>
      <c r="G3808" s="36">
        <v>1</v>
      </c>
      <c r="H3808" s="32">
        <v>77.070599999999999</v>
      </c>
      <c r="I3808" s="32">
        <v>77.070599999999999</v>
      </c>
      <c r="J3808" s="32">
        <v>77.070599999999999</v>
      </c>
      <c r="K3808" s="30" t="s">
        <v>41</v>
      </c>
    </row>
    <row r="3809" spans="1:11" x14ac:dyDescent="0.25">
      <c r="A3809" s="31" t="s">
        <v>19</v>
      </c>
      <c r="B3809" s="31">
        <v>5695625</v>
      </c>
      <c r="C3809" s="31" t="s">
        <v>7</v>
      </c>
      <c r="D3809" s="33">
        <v>1270.21</v>
      </c>
      <c r="E3809" s="31" t="s">
        <v>8</v>
      </c>
      <c r="F3809" s="37">
        <v>0.13</v>
      </c>
      <c r="G3809" s="37">
        <v>1</v>
      </c>
      <c r="H3809" s="33">
        <v>165.12729999999999</v>
      </c>
      <c r="I3809" s="33">
        <v>165.12729999999999</v>
      </c>
      <c r="J3809" s="33">
        <v>165.12729999999999</v>
      </c>
      <c r="K3809" s="31" t="s">
        <v>41</v>
      </c>
    </row>
    <row r="3810" spans="1:11" x14ac:dyDescent="0.25">
      <c r="A3810" s="30" t="s">
        <v>14</v>
      </c>
      <c r="B3810" s="30">
        <v>5695625</v>
      </c>
      <c r="C3810" s="30" t="s">
        <v>9</v>
      </c>
      <c r="D3810" s="32">
        <v>1270.21</v>
      </c>
      <c r="E3810" s="30" t="s">
        <v>8</v>
      </c>
      <c r="F3810" s="36">
        <v>0.03</v>
      </c>
      <c r="G3810" s="36">
        <v>1</v>
      </c>
      <c r="H3810" s="32">
        <v>38.106299999999997</v>
      </c>
      <c r="I3810" s="32">
        <v>38.106299999999997</v>
      </c>
      <c r="J3810" s="32">
        <v>38.106299999999997</v>
      </c>
      <c r="K3810" s="30" t="s">
        <v>41</v>
      </c>
    </row>
    <row r="3811" spans="1:11" x14ac:dyDescent="0.25">
      <c r="A3811" s="31" t="s">
        <v>15</v>
      </c>
      <c r="B3811" s="31">
        <v>5695625</v>
      </c>
      <c r="C3811" s="31" t="s">
        <v>11</v>
      </c>
      <c r="D3811" s="33">
        <v>1270.21</v>
      </c>
      <c r="E3811" s="31" t="s">
        <v>8</v>
      </c>
      <c r="F3811" s="37">
        <v>0.03</v>
      </c>
      <c r="G3811" s="37">
        <v>1</v>
      </c>
      <c r="H3811" s="33">
        <v>38.106299999999997</v>
      </c>
      <c r="I3811" s="33">
        <v>38.106299999999997</v>
      </c>
      <c r="J3811" s="33">
        <v>38.106299999999997</v>
      </c>
      <c r="K3811" s="31" t="s">
        <v>41</v>
      </c>
    </row>
    <row r="3812" spans="1:11" x14ac:dyDescent="0.25">
      <c r="A3812" s="30" t="s">
        <v>10</v>
      </c>
      <c r="B3812" s="30">
        <v>6724325</v>
      </c>
      <c r="C3812" s="30" t="s">
        <v>7</v>
      </c>
      <c r="D3812" s="32">
        <v>3907.63</v>
      </c>
      <c r="E3812" s="30" t="s">
        <v>8</v>
      </c>
      <c r="F3812" s="36">
        <v>0.2</v>
      </c>
      <c r="G3812" s="36">
        <v>1</v>
      </c>
      <c r="H3812" s="32">
        <v>781.52599999999995</v>
      </c>
      <c r="I3812" s="32">
        <v>781.52599999999995</v>
      </c>
      <c r="J3812" s="32">
        <v>781.52599999999995</v>
      </c>
      <c r="K3812" s="30" t="s">
        <v>41</v>
      </c>
    </row>
    <row r="3813" spans="1:11" x14ac:dyDescent="0.25">
      <c r="A3813" s="31" t="s">
        <v>16</v>
      </c>
      <c r="B3813" s="31">
        <v>6724325</v>
      </c>
      <c r="C3813" s="31" t="s">
        <v>9</v>
      </c>
      <c r="D3813" s="33">
        <v>3907.63</v>
      </c>
      <c r="E3813" s="31" t="s">
        <v>8</v>
      </c>
      <c r="F3813" s="37">
        <v>0.08</v>
      </c>
      <c r="G3813" s="37">
        <v>1</v>
      </c>
      <c r="H3813" s="33">
        <v>312.61040000000003</v>
      </c>
      <c r="I3813" s="33">
        <v>312.61040000000003</v>
      </c>
      <c r="J3813" s="33">
        <v>312.61040000000003</v>
      </c>
      <c r="K3813" s="31" t="s">
        <v>41</v>
      </c>
    </row>
    <row r="3814" spans="1:11" x14ac:dyDescent="0.25">
      <c r="A3814" s="30" t="s">
        <v>6</v>
      </c>
      <c r="B3814" s="30">
        <v>6724325</v>
      </c>
      <c r="C3814" s="30" t="s">
        <v>11</v>
      </c>
      <c r="D3814" s="32">
        <v>3907.63</v>
      </c>
      <c r="E3814" s="30" t="s">
        <v>8</v>
      </c>
      <c r="F3814" s="36">
        <v>0.1</v>
      </c>
      <c r="G3814" s="36">
        <v>1</v>
      </c>
      <c r="H3814" s="32">
        <v>390.76299999999998</v>
      </c>
      <c r="I3814" s="32">
        <v>390.76299999999998</v>
      </c>
      <c r="J3814" s="32">
        <v>390.76299999999998</v>
      </c>
      <c r="K3814" s="30" t="s">
        <v>41</v>
      </c>
    </row>
    <row r="3815" spans="1:11" x14ac:dyDescent="0.25">
      <c r="A3815" s="31" t="s">
        <v>13</v>
      </c>
      <c r="B3815" s="31">
        <v>4897298</v>
      </c>
      <c r="C3815" s="31" t="s">
        <v>7</v>
      </c>
      <c r="D3815" s="33">
        <v>3146.39</v>
      </c>
      <c r="E3815" s="31" t="s">
        <v>8</v>
      </c>
      <c r="F3815" s="37">
        <v>0.18</v>
      </c>
      <c r="G3815" s="37">
        <v>1</v>
      </c>
      <c r="H3815" s="33">
        <v>566.35019999999997</v>
      </c>
      <c r="I3815" s="33">
        <v>566.35019999999997</v>
      </c>
      <c r="J3815" s="33">
        <v>566.35019999999997</v>
      </c>
      <c r="K3815" s="31" t="s">
        <v>41</v>
      </c>
    </row>
    <row r="3816" spans="1:11" x14ac:dyDescent="0.25">
      <c r="A3816" s="30" t="s">
        <v>10</v>
      </c>
      <c r="B3816" s="30">
        <v>4897298</v>
      </c>
      <c r="C3816" s="30" t="s">
        <v>9</v>
      </c>
      <c r="D3816" s="32">
        <v>3146.39</v>
      </c>
      <c r="E3816" s="30" t="s">
        <v>8</v>
      </c>
      <c r="F3816" s="36">
        <v>0.12</v>
      </c>
      <c r="G3816" s="36">
        <v>1</v>
      </c>
      <c r="H3816" s="32">
        <v>377.5668</v>
      </c>
      <c r="I3816" s="32">
        <v>377.5668</v>
      </c>
      <c r="J3816" s="32">
        <v>377.5668</v>
      </c>
      <c r="K3816" s="30" t="s">
        <v>41</v>
      </c>
    </row>
    <row r="3817" spans="1:11" x14ac:dyDescent="0.25">
      <c r="A3817" s="31" t="s">
        <v>17</v>
      </c>
      <c r="B3817" s="31">
        <v>4897298</v>
      </c>
      <c r="C3817" s="31" t="s">
        <v>11</v>
      </c>
      <c r="D3817" s="33">
        <v>3146.39</v>
      </c>
      <c r="E3817" s="31" t="s">
        <v>8</v>
      </c>
      <c r="F3817" s="37">
        <v>0.05</v>
      </c>
      <c r="G3817" s="37">
        <v>1</v>
      </c>
      <c r="H3817" s="33">
        <v>157.31950000000001</v>
      </c>
      <c r="I3817" s="33">
        <v>157.31950000000001</v>
      </c>
      <c r="J3817" s="33">
        <v>157.31950000000001</v>
      </c>
      <c r="K3817" s="31" t="s">
        <v>41</v>
      </c>
    </row>
    <row r="3818" spans="1:11" x14ac:dyDescent="0.25">
      <c r="A3818" s="30" t="s">
        <v>17</v>
      </c>
      <c r="B3818" s="30">
        <v>9751388</v>
      </c>
      <c r="C3818" s="30" t="s">
        <v>7</v>
      </c>
      <c r="D3818" s="32">
        <v>3306.21</v>
      </c>
      <c r="E3818" s="30" t="s">
        <v>8</v>
      </c>
      <c r="F3818" s="36">
        <v>0.22</v>
      </c>
      <c r="G3818" s="36">
        <v>1</v>
      </c>
      <c r="H3818" s="32">
        <v>727.36620000000005</v>
      </c>
      <c r="I3818" s="32">
        <v>727.36620000000005</v>
      </c>
      <c r="J3818" s="32">
        <v>727.36620000000005</v>
      </c>
      <c r="K3818" s="30" t="s">
        <v>41</v>
      </c>
    </row>
    <row r="3819" spans="1:11" x14ac:dyDescent="0.25">
      <c r="A3819" s="31" t="s">
        <v>17</v>
      </c>
      <c r="B3819" s="31">
        <v>9751388</v>
      </c>
      <c r="C3819" s="31" t="s">
        <v>9</v>
      </c>
      <c r="D3819" s="33">
        <v>3306.21</v>
      </c>
      <c r="E3819" s="31" t="s">
        <v>8</v>
      </c>
      <c r="F3819" s="37">
        <v>0.11</v>
      </c>
      <c r="G3819" s="37">
        <v>1</v>
      </c>
      <c r="H3819" s="33">
        <v>363.68310000000002</v>
      </c>
      <c r="I3819" s="33">
        <v>363.68310000000002</v>
      </c>
      <c r="J3819" s="33">
        <v>363.68310000000002</v>
      </c>
      <c r="K3819" s="31" t="s">
        <v>41</v>
      </c>
    </row>
    <row r="3820" spans="1:11" x14ac:dyDescent="0.25">
      <c r="A3820" s="30" t="s">
        <v>19</v>
      </c>
      <c r="B3820" s="30">
        <v>9751388</v>
      </c>
      <c r="C3820" s="30" t="s">
        <v>11</v>
      </c>
      <c r="D3820" s="32">
        <v>3306.21</v>
      </c>
      <c r="E3820" s="30" t="s">
        <v>8</v>
      </c>
      <c r="F3820" s="36">
        <v>0.16</v>
      </c>
      <c r="G3820" s="36">
        <v>1</v>
      </c>
      <c r="H3820" s="32">
        <v>528.99360000000001</v>
      </c>
      <c r="I3820" s="32">
        <v>528.99360000000001</v>
      </c>
      <c r="J3820" s="32">
        <v>528.99360000000001</v>
      </c>
      <c r="K3820" s="30" t="s">
        <v>41</v>
      </c>
    </row>
    <row r="3821" spans="1:11" x14ac:dyDescent="0.25">
      <c r="A3821" s="31" t="s">
        <v>13</v>
      </c>
      <c r="B3821" s="31">
        <v>5232399</v>
      </c>
      <c r="C3821" s="31" t="s">
        <v>7</v>
      </c>
      <c r="D3821" s="33">
        <v>1984.04</v>
      </c>
      <c r="E3821" s="31" t="s">
        <v>20</v>
      </c>
      <c r="F3821" s="37">
        <v>0.18</v>
      </c>
      <c r="G3821" s="37">
        <v>0.5</v>
      </c>
      <c r="H3821" s="33">
        <v>357.12720000000002</v>
      </c>
      <c r="I3821" s="33">
        <v>178.56360000000001</v>
      </c>
      <c r="J3821" s="33">
        <v>178.56360000000001</v>
      </c>
      <c r="K3821" s="31" t="s">
        <v>41</v>
      </c>
    </row>
    <row r="3822" spans="1:11" x14ac:dyDescent="0.25">
      <c r="A3822" s="30" t="s">
        <v>15</v>
      </c>
      <c r="B3822" s="30">
        <v>5232399</v>
      </c>
      <c r="C3822" s="30" t="s">
        <v>9</v>
      </c>
      <c r="D3822" s="32">
        <v>1984.04</v>
      </c>
      <c r="E3822" s="30" t="s">
        <v>20</v>
      </c>
      <c r="F3822" s="36">
        <v>0.05</v>
      </c>
      <c r="G3822" s="36">
        <v>0.5</v>
      </c>
      <c r="H3822" s="32">
        <v>99.201999999999998</v>
      </c>
      <c r="I3822" s="32">
        <v>49.600999999999999</v>
      </c>
      <c r="J3822" s="32">
        <v>49.600999999999999</v>
      </c>
      <c r="K3822" s="30" t="s">
        <v>41</v>
      </c>
    </row>
    <row r="3823" spans="1:11" x14ac:dyDescent="0.25">
      <c r="A3823" s="31" t="s">
        <v>12</v>
      </c>
      <c r="B3823" s="31">
        <v>5232399</v>
      </c>
      <c r="C3823" s="31" t="s">
        <v>11</v>
      </c>
      <c r="D3823" s="33">
        <v>1984.04</v>
      </c>
      <c r="E3823" s="31" t="s">
        <v>20</v>
      </c>
      <c r="F3823" s="37">
        <v>0.05</v>
      </c>
      <c r="G3823" s="37">
        <v>0.5</v>
      </c>
      <c r="H3823" s="33">
        <v>99.201999999999998</v>
      </c>
      <c r="I3823" s="33">
        <v>49.600999999999999</v>
      </c>
      <c r="J3823" s="33">
        <v>49.600999999999999</v>
      </c>
      <c r="K3823" s="31" t="s">
        <v>41</v>
      </c>
    </row>
    <row r="3824" spans="1:11" x14ac:dyDescent="0.25">
      <c r="A3824" s="30" t="s">
        <v>6</v>
      </c>
      <c r="B3824" s="30">
        <v>9970116</v>
      </c>
      <c r="C3824" s="30" t="s">
        <v>7</v>
      </c>
      <c r="D3824" s="32">
        <v>2458.7399999999998</v>
      </c>
      <c r="E3824" s="30" t="s">
        <v>20</v>
      </c>
      <c r="F3824" s="36">
        <v>0.35</v>
      </c>
      <c r="G3824" s="36">
        <v>0.5</v>
      </c>
      <c r="H3824" s="32">
        <v>860.55899999999997</v>
      </c>
      <c r="I3824" s="32">
        <v>430.27949999999998</v>
      </c>
      <c r="J3824" s="32">
        <v>430.27949999999998</v>
      </c>
      <c r="K3824" s="30" t="s">
        <v>41</v>
      </c>
    </row>
    <row r="3825" spans="1:11" x14ac:dyDescent="0.25">
      <c r="A3825" s="31" t="s">
        <v>16</v>
      </c>
      <c r="B3825" s="31">
        <v>9970116</v>
      </c>
      <c r="C3825" s="31" t="s">
        <v>9</v>
      </c>
      <c r="D3825" s="33">
        <v>2458.7399999999998</v>
      </c>
      <c r="E3825" s="31" t="s">
        <v>20</v>
      </c>
      <c r="F3825" s="37">
        <v>0.08</v>
      </c>
      <c r="G3825" s="37">
        <v>0.5</v>
      </c>
      <c r="H3825" s="33">
        <v>196.69919999999999</v>
      </c>
      <c r="I3825" s="33">
        <v>98.349599999999995</v>
      </c>
      <c r="J3825" s="33">
        <v>98.349599999999995</v>
      </c>
      <c r="K3825" s="31" t="s">
        <v>41</v>
      </c>
    </row>
    <row r="3826" spans="1:11" x14ac:dyDescent="0.25">
      <c r="A3826" s="30" t="s">
        <v>10</v>
      </c>
      <c r="B3826" s="30">
        <v>9970116</v>
      </c>
      <c r="C3826" s="30" t="s">
        <v>11</v>
      </c>
      <c r="D3826" s="32">
        <v>2458.7399999999998</v>
      </c>
      <c r="E3826" s="30" t="s">
        <v>20</v>
      </c>
      <c r="F3826" s="36">
        <v>0.03</v>
      </c>
      <c r="G3826" s="36">
        <v>0.5</v>
      </c>
      <c r="H3826" s="32">
        <v>73.762200000000007</v>
      </c>
      <c r="I3826" s="32">
        <v>36.881100000000004</v>
      </c>
      <c r="J3826" s="32">
        <v>36.881100000000004</v>
      </c>
      <c r="K3826" s="30" t="s">
        <v>41</v>
      </c>
    </row>
    <row r="3827" spans="1:11" x14ac:dyDescent="0.25">
      <c r="A3827" s="31" t="s">
        <v>12</v>
      </c>
      <c r="B3827" s="31">
        <v>9522218</v>
      </c>
      <c r="C3827" s="31" t="s">
        <v>7</v>
      </c>
      <c r="D3827" s="33">
        <v>3141.31</v>
      </c>
      <c r="E3827" s="31" t="s">
        <v>18</v>
      </c>
      <c r="F3827" s="37">
        <v>0.08</v>
      </c>
      <c r="G3827" s="37">
        <v>0.5</v>
      </c>
      <c r="H3827" s="33">
        <v>251.3048</v>
      </c>
      <c r="I3827" s="33">
        <v>125.6524</v>
      </c>
      <c r="J3827" s="33">
        <v>1696.3073999999999</v>
      </c>
      <c r="K3827" s="31" t="s">
        <v>41</v>
      </c>
    </row>
    <row r="3828" spans="1:11" x14ac:dyDescent="0.25">
      <c r="A3828" s="30" t="s">
        <v>17</v>
      </c>
      <c r="B3828" s="30">
        <v>9522218</v>
      </c>
      <c r="C3828" s="30" t="s">
        <v>9</v>
      </c>
      <c r="D3828" s="32">
        <v>3141.31</v>
      </c>
      <c r="E3828" s="30" t="s">
        <v>18</v>
      </c>
      <c r="F3828" s="36">
        <v>0.11</v>
      </c>
      <c r="G3828" s="36">
        <v>0.5</v>
      </c>
      <c r="H3828" s="32">
        <v>345.54410000000001</v>
      </c>
      <c r="I3828" s="32">
        <v>172.77199999999999</v>
      </c>
      <c r="J3828" s="32">
        <v>172.77199999999999</v>
      </c>
      <c r="K3828" s="30" t="s">
        <v>41</v>
      </c>
    </row>
    <row r="3829" spans="1:11" x14ac:dyDescent="0.25">
      <c r="A3829" s="31" t="s">
        <v>19</v>
      </c>
      <c r="B3829" s="31">
        <v>9522218</v>
      </c>
      <c r="C3829" s="31" t="s">
        <v>11</v>
      </c>
      <c r="D3829" s="33">
        <v>3141.31</v>
      </c>
      <c r="E3829" s="31" t="s">
        <v>18</v>
      </c>
      <c r="F3829" s="37">
        <v>0.16</v>
      </c>
      <c r="G3829" s="37">
        <v>0.5</v>
      </c>
      <c r="H3829" s="33">
        <v>502.6096</v>
      </c>
      <c r="I3829" s="33">
        <v>251.3048</v>
      </c>
      <c r="J3829" s="33">
        <v>251.3048</v>
      </c>
      <c r="K3829" s="31" t="s">
        <v>41</v>
      </c>
    </row>
    <row r="3830" spans="1:11" x14ac:dyDescent="0.25">
      <c r="A3830" s="30" t="s">
        <v>13</v>
      </c>
      <c r="B3830" s="30">
        <v>8990459</v>
      </c>
      <c r="C3830" s="30" t="s">
        <v>7</v>
      </c>
      <c r="D3830" s="32">
        <v>2026.93</v>
      </c>
      <c r="E3830" s="30" t="s">
        <v>8</v>
      </c>
      <c r="F3830" s="36">
        <v>0.18</v>
      </c>
      <c r="G3830" s="36">
        <v>1</v>
      </c>
      <c r="H3830" s="32">
        <v>364.84739999999999</v>
      </c>
      <c r="I3830" s="32">
        <v>364.84739999999999</v>
      </c>
      <c r="J3830" s="32">
        <v>364.84739999999999</v>
      </c>
      <c r="K3830" s="30" t="s">
        <v>41</v>
      </c>
    </row>
    <row r="3831" spans="1:11" x14ac:dyDescent="0.25">
      <c r="A3831" s="31" t="s">
        <v>13</v>
      </c>
      <c r="B3831" s="31">
        <v>8990459</v>
      </c>
      <c r="C3831" s="31" t="s">
        <v>9</v>
      </c>
      <c r="D3831" s="33">
        <v>2026.93</v>
      </c>
      <c r="E3831" s="31" t="s">
        <v>8</v>
      </c>
      <c r="F3831" s="37">
        <v>0.06</v>
      </c>
      <c r="G3831" s="37">
        <v>1</v>
      </c>
      <c r="H3831" s="33">
        <v>121.61579999999999</v>
      </c>
      <c r="I3831" s="33">
        <v>121.61579999999999</v>
      </c>
      <c r="J3831" s="33">
        <v>121.61579999999999</v>
      </c>
      <c r="K3831" s="31" t="s">
        <v>41</v>
      </c>
    </row>
    <row r="3832" spans="1:11" x14ac:dyDescent="0.25">
      <c r="A3832" s="30" t="s">
        <v>16</v>
      </c>
      <c r="B3832" s="30">
        <v>8990459</v>
      </c>
      <c r="C3832" s="30" t="s">
        <v>11</v>
      </c>
      <c r="D3832" s="32">
        <v>2026.93</v>
      </c>
      <c r="E3832" s="30" t="s">
        <v>8</v>
      </c>
      <c r="F3832" s="36">
        <v>0.02</v>
      </c>
      <c r="G3832" s="36">
        <v>1</v>
      </c>
      <c r="H3832" s="32">
        <v>40.538600000000002</v>
      </c>
      <c r="I3832" s="32">
        <v>40.538600000000002</v>
      </c>
      <c r="J3832" s="32">
        <v>40.538600000000002</v>
      </c>
      <c r="K3832" s="30" t="s">
        <v>41</v>
      </c>
    </row>
    <row r="3833" spans="1:11" x14ac:dyDescent="0.25">
      <c r="A3833" s="31" t="s">
        <v>13</v>
      </c>
      <c r="B3833" s="31">
        <v>4667981</v>
      </c>
      <c r="C3833" s="31" t="s">
        <v>7</v>
      </c>
      <c r="D3833" s="33">
        <v>3209.97</v>
      </c>
      <c r="E3833" s="31" t="s">
        <v>8</v>
      </c>
      <c r="F3833" s="37">
        <v>0.18</v>
      </c>
      <c r="G3833" s="37">
        <v>1</v>
      </c>
      <c r="H3833" s="33">
        <v>577.79459999999995</v>
      </c>
      <c r="I3833" s="33">
        <v>577.79459999999995</v>
      </c>
      <c r="J3833" s="33">
        <v>577.79459999999995</v>
      </c>
      <c r="K3833" s="31" t="s">
        <v>41</v>
      </c>
    </row>
    <row r="3834" spans="1:11" x14ac:dyDescent="0.25">
      <c r="A3834" s="30" t="s">
        <v>12</v>
      </c>
      <c r="B3834" s="30">
        <v>4667981</v>
      </c>
      <c r="C3834" s="30" t="s">
        <v>9</v>
      </c>
      <c r="D3834" s="32">
        <v>3209.97</v>
      </c>
      <c r="E3834" s="30" t="s">
        <v>8</v>
      </c>
      <c r="F3834" s="36">
        <v>0.01</v>
      </c>
      <c r="G3834" s="36">
        <v>1</v>
      </c>
      <c r="H3834" s="32">
        <v>32.099699999999999</v>
      </c>
      <c r="I3834" s="32">
        <v>32.099699999999999</v>
      </c>
      <c r="J3834" s="32">
        <v>32.099699999999999</v>
      </c>
      <c r="K3834" s="30" t="s">
        <v>41</v>
      </c>
    </row>
    <row r="3835" spans="1:11" x14ac:dyDescent="0.25">
      <c r="A3835" s="31" t="s">
        <v>19</v>
      </c>
      <c r="B3835" s="31">
        <v>4667981</v>
      </c>
      <c r="C3835" s="31" t="s">
        <v>11</v>
      </c>
      <c r="D3835" s="33">
        <v>3209.97</v>
      </c>
      <c r="E3835" s="31" t="s">
        <v>8</v>
      </c>
      <c r="F3835" s="37">
        <v>0.16</v>
      </c>
      <c r="G3835" s="37">
        <v>1</v>
      </c>
      <c r="H3835" s="33">
        <v>513.59519999999998</v>
      </c>
      <c r="I3835" s="33">
        <v>513.59519999999998</v>
      </c>
      <c r="J3835" s="33">
        <v>513.59519999999998</v>
      </c>
      <c r="K3835" s="31" t="s">
        <v>41</v>
      </c>
    </row>
    <row r="3836" spans="1:11" x14ac:dyDescent="0.25">
      <c r="A3836" s="30" t="s">
        <v>12</v>
      </c>
      <c r="B3836" s="30">
        <v>6188201</v>
      </c>
      <c r="C3836" s="30" t="s">
        <v>7</v>
      </c>
      <c r="D3836" s="32">
        <v>672</v>
      </c>
      <c r="E3836" s="30" t="s">
        <v>18</v>
      </c>
      <c r="F3836" s="36">
        <v>0.08</v>
      </c>
      <c r="G3836" s="36">
        <v>0.5</v>
      </c>
      <c r="H3836" s="32">
        <v>53.76</v>
      </c>
      <c r="I3836" s="32">
        <v>26.88</v>
      </c>
      <c r="J3836" s="32">
        <v>362.88</v>
      </c>
      <c r="K3836" s="30" t="s">
        <v>41</v>
      </c>
    </row>
    <row r="3837" spans="1:11" x14ac:dyDescent="0.25">
      <c r="A3837" s="31" t="s">
        <v>10</v>
      </c>
      <c r="B3837" s="31">
        <v>6188201</v>
      </c>
      <c r="C3837" s="31" t="s">
        <v>9</v>
      </c>
      <c r="D3837" s="33">
        <v>672</v>
      </c>
      <c r="E3837" s="31" t="s">
        <v>18</v>
      </c>
      <c r="F3837" s="37">
        <v>0.12</v>
      </c>
      <c r="G3837" s="37">
        <v>0.5</v>
      </c>
      <c r="H3837" s="33">
        <v>80.64</v>
      </c>
      <c r="I3837" s="33">
        <v>40.32</v>
      </c>
      <c r="J3837" s="33">
        <v>40.32</v>
      </c>
      <c r="K3837" s="31" t="s">
        <v>41</v>
      </c>
    </row>
    <row r="3838" spans="1:11" x14ac:dyDescent="0.25">
      <c r="A3838" s="30" t="s">
        <v>13</v>
      </c>
      <c r="B3838" s="30">
        <v>6188201</v>
      </c>
      <c r="C3838" s="30" t="s">
        <v>11</v>
      </c>
      <c r="D3838" s="32">
        <v>672</v>
      </c>
      <c r="E3838" s="30" t="s">
        <v>18</v>
      </c>
      <c r="F3838" s="36">
        <v>0.05</v>
      </c>
      <c r="G3838" s="36">
        <v>0.5</v>
      </c>
      <c r="H3838" s="32">
        <v>33.6</v>
      </c>
      <c r="I3838" s="32">
        <v>16.8</v>
      </c>
      <c r="J3838" s="32">
        <v>16.8</v>
      </c>
      <c r="K3838" s="30" t="s">
        <v>41</v>
      </c>
    </row>
    <row r="3839" spans="1:11" x14ac:dyDescent="0.25">
      <c r="A3839" s="31" t="s">
        <v>19</v>
      </c>
      <c r="B3839" s="31">
        <v>2823277</v>
      </c>
      <c r="C3839" s="31" t="s">
        <v>7</v>
      </c>
      <c r="D3839" s="33">
        <v>651.4</v>
      </c>
      <c r="E3839" s="31" t="s">
        <v>8</v>
      </c>
      <c r="F3839" s="37">
        <v>0.13</v>
      </c>
      <c r="G3839" s="37">
        <v>1</v>
      </c>
      <c r="H3839" s="33">
        <v>84.682000000000002</v>
      </c>
      <c r="I3839" s="33">
        <v>84.682000000000002</v>
      </c>
      <c r="J3839" s="33">
        <v>84.682000000000002</v>
      </c>
      <c r="K3839" s="31" t="s">
        <v>41</v>
      </c>
    </row>
    <row r="3840" spans="1:11" x14ac:dyDescent="0.25">
      <c r="A3840" s="30" t="s">
        <v>14</v>
      </c>
      <c r="B3840" s="30">
        <v>2823277</v>
      </c>
      <c r="C3840" s="30" t="s">
        <v>9</v>
      </c>
      <c r="D3840" s="32">
        <v>651.4</v>
      </c>
      <c r="E3840" s="30" t="s">
        <v>8</v>
      </c>
      <c r="F3840" s="36">
        <v>0.03</v>
      </c>
      <c r="G3840" s="36">
        <v>1</v>
      </c>
      <c r="H3840" s="32">
        <v>19.542000000000002</v>
      </c>
      <c r="I3840" s="32">
        <v>19.542000000000002</v>
      </c>
      <c r="J3840" s="32">
        <v>19.542000000000002</v>
      </c>
      <c r="K3840" s="30" t="s">
        <v>41</v>
      </c>
    </row>
    <row r="3841" spans="1:11" x14ac:dyDescent="0.25">
      <c r="A3841" s="31" t="s">
        <v>17</v>
      </c>
      <c r="B3841" s="31">
        <v>2823277</v>
      </c>
      <c r="C3841" s="31" t="s">
        <v>11</v>
      </c>
      <c r="D3841" s="33">
        <v>651.4</v>
      </c>
      <c r="E3841" s="31" t="s">
        <v>8</v>
      </c>
      <c r="F3841" s="37">
        <v>0.05</v>
      </c>
      <c r="G3841" s="37">
        <v>1</v>
      </c>
      <c r="H3841" s="33">
        <v>32.57</v>
      </c>
      <c r="I3841" s="33">
        <v>32.57</v>
      </c>
      <c r="J3841" s="33">
        <v>32.57</v>
      </c>
      <c r="K3841" s="31" t="s">
        <v>41</v>
      </c>
    </row>
    <row r="3842" spans="1:11" x14ac:dyDescent="0.25">
      <c r="A3842" s="30" t="s">
        <v>14</v>
      </c>
      <c r="B3842" s="30">
        <v>2920756</v>
      </c>
      <c r="C3842" s="30" t="s">
        <v>7</v>
      </c>
      <c r="D3842" s="32">
        <v>2255.86</v>
      </c>
      <c r="E3842" s="30" t="s">
        <v>8</v>
      </c>
      <c r="F3842" s="36">
        <v>0.13</v>
      </c>
      <c r="G3842" s="36">
        <v>1</v>
      </c>
      <c r="H3842" s="32">
        <v>293.26179999999999</v>
      </c>
      <c r="I3842" s="32">
        <v>293.26179999999999</v>
      </c>
      <c r="J3842" s="32">
        <v>293.26179999999999</v>
      </c>
      <c r="K3842" s="30" t="s">
        <v>41</v>
      </c>
    </row>
    <row r="3843" spans="1:11" x14ac:dyDescent="0.25">
      <c r="A3843" s="31" t="s">
        <v>14</v>
      </c>
      <c r="B3843" s="31">
        <v>2920756</v>
      </c>
      <c r="C3843" s="31" t="s">
        <v>9</v>
      </c>
      <c r="D3843" s="33">
        <v>2255.86</v>
      </c>
      <c r="E3843" s="31" t="s">
        <v>8</v>
      </c>
      <c r="F3843" s="37">
        <v>0.03</v>
      </c>
      <c r="G3843" s="37">
        <v>1</v>
      </c>
      <c r="H3843" s="33">
        <v>67.675799999999995</v>
      </c>
      <c r="I3843" s="33">
        <v>67.675799999999995</v>
      </c>
      <c r="J3843" s="33">
        <v>67.675799999999995</v>
      </c>
      <c r="K3843" s="31" t="s">
        <v>41</v>
      </c>
    </row>
    <row r="3844" spans="1:11" x14ac:dyDescent="0.25">
      <c r="A3844" s="30" t="s">
        <v>13</v>
      </c>
      <c r="B3844" s="30">
        <v>2920756</v>
      </c>
      <c r="C3844" s="30" t="s">
        <v>11</v>
      </c>
      <c r="D3844" s="32">
        <v>2255.86</v>
      </c>
      <c r="E3844" s="30" t="s">
        <v>8</v>
      </c>
      <c r="F3844" s="36">
        <v>0.05</v>
      </c>
      <c r="G3844" s="36">
        <v>1</v>
      </c>
      <c r="H3844" s="32">
        <v>112.79300000000001</v>
      </c>
      <c r="I3844" s="32">
        <v>112.79300000000001</v>
      </c>
      <c r="J3844" s="32">
        <v>112.79300000000001</v>
      </c>
      <c r="K3844" s="30" t="s">
        <v>41</v>
      </c>
    </row>
    <row r="3845" spans="1:11" x14ac:dyDescent="0.25">
      <c r="A3845" s="31" t="s">
        <v>6</v>
      </c>
      <c r="B3845" s="31">
        <v>3490485</v>
      </c>
      <c r="C3845" s="31" t="s">
        <v>7</v>
      </c>
      <c r="D3845" s="33">
        <v>4511.2700000000004</v>
      </c>
      <c r="E3845" s="31" t="s">
        <v>8</v>
      </c>
      <c r="F3845" s="37">
        <v>0.35</v>
      </c>
      <c r="G3845" s="37">
        <v>1</v>
      </c>
      <c r="H3845" s="33">
        <v>1578.9445000000001</v>
      </c>
      <c r="I3845" s="33">
        <v>1578.9445000000001</v>
      </c>
      <c r="J3845" s="33">
        <v>1578.9445000000001</v>
      </c>
      <c r="K3845" s="31" t="s">
        <v>41</v>
      </c>
    </row>
    <row r="3846" spans="1:11" x14ac:dyDescent="0.25">
      <c r="A3846" s="30" t="s">
        <v>15</v>
      </c>
      <c r="B3846" s="30">
        <v>3490485</v>
      </c>
      <c r="C3846" s="30" t="s">
        <v>9</v>
      </c>
      <c r="D3846" s="32">
        <v>4511.2700000000004</v>
      </c>
      <c r="E3846" s="30" t="s">
        <v>8</v>
      </c>
      <c r="F3846" s="36">
        <v>0.05</v>
      </c>
      <c r="G3846" s="36">
        <v>1</v>
      </c>
      <c r="H3846" s="32">
        <v>225.5635</v>
      </c>
      <c r="I3846" s="32">
        <v>225.5635</v>
      </c>
      <c r="J3846" s="32">
        <v>225.5635</v>
      </c>
      <c r="K3846" s="30" t="s">
        <v>41</v>
      </c>
    </row>
    <row r="3847" spans="1:11" x14ac:dyDescent="0.25">
      <c r="A3847" s="31" t="s">
        <v>16</v>
      </c>
      <c r="B3847" s="31">
        <v>3490485</v>
      </c>
      <c r="C3847" s="31" t="s">
        <v>11</v>
      </c>
      <c r="D3847" s="33">
        <v>4511.2700000000004</v>
      </c>
      <c r="E3847" s="31" t="s">
        <v>8</v>
      </c>
      <c r="F3847" s="37">
        <v>0.02</v>
      </c>
      <c r="G3847" s="37">
        <v>1</v>
      </c>
      <c r="H3847" s="33">
        <v>90.225399999999993</v>
      </c>
      <c r="I3847" s="33">
        <v>90.225399999999993</v>
      </c>
      <c r="J3847" s="33">
        <v>90.225399999999993</v>
      </c>
      <c r="K3847" s="31" t="s">
        <v>41</v>
      </c>
    </row>
    <row r="3848" spans="1:11" x14ac:dyDescent="0.25">
      <c r="A3848" s="30" t="s">
        <v>6</v>
      </c>
      <c r="B3848" s="30">
        <v>6983248</v>
      </c>
      <c r="C3848" s="30" t="s">
        <v>7</v>
      </c>
      <c r="D3848" s="32">
        <v>618.71</v>
      </c>
      <c r="E3848" s="30" t="s">
        <v>8</v>
      </c>
      <c r="F3848" s="36">
        <v>0.35</v>
      </c>
      <c r="G3848" s="36">
        <v>1</v>
      </c>
      <c r="H3848" s="32">
        <v>216.54849999999999</v>
      </c>
      <c r="I3848" s="32">
        <v>216.54849999999999</v>
      </c>
      <c r="J3848" s="32">
        <v>216.54849999999999</v>
      </c>
      <c r="K3848" s="30" t="s">
        <v>41</v>
      </c>
    </row>
    <row r="3849" spans="1:11" x14ac:dyDescent="0.25">
      <c r="A3849" s="31" t="s">
        <v>15</v>
      </c>
      <c r="B3849" s="31">
        <v>6983248</v>
      </c>
      <c r="C3849" s="31" t="s">
        <v>9</v>
      </c>
      <c r="D3849" s="33">
        <v>618.71</v>
      </c>
      <c r="E3849" s="31" t="s">
        <v>8</v>
      </c>
      <c r="F3849" s="37">
        <v>0.05</v>
      </c>
      <c r="G3849" s="37">
        <v>1</v>
      </c>
      <c r="H3849" s="33">
        <v>30.935500000000001</v>
      </c>
      <c r="I3849" s="33">
        <v>30.935500000000001</v>
      </c>
      <c r="J3849" s="33">
        <v>30.935500000000001</v>
      </c>
      <c r="K3849" s="31" t="s">
        <v>41</v>
      </c>
    </row>
    <row r="3850" spans="1:11" x14ac:dyDescent="0.25">
      <c r="A3850" s="30" t="s">
        <v>17</v>
      </c>
      <c r="B3850" s="30">
        <v>6983248</v>
      </c>
      <c r="C3850" s="30" t="s">
        <v>11</v>
      </c>
      <c r="D3850" s="32">
        <v>618.71</v>
      </c>
      <c r="E3850" s="30" t="s">
        <v>8</v>
      </c>
      <c r="F3850" s="36">
        <v>0.05</v>
      </c>
      <c r="G3850" s="36">
        <v>1</v>
      </c>
      <c r="H3850" s="32">
        <v>30.935500000000001</v>
      </c>
      <c r="I3850" s="32">
        <v>30.935500000000001</v>
      </c>
      <c r="J3850" s="32">
        <v>30.935500000000001</v>
      </c>
      <c r="K3850" s="30" t="s">
        <v>41</v>
      </c>
    </row>
    <row r="3851" spans="1:11" x14ac:dyDescent="0.25">
      <c r="A3851" s="31" t="s">
        <v>16</v>
      </c>
      <c r="B3851" s="31">
        <v>3591361</v>
      </c>
      <c r="C3851" s="31" t="s">
        <v>7</v>
      </c>
      <c r="D3851" s="33">
        <v>955.6</v>
      </c>
      <c r="E3851" s="31" t="s">
        <v>8</v>
      </c>
      <c r="F3851" s="37">
        <v>0.15</v>
      </c>
      <c r="G3851" s="37">
        <v>1</v>
      </c>
      <c r="H3851" s="33">
        <v>143.34</v>
      </c>
      <c r="I3851" s="33">
        <v>143.34</v>
      </c>
      <c r="J3851" s="33">
        <v>143.34</v>
      </c>
      <c r="K3851" s="31" t="s">
        <v>41</v>
      </c>
    </row>
    <row r="3852" spans="1:11" x14ac:dyDescent="0.25">
      <c r="A3852" s="30" t="s">
        <v>12</v>
      </c>
      <c r="B3852" s="30">
        <v>3591361</v>
      </c>
      <c r="C3852" s="30" t="s">
        <v>9</v>
      </c>
      <c r="D3852" s="32">
        <v>955.6</v>
      </c>
      <c r="E3852" s="30" t="s">
        <v>8</v>
      </c>
      <c r="F3852" s="36">
        <v>0.01</v>
      </c>
      <c r="G3852" s="36">
        <v>1</v>
      </c>
      <c r="H3852" s="32">
        <v>9.5559999999999992</v>
      </c>
      <c r="I3852" s="32">
        <v>9.5559999999999992</v>
      </c>
      <c r="J3852" s="32">
        <v>9.5559999999999992</v>
      </c>
      <c r="K3852" s="30" t="s">
        <v>41</v>
      </c>
    </row>
    <row r="3853" spans="1:11" x14ac:dyDescent="0.25">
      <c r="A3853" s="31" t="s">
        <v>19</v>
      </c>
      <c r="B3853" s="31">
        <v>3591361</v>
      </c>
      <c r="C3853" s="31" t="s">
        <v>11</v>
      </c>
      <c r="D3853" s="33">
        <v>955.6</v>
      </c>
      <c r="E3853" s="31" t="s">
        <v>8</v>
      </c>
      <c r="F3853" s="37">
        <v>0.16</v>
      </c>
      <c r="G3853" s="37">
        <v>1</v>
      </c>
      <c r="H3853" s="33">
        <v>152.89599999999999</v>
      </c>
      <c r="I3853" s="33">
        <v>152.89599999999999</v>
      </c>
      <c r="J3853" s="33">
        <v>152.89599999999999</v>
      </c>
      <c r="K3853" s="31" t="s">
        <v>41</v>
      </c>
    </row>
    <row r="3854" spans="1:11" x14ac:dyDescent="0.25">
      <c r="A3854" s="30" t="s">
        <v>10</v>
      </c>
      <c r="B3854" s="30">
        <v>7203522</v>
      </c>
      <c r="C3854" s="30" t="s">
        <v>7</v>
      </c>
      <c r="D3854" s="32">
        <v>946.91</v>
      </c>
      <c r="E3854" s="30" t="s">
        <v>8</v>
      </c>
      <c r="F3854" s="36">
        <v>0.2</v>
      </c>
      <c r="G3854" s="36">
        <v>1</v>
      </c>
      <c r="H3854" s="32">
        <v>189.38200000000001</v>
      </c>
      <c r="I3854" s="32">
        <v>189.38200000000001</v>
      </c>
      <c r="J3854" s="32">
        <v>189.38200000000001</v>
      </c>
      <c r="K3854" s="30" t="s">
        <v>41</v>
      </c>
    </row>
    <row r="3855" spans="1:11" x14ac:dyDescent="0.25">
      <c r="A3855" s="31" t="s">
        <v>19</v>
      </c>
      <c r="B3855" s="31">
        <v>7203522</v>
      </c>
      <c r="C3855" s="31" t="s">
        <v>9</v>
      </c>
      <c r="D3855" s="33">
        <v>946.91</v>
      </c>
      <c r="E3855" s="31" t="s">
        <v>8</v>
      </c>
      <c r="F3855" s="37">
        <v>0.06</v>
      </c>
      <c r="G3855" s="37">
        <v>1</v>
      </c>
      <c r="H3855" s="33">
        <v>56.814599999999999</v>
      </c>
      <c r="I3855" s="33">
        <v>56.814599999999999</v>
      </c>
      <c r="J3855" s="33">
        <v>56.814599999999999</v>
      </c>
      <c r="K3855" s="31" t="s">
        <v>41</v>
      </c>
    </row>
    <row r="3856" spans="1:11" x14ac:dyDescent="0.25">
      <c r="A3856" s="30" t="s">
        <v>13</v>
      </c>
      <c r="B3856" s="30">
        <v>7203522</v>
      </c>
      <c r="C3856" s="30" t="s">
        <v>11</v>
      </c>
      <c r="D3856" s="32">
        <v>946.91</v>
      </c>
      <c r="E3856" s="30" t="s">
        <v>8</v>
      </c>
      <c r="F3856" s="36">
        <v>0.05</v>
      </c>
      <c r="G3856" s="36">
        <v>1</v>
      </c>
      <c r="H3856" s="32">
        <v>47.345500000000001</v>
      </c>
      <c r="I3856" s="32">
        <v>47.345500000000001</v>
      </c>
      <c r="J3856" s="32">
        <v>47.345500000000001</v>
      </c>
      <c r="K3856" s="30" t="s">
        <v>41</v>
      </c>
    </row>
    <row r="3857" spans="1:11" x14ac:dyDescent="0.25">
      <c r="A3857" s="31" t="s">
        <v>15</v>
      </c>
      <c r="B3857" s="31">
        <v>3688905</v>
      </c>
      <c r="C3857" s="31" t="s">
        <v>7</v>
      </c>
      <c r="D3857" s="33">
        <v>4378.8100000000004</v>
      </c>
      <c r="E3857" s="31" t="s">
        <v>8</v>
      </c>
      <c r="F3857" s="37">
        <v>0.1</v>
      </c>
      <c r="G3857" s="37">
        <v>1</v>
      </c>
      <c r="H3857" s="33">
        <v>437.88099999999997</v>
      </c>
      <c r="I3857" s="33">
        <v>437.88099999999997</v>
      </c>
      <c r="J3857" s="33">
        <v>437.88099999999997</v>
      </c>
      <c r="K3857" s="31" t="s">
        <v>41</v>
      </c>
    </row>
    <row r="3858" spans="1:11" x14ac:dyDescent="0.25">
      <c r="A3858" s="30" t="s">
        <v>19</v>
      </c>
      <c r="B3858" s="30">
        <v>3688905</v>
      </c>
      <c r="C3858" s="30" t="s">
        <v>9</v>
      </c>
      <c r="D3858" s="32">
        <v>4378.8100000000004</v>
      </c>
      <c r="E3858" s="30" t="s">
        <v>8</v>
      </c>
      <c r="F3858" s="36">
        <v>0.06</v>
      </c>
      <c r="G3858" s="36">
        <v>1</v>
      </c>
      <c r="H3858" s="32">
        <v>262.72859999999997</v>
      </c>
      <c r="I3858" s="32">
        <v>262.72859999999997</v>
      </c>
      <c r="J3858" s="32">
        <v>262.72859999999997</v>
      </c>
      <c r="K3858" s="30" t="s">
        <v>41</v>
      </c>
    </row>
    <row r="3859" spans="1:11" x14ac:dyDescent="0.25">
      <c r="A3859" s="31" t="s">
        <v>6</v>
      </c>
      <c r="B3859" s="31">
        <v>3688905</v>
      </c>
      <c r="C3859" s="31" t="s">
        <v>11</v>
      </c>
      <c r="D3859" s="33">
        <v>4378.8100000000004</v>
      </c>
      <c r="E3859" s="31" t="s">
        <v>8</v>
      </c>
      <c r="F3859" s="37">
        <v>0.1</v>
      </c>
      <c r="G3859" s="37">
        <v>1</v>
      </c>
      <c r="H3859" s="33">
        <v>437.88099999999997</v>
      </c>
      <c r="I3859" s="33">
        <v>437.88099999999997</v>
      </c>
      <c r="J3859" s="33">
        <v>437.88099999999997</v>
      </c>
      <c r="K3859" s="31" t="s">
        <v>41</v>
      </c>
    </row>
    <row r="3860" spans="1:11" x14ac:dyDescent="0.25">
      <c r="A3860" s="30" t="s">
        <v>19</v>
      </c>
      <c r="B3860" s="30">
        <v>6049531</v>
      </c>
      <c r="C3860" s="30" t="s">
        <v>7</v>
      </c>
      <c r="D3860" s="32">
        <v>728</v>
      </c>
      <c r="E3860" s="30" t="s">
        <v>8</v>
      </c>
      <c r="F3860" s="36">
        <v>0.13</v>
      </c>
      <c r="G3860" s="36">
        <v>1</v>
      </c>
      <c r="H3860" s="32">
        <v>94.64</v>
      </c>
      <c r="I3860" s="32">
        <v>94.64</v>
      </c>
      <c r="J3860" s="32">
        <v>94.64</v>
      </c>
      <c r="K3860" s="30" t="s">
        <v>41</v>
      </c>
    </row>
    <row r="3861" spans="1:11" x14ac:dyDescent="0.25">
      <c r="A3861" s="31" t="s">
        <v>13</v>
      </c>
      <c r="B3861" s="31">
        <v>6049531</v>
      </c>
      <c r="C3861" s="31" t="s">
        <v>9</v>
      </c>
      <c r="D3861" s="33">
        <v>728</v>
      </c>
      <c r="E3861" s="31" t="s">
        <v>8</v>
      </c>
      <c r="F3861" s="37">
        <v>0.06</v>
      </c>
      <c r="G3861" s="37">
        <v>1</v>
      </c>
      <c r="H3861" s="33">
        <v>43.68</v>
      </c>
      <c r="I3861" s="33">
        <v>43.68</v>
      </c>
      <c r="J3861" s="33">
        <v>43.68</v>
      </c>
      <c r="K3861" s="31" t="s">
        <v>41</v>
      </c>
    </row>
    <row r="3862" spans="1:11" x14ac:dyDescent="0.25">
      <c r="A3862" s="30" t="s">
        <v>15</v>
      </c>
      <c r="B3862" s="30">
        <v>6049531</v>
      </c>
      <c r="C3862" s="30" t="s">
        <v>11</v>
      </c>
      <c r="D3862" s="32">
        <v>728</v>
      </c>
      <c r="E3862" s="30" t="s">
        <v>8</v>
      </c>
      <c r="F3862" s="36">
        <v>0.03</v>
      </c>
      <c r="G3862" s="36">
        <v>1</v>
      </c>
      <c r="H3862" s="32">
        <v>21.84</v>
      </c>
      <c r="I3862" s="32">
        <v>21.84</v>
      </c>
      <c r="J3862" s="32">
        <v>21.84</v>
      </c>
      <c r="K3862" s="30" t="s">
        <v>41</v>
      </c>
    </row>
    <row r="3863" spans="1:11" x14ac:dyDescent="0.25">
      <c r="A3863" s="31" t="s">
        <v>19</v>
      </c>
      <c r="B3863" s="31">
        <v>6505186</v>
      </c>
      <c r="C3863" s="31" t="s">
        <v>7</v>
      </c>
      <c r="D3863" s="33">
        <v>978.16</v>
      </c>
      <c r="E3863" s="31" t="s">
        <v>8</v>
      </c>
      <c r="F3863" s="37">
        <v>0.13</v>
      </c>
      <c r="G3863" s="37">
        <v>1</v>
      </c>
      <c r="H3863" s="33">
        <v>127.16079999999999</v>
      </c>
      <c r="I3863" s="33">
        <v>127.16079999999999</v>
      </c>
      <c r="J3863" s="33">
        <v>127.16079999999999</v>
      </c>
      <c r="K3863" s="31" t="s">
        <v>41</v>
      </c>
    </row>
    <row r="3864" spans="1:11" x14ac:dyDescent="0.25">
      <c r="A3864" s="30" t="s">
        <v>6</v>
      </c>
      <c r="B3864" s="30">
        <v>6505186</v>
      </c>
      <c r="C3864" s="30" t="s">
        <v>9</v>
      </c>
      <c r="D3864" s="32">
        <v>978.16</v>
      </c>
      <c r="E3864" s="30" t="s">
        <v>8</v>
      </c>
      <c r="F3864" s="36">
        <v>0.17</v>
      </c>
      <c r="G3864" s="36">
        <v>1</v>
      </c>
      <c r="H3864" s="32">
        <v>166.28720000000001</v>
      </c>
      <c r="I3864" s="32">
        <v>166.28720000000001</v>
      </c>
      <c r="J3864" s="32">
        <v>166.28720000000001</v>
      </c>
      <c r="K3864" s="30" t="s">
        <v>41</v>
      </c>
    </row>
    <row r="3865" spans="1:11" x14ac:dyDescent="0.25">
      <c r="A3865" s="31" t="s">
        <v>13</v>
      </c>
      <c r="B3865" s="31">
        <v>6505186</v>
      </c>
      <c r="C3865" s="31" t="s">
        <v>11</v>
      </c>
      <c r="D3865" s="33">
        <v>978.16</v>
      </c>
      <c r="E3865" s="31" t="s">
        <v>8</v>
      </c>
      <c r="F3865" s="37">
        <v>0.05</v>
      </c>
      <c r="G3865" s="37">
        <v>1</v>
      </c>
      <c r="H3865" s="33">
        <v>48.908000000000001</v>
      </c>
      <c r="I3865" s="33">
        <v>48.908000000000001</v>
      </c>
      <c r="J3865" s="33">
        <v>48.908000000000001</v>
      </c>
      <c r="K3865" s="31" t="s">
        <v>41</v>
      </c>
    </row>
    <row r="3866" spans="1:11" x14ac:dyDescent="0.25">
      <c r="A3866" s="30" t="s">
        <v>15</v>
      </c>
      <c r="B3866" s="30">
        <v>6337193</v>
      </c>
      <c r="C3866" s="30" t="s">
        <v>7</v>
      </c>
      <c r="D3866" s="32">
        <v>1246.72</v>
      </c>
      <c r="E3866" s="30" t="s">
        <v>20</v>
      </c>
      <c r="F3866" s="36">
        <v>0.1</v>
      </c>
      <c r="G3866" s="36">
        <v>0.5</v>
      </c>
      <c r="H3866" s="32">
        <v>124.672</v>
      </c>
      <c r="I3866" s="32">
        <v>62.335999999999999</v>
      </c>
      <c r="J3866" s="32">
        <v>62.335999999999999</v>
      </c>
      <c r="K3866" s="30" t="s">
        <v>41</v>
      </c>
    </row>
    <row r="3867" spans="1:11" x14ac:dyDescent="0.25">
      <c r="A3867" s="31" t="s">
        <v>10</v>
      </c>
      <c r="B3867" s="31">
        <v>6337193</v>
      </c>
      <c r="C3867" s="31" t="s">
        <v>9</v>
      </c>
      <c r="D3867" s="33">
        <v>1246.72</v>
      </c>
      <c r="E3867" s="31" t="s">
        <v>20</v>
      </c>
      <c r="F3867" s="37">
        <v>0.12</v>
      </c>
      <c r="G3867" s="37">
        <v>0.5</v>
      </c>
      <c r="H3867" s="33">
        <v>149.60640000000001</v>
      </c>
      <c r="I3867" s="33">
        <v>74.803200000000004</v>
      </c>
      <c r="J3867" s="33">
        <v>74.803200000000004</v>
      </c>
      <c r="K3867" s="31" t="s">
        <v>41</v>
      </c>
    </row>
    <row r="3868" spans="1:11" x14ac:dyDescent="0.25">
      <c r="A3868" s="30" t="s">
        <v>12</v>
      </c>
      <c r="B3868" s="30">
        <v>6337193</v>
      </c>
      <c r="C3868" s="30" t="s">
        <v>11</v>
      </c>
      <c r="D3868" s="32">
        <v>1246.72</v>
      </c>
      <c r="E3868" s="30" t="s">
        <v>20</v>
      </c>
      <c r="F3868" s="36">
        <v>0.05</v>
      </c>
      <c r="G3868" s="36">
        <v>0.5</v>
      </c>
      <c r="H3868" s="32">
        <v>62.335999999999999</v>
      </c>
      <c r="I3868" s="32">
        <v>31.167999999999999</v>
      </c>
      <c r="J3868" s="32">
        <v>31.167999999999999</v>
      </c>
      <c r="K3868" s="30" t="s">
        <v>41</v>
      </c>
    </row>
    <row r="3869" spans="1:11" x14ac:dyDescent="0.25">
      <c r="A3869" s="31" t="s">
        <v>12</v>
      </c>
      <c r="B3869" s="31">
        <v>7000307</v>
      </c>
      <c r="C3869" s="31" t="s">
        <v>7</v>
      </c>
      <c r="D3869" s="33">
        <v>3672.12</v>
      </c>
      <c r="E3869" s="31" t="s">
        <v>8</v>
      </c>
      <c r="F3869" s="37">
        <v>0.08</v>
      </c>
      <c r="G3869" s="37">
        <v>1</v>
      </c>
      <c r="H3869" s="33">
        <v>293.76960000000003</v>
      </c>
      <c r="I3869" s="33">
        <v>293.76960000000003</v>
      </c>
      <c r="J3869" s="33">
        <v>293.76960000000003</v>
      </c>
      <c r="K3869" s="31" t="s">
        <v>41</v>
      </c>
    </row>
    <row r="3870" spans="1:11" x14ac:dyDescent="0.25">
      <c r="A3870" s="30" t="s">
        <v>15</v>
      </c>
      <c r="B3870" s="30">
        <v>7000307</v>
      </c>
      <c r="C3870" s="30" t="s">
        <v>9</v>
      </c>
      <c r="D3870" s="32">
        <v>3672.12</v>
      </c>
      <c r="E3870" s="30" t="s">
        <v>8</v>
      </c>
      <c r="F3870" s="36">
        <v>0.05</v>
      </c>
      <c r="G3870" s="36">
        <v>1</v>
      </c>
      <c r="H3870" s="32">
        <v>183.60599999999999</v>
      </c>
      <c r="I3870" s="32">
        <v>183.60599999999999</v>
      </c>
      <c r="J3870" s="32">
        <v>183.60599999999999</v>
      </c>
      <c r="K3870" s="30" t="s">
        <v>41</v>
      </c>
    </row>
    <row r="3871" spans="1:11" x14ac:dyDescent="0.25">
      <c r="A3871" s="31" t="s">
        <v>10</v>
      </c>
      <c r="B3871" s="31">
        <v>7000307</v>
      </c>
      <c r="C3871" s="31" t="s">
        <v>11</v>
      </c>
      <c r="D3871" s="33">
        <v>3672.12</v>
      </c>
      <c r="E3871" s="31" t="s">
        <v>8</v>
      </c>
      <c r="F3871" s="37">
        <v>0.03</v>
      </c>
      <c r="G3871" s="37">
        <v>1</v>
      </c>
      <c r="H3871" s="33">
        <v>110.1636</v>
      </c>
      <c r="I3871" s="33">
        <v>110.1636</v>
      </c>
      <c r="J3871" s="33">
        <v>110.1636</v>
      </c>
      <c r="K3871" s="31" t="s">
        <v>41</v>
      </c>
    </row>
    <row r="3872" spans="1:11" x14ac:dyDescent="0.25">
      <c r="A3872" s="30" t="s">
        <v>6</v>
      </c>
      <c r="B3872" s="30">
        <v>7823875</v>
      </c>
      <c r="C3872" s="30" t="s">
        <v>7</v>
      </c>
      <c r="D3872" s="32">
        <v>215.53</v>
      </c>
      <c r="E3872" s="30" t="s">
        <v>8</v>
      </c>
      <c r="F3872" s="36">
        <v>0.35</v>
      </c>
      <c r="G3872" s="36">
        <v>1</v>
      </c>
      <c r="H3872" s="32">
        <v>75.435500000000005</v>
      </c>
      <c r="I3872" s="32">
        <v>75.435500000000005</v>
      </c>
      <c r="J3872" s="32">
        <v>75.435500000000005</v>
      </c>
      <c r="K3872" s="30" t="s">
        <v>41</v>
      </c>
    </row>
    <row r="3873" spans="1:11" x14ac:dyDescent="0.25">
      <c r="A3873" s="31" t="s">
        <v>6</v>
      </c>
      <c r="B3873" s="31">
        <v>7823875</v>
      </c>
      <c r="C3873" s="31" t="s">
        <v>9</v>
      </c>
      <c r="D3873" s="33">
        <v>215.53</v>
      </c>
      <c r="E3873" s="31" t="s">
        <v>8</v>
      </c>
      <c r="F3873" s="37">
        <v>0.17</v>
      </c>
      <c r="G3873" s="37">
        <v>1</v>
      </c>
      <c r="H3873" s="33">
        <v>36.640099999999997</v>
      </c>
      <c r="I3873" s="33">
        <v>36.640099999999997</v>
      </c>
      <c r="J3873" s="33">
        <v>36.640099999999997</v>
      </c>
      <c r="K3873" s="31" t="s">
        <v>41</v>
      </c>
    </row>
    <row r="3874" spans="1:11" x14ac:dyDescent="0.25">
      <c r="A3874" s="30" t="s">
        <v>16</v>
      </c>
      <c r="B3874" s="30">
        <v>7823875</v>
      </c>
      <c r="C3874" s="30" t="s">
        <v>11</v>
      </c>
      <c r="D3874" s="32">
        <v>215.53</v>
      </c>
      <c r="E3874" s="30" t="s">
        <v>8</v>
      </c>
      <c r="F3874" s="36">
        <v>0.02</v>
      </c>
      <c r="G3874" s="36">
        <v>1</v>
      </c>
      <c r="H3874" s="32">
        <v>4.3106</v>
      </c>
      <c r="I3874" s="32">
        <v>4.3106</v>
      </c>
      <c r="J3874" s="32">
        <v>4.3106</v>
      </c>
      <c r="K3874" s="30" t="s">
        <v>41</v>
      </c>
    </row>
    <row r="3875" spans="1:11" x14ac:dyDescent="0.25">
      <c r="A3875" s="31" t="s">
        <v>17</v>
      </c>
      <c r="B3875" s="31">
        <v>6685881</v>
      </c>
      <c r="C3875" s="31" t="s">
        <v>7</v>
      </c>
      <c r="D3875" s="33">
        <v>1987.74</v>
      </c>
      <c r="E3875" s="31" t="s">
        <v>8</v>
      </c>
      <c r="F3875" s="37">
        <v>0.22</v>
      </c>
      <c r="G3875" s="37">
        <v>1</v>
      </c>
      <c r="H3875" s="33">
        <v>437.30279999999999</v>
      </c>
      <c r="I3875" s="33">
        <v>437.30279999999999</v>
      </c>
      <c r="J3875" s="33">
        <v>437.30279999999999</v>
      </c>
      <c r="K3875" s="31" t="s">
        <v>41</v>
      </c>
    </row>
    <row r="3876" spans="1:11" x14ac:dyDescent="0.25">
      <c r="A3876" s="30" t="s">
        <v>17</v>
      </c>
      <c r="B3876" s="30">
        <v>6685881</v>
      </c>
      <c r="C3876" s="30" t="s">
        <v>9</v>
      </c>
      <c r="D3876" s="32">
        <v>1987.74</v>
      </c>
      <c r="E3876" s="30" t="s">
        <v>8</v>
      </c>
      <c r="F3876" s="36">
        <v>0.11</v>
      </c>
      <c r="G3876" s="36">
        <v>1</v>
      </c>
      <c r="H3876" s="32">
        <v>218.6514</v>
      </c>
      <c r="I3876" s="32">
        <v>218.6514</v>
      </c>
      <c r="J3876" s="32">
        <v>218.6514</v>
      </c>
      <c r="K3876" s="30" t="s">
        <v>41</v>
      </c>
    </row>
    <row r="3877" spans="1:11" x14ac:dyDescent="0.25">
      <c r="A3877" s="31" t="s">
        <v>14</v>
      </c>
      <c r="B3877" s="31">
        <v>6685881</v>
      </c>
      <c r="C3877" s="31" t="s">
        <v>11</v>
      </c>
      <c r="D3877" s="33">
        <v>1987.74</v>
      </c>
      <c r="E3877" s="31" t="s">
        <v>8</v>
      </c>
      <c r="F3877" s="37">
        <v>0.09</v>
      </c>
      <c r="G3877" s="37">
        <v>1</v>
      </c>
      <c r="H3877" s="33">
        <v>178.89660000000001</v>
      </c>
      <c r="I3877" s="33">
        <v>178.89660000000001</v>
      </c>
      <c r="J3877" s="33">
        <v>178.89660000000001</v>
      </c>
      <c r="K3877" s="31" t="s">
        <v>41</v>
      </c>
    </row>
    <row r="3878" spans="1:11" x14ac:dyDescent="0.25">
      <c r="A3878" s="30" t="s">
        <v>16</v>
      </c>
      <c r="B3878" s="30">
        <v>4740896</v>
      </c>
      <c r="C3878" s="30" t="s">
        <v>7</v>
      </c>
      <c r="D3878" s="32">
        <v>4553.16</v>
      </c>
      <c r="E3878" s="30" t="s">
        <v>8</v>
      </c>
      <c r="F3878" s="36">
        <v>0.15</v>
      </c>
      <c r="G3878" s="36">
        <v>1</v>
      </c>
      <c r="H3878" s="32">
        <v>682.97400000000005</v>
      </c>
      <c r="I3878" s="32">
        <v>682.97400000000005</v>
      </c>
      <c r="J3878" s="32">
        <v>682.97400000000005</v>
      </c>
      <c r="K3878" s="30" t="s">
        <v>41</v>
      </c>
    </row>
    <row r="3879" spans="1:11" x14ac:dyDescent="0.25">
      <c r="A3879" s="31" t="s">
        <v>12</v>
      </c>
      <c r="B3879" s="31">
        <v>4740896</v>
      </c>
      <c r="C3879" s="31" t="s">
        <v>9</v>
      </c>
      <c r="D3879" s="33">
        <v>4553.16</v>
      </c>
      <c r="E3879" s="31" t="s">
        <v>8</v>
      </c>
      <c r="F3879" s="37">
        <v>0.01</v>
      </c>
      <c r="G3879" s="37">
        <v>1</v>
      </c>
      <c r="H3879" s="33">
        <v>45.531599999999997</v>
      </c>
      <c r="I3879" s="33">
        <v>45.531599999999997</v>
      </c>
      <c r="J3879" s="33">
        <v>45.531599999999997</v>
      </c>
      <c r="K3879" s="31" t="s">
        <v>41</v>
      </c>
    </row>
    <row r="3880" spans="1:11" x14ac:dyDescent="0.25">
      <c r="A3880" s="30" t="s">
        <v>15</v>
      </c>
      <c r="B3880" s="30">
        <v>4740896</v>
      </c>
      <c r="C3880" s="30" t="s">
        <v>11</v>
      </c>
      <c r="D3880" s="32">
        <v>4553.16</v>
      </c>
      <c r="E3880" s="30" t="s">
        <v>8</v>
      </c>
      <c r="F3880" s="36">
        <v>0.03</v>
      </c>
      <c r="G3880" s="36">
        <v>1</v>
      </c>
      <c r="H3880" s="32">
        <v>136.59479999999999</v>
      </c>
      <c r="I3880" s="32">
        <v>136.59479999999999</v>
      </c>
      <c r="J3880" s="32">
        <v>136.59479999999999</v>
      </c>
      <c r="K3880" s="30" t="s">
        <v>41</v>
      </c>
    </row>
    <row r="3881" spans="1:11" x14ac:dyDescent="0.25">
      <c r="A3881" s="31" t="s">
        <v>15</v>
      </c>
      <c r="B3881" s="31">
        <v>6595176</v>
      </c>
      <c r="C3881" s="31" t="s">
        <v>7</v>
      </c>
      <c r="D3881" s="33">
        <v>903.87</v>
      </c>
      <c r="E3881" s="31" t="s">
        <v>8</v>
      </c>
      <c r="F3881" s="37">
        <v>0.1</v>
      </c>
      <c r="G3881" s="37">
        <v>1</v>
      </c>
      <c r="H3881" s="33">
        <v>90.387</v>
      </c>
      <c r="I3881" s="33">
        <v>90.387</v>
      </c>
      <c r="J3881" s="33">
        <v>90.387</v>
      </c>
      <c r="K3881" s="31" t="s">
        <v>41</v>
      </c>
    </row>
    <row r="3882" spans="1:11" x14ac:dyDescent="0.25">
      <c r="A3882" s="30" t="s">
        <v>17</v>
      </c>
      <c r="B3882" s="30">
        <v>6595176</v>
      </c>
      <c r="C3882" s="30" t="s">
        <v>9</v>
      </c>
      <c r="D3882" s="32">
        <v>903.87</v>
      </c>
      <c r="E3882" s="30" t="s">
        <v>8</v>
      </c>
      <c r="F3882" s="36">
        <v>0.11</v>
      </c>
      <c r="G3882" s="36">
        <v>1</v>
      </c>
      <c r="H3882" s="32">
        <v>99.425700000000006</v>
      </c>
      <c r="I3882" s="32">
        <v>99.425700000000006</v>
      </c>
      <c r="J3882" s="32">
        <v>99.425700000000006</v>
      </c>
      <c r="K3882" s="30" t="s">
        <v>41</v>
      </c>
    </row>
    <row r="3883" spans="1:11" x14ac:dyDescent="0.25">
      <c r="A3883" s="31" t="s">
        <v>19</v>
      </c>
      <c r="B3883" s="31">
        <v>6595176</v>
      </c>
      <c r="C3883" s="31" t="s">
        <v>11</v>
      </c>
      <c r="D3883" s="33">
        <v>903.87</v>
      </c>
      <c r="E3883" s="31" t="s">
        <v>8</v>
      </c>
      <c r="F3883" s="37">
        <v>0.16</v>
      </c>
      <c r="G3883" s="37">
        <v>1</v>
      </c>
      <c r="H3883" s="33">
        <v>144.61920000000001</v>
      </c>
      <c r="I3883" s="33">
        <v>144.61920000000001</v>
      </c>
      <c r="J3883" s="33">
        <v>144.61920000000001</v>
      </c>
      <c r="K3883" s="31" t="s">
        <v>41</v>
      </c>
    </row>
    <row r="3884" spans="1:11" x14ac:dyDescent="0.25">
      <c r="A3884" s="30" t="s">
        <v>15</v>
      </c>
      <c r="B3884" s="30">
        <v>3885167</v>
      </c>
      <c r="C3884" s="30" t="s">
        <v>7</v>
      </c>
      <c r="D3884" s="32">
        <v>1799.34</v>
      </c>
      <c r="E3884" s="30" t="s">
        <v>8</v>
      </c>
      <c r="F3884" s="36">
        <v>0.1</v>
      </c>
      <c r="G3884" s="36">
        <v>1</v>
      </c>
      <c r="H3884" s="32">
        <v>179.934</v>
      </c>
      <c r="I3884" s="32">
        <v>179.934</v>
      </c>
      <c r="J3884" s="32">
        <v>179.934</v>
      </c>
      <c r="K3884" s="30" t="s">
        <v>41</v>
      </c>
    </row>
    <row r="3885" spans="1:11" x14ac:dyDescent="0.25">
      <c r="A3885" s="31" t="s">
        <v>14</v>
      </c>
      <c r="B3885" s="31">
        <v>3885167</v>
      </c>
      <c r="C3885" s="31" t="s">
        <v>9</v>
      </c>
      <c r="D3885" s="33">
        <v>1799.34</v>
      </c>
      <c r="E3885" s="31" t="s">
        <v>8</v>
      </c>
      <c r="F3885" s="37">
        <v>0.03</v>
      </c>
      <c r="G3885" s="37">
        <v>1</v>
      </c>
      <c r="H3885" s="33">
        <v>53.980200000000004</v>
      </c>
      <c r="I3885" s="33">
        <v>53.980200000000004</v>
      </c>
      <c r="J3885" s="33">
        <v>53.980200000000004</v>
      </c>
      <c r="K3885" s="31" t="s">
        <v>41</v>
      </c>
    </row>
    <row r="3886" spans="1:11" x14ac:dyDescent="0.25">
      <c r="A3886" s="30" t="s">
        <v>16</v>
      </c>
      <c r="B3886" s="30">
        <v>3885167</v>
      </c>
      <c r="C3886" s="30" t="s">
        <v>11</v>
      </c>
      <c r="D3886" s="32">
        <v>1799.34</v>
      </c>
      <c r="E3886" s="30" t="s">
        <v>8</v>
      </c>
      <c r="F3886" s="36">
        <v>0.02</v>
      </c>
      <c r="G3886" s="36">
        <v>1</v>
      </c>
      <c r="H3886" s="32">
        <v>35.986800000000002</v>
      </c>
      <c r="I3886" s="32">
        <v>35.986800000000002</v>
      </c>
      <c r="J3886" s="32">
        <v>35.986800000000002</v>
      </c>
      <c r="K3886" s="30" t="s">
        <v>41</v>
      </c>
    </row>
    <row r="3887" spans="1:11" x14ac:dyDescent="0.25">
      <c r="A3887" s="31" t="s">
        <v>14</v>
      </c>
      <c r="B3887" s="31">
        <v>5806379</v>
      </c>
      <c r="C3887" s="31" t="s">
        <v>7</v>
      </c>
      <c r="D3887" s="33">
        <v>4661.08</v>
      </c>
      <c r="E3887" s="31" t="s">
        <v>8</v>
      </c>
      <c r="F3887" s="37">
        <v>0.13</v>
      </c>
      <c r="G3887" s="37">
        <v>1</v>
      </c>
      <c r="H3887" s="33">
        <v>605.94039999999995</v>
      </c>
      <c r="I3887" s="33">
        <v>605.94039999999995</v>
      </c>
      <c r="J3887" s="33">
        <v>605.94039999999995</v>
      </c>
      <c r="K3887" s="31" t="s">
        <v>41</v>
      </c>
    </row>
    <row r="3888" spans="1:11" x14ac:dyDescent="0.25">
      <c r="A3888" s="30" t="s">
        <v>16</v>
      </c>
      <c r="B3888" s="30">
        <v>5806379</v>
      </c>
      <c r="C3888" s="30" t="s">
        <v>9</v>
      </c>
      <c r="D3888" s="32">
        <v>4661.08</v>
      </c>
      <c r="E3888" s="30" t="s">
        <v>8</v>
      </c>
      <c r="F3888" s="36">
        <v>0.08</v>
      </c>
      <c r="G3888" s="36">
        <v>1</v>
      </c>
      <c r="H3888" s="32">
        <v>372.88639999999998</v>
      </c>
      <c r="I3888" s="32">
        <v>372.88639999999998</v>
      </c>
      <c r="J3888" s="32">
        <v>372.88639999999998</v>
      </c>
      <c r="K3888" s="30" t="s">
        <v>41</v>
      </c>
    </row>
    <row r="3889" spans="1:11" x14ac:dyDescent="0.25">
      <c r="A3889" s="31" t="s">
        <v>15</v>
      </c>
      <c r="B3889" s="31">
        <v>5806379</v>
      </c>
      <c r="C3889" s="31" t="s">
        <v>11</v>
      </c>
      <c r="D3889" s="33">
        <v>4661.08</v>
      </c>
      <c r="E3889" s="31" t="s">
        <v>8</v>
      </c>
      <c r="F3889" s="37">
        <v>0.03</v>
      </c>
      <c r="G3889" s="37">
        <v>1</v>
      </c>
      <c r="H3889" s="33">
        <v>139.83240000000001</v>
      </c>
      <c r="I3889" s="33">
        <v>139.83240000000001</v>
      </c>
      <c r="J3889" s="33">
        <v>139.83240000000001</v>
      </c>
      <c r="K3889" s="31" t="s">
        <v>41</v>
      </c>
    </row>
    <row r="3890" spans="1:11" x14ac:dyDescent="0.25">
      <c r="A3890" s="30" t="s">
        <v>16</v>
      </c>
      <c r="B3890" s="30">
        <v>7559362</v>
      </c>
      <c r="C3890" s="30" t="s">
        <v>7</v>
      </c>
      <c r="D3890" s="32">
        <v>4825.79</v>
      </c>
      <c r="E3890" s="30" t="s">
        <v>20</v>
      </c>
      <c r="F3890" s="36">
        <v>0.15</v>
      </c>
      <c r="G3890" s="36">
        <v>0.5</v>
      </c>
      <c r="H3890" s="32">
        <v>723.86850000000004</v>
      </c>
      <c r="I3890" s="32">
        <v>361.93419999999998</v>
      </c>
      <c r="J3890" s="32">
        <v>361.93419999999998</v>
      </c>
      <c r="K3890" s="30" t="s">
        <v>41</v>
      </c>
    </row>
    <row r="3891" spans="1:11" x14ac:dyDescent="0.25">
      <c r="A3891" s="31" t="s">
        <v>15</v>
      </c>
      <c r="B3891" s="31">
        <v>7559362</v>
      </c>
      <c r="C3891" s="31" t="s">
        <v>9</v>
      </c>
      <c r="D3891" s="33">
        <v>4825.79</v>
      </c>
      <c r="E3891" s="31" t="s">
        <v>20</v>
      </c>
      <c r="F3891" s="37">
        <v>0.05</v>
      </c>
      <c r="G3891" s="37">
        <v>0.5</v>
      </c>
      <c r="H3891" s="33">
        <v>241.2895</v>
      </c>
      <c r="I3891" s="33">
        <v>120.6448</v>
      </c>
      <c r="J3891" s="33">
        <v>120.6448</v>
      </c>
      <c r="K3891" s="31" t="s">
        <v>41</v>
      </c>
    </row>
    <row r="3892" spans="1:11" x14ac:dyDescent="0.25">
      <c r="A3892" s="30" t="s">
        <v>10</v>
      </c>
      <c r="B3892" s="30">
        <v>7559362</v>
      </c>
      <c r="C3892" s="30" t="s">
        <v>11</v>
      </c>
      <c r="D3892" s="32">
        <v>4825.79</v>
      </c>
      <c r="E3892" s="30" t="s">
        <v>20</v>
      </c>
      <c r="F3892" s="36">
        <v>0.03</v>
      </c>
      <c r="G3892" s="36">
        <v>0.5</v>
      </c>
      <c r="H3892" s="32">
        <v>144.77369999999999</v>
      </c>
      <c r="I3892" s="32">
        <v>72.386799999999994</v>
      </c>
      <c r="J3892" s="32">
        <v>72.386799999999994</v>
      </c>
      <c r="K3892" s="30" t="s">
        <v>41</v>
      </c>
    </row>
    <row r="3893" spans="1:11" x14ac:dyDescent="0.25">
      <c r="A3893" s="31" t="s">
        <v>15</v>
      </c>
      <c r="B3893" s="31">
        <v>8424680</v>
      </c>
      <c r="C3893" s="31" t="s">
        <v>7</v>
      </c>
      <c r="D3893" s="33">
        <v>2035.48</v>
      </c>
      <c r="E3893" s="31" t="s">
        <v>18</v>
      </c>
      <c r="F3893" s="37">
        <v>0.1</v>
      </c>
      <c r="G3893" s="37">
        <v>0.5</v>
      </c>
      <c r="H3893" s="33">
        <v>203.548</v>
      </c>
      <c r="I3893" s="33">
        <v>101.774</v>
      </c>
      <c r="J3893" s="33">
        <v>101.774</v>
      </c>
      <c r="K3893" s="31" t="s">
        <v>41</v>
      </c>
    </row>
    <row r="3894" spans="1:11" x14ac:dyDescent="0.25">
      <c r="A3894" s="30" t="s">
        <v>19</v>
      </c>
      <c r="B3894" s="30">
        <v>8424680</v>
      </c>
      <c r="C3894" s="30" t="s">
        <v>9</v>
      </c>
      <c r="D3894" s="32">
        <v>2035.48</v>
      </c>
      <c r="E3894" s="30" t="s">
        <v>18</v>
      </c>
      <c r="F3894" s="36">
        <v>0.06</v>
      </c>
      <c r="G3894" s="36">
        <v>0.5</v>
      </c>
      <c r="H3894" s="32">
        <v>122.1288</v>
      </c>
      <c r="I3894" s="32">
        <v>61.064399999999999</v>
      </c>
      <c r="J3894" s="32">
        <v>61.064399999999999</v>
      </c>
      <c r="K3894" s="30" t="s">
        <v>41</v>
      </c>
    </row>
    <row r="3895" spans="1:11" x14ac:dyDescent="0.25">
      <c r="A3895" s="31" t="s">
        <v>19</v>
      </c>
      <c r="B3895" s="31">
        <v>8424680</v>
      </c>
      <c r="C3895" s="31" t="s">
        <v>11</v>
      </c>
      <c r="D3895" s="33">
        <v>2035.48</v>
      </c>
      <c r="E3895" s="31" t="s">
        <v>18</v>
      </c>
      <c r="F3895" s="37">
        <v>0.16</v>
      </c>
      <c r="G3895" s="37">
        <v>0.5</v>
      </c>
      <c r="H3895" s="33">
        <v>325.67680000000001</v>
      </c>
      <c r="I3895" s="33">
        <v>162.83840000000001</v>
      </c>
      <c r="J3895" s="33">
        <v>162.83840000000001</v>
      </c>
      <c r="K3895" s="31" t="s">
        <v>41</v>
      </c>
    </row>
    <row r="3896" spans="1:11" x14ac:dyDescent="0.25">
      <c r="A3896" s="30" t="s">
        <v>10</v>
      </c>
      <c r="B3896" s="30">
        <v>1987241</v>
      </c>
      <c r="C3896" s="30" t="s">
        <v>7</v>
      </c>
      <c r="D3896" s="32">
        <v>390.62</v>
      </c>
      <c r="E3896" s="30" t="s">
        <v>8</v>
      </c>
      <c r="F3896" s="36">
        <v>0.2</v>
      </c>
      <c r="G3896" s="36">
        <v>1</v>
      </c>
      <c r="H3896" s="32">
        <v>78.123999999999995</v>
      </c>
      <c r="I3896" s="32">
        <v>78.123999999999995</v>
      </c>
      <c r="J3896" s="32">
        <v>78.123999999999995</v>
      </c>
      <c r="K3896" s="30" t="s">
        <v>41</v>
      </c>
    </row>
    <row r="3897" spans="1:11" x14ac:dyDescent="0.25">
      <c r="A3897" s="31" t="s">
        <v>12</v>
      </c>
      <c r="B3897" s="31">
        <v>1987241</v>
      </c>
      <c r="C3897" s="31" t="s">
        <v>9</v>
      </c>
      <c r="D3897" s="33">
        <v>390.62</v>
      </c>
      <c r="E3897" s="31" t="s">
        <v>8</v>
      </c>
      <c r="F3897" s="37">
        <v>0.01</v>
      </c>
      <c r="G3897" s="37">
        <v>1</v>
      </c>
      <c r="H3897" s="33">
        <v>3.9062000000000001</v>
      </c>
      <c r="I3897" s="33">
        <v>3.9062000000000001</v>
      </c>
      <c r="J3897" s="33">
        <v>3.9062000000000001</v>
      </c>
      <c r="K3897" s="31" t="s">
        <v>41</v>
      </c>
    </row>
    <row r="3898" spans="1:11" x14ac:dyDescent="0.25">
      <c r="A3898" s="30" t="s">
        <v>15</v>
      </c>
      <c r="B3898" s="30">
        <v>1987241</v>
      </c>
      <c r="C3898" s="30" t="s">
        <v>11</v>
      </c>
      <c r="D3898" s="32">
        <v>390.62</v>
      </c>
      <c r="E3898" s="30" t="s">
        <v>8</v>
      </c>
      <c r="F3898" s="36">
        <v>0.03</v>
      </c>
      <c r="G3898" s="36">
        <v>1</v>
      </c>
      <c r="H3898" s="32">
        <v>11.7186</v>
      </c>
      <c r="I3898" s="32">
        <v>11.7186</v>
      </c>
      <c r="J3898" s="32">
        <v>11.7186</v>
      </c>
      <c r="K3898" s="30" t="s">
        <v>41</v>
      </c>
    </row>
    <row r="3899" spans="1:11" x14ac:dyDescent="0.25">
      <c r="A3899" s="31" t="s">
        <v>6</v>
      </c>
      <c r="B3899" s="31">
        <v>2510515</v>
      </c>
      <c r="C3899" s="31" t="s">
        <v>7</v>
      </c>
      <c r="D3899" s="33">
        <v>2769.2</v>
      </c>
      <c r="E3899" s="31" t="s">
        <v>8</v>
      </c>
      <c r="F3899" s="37">
        <v>0.35</v>
      </c>
      <c r="G3899" s="37">
        <v>1</v>
      </c>
      <c r="H3899" s="33">
        <v>969.22</v>
      </c>
      <c r="I3899" s="33">
        <v>969.22</v>
      </c>
      <c r="J3899" s="33">
        <v>969.22</v>
      </c>
      <c r="K3899" s="31" t="s">
        <v>41</v>
      </c>
    </row>
    <row r="3900" spans="1:11" x14ac:dyDescent="0.25">
      <c r="A3900" s="30" t="s">
        <v>16</v>
      </c>
      <c r="B3900" s="30">
        <v>2510515</v>
      </c>
      <c r="C3900" s="30" t="s">
        <v>9</v>
      </c>
      <c r="D3900" s="32">
        <v>2769.2</v>
      </c>
      <c r="E3900" s="30" t="s">
        <v>8</v>
      </c>
      <c r="F3900" s="36">
        <v>0.08</v>
      </c>
      <c r="G3900" s="36">
        <v>1</v>
      </c>
      <c r="H3900" s="32">
        <v>221.536</v>
      </c>
      <c r="I3900" s="32">
        <v>221.536</v>
      </c>
      <c r="J3900" s="32">
        <v>221.536</v>
      </c>
      <c r="K3900" s="30" t="s">
        <v>41</v>
      </c>
    </row>
    <row r="3901" spans="1:11" x14ac:dyDescent="0.25">
      <c r="A3901" s="31" t="s">
        <v>13</v>
      </c>
      <c r="B3901" s="31">
        <v>2510515</v>
      </c>
      <c r="C3901" s="31" t="s">
        <v>11</v>
      </c>
      <c r="D3901" s="33">
        <v>2769.2</v>
      </c>
      <c r="E3901" s="31" t="s">
        <v>8</v>
      </c>
      <c r="F3901" s="37">
        <v>0.05</v>
      </c>
      <c r="G3901" s="37">
        <v>1</v>
      </c>
      <c r="H3901" s="33">
        <v>138.46</v>
      </c>
      <c r="I3901" s="33">
        <v>138.46</v>
      </c>
      <c r="J3901" s="33">
        <v>138.46</v>
      </c>
      <c r="K3901" s="31" t="s">
        <v>41</v>
      </c>
    </row>
    <row r="3902" spans="1:11" x14ac:dyDescent="0.25">
      <c r="A3902" s="30" t="s">
        <v>17</v>
      </c>
      <c r="B3902" s="30">
        <v>4755771</v>
      </c>
      <c r="C3902" s="30" t="s">
        <v>7</v>
      </c>
      <c r="D3902" s="32">
        <v>352.95</v>
      </c>
      <c r="E3902" s="30" t="s">
        <v>8</v>
      </c>
      <c r="F3902" s="36">
        <v>0.22</v>
      </c>
      <c r="G3902" s="36">
        <v>1</v>
      </c>
      <c r="H3902" s="32">
        <v>77.649000000000001</v>
      </c>
      <c r="I3902" s="32">
        <v>77.649000000000001</v>
      </c>
      <c r="J3902" s="32">
        <v>77.649000000000001</v>
      </c>
      <c r="K3902" s="30" t="s">
        <v>41</v>
      </c>
    </row>
    <row r="3903" spans="1:11" x14ac:dyDescent="0.25">
      <c r="A3903" s="31" t="s">
        <v>12</v>
      </c>
      <c r="B3903" s="31">
        <v>4755771</v>
      </c>
      <c r="C3903" s="31" t="s">
        <v>9</v>
      </c>
      <c r="D3903" s="33">
        <v>352.95</v>
      </c>
      <c r="E3903" s="31" t="s">
        <v>8</v>
      </c>
      <c r="F3903" s="37">
        <v>0.01</v>
      </c>
      <c r="G3903" s="37">
        <v>1</v>
      </c>
      <c r="H3903" s="33">
        <v>3.5295000000000001</v>
      </c>
      <c r="I3903" s="33">
        <v>3.5295000000000001</v>
      </c>
      <c r="J3903" s="33">
        <v>3.5295000000000001</v>
      </c>
      <c r="K3903" s="31" t="s">
        <v>41</v>
      </c>
    </row>
    <row r="3904" spans="1:11" x14ac:dyDescent="0.25">
      <c r="A3904" s="30" t="s">
        <v>19</v>
      </c>
      <c r="B3904" s="30">
        <v>4755771</v>
      </c>
      <c r="C3904" s="30" t="s">
        <v>11</v>
      </c>
      <c r="D3904" s="32">
        <v>352.95</v>
      </c>
      <c r="E3904" s="30" t="s">
        <v>8</v>
      </c>
      <c r="F3904" s="36">
        <v>0.16</v>
      </c>
      <c r="G3904" s="36">
        <v>1</v>
      </c>
      <c r="H3904" s="32">
        <v>56.472000000000001</v>
      </c>
      <c r="I3904" s="32">
        <v>56.472000000000001</v>
      </c>
      <c r="J3904" s="32">
        <v>56.472000000000001</v>
      </c>
      <c r="K3904" s="30" t="s">
        <v>41</v>
      </c>
    </row>
    <row r="3905" spans="1:11" x14ac:dyDescent="0.25">
      <c r="A3905" s="31" t="s">
        <v>17</v>
      </c>
      <c r="B3905" s="31">
        <v>9421011</v>
      </c>
      <c r="C3905" s="31" t="s">
        <v>7</v>
      </c>
      <c r="D3905" s="33">
        <v>673.84</v>
      </c>
      <c r="E3905" s="31" t="s">
        <v>8</v>
      </c>
      <c r="F3905" s="37">
        <v>0.22</v>
      </c>
      <c r="G3905" s="37">
        <v>1</v>
      </c>
      <c r="H3905" s="33">
        <v>148.2448</v>
      </c>
      <c r="I3905" s="33">
        <v>148.2448</v>
      </c>
      <c r="J3905" s="33">
        <v>148.2448</v>
      </c>
      <c r="K3905" s="31" t="s">
        <v>41</v>
      </c>
    </row>
    <row r="3906" spans="1:11" x14ac:dyDescent="0.25">
      <c r="A3906" s="30" t="s">
        <v>12</v>
      </c>
      <c r="B3906" s="30">
        <v>9421011</v>
      </c>
      <c r="C3906" s="30" t="s">
        <v>9</v>
      </c>
      <c r="D3906" s="32">
        <v>673.84</v>
      </c>
      <c r="E3906" s="30" t="s">
        <v>8</v>
      </c>
      <c r="F3906" s="36">
        <v>0.01</v>
      </c>
      <c r="G3906" s="36">
        <v>1</v>
      </c>
      <c r="H3906" s="32">
        <v>6.7384000000000004</v>
      </c>
      <c r="I3906" s="32">
        <v>6.7384000000000004</v>
      </c>
      <c r="J3906" s="32">
        <v>6.7384000000000004</v>
      </c>
      <c r="K3906" s="30" t="s">
        <v>41</v>
      </c>
    </row>
    <row r="3907" spans="1:11" x14ac:dyDescent="0.25">
      <c r="A3907" s="31" t="s">
        <v>16</v>
      </c>
      <c r="B3907" s="31">
        <v>9421011</v>
      </c>
      <c r="C3907" s="31" t="s">
        <v>11</v>
      </c>
      <c r="D3907" s="33">
        <v>673.84</v>
      </c>
      <c r="E3907" s="31" t="s">
        <v>8</v>
      </c>
      <c r="F3907" s="37">
        <v>0.02</v>
      </c>
      <c r="G3907" s="37">
        <v>1</v>
      </c>
      <c r="H3907" s="33">
        <v>13.476800000000001</v>
      </c>
      <c r="I3907" s="33">
        <v>13.476800000000001</v>
      </c>
      <c r="J3907" s="33">
        <v>13.476800000000001</v>
      </c>
      <c r="K3907" s="31" t="s">
        <v>41</v>
      </c>
    </row>
    <row r="3908" spans="1:11" x14ac:dyDescent="0.25">
      <c r="A3908" s="30" t="s">
        <v>10</v>
      </c>
      <c r="B3908" s="30">
        <v>2647139</v>
      </c>
      <c r="C3908" s="30" t="s">
        <v>7</v>
      </c>
      <c r="D3908" s="32">
        <v>1871.2</v>
      </c>
      <c r="E3908" s="30" t="s">
        <v>8</v>
      </c>
      <c r="F3908" s="36">
        <v>0.2</v>
      </c>
      <c r="G3908" s="36">
        <v>1</v>
      </c>
      <c r="H3908" s="32">
        <v>374.24</v>
      </c>
      <c r="I3908" s="32">
        <v>374.24</v>
      </c>
      <c r="J3908" s="32">
        <v>374.24</v>
      </c>
      <c r="K3908" s="30" t="s">
        <v>41</v>
      </c>
    </row>
    <row r="3909" spans="1:11" x14ac:dyDescent="0.25">
      <c r="A3909" s="31" t="s">
        <v>19</v>
      </c>
      <c r="B3909" s="31">
        <v>2647139</v>
      </c>
      <c r="C3909" s="31" t="s">
        <v>9</v>
      </c>
      <c r="D3909" s="33">
        <v>1871.2</v>
      </c>
      <c r="E3909" s="31" t="s">
        <v>8</v>
      </c>
      <c r="F3909" s="37">
        <v>0.06</v>
      </c>
      <c r="G3909" s="37">
        <v>1</v>
      </c>
      <c r="H3909" s="33">
        <v>112.27200000000001</v>
      </c>
      <c r="I3909" s="33">
        <v>112.27200000000001</v>
      </c>
      <c r="J3909" s="33">
        <v>112.27200000000001</v>
      </c>
      <c r="K3909" s="31" t="s">
        <v>41</v>
      </c>
    </row>
    <row r="3910" spans="1:11" x14ac:dyDescent="0.25">
      <c r="A3910" s="30" t="s">
        <v>19</v>
      </c>
      <c r="B3910" s="30">
        <v>2647139</v>
      </c>
      <c r="C3910" s="30" t="s">
        <v>11</v>
      </c>
      <c r="D3910" s="32">
        <v>1871.2</v>
      </c>
      <c r="E3910" s="30" t="s">
        <v>8</v>
      </c>
      <c r="F3910" s="36">
        <v>0.16</v>
      </c>
      <c r="G3910" s="36">
        <v>1</v>
      </c>
      <c r="H3910" s="32">
        <v>299.392</v>
      </c>
      <c r="I3910" s="32">
        <v>299.392</v>
      </c>
      <c r="J3910" s="32">
        <v>299.392</v>
      </c>
      <c r="K3910" s="30" t="s">
        <v>41</v>
      </c>
    </row>
    <row r="3911" spans="1:11" x14ac:dyDescent="0.25">
      <c r="A3911" s="31" t="s">
        <v>17</v>
      </c>
      <c r="B3911" s="31">
        <v>3968214</v>
      </c>
      <c r="C3911" s="31" t="s">
        <v>7</v>
      </c>
      <c r="D3911" s="33">
        <v>2143.5700000000002</v>
      </c>
      <c r="E3911" s="31" t="s">
        <v>8</v>
      </c>
      <c r="F3911" s="37">
        <v>0.22</v>
      </c>
      <c r="G3911" s="37">
        <v>1</v>
      </c>
      <c r="H3911" s="33">
        <v>471.58539999999999</v>
      </c>
      <c r="I3911" s="33">
        <v>471.58539999999999</v>
      </c>
      <c r="J3911" s="33">
        <v>471.58539999999999</v>
      </c>
      <c r="K3911" s="31" t="s">
        <v>41</v>
      </c>
    </row>
    <row r="3912" spans="1:11" x14ac:dyDescent="0.25">
      <c r="A3912" s="30" t="s">
        <v>6</v>
      </c>
      <c r="B3912" s="30">
        <v>3968214</v>
      </c>
      <c r="C3912" s="30" t="s">
        <v>9</v>
      </c>
      <c r="D3912" s="32">
        <v>2143.5700000000002</v>
      </c>
      <c r="E3912" s="30" t="s">
        <v>8</v>
      </c>
      <c r="F3912" s="36">
        <v>0.17</v>
      </c>
      <c r="G3912" s="36">
        <v>1</v>
      </c>
      <c r="H3912" s="32">
        <v>364.40690000000001</v>
      </c>
      <c r="I3912" s="32">
        <v>364.40690000000001</v>
      </c>
      <c r="J3912" s="32">
        <v>364.40690000000001</v>
      </c>
      <c r="K3912" s="30" t="s">
        <v>41</v>
      </c>
    </row>
    <row r="3913" spans="1:11" x14ac:dyDescent="0.25">
      <c r="A3913" s="31" t="s">
        <v>6</v>
      </c>
      <c r="B3913" s="31">
        <v>3968214</v>
      </c>
      <c r="C3913" s="31" t="s">
        <v>11</v>
      </c>
      <c r="D3913" s="33">
        <v>2143.5700000000002</v>
      </c>
      <c r="E3913" s="31" t="s">
        <v>8</v>
      </c>
      <c r="F3913" s="37">
        <v>0.1</v>
      </c>
      <c r="G3913" s="37">
        <v>1</v>
      </c>
      <c r="H3913" s="33">
        <v>214.357</v>
      </c>
      <c r="I3913" s="33">
        <v>214.357</v>
      </c>
      <c r="J3913" s="33">
        <v>214.357</v>
      </c>
      <c r="K3913" s="31" t="s">
        <v>41</v>
      </c>
    </row>
    <row r="3914" spans="1:11" x14ac:dyDescent="0.25">
      <c r="A3914" s="30" t="s">
        <v>10</v>
      </c>
      <c r="B3914" s="30">
        <v>7849371</v>
      </c>
      <c r="C3914" s="30" t="s">
        <v>7</v>
      </c>
      <c r="D3914" s="32">
        <v>2265.75</v>
      </c>
      <c r="E3914" s="30" t="s">
        <v>8</v>
      </c>
      <c r="F3914" s="36">
        <v>0.2</v>
      </c>
      <c r="G3914" s="36">
        <v>1</v>
      </c>
      <c r="H3914" s="32">
        <v>453.15</v>
      </c>
      <c r="I3914" s="32">
        <v>453.15</v>
      </c>
      <c r="J3914" s="32">
        <v>453.15</v>
      </c>
      <c r="K3914" s="30" t="s">
        <v>41</v>
      </c>
    </row>
    <row r="3915" spans="1:11" x14ac:dyDescent="0.25">
      <c r="A3915" s="31" t="s">
        <v>16</v>
      </c>
      <c r="B3915" s="31">
        <v>7849371</v>
      </c>
      <c r="C3915" s="31" t="s">
        <v>9</v>
      </c>
      <c r="D3915" s="33">
        <v>2265.75</v>
      </c>
      <c r="E3915" s="31" t="s">
        <v>8</v>
      </c>
      <c r="F3915" s="37">
        <v>0.08</v>
      </c>
      <c r="G3915" s="37">
        <v>1</v>
      </c>
      <c r="H3915" s="33">
        <v>181.26</v>
      </c>
      <c r="I3915" s="33">
        <v>181.26</v>
      </c>
      <c r="J3915" s="33">
        <v>181.26</v>
      </c>
      <c r="K3915" s="31" t="s">
        <v>41</v>
      </c>
    </row>
    <row r="3916" spans="1:11" x14ac:dyDescent="0.25">
      <c r="A3916" s="30" t="s">
        <v>14</v>
      </c>
      <c r="B3916" s="30">
        <v>7849371</v>
      </c>
      <c r="C3916" s="30" t="s">
        <v>11</v>
      </c>
      <c r="D3916" s="32">
        <v>2265.75</v>
      </c>
      <c r="E3916" s="30" t="s">
        <v>8</v>
      </c>
      <c r="F3916" s="36">
        <v>0.09</v>
      </c>
      <c r="G3916" s="36">
        <v>1</v>
      </c>
      <c r="H3916" s="32">
        <v>203.91749999999999</v>
      </c>
      <c r="I3916" s="32">
        <v>203.91749999999999</v>
      </c>
      <c r="J3916" s="32">
        <v>203.91749999999999</v>
      </c>
      <c r="K3916" s="30" t="s">
        <v>41</v>
      </c>
    </row>
    <row r="3917" spans="1:11" x14ac:dyDescent="0.25">
      <c r="A3917" s="31" t="s">
        <v>15</v>
      </c>
      <c r="B3917" s="31">
        <v>3594139</v>
      </c>
      <c r="C3917" s="31" t="s">
        <v>7</v>
      </c>
      <c r="D3917" s="33">
        <v>3288.84</v>
      </c>
      <c r="E3917" s="31" t="s">
        <v>8</v>
      </c>
      <c r="F3917" s="37">
        <v>0.1</v>
      </c>
      <c r="G3917" s="37">
        <v>1</v>
      </c>
      <c r="H3917" s="33">
        <v>328.88400000000001</v>
      </c>
      <c r="I3917" s="33">
        <v>328.88400000000001</v>
      </c>
      <c r="J3917" s="33">
        <v>328.88400000000001</v>
      </c>
      <c r="K3917" s="31" t="s">
        <v>41</v>
      </c>
    </row>
    <row r="3918" spans="1:11" x14ac:dyDescent="0.25">
      <c r="A3918" s="30" t="s">
        <v>13</v>
      </c>
      <c r="B3918" s="30">
        <v>3594139</v>
      </c>
      <c r="C3918" s="30" t="s">
        <v>9</v>
      </c>
      <c r="D3918" s="32">
        <v>3288.84</v>
      </c>
      <c r="E3918" s="30" t="s">
        <v>8</v>
      </c>
      <c r="F3918" s="36">
        <v>0.06</v>
      </c>
      <c r="G3918" s="36">
        <v>1</v>
      </c>
      <c r="H3918" s="32">
        <v>197.3304</v>
      </c>
      <c r="I3918" s="32">
        <v>197.3304</v>
      </c>
      <c r="J3918" s="32">
        <v>197.3304</v>
      </c>
      <c r="K3918" s="30" t="s">
        <v>41</v>
      </c>
    </row>
    <row r="3919" spans="1:11" x14ac:dyDescent="0.25">
      <c r="A3919" s="31" t="s">
        <v>13</v>
      </c>
      <c r="B3919" s="31">
        <v>3594139</v>
      </c>
      <c r="C3919" s="31" t="s">
        <v>11</v>
      </c>
      <c r="D3919" s="33">
        <v>3288.84</v>
      </c>
      <c r="E3919" s="31" t="s">
        <v>8</v>
      </c>
      <c r="F3919" s="37">
        <v>0.05</v>
      </c>
      <c r="G3919" s="37">
        <v>1</v>
      </c>
      <c r="H3919" s="33">
        <v>164.44200000000001</v>
      </c>
      <c r="I3919" s="33">
        <v>164.44200000000001</v>
      </c>
      <c r="J3919" s="33">
        <v>164.44200000000001</v>
      </c>
      <c r="K3919" s="31" t="s">
        <v>41</v>
      </c>
    </row>
    <row r="3920" spans="1:11" x14ac:dyDescent="0.25">
      <c r="A3920" s="30" t="s">
        <v>17</v>
      </c>
      <c r="B3920" s="30">
        <v>1240569</v>
      </c>
      <c r="C3920" s="30" t="s">
        <v>7</v>
      </c>
      <c r="D3920" s="32">
        <v>4048.26</v>
      </c>
      <c r="E3920" s="30" t="s">
        <v>8</v>
      </c>
      <c r="F3920" s="36">
        <v>0.22</v>
      </c>
      <c r="G3920" s="36">
        <v>1</v>
      </c>
      <c r="H3920" s="32">
        <v>890.61720000000003</v>
      </c>
      <c r="I3920" s="32">
        <v>890.61720000000003</v>
      </c>
      <c r="J3920" s="32">
        <v>890.61720000000003</v>
      </c>
      <c r="K3920" s="30" t="s">
        <v>41</v>
      </c>
    </row>
    <row r="3921" spans="1:11" x14ac:dyDescent="0.25">
      <c r="A3921" s="31" t="s">
        <v>6</v>
      </c>
      <c r="B3921" s="31">
        <v>1240569</v>
      </c>
      <c r="C3921" s="31" t="s">
        <v>9</v>
      </c>
      <c r="D3921" s="33">
        <v>4048.26</v>
      </c>
      <c r="E3921" s="31" t="s">
        <v>8</v>
      </c>
      <c r="F3921" s="37">
        <v>0.17</v>
      </c>
      <c r="G3921" s="37">
        <v>1</v>
      </c>
      <c r="H3921" s="33">
        <v>688.20420000000001</v>
      </c>
      <c r="I3921" s="33">
        <v>688.20420000000001</v>
      </c>
      <c r="J3921" s="33">
        <v>688.20420000000001</v>
      </c>
      <c r="K3921" s="31" t="s">
        <v>41</v>
      </c>
    </row>
    <row r="3922" spans="1:11" x14ac:dyDescent="0.25">
      <c r="A3922" s="30" t="s">
        <v>15</v>
      </c>
      <c r="B3922" s="30">
        <v>1240569</v>
      </c>
      <c r="C3922" s="30" t="s">
        <v>11</v>
      </c>
      <c r="D3922" s="32">
        <v>4048.26</v>
      </c>
      <c r="E3922" s="30" t="s">
        <v>8</v>
      </c>
      <c r="F3922" s="36">
        <v>0.03</v>
      </c>
      <c r="G3922" s="36">
        <v>1</v>
      </c>
      <c r="H3922" s="32">
        <v>121.4478</v>
      </c>
      <c r="I3922" s="32">
        <v>121.4478</v>
      </c>
      <c r="J3922" s="32">
        <v>121.4478</v>
      </c>
      <c r="K3922" s="30" t="s">
        <v>41</v>
      </c>
    </row>
    <row r="3923" spans="1:11" x14ac:dyDescent="0.25">
      <c r="A3923" s="31" t="s">
        <v>15</v>
      </c>
      <c r="B3923" s="31">
        <v>4043621</v>
      </c>
      <c r="C3923" s="31" t="s">
        <v>7</v>
      </c>
      <c r="D3923" s="33">
        <v>1610.11</v>
      </c>
      <c r="E3923" s="31" t="s">
        <v>8</v>
      </c>
      <c r="F3923" s="37">
        <v>0.1</v>
      </c>
      <c r="G3923" s="37">
        <v>1</v>
      </c>
      <c r="H3923" s="33">
        <v>161.011</v>
      </c>
      <c r="I3923" s="33">
        <v>161.011</v>
      </c>
      <c r="J3923" s="33">
        <v>161.011</v>
      </c>
      <c r="K3923" s="31" t="s">
        <v>41</v>
      </c>
    </row>
    <row r="3924" spans="1:11" x14ac:dyDescent="0.25">
      <c r="A3924" s="30" t="s">
        <v>19</v>
      </c>
      <c r="B3924" s="30">
        <v>4043621</v>
      </c>
      <c r="C3924" s="30" t="s">
        <v>9</v>
      </c>
      <c r="D3924" s="32">
        <v>1610.11</v>
      </c>
      <c r="E3924" s="30" t="s">
        <v>8</v>
      </c>
      <c r="F3924" s="36">
        <v>0.06</v>
      </c>
      <c r="G3924" s="36">
        <v>1</v>
      </c>
      <c r="H3924" s="32">
        <v>96.6066</v>
      </c>
      <c r="I3924" s="32">
        <v>96.6066</v>
      </c>
      <c r="J3924" s="32">
        <v>96.6066</v>
      </c>
      <c r="K3924" s="30" t="s">
        <v>41</v>
      </c>
    </row>
    <row r="3925" spans="1:11" x14ac:dyDescent="0.25">
      <c r="A3925" s="31" t="s">
        <v>6</v>
      </c>
      <c r="B3925" s="31">
        <v>4043621</v>
      </c>
      <c r="C3925" s="31" t="s">
        <v>11</v>
      </c>
      <c r="D3925" s="33">
        <v>1610.11</v>
      </c>
      <c r="E3925" s="31" t="s">
        <v>8</v>
      </c>
      <c r="F3925" s="37">
        <v>0.1</v>
      </c>
      <c r="G3925" s="37">
        <v>1</v>
      </c>
      <c r="H3925" s="33">
        <v>161.011</v>
      </c>
      <c r="I3925" s="33">
        <v>161.011</v>
      </c>
      <c r="J3925" s="33">
        <v>161.011</v>
      </c>
      <c r="K3925" s="31" t="s">
        <v>41</v>
      </c>
    </row>
    <row r="3926" spans="1:11" x14ac:dyDescent="0.25">
      <c r="A3926" s="30" t="s">
        <v>16</v>
      </c>
      <c r="B3926" s="30">
        <v>8897448</v>
      </c>
      <c r="C3926" s="30" t="s">
        <v>7</v>
      </c>
      <c r="D3926" s="32">
        <v>815.13</v>
      </c>
      <c r="E3926" s="30" t="s">
        <v>8</v>
      </c>
      <c r="F3926" s="36">
        <v>0.15</v>
      </c>
      <c r="G3926" s="36">
        <v>1</v>
      </c>
      <c r="H3926" s="32">
        <v>122.26949999999999</v>
      </c>
      <c r="I3926" s="32">
        <v>122.26949999999999</v>
      </c>
      <c r="J3926" s="32">
        <v>122.26949999999999</v>
      </c>
      <c r="K3926" s="30" t="s">
        <v>41</v>
      </c>
    </row>
    <row r="3927" spans="1:11" x14ac:dyDescent="0.25">
      <c r="A3927" s="31" t="s">
        <v>13</v>
      </c>
      <c r="B3927" s="31">
        <v>8897448</v>
      </c>
      <c r="C3927" s="31" t="s">
        <v>9</v>
      </c>
      <c r="D3927" s="33">
        <v>815.13</v>
      </c>
      <c r="E3927" s="31" t="s">
        <v>8</v>
      </c>
      <c r="F3927" s="37">
        <v>0.06</v>
      </c>
      <c r="G3927" s="37">
        <v>1</v>
      </c>
      <c r="H3927" s="33">
        <v>48.907800000000002</v>
      </c>
      <c r="I3927" s="33">
        <v>48.907800000000002</v>
      </c>
      <c r="J3927" s="33">
        <v>48.907800000000002</v>
      </c>
      <c r="K3927" s="31" t="s">
        <v>41</v>
      </c>
    </row>
    <row r="3928" spans="1:11" x14ac:dyDescent="0.25">
      <c r="A3928" s="30" t="s">
        <v>19</v>
      </c>
      <c r="B3928" s="30">
        <v>8897448</v>
      </c>
      <c r="C3928" s="30" t="s">
        <v>11</v>
      </c>
      <c r="D3928" s="32">
        <v>815.13</v>
      </c>
      <c r="E3928" s="30" t="s">
        <v>8</v>
      </c>
      <c r="F3928" s="36">
        <v>0.16</v>
      </c>
      <c r="G3928" s="36">
        <v>1</v>
      </c>
      <c r="H3928" s="32">
        <v>130.42080000000001</v>
      </c>
      <c r="I3928" s="32">
        <v>130.42080000000001</v>
      </c>
      <c r="J3928" s="32">
        <v>130.42080000000001</v>
      </c>
      <c r="K3928" s="30" t="s">
        <v>41</v>
      </c>
    </row>
    <row r="3929" spans="1:11" x14ac:dyDescent="0.25">
      <c r="A3929" s="31" t="s">
        <v>19</v>
      </c>
      <c r="B3929" s="31">
        <v>9818004</v>
      </c>
      <c r="C3929" s="31" t="s">
        <v>7</v>
      </c>
      <c r="D3929" s="33">
        <v>2434.7399999999998</v>
      </c>
      <c r="E3929" s="31" t="s">
        <v>20</v>
      </c>
      <c r="F3929" s="37">
        <v>0.13</v>
      </c>
      <c r="G3929" s="37">
        <v>0.5</v>
      </c>
      <c r="H3929" s="33">
        <v>316.51620000000003</v>
      </c>
      <c r="I3929" s="33">
        <v>158.25810000000001</v>
      </c>
      <c r="J3929" s="33">
        <v>1375.6280999999999</v>
      </c>
      <c r="K3929" s="31" t="s">
        <v>41</v>
      </c>
    </row>
    <row r="3930" spans="1:11" x14ac:dyDescent="0.25">
      <c r="A3930" s="30" t="s">
        <v>17</v>
      </c>
      <c r="B3930" s="30">
        <v>9818004</v>
      </c>
      <c r="C3930" s="30" t="s">
        <v>9</v>
      </c>
      <c r="D3930" s="32">
        <v>2434.7399999999998</v>
      </c>
      <c r="E3930" s="30" t="s">
        <v>20</v>
      </c>
      <c r="F3930" s="36">
        <v>0.11</v>
      </c>
      <c r="G3930" s="36">
        <v>0.5</v>
      </c>
      <c r="H3930" s="32">
        <v>267.82139999999998</v>
      </c>
      <c r="I3930" s="32">
        <v>133.91069999999999</v>
      </c>
      <c r="J3930" s="32">
        <v>133.91069999999999</v>
      </c>
      <c r="K3930" s="30" t="s">
        <v>41</v>
      </c>
    </row>
    <row r="3931" spans="1:11" x14ac:dyDescent="0.25">
      <c r="A3931" s="31" t="s">
        <v>12</v>
      </c>
      <c r="B3931" s="31">
        <v>9818004</v>
      </c>
      <c r="C3931" s="31" t="s">
        <v>11</v>
      </c>
      <c r="D3931" s="33">
        <v>2434.7399999999998</v>
      </c>
      <c r="E3931" s="31" t="s">
        <v>20</v>
      </c>
      <c r="F3931" s="37">
        <v>0.05</v>
      </c>
      <c r="G3931" s="37">
        <v>0.5</v>
      </c>
      <c r="H3931" s="33">
        <v>121.73699999999999</v>
      </c>
      <c r="I3931" s="33">
        <v>60.868499999999997</v>
      </c>
      <c r="J3931" s="33">
        <v>60.868499999999997</v>
      </c>
      <c r="K3931" s="31" t="s">
        <v>41</v>
      </c>
    </row>
    <row r="3932" spans="1:11" x14ac:dyDescent="0.25">
      <c r="A3932" s="30" t="s">
        <v>16</v>
      </c>
      <c r="B3932" s="30">
        <v>3369400</v>
      </c>
      <c r="C3932" s="30" t="s">
        <v>7</v>
      </c>
      <c r="D3932" s="32">
        <v>3149.31</v>
      </c>
      <c r="E3932" s="30" t="s">
        <v>8</v>
      </c>
      <c r="F3932" s="36">
        <v>0.15</v>
      </c>
      <c r="G3932" s="36">
        <v>1</v>
      </c>
      <c r="H3932" s="32">
        <v>472.3965</v>
      </c>
      <c r="I3932" s="32">
        <v>472.3965</v>
      </c>
      <c r="J3932" s="32">
        <v>472.3965</v>
      </c>
      <c r="K3932" s="30" t="s">
        <v>41</v>
      </c>
    </row>
    <row r="3933" spans="1:11" x14ac:dyDescent="0.25">
      <c r="A3933" s="31" t="s">
        <v>10</v>
      </c>
      <c r="B3933" s="31">
        <v>3369400</v>
      </c>
      <c r="C3933" s="31" t="s">
        <v>9</v>
      </c>
      <c r="D3933" s="33">
        <v>3149.31</v>
      </c>
      <c r="E3933" s="31" t="s">
        <v>8</v>
      </c>
      <c r="F3933" s="37">
        <v>0.12</v>
      </c>
      <c r="G3933" s="37">
        <v>1</v>
      </c>
      <c r="H3933" s="33">
        <v>377.91719999999998</v>
      </c>
      <c r="I3933" s="33">
        <v>377.91719999999998</v>
      </c>
      <c r="J3933" s="33">
        <v>377.91719999999998</v>
      </c>
      <c r="K3933" s="31" t="s">
        <v>41</v>
      </c>
    </row>
    <row r="3934" spans="1:11" x14ac:dyDescent="0.25">
      <c r="A3934" s="30" t="s">
        <v>15</v>
      </c>
      <c r="B3934" s="30">
        <v>3369400</v>
      </c>
      <c r="C3934" s="30" t="s">
        <v>11</v>
      </c>
      <c r="D3934" s="32">
        <v>3149.31</v>
      </c>
      <c r="E3934" s="30" t="s">
        <v>8</v>
      </c>
      <c r="F3934" s="36">
        <v>0.03</v>
      </c>
      <c r="G3934" s="36">
        <v>1</v>
      </c>
      <c r="H3934" s="32">
        <v>94.479299999999995</v>
      </c>
      <c r="I3934" s="32">
        <v>94.479299999999995</v>
      </c>
      <c r="J3934" s="32">
        <v>94.479299999999995</v>
      </c>
      <c r="K3934" s="30" t="s">
        <v>41</v>
      </c>
    </row>
    <row r="3935" spans="1:11" x14ac:dyDescent="0.25">
      <c r="A3935" s="31" t="s">
        <v>13</v>
      </c>
      <c r="B3935" s="31">
        <v>3381564</v>
      </c>
      <c r="C3935" s="31" t="s">
        <v>7</v>
      </c>
      <c r="D3935" s="33">
        <v>2952.71</v>
      </c>
      <c r="E3935" s="31" t="s">
        <v>8</v>
      </c>
      <c r="F3935" s="37">
        <v>0.18</v>
      </c>
      <c r="G3935" s="37">
        <v>1</v>
      </c>
      <c r="H3935" s="33">
        <v>531.48779999999999</v>
      </c>
      <c r="I3935" s="33">
        <v>531.48779999999999</v>
      </c>
      <c r="J3935" s="33">
        <v>531.48779999999999</v>
      </c>
      <c r="K3935" s="31" t="s">
        <v>41</v>
      </c>
    </row>
    <row r="3936" spans="1:11" x14ac:dyDescent="0.25">
      <c r="A3936" s="30" t="s">
        <v>13</v>
      </c>
      <c r="B3936" s="30">
        <v>3381564</v>
      </c>
      <c r="C3936" s="30" t="s">
        <v>9</v>
      </c>
      <c r="D3936" s="32">
        <v>2952.71</v>
      </c>
      <c r="E3936" s="30" t="s">
        <v>8</v>
      </c>
      <c r="F3936" s="36">
        <v>0.06</v>
      </c>
      <c r="G3936" s="36">
        <v>1</v>
      </c>
      <c r="H3936" s="32">
        <v>177.1626</v>
      </c>
      <c r="I3936" s="32">
        <v>177.1626</v>
      </c>
      <c r="J3936" s="32">
        <v>177.1626</v>
      </c>
      <c r="K3936" s="30" t="s">
        <v>41</v>
      </c>
    </row>
    <row r="3937" spans="1:11" x14ac:dyDescent="0.25">
      <c r="A3937" s="31" t="s">
        <v>6</v>
      </c>
      <c r="B3937" s="31">
        <v>3381564</v>
      </c>
      <c r="C3937" s="31" t="s">
        <v>11</v>
      </c>
      <c r="D3937" s="33">
        <v>2952.71</v>
      </c>
      <c r="E3937" s="31" t="s">
        <v>8</v>
      </c>
      <c r="F3937" s="37">
        <v>0.1</v>
      </c>
      <c r="G3937" s="37">
        <v>1</v>
      </c>
      <c r="H3937" s="33">
        <v>295.27100000000002</v>
      </c>
      <c r="I3937" s="33">
        <v>295.27100000000002</v>
      </c>
      <c r="J3937" s="33">
        <v>295.27100000000002</v>
      </c>
      <c r="K3937" s="31" t="s">
        <v>41</v>
      </c>
    </row>
    <row r="3938" spans="1:11" x14ac:dyDescent="0.25">
      <c r="A3938" s="30" t="s">
        <v>16</v>
      </c>
      <c r="B3938" s="30">
        <v>4706939</v>
      </c>
      <c r="C3938" s="30" t="s">
        <v>7</v>
      </c>
      <c r="D3938" s="32">
        <v>4846.1099999999997</v>
      </c>
      <c r="E3938" s="30" t="s">
        <v>8</v>
      </c>
      <c r="F3938" s="36">
        <v>0.15</v>
      </c>
      <c r="G3938" s="36">
        <v>1</v>
      </c>
      <c r="H3938" s="32">
        <v>726.91650000000004</v>
      </c>
      <c r="I3938" s="32">
        <v>726.91650000000004</v>
      </c>
      <c r="J3938" s="32">
        <v>726.91650000000004</v>
      </c>
      <c r="K3938" s="30" t="s">
        <v>41</v>
      </c>
    </row>
    <row r="3939" spans="1:11" x14ac:dyDescent="0.25">
      <c r="A3939" s="31" t="s">
        <v>10</v>
      </c>
      <c r="B3939" s="31">
        <v>4706939</v>
      </c>
      <c r="C3939" s="31" t="s">
        <v>9</v>
      </c>
      <c r="D3939" s="33">
        <v>4846.1099999999997</v>
      </c>
      <c r="E3939" s="31" t="s">
        <v>8</v>
      </c>
      <c r="F3939" s="37">
        <v>0.12</v>
      </c>
      <c r="G3939" s="37">
        <v>1</v>
      </c>
      <c r="H3939" s="33">
        <v>581.53319999999997</v>
      </c>
      <c r="I3939" s="33">
        <v>581.53319999999997</v>
      </c>
      <c r="J3939" s="33">
        <v>581.53319999999997</v>
      </c>
      <c r="K3939" s="31" t="s">
        <v>41</v>
      </c>
    </row>
    <row r="3940" spans="1:11" x14ac:dyDescent="0.25">
      <c r="A3940" s="30" t="s">
        <v>6</v>
      </c>
      <c r="B3940" s="30">
        <v>4706939</v>
      </c>
      <c r="C3940" s="30" t="s">
        <v>11</v>
      </c>
      <c r="D3940" s="32">
        <v>4846.1099999999997</v>
      </c>
      <c r="E3940" s="30" t="s">
        <v>8</v>
      </c>
      <c r="F3940" s="36">
        <v>0.1</v>
      </c>
      <c r="G3940" s="36">
        <v>1</v>
      </c>
      <c r="H3940" s="32">
        <v>484.61099999999999</v>
      </c>
      <c r="I3940" s="32">
        <v>484.61099999999999</v>
      </c>
      <c r="J3940" s="32">
        <v>484.61099999999999</v>
      </c>
      <c r="K3940" s="30" t="s">
        <v>41</v>
      </c>
    </row>
    <row r="3941" spans="1:11" x14ac:dyDescent="0.25">
      <c r="A3941" s="31" t="s">
        <v>16</v>
      </c>
      <c r="B3941" s="31">
        <v>1325418</v>
      </c>
      <c r="C3941" s="31" t="s">
        <v>7</v>
      </c>
      <c r="D3941" s="33">
        <v>2878.22</v>
      </c>
      <c r="E3941" s="31" t="s">
        <v>20</v>
      </c>
      <c r="F3941" s="37">
        <v>0.15</v>
      </c>
      <c r="G3941" s="37">
        <v>0.5</v>
      </c>
      <c r="H3941" s="33">
        <v>431.733</v>
      </c>
      <c r="I3941" s="33">
        <v>215.8665</v>
      </c>
      <c r="J3941" s="33">
        <v>215.8665</v>
      </c>
      <c r="K3941" s="31" t="s">
        <v>41</v>
      </c>
    </row>
    <row r="3942" spans="1:11" x14ac:dyDescent="0.25">
      <c r="A3942" s="30" t="s">
        <v>17</v>
      </c>
      <c r="B3942" s="30">
        <v>1325418</v>
      </c>
      <c r="C3942" s="30" t="s">
        <v>9</v>
      </c>
      <c r="D3942" s="32">
        <v>2878.22</v>
      </c>
      <c r="E3942" s="30" t="s">
        <v>20</v>
      </c>
      <c r="F3942" s="36">
        <v>0.11</v>
      </c>
      <c r="G3942" s="36">
        <v>0.5</v>
      </c>
      <c r="H3942" s="32">
        <v>316.60419999999999</v>
      </c>
      <c r="I3942" s="32">
        <v>158.3021</v>
      </c>
      <c r="J3942" s="32">
        <v>158.3021</v>
      </c>
      <c r="K3942" s="30" t="s">
        <v>41</v>
      </c>
    </row>
    <row r="3943" spans="1:11" x14ac:dyDescent="0.25">
      <c r="A3943" s="31" t="s">
        <v>14</v>
      </c>
      <c r="B3943" s="31">
        <v>1325418</v>
      </c>
      <c r="C3943" s="31" t="s">
        <v>11</v>
      </c>
      <c r="D3943" s="33">
        <v>2878.22</v>
      </c>
      <c r="E3943" s="31" t="s">
        <v>20</v>
      </c>
      <c r="F3943" s="37">
        <v>0.09</v>
      </c>
      <c r="G3943" s="37">
        <v>0.5</v>
      </c>
      <c r="H3943" s="33">
        <v>259.03980000000001</v>
      </c>
      <c r="I3943" s="33">
        <v>129.51990000000001</v>
      </c>
      <c r="J3943" s="33">
        <v>129.51990000000001</v>
      </c>
      <c r="K3943" s="31" t="s">
        <v>41</v>
      </c>
    </row>
    <row r="3944" spans="1:11" x14ac:dyDescent="0.25">
      <c r="A3944" s="30" t="s">
        <v>15</v>
      </c>
      <c r="B3944" s="30">
        <v>6070294</v>
      </c>
      <c r="C3944" s="30" t="s">
        <v>7</v>
      </c>
      <c r="D3944" s="32">
        <v>1294.48</v>
      </c>
      <c r="E3944" s="30" t="s">
        <v>18</v>
      </c>
      <c r="F3944" s="36">
        <v>0.1</v>
      </c>
      <c r="G3944" s="36">
        <v>0.5</v>
      </c>
      <c r="H3944" s="32">
        <v>129.44800000000001</v>
      </c>
      <c r="I3944" s="32">
        <v>64.724000000000004</v>
      </c>
      <c r="J3944" s="32">
        <v>64.724000000000004</v>
      </c>
      <c r="K3944" s="30" t="s">
        <v>41</v>
      </c>
    </row>
    <row r="3945" spans="1:11" x14ac:dyDescent="0.25">
      <c r="A3945" s="31" t="s">
        <v>10</v>
      </c>
      <c r="B3945" s="31">
        <v>6070294</v>
      </c>
      <c r="C3945" s="31" t="s">
        <v>9</v>
      </c>
      <c r="D3945" s="33">
        <v>1294.48</v>
      </c>
      <c r="E3945" s="31" t="s">
        <v>18</v>
      </c>
      <c r="F3945" s="37">
        <v>0.12</v>
      </c>
      <c r="G3945" s="37">
        <v>0.5</v>
      </c>
      <c r="H3945" s="33">
        <v>155.33760000000001</v>
      </c>
      <c r="I3945" s="33">
        <v>77.668800000000005</v>
      </c>
      <c r="J3945" s="33">
        <v>77.668800000000005</v>
      </c>
      <c r="K3945" s="31" t="s">
        <v>41</v>
      </c>
    </row>
    <row r="3946" spans="1:11" x14ac:dyDescent="0.25">
      <c r="A3946" s="30" t="s">
        <v>14</v>
      </c>
      <c r="B3946" s="30">
        <v>6070294</v>
      </c>
      <c r="C3946" s="30" t="s">
        <v>11</v>
      </c>
      <c r="D3946" s="32">
        <v>1294.48</v>
      </c>
      <c r="E3946" s="30" t="s">
        <v>18</v>
      </c>
      <c r="F3946" s="36">
        <v>0.09</v>
      </c>
      <c r="G3946" s="36">
        <v>0.5</v>
      </c>
      <c r="H3946" s="32">
        <v>116.50320000000001</v>
      </c>
      <c r="I3946" s="32">
        <v>58.251600000000003</v>
      </c>
      <c r="J3946" s="32">
        <v>58.251600000000003</v>
      </c>
      <c r="K3946" s="30" t="s">
        <v>41</v>
      </c>
    </row>
    <row r="3947" spans="1:11" x14ac:dyDescent="0.25">
      <c r="A3947" s="31" t="s">
        <v>10</v>
      </c>
      <c r="B3947" s="31">
        <v>8386192</v>
      </c>
      <c r="C3947" s="31" t="s">
        <v>7</v>
      </c>
      <c r="D3947" s="33">
        <v>148.44</v>
      </c>
      <c r="E3947" s="31" t="s">
        <v>8</v>
      </c>
      <c r="F3947" s="37">
        <v>0.2</v>
      </c>
      <c r="G3947" s="37">
        <v>1</v>
      </c>
      <c r="H3947" s="33">
        <v>29.687999999999999</v>
      </c>
      <c r="I3947" s="33">
        <v>29.687999999999999</v>
      </c>
      <c r="J3947" s="33">
        <v>29.687999999999999</v>
      </c>
      <c r="K3947" s="31" t="s">
        <v>41</v>
      </c>
    </row>
    <row r="3948" spans="1:11" x14ac:dyDescent="0.25">
      <c r="A3948" s="30" t="s">
        <v>14</v>
      </c>
      <c r="B3948" s="30">
        <v>8386192</v>
      </c>
      <c r="C3948" s="30" t="s">
        <v>9</v>
      </c>
      <c r="D3948" s="32">
        <v>148.44</v>
      </c>
      <c r="E3948" s="30" t="s">
        <v>8</v>
      </c>
      <c r="F3948" s="36">
        <v>0.03</v>
      </c>
      <c r="G3948" s="36">
        <v>1</v>
      </c>
      <c r="H3948" s="32">
        <v>4.4531999999999998</v>
      </c>
      <c r="I3948" s="32">
        <v>4.4531999999999998</v>
      </c>
      <c r="J3948" s="32">
        <v>4.4531999999999998</v>
      </c>
      <c r="K3948" s="30" t="s">
        <v>41</v>
      </c>
    </row>
    <row r="3949" spans="1:11" x14ac:dyDescent="0.25">
      <c r="A3949" s="31" t="s">
        <v>6</v>
      </c>
      <c r="B3949" s="31">
        <v>8386192</v>
      </c>
      <c r="C3949" s="31" t="s">
        <v>11</v>
      </c>
      <c r="D3949" s="33">
        <v>148.44</v>
      </c>
      <c r="E3949" s="31" t="s">
        <v>8</v>
      </c>
      <c r="F3949" s="37">
        <v>0.1</v>
      </c>
      <c r="G3949" s="37">
        <v>1</v>
      </c>
      <c r="H3949" s="33">
        <v>14.843999999999999</v>
      </c>
      <c r="I3949" s="33">
        <v>14.843999999999999</v>
      </c>
      <c r="J3949" s="33">
        <v>14.843999999999999</v>
      </c>
      <c r="K3949" s="31" t="s">
        <v>41</v>
      </c>
    </row>
    <row r="3950" spans="1:11" x14ac:dyDescent="0.25">
      <c r="A3950" s="30" t="s">
        <v>19</v>
      </c>
      <c r="B3950" s="30">
        <v>1025557</v>
      </c>
      <c r="C3950" s="30" t="s">
        <v>7</v>
      </c>
      <c r="D3950" s="32">
        <v>168.15</v>
      </c>
      <c r="E3950" s="30" t="s">
        <v>8</v>
      </c>
      <c r="F3950" s="36">
        <v>0.13</v>
      </c>
      <c r="G3950" s="36">
        <v>1</v>
      </c>
      <c r="H3950" s="32">
        <v>21.859500000000001</v>
      </c>
      <c r="I3950" s="32">
        <v>21.859500000000001</v>
      </c>
      <c r="J3950" s="32">
        <v>21.859500000000001</v>
      </c>
      <c r="K3950" s="30" t="s">
        <v>41</v>
      </c>
    </row>
    <row r="3951" spans="1:11" x14ac:dyDescent="0.25">
      <c r="A3951" s="31" t="s">
        <v>10</v>
      </c>
      <c r="B3951" s="31">
        <v>1025557</v>
      </c>
      <c r="C3951" s="31" t="s">
        <v>9</v>
      </c>
      <c r="D3951" s="33">
        <v>168.15</v>
      </c>
      <c r="E3951" s="31" t="s">
        <v>8</v>
      </c>
      <c r="F3951" s="37">
        <v>0.12</v>
      </c>
      <c r="G3951" s="37">
        <v>1</v>
      </c>
      <c r="H3951" s="33">
        <v>20.178000000000001</v>
      </c>
      <c r="I3951" s="33">
        <v>20.178000000000001</v>
      </c>
      <c r="J3951" s="33">
        <v>20.178000000000001</v>
      </c>
      <c r="K3951" s="31" t="s">
        <v>41</v>
      </c>
    </row>
    <row r="3952" spans="1:11" x14ac:dyDescent="0.25">
      <c r="A3952" s="30" t="s">
        <v>6</v>
      </c>
      <c r="B3952" s="30">
        <v>1025557</v>
      </c>
      <c r="C3952" s="30" t="s">
        <v>11</v>
      </c>
      <c r="D3952" s="32">
        <v>168.15</v>
      </c>
      <c r="E3952" s="30" t="s">
        <v>8</v>
      </c>
      <c r="F3952" s="36">
        <v>0.1</v>
      </c>
      <c r="G3952" s="36">
        <v>1</v>
      </c>
      <c r="H3952" s="32">
        <v>16.815000000000001</v>
      </c>
      <c r="I3952" s="32">
        <v>16.815000000000001</v>
      </c>
      <c r="J3952" s="32">
        <v>16.815000000000001</v>
      </c>
      <c r="K3952" s="30" t="s">
        <v>41</v>
      </c>
    </row>
    <row r="3953" spans="1:11" x14ac:dyDescent="0.25">
      <c r="A3953" s="31" t="s">
        <v>6</v>
      </c>
      <c r="B3953" s="31">
        <v>3857706</v>
      </c>
      <c r="C3953" s="31" t="s">
        <v>7</v>
      </c>
      <c r="D3953" s="33">
        <v>153.35</v>
      </c>
      <c r="E3953" s="31" t="s">
        <v>18</v>
      </c>
      <c r="F3953" s="37">
        <v>0.35</v>
      </c>
      <c r="G3953" s="37">
        <v>0.5</v>
      </c>
      <c r="H3953" s="33">
        <v>53.672499999999999</v>
      </c>
      <c r="I3953" s="33">
        <v>26.836200000000002</v>
      </c>
      <c r="J3953" s="33">
        <v>26.836200000000002</v>
      </c>
      <c r="K3953" s="31" t="s">
        <v>41</v>
      </c>
    </row>
    <row r="3954" spans="1:11" x14ac:dyDescent="0.25">
      <c r="A3954" s="30" t="s">
        <v>16</v>
      </c>
      <c r="B3954" s="30">
        <v>3857706</v>
      </c>
      <c r="C3954" s="30" t="s">
        <v>9</v>
      </c>
      <c r="D3954" s="32">
        <v>153.35</v>
      </c>
      <c r="E3954" s="30" t="s">
        <v>18</v>
      </c>
      <c r="F3954" s="36">
        <v>0.08</v>
      </c>
      <c r="G3954" s="36">
        <v>0.5</v>
      </c>
      <c r="H3954" s="32">
        <v>12.268000000000001</v>
      </c>
      <c r="I3954" s="32">
        <v>6.1340000000000003</v>
      </c>
      <c r="J3954" s="32">
        <v>6.1340000000000003</v>
      </c>
      <c r="K3954" s="30" t="s">
        <v>41</v>
      </c>
    </row>
    <row r="3955" spans="1:11" x14ac:dyDescent="0.25">
      <c r="A3955" s="31" t="s">
        <v>16</v>
      </c>
      <c r="B3955" s="31">
        <v>3857706</v>
      </c>
      <c r="C3955" s="31" t="s">
        <v>11</v>
      </c>
      <c r="D3955" s="33">
        <v>153.35</v>
      </c>
      <c r="E3955" s="31" t="s">
        <v>18</v>
      </c>
      <c r="F3955" s="37">
        <v>0.02</v>
      </c>
      <c r="G3955" s="37">
        <v>0.5</v>
      </c>
      <c r="H3955" s="33">
        <v>3.0670000000000002</v>
      </c>
      <c r="I3955" s="33">
        <v>1.5335000000000001</v>
      </c>
      <c r="J3955" s="33">
        <v>1.5335000000000001</v>
      </c>
      <c r="K3955" s="31" t="s">
        <v>41</v>
      </c>
    </row>
    <row r="3956" spans="1:11" x14ac:dyDescent="0.25">
      <c r="A3956" s="30" t="s">
        <v>12</v>
      </c>
      <c r="B3956" s="30">
        <v>8727832</v>
      </c>
      <c r="C3956" s="30" t="s">
        <v>7</v>
      </c>
      <c r="D3956" s="32">
        <v>4919.53</v>
      </c>
      <c r="E3956" s="30" t="s">
        <v>8</v>
      </c>
      <c r="F3956" s="36">
        <v>0.08</v>
      </c>
      <c r="G3956" s="36">
        <v>1</v>
      </c>
      <c r="H3956" s="32">
        <v>393.56240000000003</v>
      </c>
      <c r="I3956" s="32">
        <v>393.56240000000003</v>
      </c>
      <c r="J3956" s="32">
        <v>393.56240000000003</v>
      </c>
      <c r="K3956" s="30" t="s">
        <v>41</v>
      </c>
    </row>
    <row r="3957" spans="1:11" x14ac:dyDescent="0.25">
      <c r="A3957" s="31" t="s">
        <v>6</v>
      </c>
      <c r="B3957" s="31">
        <v>8727832</v>
      </c>
      <c r="C3957" s="31" t="s">
        <v>9</v>
      </c>
      <c r="D3957" s="33">
        <v>4919.53</v>
      </c>
      <c r="E3957" s="31" t="s">
        <v>8</v>
      </c>
      <c r="F3957" s="37">
        <v>0.17</v>
      </c>
      <c r="G3957" s="37">
        <v>1</v>
      </c>
      <c r="H3957" s="33">
        <v>836.32010000000002</v>
      </c>
      <c r="I3957" s="33">
        <v>836.32010000000002</v>
      </c>
      <c r="J3957" s="33">
        <v>836.32010000000002</v>
      </c>
      <c r="K3957" s="31" t="s">
        <v>41</v>
      </c>
    </row>
    <row r="3958" spans="1:11" x14ac:dyDescent="0.25">
      <c r="A3958" s="30" t="s">
        <v>6</v>
      </c>
      <c r="B3958" s="30">
        <v>8727832</v>
      </c>
      <c r="C3958" s="30" t="s">
        <v>11</v>
      </c>
      <c r="D3958" s="32">
        <v>4919.53</v>
      </c>
      <c r="E3958" s="30" t="s">
        <v>8</v>
      </c>
      <c r="F3958" s="36">
        <v>0.1</v>
      </c>
      <c r="G3958" s="36">
        <v>1</v>
      </c>
      <c r="H3958" s="32">
        <v>491.95299999999997</v>
      </c>
      <c r="I3958" s="32">
        <v>491.95299999999997</v>
      </c>
      <c r="J3958" s="32">
        <v>491.95299999999997</v>
      </c>
      <c r="K3958" s="30" t="s">
        <v>41</v>
      </c>
    </row>
    <row r="3959" spans="1:11" x14ac:dyDescent="0.25">
      <c r="A3959" s="31" t="s">
        <v>17</v>
      </c>
      <c r="B3959" s="31">
        <v>9299036</v>
      </c>
      <c r="C3959" s="31" t="s">
        <v>7</v>
      </c>
      <c r="D3959" s="33">
        <v>3363.41</v>
      </c>
      <c r="E3959" s="31" t="s">
        <v>18</v>
      </c>
      <c r="F3959" s="37">
        <v>0.22</v>
      </c>
      <c r="G3959" s="37">
        <v>0.5</v>
      </c>
      <c r="H3959" s="33">
        <v>739.9502</v>
      </c>
      <c r="I3959" s="33">
        <v>369.9751</v>
      </c>
      <c r="J3959" s="33">
        <v>369.9751</v>
      </c>
      <c r="K3959" s="31" t="s">
        <v>41</v>
      </c>
    </row>
    <row r="3960" spans="1:11" x14ac:dyDescent="0.25">
      <c r="A3960" s="30" t="s">
        <v>10</v>
      </c>
      <c r="B3960" s="30">
        <v>9299036</v>
      </c>
      <c r="C3960" s="30" t="s">
        <v>9</v>
      </c>
      <c r="D3960" s="32">
        <v>3363.41</v>
      </c>
      <c r="E3960" s="30" t="s">
        <v>18</v>
      </c>
      <c r="F3960" s="36">
        <v>0.12</v>
      </c>
      <c r="G3960" s="36">
        <v>0.5</v>
      </c>
      <c r="H3960" s="32">
        <v>403.60919999999999</v>
      </c>
      <c r="I3960" s="32">
        <v>201.80459999999999</v>
      </c>
      <c r="J3960" s="32">
        <v>201.80459999999999</v>
      </c>
      <c r="K3960" s="30" t="s">
        <v>41</v>
      </c>
    </row>
    <row r="3961" spans="1:11" x14ac:dyDescent="0.25">
      <c r="A3961" s="31" t="s">
        <v>13</v>
      </c>
      <c r="B3961" s="31">
        <v>9299036</v>
      </c>
      <c r="C3961" s="31" t="s">
        <v>11</v>
      </c>
      <c r="D3961" s="33">
        <v>3363.41</v>
      </c>
      <c r="E3961" s="31" t="s">
        <v>18</v>
      </c>
      <c r="F3961" s="37">
        <v>0.05</v>
      </c>
      <c r="G3961" s="37">
        <v>0.5</v>
      </c>
      <c r="H3961" s="33">
        <v>168.1705</v>
      </c>
      <c r="I3961" s="33">
        <v>84.0852</v>
      </c>
      <c r="J3961" s="33">
        <v>84.0852</v>
      </c>
      <c r="K3961" s="31" t="s">
        <v>41</v>
      </c>
    </row>
    <row r="3962" spans="1:11" x14ac:dyDescent="0.25">
      <c r="A3962" s="30" t="s">
        <v>15</v>
      </c>
      <c r="B3962" s="30">
        <v>6570264</v>
      </c>
      <c r="C3962" s="30" t="s">
        <v>7</v>
      </c>
      <c r="D3962" s="32">
        <v>3964.22</v>
      </c>
      <c r="E3962" s="30" t="s">
        <v>20</v>
      </c>
      <c r="F3962" s="36">
        <v>0.1</v>
      </c>
      <c r="G3962" s="36">
        <v>0.5</v>
      </c>
      <c r="H3962" s="32">
        <v>396.42200000000003</v>
      </c>
      <c r="I3962" s="32">
        <v>198.21100000000001</v>
      </c>
      <c r="J3962" s="32">
        <v>198.21100000000001</v>
      </c>
      <c r="K3962" s="30" t="s">
        <v>41</v>
      </c>
    </row>
    <row r="3963" spans="1:11" x14ac:dyDescent="0.25">
      <c r="A3963" s="31" t="s">
        <v>6</v>
      </c>
      <c r="B3963" s="31">
        <v>6570264</v>
      </c>
      <c r="C3963" s="31" t="s">
        <v>9</v>
      </c>
      <c r="D3963" s="33">
        <v>3964.22</v>
      </c>
      <c r="E3963" s="31" t="s">
        <v>20</v>
      </c>
      <c r="F3963" s="37">
        <v>0.17</v>
      </c>
      <c r="G3963" s="37">
        <v>0.5</v>
      </c>
      <c r="H3963" s="33">
        <v>673.91740000000004</v>
      </c>
      <c r="I3963" s="33">
        <v>336.95870000000002</v>
      </c>
      <c r="J3963" s="33">
        <v>336.95870000000002</v>
      </c>
      <c r="K3963" s="31" t="s">
        <v>41</v>
      </c>
    </row>
    <row r="3964" spans="1:11" x14ac:dyDescent="0.25">
      <c r="A3964" s="30" t="s">
        <v>12</v>
      </c>
      <c r="B3964" s="30">
        <v>6570264</v>
      </c>
      <c r="C3964" s="30" t="s">
        <v>11</v>
      </c>
      <c r="D3964" s="32">
        <v>3964.22</v>
      </c>
      <c r="E3964" s="30" t="s">
        <v>20</v>
      </c>
      <c r="F3964" s="36">
        <v>0.05</v>
      </c>
      <c r="G3964" s="36">
        <v>0.5</v>
      </c>
      <c r="H3964" s="32">
        <v>198.21100000000001</v>
      </c>
      <c r="I3964" s="32">
        <v>99.105500000000006</v>
      </c>
      <c r="J3964" s="32">
        <v>99.105500000000006</v>
      </c>
      <c r="K3964" s="30" t="s">
        <v>41</v>
      </c>
    </row>
    <row r="3965" spans="1:11" x14ac:dyDescent="0.25">
      <c r="A3965" s="31" t="s">
        <v>6</v>
      </c>
      <c r="B3965" s="31">
        <v>3655939</v>
      </c>
      <c r="C3965" s="31" t="s">
        <v>7</v>
      </c>
      <c r="D3965" s="33">
        <v>357.56</v>
      </c>
      <c r="E3965" s="31" t="s">
        <v>8</v>
      </c>
      <c r="F3965" s="37">
        <v>0.35</v>
      </c>
      <c r="G3965" s="37">
        <v>1</v>
      </c>
      <c r="H3965" s="33">
        <v>125.146</v>
      </c>
      <c r="I3965" s="33">
        <v>125.146</v>
      </c>
      <c r="J3965" s="33">
        <v>125.146</v>
      </c>
      <c r="K3965" s="31" t="s">
        <v>41</v>
      </c>
    </row>
    <row r="3966" spans="1:11" x14ac:dyDescent="0.25">
      <c r="A3966" s="30" t="s">
        <v>14</v>
      </c>
      <c r="B3966" s="30">
        <v>3655939</v>
      </c>
      <c r="C3966" s="30" t="s">
        <v>9</v>
      </c>
      <c r="D3966" s="32">
        <v>357.56</v>
      </c>
      <c r="E3966" s="30" t="s">
        <v>8</v>
      </c>
      <c r="F3966" s="36">
        <v>0.03</v>
      </c>
      <c r="G3966" s="36">
        <v>1</v>
      </c>
      <c r="H3966" s="32">
        <v>10.726800000000001</v>
      </c>
      <c r="I3966" s="32">
        <v>10.726800000000001</v>
      </c>
      <c r="J3966" s="32">
        <v>10.726800000000001</v>
      </c>
      <c r="K3966" s="30" t="s">
        <v>41</v>
      </c>
    </row>
    <row r="3967" spans="1:11" x14ac:dyDescent="0.25">
      <c r="A3967" s="31" t="s">
        <v>16</v>
      </c>
      <c r="B3967" s="31">
        <v>3655939</v>
      </c>
      <c r="C3967" s="31" t="s">
        <v>11</v>
      </c>
      <c r="D3967" s="33">
        <v>357.56</v>
      </c>
      <c r="E3967" s="31" t="s">
        <v>8</v>
      </c>
      <c r="F3967" s="37">
        <v>0.02</v>
      </c>
      <c r="G3967" s="37">
        <v>1</v>
      </c>
      <c r="H3967" s="33">
        <v>7.1512000000000002</v>
      </c>
      <c r="I3967" s="33">
        <v>7.1512000000000002</v>
      </c>
      <c r="J3967" s="33">
        <v>7.1512000000000002</v>
      </c>
      <c r="K3967" s="31" t="s">
        <v>41</v>
      </c>
    </row>
    <row r="3968" spans="1:11" x14ac:dyDescent="0.25">
      <c r="A3968" s="30" t="s">
        <v>17</v>
      </c>
      <c r="B3968" s="30">
        <v>8427670</v>
      </c>
      <c r="C3968" s="30" t="s">
        <v>7</v>
      </c>
      <c r="D3968" s="32">
        <v>2115.21</v>
      </c>
      <c r="E3968" s="30" t="s">
        <v>8</v>
      </c>
      <c r="F3968" s="36">
        <v>0.22</v>
      </c>
      <c r="G3968" s="36">
        <v>1</v>
      </c>
      <c r="H3968" s="32">
        <v>465.34620000000001</v>
      </c>
      <c r="I3968" s="32">
        <v>465.34620000000001</v>
      </c>
      <c r="J3968" s="32">
        <v>465.34620000000001</v>
      </c>
      <c r="K3968" s="30" t="s">
        <v>41</v>
      </c>
    </row>
    <row r="3969" spans="1:11" x14ac:dyDescent="0.25">
      <c r="A3969" s="31" t="s">
        <v>16</v>
      </c>
      <c r="B3969" s="31">
        <v>8427670</v>
      </c>
      <c r="C3969" s="31" t="s">
        <v>9</v>
      </c>
      <c r="D3969" s="33">
        <v>2115.21</v>
      </c>
      <c r="E3969" s="31" t="s">
        <v>8</v>
      </c>
      <c r="F3969" s="37">
        <v>0.08</v>
      </c>
      <c r="G3969" s="37">
        <v>1</v>
      </c>
      <c r="H3969" s="33">
        <v>169.21680000000001</v>
      </c>
      <c r="I3969" s="33">
        <v>169.21680000000001</v>
      </c>
      <c r="J3969" s="33">
        <v>169.21680000000001</v>
      </c>
      <c r="K3969" s="31" t="s">
        <v>41</v>
      </c>
    </row>
    <row r="3970" spans="1:11" x14ac:dyDescent="0.25">
      <c r="A3970" s="30" t="s">
        <v>13</v>
      </c>
      <c r="B3970" s="30">
        <v>8427670</v>
      </c>
      <c r="C3970" s="30" t="s">
        <v>11</v>
      </c>
      <c r="D3970" s="32">
        <v>2115.21</v>
      </c>
      <c r="E3970" s="30" t="s">
        <v>8</v>
      </c>
      <c r="F3970" s="36">
        <v>0.05</v>
      </c>
      <c r="G3970" s="36">
        <v>1</v>
      </c>
      <c r="H3970" s="32">
        <v>105.76049999999999</v>
      </c>
      <c r="I3970" s="32">
        <v>105.76049999999999</v>
      </c>
      <c r="J3970" s="32">
        <v>105.76049999999999</v>
      </c>
      <c r="K3970" s="30" t="s">
        <v>41</v>
      </c>
    </row>
    <row r="3971" spans="1:11" x14ac:dyDescent="0.25">
      <c r="A3971" s="31" t="s">
        <v>13</v>
      </c>
      <c r="B3971" s="31">
        <v>7652649</v>
      </c>
      <c r="C3971" s="31" t="s">
        <v>7</v>
      </c>
      <c r="D3971" s="33">
        <v>3132.53</v>
      </c>
      <c r="E3971" s="31" t="s">
        <v>8</v>
      </c>
      <c r="F3971" s="37">
        <v>0.18</v>
      </c>
      <c r="G3971" s="37">
        <v>1</v>
      </c>
      <c r="H3971" s="33">
        <v>563.85540000000003</v>
      </c>
      <c r="I3971" s="33">
        <v>563.85540000000003</v>
      </c>
      <c r="J3971" s="33">
        <v>563.85540000000003</v>
      </c>
      <c r="K3971" s="31" t="s">
        <v>41</v>
      </c>
    </row>
    <row r="3972" spans="1:11" x14ac:dyDescent="0.25">
      <c r="A3972" s="30" t="s">
        <v>19</v>
      </c>
      <c r="B3972" s="30">
        <v>7652649</v>
      </c>
      <c r="C3972" s="30" t="s">
        <v>9</v>
      </c>
      <c r="D3972" s="32">
        <v>3132.53</v>
      </c>
      <c r="E3972" s="30" t="s">
        <v>8</v>
      </c>
      <c r="F3972" s="36">
        <v>0.06</v>
      </c>
      <c r="G3972" s="36">
        <v>1</v>
      </c>
      <c r="H3972" s="32">
        <v>187.95179999999999</v>
      </c>
      <c r="I3972" s="32">
        <v>187.95179999999999</v>
      </c>
      <c r="J3972" s="32">
        <v>187.95179999999999</v>
      </c>
      <c r="K3972" s="30" t="s">
        <v>41</v>
      </c>
    </row>
    <row r="3973" spans="1:11" x14ac:dyDescent="0.25">
      <c r="A3973" s="31" t="s">
        <v>10</v>
      </c>
      <c r="B3973" s="31">
        <v>7652649</v>
      </c>
      <c r="C3973" s="31" t="s">
        <v>11</v>
      </c>
      <c r="D3973" s="33">
        <v>3132.53</v>
      </c>
      <c r="E3973" s="31" t="s">
        <v>8</v>
      </c>
      <c r="F3973" s="37">
        <v>0.03</v>
      </c>
      <c r="G3973" s="37">
        <v>1</v>
      </c>
      <c r="H3973" s="33">
        <v>93.975899999999996</v>
      </c>
      <c r="I3973" s="33">
        <v>93.975899999999996</v>
      </c>
      <c r="J3973" s="33">
        <v>93.975899999999996</v>
      </c>
      <c r="K3973" s="31" t="s">
        <v>41</v>
      </c>
    </row>
    <row r="3974" spans="1:11" x14ac:dyDescent="0.25">
      <c r="A3974" s="30" t="s">
        <v>15</v>
      </c>
      <c r="B3974" s="30">
        <v>3730929</v>
      </c>
      <c r="C3974" s="30" t="s">
        <v>7</v>
      </c>
      <c r="D3974" s="32">
        <v>4677.8999999999996</v>
      </c>
      <c r="E3974" s="30" t="s">
        <v>8</v>
      </c>
      <c r="F3974" s="36">
        <v>0.1</v>
      </c>
      <c r="G3974" s="36">
        <v>1</v>
      </c>
      <c r="H3974" s="32">
        <v>467.79</v>
      </c>
      <c r="I3974" s="32">
        <v>467.79</v>
      </c>
      <c r="J3974" s="32">
        <v>467.79</v>
      </c>
      <c r="K3974" s="30" t="s">
        <v>41</v>
      </c>
    </row>
    <row r="3975" spans="1:11" x14ac:dyDescent="0.25">
      <c r="A3975" s="31" t="s">
        <v>19</v>
      </c>
      <c r="B3975" s="31">
        <v>3730929</v>
      </c>
      <c r="C3975" s="31" t="s">
        <v>9</v>
      </c>
      <c r="D3975" s="33">
        <v>4677.8999999999996</v>
      </c>
      <c r="E3975" s="31" t="s">
        <v>8</v>
      </c>
      <c r="F3975" s="37">
        <v>0.06</v>
      </c>
      <c r="G3975" s="37">
        <v>1</v>
      </c>
      <c r="H3975" s="33">
        <v>280.67399999999998</v>
      </c>
      <c r="I3975" s="33">
        <v>280.67399999999998</v>
      </c>
      <c r="J3975" s="33">
        <v>280.67399999999998</v>
      </c>
      <c r="K3975" s="31" t="s">
        <v>41</v>
      </c>
    </row>
    <row r="3976" spans="1:11" x14ac:dyDescent="0.25">
      <c r="A3976" s="30" t="s">
        <v>6</v>
      </c>
      <c r="B3976" s="30">
        <v>3730929</v>
      </c>
      <c r="C3976" s="30" t="s">
        <v>11</v>
      </c>
      <c r="D3976" s="32">
        <v>4677.8999999999996</v>
      </c>
      <c r="E3976" s="30" t="s">
        <v>8</v>
      </c>
      <c r="F3976" s="36">
        <v>0.1</v>
      </c>
      <c r="G3976" s="36">
        <v>1</v>
      </c>
      <c r="H3976" s="32">
        <v>467.79</v>
      </c>
      <c r="I3976" s="32">
        <v>467.79</v>
      </c>
      <c r="J3976" s="32">
        <v>467.79</v>
      </c>
      <c r="K3976" s="30" t="s">
        <v>41</v>
      </c>
    </row>
    <row r="3977" spans="1:11" x14ac:dyDescent="0.25">
      <c r="A3977" s="31" t="s">
        <v>17</v>
      </c>
      <c r="B3977" s="31">
        <v>4277961</v>
      </c>
      <c r="C3977" s="31" t="s">
        <v>7</v>
      </c>
      <c r="D3977" s="33">
        <v>2618.73</v>
      </c>
      <c r="E3977" s="31" t="s">
        <v>8</v>
      </c>
      <c r="F3977" s="37">
        <v>0.22</v>
      </c>
      <c r="G3977" s="37">
        <v>1</v>
      </c>
      <c r="H3977" s="33">
        <v>576.12059999999997</v>
      </c>
      <c r="I3977" s="33">
        <v>576.12059999999997</v>
      </c>
      <c r="J3977" s="33">
        <v>576.12059999999997</v>
      </c>
      <c r="K3977" s="31" t="s">
        <v>41</v>
      </c>
    </row>
    <row r="3978" spans="1:11" x14ac:dyDescent="0.25">
      <c r="A3978" s="30" t="s">
        <v>12</v>
      </c>
      <c r="B3978" s="30">
        <v>4277961</v>
      </c>
      <c r="C3978" s="30" t="s">
        <v>9</v>
      </c>
      <c r="D3978" s="32">
        <v>2618.73</v>
      </c>
      <c r="E3978" s="30" t="s">
        <v>8</v>
      </c>
      <c r="F3978" s="36">
        <v>0.01</v>
      </c>
      <c r="G3978" s="36">
        <v>1</v>
      </c>
      <c r="H3978" s="32">
        <v>26.1873</v>
      </c>
      <c r="I3978" s="32">
        <v>26.1873</v>
      </c>
      <c r="J3978" s="32">
        <v>26.1873</v>
      </c>
      <c r="K3978" s="30" t="s">
        <v>41</v>
      </c>
    </row>
    <row r="3979" spans="1:11" x14ac:dyDescent="0.25">
      <c r="A3979" s="31" t="s">
        <v>17</v>
      </c>
      <c r="B3979" s="31">
        <v>4277961</v>
      </c>
      <c r="C3979" s="31" t="s">
        <v>11</v>
      </c>
      <c r="D3979" s="33">
        <v>2618.73</v>
      </c>
      <c r="E3979" s="31" t="s">
        <v>8</v>
      </c>
      <c r="F3979" s="37">
        <v>0.05</v>
      </c>
      <c r="G3979" s="37">
        <v>1</v>
      </c>
      <c r="H3979" s="33">
        <v>130.9365</v>
      </c>
      <c r="I3979" s="33">
        <v>130.9365</v>
      </c>
      <c r="J3979" s="33">
        <v>130.9365</v>
      </c>
      <c r="K3979" s="31" t="s">
        <v>41</v>
      </c>
    </row>
    <row r="3980" spans="1:11" x14ac:dyDescent="0.25">
      <c r="A3980" s="30" t="s">
        <v>12</v>
      </c>
      <c r="B3980" s="30">
        <v>3569832</v>
      </c>
      <c r="C3980" s="30" t="s">
        <v>7</v>
      </c>
      <c r="D3980" s="32">
        <v>3591.46</v>
      </c>
      <c r="E3980" s="30" t="s">
        <v>8</v>
      </c>
      <c r="F3980" s="36">
        <v>0.08</v>
      </c>
      <c r="G3980" s="36">
        <v>1</v>
      </c>
      <c r="H3980" s="32">
        <v>287.3168</v>
      </c>
      <c r="I3980" s="32">
        <v>287.3168</v>
      </c>
      <c r="J3980" s="32">
        <v>287.3168</v>
      </c>
      <c r="K3980" s="30" t="s">
        <v>41</v>
      </c>
    </row>
    <row r="3981" spans="1:11" x14ac:dyDescent="0.25">
      <c r="A3981" s="31" t="s">
        <v>10</v>
      </c>
      <c r="B3981" s="31">
        <v>3569832</v>
      </c>
      <c r="C3981" s="31" t="s">
        <v>9</v>
      </c>
      <c r="D3981" s="33">
        <v>3591.46</v>
      </c>
      <c r="E3981" s="31" t="s">
        <v>8</v>
      </c>
      <c r="F3981" s="37">
        <v>0.12</v>
      </c>
      <c r="G3981" s="37">
        <v>1</v>
      </c>
      <c r="H3981" s="33">
        <v>430.97519999999997</v>
      </c>
      <c r="I3981" s="33">
        <v>430.97519999999997</v>
      </c>
      <c r="J3981" s="33">
        <v>430.97519999999997</v>
      </c>
      <c r="K3981" s="31" t="s">
        <v>41</v>
      </c>
    </row>
    <row r="3982" spans="1:11" x14ac:dyDescent="0.25">
      <c r="A3982" s="30" t="s">
        <v>19</v>
      </c>
      <c r="B3982" s="30">
        <v>3569832</v>
      </c>
      <c r="C3982" s="30" t="s">
        <v>11</v>
      </c>
      <c r="D3982" s="32">
        <v>3591.46</v>
      </c>
      <c r="E3982" s="30" t="s">
        <v>8</v>
      </c>
      <c r="F3982" s="36">
        <v>0.16</v>
      </c>
      <c r="G3982" s="36">
        <v>1</v>
      </c>
      <c r="H3982" s="32">
        <v>574.6336</v>
      </c>
      <c r="I3982" s="32">
        <v>574.6336</v>
      </c>
      <c r="J3982" s="32">
        <v>574.6336</v>
      </c>
      <c r="K3982" s="30" t="s">
        <v>41</v>
      </c>
    </row>
    <row r="3983" spans="1:11" x14ac:dyDescent="0.25">
      <c r="A3983" s="31" t="s">
        <v>17</v>
      </c>
      <c r="B3983" s="31">
        <v>5145070</v>
      </c>
      <c r="C3983" s="31" t="s">
        <v>7</v>
      </c>
      <c r="D3983" s="33">
        <v>1543.7</v>
      </c>
      <c r="E3983" s="31" t="s">
        <v>8</v>
      </c>
      <c r="F3983" s="37">
        <v>0.22</v>
      </c>
      <c r="G3983" s="37">
        <v>1</v>
      </c>
      <c r="H3983" s="33">
        <v>339.61399999999998</v>
      </c>
      <c r="I3983" s="33">
        <v>339.61399999999998</v>
      </c>
      <c r="J3983" s="33">
        <v>339.61399999999998</v>
      </c>
      <c r="K3983" s="31" t="s">
        <v>41</v>
      </c>
    </row>
    <row r="3984" spans="1:11" x14ac:dyDescent="0.25">
      <c r="A3984" s="30" t="s">
        <v>10</v>
      </c>
      <c r="B3984" s="30">
        <v>5145070</v>
      </c>
      <c r="C3984" s="30" t="s">
        <v>9</v>
      </c>
      <c r="D3984" s="32">
        <v>1543.7</v>
      </c>
      <c r="E3984" s="30" t="s">
        <v>8</v>
      </c>
      <c r="F3984" s="36">
        <v>0.12</v>
      </c>
      <c r="G3984" s="36">
        <v>1</v>
      </c>
      <c r="H3984" s="32">
        <v>185.244</v>
      </c>
      <c r="I3984" s="32">
        <v>185.244</v>
      </c>
      <c r="J3984" s="32">
        <v>185.244</v>
      </c>
      <c r="K3984" s="30" t="s">
        <v>41</v>
      </c>
    </row>
    <row r="3985" spans="1:11" x14ac:dyDescent="0.25">
      <c r="A3985" s="31" t="s">
        <v>14</v>
      </c>
      <c r="B3985" s="31">
        <v>5145070</v>
      </c>
      <c r="C3985" s="31" t="s">
        <v>11</v>
      </c>
      <c r="D3985" s="33">
        <v>1543.7</v>
      </c>
      <c r="E3985" s="31" t="s">
        <v>8</v>
      </c>
      <c r="F3985" s="37">
        <v>0.09</v>
      </c>
      <c r="G3985" s="37">
        <v>1</v>
      </c>
      <c r="H3985" s="33">
        <v>138.93299999999999</v>
      </c>
      <c r="I3985" s="33">
        <v>138.93299999999999</v>
      </c>
      <c r="J3985" s="33">
        <v>138.93299999999999</v>
      </c>
      <c r="K3985" s="31" t="s">
        <v>41</v>
      </c>
    </row>
    <row r="3986" spans="1:11" x14ac:dyDescent="0.25">
      <c r="A3986" s="30" t="s">
        <v>17</v>
      </c>
      <c r="B3986" s="30">
        <v>1459500</v>
      </c>
      <c r="C3986" s="30" t="s">
        <v>7</v>
      </c>
      <c r="D3986" s="32">
        <v>1327.8</v>
      </c>
      <c r="E3986" s="30" t="s">
        <v>8</v>
      </c>
      <c r="F3986" s="36">
        <v>0.22</v>
      </c>
      <c r="G3986" s="36">
        <v>1</v>
      </c>
      <c r="H3986" s="32">
        <v>292.11599999999999</v>
      </c>
      <c r="I3986" s="32">
        <v>292.11599999999999</v>
      </c>
      <c r="J3986" s="32">
        <v>292.11599999999999</v>
      </c>
      <c r="K3986" s="30" t="s">
        <v>41</v>
      </c>
    </row>
    <row r="3987" spans="1:11" x14ac:dyDescent="0.25">
      <c r="A3987" s="31" t="s">
        <v>15</v>
      </c>
      <c r="B3987" s="31">
        <v>1459500</v>
      </c>
      <c r="C3987" s="31" t="s">
        <v>9</v>
      </c>
      <c r="D3987" s="33">
        <v>1327.8</v>
      </c>
      <c r="E3987" s="31" t="s">
        <v>8</v>
      </c>
      <c r="F3987" s="37">
        <v>0.05</v>
      </c>
      <c r="G3987" s="37">
        <v>1</v>
      </c>
      <c r="H3987" s="33">
        <v>66.39</v>
      </c>
      <c r="I3987" s="33">
        <v>66.39</v>
      </c>
      <c r="J3987" s="33">
        <v>66.39</v>
      </c>
      <c r="K3987" s="31" t="s">
        <v>41</v>
      </c>
    </row>
    <row r="3988" spans="1:11" x14ac:dyDescent="0.25">
      <c r="A3988" s="30" t="s">
        <v>15</v>
      </c>
      <c r="B3988" s="30">
        <v>1459500</v>
      </c>
      <c r="C3988" s="30" t="s">
        <v>11</v>
      </c>
      <c r="D3988" s="32">
        <v>1327.8</v>
      </c>
      <c r="E3988" s="30" t="s">
        <v>8</v>
      </c>
      <c r="F3988" s="36">
        <v>0.03</v>
      </c>
      <c r="G3988" s="36">
        <v>1</v>
      </c>
      <c r="H3988" s="32">
        <v>39.834000000000003</v>
      </c>
      <c r="I3988" s="32">
        <v>39.834000000000003</v>
      </c>
      <c r="J3988" s="32">
        <v>39.834000000000003</v>
      </c>
      <c r="K3988" s="30" t="s">
        <v>41</v>
      </c>
    </row>
    <row r="3989" spans="1:11" x14ac:dyDescent="0.25">
      <c r="A3989" s="31" t="s">
        <v>10</v>
      </c>
      <c r="B3989" s="31">
        <v>3169323</v>
      </c>
      <c r="C3989" s="31" t="s">
        <v>7</v>
      </c>
      <c r="D3989" s="33">
        <v>40.380000000000003</v>
      </c>
      <c r="E3989" s="31" t="s">
        <v>8</v>
      </c>
      <c r="F3989" s="37">
        <v>0.2</v>
      </c>
      <c r="G3989" s="37">
        <v>1</v>
      </c>
      <c r="H3989" s="33">
        <v>8.0760000000000005</v>
      </c>
      <c r="I3989" s="33">
        <v>8.0760000000000005</v>
      </c>
      <c r="J3989" s="33">
        <v>8.0760000000000005</v>
      </c>
      <c r="K3989" s="31" t="s">
        <v>41</v>
      </c>
    </row>
    <row r="3990" spans="1:11" x14ac:dyDescent="0.25">
      <c r="A3990" s="30" t="s">
        <v>16</v>
      </c>
      <c r="B3990" s="30">
        <v>3169323</v>
      </c>
      <c r="C3990" s="30" t="s">
        <v>9</v>
      </c>
      <c r="D3990" s="32">
        <v>40.380000000000003</v>
      </c>
      <c r="E3990" s="30" t="s">
        <v>8</v>
      </c>
      <c r="F3990" s="36">
        <v>0.08</v>
      </c>
      <c r="G3990" s="36">
        <v>1</v>
      </c>
      <c r="H3990" s="32">
        <v>3.2303999999999999</v>
      </c>
      <c r="I3990" s="32">
        <v>3.2303999999999999</v>
      </c>
      <c r="J3990" s="32">
        <v>3.2303999999999999</v>
      </c>
      <c r="K3990" s="30" t="s">
        <v>41</v>
      </c>
    </row>
    <row r="3991" spans="1:11" x14ac:dyDescent="0.25">
      <c r="A3991" s="31" t="s">
        <v>13</v>
      </c>
      <c r="B3991" s="31">
        <v>3169323</v>
      </c>
      <c r="C3991" s="31" t="s">
        <v>11</v>
      </c>
      <c r="D3991" s="33">
        <v>40.380000000000003</v>
      </c>
      <c r="E3991" s="31" t="s">
        <v>8</v>
      </c>
      <c r="F3991" s="37">
        <v>0.05</v>
      </c>
      <c r="G3991" s="37">
        <v>1</v>
      </c>
      <c r="H3991" s="33">
        <v>2.0190000000000001</v>
      </c>
      <c r="I3991" s="33">
        <v>2.0190000000000001</v>
      </c>
      <c r="J3991" s="33">
        <v>2.0190000000000001</v>
      </c>
      <c r="K3991" s="31" t="s">
        <v>41</v>
      </c>
    </row>
    <row r="3992" spans="1:11" x14ac:dyDescent="0.25">
      <c r="A3992" s="30" t="s">
        <v>15</v>
      </c>
      <c r="B3992" s="30">
        <v>8814540</v>
      </c>
      <c r="C3992" s="30" t="s">
        <v>7</v>
      </c>
      <c r="D3992" s="32">
        <v>4359.6400000000003</v>
      </c>
      <c r="E3992" s="30" t="s">
        <v>20</v>
      </c>
      <c r="F3992" s="36">
        <v>0.1</v>
      </c>
      <c r="G3992" s="36">
        <v>0.5</v>
      </c>
      <c r="H3992" s="32">
        <v>435.964</v>
      </c>
      <c r="I3992" s="32">
        <v>217.982</v>
      </c>
      <c r="J3992" s="32">
        <v>217.982</v>
      </c>
      <c r="K3992" s="30" t="s">
        <v>41</v>
      </c>
    </row>
    <row r="3993" spans="1:11" x14ac:dyDescent="0.25">
      <c r="A3993" s="31" t="s">
        <v>14</v>
      </c>
      <c r="B3993" s="31">
        <v>8814540</v>
      </c>
      <c r="C3993" s="31" t="s">
        <v>9</v>
      </c>
      <c r="D3993" s="33">
        <v>4359.6400000000003</v>
      </c>
      <c r="E3993" s="31" t="s">
        <v>20</v>
      </c>
      <c r="F3993" s="37">
        <v>0.03</v>
      </c>
      <c r="G3993" s="37">
        <v>0.5</v>
      </c>
      <c r="H3993" s="33">
        <v>130.78919999999999</v>
      </c>
      <c r="I3993" s="33">
        <v>65.394599999999997</v>
      </c>
      <c r="J3993" s="33">
        <v>65.394599999999997</v>
      </c>
      <c r="K3993" s="31" t="s">
        <v>41</v>
      </c>
    </row>
    <row r="3994" spans="1:11" x14ac:dyDescent="0.25">
      <c r="A3994" s="30" t="s">
        <v>15</v>
      </c>
      <c r="B3994" s="30">
        <v>8814540</v>
      </c>
      <c r="C3994" s="30" t="s">
        <v>11</v>
      </c>
      <c r="D3994" s="32">
        <v>4359.6400000000003</v>
      </c>
      <c r="E3994" s="30" t="s">
        <v>20</v>
      </c>
      <c r="F3994" s="36">
        <v>0.03</v>
      </c>
      <c r="G3994" s="36">
        <v>0.5</v>
      </c>
      <c r="H3994" s="32">
        <v>130.78919999999999</v>
      </c>
      <c r="I3994" s="32">
        <v>65.394599999999997</v>
      </c>
      <c r="J3994" s="32">
        <v>65.394599999999997</v>
      </c>
      <c r="K3994" s="30" t="s">
        <v>41</v>
      </c>
    </row>
    <row r="3995" spans="1:11" x14ac:dyDescent="0.25">
      <c r="A3995" s="31" t="s">
        <v>19</v>
      </c>
      <c r="B3995" s="31">
        <v>6650583</v>
      </c>
      <c r="C3995" s="31" t="s">
        <v>7</v>
      </c>
      <c r="D3995" s="33">
        <v>4770.55</v>
      </c>
      <c r="E3995" s="31" t="s">
        <v>8</v>
      </c>
      <c r="F3995" s="37">
        <v>0.13</v>
      </c>
      <c r="G3995" s="37">
        <v>1</v>
      </c>
      <c r="H3995" s="33">
        <v>620.17150000000004</v>
      </c>
      <c r="I3995" s="33">
        <v>620.17150000000004</v>
      </c>
      <c r="J3995" s="33">
        <v>620.17150000000004</v>
      </c>
      <c r="K3995" s="31" t="s">
        <v>41</v>
      </c>
    </row>
    <row r="3996" spans="1:11" x14ac:dyDescent="0.25">
      <c r="A3996" s="30" t="s">
        <v>17</v>
      </c>
      <c r="B3996" s="30">
        <v>6650583</v>
      </c>
      <c r="C3996" s="30" t="s">
        <v>9</v>
      </c>
      <c r="D3996" s="32">
        <v>4770.55</v>
      </c>
      <c r="E3996" s="30" t="s">
        <v>8</v>
      </c>
      <c r="F3996" s="36">
        <v>0.11</v>
      </c>
      <c r="G3996" s="36">
        <v>1</v>
      </c>
      <c r="H3996" s="32">
        <v>524.76049999999998</v>
      </c>
      <c r="I3996" s="32">
        <v>524.76049999999998</v>
      </c>
      <c r="J3996" s="32">
        <v>524.76049999999998</v>
      </c>
      <c r="K3996" s="30" t="s">
        <v>41</v>
      </c>
    </row>
    <row r="3997" spans="1:11" x14ac:dyDescent="0.25">
      <c r="A3997" s="31" t="s">
        <v>19</v>
      </c>
      <c r="B3997" s="31">
        <v>6650583</v>
      </c>
      <c r="C3997" s="31" t="s">
        <v>11</v>
      </c>
      <c r="D3997" s="33">
        <v>4770.55</v>
      </c>
      <c r="E3997" s="31" t="s">
        <v>8</v>
      </c>
      <c r="F3997" s="37">
        <v>0.16</v>
      </c>
      <c r="G3997" s="37">
        <v>1</v>
      </c>
      <c r="H3997" s="33">
        <v>763.28800000000001</v>
      </c>
      <c r="I3997" s="33">
        <v>763.28800000000001</v>
      </c>
      <c r="J3997" s="33">
        <v>763.28800000000001</v>
      </c>
      <c r="K3997" s="31" t="s">
        <v>41</v>
      </c>
    </row>
    <row r="3998" spans="1:11" x14ac:dyDescent="0.25">
      <c r="A3998" s="30" t="s">
        <v>17</v>
      </c>
      <c r="B3998" s="30">
        <v>2830998</v>
      </c>
      <c r="C3998" s="30" t="s">
        <v>7</v>
      </c>
      <c r="D3998" s="32">
        <v>3282.21</v>
      </c>
      <c r="E3998" s="30" t="s">
        <v>8</v>
      </c>
      <c r="F3998" s="36">
        <v>0.22</v>
      </c>
      <c r="G3998" s="36">
        <v>1</v>
      </c>
      <c r="H3998" s="32">
        <v>722.08619999999996</v>
      </c>
      <c r="I3998" s="32">
        <v>722.08619999999996</v>
      </c>
      <c r="J3998" s="32">
        <v>722.08619999999996</v>
      </c>
      <c r="K3998" s="30" t="s">
        <v>41</v>
      </c>
    </row>
    <row r="3999" spans="1:11" x14ac:dyDescent="0.25">
      <c r="A3999" s="31" t="s">
        <v>19</v>
      </c>
      <c r="B3999" s="31">
        <v>2830998</v>
      </c>
      <c r="C3999" s="31" t="s">
        <v>9</v>
      </c>
      <c r="D3999" s="33">
        <v>3282.21</v>
      </c>
      <c r="E3999" s="31" t="s">
        <v>8</v>
      </c>
      <c r="F3999" s="37">
        <v>0.06</v>
      </c>
      <c r="G3999" s="37">
        <v>1</v>
      </c>
      <c r="H3999" s="33">
        <v>196.93260000000001</v>
      </c>
      <c r="I3999" s="33">
        <v>196.93260000000001</v>
      </c>
      <c r="J3999" s="33">
        <v>196.93260000000001</v>
      </c>
      <c r="K3999" s="31" t="s">
        <v>41</v>
      </c>
    </row>
    <row r="4000" spans="1:11" x14ac:dyDescent="0.25">
      <c r="A4000" s="30" t="s">
        <v>14</v>
      </c>
      <c r="B4000" s="30">
        <v>2830998</v>
      </c>
      <c r="C4000" s="30" t="s">
        <v>11</v>
      </c>
      <c r="D4000" s="32">
        <v>3282.21</v>
      </c>
      <c r="E4000" s="30" t="s">
        <v>8</v>
      </c>
      <c r="F4000" s="36">
        <v>0.09</v>
      </c>
      <c r="G4000" s="36">
        <v>1</v>
      </c>
      <c r="H4000" s="32">
        <v>295.39890000000003</v>
      </c>
      <c r="I4000" s="32">
        <v>295.39890000000003</v>
      </c>
      <c r="J4000" s="32">
        <v>295.39890000000003</v>
      </c>
      <c r="K4000" s="30" t="s">
        <v>41</v>
      </c>
    </row>
    <row r="4001" spans="1:11" x14ac:dyDescent="0.25">
      <c r="A4001" s="31" t="s">
        <v>17</v>
      </c>
      <c r="B4001" s="31">
        <v>9895713</v>
      </c>
      <c r="C4001" s="31" t="s">
        <v>7</v>
      </c>
      <c r="D4001" s="33">
        <v>4089.01</v>
      </c>
      <c r="E4001" s="31" t="s">
        <v>8</v>
      </c>
      <c r="F4001" s="37">
        <v>0.22</v>
      </c>
      <c r="G4001" s="37">
        <v>1</v>
      </c>
      <c r="H4001" s="33">
        <v>899.58219999999994</v>
      </c>
      <c r="I4001" s="33">
        <v>899.58219999999994</v>
      </c>
      <c r="J4001" s="33">
        <v>899.58219999999994</v>
      </c>
      <c r="K4001" s="31" t="s">
        <v>41</v>
      </c>
    </row>
    <row r="4002" spans="1:11" x14ac:dyDescent="0.25">
      <c r="A4002" s="30" t="s">
        <v>15</v>
      </c>
      <c r="B4002" s="30">
        <v>9895713</v>
      </c>
      <c r="C4002" s="30" t="s">
        <v>9</v>
      </c>
      <c r="D4002" s="32">
        <v>4089.01</v>
      </c>
      <c r="E4002" s="30" t="s">
        <v>8</v>
      </c>
      <c r="F4002" s="36">
        <v>0.05</v>
      </c>
      <c r="G4002" s="36">
        <v>1</v>
      </c>
      <c r="H4002" s="32">
        <v>204.45050000000001</v>
      </c>
      <c r="I4002" s="32">
        <v>204.45050000000001</v>
      </c>
      <c r="J4002" s="32">
        <v>204.45050000000001</v>
      </c>
      <c r="K4002" s="30" t="s">
        <v>41</v>
      </c>
    </row>
    <row r="4003" spans="1:11" x14ac:dyDescent="0.25">
      <c r="A4003" s="31" t="s">
        <v>6</v>
      </c>
      <c r="B4003" s="31">
        <v>9895713</v>
      </c>
      <c r="C4003" s="31" t="s">
        <v>11</v>
      </c>
      <c r="D4003" s="33">
        <v>4089.01</v>
      </c>
      <c r="E4003" s="31" t="s">
        <v>8</v>
      </c>
      <c r="F4003" s="37">
        <v>0.1</v>
      </c>
      <c r="G4003" s="37">
        <v>1</v>
      </c>
      <c r="H4003" s="33">
        <v>408.90100000000001</v>
      </c>
      <c r="I4003" s="33">
        <v>408.90100000000001</v>
      </c>
      <c r="J4003" s="33">
        <v>408.90100000000001</v>
      </c>
      <c r="K4003" s="31" t="s">
        <v>41</v>
      </c>
    </row>
    <row r="4004" spans="1:11" x14ac:dyDescent="0.25">
      <c r="A4004" s="30" t="s">
        <v>13</v>
      </c>
      <c r="B4004" s="30">
        <v>3528447</v>
      </c>
      <c r="C4004" s="30" t="s">
        <v>7</v>
      </c>
      <c r="D4004" s="32">
        <v>535.84</v>
      </c>
      <c r="E4004" s="30" t="s">
        <v>8</v>
      </c>
      <c r="F4004" s="36">
        <v>0.18</v>
      </c>
      <c r="G4004" s="36">
        <v>1</v>
      </c>
      <c r="H4004" s="32">
        <v>96.4512</v>
      </c>
      <c r="I4004" s="32">
        <v>96.4512</v>
      </c>
      <c r="J4004" s="32">
        <v>96.4512</v>
      </c>
      <c r="K4004" s="30" t="s">
        <v>41</v>
      </c>
    </row>
    <row r="4005" spans="1:11" x14ac:dyDescent="0.25">
      <c r="A4005" s="31" t="s">
        <v>13</v>
      </c>
      <c r="B4005" s="31">
        <v>3528447</v>
      </c>
      <c r="C4005" s="31" t="s">
        <v>9</v>
      </c>
      <c r="D4005" s="33">
        <v>535.84</v>
      </c>
      <c r="E4005" s="31" t="s">
        <v>8</v>
      </c>
      <c r="F4005" s="37">
        <v>0.06</v>
      </c>
      <c r="G4005" s="37">
        <v>1</v>
      </c>
      <c r="H4005" s="33">
        <v>32.150399999999998</v>
      </c>
      <c r="I4005" s="33">
        <v>32.150399999999998</v>
      </c>
      <c r="J4005" s="33">
        <v>32.150399999999998</v>
      </c>
      <c r="K4005" s="31" t="s">
        <v>41</v>
      </c>
    </row>
    <row r="4006" spans="1:11" x14ac:dyDescent="0.25">
      <c r="A4006" s="30" t="s">
        <v>12</v>
      </c>
      <c r="B4006" s="30">
        <v>3528447</v>
      </c>
      <c r="C4006" s="30" t="s">
        <v>11</v>
      </c>
      <c r="D4006" s="32">
        <v>535.84</v>
      </c>
      <c r="E4006" s="30" t="s">
        <v>8</v>
      </c>
      <c r="F4006" s="36">
        <v>0.05</v>
      </c>
      <c r="G4006" s="36">
        <v>1</v>
      </c>
      <c r="H4006" s="32">
        <v>26.792000000000002</v>
      </c>
      <c r="I4006" s="32">
        <v>26.792000000000002</v>
      </c>
      <c r="J4006" s="32">
        <v>26.792000000000002</v>
      </c>
      <c r="K4006" s="30" t="s">
        <v>41</v>
      </c>
    </row>
    <row r="4007" spans="1:11" x14ac:dyDescent="0.25">
      <c r="A4007" s="31" t="s">
        <v>12</v>
      </c>
      <c r="B4007" s="31">
        <v>9709325</v>
      </c>
      <c r="C4007" s="31" t="s">
        <v>7</v>
      </c>
      <c r="D4007" s="33">
        <v>335.8</v>
      </c>
      <c r="E4007" s="31" t="s">
        <v>8</v>
      </c>
      <c r="F4007" s="37">
        <v>0.08</v>
      </c>
      <c r="G4007" s="37">
        <v>1</v>
      </c>
      <c r="H4007" s="33">
        <v>26.864000000000001</v>
      </c>
      <c r="I4007" s="33">
        <v>26.864000000000001</v>
      </c>
      <c r="J4007" s="33">
        <v>26.864000000000001</v>
      </c>
      <c r="K4007" s="31" t="s">
        <v>41</v>
      </c>
    </row>
    <row r="4008" spans="1:11" x14ac:dyDescent="0.25">
      <c r="A4008" s="30" t="s">
        <v>13</v>
      </c>
      <c r="B4008" s="30">
        <v>9709325</v>
      </c>
      <c r="C4008" s="30" t="s">
        <v>9</v>
      </c>
      <c r="D4008" s="32">
        <v>335.8</v>
      </c>
      <c r="E4008" s="30" t="s">
        <v>8</v>
      </c>
      <c r="F4008" s="36">
        <v>0.06</v>
      </c>
      <c r="G4008" s="36">
        <v>1</v>
      </c>
      <c r="H4008" s="32">
        <v>20.148</v>
      </c>
      <c r="I4008" s="32">
        <v>20.148</v>
      </c>
      <c r="J4008" s="32">
        <v>20.148</v>
      </c>
      <c r="K4008" s="30" t="s">
        <v>41</v>
      </c>
    </row>
    <row r="4009" spans="1:11" x14ac:dyDescent="0.25">
      <c r="A4009" s="31" t="s">
        <v>15</v>
      </c>
      <c r="B4009" s="31">
        <v>9709325</v>
      </c>
      <c r="C4009" s="31" t="s">
        <v>11</v>
      </c>
      <c r="D4009" s="33">
        <v>335.8</v>
      </c>
      <c r="E4009" s="31" t="s">
        <v>8</v>
      </c>
      <c r="F4009" s="37">
        <v>0.03</v>
      </c>
      <c r="G4009" s="37">
        <v>1</v>
      </c>
      <c r="H4009" s="33">
        <v>10.074</v>
      </c>
      <c r="I4009" s="33">
        <v>10.074</v>
      </c>
      <c r="J4009" s="33">
        <v>10.074</v>
      </c>
      <c r="K4009" s="31" t="s">
        <v>41</v>
      </c>
    </row>
    <row r="4010" spans="1:11" x14ac:dyDescent="0.25">
      <c r="A4010" s="30" t="s">
        <v>16</v>
      </c>
      <c r="B4010" s="30">
        <v>9408316</v>
      </c>
      <c r="C4010" s="30" t="s">
        <v>7</v>
      </c>
      <c r="D4010" s="32">
        <v>865.23</v>
      </c>
      <c r="E4010" s="30" t="s">
        <v>18</v>
      </c>
      <c r="F4010" s="36">
        <v>0.15</v>
      </c>
      <c r="G4010" s="36">
        <v>0.5</v>
      </c>
      <c r="H4010" s="32">
        <v>129.78450000000001</v>
      </c>
      <c r="I4010" s="32">
        <v>64.892200000000003</v>
      </c>
      <c r="J4010" s="32">
        <v>64.892200000000003</v>
      </c>
      <c r="K4010" s="30" t="s">
        <v>41</v>
      </c>
    </row>
    <row r="4011" spans="1:11" x14ac:dyDescent="0.25">
      <c r="A4011" s="31" t="s">
        <v>15</v>
      </c>
      <c r="B4011" s="31">
        <v>9408316</v>
      </c>
      <c r="C4011" s="31" t="s">
        <v>9</v>
      </c>
      <c r="D4011" s="33">
        <v>865.23</v>
      </c>
      <c r="E4011" s="31" t="s">
        <v>18</v>
      </c>
      <c r="F4011" s="37">
        <v>0.05</v>
      </c>
      <c r="G4011" s="37">
        <v>0.5</v>
      </c>
      <c r="H4011" s="33">
        <v>43.261499999999998</v>
      </c>
      <c r="I4011" s="33">
        <v>21.630800000000001</v>
      </c>
      <c r="J4011" s="33">
        <v>21.630800000000001</v>
      </c>
      <c r="K4011" s="31" t="s">
        <v>41</v>
      </c>
    </row>
    <row r="4012" spans="1:11" x14ac:dyDescent="0.25">
      <c r="A4012" s="30" t="s">
        <v>10</v>
      </c>
      <c r="B4012" s="30">
        <v>9408316</v>
      </c>
      <c r="C4012" s="30" t="s">
        <v>11</v>
      </c>
      <c r="D4012" s="32">
        <v>865.23</v>
      </c>
      <c r="E4012" s="30" t="s">
        <v>18</v>
      </c>
      <c r="F4012" s="36">
        <v>0.03</v>
      </c>
      <c r="G4012" s="36">
        <v>0.5</v>
      </c>
      <c r="H4012" s="32">
        <v>25.956900000000001</v>
      </c>
      <c r="I4012" s="32">
        <v>12.978400000000001</v>
      </c>
      <c r="J4012" s="32">
        <v>12.978400000000001</v>
      </c>
      <c r="K4012" s="30" t="s">
        <v>41</v>
      </c>
    </row>
    <row r="4013" spans="1:11" x14ac:dyDescent="0.25">
      <c r="A4013" s="31" t="s">
        <v>14</v>
      </c>
      <c r="B4013" s="31">
        <v>5545228</v>
      </c>
      <c r="C4013" s="31" t="s">
        <v>7</v>
      </c>
      <c r="D4013" s="33">
        <v>2548.7399999999998</v>
      </c>
      <c r="E4013" s="31" t="s">
        <v>8</v>
      </c>
      <c r="F4013" s="37">
        <v>0.13</v>
      </c>
      <c r="G4013" s="37">
        <v>1</v>
      </c>
      <c r="H4013" s="33">
        <v>331.33620000000002</v>
      </c>
      <c r="I4013" s="33">
        <v>331.33620000000002</v>
      </c>
      <c r="J4013" s="33">
        <v>331.33620000000002</v>
      </c>
      <c r="K4013" s="31" t="s">
        <v>41</v>
      </c>
    </row>
    <row r="4014" spans="1:11" x14ac:dyDescent="0.25">
      <c r="A4014" s="30" t="s">
        <v>15</v>
      </c>
      <c r="B4014" s="30">
        <v>5545228</v>
      </c>
      <c r="C4014" s="30" t="s">
        <v>9</v>
      </c>
      <c r="D4014" s="32">
        <v>2548.7399999999998</v>
      </c>
      <c r="E4014" s="30" t="s">
        <v>8</v>
      </c>
      <c r="F4014" s="36">
        <v>0.05</v>
      </c>
      <c r="G4014" s="36">
        <v>1</v>
      </c>
      <c r="H4014" s="32">
        <v>127.437</v>
      </c>
      <c r="I4014" s="32">
        <v>127.437</v>
      </c>
      <c r="J4014" s="32">
        <v>127.437</v>
      </c>
      <c r="K4014" s="30" t="s">
        <v>41</v>
      </c>
    </row>
    <row r="4015" spans="1:11" x14ac:dyDescent="0.25">
      <c r="A4015" s="31" t="s">
        <v>6</v>
      </c>
      <c r="B4015" s="31">
        <v>5545228</v>
      </c>
      <c r="C4015" s="31" t="s">
        <v>11</v>
      </c>
      <c r="D4015" s="33">
        <v>2548.7399999999998</v>
      </c>
      <c r="E4015" s="31" t="s">
        <v>8</v>
      </c>
      <c r="F4015" s="37">
        <v>0.1</v>
      </c>
      <c r="G4015" s="37">
        <v>1</v>
      </c>
      <c r="H4015" s="33">
        <v>254.874</v>
      </c>
      <c r="I4015" s="33">
        <v>254.874</v>
      </c>
      <c r="J4015" s="33">
        <v>254.874</v>
      </c>
      <c r="K4015" s="31" t="s">
        <v>41</v>
      </c>
    </row>
    <row r="4016" spans="1:11" x14ac:dyDescent="0.25">
      <c r="A4016" s="30" t="s">
        <v>10</v>
      </c>
      <c r="B4016" s="30">
        <v>3057020</v>
      </c>
      <c r="C4016" s="30" t="s">
        <v>7</v>
      </c>
      <c r="D4016" s="32">
        <v>3676.48</v>
      </c>
      <c r="E4016" s="30" t="s">
        <v>8</v>
      </c>
      <c r="F4016" s="36">
        <v>0.2</v>
      </c>
      <c r="G4016" s="36">
        <v>1</v>
      </c>
      <c r="H4016" s="32">
        <v>735.29600000000005</v>
      </c>
      <c r="I4016" s="32">
        <v>735.29600000000005</v>
      </c>
      <c r="J4016" s="32">
        <v>735.29600000000005</v>
      </c>
      <c r="K4016" s="30" t="s">
        <v>41</v>
      </c>
    </row>
    <row r="4017" spans="1:11" x14ac:dyDescent="0.25">
      <c r="A4017" s="31" t="s">
        <v>10</v>
      </c>
      <c r="B4017" s="31">
        <v>3057020</v>
      </c>
      <c r="C4017" s="31" t="s">
        <v>9</v>
      </c>
      <c r="D4017" s="33">
        <v>3676.48</v>
      </c>
      <c r="E4017" s="31" t="s">
        <v>8</v>
      </c>
      <c r="F4017" s="37">
        <v>0.12</v>
      </c>
      <c r="G4017" s="37">
        <v>1</v>
      </c>
      <c r="H4017" s="33">
        <v>441.17759999999998</v>
      </c>
      <c r="I4017" s="33">
        <v>441.17759999999998</v>
      </c>
      <c r="J4017" s="33">
        <v>441.17759999999998</v>
      </c>
      <c r="K4017" s="31" t="s">
        <v>41</v>
      </c>
    </row>
    <row r="4018" spans="1:11" x14ac:dyDescent="0.25">
      <c r="A4018" s="30" t="s">
        <v>19</v>
      </c>
      <c r="B4018" s="30">
        <v>3057020</v>
      </c>
      <c r="C4018" s="30" t="s">
        <v>11</v>
      </c>
      <c r="D4018" s="32">
        <v>3676.48</v>
      </c>
      <c r="E4018" s="30" t="s">
        <v>8</v>
      </c>
      <c r="F4018" s="36">
        <v>0.16</v>
      </c>
      <c r="G4018" s="36">
        <v>1</v>
      </c>
      <c r="H4018" s="32">
        <v>588.23680000000002</v>
      </c>
      <c r="I4018" s="32">
        <v>588.23680000000002</v>
      </c>
      <c r="J4018" s="32">
        <v>588.23680000000002</v>
      </c>
      <c r="K4018" s="30" t="s">
        <v>41</v>
      </c>
    </row>
    <row r="4019" spans="1:11" x14ac:dyDescent="0.25">
      <c r="A4019" s="31" t="s">
        <v>13</v>
      </c>
      <c r="B4019" s="31">
        <v>8507190</v>
      </c>
      <c r="C4019" s="31" t="s">
        <v>7</v>
      </c>
      <c r="D4019" s="33">
        <v>1709.12</v>
      </c>
      <c r="E4019" s="31" t="s">
        <v>8</v>
      </c>
      <c r="F4019" s="37">
        <v>0.18</v>
      </c>
      <c r="G4019" s="37">
        <v>1</v>
      </c>
      <c r="H4019" s="33">
        <v>307.64159999999998</v>
      </c>
      <c r="I4019" s="33">
        <v>307.64159999999998</v>
      </c>
      <c r="J4019" s="33">
        <v>307.64159999999998</v>
      </c>
      <c r="K4019" s="31" t="s">
        <v>41</v>
      </c>
    </row>
    <row r="4020" spans="1:11" x14ac:dyDescent="0.25">
      <c r="A4020" s="30" t="s">
        <v>17</v>
      </c>
      <c r="B4020" s="30">
        <v>8507190</v>
      </c>
      <c r="C4020" s="30" t="s">
        <v>9</v>
      </c>
      <c r="D4020" s="32">
        <v>1709.12</v>
      </c>
      <c r="E4020" s="30" t="s">
        <v>8</v>
      </c>
      <c r="F4020" s="36">
        <v>0.11</v>
      </c>
      <c r="G4020" s="36">
        <v>1</v>
      </c>
      <c r="H4020" s="32">
        <v>188.00319999999999</v>
      </c>
      <c r="I4020" s="32">
        <v>188.00319999999999</v>
      </c>
      <c r="J4020" s="32">
        <v>188.00319999999999</v>
      </c>
      <c r="K4020" s="30" t="s">
        <v>41</v>
      </c>
    </row>
    <row r="4021" spans="1:11" x14ac:dyDescent="0.25">
      <c r="A4021" s="31" t="s">
        <v>6</v>
      </c>
      <c r="B4021" s="31">
        <v>8507190</v>
      </c>
      <c r="C4021" s="31" t="s">
        <v>11</v>
      </c>
      <c r="D4021" s="33">
        <v>1709.12</v>
      </c>
      <c r="E4021" s="31" t="s">
        <v>8</v>
      </c>
      <c r="F4021" s="37">
        <v>0.1</v>
      </c>
      <c r="G4021" s="37">
        <v>1</v>
      </c>
      <c r="H4021" s="33">
        <v>170.91200000000001</v>
      </c>
      <c r="I4021" s="33">
        <v>170.91200000000001</v>
      </c>
      <c r="J4021" s="33">
        <v>170.91200000000001</v>
      </c>
      <c r="K4021" s="31" t="s">
        <v>41</v>
      </c>
    </row>
    <row r="4022" spans="1:11" x14ac:dyDescent="0.25">
      <c r="A4022" s="30" t="s">
        <v>19</v>
      </c>
      <c r="B4022" s="30">
        <v>8879828</v>
      </c>
      <c r="C4022" s="30" t="s">
        <v>7</v>
      </c>
      <c r="D4022" s="32">
        <v>958.74</v>
      </c>
      <c r="E4022" s="30" t="s">
        <v>8</v>
      </c>
      <c r="F4022" s="36">
        <v>0.13</v>
      </c>
      <c r="G4022" s="36">
        <v>1</v>
      </c>
      <c r="H4022" s="32">
        <v>124.6362</v>
      </c>
      <c r="I4022" s="32">
        <v>124.6362</v>
      </c>
      <c r="J4022" s="32">
        <v>124.6362</v>
      </c>
      <c r="K4022" s="30" t="s">
        <v>41</v>
      </c>
    </row>
    <row r="4023" spans="1:11" x14ac:dyDescent="0.25">
      <c r="A4023" s="31" t="s">
        <v>12</v>
      </c>
      <c r="B4023" s="31">
        <v>8879828</v>
      </c>
      <c r="C4023" s="31" t="s">
        <v>9</v>
      </c>
      <c r="D4023" s="33">
        <v>958.74</v>
      </c>
      <c r="E4023" s="31" t="s">
        <v>8</v>
      </c>
      <c r="F4023" s="37">
        <v>0.01</v>
      </c>
      <c r="G4023" s="37">
        <v>1</v>
      </c>
      <c r="H4023" s="33">
        <v>9.5874000000000006</v>
      </c>
      <c r="I4023" s="33">
        <v>9.5874000000000006</v>
      </c>
      <c r="J4023" s="33">
        <v>9.5874000000000006</v>
      </c>
      <c r="K4023" s="31" t="s">
        <v>41</v>
      </c>
    </row>
    <row r="4024" spans="1:11" x14ac:dyDescent="0.25">
      <c r="A4024" s="30" t="s">
        <v>15</v>
      </c>
      <c r="B4024" s="30">
        <v>8879828</v>
      </c>
      <c r="C4024" s="30" t="s">
        <v>11</v>
      </c>
      <c r="D4024" s="32">
        <v>958.74</v>
      </c>
      <c r="E4024" s="30" t="s">
        <v>8</v>
      </c>
      <c r="F4024" s="36">
        <v>0.03</v>
      </c>
      <c r="G4024" s="36">
        <v>1</v>
      </c>
      <c r="H4024" s="32">
        <v>28.7622</v>
      </c>
      <c r="I4024" s="32">
        <v>28.7622</v>
      </c>
      <c r="J4024" s="32">
        <v>28.7622</v>
      </c>
      <c r="K4024" s="30" t="s">
        <v>41</v>
      </c>
    </row>
    <row r="4025" spans="1:11" x14ac:dyDescent="0.25">
      <c r="A4025" s="31" t="s">
        <v>14</v>
      </c>
      <c r="B4025" s="31">
        <v>1906647</v>
      </c>
      <c r="C4025" s="31" t="s">
        <v>7</v>
      </c>
      <c r="D4025" s="33">
        <v>2307.59</v>
      </c>
      <c r="E4025" s="31" t="s">
        <v>20</v>
      </c>
      <c r="F4025" s="37">
        <v>0.13</v>
      </c>
      <c r="G4025" s="37">
        <v>0.5</v>
      </c>
      <c r="H4025" s="33">
        <v>299.98669999999998</v>
      </c>
      <c r="I4025" s="33">
        <v>149.99340000000001</v>
      </c>
      <c r="J4025" s="33">
        <v>149.99340000000001</v>
      </c>
      <c r="K4025" s="31" t="s">
        <v>41</v>
      </c>
    </row>
    <row r="4026" spans="1:11" x14ac:dyDescent="0.25">
      <c r="A4026" s="30" t="s">
        <v>6</v>
      </c>
      <c r="B4026" s="30">
        <v>1906647</v>
      </c>
      <c r="C4026" s="30" t="s">
        <v>9</v>
      </c>
      <c r="D4026" s="32">
        <v>2307.59</v>
      </c>
      <c r="E4026" s="30" t="s">
        <v>20</v>
      </c>
      <c r="F4026" s="36">
        <v>0.17</v>
      </c>
      <c r="G4026" s="36">
        <v>0.5</v>
      </c>
      <c r="H4026" s="32">
        <v>392.2903</v>
      </c>
      <c r="I4026" s="32">
        <v>196.14519999999999</v>
      </c>
      <c r="J4026" s="32">
        <v>196.14519999999999</v>
      </c>
      <c r="K4026" s="30" t="s">
        <v>41</v>
      </c>
    </row>
    <row r="4027" spans="1:11" x14ac:dyDescent="0.25">
      <c r="A4027" s="31" t="s">
        <v>16</v>
      </c>
      <c r="B4027" s="31">
        <v>1906647</v>
      </c>
      <c r="C4027" s="31" t="s">
        <v>11</v>
      </c>
      <c r="D4027" s="33">
        <v>2307.59</v>
      </c>
      <c r="E4027" s="31" t="s">
        <v>20</v>
      </c>
      <c r="F4027" s="37">
        <v>0.02</v>
      </c>
      <c r="G4027" s="37">
        <v>0.5</v>
      </c>
      <c r="H4027" s="33">
        <v>46.151800000000001</v>
      </c>
      <c r="I4027" s="33">
        <v>23.075900000000001</v>
      </c>
      <c r="J4027" s="33">
        <v>23.075900000000001</v>
      </c>
      <c r="K4027" s="31" t="s">
        <v>41</v>
      </c>
    </row>
    <row r="4028" spans="1:11" x14ac:dyDescent="0.25">
      <c r="A4028" s="30" t="s">
        <v>17</v>
      </c>
      <c r="B4028" s="30">
        <v>3119987</v>
      </c>
      <c r="C4028" s="30" t="s">
        <v>7</v>
      </c>
      <c r="D4028" s="32">
        <v>4916.6400000000003</v>
      </c>
      <c r="E4028" s="30" t="s">
        <v>8</v>
      </c>
      <c r="F4028" s="36">
        <v>0.22</v>
      </c>
      <c r="G4028" s="36">
        <v>1</v>
      </c>
      <c r="H4028" s="32">
        <v>1081.6608000000001</v>
      </c>
      <c r="I4028" s="32">
        <v>1081.6608000000001</v>
      </c>
      <c r="J4028" s="32">
        <v>1081.6608000000001</v>
      </c>
      <c r="K4028" s="30" t="s">
        <v>41</v>
      </c>
    </row>
    <row r="4029" spans="1:11" x14ac:dyDescent="0.25">
      <c r="A4029" s="31" t="s">
        <v>16</v>
      </c>
      <c r="B4029" s="31">
        <v>3119987</v>
      </c>
      <c r="C4029" s="31" t="s">
        <v>9</v>
      </c>
      <c r="D4029" s="33">
        <v>4916.6400000000003</v>
      </c>
      <c r="E4029" s="31" t="s">
        <v>8</v>
      </c>
      <c r="F4029" s="37">
        <v>0.08</v>
      </c>
      <c r="G4029" s="37">
        <v>1</v>
      </c>
      <c r="H4029" s="33">
        <v>393.33120000000002</v>
      </c>
      <c r="I4029" s="33">
        <v>393.33120000000002</v>
      </c>
      <c r="J4029" s="33">
        <v>393.33120000000002</v>
      </c>
      <c r="K4029" s="31" t="s">
        <v>41</v>
      </c>
    </row>
    <row r="4030" spans="1:11" x14ac:dyDescent="0.25">
      <c r="A4030" s="30" t="s">
        <v>19</v>
      </c>
      <c r="B4030" s="30">
        <v>3119987</v>
      </c>
      <c r="C4030" s="30" t="s">
        <v>11</v>
      </c>
      <c r="D4030" s="32">
        <v>4916.6400000000003</v>
      </c>
      <c r="E4030" s="30" t="s">
        <v>8</v>
      </c>
      <c r="F4030" s="36">
        <v>0.16</v>
      </c>
      <c r="G4030" s="36">
        <v>1</v>
      </c>
      <c r="H4030" s="32">
        <v>786.66240000000005</v>
      </c>
      <c r="I4030" s="32">
        <v>786.66240000000005</v>
      </c>
      <c r="J4030" s="32">
        <v>786.66240000000005</v>
      </c>
      <c r="K4030" s="30" t="s">
        <v>41</v>
      </c>
    </row>
    <row r="4031" spans="1:11" x14ac:dyDescent="0.25">
      <c r="A4031" s="31" t="s">
        <v>12</v>
      </c>
      <c r="B4031" s="31">
        <v>2890476</v>
      </c>
      <c r="C4031" s="31" t="s">
        <v>7</v>
      </c>
      <c r="D4031" s="33">
        <v>765.41</v>
      </c>
      <c r="E4031" s="31" t="s">
        <v>8</v>
      </c>
      <c r="F4031" s="37">
        <v>0.08</v>
      </c>
      <c r="G4031" s="37">
        <v>1</v>
      </c>
      <c r="H4031" s="33">
        <v>61.232799999999997</v>
      </c>
      <c r="I4031" s="33">
        <v>61.232799999999997</v>
      </c>
      <c r="J4031" s="33">
        <v>61.232799999999997</v>
      </c>
      <c r="K4031" s="31" t="s">
        <v>41</v>
      </c>
    </row>
    <row r="4032" spans="1:11" x14ac:dyDescent="0.25">
      <c r="A4032" s="30" t="s">
        <v>15</v>
      </c>
      <c r="B4032" s="30">
        <v>2890476</v>
      </c>
      <c r="C4032" s="30" t="s">
        <v>9</v>
      </c>
      <c r="D4032" s="32">
        <v>765.41</v>
      </c>
      <c r="E4032" s="30" t="s">
        <v>8</v>
      </c>
      <c r="F4032" s="36">
        <v>0.05</v>
      </c>
      <c r="G4032" s="36">
        <v>1</v>
      </c>
      <c r="H4032" s="32">
        <v>38.270499999999998</v>
      </c>
      <c r="I4032" s="32">
        <v>38.270499999999998</v>
      </c>
      <c r="J4032" s="32">
        <v>38.270499999999998</v>
      </c>
      <c r="K4032" s="30" t="s">
        <v>41</v>
      </c>
    </row>
    <row r="4033" spans="1:11" x14ac:dyDescent="0.25">
      <c r="A4033" s="31" t="s">
        <v>14</v>
      </c>
      <c r="B4033" s="31">
        <v>2890476</v>
      </c>
      <c r="C4033" s="31" t="s">
        <v>11</v>
      </c>
      <c r="D4033" s="33">
        <v>765.41</v>
      </c>
      <c r="E4033" s="31" t="s">
        <v>8</v>
      </c>
      <c r="F4033" s="37">
        <v>0.09</v>
      </c>
      <c r="G4033" s="37">
        <v>1</v>
      </c>
      <c r="H4033" s="33">
        <v>68.886899999999997</v>
      </c>
      <c r="I4033" s="33">
        <v>68.886899999999997</v>
      </c>
      <c r="J4033" s="33">
        <v>68.886899999999997</v>
      </c>
      <c r="K4033" s="31" t="s">
        <v>41</v>
      </c>
    </row>
    <row r="4034" spans="1:11" x14ac:dyDescent="0.25">
      <c r="A4034" s="30" t="s">
        <v>19</v>
      </c>
      <c r="B4034" s="30">
        <v>3400990</v>
      </c>
      <c r="C4034" s="30" t="s">
        <v>7</v>
      </c>
      <c r="D4034" s="32">
        <v>2709.83</v>
      </c>
      <c r="E4034" s="30" t="s">
        <v>8</v>
      </c>
      <c r="F4034" s="36">
        <v>0.13</v>
      </c>
      <c r="G4034" s="36">
        <v>1</v>
      </c>
      <c r="H4034" s="32">
        <v>352.27789999999999</v>
      </c>
      <c r="I4034" s="32">
        <v>352.27789999999999</v>
      </c>
      <c r="J4034" s="32">
        <v>352.27789999999999</v>
      </c>
      <c r="K4034" s="30" t="s">
        <v>41</v>
      </c>
    </row>
    <row r="4035" spans="1:11" x14ac:dyDescent="0.25">
      <c r="A4035" s="31" t="s">
        <v>16</v>
      </c>
      <c r="B4035" s="31">
        <v>3400990</v>
      </c>
      <c r="C4035" s="31" t="s">
        <v>9</v>
      </c>
      <c r="D4035" s="33">
        <v>2709.83</v>
      </c>
      <c r="E4035" s="31" t="s">
        <v>8</v>
      </c>
      <c r="F4035" s="37">
        <v>0.08</v>
      </c>
      <c r="G4035" s="37">
        <v>1</v>
      </c>
      <c r="H4035" s="33">
        <v>216.78639999999999</v>
      </c>
      <c r="I4035" s="33">
        <v>216.78639999999999</v>
      </c>
      <c r="J4035" s="33">
        <v>216.78639999999999</v>
      </c>
      <c r="K4035" s="31" t="s">
        <v>41</v>
      </c>
    </row>
    <row r="4036" spans="1:11" x14ac:dyDescent="0.25">
      <c r="A4036" s="30" t="s">
        <v>15</v>
      </c>
      <c r="B4036" s="30">
        <v>3400990</v>
      </c>
      <c r="C4036" s="30" t="s">
        <v>11</v>
      </c>
      <c r="D4036" s="32">
        <v>2709.83</v>
      </c>
      <c r="E4036" s="30" t="s">
        <v>8</v>
      </c>
      <c r="F4036" s="36">
        <v>0.03</v>
      </c>
      <c r="G4036" s="36">
        <v>1</v>
      </c>
      <c r="H4036" s="32">
        <v>81.294899999999998</v>
      </c>
      <c r="I4036" s="32">
        <v>81.294899999999998</v>
      </c>
      <c r="J4036" s="32">
        <v>81.294899999999998</v>
      </c>
      <c r="K4036" s="30" t="s">
        <v>41</v>
      </c>
    </row>
    <row r="4037" spans="1:11" x14ac:dyDescent="0.25">
      <c r="A4037" s="31" t="s">
        <v>19</v>
      </c>
      <c r="B4037" s="31">
        <v>7163785</v>
      </c>
      <c r="C4037" s="31" t="s">
        <v>7</v>
      </c>
      <c r="D4037" s="33">
        <v>233.66</v>
      </c>
      <c r="E4037" s="31" t="s">
        <v>8</v>
      </c>
      <c r="F4037" s="37">
        <v>0.13</v>
      </c>
      <c r="G4037" s="37">
        <v>1</v>
      </c>
      <c r="H4037" s="33">
        <v>30.375800000000002</v>
      </c>
      <c r="I4037" s="33">
        <v>30.375800000000002</v>
      </c>
      <c r="J4037" s="33">
        <v>30.375800000000002</v>
      </c>
      <c r="K4037" s="31" t="s">
        <v>41</v>
      </c>
    </row>
    <row r="4038" spans="1:11" x14ac:dyDescent="0.25">
      <c r="A4038" s="30" t="s">
        <v>16</v>
      </c>
      <c r="B4038" s="30">
        <v>7163785</v>
      </c>
      <c r="C4038" s="30" t="s">
        <v>9</v>
      </c>
      <c r="D4038" s="32">
        <v>233.66</v>
      </c>
      <c r="E4038" s="30" t="s">
        <v>8</v>
      </c>
      <c r="F4038" s="36">
        <v>0.08</v>
      </c>
      <c r="G4038" s="36">
        <v>1</v>
      </c>
      <c r="H4038" s="32">
        <v>18.692799999999998</v>
      </c>
      <c r="I4038" s="32">
        <v>18.692799999999998</v>
      </c>
      <c r="J4038" s="32">
        <v>18.692799999999998</v>
      </c>
      <c r="K4038" s="30" t="s">
        <v>41</v>
      </c>
    </row>
    <row r="4039" spans="1:11" x14ac:dyDescent="0.25">
      <c r="A4039" s="31" t="s">
        <v>14</v>
      </c>
      <c r="B4039" s="31">
        <v>7163785</v>
      </c>
      <c r="C4039" s="31" t="s">
        <v>11</v>
      </c>
      <c r="D4039" s="33">
        <v>233.66</v>
      </c>
      <c r="E4039" s="31" t="s">
        <v>8</v>
      </c>
      <c r="F4039" s="37">
        <v>0.09</v>
      </c>
      <c r="G4039" s="37">
        <v>1</v>
      </c>
      <c r="H4039" s="33">
        <v>21.029399999999999</v>
      </c>
      <c r="I4039" s="33">
        <v>21.029399999999999</v>
      </c>
      <c r="J4039" s="33">
        <v>21.029399999999999</v>
      </c>
      <c r="K4039" s="31" t="s">
        <v>41</v>
      </c>
    </row>
    <row r="4040" spans="1:11" x14ac:dyDescent="0.25">
      <c r="A4040" s="30" t="s">
        <v>17</v>
      </c>
      <c r="B4040" s="30">
        <v>1783006</v>
      </c>
      <c r="C4040" s="30" t="s">
        <v>7</v>
      </c>
      <c r="D4040" s="32">
        <v>3936.79</v>
      </c>
      <c r="E4040" s="30" t="s">
        <v>8</v>
      </c>
      <c r="F4040" s="36">
        <v>0.22</v>
      </c>
      <c r="G4040" s="36">
        <v>1</v>
      </c>
      <c r="H4040" s="32">
        <v>866.09379999999999</v>
      </c>
      <c r="I4040" s="32">
        <v>866.09379999999999</v>
      </c>
      <c r="J4040" s="32">
        <v>866.09379999999999</v>
      </c>
      <c r="K4040" s="30" t="s">
        <v>41</v>
      </c>
    </row>
    <row r="4041" spans="1:11" x14ac:dyDescent="0.25">
      <c r="A4041" s="31" t="s">
        <v>13</v>
      </c>
      <c r="B4041" s="31">
        <v>1783006</v>
      </c>
      <c r="C4041" s="31" t="s">
        <v>9</v>
      </c>
      <c r="D4041" s="33">
        <v>3936.79</v>
      </c>
      <c r="E4041" s="31" t="s">
        <v>8</v>
      </c>
      <c r="F4041" s="37">
        <v>0.06</v>
      </c>
      <c r="G4041" s="37">
        <v>1</v>
      </c>
      <c r="H4041" s="33">
        <v>236.20740000000001</v>
      </c>
      <c r="I4041" s="33">
        <v>236.20740000000001</v>
      </c>
      <c r="J4041" s="33">
        <v>236.20740000000001</v>
      </c>
      <c r="K4041" s="31" t="s">
        <v>41</v>
      </c>
    </row>
    <row r="4042" spans="1:11" x14ac:dyDescent="0.25">
      <c r="A4042" s="30" t="s">
        <v>14</v>
      </c>
      <c r="B4042" s="30">
        <v>1783006</v>
      </c>
      <c r="C4042" s="30" t="s">
        <v>11</v>
      </c>
      <c r="D4042" s="32">
        <v>3936.79</v>
      </c>
      <c r="E4042" s="30" t="s">
        <v>8</v>
      </c>
      <c r="F4042" s="36">
        <v>0.09</v>
      </c>
      <c r="G4042" s="36">
        <v>1</v>
      </c>
      <c r="H4042" s="32">
        <v>354.31110000000001</v>
      </c>
      <c r="I4042" s="32">
        <v>354.31110000000001</v>
      </c>
      <c r="J4042" s="32">
        <v>354.31110000000001</v>
      </c>
      <c r="K4042" s="30" t="s">
        <v>41</v>
      </c>
    </row>
    <row r="4043" spans="1:11" x14ac:dyDescent="0.25">
      <c r="A4043" s="31" t="s">
        <v>15</v>
      </c>
      <c r="B4043" s="31">
        <v>9552393</v>
      </c>
      <c r="C4043" s="31" t="s">
        <v>7</v>
      </c>
      <c r="D4043" s="33">
        <v>455.07</v>
      </c>
      <c r="E4043" s="31" t="s">
        <v>8</v>
      </c>
      <c r="F4043" s="37">
        <v>0.1</v>
      </c>
      <c r="G4043" s="37">
        <v>1</v>
      </c>
      <c r="H4043" s="33">
        <v>45.506999999999998</v>
      </c>
      <c r="I4043" s="33">
        <v>45.506999999999998</v>
      </c>
      <c r="J4043" s="33">
        <v>45.506999999999998</v>
      </c>
      <c r="K4043" s="31" t="s">
        <v>41</v>
      </c>
    </row>
    <row r="4044" spans="1:11" x14ac:dyDescent="0.25">
      <c r="A4044" s="30" t="s">
        <v>16</v>
      </c>
      <c r="B4044" s="30">
        <v>9552393</v>
      </c>
      <c r="C4044" s="30" t="s">
        <v>9</v>
      </c>
      <c r="D4044" s="32">
        <v>455.07</v>
      </c>
      <c r="E4044" s="30" t="s">
        <v>8</v>
      </c>
      <c r="F4044" s="36">
        <v>0.08</v>
      </c>
      <c r="G4044" s="36">
        <v>1</v>
      </c>
      <c r="H4044" s="32">
        <v>36.4056</v>
      </c>
      <c r="I4044" s="32">
        <v>36.4056</v>
      </c>
      <c r="J4044" s="32">
        <v>36.4056</v>
      </c>
      <c r="K4044" s="30" t="s">
        <v>41</v>
      </c>
    </row>
    <row r="4045" spans="1:11" x14ac:dyDescent="0.25">
      <c r="A4045" s="31" t="s">
        <v>19</v>
      </c>
      <c r="B4045" s="31">
        <v>9552393</v>
      </c>
      <c r="C4045" s="31" t="s">
        <v>11</v>
      </c>
      <c r="D4045" s="33">
        <v>455.07</v>
      </c>
      <c r="E4045" s="31" t="s">
        <v>8</v>
      </c>
      <c r="F4045" s="37">
        <v>0.16</v>
      </c>
      <c r="G4045" s="37">
        <v>1</v>
      </c>
      <c r="H4045" s="33">
        <v>72.811199999999999</v>
      </c>
      <c r="I4045" s="33">
        <v>72.811199999999999</v>
      </c>
      <c r="J4045" s="33">
        <v>72.811199999999999</v>
      </c>
      <c r="K4045" s="31" t="s">
        <v>41</v>
      </c>
    </row>
    <row r="4046" spans="1:11" x14ac:dyDescent="0.25">
      <c r="A4046" s="30" t="s">
        <v>16</v>
      </c>
      <c r="B4046" s="30">
        <v>8574733</v>
      </c>
      <c r="C4046" s="30" t="s">
        <v>7</v>
      </c>
      <c r="D4046" s="32">
        <v>4389.6000000000004</v>
      </c>
      <c r="E4046" s="30" t="s">
        <v>20</v>
      </c>
      <c r="F4046" s="36">
        <v>0.15</v>
      </c>
      <c r="G4046" s="36">
        <v>0.5</v>
      </c>
      <c r="H4046" s="32">
        <v>658.44</v>
      </c>
      <c r="I4046" s="32">
        <v>329.22</v>
      </c>
      <c r="J4046" s="32">
        <v>329.22</v>
      </c>
      <c r="K4046" s="30" t="s">
        <v>41</v>
      </c>
    </row>
    <row r="4047" spans="1:11" x14ac:dyDescent="0.25">
      <c r="A4047" s="31" t="s">
        <v>10</v>
      </c>
      <c r="B4047" s="31">
        <v>8574733</v>
      </c>
      <c r="C4047" s="31" t="s">
        <v>9</v>
      </c>
      <c r="D4047" s="33">
        <v>4389.6000000000004</v>
      </c>
      <c r="E4047" s="31" t="s">
        <v>20</v>
      </c>
      <c r="F4047" s="37">
        <v>0.12</v>
      </c>
      <c r="G4047" s="37">
        <v>0.5</v>
      </c>
      <c r="H4047" s="33">
        <v>526.75199999999995</v>
      </c>
      <c r="I4047" s="33">
        <v>263.37599999999998</v>
      </c>
      <c r="J4047" s="33">
        <v>263.37599999999998</v>
      </c>
      <c r="K4047" s="31" t="s">
        <v>41</v>
      </c>
    </row>
    <row r="4048" spans="1:11" x14ac:dyDescent="0.25">
      <c r="A4048" s="30" t="s">
        <v>10</v>
      </c>
      <c r="B4048" s="30">
        <v>8574733</v>
      </c>
      <c r="C4048" s="30" t="s">
        <v>11</v>
      </c>
      <c r="D4048" s="32">
        <v>4389.6000000000004</v>
      </c>
      <c r="E4048" s="30" t="s">
        <v>20</v>
      </c>
      <c r="F4048" s="36">
        <v>0.03</v>
      </c>
      <c r="G4048" s="36">
        <v>0.5</v>
      </c>
      <c r="H4048" s="32">
        <v>131.68799999999999</v>
      </c>
      <c r="I4048" s="32">
        <v>65.843999999999994</v>
      </c>
      <c r="J4048" s="32">
        <v>65.843999999999994</v>
      </c>
      <c r="K4048" s="30" t="s">
        <v>41</v>
      </c>
    </row>
    <row r="4049" spans="1:11" x14ac:dyDescent="0.25">
      <c r="A4049" s="31" t="s">
        <v>10</v>
      </c>
      <c r="B4049" s="31">
        <v>8457667</v>
      </c>
      <c r="C4049" s="31" t="s">
        <v>7</v>
      </c>
      <c r="D4049" s="33">
        <v>3365.38</v>
      </c>
      <c r="E4049" s="31" t="s">
        <v>8</v>
      </c>
      <c r="F4049" s="37">
        <v>0.2</v>
      </c>
      <c r="G4049" s="37">
        <v>1</v>
      </c>
      <c r="H4049" s="33">
        <v>673.07600000000002</v>
      </c>
      <c r="I4049" s="33">
        <v>673.07600000000002</v>
      </c>
      <c r="J4049" s="33">
        <v>673.07600000000002</v>
      </c>
      <c r="K4049" s="31" t="s">
        <v>41</v>
      </c>
    </row>
    <row r="4050" spans="1:11" x14ac:dyDescent="0.25">
      <c r="A4050" s="30" t="s">
        <v>10</v>
      </c>
      <c r="B4050" s="30">
        <v>8457667</v>
      </c>
      <c r="C4050" s="30" t="s">
        <v>9</v>
      </c>
      <c r="D4050" s="32">
        <v>3365.38</v>
      </c>
      <c r="E4050" s="30" t="s">
        <v>8</v>
      </c>
      <c r="F4050" s="36">
        <v>0.12</v>
      </c>
      <c r="G4050" s="36">
        <v>1</v>
      </c>
      <c r="H4050" s="32">
        <v>403.84559999999999</v>
      </c>
      <c r="I4050" s="32">
        <v>403.84559999999999</v>
      </c>
      <c r="J4050" s="32">
        <v>403.84559999999999</v>
      </c>
      <c r="K4050" s="30" t="s">
        <v>41</v>
      </c>
    </row>
    <row r="4051" spans="1:11" x14ac:dyDescent="0.25">
      <c r="A4051" s="31" t="s">
        <v>16</v>
      </c>
      <c r="B4051" s="31">
        <v>8457667</v>
      </c>
      <c r="C4051" s="31" t="s">
        <v>11</v>
      </c>
      <c r="D4051" s="33">
        <v>3365.38</v>
      </c>
      <c r="E4051" s="31" t="s">
        <v>8</v>
      </c>
      <c r="F4051" s="37">
        <v>0.02</v>
      </c>
      <c r="G4051" s="37">
        <v>1</v>
      </c>
      <c r="H4051" s="33">
        <v>67.307599999999994</v>
      </c>
      <c r="I4051" s="33">
        <v>67.307599999999994</v>
      </c>
      <c r="J4051" s="33">
        <v>67.307599999999994</v>
      </c>
      <c r="K4051" s="31" t="s">
        <v>41</v>
      </c>
    </row>
    <row r="4052" spans="1:11" x14ac:dyDescent="0.25">
      <c r="A4052" s="30" t="s">
        <v>16</v>
      </c>
      <c r="B4052" s="30">
        <v>5239010</v>
      </c>
      <c r="C4052" s="30" t="s">
        <v>7</v>
      </c>
      <c r="D4052" s="32">
        <v>4762.84</v>
      </c>
      <c r="E4052" s="30" t="s">
        <v>8</v>
      </c>
      <c r="F4052" s="36">
        <v>0.15</v>
      </c>
      <c r="G4052" s="36">
        <v>1</v>
      </c>
      <c r="H4052" s="32">
        <v>714.42600000000004</v>
      </c>
      <c r="I4052" s="32">
        <v>714.42600000000004</v>
      </c>
      <c r="J4052" s="32">
        <v>714.42600000000004</v>
      </c>
      <c r="K4052" s="30" t="s">
        <v>41</v>
      </c>
    </row>
    <row r="4053" spans="1:11" x14ac:dyDescent="0.25">
      <c r="A4053" s="31" t="s">
        <v>6</v>
      </c>
      <c r="B4053" s="31">
        <v>5239010</v>
      </c>
      <c r="C4053" s="31" t="s">
        <v>9</v>
      </c>
      <c r="D4053" s="33">
        <v>4762.84</v>
      </c>
      <c r="E4053" s="31" t="s">
        <v>8</v>
      </c>
      <c r="F4053" s="37">
        <v>0.17</v>
      </c>
      <c r="G4053" s="37">
        <v>1</v>
      </c>
      <c r="H4053" s="33">
        <v>809.68280000000004</v>
      </c>
      <c r="I4053" s="33">
        <v>809.68280000000004</v>
      </c>
      <c r="J4053" s="33">
        <v>809.68280000000004</v>
      </c>
      <c r="K4053" s="31" t="s">
        <v>41</v>
      </c>
    </row>
    <row r="4054" spans="1:11" x14ac:dyDescent="0.25">
      <c r="A4054" s="30" t="s">
        <v>15</v>
      </c>
      <c r="B4054" s="30">
        <v>5239010</v>
      </c>
      <c r="C4054" s="30" t="s">
        <v>11</v>
      </c>
      <c r="D4054" s="32">
        <v>4762.84</v>
      </c>
      <c r="E4054" s="30" t="s">
        <v>8</v>
      </c>
      <c r="F4054" s="36">
        <v>0.03</v>
      </c>
      <c r="G4054" s="36">
        <v>1</v>
      </c>
      <c r="H4054" s="32">
        <v>142.8852</v>
      </c>
      <c r="I4054" s="32">
        <v>142.8852</v>
      </c>
      <c r="J4054" s="32">
        <v>142.8852</v>
      </c>
      <c r="K4054" s="30" t="s">
        <v>41</v>
      </c>
    </row>
    <row r="4055" spans="1:11" x14ac:dyDescent="0.25">
      <c r="A4055" s="31" t="s">
        <v>16</v>
      </c>
      <c r="B4055" s="31">
        <v>6619987</v>
      </c>
      <c r="C4055" s="31" t="s">
        <v>7</v>
      </c>
      <c r="D4055" s="33">
        <v>728.5</v>
      </c>
      <c r="E4055" s="31" t="s">
        <v>20</v>
      </c>
      <c r="F4055" s="37">
        <v>0.15</v>
      </c>
      <c r="G4055" s="37">
        <v>0.5</v>
      </c>
      <c r="H4055" s="33">
        <v>109.27500000000001</v>
      </c>
      <c r="I4055" s="33">
        <v>54.637500000000003</v>
      </c>
      <c r="J4055" s="33">
        <v>54.637500000000003</v>
      </c>
      <c r="K4055" s="31" t="s">
        <v>41</v>
      </c>
    </row>
    <row r="4056" spans="1:11" x14ac:dyDescent="0.25">
      <c r="A4056" s="30" t="s">
        <v>15</v>
      </c>
      <c r="B4056" s="30">
        <v>6619987</v>
      </c>
      <c r="C4056" s="30" t="s">
        <v>9</v>
      </c>
      <c r="D4056" s="32">
        <v>728.5</v>
      </c>
      <c r="E4056" s="30" t="s">
        <v>20</v>
      </c>
      <c r="F4056" s="36">
        <v>0.05</v>
      </c>
      <c r="G4056" s="36">
        <v>0.5</v>
      </c>
      <c r="H4056" s="32">
        <v>36.424999999999997</v>
      </c>
      <c r="I4056" s="32">
        <v>18.212499999999999</v>
      </c>
      <c r="J4056" s="32">
        <v>18.212499999999999</v>
      </c>
      <c r="K4056" s="30" t="s">
        <v>41</v>
      </c>
    </row>
    <row r="4057" spans="1:11" x14ac:dyDescent="0.25">
      <c r="A4057" s="31" t="s">
        <v>15</v>
      </c>
      <c r="B4057" s="31">
        <v>6619987</v>
      </c>
      <c r="C4057" s="31" t="s">
        <v>11</v>
      </c>
      <c r="D4057" s="33">
        <v>728.5</v>
      </c>
      <c r="E4057" s="31" t="s">
        <v>20</v>
      </c>
      <c r="F4057" s="37">
        <v>0.03</v>
      </c>
      <c r="G4057" s="37">
        <v>0.5</v>
      </c>
      <c r="H4057" s="33">
        <v>21.855</v>
      </c>
      <c r="I4057" s="33">
        <v>10.9275</v>
      </c>
      <c r="J4057" s="33">
        <v>10.9275</v>
      </c>
      <c r="K4057" s="31" t="s">
        <v>41</v>
      </c>
    </row>
    <row r="4058" spans="1:11" x14ac:dyDescent="0.25">
      <c r="A4058" s="30" t="s">
        <v>15</v>
      </c>
      <c r="B4058" s="30">
        <v>3437461</v>
      </c>
      <c r="C4058" s="30" t="s">
        <v>7</v>
      </c>
      <c r="D4058" s="32">
        <v>4015.68</v>
      </c>
      <c r="E4058" s="30" t="s">
        <v>8</v>
      </c>
      <c r="F4058" s="36">
        <v>0.1</v>
      </c>
      <c r="G4058" s="36">
        <v>1</v>
      </c>
      <c r="H4058" s="32">
        <v>401.56799999999998</v>
      </c>
      <c r="I4058" s="32">
        <v>401.56799999999998</v>
      </c>
      <c r="J4058" s="32">
        <v>401.56799999999998</v>
      </c>
      <c r="K4058" s="30" t="s">
        <v>41</v>
      </c>
    </row>
    <row r="4059" spans="1:11" x14ac:dyDescent="0.25">
      <c r="A4059" s="31" t="s">
        <v>14</v>
      </c>
      <c r="B4059" s="31">
        <v>3437461</v>
      </c>
      <c r="C4059" s="31" t="s">
        <v>9</v>
      </c>
      <c r="D4059" s="33">
        <v>4015.68</v>
      </c>
      <c r="E4059" s="31" t="s">
        <v>8</v>
      </c>
      <c r="F4059" s="37">
        <v>0.03</v>
      </c>
      <c r="G4059" s="37">
        <v>1</v>
      </c>
      <c r="H4059" s="33">
        <v>120.4704</v>
      </c>
      <c r="I4059" s="33">
        <v>120.4704</v>
      </c>
      <c r="J4059" s="33">
        <v>120.4704</v>
      </c>
      <c r="K4059" s="31" t="s">
        <v>41</v>
      </c>
    </row>
    <row r="4060" spans="1:11" x14ac:dyDescent="0.25">
      <c r="A4060" s="30" t="s">
        <v>19</v>
      </c>
      <c r="B4060" s="30">
        <v>3437461</v>
      </c>
      <c r="C4060" s="30" t="s">
        <v>11</v>
      </c>
      <c r="D4060" s="32">
        <v>4015.68</v>
      </c>
      <c r="E4060" s="30" t="s">
        <v>8</v>
      </c>
      <c r="F4060" s="36">
        <v>0.16</v>
      </c>
      <c r="G4060" s="36">
        <v>1</v>
      </c>
      <c r="H4060" s="32">
        <v>642.50879999999995</v>
      </c>
      <c r="I4060" s="32">
        <v>642.50879999999995</v>
      </c>
      <c r="J4060" s="32">
        <v>642.50879999999995</v>
      </c>
      <c r="K4060" s="30" t="s">
        <v>41</v>
      </c>
    </row>
    <row r="4061" spans="1:11" x14ac:dyDescent="0.25">
      <c r="A4061" s="31" t="s">
        <v>12</v>
      </c>
      <c r="B4061" s="31">
        <v>6618279</v>
      </c>
      <c r="C4061" s="31" t="s">
        <v>7</v>
      </c>
      <c r="D4061" s="33">
        <v>1922.1</v>
      </c>
      <c r="E4061" s="31" t="s">
        <v>18</v>
      </c>
      <c r="F4061" s="37">
        <v>0.08</v>
      </c>
      <c r="G4061" s="37">
        <v>0.5</v>
      </c>
      <c r="H4061" s="33">
        <v>153.768</v>
      </c>
      <c r="I4061" s="33">
        <v>76.884</v>
      </c>
      <c r="J4061" s="33">
        <v>1037.934</v>
      </c>
      <c r="K4061" s="31" t="s">
        <v>41</v>
      </c>
    </row>
    <row r="4062" spans="1:11" x14ac:dyDescent="0.25">
      <c r="A4062" s="30" t="s">
        <v>13</v>
      </c>
      <c r="B4062" s="30">
        <v>6618279</v>
      </c>
      <c r="C4062" s="30" t="s">
        <v>9</v>
      </c>
      <c r="D4062" s="32">
        <v>1922.1</v>
      </c>
      <c r="E4062" s="30" t="s">
        <v>18</v>
      </c>
      <c r="F4062" s="36">
        <v>0.06</v>
      </c>
      <c r="G4062" s="36">
        <v>0.5</v>
      </c>
      <c r="H4062" s="32">
        <v>115.32599999999999</v>
      </c>
      <c r="I4062" s="32">
        <v>57.662999999999997</v>
      </c>
      <c r="J4062" s="32">
        <v>57.662999999999997</v>
      </c>
      <c r="K4062" s="30" t="s">
        <v>41</v>
      </c>
    </row>
    <row r="4063" spans="1:11" x14ac:dyDescent="0.25">
      <c r="A4063" s="31" t="s">
        <v>15</v>
      </c>
      <c r="B4063" s="31">
        <v>6618279</v>
      </c>
      <c r="C4063" s="31" t="s">
        <v>11</v>
      </c>
      <c r="D4063" s="33">
        <v>1922.1</v>
      </c>
      <c r="E4063" s="31" t="s">
        <v>18</v>
      </c>
      <c r="F4063" s="37">
        <v>0.03</v>
      </c>
      <c r="G4063" s="37">
        <v>0.5</v>
      </c>
      <c r="H4063" s="33">
        <v>57.662999999999997</v>
      </c>
      <c r="I4063" s="33">
        <v>28.831499999999998</v>
      </c>
      <c r="J4063" s="33">
        <v>28.831499999999998</v>
      </c>
      <c r="K4063" s="31" t="s">
        <v>41</v>
      </c>
    </row>
    <row r="4064" spans="1:11" x14ac:dyDescent="0.25">
      <c r="A4064" s="30" t="s">
        <v>10</v>
      </c>
      <c r="B4064" s="30">
        <v>1368422</v>
      </c>
      <c r="C4064" s="30" t="s">
        <v>7</v>
      </c>
      <c r="D4064" s="32">
        <v>1707.22</v>
      </c>
      <c r="E4064" s="30" t="s">
        <v>8</v>
      </c>
      <c r="F4064" s="36">
        <v>0.2</v>
      </c>
      <c r="G4064" s="36">
        <v>1</v>
      </c>
      <c r="H4064" s="32">
        <v>341.44400000000002</v>
      </c>
      <c r="I4064" s="32">
        <v>341.44400000000002</v>
      </c>
      <c r="J4064" s="32">
        <v>341.44400000000002</v>
      </c>
      <c r="K4064" s="30" t="s">
        <v>41</v>
      </c>
    </row>
    <row r="4065" spans="1:11" x14ac:dyDescent="0.25">
      <c r="A4065" s="31" t="s">
        <v>12</v>
      </c>
      <c r="B4065" s="31">
        <v>1368422</v>
      </c>
      <c r="C4065" s="31" t="s">
        <v>9</v>
      </c>
      <c r="D4065" s="33">
        <v>1707.22</v>
      </c>
      <c r="E4065" s="31" t="s">
        <v>8</v>
      </c>
      <c r="F4065" s="37">
        <v>0.01</v>
      </c>
      <c r="G4065" s="37">
        <v>1</v>
      </c>
      <c r="H4065" s="33">
        <v>17.072199999999999</v>
      </c>
      <c r="I4065" s="33">
        <v>17.072199999999999</v>
      </c>
      <c r="J4065" s="33">
        <v>17.072199999999999</v>
      </c>
      <c r="K4065" s="31" t="s">
        <v>41</v>
      </c>
    </row>
    <row r="4066" spans="1:11" x14ac:dyDescent="0.25">
      <c r="A4066" s="30" t="s">
        <v>14</v>
      </c>
      <c r="B4066" s="30">
        <v>1368422</v>
      </c>
      <c r="C4066" s="30" t="s">
        <v>11</v>
      </c>
      <c r="D4066" s="32">
        <v>1707.22</v>
      </c>
      <c r="E4066" s="30" t="s">
        <v>8</v>
      </c>
      <c r="F4066" s="36">
        <v>0.09</v>
      </c>
      <c r="G4066" s="36">
        <v>1</v>
      </c>
      <c r="H4066" s="32">
        <v>153.6498</v>
      </c>
      <c r="I4066" s="32">
        <v>153.6498</v>
      </c>
      <c r="J4066" s="32">
        <v>153.6498</v>
      </c>
      <c r="K4066" s="30" t="s">
        <v>41</v>
      </c>
    </row>
    <row r="4067" spans="1:11" x14ac:dyDescent="0.25">
      <c r="A4067" s="31" t="s">
        <v>19</v>
      </c>
      <c r="B4067" s="31">
        <v>1736242</v>
      </c>
      <c r="C4067" s="31" t="s">
        <v>7</v>
      </c>
      <c r="D4067" s="33">
        <v>1730.2</v>
      </c>
      <c r="E4067" s="31" t="s">
        <v>20</v>
      </c>
      <c r="F4067" s="37">
        <v>0.13</v>
      </c>
      <c r="G4067" s="37">
        <v>0.5</v>
      </c>
      <c r="H4067" s="33">
        <v>224.92599999999999</v>
      </c>
      <c r="I4067" s="33">
        <v>112.46299999999999</v>
      </c>
      <c r="J4067" s="33">
        <v>977.56299999999999</v>
      </c>
      <c r="K4067" s="31" t="s">
        <v>41</v>
      </c>
    </row>
    <row r="4068" spans="1:11" x14ac:dyDescent="0.25">
      <c r="A4068" s="30" t="s">
        <v>17</v>
      </c>
      <c r="B4068" s="30">
        <v>1736242</v>
      </c>
      <c r="C4068" s="30" t="s">
        <v>9</v>
      </c>
      <c r="D4068" s="32">
        <v>1730.2</v>
      </c>
      <c r="E4068" s="30" t="s">
        <v>20</v>
      </c>
      <c r="F4068" s="36">
        <v>0.11</v>
      </c>
      <c r="G4068" s="36">
        <v>0.5</v>
      </c>
      <c r="H4068" s="32">
        <v>190.322</v>
      </c>
      <c r="I4068" s="32">
        <v>95.161000000000001</v>
      </c>
      <c r="J4068" s="32">
        <v>95.161000000000001</v>
      </c>
      <c r="K4068" s="30" t="s">
        <v>41</v>
      </c>
    </row>
    <row r="4069" spans="1:11" x14ac:dyDescent="0.25">
      <c r="A4069" s="31" t="s">
        <v>6</v>
      </c>
      <c r="B4069" s="31">
        <v>1736242</v>
      </c>
      <c r="C4069" s="31" t="s">
        <v>11</v>
      </c>
      <c r="D4069" s="33">
        <v>1730.2</v>
      </c>
      <c r="E4069" s="31" t="s">
        <v>20</v>
      </c>
      <c r="F4069" s="37">
        <v>0.1</v>
      </c>
      <c r="G4069" s="37">
        <v>0.5</v>
      </c>
      <c r="H4069" s="33">
        <v>173.02</v>
      </c>
      <c r="I4069" s="33">
        <v>86.51</v>
      </c>
      <c r="J4069" s="33">
        <v>86.51</v>
      </c>
      <c r="K4069" s="31" t="s">
        <v>41</v>
      </c>
    </row>
    <row r="4070" spans="1:11" x14ac:dyDescent="0.25">
      <c r="A4070" s="30" t="s">
        <v>10</v>
      </c>
      <c r="B4070" s="30">
        <v>4418609</v>
      </c>
      <c r="C4070" s="30" t="s">
        <v>7</v>
      </c>
      <c r="D4070" s="32">
        <v>3298.72</v>
      </c>
      <c r="E4070" s="30" t="s">
        <v>18</v>
      </c>
      <c r="F4070" s="36">
        <v>0.2</v>
      </c>
      <c r="G4070" s="36">
        <v>0.5</v>
      </c>
      <c r="H4070" s="32">
        <v>659.74400000000003</v>
      </c>
      <c r="I4070" s="32">
        <v>329.87200000000001</v>
      </c>
      <c r="J4070" s="32">
        <v>329.87200000000001</v>
      </c>
      <c r="K4070" s="30" t="s">
        <v>41</v>
      </c>
    </row>
    <row r="4071" spans="1:11" x14ac:dyDescent="0.25">
      <c r="A4071" s="31" t="s">
        <v>19</v>
      </c>
      <c r="B4071" s="31">
        <v>4418609</v>
      </c>
      <c r="C4071" s="31" t="s">
        <v>9</v>
      </c>
      <c r="D4071" s="33">
        <v>3298.72</v>
      </c>
      <c r="E4071" s="31" t="s">
        <v>18</v>
      </c>
      <c r="F4071" s="37">
        <v>0.06</v>
      </c>
      <c r="G4071" s="37">
        <v>0.5</v>
      </c>
      <c r="H4071" s="33">
        <v>197.92320000000001</v>
      </c>
      <c r="I4071" s="33">
        <v>98.961600000000004</v>
      </c>
      <c r="J4071" s="33">
        <v>98.961600000000004</v>
      </c>
      <c r="K4071" s="31" t="s">
        <v>41</v>
      </c>
    </row>
    <row r="4072" spans="1:11" x14ac:dyDescent="0.25">
      <c r="A4072" s="30" t="s">
        <v>15</v>
      </c>
      <c r="B4072" s="30">
        <v>4418609</v>
      </c>
      <c r="C4072" s="30" t="s">
        <v>11</v>
      </c>
      <c r="D4072" s="32">
        <v>3298.72</v>
      </c>
      <c r="E4072" s="30" t="s">
        <v>18</v>
      </c>
      <c r="F4072" s="36">
        <v>0.03</v>
      </c>
      <c r="G4072" s="36">
        <v>0.5</v>
      </c>
      <c r="H4072" s="32">
        <v>98.961600000000004</v>
      </c>
      <c r="I4072" s="32">
        <v>49.480800000000002</v>
      </c>
      <c r="J4072" s="32">
        <v>49.480800000000002</v>
      </c>
      <c r="K4072" s="30" t="s">
        <v>41</v>
      </c>
    </row>
    <row r="4073" spans="1:11" x14ac:dyDescent="0.25">
      <c r="A4073" s="31" t="s">
        <v>10</v>
      </c>
      <c r="B4073" s="31">
        <v>9544648</v>
      </c>
      <c r="C4073" s="31" t="s">
        <v>7</v>
      </c>
      <c r="D4073" s="33">
        <v>1037.6099999999999</v>
      </c>
      <c r="E4073" s="31" t="s">
        <v>8</v>
      </c>
      <c r="F4073" s="37">
        <v>0.2</v>
      </c>
      <c r="G4073" s="37">
        <v>1</v>
      </c>
      <c r="H4073" s="33">
        <v>207.52199999999999</v>
      </c>
      <c r="I4073" s="33">
        <v>207.52199999999999</v>
      </c>
      <c r="J4073" s="33">
        <v>207.52199999999999</v>
      </c>
      <c r="K4073" s="31" t="s">
        <v>41</v>
      </c>
    </row>
    <row r="4074" spans="1:11" x14ac:dyDescent="0.25">
      <c r="A4074" s="30" t="s">
        <v>14</v>
      </c>
      <c r="B4074" s="30">
        <v>9544648</v>
      </c>
      <c r="C4074" s="30" t="s">
        <v>9</v>
      </c>
      <c r="D4074" s="32">
        <v>1037.6099999999999</v>
      </c>
      <c r="E4074" s="30" t="s">
        <v>8</v>
      </c>
      <c r="F4074" s="36">
        <v>0.03</v>
      </c>
      <c r="G4074" s="36">
        <v>1</v>
      </c>
      <c r="H4074" s="32">
        <v>31.128299999999999</v>
      </c>
      <c r="I4074" s="32">
        <v>31.128299999999999</v>
      </c>
      <c r="J4074" s="32">
        <v>31.128299999999999</v>
      </c>
      <c r="K4074" s="30" t="s">
        <v>41</v>
      </c>
    </row>
    <row r="4075" spans="1:11" x14ac:dyDescent="0.25">
      <c r="A4075" s="31" t="s">
        <v>19</v>
      </c>
      <c r="B4075" s="31">
        <v>9544648</v>
      </c>
      <c r="C4075" s="31" t="s">
        <v>11</v>
      </c>
      <c r="D4075" s="33">
        <v>1037.6099999999999</v>
      </c>
      <c r="E4075" s="31" t="s">
        <v>8</v>
      </c>
      <c r="F4075" s="37">
        <v>0.16</v>
      </c>
      <c r="G4075" s="37">
        <v>1</v>
      </c>
      <c r="H4075" s="33">
        <v>166.01759999999999</v>
      </c>
      <c r="I4075" s="33">
        <v>166.01759999999999</v>
      </c>
      <c r="J4075" s="33">
        <v>166.01759999999999</v>
      </c>
      <c r="K4075" s="31" t="s">
        <v>41</v>
      </c>
    </row>
    <row r="4076" spans="1:11" x14ac:dyDescent="0.25">
      <c r="A4076" s="30" t="s">
        <v>14</v>
      </c>
      <c r="B4076" s="30">
        <v>4823567</v>
      </c>
      <c r="C4076" s="30" t="s">
        <v>7</v>
      </c>
      <c r="D4076" s="32">
        <v>1679.27</v>
      </c>
      <c r="E4076" s="30" t="s">
        <v>8</v>
      </c>
      <c r="F4076" s="36">
        <v>0.13</v>
      </c>
      <c r="G4076" s="36">
        <v>1</v>
      </c>
      <c r="H4076" s="32">
        <v>218.30510000000001</v>
      </c>
      <c r="I4076" s="32">
        <v>218.30510000000001</v>
      </c>
      <c r="J4076" s="32">
        <v>218.30510000000001</v>
      </c>
      <c r="K4076" s="30" t="s">
        <v>41</v>
      </c>
    </row>
    <row r="4077" spans="1:11" x14ac:dyDescent="0.25">
      <c r="A4077" s="31" t="s">
        <v>6</v>
      </c>
      <c r="B4077" s="31">
        <v>4823567</v>
      </c>
      <c r="C4077" s="31" t="s">
        <v>9</v>
      </c>
      <c r="D4077" s="33">
        <v>1679.27</v>
      </c>
      <c r="E4077" s="31" t="s">
        <v>8</v>
      </c>
      <c r="F4077" s="37">
        <v>0.17</v>
      </c>
      <c r="G4077" s="37">
        <v>1</v>
      </c>
      <c r="H4077" s="33">
        <v>285.47590000000002</v>
      </c>
      <c r="I4077" s="33">
        <v>285.47590000000002</v>
      </c>
      <c r="J4077" s="33">
        <v>285.47590000000002</v>
      </c>
      <c r="K4077" s="31" t="s">
        <v>41</v>
      </c>
    </row>
    <row r="4078" spans="1:11" x14ac:dyDescent="0.25">
      <c r="A4078" s="30" t="s">
        <v>19</v>
      </c>
      <c r="B4078" s="30">
        <v>4823567</v>
      </c>
      <c r="C4078" s="30" t="s">
        <v>11</v>
      </c>
      <c r="D4078" s="32">
        <v>1679.27</v>
      </c>
      <c r="E4078" s="30" t="s">
        <v>8</v>
      </c>
      <c r="F4078" s="36">
        <v>0.16</v>
      </c>
      <c r="G4078" s="36">
        <v>1</v>
      </c>
      <c r="H4078" s="32">
        <v>268.6832</v>
      </c>
      <c r="I4078" s="32">
        <v>268.6832</v>
      </c>
      <c r="J4078" s="32">
        <v>268.6832</v>
      </c>
      <c r="K4078" s="30" t="s">
        <v>41</v>
      </c>
    </row>
    <row r="4079" spans="1:11" x14ac:dyDescent="0.25">
      <c r="A4079" s="31" t="s">
        <v>14</v>
      </c>
      <c r="B4079" s="31">
        <v>3446046</v>
      </c>
      <c r="C4079" s="31" t="s">
        <v>7</v>
      </c>
      <c r="D4079" s="33">
        <v>962.24</v>
      </c>
      <c r="E4079" s="31" t="s">
        <v>8</v>
      </c>
      <c r="F4079" s="37">
        <v>0.13</v>
      </c>
      <c r="G4079" s="37">
        <v>1</v>
      </c>
      <c r="H4079" s="33">
        <v>125.0912</v>
      </c>
      <c r="I4079" s="33">
        <v>125.0912</v>
      </c>
      <c r="J4079" s="33">
        <v>125.0912</v>
      </c>
      <c r="K4079" s="31" t="s">
        <v>41</v>
      </c>
    </row>
    <row r="4080" spans="1:11" x14ac:dyDescent="0.25">
      <c r="A4080" s="30" t="s">
        <v>14</v>
      </c>
      <c r="B4080" s="30">
        <v>3446046</v>
      </c>
      <c r="C4080" s="30" t="s">
        <v>9</v>
      </c>
      <c r="D4080" s="32">
        <v>962.24</v>
      </c>
      <c r="E4080" s="30" t="s">
        <v>8</v>
      </c>
      <c r="F4080" s="36">
        <v>0.03</v>
      </c>
      <c r="G4080" s="36">
        <v>1</v>
      </c>
      <c r="H4080" s="32">
        <v>28.8672</v>
      </c>
      <c r="I4080" s="32">
        <v>28.8672</v>
      </c>
      <c r="J4080" s="32">
        <v>28.8672</v>
      </c>
      <c r="K4080" s="30" t="s">
        <v>41</v>
      </c>
    </row>
    <row r="4081" spans="1:11" x14ac:dyDescent="0.25">
      <c r="A4081" s="31" t="s">
        <v>10</v>
      </c>
      <c r="B4081" s="31">
        <v>3446046</v>
      </c>
      <c r="C4081" s="31" t="s">
        <v>11</v>
      </c>
      <c r="D4081" s="33">
        <v>962.24</v>
      </c>
      <c r="E4081" s="31" t="s">
        <v>8</v>
      </c>
      <c r="F4081" s="37">
        <v>0.03</v>
      </c>
      <c r="G4081" s="37">
        <v>1</v>
      </c>
      <c r="H4081" s="33">
        <v>28.8672</v>
      </c>
      <c r="I4081" s="33">
        <v>28.8672</v>
      </c>
      <c r="J4081" s="33">
        <v>28.8672</v>
      </c>
      <c r="K4081" s="31" t="s">
        <v>41</v>
      </c>
    </row>
    <row r="4082" spans="1:11" x14ac:dyDescent="0.25">
      <c r="A4082" s="30" t="s">
        <v>6</v>
      </c>
      <c r="B4082" s="30">
        <v>5464970</v>
      </c>
      <c r="C4082" s="30" t="s">
        <v>7</v>
      </c>
      <c r="D4082" s="32">
        <v>1265.71</v>
      </c>
      <c r="E4082" s="30" t="s">
        <v>18</v>
      </c>
      <c r="F4082" s="36">
        <v>0.35</v>
      </c>
      <c r="G4082" s="36">
        <v>0.5</v>
      </c>
      <c r="H4082" s="32">
        <v>442.99849999999998</v>
      </c>
      <c r="I4082" s="32">
        <v>221.4992</v>
      </c>
      <c r="J4082" s="32">
        <v>221.4992</v>
      </c>
      <c r="K4082" s="30" t="s">
        <v>41</v>
      </c>
    </row>
    <row r="4083" spans="1:11" x14ac:dyDescent="0.25">
      <c r="A4083" s="31" t="s">
        <v>19</v>
      </c>
      <c r="B4083" s="31">
        <v>5464970</v>
      </c>
      <c r="C4083" s="31" t="s">
        <v>9</v>
      </c>
      <c r="D4083" s="33">
        <v>1265.71</v>
      </c>
      <c r="E4083" s="31" t="s">
        <v>18</v>
      </c>
      <c r="F4083" s="37">
        <v>0.06</v>
      </c>
      <c r="G4083" s="37">
        <v>0.5</v>
      </c>
      <c r="H4083" s="33">
        <v>75.942599999999999</v>
      </c>
      <c r="I4083" s="33">
        <v>37.971299999999999</v>
      </c>
      <c r="J4083" s="33">
        <v>37.971299999999999</v>
      </c>
      <c r="K4083" s="31" t="s">
        <v>41</v>
      </c>
    </row>
    <row r="4084" spans="1:11" x14ac:dyDescent="0.25">
      <c r="A4084" s="30" t="s">
        <v>12</v>
      </c>
      <c r="B4084" s="30">
        <v>5464970</v>
      </c>
      <c r="C4084" s="30" t="s">
        <v>11</v>
      </c>
      <c r="D4084" s="32">
        <v>1265.71</v>
      </c>
      <c r="E4084" s="30" t="s">
        <v>18</v>
      </c>
      <c r="F4084" s="36">
        <v>0.05</v>
      </c>
      <c r="G4084" s="36">
        <v>0.5</v>
      </c>
      <c r="H4084" s="32">
        <v>63.285499999999999</v>
      </c>
      <c r="I4084" s="32">
        <v>31.642800000000001</v>
      </c>
      <c r="J4084" s="32">
        <v>664.49779999999998</v>
      </c>
      <c r="K4084" s="30" t="s">
        <v>41</v>
      </c>
    </row>
    <row r="4085" spans="1:11" x14ac:dyDescent="0.25">
      <c r="A4085" s="31" t="s">
        <v>10</v>
      </c>
      <c r="B4085" s="31">
        <v>4922457</v>
      </c>
      <c r="C4085" s="31" t="s">
        <v>7</v>
      </c>
      <c r="D4085" s="33">
        <v>1621.26</v>
      </c>
      <c r="E4085" s="31" t="s">
        <v>8</v>
      </c>
      <c r="F4085" s="37">
        <v>0.2</v>
      </c>
      <c r="G4085" s="37">
        <v>1</v>
      </c>
      <c r="H4085" s="33">
        <v>324.25200000000001</v>
      </c>
      <c r="I4085" s="33">
        <v>324.25200000000001</v>
      </c>
      <c r="J4085" s="33">
        <v>324.25200000000001</v>
      </c>
      <c r="K4085" s="31" t="s">
        <v>41</v>
      </c>
    </row>
    <row r="4086" spans="1:11" x14ac:dyDescent="0.25">
      <c r="A4086" s="30" t="s">
        <v>13</v>
      </c>
      <c r="B4086" s="30">
        <v>4922457</v>
      </c>
      <c r="C4086" s="30" t="s">
        <v>9</v>
      </c>
      <c r="D4086" s="32">
        <v>1621.26</v>
      </c>
      <c r="E4086" s="30" t="s">
        <v>8</v>
      </c>
      <c r="F4086" s="36">
        <v>0.06</v>
      </c>
      <c r="G4086" s="36">
        <v>1</v>
      </c>
      <c r="H4086" s="32">
        <v>97.275599999999997</v>
      </c>
      <c r="I4086" s="32">
        <v>97.275599999999997</v>
      </c>
      <c r="J4086" s="32">
        <v>97.275599999999997</v>
      </c>
      <c r="K4086" s="30" t="s">
        <v>41</v>
      </c>
    </row>
    <row r="4087" spans="1:11" x14ac:dyDescent="0.25">
      <c r="A4087" s="31" t="s">
        <v>10</v>
      </c>
      <c r="B4087" s="31">
        <v>4922457</v>
      </c>
      <c r="C4087" s="31" t="s">
        <v>11</v>
      </c>
      <c r="D4087" s="33">
        <v>1621.26</v>
      </c>
      <c r="E4087" s="31" t="s">
        <v>8</v>
      </c>
      <c r="F4087" s="37">
        <v>0.03</v>
      </c>
      <c r="G4087" s="37">
        <v>1</v>
      </c>
      <c r="H4087" s="33">
        <v>48.637799999999999</v>
      </c>
      <c r="I4087" s="33">
        <v>48.637799999999999</v>
      </c>
      <c r="J4087" s="33">
        <v>48.637799999999999</v>
      </c>
      <c r="K4087" s="31" t="s">
        <v>41</v>
      </c>
    </row>
    <row r="4088" spans="1:11" x14ac:dyDescent="0.25">
      <c r="A4088" s="30" t="s">
        <v>10</v>
      </c>
      <c r="B4088" s="30">
        <v>4778248</v>
      </c>
      <c r="C4088" s="30" t="s">
        <v>7</v>
      </c>
      <c r="D4088" s="32">
        <v>1655.99</v>
      </c>
      <c r="E4088" s="30" t="s">
        <v>8</v>
      </c>
      <c r="F4088" s="36">
        <v>0.2</v>
      </c>
      <c r="G4088" s="36">
        <v>1</v>
      </c>
      <c r="H4088" s="32">
        <v>331.19799999999998</v>
      </c>
      <c r="I4088" s="32">
        <v>331.19799999999998</v>
      </c>
      <c r="J4088" s="32">
        <v>331.19799999999998</v>
      </c>
      <c r="K4088" s="30" t="s">
        <v>41</v>
      </c>
    </row>
    <row r="4089" spans="1:11" x14ac:dyDescent="0.25">
      <c r="A4089" s="31" t="s">
        <v>16</v>
      </c>
      <c r="B4089" s="31">
        <v>4778248</v>
      </c>
      <c r="C4089" s="31" t="s">
        <v>9</v>
      </c>
      <c r="D4089" s="33">
        <v>1655.99</v>
      </c>
      <c r="E4089" s="31" t="s">
        <v>8</v>
      </c>
      <c r="F4089" s="37">
        <v>0.08</v>
      </c>
      <c r="G4089" s="37">
        <v>1</v>
      </c>
      <c r="H4089" s="33">
        <v>132.47919999999999</v>
      </c>
      <c r="I4089" s="33">
        <v>132.47919999999999</v>
      </c>
      <c r="J4089" s="33">
        <v>132.47919999999999</v>
      </c>
      <c r="K4089" s="31" t="s">
        <v>41</v>
      </c>
    </row>
    <row r="4090" spans="1:11" x14ac:dyDescent="0.25">
      <c r="A4090" s="30" t="s">
        <v>17</v>
      </c>
      <c r="B4090" s="30">
        <v>4778248</v>
      </c>
      <c r="C4090" s="30" t="s">
        <v>11</v>
      </c>
      <c r="D4090" s="32">
        <v>1655.99</v>
      </c>
      <c r="E4090" s="30" t="s">
        <v>8</v>
      </c>
      <c r="F4090" s="36">
        <v>0.05</v>
      </c>
      <c r="G4090" s="36">
        <v>1</v>
      </c>
      <c r="H4090" s="32">
        <v>82.799499999999995</v>
      </c>
      <c r="I4090" s="32">
        <v>82.799499999999995</v>
      </c>
      <c r="J4090" s="32">
        <v>82.799499999999995</v>
      </c>
      <c r="K4090" s="30" t="s">
        <v>41</v>
      </c>
    </row>
    <row r="4091" spans="1:11" x14ac:dyDescent="0.25">
      <c r="A4091" s="31" t="s">
        <v>10</v>
      </c>
      <c r="B4091" s="31">
        <v>7331812</v>
      </c>
      <c r="C4091" s="31" t="s">
        <v>7</v>
      </c>
      <c r="D4091" s="33">
        <v>3167.45</v>
      </c>
      <c r="E4091" s="31" t="s">
        <v>8</v>
      </c>
      <c r="F4091" s="37">
        <v>0.2</v>
      </c>
      <c r="G4091" s="37">
        <v>1</v>
      </c>
      <c r="H4091" s="33">
        <v>633.49</v>
      </c>
      <c r="I4091" s="33">
        <v>633.49</v>
      </c>
      <c r="J4091" s="33">
        <v>633.49</v>
      </c>
      <c r="K4091" s="31" t="s">
        <v>41</v>
      </c>
    </row>
    <row r="4092" spans="1:11" x14ac:dyDescent="0.25">
      <c r="A4092" s="30" t="s">
        <v>12</v>
      </c>
      <c r="B4092" s="30">
        <v>7331812</v>
      </c>
      <c r="C4092" s="30" t="s">
        <v>9</v>
      </c>
      <c r="D4092" s="32">
        <v>3167.45</v>
      </c>
      <c r="E4092" s="30" t="s">
        <v>8</v>
      </c>
      <c r="F4092" s="36">
        <v>0.01</v>
      </c>
      <c r="G4092" s="36">
        <v>1</v>
      </c>
      <c r="H4092" s="32">
        <v>31.674499999999998</v>
      </c>
      <c r="I4092" s="32">
        <v>31.674499999999998</v>
      </c>
      <c r="J4092" s="32">
        <v>31.674499999999998</v>
      </c>
      <c r="K4092" s="30" t="s">
        <v>41</v>
      </c>
    </row>
    <row r="4093" spans="1:11" x14ac:dyDescent="0.25">
      <c r="A4093" s="31" t="s">
        <v>12</v>
      </c>
      <c r="B4093" s="31">
        <v>7331812</v>
      </c>
      <c r="C4093" s="31" t="s">
        <v>11</v>
      </c>
      <c r="D4093" s="33">
        <v>3167.45</v>
      </c>
      <c r="E4093" s="31" t="s">
        <v>8</v>
      </c>
      <c r="F4093" s="37">
        <v>0.05</v>
      </c>
      <c r="G4093" s="37">
        <v>1</v>
      </c>
      <c r="H4093" s="33">
        <v>158.3725</v>
      </c>
      <c r="I4093" s="33">
        <v>158.3725</v>
      </c>
      <c r="J4093" s="33">
        <v>158.3725</v>
      </c>
      <c r="K4093" s="31" t="s">
        <v>41</v>
      </c>
    </row>
    <row r="4094" spans="1:11" x14ac:dyDescent="0.25">
      <c r="A4094" s="30" t="s">
        <v>12</v>
      </c>
      <c r="B4094" s="30">
        <v>7259925</v>
      </c>
      <c r="C4094" s="30" t="s">
        <v>7</v>
      </c>
      <c r="D4094" s="32">
        <v>4737.4399999999996</v>
      </c>
      <c r="E4094" s="30" t="s">
        <v>8</v>
      </c>
      <c r="F4094" s="36">
        <v>0.08</v>
      </c>
      <c r="G4094" s="36">
        <v>1</v>
      </c>
      <c r="H4094" s="32">
        <v>378.99520000000001</v>
      </c>
      <c r="I4094" s="32">
        <v>378.99520000000001</v>
      </c>
      <c r="J4094" s="32">
        <v>378.99520000000001</v>
      </c>
      <c r="K4094" s="30" t="s">
        <v>41</v>
      </c>
    </row>
    <row r="4095" spans="1:11" x14ac:dyDescent="0.25">
      <c r="A4095" s="31" t="s">
        <v>6</v>
      </c>
      <c r="B4095" s="31">
        <v>7259925</v>
      </c>
      <c r="C4095" s="31" t="s">
        <v>9</v>
      </c>
      <c r="D4095" s="33">
        <v>4737.4399999999996</v>
      </c>
      <c r="E4095" s="31" t="s">
        <v>8</v>
      </c>
      <c r="F4095" s="37">
        <v>0.17</v>
      </c>
      <c r="G4095" s="37">
        <v>1</v>
      </c>
      <c r="H4095" s="33">
        <v>805.36479999999995</v>
      </c>
      <c r="I4095" s="33">
        <v>805.36479999999995</v>
      </c>
      <c r="J4095" s="33">
        <v>805.36479999999995</v>
      </c>
      <c r="K4095" s="31" t="s">
        <v>41</v>
      </c>
    </row>
    <row r="4096" spans="1:11" x14ac:dyDescent="0.25">
      <c r="A4096" s="30" t="s">
        <v>12</v>
      </c>
      <c r="B4096" s="30">
        <v>7259925</v>
      </c>
      <c r="C4096" s="30" t="s">
        <v>11</v>
      </c>
      <c r="D4096" s="32">
        <v>4737.4399999999996</v>
      </c>
      <c r="E4096" s="30" t="s">
        <v>8</v>
      </c>
      <c r="F4096" s="36">
        <v>0.05</v>
      </c>
      <c r="G4096" s="36">
        <v>1</v>
      </c>
      <c r="H4096" s="32">
        <v>236.87200000000001</v>
      </c>
      <c r="I4096" s="32">
        <v>236.87200000000001</v>
      </c>
      <c r="J4096" s="32">
        <v>236.87200000000001</v>
      </c>
      <c r="K4096" s="30" t="s">
        <v>41</v>
      </c>
    </row>
    <row r="4097" spans="1:11" x14ac:dyDescent="0.25">
      <c r="A4097" s="31" t="s">
        <v>6</v>
      </c>
      <c r="B4097" s="31">
        <v>8803816</v>
      </c>
      <c r="C4097" s="31" t="s">
        <v>7</v>
      </c>
      <c r="D4097" s="33">
        <v>1429.19</v>
      </c>
      <c r="E4097" s="31" t="s">
        <v>20</v>
      </c>
      <c r="F4097" s="37">
        <v>0.35</v>
      </c>
      <c r="G4097" s="37">
        <v>0.5</v>
      </c>
      <c r="H4097" s="33">
        <v>500.2165</v>
      </c>
      <c r="I4097" s="33">
        <v>250.10820000000001</v>
      </c>
      <c r="J4097" s="33">
        <v>250.10820000000001</v>
      </c>
      <c r="K4097" s="31" t="s">
        <v>41</v>
      </c>
    </row>
    <row r="4098" spans="1:11" x14ac:dyDescent="0.25">
      <c r="A4098" s="30" t="s">
        <v>15</v>
      </c>
      <c r="B4098" s="30">
        <v>8803816</v>
      </c>
      <c r="C4098" s="30" t="s">
        <v>9</v>
      </c>
      <c r="D4098" s="32">
        <v>1429.19</v>
      </c>
      <c r="E4098" s="30" t="s">
        <v>20</v>
      </c>
      <c r="F4098" s="36">
        <v>0.05</v>
      </c>
      <c r="G4098" s="36">
        <v>0.5</v>
      </c>
      <c r="H4098" s="32">
        <v>71.459500000000006</v>
      </c>
      <c r="I4098" s="32">
        <v>35.729799999999997</v>
      </c>
      <c r="J4098" s="32">
        <v>35.729799999999997</v>
      </c>
      <c r="K4098" s="30" t="s">
        <v>41</v>
      </c>
    </row>
    <row r="4099" spans="1:11" x14ac:dyDescent="0.25">
      <c r="A4099" s="31" t="s">
        <v>14</v>
      </c>
      <c r="B4099" s="31">
        <v>8803816</v>
      </c>
      <c r="C4099" s="31" t="s">
        <v>11</v>
      </c>
      <c r="D4099" s="33">
        <v>1429.19</v>
      </c>
      <c r="E4099" s="31" t="s">
        <v>20</v>
      </c>
      <c r="F4099" s="37">
        <v>0.09</v>
      </c>
      <c r="G4099" s="37">
        <v>0.5</v>
      </c>
      <c r="H4099" s="33">
        <v>128.62710000000001</v>
      </c>
      <c r="I4099" s="33">
        <v>64.313599999999994</v>
      </c>
      <c r="J4099" s="33">
        <v>64.313599999999994</v>
      </c>
      <c r="K4099" s="31" t="s">
        <v>41</v>
      </c>
    </row>
    <row r="4100" spans="1:11" x14ac:dyDescent="0.25">
      <c r="A4100" s="30" t="s">
        <v>19</v>
      </c>
      <c r="B4100" s="30">
        <v>3782429</v>
      </c>
      <c r="C4100" s="30" t="s">
        <v>7</v>
      </c>
      <c r="D4100" s="32">
        <v>3347.82</v>
      </c>
      <c r="E4100" s="30" t="s">
        <v>18</v>
      </c>
      <c r="F4100" s="36">
        <v>0.13</v>
      </c>
      <c r="G4100" s="36">
        <v>0.5</v>
      </c>
      <c r="H4100" s="32">
        <v>435.21660000000003</v>
      </c>
      <c r="I4100" s="32">
        <v>217.60830000000001</v>
      </c>
      <c r="J4100" s="32">
        <v>217.60830000000001</v>
      </c>
      <c r="K4100" s="30" t="s">
        <v>41</v>
      </c>
    </row>
    <row r="4101" spans="1:11" x14ac:dyDescent="0.25">
      <c r="A4101" s="31" t="s">
        <v>12</v>
      </c>
      <c r="B4101" s="31">
        <v>3782429</v>
      </c>
      <c r="C4101" s="31" t="s">
        <v>9</v>
      </c>
      <c r="D4101" s="33">
        <v>3347.82</v>
      </c>
      <c r="E4101" s="31" t="s">
        <v>18</v>
      </c>
      <c r="F4101" s="37">
        <v>0.01</v>
      </c>
      <c r="G4101" s="37">
        <v>0.5</v>
      </c>
      <c r="H4101" s="33">
        <v>33.478200000000001</v>
      </c>
      <c r="I4101" s="33">
        <v>16.739100000000001</v>
      </c>
      <c r="J4101" s="33">
        <v>1690.6491000000001</v>
      </c>
      <c r="K4101" s="31" t="s">
        <v>41</v>
      </c>
    </row>
    <row r="4102" spans="1:11" x14ac:dyDescent="0.25">
      <c r="A4102" s="30" t="s">
        <v>16</v>
      </c>
      <c r="B4102" s="30">
        <v>3782429</v>
      </c>
      <c r="C4102" s="30" t="s">
        <v>11</v>
      </c>
      <c r="D4102" s="32">
        <v>3347.82</v>
      </c>
      <c r="E4102" s="30" t="s">
        <v>18</v>
      </c>
      <c r="F4102" s="36">
        <v>0.02</v>
      </c>
      <c r="G4102" s="36">
        <v>0.5</v>
      </c>
      <c r="H4102" s="32">
        <v>66.956400000000002</v>
      </c>
      <c r="I4102" s="32">
        <v>33.478200000000001</v>
      </c>
      <c r="J4102" s="32">
        <v>33.478200000000001</v>
      </c>
      <c r="K4102" s="30" t="s">
        <v>41</v>
      </c>
    </row>
    <row r="4103" spans="1:11" x14ac:dyDescent="0.25">
      <c r="A4103" s="31" t="s">
        <v>13</v>
      </c>
      <c r="B4103" s="31">
        <v>2789661</v>
      </c>
      <c r="C4103" s="31" t="s">
        <v>7</v>
      </c>
      <c r="D4103" s="33">
        <v>1993.94</v>
      </c>
      <c r="E4103" s="31" t="s">
        <v>8</v>
      </c>
      <c r="F4103" s="37">
        <v>0.18</v>
      </c>
      <c r="G4103" s="37">
        <v>1</v>
      </c>
      <c r="H4103" s="33">
        <v>358.9092</v>
      </c>
      <c r="I4103" s="33">
        <v>358.9092</v>
      </c>
      <c r="J4103" s="33">
        <v>358.9092</v>
      </c>
      <c r="K4103" s="31" t="s">
        <v>41</v>
      </c>
    </row>
    <row r="4104" spans="1:11" x14ac:dyDescent="0.25">
      <c r="A4104" s="30" t="s">
        <v>12</v>
      </c>
      <c r="B4104" s="30">
        <v>2789661</v>
      </c>
      <c r="C4104" s="30" t="s">
        <v>9</v>
      </c>
      <c r="D4104" s="32">
        <v>1993.94</v>
      </c>
      <c r="E4104" s="30" t="s">
        <v>8</v>
      </c>
      <c r="F4104" s="36">
        <v>0.01</v>
      </c>
      <c r="G4104" s="36">
        <v>1</v>
      </c>
      <c r="H4104" s="32">
        <v>19.939399999999999</v>
      </c>
      <c r="I4104" s="32">
        <v>19.939399999999999</v>
      </c>
      <c r="J4104" s="32">
        <v>19.939399999999999</v>
      </c>
      <c r="K4104" s="30" t="s">
        <v>41</v>
      </c>
    </row>
    <row r="4105" spans="1:11" x14ac:dyDescent="0.25">
      <c r="A4105" s="31" t="s">
        <v>14</v>
      </c>
      <c r="B4105" s="31">
        <v>2789661</v>
      </c>
      <c r="C4105" s="31" t="s">
        <v>11</v>
      </c>
      <c r="D4105" s="33">
        <v>1993.94</v>
      </c>
      <c r="E4105" s="31" t="s">
        <v>8</v>
      </c>
      <c r="F4105" s="37">
        <v>0.09</v>
      </c>
      <c r="G4105" s="37">
        <v>1</v>
      </c>
      <c r="H4105" s="33">
        <v>179.4546</v>
      </c>
      <c r="I4105" s="33">
        <v>179.4546</v>
      </c>
      <c r="J4105" s="33">
        <v>179.4546</v>
      </c>
      <c r="K4105" s="31" t="s">
        <v>41</v>
      </c>
    </row>
    <row r="4106" spans="1:11" x14ac:dyDescent="0.25">
      <c r="A4106" s="30" t="s">
        <v>19</v>
      </c>
      <c r="B4106" s="30">
        <v>6580677</v>
      </c>
      <c r="C4106" s="30" t="s">
        <v>7</v>
      </c>
      <c r="D4106" s="32">
        <v>4031.69</v>
      </c>
      <c r="E4106" s="30" t="s">
        <v>8</v>
      </c>
      <c r="F4106" s="36">
        <v>0.13</v>
      </c>
      <c r="G4106" s="36">
        <v>1</v>
      </c>
      <c r="H4106" s="32">
        <v>524.11969999999997</v>
      </c>
      <c r="I4106" s="32">
        <v>524.11969999999997</v>
      </c>
      <c r="J4106" s="32">
        <v>524.11969999999997</v>
      </c>
      <c r="K4106" s="30" t="s">
        <v>41</v>
      </c>
    </row>
    <row r="4107" spans="1:11" x14ac:dyDescent="0.25">
      <c r="A4107" s="31" t="s">
        <v>17</v>
      </c>
      <c r="B4107" s="31">
        <v>6580677</v>
      </c>
      <c r="C4107" s="31" t="s">
        <v>9</v>
      </c>
      <c r="D4107" s="33">
        <v>4031.69</v>
      </c>
      <c r="E4107" s="31" t="s">
        <v>8</v>
      </c>
      <c r="F4107" s="37">
        <v>0.11</v>
      </c>
      <c r="G4107" s="37">
        <v>1</v>
      </c>
      <c r="H4107" s="33">
        <v>443.48590000000002</v>
      </c>
      <c r="I4107" s="33">
        <v>443.48590000000002</v>
      </c>
      <c r="J4107" s="33">
        <v>443.48590000000002</v>
      </c>
      <c r="K4107" s="31" t="s">
        <v>41</v>
      </c>
    </row>
    <row r="4108" spans="1:11" x14ac:dyDescent="0.25">
      <c r="A4108" s="30" t="s">
        <v>12</v>
      </c>
      <c r="B4108" s="30">
        <v>6580677</v>
      </c>
      <c r="C4108" s="30" t="s">
        <v>11</v>
      </c>
      <c r="D4108" s="32">
        <v>4031.69</v>
      </c>
      <c r="E4108" s="30" t="s">
        <v>8</v>
      </c>
      <c r="F4108" s="36">
        <v>0.05</v>
      </c>
      <c r="G4108" s="36">
        <v>1</v>
      </c>
      <c r="H4108" s="32">
        <v>201.58449999999999</v>
      </c>
      <c r="I4108" s="32">
        <v>201.58449999999999</v>
      </c>
      <c r="J4108" s="32">
        <v>201.58449999999999</v>
      </c>
      <c r="K4108" s="30" t="s">
        <v>41</v>
      </c>
    </row>
    <row r="4109" spans="1:11" x14ac:dyDescent="0.25">
      <c r="A4109" s="31" t="s">
        <v>17</v>
      </c>
      <c r="B4109" s="31">
        <v>7916147</v>
      </c>
      <c r="C4109" s="31" t="s">
        <v>7</v>
      </c>
      <c r="D4109" s="33">
        <v>4923.9799999999996</v>
      </c>
      <c r="E4109" s="31" t="s">
        <v>8</v>
      </c>
      <c r="F4109" s="37">
        <v>0.22</v>
      </c>
      <c r="G4109" s="37">
        <v>1</v>
      </c>
      <c r="H4109" s="33">
        <v>1083.2755999999999</v>
      </c>
      <c r="I4109" s="33">
        <v>1083.2755999999999</v>
      </c>
      <c r="J4109" s="33">
        <v>1083.2755999999999</v>
      </c>
      <c r="K4109" s="31" t="s">
        <v>41</v>
      </c>
    </row>
    <row r="4110" spans="1:11" x14ac:dyDescent="0.25">
      <c r="A4110" s="30" t="s">
        <v>15</v>
      </c>
      <c r="B4110" s="30">
        <v>7916147</v>
      </c>
      <c r="C4110" s="30" t="s">
        <v>9</v>
      </c>
      <c r="D4110" s="32">
        <v>4923.9799999999996</v>
      </c>
      <c r="E4110" s="30" t="s">
        <v>8</v>
      </c>
      <c r="F4110" s="36">
        <v>0.05</v>
      </c>
      <c r="G4110" s="36">
        <v>1</v>
      </c>
      <c r="H4110" s="32">
        <v>246.19900000000001</v>
      </c>
      <c r="I4110" s="32">
        <v>246.19900000000001</v>
      </c>
      <c r="J4110" s="32">
        <v>246.19900000000001</v>
      </c>
      <c r="K4110" s="30" t="s">
        <v>41</v>
      </c>
    </row>
    <row r="4111" spans="1:11" x14ac:dyDescent="0.25">
      <c r="A4111" s="31" t="s">
        <v>14</v>
      </c>
      <c r="B4111" s="31">
        <v>7916147</v>
      </c>
      <c r="C4111" s="31" t="s">
        <v>11</v>
      </c>
      <c r="D4111" s="33">
        <v>4923.9799999999996</v>
      </c>
      <c r="E4111" s="31" t="s">
        <v>8</v>
      </c>
      <c r="F4111" s="37">
        <v>0.09</v>
      </c>
      <c r="G4111" s="37">
        <v>1</v>
      </c>
      <c r="H4111" s="33">
        <v>443.15820000000002</v>
      </c>
      <c r="I4111" s="33">
        <v>443.15820000000002</v>
      </c>
      <c r="J4111" s="33">
        <v>443.15820000000002</v>
      </c>
      <c r="K4111" s="31" t="s">
        <v>41</v>
      </c>
    </row>
    <row r="4112" spans="1:11" x14ac:dyDescent="0.25">
      <c r="A4112" s="30" t="s">
        <v>13</v>
      </c>
      <c r="B4112" s="30">
        <v>5980804</v>
      </c>
      <c r="C4112" s="30" t="s">
        <v>7</v>
      </c>
      <c r="D4112" s="32">
        <v>1230.46</v>
      </c>
      <c r="E4112" s="30" t="s">
        <v>8</v>
      </c>
      <c r="F4112" s="36">
        <v>0.18</v>
      </c>
      <c r="G4112" s="36">
        <v>1</v>
      </c>
      <c r="H4112" s="32">
        <v>221.4828</v>
      </c>
      <c r="I4112" s="32">
        <v>221.4828</v>
      </c>
      <c r="J4112" s="32">
        <v>221.4828</v>
      </c>
      <c r="K4112" s="30" t="s">
        <v>41</v>
      </c>
    </row>
    <row r="4113" spans="1:11" x14ac:dyDescent="0.25">
      <c r="A4113" s="31" t="s">
        <v>10</v>
      </c>
      <c r="B4113" s="31">
        <v>5980804</v>
      </c>
      <c r="C4113" s="31" t="s">
        <v>9</v>
      </c>
      <c r="D4113" s="33">
        <v>1230.46</v>
      </c>
      <c r="E4113" s="31" t="s">
        <v>8</v>
      </c>
      <c r="F4113" s="37">
        <v>0.12</v>
      </c>
      <c r="G4113" s="37">
        <v>1</v>
      </c>
      <c r="H4113" s="33">
        <v>147.65520000000001</v>
      </c>
      <c r="I4113" s="33">
        <v>147.65520000000001</v>
      </c>
      <c r="J4113" s="33">
        <v>147.65520000000001</v>
      </c>
      <c r="K4113" s="31" t="s">
        <v>41</v>
      </c>
    </row>
    <row r="4114" spans="1:11" x14ac:dyDescent="0.25">
      <c r="A4114" s="30" t="s">
        <v>17</v>
      </c>
      <c r="B4114" s="30">
        <v>5980804</v>
      </c>
      <c r="C4114" s="30" t="s">
        <v>11</v>
      </c>
      <c r="D4114" s="32">
        <v>1230.46</v>
      </c>
      <c r="E4114" s="30" t="s">
        <v>8</v>
      </c>
      <c r="F4114" s="36">
        <v>0.05</v>
      </c>
      <c r="G4114" s="36">
        <v>1</v>
      </c>
      <c r="H4114" s="32">
        <v>61.523000000000003</v>
      </c>
      <c r="I4114" s="32">
        <v>61.523000000000003</v>
      </c>
      <c r="J4114" s="32">
        <v>61.523000000000003</v>
      </c>
      <c r="K4114" s="30" t="s">
        <v>41</v>
      </c>
    </row>
    <row r="4115" spans="1:11" x14ac:dyDescent="0.25">
      <c r="A4115" s="31" t="s">
        <v>15</v>
      </c>
      <c r="B4115" s="31">
        <v>9387575</v>
      </c>
      <c r="C4115" s="31" t="s">
        <v>7</v>
      </c>
      <c r="D4115" s="33">
        <v>2364.29</v>
      </c>
      <c r="E4115" s="31" t="s">
        <v>8</v>
      </c>
      <c r="F4115" s="37">
        <v>0.1</v>
      </c>
      <c r="G4115" s="37">
        <v>1</v>
      </c>
      <c r="H4115" s="33">
        <v>236.429</v>
      </c>
      <c r="I4115" s="33">
        <v>236.429</v>
      </c>
      <c r="J4115" s="33">
        <v>236.429</v>
      </c>
      <c r="K4115" s="31" t="s">
        <v>41</v>
      </c>
    </row>
    <row r="4116" spans="1:11" x14ac:dyDescent="0.25">
      <c r="A4116" s="30" t="s">
        <v>15</v>
      </c>
      <c r="B4116" s="30">
        <v>9387575</v>
      </c>
      <c r="C4116" s="30" t="s">
        <v>9</v>
      </c>
      <c r="D4116" s="32">
        <v>2364.29</v>
      </c>
      <c r="E4116" s="30" t="s">
        <v>8</v>
      </c>
      <c r="F4116" s="36">
        <v>0.05</v>
      </c>
      <c r="G4116" s="36">
        <v>1</v>
      </c>
      <c r="H4116" s="32">
        <v>118.2145</v>
      </c>
      <c r="I4116" s="32">
        <v>118.2145</v>
      </c>
      <c r="J4116" s="32">
        <v>118.2145</v>
      </c>
      <c r="K4116" s="30" t="s">
        <v>41</v>
      </c>
    </row>
    <row r="4117" spans="1:11" x14ac:dyDescent="0.25">
      <c r="A4117" s="31" t="s">
        <v>16</v>
      </c>
      <c r="B4117" s="31">
        <v>9387575</v>
      </c>
      <c r="C4117" s="31" t="s">
        <v>11</v>
      </c>
      <c r="D4117" s="33">
        <v>2364.29</v>
      </c>
      <c r="E4117" s="31" t="s">
        <v>8</v>
      </c>
      <c r="F4117" s="37">
        <v>0.02</v>
      </c>
      <c r="G4117" s="37">
        <v>1</v>
      </c>
      <c r="H4117" s="33">
        <v>47.285800000000002</v>
      </c>
      <c r="I4117" s="33">
        <v>47.285800000000002</v>
      </c>
      <c r="J4117" s="33">
        <v>47.285800000000002</v>
      </c>
      <c r="K4117" s="31" t="s">
        <v>41</v>
      </c>
    </row>
    <row r="4118" spans="1:11" x14ac:dyDescent="0.25">
      <c r="A4118" s="30" t="s">
        <v>13</v>
      </c>
      <c r="B4118" s="30">
        <v>3836954</v>
      </c>
      <c r="C4118" s="30" t="s">
        <v>7</v>
      </c>
      <c r="D4118" s="32">
        <v>1239</v>
      </c>
      <c r="E4118" s="30" t="s">
        <v>8</v>
      </c>
      <c r="F4118" s="36">
        <v>0.18</v>
      </c>
      <c r="G4118" s="36">
        <v>1</v>
      </c>
      <c r="H4118" s="32">
        <v>223.02</v>
      </c>
      <c r="I4118" s="32">
        <v>223.02</v>
      </c>
      <c r="J4118" s="32">
        <v>223.02</v>
      </c>
      <c r="K4118" s="30" t="s">
        <v>41</v>
      </c>
    </row>
    <row r="4119" spans="1:11" x14ac:dyDescent="0.25">
      <c r="A4119" s="31" t="s">
        <v>16</v>
      </c>
      <c r="B4119" s="31">
        <v>3836954</v>
      </c>
      <c r="C4119" s="31" t="s">
        <v>9</v>
      </c>
      <c r="D4119" s="33">
        <v>1239</v>
      </c>
      <c r="E4119" s="31" t="s">
        <v>8</v>
      </c>
      <c r="F4119" s="37">
        <v>0.08</v>
      </c>
      <c r="G4119" s="37">
        <v>1</v>
      </c>
      <c r="H4119" s="33">
        <v>99.12</v>
      </c>
      <c r="I4119" s="33">
        <v>99.12</v>
      </c>
      <c r="J4119" s="33">
        <v>99.12</v>
      </c>
      <c r="K4119" s="31" t="s">
        <v>41</v>
      </c>
    </row>
    <row r="4120" spans="1:11" x14ac:dyDescent="0.25">
      <c r="A4120" s="30" t="s">
        <v>14</v>
      </c>
      <c r="B4120" s="30">
        <v>3836954</v>
      </c>
      <c r="C4120" s="30" t="s">
        <v>11</v>
      </c>
      <c r="D4120" s="32">
        <v>1239</v>
      </c>
      <c r="E4120" s="30" t="s">
        <v>8</v>
      </c>
      <c r="F4120" s="36">
        <v>0.09</v>
      </c>
      <c r="G4120" s="36">
        <v>1</v>
      </c>
      <c r="H4120" s="32">
        <v>111.51</v>
      </c>
      <c r="I4120" s="32">
        <v>111.51</v>
      </c>
      <c r="J4120" s="32">
        <v>111.51</v>
      </c>
      <c r="K4120" s="30" t="s">
        <v>41</v>
      </c>
    </row>
    <row r="4121" spans="1:11" x14ac:dyDescent="0.25">
      <c r="A4121" s="31" t="s">
        <v>10</v>
      </c>
      <c r="B4121" s="31">
        <v>7454983</v>
      </c>
      <c r="C4121" s="31" t="s">
        <v>7</v>
      </c>
      <c r="D4121" s="33">
        <v>689.95</v>
      </c>
      <c r="E4121" s="31" t="s">
        <v>8</v>
      </c>
      <c r="F4121" s="37">
        <v>0.2</v>
      </c>
      <c r="G4121" s="37">
        <v>1</v>
      </c>
      <c r="H4121" s="33">
        <v>137.99</v>
      </c>
      <c r="I4121" s="33">
        <v>137.99</v>
      </c>
      <c r="J4121" s="33">
        <v>137.99</v>
      </c>
      <c r="K4121" s="31" t="s">
        <v>41</v>
      </c>
    </row>
    <row r="4122" spans="1:11" x14ac:dyDescent="0.25">
      <c r="A4122" s="30" t="s">
        <v>10</v>
      </c>
      <c r="B4122" s="30">
        <v>7454983</v>
      </c>
      <c r="C4122" s="30" t="s">
        <v>9</v>
      </c>
      <c r="D4122" s="32">
        <v>689.95</v>
      </c>
      <c r="E4122" s="30" t="s">
        <v>8</v>
      </c>
      <c r="F4122" s="36">
        <v>0.12</v>
      </c>
      <c r="G4122" s="36">
        <v>1</v>
      </c>
      <c r="H4122" s="32">
        <v>82.793999999999997</v>
      </c>
      <c r="I4122" s="32">
        <v>82.793999999999997</v>
      </c>
      <c r="J4122" s="32">
        <v>82.793999999999997</v>
      </c>
      <c r="K4122" s="30" t="s">
        <v>41</v>
      </c>
    </row>
    <row r="4123" spans="1:11" x14ac:dyDescent="0.25">
      <c r="A4123" s="31" t="s">
        <v>19</v>
      </c>
      <c r="B4123" s="31">
        <v>7454983</v>
      </c>
      <c r="C4123" s="31" t="s">
        <v>11</v>
      </c>
      <c r="D4123" s="33">
        <v>689.95</v>
      </c>
      <c r="E4123" s="31" t="s">
        <v>8</v>
      </c>
      <c r="F4123" s="37">
        <v>0.16</v>
      </c>
      <c r="G4123" s="37">
        <v>1</v>
      </c>
      <c r="H4123" s="33">
        <v>110.392</v>
      </c>
      <c r="I4123" s="33">
        <v>110.392</v>
      </c>
      <c r="J4123" s="33">
        <v>110.392</v>
      </c>
      <c r="K4123" s="31" t="s">
        <v>41</v>
      </c>
    </row>
    <row r="4124" spans="1:11" x14ac:dyDescent="0.25">
      <c r="A4124" s="30" t="s">
        <v>15</v>
      </c>
      <c r="B4124" s="30">
        <v>2345659</v>
      </c>
      <c r="C4124" s="30" t="s">
        <v>7</v>
      </c>
      <c r="D4124" s="32">
        <v>2855.96</v>
      </c>
      <c r="E4124" s="30" t="s">
        <v>8</v>
      </c>
      <c r="F4124" s="36">
        <v>0.1</v>
      </c>
      <c r="G4124" s="36">
        <v>1</v>
      </c>
      <c r="H4124" s="32">
        <v>285.596</v>
      </c>
      <c r="I4124" s="32">
        <v>285.596</v>
      </c>
      <c r="J4124" s="32">
        <v>285.596</v>
      </c>
      <c r="K4124" s="30" t="s">
        <v>41</v>
      </c>
    </row>
    <row r="4125" spans="1:11" x14ac:dyDescent="0.25">
      <c r="A4125" s="31" t="s">
        <v>17</v>
      </c>
      <c r="B4125" s="31">
        <v>2345659</v>
      </c>
      <c r="C4125" s="31" t="s">
        <v>9</v>
      </c>
      <c r="D4125" s="33">
        <v>2855.96</v>
      </c>
      <c r="E4125" s="31" t="s">
        <v>8</v>
      </c>
      <c r="F4125" s="37">
        <v>0.11</v>
      </c>
      <c r="G4125" s="37">
        <v>1</v>
      </c>
      <c r="H4125" s="33">
        <v>314.15559999999999</v>
      </c>
      <c r="I4125" s="33">
        <v>314.15559999999999</v>
      </c>
      <c r="J4125" s="33">
        <v>314.15559999999999</v>
      </c>
      <c r="K4125" s="31" t="s">
        <v>41</v>
      </c>
    </row>
    <row r="4126" spans="1:11" x14ac:dyDescent="0.25">
      <c r="A4126" s="30" t="s">
        <v>12</v>
      </c>
      <c r="B4126" s="30">
        <v>2345659</v>
      </c>
      <c r="C4126" s="30" t="s">
        <v>11</v>
      </c>
      <c r="D4126" s="32">
        <v>2855.96</v>
      </c>
      <c r="E4126" s="30" t="s">
        <v>8</v>
      </c>
      <c r="F4126" s="36">
        <v>0.05</v>
      </c>
      <c r="G4126" s="36">
        <v>1</v>
      </c>
      <c r="H4126" s="32">
        <v>142.798</v>
      </c>
      <c r="I4126" s="32">
        <v>142.798</v>
      </c>
      <c r="J4126" s="32">
        <v>142.798</v>
      </c>
      <c r="K4126" s="30" t="s">
        <v>41</v>
      </c>
    </row>
    <row r="4127" spans="1:11" x14ac:dyDescent="0.25">
      <c r="A4127" s="31" t="s">
        <v>14</v>
      </c>
      <c r="B4127" s="31">
        <v>4475288</v>
      </c>
      <c r="C4127" s="31" t="s">
        <v>7</v>
      </c>
      <c r="D4127" s="33">
        <v>3990.45</v>
      </c>
      <c r="E4127" s="31" t="s">
        <v>18</v>
      </c>
      <c r="F4127" s="37">
        <v>0.13</v>
      </c>
      <c r="G4127" s="37">
        <v>0.5</v>
      </c>
      <c r="H4127" s="33">
        <v>518.75850000000003</v>
      </c>
      <c r="I4127" s="33">
        <v>259.37920000000003</v>
      </c>
      <c r="J4127" s="33">
        <v>259.37920000000003</v>
      </c>
      <c r="K4127" s="31" t="s">
        <v>41</v>
      </c>
    </row>
    <row r="4128" spans="1:11" x14ac:dyDescent="0.25">
      <c r="A4128" s="30" t="s">
        <v>6</v>
      </c>
      <c r="B4128" s="30">
        <v>4475288</v>
      </c>
      <c r="C4128" s="30" t="s">
        <v>9</v>
      </c>
      <c r="D4128" s="32">
        <v>3990.45</v>
      </c>
      <c r="E4128" s="30" t="s">
        <v>18</v>
      </c>
      <c r="F4128" s="36">
        <v>0.17</v>
      </c>
      <c r="G4128" s="36">
        <v>0.5</v>
      </c>
      <c r="H4128" s="32">
        <v>678.37649999999996</v>
      </c>
      <c r="I4128" s="32">
        <v>339.18819999999999</v>
      </c>
      <c r="J4128" s="32">
        <v>339.18819999999999</v>
      </c>
      <c r="K4128" s="30" t="s">
        <v>41</v>
      </c>
    </row>
    <row r="4129" spans="1:11" x14ac:dyDescent="0.25">
      <c r="A4129" s="31" t="s">
        <v>6</v>
      </c>
      <c r="B4129" s="31">
        <v>4475288</v>
      </c>
      <c r="C4129" s="31" t="s">
        <v>11</v>
      </c>
      <c r="D4129" s="33">
        <v>3990.45</v>
      </c>
      <c r="E4129" s="31" t="s">
        <v>18</v>
      </c>
      <c r="F4129" s="37">
        <v>0.1</v>
      </c>
      <c r="G4129" s="37">
        <v>0.5</v>
      </c>
      <c r="H4129" s="33">
        <v>399.04500000000002</v>
      </c>
      <c r="I4129" s="33">
        <v>199.52250000000001</v>
      </c>
      <c r="J4129" s="33">
        <v>199.52250000000001</v>
      </c>
      <c r="K4129" s="31" t="s">
        <v>41</v>
      </c>
    </row>
    <row r="4130" spans="1:11" x14ac:dyDescent="0.25">
      <c r="A4130" s="30" t="s">
        <v>15</v>
      </c>
      <c r="B4130" s="30">
        <v>8664189</v>
      </c>
      <c r="C4130" s="30" t="s">
        <v>7</v>
      </c>
      <c r="D4130" s="32">
        <v>3190.69</v>
      </c>
      <c r="E4130" s="30" t="s">
        <v>8</v>
      </c>
      <c r="F4130" s="36">
        <v>0.1</v>
      </c>
      <c r="G4130" s="36">
        <v>1</v>
      </c>
      <c r="H4130" s="32">
        <v>319.06900000000002</v>
      </c>
      <c r="I4130" s="32">
        <v>319.06900000000002</v>
      </c>
      <c r="J4130" s="32">
        <v>319.06900000000002</v>
      </c>
      <c r="K4130" s="30" t="s">
        <v>41</v>
      </c>
    </row>
    <row r="4131" spans="1:11" x14ac:dyDescent="0.25">
      <c r="A4131" s="31" t="s">
        <v>13</v>
      </c>
      <c r="B4131" s="31">
        <v>8664189</v>
      </c>
      <c r="C4131" s="31" t="s">
        <v>9</v>
      </c>
      <c r="D4131" s="33">
        <v>3190.69</v>
      </c>
      <c r="E4131" s="31" t="s">
        <v>8</v>
      </c>
      <c r="F4131" s="37">
        <v>0.06</v>
      </c>
      <c r="G4131" s="37">
        <v>1</v>
      </c>
      <c r="H4131" s="33">
        <v>191.44139999999999</v>
      </c>
      <c r="I4131" s="33">
        <v>191.44139999999999</v>
      </c>
      <c r="J4131" s="33">
        <v>191.44139999999999</v>
      </c>
      <c r="K4131" s="31" t="s">
        <v>41</v>
      </c>
    </row>
    <row r="4132" spans="1:11" x14ac:dyDescent="0.25">
      <c r="A4132" s="30" t="s">
        <v>12</v>
      </c>
      <c r="B4132" s="30">
        <v>8664189</v>
      </c>
      <c r="C4132" s="30" t="s">
        <v>11</v>
      </c>
      <c r="D4132" s="32">
        <v>3190.69</v>
      </c>
      <c r="E4132" s="30" t="s">
        <v>8</v>
      </c>
      <c r="F4132" s="36">
        <v>0.05</v>
      </c>
      <c r="G4132" s="36">
        <v>1</v>
      </c>
      <c r="H4132" s="32">
        <v>159.53450000000001</v>
      </c>
      <c r="I4132" s="32">
        <v>159.53450000000001</v>
      </c>
      <c r="J4132" s="32">
        <v>159.53450000000001</v>
      </c>
      <c r="K4132" s="30" t="s">
        <v>41</v>
      </c>
    </row>
    <row r="4133" spans="1:11" x14ac:dyDescent="0.25">
      <c r="A4133" s="31" t="s">
        <v>16</v>
      </c>
      <c r="B4133" s="31">
        <v>4672707</v>
      </c>
      <c r="C4133" s="31" t="s">
        <v>7</v>
      </c>
      <c r="D4133" s="33">
        <v>3224.53</v>
      </c>
      <c r="E4133" s="31" t="s">
        <v>8</v>
      </c>
      <c r="F4133" s="37">
        <v>0.15</v>
      </c>
      <c r="G4133" s="37">
        <v>1</v>
      </c>
      <c r="H4133" s="33">
        <v>483.67950000000002</v>
      </c>
      <c r="I4133" s="33">
        <v>483.67950000000002</v>
      </c>
      <c r="J4133" s="33">
        <v>483.67950000000002</v>
      </c>
      <c r="K4133" s="31" t="s">
        <v>41</v>
      </c>
    </row>
    <row r="4134" spans="1:11" x14ac:dyDescent="0.25">
      <c r="A4134" s="30" t="s">
        <v>16</v>
      </c>
      <c r="B4134" s="30">
        <v>4672707</v>
      </c>
      <c r="C4134" s="30" t="s">
        <v>9</v>
      </c>
      <c r="D4134" s="32">
        <v>3224.53</v>
      </c>
      <c r="E4134" s="30" t="s">
        <v>8</v>
      </c>
      <c r="F4134" s="36">
        <v>0.08</v>
      </c>
      <c r="G4134" s="36">
        <v>1</v>
      </c>
      <c r="H4134" s="32">
        <v>257.9624</v>
      </c>
      <c r="I4134" s="32">
        <v>257.9624</v>
      </c>
      <c r="J4134" s="32">
        <v>257.9624</v>
      </c>
      <c r="K4134" s="30" t="s">
        <v>41</v>
      </c>
    </row>
    <row r="4135" spans="1:11" x14ac:dyDescent="0.25">
      <c r="A4135" s="31" t="s">
        <v>15</v>
      </c>
      <c r="B4135" s="31">
        <v>4672707</v>
      </c>
      <c r="C4135" s="31" t="s">
        <v>11</v>
      </c>
      <c r="D4135" s="33">
        <v>3224.53</v>
      </c>
      <c r="E4135" s="31" t="s">
        <v>8</v>
      </c>
      <c r="F4135" s="37">
        <v>0.03</v>
      </c>
      <c r="G4135" s="37">
        <v>1</v>
      </c>
      <c r="H4135" s="33">
        <v>96.735900000000001</v>
      </c>
      <c r="I4135" s="33">
        <v>96.735900000000001</v>
      </c>
      <c r="J4135" s="33">
        <v>96.735900000000001</v>
      </c>
      <c r="K4135" s="31" t="s">
        <v>41</v>
      </c>
    </row>
    <row r="4136" spans="1:11" x14ac:dyDescent="0.25">
      <c r="A4136" s="30" t="s">
        <v>17</v>
      </c>
      <c r="B4136" s="30">
        <v>3467661</v>
      </c>
      <c r="C4136" s="30" t="s">
        <v>7</v>
      </c>
      <c r="D4136" s="32">
        <v>2033.68</v>
      </c>
      <c r="E4136" s="30" t="s">
        <v>8</v>
      </c>
      <c r="F4136" s="36">
        <v>0.22</v>
      </c>
      <c r="G4136" s="36">
        <v>1</v>
      </c>
      <c r="H4136" s="32">
        <v>447.40960000000001</v>
      </c>
      <c r="I4136" s="32">
        <v>447.40960000000001</v>
      </c>
      <c r="J4136" s="32">
        <v>447.40960000000001</v>
      </c>
      <c r="K4136" s="30" t="s">
        <v>41</v>
      </c>
    </row>
    <row r="4137" spans="1:11" x14ac:dyDescent="0.25">
      <c r="A4137" s="31" t="s">
        <v>10</v>
      </c>
      <c r="B4137" s="31">
        <v>3467661</v>
      </c>
      <c r="C4137" s="31" t="s">
        <v>9</v>
      </c>
      <c r="D4137" s="33">
        <v>2033.68</v>
      </c>
      <c r="E4137" s="31" t="s">
        <v>8</v>
      </c>
      <c r="F4137" s="37">
        <v>0.12</v>
      </c>
      <c r="G4137" s="37">
        <v>1</v>
      </c>
      <c r="H4137" s="33">
        <v>244.04159999999999</v>
      </c>
      <c r="I4137" s="33">
        <v>244.04159999999999</v>
      </c>
      <c r="J4137" s="33">
        <v>244.04159999999999</v>
      </c>
      <c r="K4137" s="31" t="s">
        <v>41</v>
      </c>
    </row>
    <row r="4138" spans="1:11" x14ac:dyDescent="0.25">
      <c r="A4138" s="30" t="s">
        <v>13</v>
      </c>
      <c r="B4138" s="30">
        <v>3467661</v>
      </c>
      <c r="C4138" s="30" t="s">
        <v>11</v>
      </c>
      <c r="D4138" s="32">
        <v>2033.68</v>
      </c>
      <c r="E4138" s="30" t="s">
        <v>8</v>
      </c>
      <c r="F4138" s="36">
        <v>0.05</v>
      </c>
      <c r="G4138" s="36">
        <v>1</v>
      </c>
      <c r="H4138" s="32">
        <v>101.684</v>
      </c>
      <c r="I4138" s="32">
        <v>101.684</v>
      </c>
      <c r="J4138" s="32">
        <v>101.684</v>
      </c>
      <c r="K4138" s="30" t="s">
        <v>41</v>
      </c>
    </row>
    <row r="4139" spans="1:11" x14ac:dyDescent="0.25">
      <c r="A4139" s="31" t="s">
        <v>14</v>
      </c>
      <c r="B4139" s="31">
        <v>2897821</v>
      </c>
      <c r="C4139" s="31" t="s">
        <v>7</v>
      </c>
      <c r="D4139" s="33">
        <v>4060.64</v>
      </c>
      <c r="E4139" s="31" t="s">
        <v>20</v>
      </c>
      <c r="F4139" s="37">
        <v>0.13</v>
      </c>
      <c r="G4139" s="37">
        <v>0.5</v>
      </c>
      <c r="H4139" s="33">
        <v>527.88319999999999</v>
      </c>
      <c r="I4139" s="33">
        <v>263.94159999999999</v>
      </c>
      <c r="J4139" s="33">
        <v>263.94159999999999</v>
      </c>
      <c r="K4139" s="31" t="s">
        <v>41</v>
      </c>
    </row>
    <row r="4140" spans="1:11" x14ac:dyDescent="0.25">
      <c r="A4140" s="30" t="s">
        <v>17</v>
      </c>
      <c r="B4140" s="30">
        <v>2897821</v>
      </c>
      <c r="C4140" s="30" t="s">
        <v>9</v>
      </c>
      <c r="D4140" s="32">
        <v>4060.64</v>
      </c>
      <c r="E4140" s="30" t="s">
        <v>20</v>
      </c>
      <c r="F4140" s="36">
        <v>0.11</v>
      </c>
      <c r="G4140" s="36">
        <v>0.5</v>
      </c>
      <c r="H4140" s="32">
        <v>446.67039999999997</v>
      </c>
      <c r="I4140" s="32">
        <v>223.33519999999999</v>
      </c>
      <c r="J4140" s="32">
        <v>223.33519999999999</v>
      </c>
      <c r="K4140" s="30" t="s">
        <v>41</v>
      </c>
    </row>
    <row r="4141" spans="1:11" x14ac:dyDescent="0.25">
      <c r="A4141" s="31" t="s">
        <v>14</v>
      </c>
      <c r="B4141" s="31">
        <v>2897821</v>
      </c>
      <c r="C4141" s="31" t="s">
        <v>11</v>
      </c>
      <c r="D4141" s="33">
        <v>4060.64</v>
      </c>
      <c r="E4141" s="31" t="s">
        <v>20</v>
      </c>
      <c r="F4141" s="37">
        <v>0.09</v>
      </c>
      <c r="G4141" s="37">
        <v>0.5</v>
      </c>
      <c r="H4141" s="33">
        <v>365.45760000000001</v>
      </c>
      <c r="I4141" s="33">
        <v>182.72880000000001</v>
      </c>
      <c r="J4141" s="33">
        <v>182.72880000000001</v>
      </c>
      <c r="K4141" s="31" t="s">
        <v>41</v>
      </c>
    </row>
    <row r="4142" spans="1:11" x14ac:dyDescent="0.25">
      <c r="A4142" s="30" t="s">
        <v>10</v>
      </c>
      <c r="B4142" s="30">
        <v>8161820</v>
      </c>
      <c r="C4142" s="30" t="s">
        <v>7</v>
      </c>
      <c r="D4142" s="32">
        <v>728.06</v>
      </c>
      <c r="E4142" s="30" t="s">
        <v>8</v>
      </c>
      <c r="F4142" s="36">
        <v>0.2</v>
      </c>
      <c r="G4142" s="36">
        <v>1</v>
      </c>
      <c r="H4142" s="32">
        <v>145.61199999999999</v>
      </c>
      <c r="I4142" s="32">
        <v>145.61199999999999</v>
      </c>
      <c r="J4142" s="32">
        <v>145.61199999999999</v>
      </c>
      <c r="K4142" s="30" t="s">
        <v>41</v>
      </c>
    </row>
    <row r="4143" spans="1:11" x14ac:dyDescent="0.25">
      <c r="A4143" s="31" t="s">
        <v>19</v>
      </c>
      <c r="B4143" s="31">
        <v>8161820</v>
      </c>
      <c r="C4143" s="31" t="s">
        <v>9</v>
      </c>
      <c r="D4143" s="33">
        <v>728.06</v>
      </c>
      <c r="E4143" s="31" t="s">
        <v>8</v>
      </c>
      <c r="F4143" s="37">
        <v>0.06</v>
      </c>
      <c r="G4143" s="37">
        <v>1</v>
      </c>
      <c r="H4143" s="33">
        <v>43.683599999999998</v>
      </c>
      <c r="I4143" s="33">
        <v>43.683599999999998</v>
      </c>
      <c r="J4143" s="33">
        <v>43.683599999999998</v>
      </c>
      <c r="K4143" s="31" t="s">
        <v>41</v>
      </c>
    </row>
    <row r="4144" spans="1:11" x14ac:dyDescent="0.25">
      <c r="A4144" s="30" t="s">
        <v>13</v>
      </c>
      <c r="B4144" s="30">
        <v>8161820</v>
      </c>
      <c r="C4144" s="30" t="s">
        <v>11</v>
      </c>
      <c r="D4144" s="32">
        <v>728.06</v>
      </c>
      <c r="E4144" s="30" t="s">
        <v>8</v>
      </c>
      <c r="F4144" s="36">
        <v>0.05</v>
      </c>
      <c r="G4144" s="36">
        <v>1</v>
      </c>
      <c r="H4144" s="32">
        <v>36.402999999999999</v>
      </c>
      <c r="I4144" s="32">
        <v>36.402999999999999</v>
      </c>
      <c r="J4144" s="32">
        <v>36.402999999999999</v>
      </c>
      <c r="K4144" s="30" t="s">
        <v>41</v>
      </c>
    </row>
    <row r="4145" spans="1:11" x14ac:dyDescent="0.25">
      <c r="A4145" s="31" t="s">
        <v>17</v>
      </c>
      <c r="B4145" s="31">
        <v>5041214</v>
      </c>
      <c r="C4145" s="31" t="s">
        <v>7</v>
      </c>
      <c r="D4145" s="33">
        <v>2100.6</v>
      </c>
      <c r="E4145" s="31" t="s">
        <v>8</v>
      </c>
      <c r="F4145" s="37">
        <v>0.22</v>
      </c>
      <c r="G4145" s="37">
        <v>1</v>
      </c>
      <c r="H4145" s="33">
        <v>462.13200000000001</v>
      </c>
      <c r="I4145" s="33">
        <v>462.13200000000001</v>
      </c>
      <c r="J4145" s="33">
        <v>462.13200000000001</v>
      </c>
      <c r="K4145" s="31" t="s">
        <v>41</v>
      </c>
    </row>
    <row r="4146" spans="1:11" x14ac:dyDescent="0.25">
      <c r="A4146" s="30" t="s">
        <v>6</v>
      </c>
      <c r="B4146" s="30">
        <v>5041214</v>
      </c>
      <c r="C4146" s="30" t="s">
        <v>9</v>
      </c>
      <c r="D4146" s="32">
        <v>2100.6</v>
      </c>
      <c r="E4146" s="30" t="s">
        <v>8</v>
      </c>
      <c r="F4146" s="36">
        <v>0.17</v>
      </c>
      <c r="G4146" s="36">
        <v>1</v>
      </c>
      <c r="H4146" s="32">
        <v>357.10199999999998</v>
      </c>
      <c r="I4146" s="32">
        <v>357.10199999999998</v>
      </c>
      <c r="J4146" s="32">
        <v>357.10199999999998</v>
      </c>
      <c r="K4146" s="30" t="s">
        <v>41</v>
      </c>
    </row>
    <row r="4147" spans="1:11" x14ac:dyDescent="0.25">
      <c r="A4147" s="31" t="s">
        <v>15</v>
      </c>
      <c r="B4147" s="31">
        <v>5041214</v>
      </c>
      <c r="C4147" s="31" t="s">
        <v>11</v>
      </c>
      <c r="D4147" s="33">
        <v>2100.6</v>
      </c>
      <c r="E4147" s="31" t="s">
        <v>8</v>
      </c>
      <c r="F4147" s="37">
        <v>0.03</v>
      </c>
      <c r="G4147" s="37">
        <v>1</v>
      </c>
      <c r="H4147" s="33">
        <v>63.018000000000001</v>
      </c>
      <c r="I4147" s="33">
        <v>63.018000000000001</v>
      </c>
      <c r="J4147" s="33">
        <v>63.018000000000001</v>
      </c>
      <c r="K4147" s="31" t="s">
        <v>41</v>
      </c>
    </row>
    <row r="4148" spans="1:11" x14ac:dyDescent="0.25">
      <c r="A4148" s="30" t="s">
        <v>14</v>
      </c>
      <c r="B4148" s="30">
        <v>6155624</v>
      </c>
      <c r="C4148" s="30" t="s">
        <v>7</v>
      </c>
      <c r="D4148" s="32">
        <v>3671.08</v>
      </c>
      <c r="E4148" s="30" t="s">
        <v>20</v>
      </c>
      <c r="F4148" s="36">
        <v>0.13</v>
      </c>
      <c r="G4148" s="36">
        <v>0.5</v>
      </c>
      <c r="H4148" s="32">
        <v>477.24040000000002</v>
      </c>
      <c r="I4148" s="32">
        <v>238.62020000000001</v>
      </c>
      <c r="J4148" s="32">
        <v>238.62020000000001</v>
      </c>
      <c r="K4148" s="30" t="s">
        <v>41</v>
      </c>
    </row>
    <row r="4149" spans="1:11" x14ac:dyDescent="0.25">
      <c r="A4149" s="31" t="s">
        <v>16</v>
      </c>
      <c r="B4149" s="31">
        <v>6155624</v>
      </c>
      <c r="C4149" s="31" t="s">
        <v>9</v>
      </c>
      <c r="D4149" s="33">
        <v>3671.08</v>
      </c>
      <c r="E4149" s="31" t="s">
        <v>20</v>
      </c>
      <c r="F4149" s="37">
        <v>0.08</v>
      </c>
      <c r="G4149" s="37">
        <v>0.5</v>
      </c>
      <c r="H4149" s="33">
        <v>293.68639999999999</v>
      </c>
      <c r="I4149" s="33">
        <v>146.8432</v>
      </c>
      <c r="J4149" s="33">
        <v>146.8432</v>
      </c>
      <c r="K4149" s="31" t="s">
        <v>41</v>
      </c>
    </row>
    <row r="4150" spans="1:11" x14ac:dyDescent="0.25">
      <c r="A4150" s="30" t="s">
        <v>12</v>
      </c>
      <c r="B4150" s="30">
        <v>6155624</v>
      </c>
      <c r="C4150" s="30" t="s">
        <v>11</v>
      </c>
      <c r="D4150" s="32">
        <v>3671.08</v>
      </c>
      <c r="E4150" s="30" t="s">
        <v>20</v>
      </c>
      <c r="F4150" s="36">
        <v>0.05</v>
      </c>
      <c r="G4150" s="36">
        <v>0.5</v>
      </c>
      <c r="H4150" s="32">
        <v>183.554</v>
      </c>
      <c r="I4150" s="32">
        <v>91.777000000000001</v>
      </c>
      <c r="J4150" s="32">
        <v>91.777000000000001</v>
      </c>
      <c r="K4150" s="30" t="s">
        <v>41</v>
      </c>
    </row>
    <row r="4151" spans="1:11" x14ac:dyDescent="0.25">
      <c r="A4151" s="31" t="s">
        <v>13</v>
      </c>
      <c r="B4151" s="31">
        <v>7168542</v>
      </c>
      <c r="C4151" s="31" t="s">
        <v>7</v>
      </c>
      <c r="D4151" s="33">
        <v>4939.8100000000004</v>
      </c>
      <c r="E4151" s="31" t="s">
        <v>8</v>
      </c>
      <c r="F4151" s="37">
        <v>0.18</v>
      </c>
      <c r="G4151" s="37">
        <v>1</v>
      </c>
      <c r="H4151" s="33">
        <v>889.16579999999999</v>
      </c>
      <c r="I4151" s="33">
        <v>889.16579999999999</v>
      </c>
      <c r="J4151" s="33">
        <v>889.16579999999999</v>
      </c>
      <c r="K4151" s="31" t="s">
        <v>41</v>
      </c>
    </row>
    <row r="4152" spans="1:11" x14ac:dyDescent="0.25">
      <c r="A4152" s="30" t="s">
        <v>13</v>
      </c>
      <c r="B4152" s="30">
        <v>7168542</v>
      </c>
      <c r="C4152" s="30" t="s">
        <v>9</v>
      </c>
      <c r="D4152" s="32">
        <v>4939.8100000000004</v>
      </c>
      <c r="E4152" s="30" t="s">
        <v>8</v>
      </c>
      <c r="F4152" s="36">
        <v>0.06</v>
      </c>
      <c r="G4152" s="36">
        <v>1</v>
      </c>
      <c r="H4152" s="32">
        <v>296.3886</v>
      </c>
      <c r="I4152" s="32">
        <v>296.3886</v>
      </c>
      <c r="J4152" s="32">
        <v>296.3886</v>
      </c>
      <c r="K4152" s="30" t="s">
        <v>41</v>
      </c>
    </row>
    <row r="4153" spans="1:11" x14ac:dyDescent="0.25">
      <c r="A4153" s="31" t="s">
        <v>14</v>
      </c>
      <c r="B4153" s="31">
        <v>7168542</v>
      </c>
      <c r="C4153" s="31" t="s">
        <v>11</v>
      </c>
      <c r="D4153" s="33">
        <v>4939.8100000000004</v>
      </c>
      <c r="E4153" s="31" t="s">
        <v>8</v>
      </c>
      <c r="F4153" s="37">
        <v>0.09</v>
      </c>
      <c r="G4153" s="37">
        <v>1</v>
      </c>
      <c r="H4153" s="33">
        <v>444.5829</v>
      </c>
      <c r="I4153" s="33">
        <v>444.5829</v>
      </c>
      <c r="J4153" s="33">
        <v>444.5829</v>
      </c>
      <c r="K4153" s="31" t="s">
        <v>41</v>
      </c>
    </row>
    <row r="4154" spans="1:11" x14ac:dyDescent="0.25">
      <c r="A4154" s="30" t="s">
        <v>14</v>
      </c>
      <c r="B4154" s="30">
        <v>5367635</v>
      </c>
      <c r="C4154" s="30" t="s">
        <v>7</v>
      </c>
      <c r="D4154" s="32">
        <v>3998.42</v>
      </c>
      <c r="E4154" s="30" t="s">
        <v>8</v>
      </c>
      <c r="F4154" s="36">
        <v>0.13</v>
      </c>
      <c r="G4154" s="36">
        <v>1</v>
      </c>
      <c r="H4154" s="32">
        <v>519.79459999999995</v>
      </c>
      <c r="I4154" s="32">
        <v>519.79459999999995</v>
      </c>
      <c r="J4154" s="32">
        <v>519.79459999999995</v>
      </c>
      <c r="K4154" s="30" t="s">
        <v>41</v>
      </c>
    </row>
    <row r="4155" spans="1:11" x14ac:dyDescent="0.25">
      <c r="A4155" s="31" t="s">
        <v>16</v>
      </c>
      <c r="B4155" s="31">
        <v>5367635</v>
      </c>
      <c r="C4155" s="31" t="s">
        <v>9</v>
      </c>
      <c r="D4155" s="33">
        <v>3998.42</v>
      </c>
      <c r="E4155" s="31" t="s">
        <v>8</v>
      </c>
      <c r="F4155" s="37">
        <v>0.08</v>
      </c>
      <c r="G4155" s="37">
        <v>1</v>
      </c>
      <c r="H4155" s="33">
        <v>319.87360000000001</v>
      </c>
      <c r="I4155" s="33">
        <v>319.87360000000001</v>
      </c>
      <c r="J4155" s="33">
        <v>319.87360000000001</v>
      </c>
      <c r="K4155" s="31" t="s">
        <v>41</v>
      </c>
    </row>
    <row r="4156" spans="1:11" x14ac:dyDescent="0.25">
      <c r="A4156" s="30" t="s">
        <v>19</v>
      </c>
      <c r="B4156" s="30">
        <v>5367635</v>
      </c>
      <c r="C4156" s="30" t="s">
        <v>11</v>
      </c>
      <c r="D4156" s="32">
        <v>3998.42</v>
      </c>
      <c r="E4156" s="30" t="s">
        <v>8</v>
      </c>
      <c r="F4156" s="36">
        <v>0.16</v>
      </c>
      <c r="G4156" s="36">
        <v>1</v>
      </c>
      <c r="H4156" s="32">
        <v>639.74720000000002</v>
      </c>
      <c r="I4156" s="32">
        <v>639.74720000000002</v>
      </c>
      <c r="J4156" s="32">
        <v>639.74720000000002</v>
      </c>
      <c r="K4156" s="30" t="s">
        <v>41</v>
      </c>
    </row>
    <row r="4157" spans="1:11" x14ac:dyDescent="0.25">
      <c r="A4157" s="31" t="s">
        <v>6</v>
      </c>
      <c r="B4157" s="31">
        <v>5406001</v>
      </c>
      <c r="C4157" s="31" t="s">
        <v>7</v>
      </c>
      <c r="D4157" s="33">
        <v>1513.34</v>
      </c>
      <c r="E4157" s="31" t="s">
        <v>18</v>
      </c>
      <c r="F4157" s="37">
        <v>0.35</v>
      </c>
      <c r="G4157" s="37">
        <v>0.5</v>
      </c>
      <c r="H4157" s="33">
        <v>529.66899999999998</v>
      </c>
      <c r="I4157" s="33">
        <v>264.83449999999999</v>
      </c>
      <c r="J4157" s="33">
        <v>264.83449999999999</v>
      </c>
      <c r="K4157" s="31" t="s">
        <v>41</v>
      </c>
    </row>
    <row r="4158" spans="1:11" x14ac:dyDescent="0.25">
      <c r="A4158" s="30" t="s">
        <v>6</v>
      </c>
      <c r="B4158" s="30">
        <v>5406001</v>
      </c>
      <c r="C4158" s="30" t="s">
        <v>9</v>
      </c>
      <c r="D4158" s="32">
        <v>1513.34</v>
      </c>
      <c r="E4158" s="30" t="s">
        <v>18</v>
      </c>
      <c r="F4158" s="36">
        <v>0.17</v>
      </c>
      <c r="G4158" s="36">
        <v>0.5</v>
      </c>
      <c r="H4158" s="32">
        <v>257.26780000000002</v>
      </c>
      <c r="I4158" s="32">
        <v>128.63390000000001</v>
      </c>
      <c r="J4158" s="32">
        <v>128.63390000000001</v>
      </c>
      <c r="K4158" s="30" t="s">
        <v>41</v>
      </c>
    </row>
    <row r="4159" spans="1:11" x14ac:dyDescent="0.25">
      <c r="A4159" s="31" t="s">
        <v>12</v>
      </c>
      <c r="B4159" s="31">
        <v>5406001</v>
      </c>
      <c r="C4159" s="31" t="s">
        <v>11</v>
      </c>
      <c r="D4159" s="33">
        <v>1513.34</v>
      </c>
      <c r="E4159" s="31" t="s">
        <v>18</v>
      </c>
      <c r="F4159" s="37">
        <v>0.05</v>
      </c>
      <c r="G4159" s="37">
        <v>0.5</v>
      </c>
      <c r="H4159" s="33">
        <v>75.667000000000002</v>
      </c>
      <c r="I4159" s="33">
        <v>37.833500000000001</v>
      </c>
      <c r="J4159" s="33">
        <v>794.50350000000003</v>
      </c>
      <c r="K4159" s="31" t="s">
        <v>41</v>
      </c>
    </row>
    <row r="4160" spans="1:11" x14ac:dyDescent="0.25">
      <c r="A4160" s="30" t="s">
        <v>14</v>
      </c>
      <c r="B4160" s="30">
        <v>8786050</v>
      </c>
      <c r="C4160" s="30" t="s">
        <v>7</v>
      </c>
      <c r="D4160" s="32">
        <v>2317.16</v>
      </c>
      <c r="E4160" s="30" t="s">
        <v>8</v>
      </c>
      <c r="F4160" s="36">
        <v>0.13</v>
      </c>
      <c r="G4160" s="36">
        <v>1</v>
      </c>
      <c r="H4160" s="32">
        <v>301.23079999999999</v>
      </c>
      <c r="I4160" s="32">
        <v>301.23079999999999</v>
      </c>
      <c r="J4160" s="32">
        <v>301.23079999999999</v>
      </c>
      <c r="K4160" s="30" t="s">
        <v>41</v>
      </c>
    </row>
    <row r="4161" spans="1:11" x14ac:dyDescent="0.25">
      <c r="A4161" s="31" t="s">
        <v>10</v>
      </c>
      <c r="B4161" s="31">
        <v>8786050</v>
      </c>
      <c r="C4161" s="31" t="s">
        <v>9</v>
      </c>
      <c r="D4161" s="33">
        <v>2317.16</v>
      </c>
      <c r="E4161" s="31" t="s">
        <v>8</v>
      </c>
      <c r="F4161" s="37">
        <v>0.12</v>
      </c>
      <c r="G4161" s="37">
        <v>1</v>
      </c>
      <c r="H4161" s="33">
        <v>278.05919999999998</v>
      </c>
      <c r="I4161" s="33">
        <v>278.05919999999998</v>
      </c>
      <c r="J4161" s="33">
        <v>278.05919999999998</v>
      </c>
      <c r="K4161" s="31" t="s">
        <v>41</v>
      </c>
    </row>
    <row r="4162" spans="1:11" x14ac:dyDescent="0.25">
      <c r="A4162" s="30" t="s">
        <v>10</v>
      </c>
      <c r="B4162" s="30">
        <v>8786050</v>
      </c>
      <c r="C4162" s="30" t="s">
        <v>11</v>
      </c>
      <c r="D4162" s="32">
        <v>2317.16</v>
      </c>
      <c r="E4162" s="30" t="s">
        <v>8</v>
      </c>
      <c r="F4162" s="36">
        <v>0.03</v>
      </c>
      <c r="G4162" s="36">
        <v>1</v>
      </c>
      <c r="H4162" s="32">
        <v>69.514799999999994</v>
      </c>
      <c r="I4162" s="32">
        <v>69.514799999999994</v>
      </c>
      <c r="J4162" s="32">
        <v>69.514799999999994</v>
      </c>
      <c r="K4162" s="30" t="s">
        <v>41</v>
      </c>
    </row>
    <row r="4163" spans="1:11" x14ac:dyDescent="0.25">
      <c r="A4163" s="31" t="s">
        <v>10</v>
      </c>
      <c r="B4163" s="31">
        <v>4359684</v>
      </c>
      <c r="C4163" s="31" t="s">
        <v>7</v>
      </c>
      <c r="D4163" s="33">
        <v>159.72999999999999</v>
      </c>
      <c r="E4163" s="31" t="s">
        <v>8</v>
      </c>
      <c r="F4163" s="37">
        <v>0.2</v>
      </c>
      <c r="G4163" s="37">
        <v>1</v>
      </c>
      <c r="H4163" s="33">
        <v>31.946000000000002</v>
      </c>
      <c r="I4163" s="33">
        <v>31.946000000000002</v>
      </c>
      <c r="J4163" s="33">
        <v>31.946000000000002</v>
      </c>
      <c r="K4163" s="31" t="s">
        <v>41</v>
      </c>
    </row>
    <row r="4164" spans="1:11" x14ac:dyDescent="0.25">
      <c r="A4164" s="30" t="s">
        <v>10</v>
      </c>
      <c r="B4164" s="30">
        <v>4359684</v>
      </c>
      <c r="C4164" s="30" t="s">
        <v>9</v>
      </c>
      <c r="D4164" s="32">
        <v>159.72999999999999</v>
      </c>
      <c r="E4164" s="30" t="s">
        <v>8</v>
      </c>
      <c r="F4164" s="36">
        <v>0.12</v>
      </c>
      <c r="G4164" s="36">
        <v>1</v>
      </c>
      <c r="H4164" s="32">
        <v>19.1676</v>
      </c>
      <c r="I4164" s="32">
        <v>19.1676</v>
      </c>
      <c r="J4164" s="32">
        <v>19.1676</v>
      </c>
      <c r="K4164" s="30" t="s">
        <v>41</v>
      </c>
    </row>
    <row r="4165" spans="1:11" x14ac:dyDescent="0.25">
      <c r="A4165" s="31" t="s">
        <v>13</v>
      </c>
      <c r="B4165" s="31">
        <v>4359684</v>
      </c>
      <c r="C4165" s="31" t="s">
        <v>11</v>
      </c>
      <c r="D4165" s="33">
        <v>159.72999999999999</v>
      </c>
      <c r="E4165" s="31" t="s">
        <v>8</v>
      </c>
      <c r="F4165" s="37">
        <v>0.05</v>
      </c>
      <c r="G4165" s="37">
        <v>1</v>
      </c>
      <c r="H4165" s="33">
        <v>7.9865000000000004</v>
      </c>
      <c r="I4165" s="33">
        <v>7.9865000000000004</v>
      </c>
      <c r="J4165" s="33">
        <v>7.9865000000000004</v>
      </c>
      <c r="K4165" s="31" t="s">
        <v>41</v>
      </c>
    </row>
    <row r="4166" spans="1:11" x14ac:dyDescent="0.25">
      <c r="A4166" s="30" t="s">
        <v>12</v>
      </c>
      <c r="B4166" s="30">
        <v>3869482</v>
      </c>
      <c r="C4166" s="30" t="s">
        <v>7</v>
      </c>
      <c r="D4166" s="32">
        <v>3084.08</v>
      </c>
      <c r="E4166" s="30" t="s">
        <v>8</v>
      </c>
      <c r="F4166" s="36">
        <v>0.08</v>
      </c>
      <c r="G4166" s="36">
        <v>1</v>
      </c>
      <c r="H4166" s="32">
        <v>246.72640000000001</v>
      </c>
      <c r="I4166" s="32">
        <v>246.72640000000001</v>
      </c>
      <c r="J4166" s="32">
        <v>246.72640000000001</v>
      </c>
      <c r="K4166" s="30" t="s">
        <v>41</v>
      </c>
    </row>
    <row r="4167" spans="1:11" x14ac:dyDescent="0.25">
      <c r="A4167" s="31" t="s">
        <v>12</v>
      </c>
      <c r="B4167" s="31">
        <v>3869482</v>
      </c>
      <c r="C4167" s="31" t="s">
        <v>9</v>
      </c>
      <c r="D4167" s="33">
        <v>3084.08</v>
      </c>
      <c r="E4167" s="31" t="s">
        <v>8</v>
      </c>
      <c r="F4167" s="37">
        <v>0.01</v>
      </c>
      <c r="G4167" s="37">
        <v>1</v>
      </c>
      <c r="H4167" s="33">
        <v>30.840800000000002</v>
      </c>
      <c r="I4167" s="33">
        <v>30.840800000000002</v>
      </c>
      <c r="J4167" s="33">
        <v>30.840800000000002</v>
      </c>
      <c r="K4167" s="31" t="s">
        <v>41</v>
      </c>
    </row>
    <row r="4168" spans="1:11" x14ac:dyDescent="0.25">
      <c r="A4168" s="30" t="s">
        <v>16</v>
      </c>
      <c r="B4168" s="30">
        <v>3869482</v>
      </c>
      <c r="C4168" s="30" t="s">
        <v>11</v>
      </c>
      <c r="D4168" s="32">
        <v>3084.08</v>
      </c>
      <c r="E4168" s="30" t="s">
        <v>8</v>
      </c>
      <c r="F4168" s="36">
        <v>0.02</v>
      </c>
      <c r="G4168" s="36">
        <v>1</v>
      </c>
      <c r="H4168" s="32">
        <v>61.681600000000003</v>
      </c>
      <c r="I4168" s="32">
        <v>61.681600000000003</v>
      </c>
      <c r="J4168" s="32">
        <v>61.681600000000003</v>
      </c>
      <c r="K4168" s="30" t="s">
        <v>41</v>
      </c>
    </row>
    <row r="4169" spans="1:11" x14ac:dyDescent="0.25">
      <c r="A4169" s="31" t="s">
        <v>19</v>
      </c>
      <c r="B4169" s="31">
        <v>2469119</v>
      </c>
      <c r="C4169" s="31" t="s">
        <v>7</v>
      </c>
      <c r="D4169" s="33">
        <v>4673.2700000000004</v>
      </c>
      <c r="E4169" s="31" t="s">
        <v>20</v>
      </c>
      <c r="F4169" s="37">
        <v>0.13</v>
      </c>
      <c r="G4169" s="37">
        <v>0.5</v>
      </c>
      <c r="H4169" s="33">
        <v>607.52509999999995</v>
      </c>
      <c r="I4169" s="33">
        <v>303.76260000000002</v>
      </c>
      <c r="J4169" s="33">
        <v>2640.3975999999998</v>
      </c>
      <c r="K4169" s="31" t="s">
        <v>41</v>
      </c>
    </row>
    <row r="4170" spans="1:11" x14ac:dyDescent="0.25">
      <c r="A4170" s="30" t="s">
        <v>6</v>
      </c>
      <c r="B4170" s="30">
        <v>2469119</v>
      </c>
      <c r="C4170" s="30" t="s">
        <v>9</v>
      </c>
      <c r="D4170" s="32">
        <v>4673.2700000000004</v>
      </c>
      <c r="E4170" s="30" t="s">
        <v>20</v>
      </c>
      <c r="F4170" s="36">
        <v>0.17</v>
      </c>
      <c r="G4170" s="36">
        <v>0.5</v>
      </c>
      <c r="H4170" s="32">
        <v>794.45590000000004</v>
      </c>
      <c r="I4170" s="32">
        <v>397.22800000000001</v>
      </c>
      <c r="J4170" s="32">
        <v>397.22800000000001</v>
      </c>
      <c r="K4170" s="30" t="s">
        <v>41</v>
      </c>
    </row>
    <row r="4171" spans="1:11" x14ac:dyDescent="0.25">
      <c r="A4171" s="31" t="s">
        <v>13</v>
      </c>
      <c r="B4171" s="31">
        <v>2469119</v>
      </c>
      <c r="C4171" s="31" t="s">
        <v>11</v>
      </c>
      <c r="D4171" s="33">
        <v>4673.2700000000004</v>
      </c>
      <c r="E4171" s="31" t="s">
        <v>20</v>
      </c>
      <c r="F4171" s="37">
        <v>0.05</v>
      </c>
      <c r="G4171" s="37">
        <v>0.5</v>
      </c>
      <c r="H4171" s="33">
        <v>233.6635</v>
      </c>
      <c r="I4171" s="33">
        <v>116.8318</v>
      </c>
      <c r="J4171" s="33">
        <v>116.8318</v>
      </c>
      <c r="K4171" s="31" t="s">
        <v>41</v>
      </c>
    </row>
    <row r="4172" spans="1:11" x14ac:dyDescent="0.25">
      <c r="A4172" s="30" t="s">
        <v>13</v>
      </c>
      <c r="B4172" s="30">
        <v>6312253</v>
      </c>
      <c r="C4172" s="30" t="s">
        <v>7</v>
      </c>
      <c r="D4172" s="32">
        <v>4112.3900000000003</v>
      </c>
      <c r="E4172" s="30" t="s">
        <v>8</v>
      </c>
      <c r="F4172" s="36">
        <v>0.18</v>
      </c>
      <c r="G4172" s="36">
        <v>1</v>
      </c>
      <c r="H4172" s="32">
        <v>740.23019999999997</v>
      </c>
      <c r="I4172" s="32">
        <v>740.23019999999997</v>
      </c>
      <c r="J4172" s="32">
        <v>740.23019999999997</v>
      </c>
      <c r="K4172" s="30" t="s">
        <v>41</v>
      </c>
    </row>
    <row r="4173" spans="1:11" x14ac:dyDescent="0.25">
      <c r="A4173" s="31" t="s">
        <v>19</v>
      </c>
      <c r="B4173" s="31">
        <v>6312253</v>
      </c>
      <c r="C4173" s="31" t="s">
        <v>9</v>
      </c>
      <c r="D4173" s="33">
        <v>4112.3900000000003</v>
      </c>
      <c r="E4173" s="31" t="s">
        <v>8</v>
      </c>
      <c r="F4173" s="37">
        <v>0.06</v>
      </c>
      <c r="G4173" s="37">
        <v>1</v>
      </c>
      <c r="H4173" s="33">
        <v>246.74340000000001</v>
      </c>
      <c r="I4173" s="33">
        <v>246.74340000000001</v>
      </c>
      <c r="J4173" s="33">
        <v>246.74340000000001</v>
      </c>
      <c r="K4173" s="31" t="s">
        <v>41</v>
      </c>
    </row>
    <row r="4174" spans="1:11" x14ac:dyDescent="0.25">
      <c r="A4174" s="30" t="s">
        <v>17</v>
      </c>
      <c r="B4174" s="30">
        <v>6312253</v>
      </c>
      <c r="C4174" s="30" t="s">
        <v>11</v>
      </c>
      <c r="D4174" s="32">
        <v>4112.3900000000003</v>
      </c>
      <c r="E4174" s="30" t="s">
        <v>8</v>
      </c>
      <c r="F4174" s="36">
        <v>0.05</v>
      </c>
      <c r="G4174" s="36">
        <v>1</v>
      </c>
      <c r="H4174" s="32">
        <v>205.61949999999999</v>
      </c>
      <c r="I4174" s="32">
        <v>205.61949999999999</v>
      </c>
      <c r="J4174" s="32">
        <v>205.61949999999999</v>
      </c>
      <c r="K4174" s="30" t="s">
        <v>41</v>
      </c>
    </row>
    <row r="4175" spans="1:11" x14ac:dyDescent="0.25">
      <c r="A4175" s="31" t="s">
        <v>10</v>
      </c>
      <c r="B4175" s="31">
        <v>5907869</v>
      </c>
      <c r="C4175" s="31" t="s">
        <v>7</v>
      </c>
      <c r="D4175" s="33">
        <v>1097.6199999999999</v>
      </c>
      <c r="E4175" s="31" t="s">
        <v>20</v>
      </c>
      <c r="F4175" s="37">
        <v>0.2</v>
      </c>
      <c r="G4175" s="37">
        <v>0.5</v>
      </c>
      <c r="H4175" s="33">
        <v>219.524</v>
      </c>
      <c r="I4175" s="33">
        <v>109.762</v>
      </c>
      <c r="J4175" s="33">
        <v>109.762</v>
      </c>
      <c r="K4175" s="31" t="s">
        <v>41</v>
      </c>
    </row>
    <row r="4176" spans="1:11" x14ac:dyDescent="0.25">
      <c r="A4176" s="30" t="s">
        <v>14</v>
      </c>
      <c r="B4176" s="30">
        <v>5907869</v>
      </c>
      <c r="C4176" s="30" t="s">
        <v>9</v>
      </c>
      <c r="D4176" s="32">
        <v>1097.6199999999999</v>
      </c>
      <c r="E4176" s="30" t="s">
        <v>20</v>
      </c>
      <c r="F4176" s="36">
        <v>0.03</v>
      </c>
      <c r="G4176" s="36">
        <v>0.5</v>
      </c>
      <c r="H4176" s="32">
        <v>32.928600000000003</v>
      </c>
      <c r="I4176" s="32">
        <v>16.464300000000001</v>
      </c>
      <c r="J4176" s="32">
        <v>16.464300000000001</v>
      </c>
      <c r="K4176" s="30" t="s">
        <v>41</v>
      </c>
    </row>
    <row r="4177" spans="1:11" x14ac:dyDescent="0.25">
      <c r="A4177" s="31" t="s">
        <v>19</v>
      </c>
      <c r="B4177" s="31">
        <v>5907869</v>
      </c>
      <c r="C4177" s="31" t="s">
        <v>11</v>
      </c>
      <c r="D4177" s="33">
        <v>1097.6199999999999</v>
      </c>
      <c r="E4177" s="31" t="s">
        <v>20</v>
      </c>
      <c r="F4177" s="37">
        <v>0.16</v>
      </c>
      <c r="G4177" s="37">
        <v>0.5</v>
      </c>
      <c r="H4177" s="33">
        <v>175.61920000000001</v>
      </c>
      <c r="I4177" s="33">
        <v>87.809600000000003</v>
      </c>
      <c r="J4177" s="33">
        <v>636.61959999999999</v>
      </c>
      <c r="K4177" s="31" t="s">
        <v>41</v>
      </c>
    </row>
    <row r="4178" spans="1:11" x14ac:dyDescent="0.25">
      <c r="A4178" s="30" t="s">
        <v>16</v>
      </c>
      <c r="B4178" s="30">
        <v>8881869</v>
      </c>
      <c r="C4178" s="30" t="s">
        <v>7</v>
      </c>
      <c r="D4178" s="32">
        <v>391.62</v>
      </c>
      <c r="E4178" s="30" t="s">
        <v>8</v>
      </c>
      <c r="F4178" s="36">
        <v>0.15</v>
      </c>
      <c r="G4178" s="36">
        <v>1</v>
      </c>
      <c r="H4178" s="32">
        <v>58.743000000000002</v>
      </c>
      <c r="I4178" s="32">
        <v>58.743000000000002</v>
      </c>
      <c r="J4178" s="32">
        <v>58.743000000000002</v>
      </c>
      <c r="K4178" s="30" t="s">
        <v>41</v>
      </c>
    </row>
    <row r="4179" spans="1:11" x14ac:dyDescent="0.25">
      <c r="A4179" s="31" t="s">
        <v>13</v>
      </c>
      <c r="B4179" s="31">
        <v>8881869</v>
      </c>
      <c r="C4179" s="31" t="s">
        <v>9</v>
      </c>
      <c r="D4179" s="33">
        <v>391.62</v>
      </c>
      <c r="E4179" s="31" t="s">
        <v>8</v>
      </c>
      <c r="F4179" s="37">
        <v>0.06</v>
      </c>
      <c r="G4179" s="37">
        <v>1</v>
      </c>
      <c r="H4179" s="33">
        <v>23.497199999999999</v>
      </c>
      <c r="I4179" s="33">
        <v>23.497199999999999</v>
      </c>
      <c r="J4179" s="33">
        <v>23.497199999999999</v>
      </c>
      <c r="K4179" s="31" t="s">
        <v>41</v>
      </c>
    </row>
    <row r="4180" spans="1:11" x14ac:dyDescent="0.25">
      <c r="A4180" s="30" t="s">
        <v>10</v>
      </c>
      <c r="B4180" s="30">
        <v>8881869</v>
      </c>
      <c r="C4180" s="30" t="s">
        <v>11</v>
      </c>
      <c r="D4180" s="32">
        <v>391.62</v>
      </c>
      <c r="E4180" s="30" t="s">
        <v>8</v>
      </c>
      <c r="F4180" s="36">
        <v>0.03</v>
      </c>
      <c r="G4180" s="36">
        <v>1</v>
      </c>
      <c r="H4180" s="32">
        <v>11.7486</v>
      </c>
      <c r="I4180" s="32">
        <v>11.7486</v>
      </c>
      <c r="J4180" s="32">
        <v>11.7486</v>
      </c>
      <c r="K4180" s="30" t="s">
        <v>41</v>
      </c>
    </row>
    <row r="4181" spans="1:11" x14ac:dyDescent="0.25">
      <c r="A4181" s="31" t="s">
        <v>14</v>
      </c>
      <c r="B4181" s="31">
        <v>8806922</v>
      </c>
      <c r="C4181" s="31" t="s">
        <v>7</v>
      </c>
      <c r="D4181" s="33">
        <v>3091.09</v>
      </c>
      <c r="E4181" s="31" t="s">
        <v>8</v>
      </c>
      <c r="F4181" s="37">
        <v>0.13</v>
      </c>
      <c r="G4181" s="37">
        <v>1</v>
      </c>
      <c r="H4181" s="33">
        <v>401.8417</v>
      </c>
      <c r="I4181" s="33">
        <v>401.8417</v>
      </c>
      <c r="J4181" s="33">
        <v>401.8417</v>
      </c>
      <c r="K4181" s="31" t="s">
        <v>41</v>
      </c>
    </row>
    <row r="4182" spans="1:11" x14ac:dyDescent="0.25">
      <c r="A4182" s="30" t="s">
        <v>13</v>
      </c>
      <c r="B4182" s="30">
        <v>8806922</v>
      </c>
      <c r="C4182" s="30" t="s">
        <v>9</v>
      </c>
      <c r="D4182" s="32">
        <v>3091.09</v>
      </c>
      <c r="E4182" s="30" t="s">
        <v>8</v>
      </c>
      <c r="F4182" s="36">
        <v>0.06</v>
      </c>
      <c r="G4182" s="36">
        <v>1</v>
      </c>
      <c r="H4182" s="32">
        <v>185.46539999999999</v>
      </c>
      <c r="I4182" s="32">
        <v>185.46539999999999</v>
      </c>
      <c r="J4182" s="32">
        <v>185.46539999999999</v>
      </c>
      <c r="K4182" s="30" t="s">
        <v>41</v>
      </c>
    </row>
    <row r="4183" spans="1:11" x14ac:dyDescent="0.25">
      <c r="A4183" s="31" t="s">
        <v>12</v>
      </c>
      <c r="B4183" s="31">
        <v>8806922</v>
      </c>
      <c r="C4183" s="31" t="s">
        <v>11</v>
      </c>
      <c r="D4183" s="33">
        <v>3091.09</v>
      </c>
      <c r="E4183" s="31" t="s">
        <v>8</v>
      </c>
      <c r="F4183" s="37">
        <v>0.05</v>
      </c>
      <c r="G4183" s="37">
        <v>1</v>
      </c>
      <c r="H4183" s="33">
        <v>154.55449999999999</v>
      </c>
      <c r="I4183" s="33">
        <v>154.55449999999999</v>
      </c>
      <c r="J4183" s="33">
        <v>154.55449999999999</v>
      </c>
      <c r="K4183" s="31" t="s">
        <v>41</v>
      </c>
    </row>
    <row r="4184" spans="1:11" x14ac:dyDescent="0.25">
      <c r="A4184" s="30" t="s">
        <v>6</v>
      </c>
      <c r="B4184" s="30">
        <v>1172739</v>
      </c>
      <c r="C4184" s="30" t="s">
        <v>7</v>
      </c>
      <c r="D4184" s="32">
        <v>4792.72</v>
      </c>
      <c r="E4184" s="30" t="s">
        <v>8</v>
      </c>
      <c r="F4184" s="36">
        <v>0.35</v>
      </c>
      <c r="G4184" s="36">
        <v>1</v>
      </c>
      <c r="H4184" s="32">
        <v>1677.452</v>
      </c>
      <c r="I4184" s="32">
        <v>1677.452</v>
      </c>
      <c r="J4184" s="32">
        <v>1677.452</v>
      </c>
      <c r="K4184" s="30" t="s">
        <v>41</v>
      </c>
    </row>
    <row r="4185" spans="1:11" x14ac:dyDescent="0.25">
      <c r="A4185" s="31" t="s">
        <v>15</v>
      </c>
      <c r="B4185" s="31">
        <v>1172739</v>
      </c>
      <c r="C4185" s="31" t="s">
        <v>9</v>
      </c>
      <c r="D4185" s="33">
        <v>4792.72</v>
      </c>
      <c r="E4185" s="31" t="s">
        <v>8</v>
      </c>
      <c r="F4185" s="37">
        <v>0.05</v>
      </c>
      <c r="G4185" s="37">
        <v>1</v>
      </c>
      <c r="H4185" s="33">
        <v>239.636</v>
      </c>
      <c r="I4185" s="33">
        <v>239.636</v>
      </c>
      <c r="J4185" s="33">
        <v>239.636</v>
      </c>
      <c r="K4185" s="31" t="s">
        <v>41</v>
      </c>
    </row>
    <row r="4186" spans="1:11" x14ac:dyDescent="0.25">
      <c r="A4186" s="30" t="s">
        <v>17</v>
      </c>
      <c r="B4186" s="30">
        <v>1172739</v>
      </c>
      <c r="C4186" s="30" t="s">
        <v>11</v>
      </c>
      <c r="D4186" s="32">
        <v>4792.72</v>
      </c>
      <c r="E4186" s="30" t="s">
        <v>8</v>
      </c>
      <c r="F4186" s="36">
        <v>0.05</v>
      </c>
      <c r="G4186" s="36">
        <v>1</v>
      </c>
      <c r="H4186" s="32">
        <v>239.636</v>
      </c>
      <c r="I4186" s="32">
        <v>239.636</v>
      </c>
      <c r="J4186" s="32">
        <v>239.636</v>
      </c>
      <c r="K4186" s="30" t="s">
        <v>41</v>
      </c>
    </row>
    <row r="4187" spans="1:11" x14ac:dyDescent="0.25">
      <c r="A4187" s="31" t="s">
        <v>13</v>
      </c>
      <c r="B4187" s="31">
        <v>7839377</v>
      </c>
      <c r="C4187" s="31" t="s">
        <v>7</v>
      </c>
      <c r="D4187" s="33">
        <v>4374.7700000000004</v>
      </c>
      <c r="E4187" s="31" t="s">
        <v>8</v>
      </c>
      <c r="F4187" s="37">
        <v>0.18</v>
      </c>
      <c r="G4187" s="37">
        <v>1</v>
      </c>
      <c r="H4187" s="33">
        <v>787.45860000000005</v>
      </c>
      <c r="I4187" s="33">
        <v>787.45860000000005</v>
      </c>
      <c r="J4187" s="33">
        <v>787.45860000000005</v>
      </c>
      <c r="K4187" s="31" t="s">
        <v>41</v>
      </c>
    </row>
    <row r="4188" spans="1:11" x14ac:dyDescent="0.25">
      <c r="A4188" s="30" t="s">
        <v>6</v>
      </c>
      <c r="B4188" s="30">
        <v>7839377</v>
      </c>
      <c r="C4188" s="30" t="s">
        <v>9</v>
      </c>
      <c r="D4188" s="32">
        <v>4374.7700000000004</v>
      </c>
      <c r="E4188" s="30" t="s">
        <v>8</v>
      </c>
      <c r="F4188" s="36">
        <v>0.17</v>
      </c>
      <c r="G4188" s="36">
        <v>1</v>
      </c>
      <c r="H4188" s="32">
        <v>743.71090000000004</v>
      </c>
      <c r="I4188" s="32">
        <v>743.71090000000004</v>
      </c>
      <c r="J4188" s="32">
        <v>743.71090000000004</v>
      </c>
      <c r="K4188" s="30" t="s">
        <v>41</v>
      </c>
    </row>
    <row r="4189" spans="1:11" x14ac:dyDescent="0.25">
      <c r="A4189" s="31" t="s">
        <v>15</v>
      </c>
      <c r="B4189" s="31">
        <v>7839377</v>
      </c>
      <c r="C4189" s="31" t="s">
        <v>11</v>
      </c>
      <c r="D4189" s="33">
        <v>4374.7700000000004</v>
      </c>
      <c r="E4189" s="31" t="s">
        <v>8</v>
      </c>
      <c r="F4189" s="37">
        <v>0.03</v>
      </c>
      <c r="G4189" s="37">
        <v>1</v>
      </c>
      <c r="H4189" s="33">
        <v>131.2431</v>
      </c>
      <c r="I4189" s="33">
        <v>131.2431</v>
      </c>
      <c r="J4189" s="33">
        <v>131.2431</v>
      </c>
      <c r="K4189" s="31" t="s">
        <v>41</v>
      </c>
    </row>
    <row r="4190" spans="1:11" x14ac:dyDescent="0.25">
      <c r="A4190" s="30" t="s">
        <v>12</v>
      </c>
      <c r="B4190" s="30">
        <v>5491102</v>
      </c>
      <c r="C4190" s="30" t="s">
        <v>7</v>
      </c>
      <c r="D4190" s="32">
        <v>4861.1400000000003</v>
      </c>
      <c r="E4190" s="30" t="s">
        <v>8</v>
      </c>
      <c r="F4190" s="36">
        <v>0.08</v>
      </c>
      <c r="G4190" s="36">
        <v>1</v>
      </c>
      <c r="H4190" s="32">
        <v>388.89120000000003</v>
      </c>
      <c r="I4190" s="32">
        <v>388.89120000000003</v>
      </c>
      <c r="J4190" s="32">
        <v>388.89120000000003</v>
      </c>
      <c r="K4190" s="30" t="s">
        <v>41</v>
      </c>
    </row>
    <row r="4191" spans="1:11" x14ac:dyDescent="0.25">
      <c r="A4191" s="31" t="s">
        <v>10</v>
      </c>
      <c r="B4191" s="31">
        <v>5491102</v>
      </c>
      <c r="C4191" s="31" t="s">
        <v>9</v>
      </c>
      <c r="D4191" s="33">
        <v>4861.1400000000003</v>
      </c>
      <c r="E4191" s="31" t="s">
        <v>8</v>
      </c>
      <c r="F4191" s="37">
        <v>0.12</v>
      </c>
      <c r="G4191" s="37">
        <v>1</v>
      </c>
      <c r="H4191" s="33">
        <v>583.33680000000004</v>
      </c>
      <c r="I4191" s="33">
        <v>583.33680000000004</v>
      </c>
      <c r="J4191" s="33">
        <v>583.33680000000004</v>
      </c>
      <c r="K4191" s="31" t="s">
        <v>41</v>
      </c>
    </row>
    <row r="4192" spans="1:11" x14ac:dyDescent="0.25">
      <c r="A4192" s="30" t="s">
        <v>14</v>
      </c>
      <c r="B4192" s="30">
        <v>5491102</v>
      </c>
      <c r="C4192" s="30" t="s">
        <v>11</v>
      </c>
      <c r="D4192" s="32">
        <v>4861.1400000000003</v>
      </c>
      <c r="E4192" s="30" t="s">
        <v>8</v>
      </c>
      <c r="F4192" s="36">
        <v>0.09</v>
      </c>
      <c r="G4192" s="36">
        <v>1</v>
      </c>
      <c r="H4192" s="32">
        <v>437.50259999999997</v>
      </c>
      <c r="I4192" s="32">
        <v>437.50259999999997</v>
      </c>
      <c r="J4192" s="32">
        <v>437.50259999999997</v>
      </c>
      <c r="K4192" s="30" t="s">
        <v>41</v>
      </c>
    </row>
    <row r="4193" spans="1:11" x14ac:dyDescent="0.25">
      <c r="A4193" s="31" t="s">
        <v>15</v>
      </c>
      <c r="B4193" s="31">
        <v>3192299</v>
      </c>
      <c r="C4193" s="31" t="s">
        <v>7</v>
      </c>
      <c r="D4193" s="33">
        <v>3743.8</v>
      </c>
      <c r="E4193" s="31" t="s">
        <v>20</v>
      </c>
      <c r="F4193" s="37">
        <v>0.1</v>
      </c>
      <c r="G4193" s="37">
        <v>0.5</v>
      </c>
      <c r="H4193" s="33">
        <v>374.38</v>
      </c>
      <c r="I4193" s="33">
        <v>187.19</v>
      </c>
      <c r="J4193" s="33">
        <v>187.19</v>
      </c>
      <c r="K4193" s="31" t="s">
        <v>41</v>
      </c>
    </row>
    <row r="4194" spans="1:11" x14ac:dyDescent="0.25">
      <c r="A4194" s="30" t="s">
        <v>15</v>
      </c>
      <c r="B4194" s="30">
        <v>3192299</v>
      </c>
      <c r="C4194" s="30" t="s">
        <v>9</v>
      </c>
      <c r="D4194" s="32">
        <v>3743.8</v>
      </c>
      <c r="E4194" s="30" t="s">
        <v>20</v>
      </c>
      <c r="F4194" s="36">
        <v>0.05</v>
      </c>
      <c r="G4194" s="36">
        <v>0.5</v>
      </c>
      <c r="H4194" s="32">
        <v>187.19</v>
      </c>
      <c r="I4194" s="32">
        <v>93.594999999999999</v>
      </c>
      <c r="J4194" s="32">
        <v>93.594999999999999</v>
      </c>
      <c r="K4194" s="30" t="s">
        <v>41</v>
      </c>
    </row>
    <row r="4195" spans="1:11" x14ac:dyDescent="0.25">
      <c r="A4195" s="31" t="s">
        <v>16</v>
      </c>
      <c r="B4195" s="31">
        <v>3192299</v>
      </c>
      <c r="C4195" s="31" t="s">
        <v>11</v>
      </c>
      <c r="D4195" s="33">
        <v>3743.8</v>
      </c>
      <c r="E4195" s="31" t="s">
        <v>20</v>
      </c>
      <c r="F4195" s="37">
        <v>0.02</v>
      </c>
      <c r="G4195" s="37">
        <v>0.5</v>
      </c>
      <c r="H4195" s="33">
        <v>74.876000000000005</v>
      </c>
      <c r="I4195" s="33">
        <v>37.438000000000002</v>
      </c>
      <c r="J4195" s="33">
        <v>37.438000000000002</v>
      </c>
      <c r="K4195" s="31" t="s">
        <v>41</v>
      </c>
    </row>
    <row r="4196" spans="1:11" x14ac:dyDescent="0.25">
      <c r="A4196" s="30" t="s">
        <v>6</v>
      </c>
      <c r="B4196" s="30">
        <v>1086086</v>
      </c>
      <c r="C4196" s="30" t="s">
        <v>7</v>
      </c>
      <c r="D4196" s="32">
        <v>4363.1099999999997</v>
      </c>
      <c r="E4196" s="30" t="s">
        <v>8</v>
      </c>
      <c r="F4196" s="36">
        <v>0.35</v>
      </c>
      <c r="G4196" s="36">
        <v>1</v>
      </c>
      <c r="H4196" s="32">
        <v>1527.0885000000001</v>
      </c>
      <c r="I4196" s="32">
        <v>1527.0885000000001</v>
      </c>
      <c r="J4196" s="32">
        <v>1527.0885000000001</v>
      </c>
      <c r="K4196" s="30" t="s">
        <v>41</v>
      </c>
    </row>
    <row r="4197" spans="1:11" x14ac:dyDescent="0.25">
      <c r="A4197" s="31" t="s">
        <v>14</v>
      </c>
      <c r="B4197" s="31">
        <v>1086086</v>
      </c>
      <c r="C4197" s="31" t="s">
        <v>9</v>
      </c>
      <c r="D4197" s="33">
        <v>4363.1099999999997</v>
      </c>
      <c r="E4197" s="31" t="s">
        <v>8</v>
      </c>
      <c r="F4197" s="37">
        <v>0.03</v>
      </c>
      <c r="G4197" s="37">
        <v>1</v>
      </c>
      <c r="H4197" s="33">
        <v>130.89330000000001</v>
      </c>
      <c r="I4197" s="33">
        <v>130.89330000000001</v>
      </c>
      <c r="J4197" s="33">
        <v>130.89330000000001</v>
      </c>
      <c r="K4197" s="31" t="s">
        <v>41</v>
      </c>
    </row>
    <row r="4198" spans="1:11" x14ac:dyDescent="0.25">
      <c r="A4198" s="30" t="s">
        <v>13</v>
      </c>
      <c r="B4198" s="30">
        <v>1086086</v>
      </c>
      <c r="C4198" s="30" t="s">
        <v>11</v>
      </c>
      <c r="D4198" s="32">
        <v>4363.1099999999997</v>
      </c>
      <c r="E4198" s="30" t="s">
        <v>8</v>
      </c>
      <c r="F4198" s="36">
        <v>0.05</v>
      </c>
      <c r="G4198" s="36">
        <v>1</v>
      </c>
      <c r="H4198" s="32">
        <v>218.15549999999999</v>
      </c>
      <c r="I4198" s="32">
        <v>218.15549999999999</v>
      </c>
      <c r="J4198" s="32">
        <v>218.15549999999999</v>
      </c>
      <c r="K4198" s="30" t="s">
        <v>41</v>
      </c>
    </row>
    <row r="4199" spans="1:11" x14ac:dyDescent="0.25">
      <c r="A4199" s="31" t="s">
        <v>16</v>
      </c>
      <c r="B4199" s="31">
        <v>3680887</v>
      </c>
      <c r="C4199" s="31" t="s">
        <v>7</v>
      </c>
      <c r="D4199" s="33">
        <v>3965</v>
      </c>
      <c r="E4199" s="31" t="s">
        <v>8</v>
      </c>
      <c r="F4199" s="37">
        <v>0.15</v>
      </c>
      <c r="G4199" s="37">
        <v>1</v>
      </c>
      <c r="H4199" s="33">
        <v>594.75</v>
      </c>
      <c r="I4199" s="33">
        <v>594.75</v>
      </c>
      <c r="J4199" s="33">
        <v>594.75</v>
      </c>
      <c r="K4199" s="31" t="s">
        <v>41</v>
      </c>
    </row>
    <row r="4200" spans="1:11" x14ac:dyDescent="0.25">
      <c r="A4200" s="30" t="s">
        <v>17</v>
      </c>
      <c r="B4200" s="30">
        <v>3680887</v>
      </c>
      <c r="C4200" s="30" t="s">
        <v>9</v>
      </c>
      <c r="D4200" s="32">
        <v>3965</v>
      </c>
      <c r="E4200" s="30" t="s">
        <v>8</v>
      </c>
      <c r="F4200" s="36">
        <v>0.11</v>
      </c>
      <c r="G4200" s="36">
        <v>1</v>
      </c>
      <c r="H4200" s="32">
        <v>436.15</v>
      </c>
      <c r="I4200" s="32">
        <v>436.15</v>
      </c>
      <c r="J4200" s="32">
        <v>436.15</v>
      </c>
      <c r="K4200" s="30" t="s">
        <v>41</v>
      </c>
    </row>
    <row r="4201" spans="1:11" x14ac:dyDescent="0.25">
      <c r="A4201" s="31" t="s">
        <v>15</v>
      </c>
      <c r="B4201" s="31">
        <v>3680887</v>
      </c>
      <c r="C4201" s="31" t="s">
        <v>11</v>
      </c>
      <c r="D4201" s="33">
        <v>3965</v>
      </c>
      <c r="E4201" s="31" t="s">
        <v>8</v>
      </c>
      <c r="F4201" s="37">
        <v>0.03</v>
      </c>
      <c r="G4201" s="37">
        <v>1</v>
      </c>
      <c r="H4201" s="33">
        <v>118.95</v>
      </c>
      <c r="I4201" s="33">
        <v>118.95</v>
      </c>
      <c r="J4201" s="33">
        <v>118.95</v>
      </c>
      <c r="K4201" s="31" t="s">
        <v>41</v>
      </c>
    </row>
    <row r="4202" spans="1:11" x14ac:dyDescent="0.25">
      <c r="A4202" s="30" t="s">
        <v>17</v>
      </c>
      <c r="B4202" s="30">
        <v>3290717</v>
      </c>
      <c r="C4202" s="30" t="s">
        <v>7</v>
      </c>
      <c r="D4202" s="32">
        <v>4131.5200000000004</v>
      </c>
      <c r="E4202" s="30" t="s">
        <v>8</v>
      </c>
      <c r="F4202" s="36">
        <v>0.22</v>
      </c>
      <c r="G4202" s="36">
        <v>1</v>
      </c>
      <c r="H4202" s="32">
        <v>908.93439999999998</v>
      </c>
      <c r="I4202" s="32">
        <v>908.93439999999998</v>
      </c>
      <c r="J4202" s="32">
        <v>908.93439999999998</v>
      </c>
      <c r="K4202" s="30" t="s">
        <v>41</v>
      </c>
    </row>
    <row r="4203" spans="1:11" x14ac:dyDescent="0.25">
      <c r="A4203" s="31" t="s">
        <v>12</v>
      </c>
      <c r="B4203" s="31">
        <v>3290717</v>
      </c>
      <c r="C4203" s="31" t="s">
        <v>9</v>
      </c>
      <c r="D4203" s="33">
        <v>4131.5200000000004</v>
      </c>
      <c r="E4203" s="31" t="s">
        <v>8</v>
      </c>
      <c r="F4203" s="37">
        <v>0.01</v>
      </c>
      <c r="G4203" s="37">
        <v>1</v>
      </c>
      <c r="H4203" s="33">
        <v>41.315199999999997</v>
      </c>
      <c r="I4203" s="33">
        <v>41.315199999999997</v>
      </c>
      <c r="J4203" s="33">
        <v>41.315199999999997</v>
      </c>
      <c r="K4203" s="31" t="s">
        <v>41</v>
      </c>
    </row>
    <row r="4204" spans="1:11" x14ac:dyDescent="0.25">
      <c r="A4204" s="30" t="s">
        <v>10</v>
      </c>
      <c r="B4204" s="30">
        <v>3290717</v>
      </c>
      <c r="C4204" s="30" t="s">
        <v>11</v>
      </c>
      <c r="D4204" s="32">
        <v>4131.5200000000004</v>
      </c>
      <c r="E4204" s="30" t="s">
        <v>8</v>
      </c>
      <c r="F4204" s="36">
        <v>0.03</v>
      </c>
      <c r="G4204" s="36">
        <v>1</v>
      </c>
      <c r="H4204" s="32">
        <v>123.9456</v>
      </c>
      <c r="I4204" s="32">
        <v>123.9456</v>
      </c>
      <c r="J4204" s="32">
        <v>123.9456</v>
      </c>
      <c r="K4204" s="30" t="s">
        <v>41</v>
      </c>
    </row>
    <row r="4205" spans="1:11" x14ac:dyDescent="0.25">
      <c r="A4205" s="31" t="s">
        <v>6</v>
      </c>
      <c r="B4205" s="31">
        <v>4556606</v>
      </c>
      <c r="C4205" s="31" t="s">
        <v>7</v>
      </c>
      <c r="D4205" s="33">
        <v>3309.13</v>
      </c>
      <c r="E4205" s="31" t="s">
        <v>18</v>
      </c>
      <c r="F4205" s="37">
        <v>0.35</v>
      </c>
      <c r="G4205" s="37">
        <v>0.5</v>
      </c>
      <c r="H4205" s="33">
        <v>1158.1955</v>
      </c>
      <c r="I4205" s="33">
        <v>579.09780000000001</v>
      </c>
      <c r="J4205" s="33">
        <v>579.09780000000001</v>
      </c>
      <c r="K4205" s="31" t="s">
        <v>41</v>
      </c>
    </row>
    <row r="4206" spans="1:11" x14ac:dyDescent="0.25">
      <c r="A4206" s="30" t="s">
        <v>13</v>
      </c>
      <c r="B4206" s="30">
        <v>4556606</v>
      </c>
      <c r="C4206" s="30" t="s">
        <v>9</v>
      </c>
      <c r="D4206" s="32">
        <v>3309.13</v>
      </c>
      <c r="E4206" s="30" t="s">
        <v>18</v>
      </c>
      <c r="F4206" s="36">
        <v>0.06</v>
      </c>
      <c r="G4206" s="36">
        <v>0.5</v>
      </c>
      <c r="H4206" s="32">
        <v>198.5478</v>
      </c>
      <c r="I4206" s="32">
        <v>99.273899999999998</v>
      </c>
      <c r="J4206" s="32">
        <v>99.273899999999998</v>
      </c>
      <c r="K4206" s="30" t="s">
        <v>41</v>
      </c>
    </row>
    <row r="4207" spans="1:11" x14ac:dyDescent="0.25">
      <c r="A4207" s="31" t="s">
        <v>17</v>
      </c>
      <c r="B4207" s="31">
        <v>4556606</v>
      </c>
      <c r="C4207" s="31" t="s">
        <v>11</v>
      </c>
      <c r="D4207" s="33">
        <v>3309.13</v>
      </c>
      <c r="E4207" s="31" t="s">
        <v>18</v>
      </c>
      <c r="F4207" s="37">
        <v>0.05</v>
      </c>
      <c r="G4207" s="37">
        <v>0.5</v>
      </c>
      <c r="H4207" s="33">
        <v>165.45650000000001</v>
      </c>
      <c r="I4207" s="33">
        <v>82.728200000000001</v>
      </c>
      <c r="J4207" s="33">
        <v>82.728200000000001</v>
      </c>
      <c r="K4207" s="31" t="s">
        <v>41</v>
      </c>
    </row>
    <row r="4208" spans="1:11" x14ac:dyDescent="0.25">
      <c r="A4208" s="30" t="s">
        <v>19</v>
      </c>
      <c r="B4208" s="30">
        <v>2382758</v>
      </c>
      <c r="C4208" s="30" t="s">
        <v>7</v>
      </c>
      <c r="D4208" s="32">
        <v>3184.78</v>
      </c>
      <c r="E4208" s="30" t="s">
        <v>8</v>
      </c>
      <c r="F4208" s="36">
        <v>0.13</v>
      </c>
      <c r="G4208" s="36">
        <v>1</v>
      </c>
      <c r="H4208" s="32">
        <v>414.02140000000003</v>
      </c>
      <c r="I4208" s="32">
        <v>414.02140000000003</v>
      </c>
      <c r="J4208" s="32">
        <v>414.02140000000003</v>
      </c>
      <c r="K4208" s="30" t="s">
        <v>41</v>
      </c>
    </row>
    <row r="4209" spans="1:11" x14ac:dyDescent="0.25">
      <c r="A4209" s="31" t="s">
        <v>10</v>
      </c>
      <c r="B4209" s="31">
        <v>2382758</v>
      </c>
      <c r="C4209" s="31" t="s">
        <v>9</v>
      </c>
      <c r="D4209" s="33">
        <v>3184.78</v>
      </c>
      <c r="E4209" s="31" t="s">
        <v>8</v>
      </c>
      <c r="F4209" s="37">
        <v>0.12</v>
      </c>
      <c r="G4209" s="37">
        <v>1</v>
      </c>
      <c r="H4209" s="33">
        <v>382.17360000000002</v>
      </c>
      <c r="I4209" s="33">
        <v>382.17360000000002</v>
      </c>
      <c r="J4209" s="33">
        <v>382.17360000000002</v>
      </c>
      <c r="K4209" s="31" t="s">
        <v>41</v>
      </c>
    </row>
    <row r="4210" spans="1:11" x14ac:dyDescent="0.25">
      <c r="A4210" s="30" t="s">
        <v>10</v>
      </c>
      <c r="B4210" s="30">
        <v>2382758</v>
      </c>
      <c r="C4210" s="30" t="s">
        <v>11</v>
      </c>
      <c r="D4210" s="32">
        <v>3184.78</v>
      </c>
      <c r="E4210" s="30" t="s">
        <v>8</v>
      </c>
      <c r="F4210" s="36">
        <v>0.03</v>
      </c>
      <c r="G4210" s="36">
        <v>1</v>
      </c>
      <c r="H4210" s="32">
        <v>95.543400000000005</v>
      </c>
      <c r="I4210" s="32">
        <v>95.543400000000005</v>
      </c>
      <c r="J4210" s="32">
        <v>95.543400000000005</v>
      </c>
      <c r="K4210" s="30" t="s">
        <v>41</v>
      </c>
    </row>
    <row r="4211" spans="1:11" x14ac:dyDescent="0.25">
      <c r="A4211" s="31" t="s">
        <v>10</v>
      </c>
      <c r="B4211" s="31">
        <v>1503006</v>
      </c>
      <c r="C4211" s="31" t="s">
        <v>7</v>
      </c>
      <c r="D4211" s="33">
        <v>2240.27</v>
      </c>
      <c r="E4211" s="31" t="s">
        <v>8</v>
      </c>
      <c r="F4211" s="37">
        <v>0.2</v>
      </c>
      <c r="G4211" s="37">
        <v>1</v>
      </c>
      <c r="H4211" s="33">
        <v>448.05399999999997</v>
      </c>
      <c r="I4211" s="33">
        <v>448.05399999999997</v>
      </c>
      <c r="J4211" s="33">
        <v>448.05399999999997</v>
      </c>
      <c r="K4211" s="31" t="s">
        <v>41</v>
      </c>
    </row>
    <row r="4212" spans="1:11" x14ac:dyDescent="0.25">
      <c r="A4212" s="30" t="s">
        <v>16</v>
      </c>
      <c r="B4212" s="30">
        <v>1503006</v>
      </c>
      <c r="C4212" s="30" t="s">
        <v>9</v>
      </c>
      <c r="D4212" s="32">
        <v>2240.27</v>
      </c>
      <c r="E4212" s="30" t="s">
        <v>8</v>
      </c>
      <c r="F4212" s="36">
        <v>0.08</v>
      </c>
      <c r="G4212" s="36">
        <v>1</v>
      </c>
      <c r="H4212" s="32">
        <v>179.2216</v>
      </c>
      <c r="I4212" s="32">
        <v>179.2216</v>
      </c>
      <c r="J4212" s="32">
        <v>179.2216</v>
      </c>
      <c r="K4212" s="30" t="s">
        <v>41</v>
      </c>
    </row>
    <row r="4213" spans="1:11" x14ac:dyDescent="0.25">
      <c r="A4213" s="31" t="s">
        <v>17</v>
      </c>
      <c r="B4213" s="31">
        <v>1503006</v>
      </c>
      <c r="C4213" s="31" t="s">
        <v>11</v>
      </c>
      <c r="D4213" s="33">
        <v>2240.27</v>
      </c>
      <c r="E4213" s="31" t="s">
        <v>8</v>
      </c>
      <c r="F4213" s="37">
        <v>0.05</v>
      </c>
      <c r="G4213" s="37">
        <v>1</v>
      </c>
      <c r="H4213" s="33">
        <v>112.01349999999999</v>
      </c>
      <c r="I4213" s="33">
        <v>112.01349999999999</v>
      </c>
      <c r="J4213" s="33">
        <v>112.01349999999999</v>
      </c>
      <c r="K4213" s="31" t="s">
        <v>41</v>
      </c>
    </row>
    <row r="4214" spans="1:11" x14ac:dyDescent="0.25">
      <c r="A4214" s="30" t="s">
        <v>17</v>
      </c>
      <c r="B4214" s="30">
        <v>2087074</v>
      </c>
      <c r="C4214" s="30" t="s">
        <v>7</v>
      </c>
      <c r="D4214" s="32">
        <v>4857.6899999999996</v>
      </c>
      <c r="E4214" s="30" t="s">
        <v>8</v>
      </c>
      <c r="F4214" s="36">
        <v>0.22</v>
      </c>
      <c r="G4214" s="36">
        <v>1</v>
      </c>
      <c r="H4214" s="32">
        <v>1068.6918000000001</v>
      </c>
      <c r="I4214" s="32">
        <v>1068.6918000000001</v>
      </c>
      <c r="J4214" s="32">
        <v>1068.6918000000001</v>
      </c>
      <c r="K4214" s="30" t="s">
        <v>41</v>
      </c>
    </row>
    <row r="4215" spans="1:11" x14ac:dyDescent="0.25">
      <c r="A4215" s="31" t="s">
        <v>17</v>
      </c>
      <c r="B4215" s="31">
        <v>2087074</v>
      </c>
      <c r="C4215" s="31" t="s">
        <v>9</v>
      </c>
      <c r="D4215" s="33">
        <v>4857.6899999999996</v>
      </c>
      <c r="E4215" s="31" t="s">
        <v>8</v>
      </c>
      <c r="F4215" s="37">
        <v>0.11</v>
      </c>
      <c r="G4215" s="37">
        <v>1</v>
      </c>
      <c r="H4215" s="33">
        <v>534.34590000000003</v>
      </c>
      <c r="I4215" s="33">
        <v>534.34590000000003</v>
      </c>
      <c r="J4215" s="33">
        <v>534.34590000000003</v>
      </c>
      <c r="K4215" s="31" t="s">
        <v>41</v>
      </c>
    </row>
    <row r="4216" spans="1:11" x14ac:dyDescent="0.25">
      <c r="A4216" s="30" t="s">
        <v>13</v>
      </c>
      <c r="B4216" s="30">
        <v>2087074</v>
      </c>
      <c r="C4216" s="30" t="s">
        <v>11</v>
      </c>
      <c r="D4216" s="32">
        <v>4857.6899999999996</v>
      </c>
      <c r="E4216" s="30" t="s">
        <v>8</v>
      </c>
      <c r="F4216" s="36">
        <v>0.05</v>
      </c>
      <c r="G4216" s="36">
        <v>1</v>
      </c>
      <c r="H4216" s="32">
        <v>242.8845</v>
      </c>
      <c r="I4216" s="32">
        <v>242.8845</v>
      </c>
      <c r="J4216" s="32">
        <v>242.8845</v>
      </c>
      <c r="K4216" s="30" t="s">
        <v>41</v>
      </c>
    </row>
    <row r="4217" spans="1:11" x14ac:dyDescent="0.25">
      <c r="A4217" s="31" t="s">
        <v>14</v>
      </c>
      <c r="B4217" s="31">
        <v>6401585</v>
      </c>
      <c r="C4217" s="31" t="s">
        <v>7</v>
      </c>
      <c r="D4217" s="33">
        <v>4686.01</v>
      </c>
      <c r="E4217" s="31" t="s">
        <v>8</v>
      </c>
      <c r="F4217" s="37">
        <v>0.13</v>
      </c>
      <c r="G4217" s="37">
        <v>1</v>
      </c>
      <c r="H4217" s="33">
        <v>609.18129999999996</v>
      </c>
      <c r="I4217" s="33">
        <v>609.18129999999996</v>
      </c>
      <c r="J4217" s="33">
        <v>609.18129999999996</v>
      </c>
      <c r="K4217" s="31" t="s">
        <v>41</v>
      </c>
    </row>
    <row r="4218" spans="1:11" x14ac:dyDescent="0.25">
      <c r="A4218" s="30" t="s">
        <v>14</v>
      </c>
      <c r="B4218" s="30">
        <v>6401585</v>
      </c>
      <c r="C4218" s="30" t="s">
        <v>9</v>
      </c>
      <c r="D4218" s="32">
        <v>4686.01</v>
      </c>
      <c r="E4218" s="30" t="s">
        <v>8</v>
      </c>
      <c r="F4218" s="36">
        <v>0.03</v>
      </c>
      <c r="G4218" s="36">
        <v>1</v>
      </c>
      <c r="H4218" s="32">
        <v>140.58029999999999</v>
      </c>
      <c r="I4218" s="32">
        <v>140.58029999999999</v>
      </c>
      <c r="J4218" s="32">
        <v>140.58029999999999</v>
      </c>
      <c r="K4218" s="30" t="s">
        <v>41</v>
      </c>
    </row>
    <row r="4219" spans="1:11" x14ac:dyDescent="0.25">
      <c r="A4219" s="31" t="s">
        <v>17</v>
      </c>
      <c r="B4219" s="31">
        <v>6401585</v>
      </c>
      <c r="C4219" s="31" t="s">
        <v>11</v>
      </c>
      <c r="D4219" s="33">
        <v>4686.01</v>
      </c>
      <c r="E4219" s="31" t="s">
        <v>8</v>
      </c>
      <c r="F4219" s="37">
        <v>0.05</v>
      </c>
      <c r="G4219" s="37">
        <v>1</v>
      </c>
      <c r="H4219" s="33">
        <v>234.3005</v>
      </c>
      <c r="I4219" s="33">
        <v>234.3005</v>
      </c>
      <c r="J4219" s="33">
        <v>234.3005</v>
      </c>
      <c r="K4219" s="31" t="s">
        <v>41</v>
      </c>
    </row>
    <row r="4220" spans="1:11" x14ac:dyDescent="0.25">
      <c r="A4220" s="30" t="s">
        <v>10</v>
      </c>
      <c r="B4220" s="30">
        <v>5726936</v>
      </c>
      <c r="C4220" s="30" t="s">
        <v>7</v>
      </c>
      <c r="D4220" s="32">
        <v>1129.73</v>
      </c>
      <c r="E4220" s="30" t="s">
        <v>8</v>
      </c>
      <c r="F4220" s="36">
        <v>0.2</v>
      </c>
      <c r="G4220" s="36">
        <v>1</v>
      </c>
      <c r="H4220" s="32">
        <v>225.946</v>
      </c>
      <c r="I4220" s="32">
        <v>225.946</v>
      </c>
      <c r="J4220" s="32">
        <v>225.946</v>
      </c>
      <c r="K4220" s="30" t="s">
        <v>41</v>
      </c>
    </row>
    <row r="4221" spans="1:11" x14ac:dyDescent="0.25">
      <c r="A4221" s="31" t="s">
        <v>17</v>
      </c>
      <c r="B4221" s="31">
        <v>5726936</v>
      </c>
      <c r="C4221" s="31" t="s">
        <v>9</v>
      </c>
      <c r="D4221" s="33">
        <v>1129.73</v>
      </c>
      <c r="E4221" s="31" t="s">
        <v>8</v>
      </c>
      <c r="F4221" s="37">
        <v>0.11</v>
      </c>
      <c r="G4221" s="37">
        <v>1</v>
      </c>
      <c r="H4221" s="33">
        <v>124.27030000000001</v>
      </c>
      <c r="I4221" s="33">
        <v>124.27030000000001</v>
      </c>
      <c r="J4221" s="33">
        <v>124.27030000000001</v>
      </c>
      <c r="K4221" s="31" t="s">
        <v>41</v>
      </c>
    </row>
    <row r="4222" spans="1:11" x14ac:dyDescent="0.25">
      <c r="A4222" s="30" t="s">
        <v>10</v>
      </c>
      <c r="B4222" s="30">
        <v>5726936</v>
      </c>
      <c r="C4222" s="30" t="s">
        <v>11</v>
      </c>
      <c r="D4222" s="32">
        <v>1129.73</v>
      </c>
      <c r="E4222" s="30" t="s">
        <v>8</v>
      </c>
      <c r="F4222" s="36">
        <v>0.03</v>
      </c>
      <c r="G4222" s="36">
        <v>1</v>
      </c>
      <c r="H4222" s="32">
        <v>33.8919</v>
      </c>
      <c r="I4222" s="32">
        <v>33.8919</v>
      </c>
      <c r="J4222" s="32">
        <v>33.8919</v>
      </c>
      <c r="K4222" s="30" t="s">
        <v>41</v>
      </c>
    </row>
    <row r="4223" spans="1:11" x14ac:dyDescent="0.25">
      <c r="A4223" s="31" t="s">
        <v>19</v>
      </c>
      <c r="B4223" s="31">
        <v>6354561</v>
      </c>
      <c r="C4223" s="31" t="s">
        <v>7</v>
      </c>
      <c r="D4223" s="33">
        <v>1942.82</v>
      </c>
      <c r="E4223" s="31" t="s">
        <v>18</v>
      </c>
      <c r="F4223" s="37">
        <v>0.13</v>
      </c>
      <c r="G4223" s="37">
        <v>0.5</v>
      </c>
      <c r="H4223" s="33">
        <v>252.56659999999999</v>
      </c>
      <c r="I4223" s="33">
        <v>126.2833</v>
      </c>
      <c r="J4223" s="33">
        <v>126.2833</v>
      </c>
      <c r="K4223" s="31" t="s">
        <v>41</v>
      </c>
    </row>
    <row r="4224" spans="1:11" x14ac:dyDescent="0.25">
      <c r="A4224" s="30" t="s">
        <v>10</v>
      </c>
      <c r="B4224" s="30">
        <v>6354561</v>
      </c>
      <c r="C4224" s="30" t="s">
        <v>9</v>
      </c>
      <c r="D4224" s="32">
        <v>1942.82</v>
      </c>
      <c r="E4224" s="30" t="s">
        <v>18</v>
      </c>
      <c r="F4224" s="36">
        <v>0.12</v>
      </c>
      <c r="G4224" s="36">
        <v>0.5</v>
      </c>
      <c r="H4224" s="32">
        <v>233.13839999999999</v>
      </c>
      <c r="I4224" s="32">
        <v>116.5692</v>
      </c>
      <c r="J4224" s="32">
        <v>116.5692</v>
      </c>
      <c r="K4224" s="30" t="s">
        <v>41</v>
      </c>
    </row>
    <row r="4225" spans="1:11" x14ac:dyDescent="0.25">
      <c r="A4225" s="31" t="s">
        <v>10</v>
      </c>
      <c r="B4225" s="31">
        <v>6354561</v>
      </c>
      <c r="C4225" s="31" t="s">
        <v>11</v>
      </c>
      <c r="D4225" s="33">
        <v>1942.82</v>
      </c>
      <c r="E4225" s="31" t="s">
        <v>18</v>
      </c>
      <c r="F4225" s="37">
        <v>0.03</v>
      </c>
      <c r="G4225" s="37">
        <v>0.5</v>
      </c>
      <c r="H4225" s="33">
        <v>58.284599999999998</v>
      </c>
      <c r="I4225" s="33">
        <v>29.142299999999999</v>
      </c>
      <c r="J4225" s="33">
        <v>29.142299999999999</v>
      </c>
      <c r="K4225" s="31" t="s">
        <v>41</v>
      </c>
    </row>
    <row r="4226" spans="1:11" x14ac:dyDescent="0.25">
      <c r="A4226" s="30" t="s">
        <v>6</v>
      </c>
      <c r="B4226" s="30">
        <v>5217477</v>
      </c>
      <c r="C4226" s="30" t="s">
        <v>7</v>
      </c>
      <c r="D4226" s="32">
        <v>3969.31</v>
      </c>
      <c r="E4226" s="30" t="s">
        <v>8</v>
      </c>
      <c r="F4226" s="36">
        <v>0.35</v>
      </c>
      <c r="G4226" s="36">
        <v>1</v>
      </c>
      <c r="H4226" s="32">
        <v>1389.2584999999999</v>
      </c>
      <c r="I4226" s="32">
        <v>1389.2584999999999</v>
      </c>
      <c r="J4226" s="32">
        <v>1389.2584999999999</v>
      </c>
      <c r="K4226" s="30" t="s">
        <v>41</v>
      </c>
    </row>
    <row r="4227" spans="1:11" x14ac:dyDescent="0.25">
      <c r="A4227" s="31" t="s">
        <v>13</v>
      </c>
      <c r="B4227" s="31">
        <v>5217477</v>
      </c>
      <c r="C4227" s="31" t="s">
        <v>9</v>
      </c>
      <c r="D4227" s="33">
        <v>3969.31</v>
      </c>
      <c r="E4227" s="31" t="s">
        <v>8</v>
      </c>
      <c r="F4227" s="37">
        <v>0.06</v>
      </c>
      <c r="G4227" s="37">
        <v>1</v>
      </c>
      <c r="H4227" s="33">
        <v>238.15860000000001</v>
      </c>
      <c r="I4227" s="33">
        <v>238.15860000000001</v>
      </c>
      <c r="J4227" s="33">
        <v>238.15860000000001</v>
      </c>
      <c r="K4227" s="31" t="s">
        <v>41</v>
      </c>
    </row>
    <row r="4228" spans="1:11" x14ac:dyDescent="0.25">
      <c r="A4228" s="30" t="s">
        <v>14</v>
      </c>
      <c r="B4228" s="30">
        <v>5217477</v>
      </c>
      <c r="C4228" s="30" t="s">
        <v>11</v>
      </c>
      <c r="D4228" s="32">
        <v>3969.31</v>
      </c>
      <c r="E4228" s="30" t="s">
        <v>8</v>
      </c>
      <c r="F4228" s="36">
        <v>0.09</v>
      </c>
      <c r="G4228" s="36">
        <v>1</v>
      </c>
      <c r="H4228" s="32">
        <v>357.23790000000002</v>
      </c>
      <c r="I4228" s="32">
        <v>357.23790000000002</v>
      </c>
      <c r="J4228" s="32">
        <v>357.23790000000002</v>
      </c>
      <c r="K4228" s="30" t="s">
        <v>41</v>
      </c>
    </row>
    <row r="4229" spans="1:11" x14ac:dyDescent="0.25">
      <c r="A4229" s="31" t="s">
        <v>13</v>
      </c>
      <c r="B4229" s="31">
        <v>8125032</v>
      </c>
      <c r="C4229" s="31" t="s">
        <v>7</v>
      </c>
      <c r="D4229" s="33">
        <v>4011.02</v>
      </c>
      <c r="E4229" s="31" t="s">
        <v>8</v>
      </c>
      <c r="F4229" s="37">
        <v>0.18</v>
      </c>
      <c r="G4229" s="37">
        <v>1</v>
      </c>
      <c r="H4229" s="33">
        <v>721.98360000000002</v>
      </c>
      <c r="I4229" s="33">
        <v>721.98360000000002</v>
      </c>
      <c r="J4229" s="33">
        <v>721.98360000000002</v>
      </c>
      <c r="K4229" s="31" t="s">
        <v>41</v>
      </c>
    </row>
    <row r="4230" spans="1:11" x14ac:dyDescent="0.25">
      <c r="A4230" s="30" t="s">
        <v>12</v>
      </c>
      <c r="B4230" s="30">
        <v>8125032</v>
      </c>
      <c r="C4230" s="30" t="s">
        <v>9</v>
      </c>
      <c r="D4230" s="32">
        <v>4011.02</v>
      </c>
      <c r="E4230" s="30" t="s">
        <v>8</v>
      </c>
      <c r="F4230" s="36">
        <v>0.01</v>
      </c>
      <c r="G4230" s="36">
        <v>1</v>
      </c>
      <c r="H4230" s="32">
        <v>40.110199999999999</v>
      </c>
      <c r="I4230" s="32">
        <v>40.110199999999999</v>
      </c>
      <c r="J4230" s="32">
        <v>40.110199999999999</v>
      </c>
      <c r="K4230" s="30" t="s">
        <v>41</v>
      </c>
    </row>
    <row r="4231" spans="1:11" x14ac:dyDescent="0.25">
      <c r="A4231" s="31" t="s">
        <v>14</v>
      </c>
      <c r="B4231" s="31">
        <v>8125032</v>
      </c>
      <c r="C4231" s="31" t="s">
        <v>11</v>
      </c>
      <c r="D4231" s="33">
        <v>4011.02</v>
      </c>
      <c r="E4231" s="31" t="s">
        <v>8</v>
      </c>
      <c r="F4231" s="37">
        <v>0.09</v>
      </c>
      <c r="G4231" s="37">
        <v>1</v>
      </c>
      <c r="H4231" s="33">
        <v>360.99180000000001</v>
      </c>
      <c r="I4231" s="33">
        <v>360.99180000000001</v>
      </c>
      <c r="J4231" s="33">
        <v>360.99180000000001</v>
      </c>
      <c r="K4231" s="31" t="s">
        <v>41</v>
      </c>
    </row>
    <row r="4232" spans="1:11" x14ac:dyDescent="0.25">
      <c r="A4232" s="30" t="s">
        <v>13</v>
      </c>
      <c r="B4232" s="30">
        <v>9591512</v>
      </c>
      <c r="C4232" s="30" t="s">
        <v>7</v>
      </c>
      <c r="D4232" s="32">
        <v>3515.48</v>
      </c>
      <c r="E4232" s="30" t="s">
        <v>8</v>
      </c>
      <c r="F4232" s="36">
        <v>0.18</v>
      </c>
      <c r="G4232" s="36">
        <v>1</v>
      </c>
      <c r="H4232" s="32">
        <v>632.78639999999996</v>
      </c>
      <c r="I4232" s="32">
        <v>632.78639999999996</v>
      </c>
      <c r="J4232" s="32">
        <v>632.78639999999996</v>
      </c>
      <c r="K4232" s="30" t="s">
        <v>41</v>
      </c>
    </row>
    <row r="4233" spans="1:11" x14ac:dyDescent="0.25">
      <c r="A4233" s="31" t="s">
        <v>16</v>
      </c>
      <c r="B4233" s="31">
        <v>9591512</v>
      </c>
      <c r="C4233" s="31" t="s">
        <v>9</v>
      </c>
      <c r="D4233" s="33">
        <v>3515.48</v>
      </c>
      <c r="E4233" s="31" t="s">
        <v>8</v>
      </c>
      <c r="F4233" s="37">
        <v>0.08</v>
      </c>
      <c r="G4233" s="37">
        <v>1</v>
      </c>
      <c r="H4233" s="33">
        <v>281.23840000000001</v>
      </c>
      <c r="I4233" s="33">
        <v>281.23840000000001</v>
      </c>
      <c r="J4233" s="33">
        <v>281.23840000000001</v>
      </c>
      <c r="K4233" s="31" t="s">
        <v>41</v>
      </c>
    </row>
    <row r="4234" spans="1:11" x14ac:dyDescent="0.25">
      <c r="A4234" s="30" t="s">
        <v>16</v>
      </c>
      <c r="B4234" s="30">
        <v>9591512</v>
      </c>
      <c r="C4234" s="30" t="s">
        <v>11</v>
      </c>
      <c r="D4234" s="32">
        <v>3515.48</v>
      </c>
      <c r="E4234" s="30" t="s">
        <v>8</v>
      </c>
      <c r="F4234" s="36">
        <v>0.02</v>
      </c>
      <c r="G4234" s="36">
        <v>1</v>
      </c>
      <c r="H4234" s="32">
        <v>70.309600000000003</v>
      </c>
      <c r="I4234" s="32">
        <v>70.309600000000003</v>
      </c>
      <c r="J4234" s="32">
        <v>70.309600000000003</v>
      </c>
      <c r="K4234" s="30" t="s">
        <v>41</v>
      </c>
    </row>
    <row r="4235" spans="1:11" x14ac:dyDescent="0.25">
      <c r="A4235" s="31" t="s">
        <v>10</v>
      </c>
      <c r="B4235" s="31">
        <v>7243500</v>
      </c>
      <c r="C4235" s="31" t="s">
        <v>7</v>
      </c>
      <c r="D4235" s="33">
        <v>3706.7</v>
      </c>
      <c r="E4235" s="31" t="s">
        <v>8</v>
      </c>
      <c r="F4235" s="37">
        <v>0.2</v>
      </c>
      <c r="G4235" s="37">
        <v>1</v>
      </c>
      <c r="H4235" s="33">
        <v>741.34</v>
      </c>
      <c r="I4235" s="33">
        <v>741.34</v>
      </c>
      <c r="J4235" s="33">
        <v>741.34</v>
      </c>
      <c r="K4235" s="31" t="s">
        <v>41</v>
      </c>
    </row>
    <row r="4236" spans="1:11" x14ac:dyDescent="0.25">
      <c r="A4236" s="30" t="s">
        <v>17</v>
      </c>
      <c r="B4236" s="30">
        <v>7243500</v>
      </c>
      <c r="C4236" s="30" t="s">
        <v>9</v>
      </c>
      <c r="D4236" s="32">
        <v>3706.7</v>
      </c>
      <c r="E4236" s="30" t="s">
        <v>8</v>
      </c>
      <c r="F4236" s="36">
        <v>0.11</v>
      </c>
      <c r="G4236" s="36">
        <v>1</v>
      </c>
      <c r="H4236" s="32">
        <v>407.73700000000002</v>
      </c>
      <c r="I4236" s="32">
        <v>407.73700000000002</v>
      </c>
      <c r="J4236" s="32">
        <v>407.73700000000002</v>
      </c>
      <c r="K4236" s="30" t="s">
        <v>41</v>
      </c>
    </row>
    <row r="4237" spans="1:11" x14ac:dyDescent="0.25">
      <c r="A4237" s="31" t="s">
        <v>16</v>
      </c>
      <c r="B4237" s="31">
        <v>7243500</v>
      </c>
      <c r="C4237" s="31" t="s">
        <v>11</v>
      </c>
      <c r="D4237" s="33">
        <v>3706.7</v>
      </c>
      <c r="E4237" s="31" t="s">
        <v>8</v>
      </c>
      <c r="F4237" s="37">
        <v>0.02</v>
      </c>
      <c r="G4237" s="37">
        <v>1</v>
      </c>
      <c r="H4237" s="33">
        <v>74.134</v>
      </c>
      <c r="I4237" s="33">
        <v>74.134</v>
      </c>
      <c r="J4237" s="33">
        <v>74.134</v>
      </c>
      <c r="K4237" s="31" t="s">
        <v>41</v>
      </c>
    </row>
    <row r="4238" spans="1:11" x14ac:dyDescent="0.25">
      <c r="A4238" s="30" t="s">
        <v>13</v>
      </c>
      <c r="B4238" s="30">
        <v>2049076</v>
      </c>
      <c r="C4238" s="30" t="s">
        <v>7</v>
      </c>
      <c r="D4238" s="32">
        <v>3801.66</v>
      </c>
      <c r="E4238" s="30" t="s">
        <v>18</v>
      </c>
      <c r="F4238" s="36">
        <v>0.18</v>
      </c>
      <c r="G4238" s="36">
        <v>0.5</v>
      </c>
      <c r="H4238" s="32">
        <v>684.29880000000003</v>
      </c>
      <c r="I4238" s="32">
        <v>342.14940000000001</v>
      </c>
      <c r="J4238" s="32">
        <v>342.14940000000001</v>
      </c>
      <c r="K4238" s="30" t="s">
        <v>41</v>
      </c>
    </row>
    <row r="4239" spans="1:11" x14ac:dyDescent="0.25">
      <c r="A4239" s="31" t="s">
        <v>19</v>
      </c>
      <c r="B4239" s="31">
        <v>2049076</v>
      </c>
      <c r="C4239" s="31" t="s">
        <v>9</v>
      </c>
      <c r="D4239" s="33">
        <v>3801.66</v>
      </c>
      <c r="E4239" s="31" t="s">
        <v>18</v>
      </c>
      <c r="F4239" s="37">
        <v>0.06</v>
      </c>
      <c r="G4239" s="37">
        <v>0.5</v>
      </c>
      <c r="H4239" s="33">
        <v>228.09960000000001</v>
      </c>
      <c r="I4239" s="33">
        <v>114.0498</v>
      </c>
      <c r="J4239" s="33">
        <v>114.0498</v>
      </c>
      <c r="K4239" s="31" t="s">
        <v>41</v>
      </c>
    </row>
    <row r="4240" spans="1:11" x14ac:dyDescent="0.25">
      <c r="A4240" s="30" t="s">
        <v>17</v>
      </c>
      <c r="B4240" s="30">
        <v>2049076</v>
      </c>
      <c r="C4240" s="30" t="s">
        <v>11</v>
      </c>
      <c r="D4240" s="32">
        <v>3801.66</v>
      </c>
      <c r="E4240" s="30" t="s">
        <v>18</v>
      </c>
      <c r="F4240" s="36">
        <v>0.05</v>
      </c>
      <c r="G4240" s="36">
        <v>0.5</v>
      </c>
      <c r="H4240" s="32">
        <v>190.083</v>
      </c>
      <c r="I4240" s="32">
        <v>95.041499999999999</v>
      </c>
      <c r="J4240" s="32">
        <v>95.041499999999999</v>
      </c>
      <c r="K4240" s="30" t="s">
        <v>41</v>
      </c>
    </row>
    <row r="4241" spans="1:11" x14ac:dyDescent="0.25">
      <c r="A4241" s="31" t="s">
        <v>17</v>
      </c>
      <c r="B4241" s="31">
        <v>3927971</v>
      </c>
      <c r="C4241" s="31" t="s">
        <v>7</v>
      </c>
      <c r="D4241" s="33">
        <v>1109.8</v>
      </c>
      <c r="E4241" s="31" t="s">
        <v>8</v>
      </c>
      <c r="F4241" s="37">
        <v>0.22</v>
      </c>
      <c r="G4241" s="37">
        <v>1</v>
      </c>
      <c r="H4241" s="33">
        <v>244.15600000000001</v>
      </c>
      <c r="I4241" s="33">
        <v>244.15600000000001</v>
      </c>
      <c r="J4241" s="33">
        <v>244.15600000000001</v>
      </c>
      <c r="K4241" s="31" t="s">
        <v>41</v>
      </c>
    </row>
    <row r="4242" spans="1:11" x14ac:dyDescent="0.25">
      <c r="A4242" s="30" t="s">
        <v>15</v>
      </c>
      <c r="B4242" s="30">
        <v>3927971</v>
      </c>
      <c r="C4242" s="30" t="s">
        <v>9</v>
      </c>
      <c r="D4242" s="32">
        <v>1109.8</v>
      </c>
      <c r="E4242" s="30" t="s">
        <v>8</v>
      </c>
      <c r="F4242" s="36">
        <v>0.05</v>
      </c>
      <c r="G4242" s="36">
        <v>1</v>
      </c>
      <c r="H4242" s="32">
        <v>55.49</v>
      </c>
      <c r="I4242" s="32">
        <v>55.49</v>
      </c>
      <c r="J4242" s="32">
        <v>55.49</v>
      </c>
      <c r="K4242" s="30" t="s">
        <v>41</v>
      </c>
    </row>
    <row r="4243" spans="1:11" x14ac:dyDescent="0.25">
      <c r="A4243" s="31" t="s">
        <v>15</v>
      </c>
      <c r="B4243" s="31">
        <v>3927971</v>
      </c>
      <c r="C4243" s="31" t="s">
        <v>11</v>
      </c>
      <c r="D4243" s="33">
        <v>1109.8</v>
      </c>
      <c r="E4243" s="31" t="s">
        <v>8</v>
      </c>
      <c r="F4243" s="37">
        <v>0.03</v>
      </c>
      <c r="G4243" s="37">
        <v>1</v>
      </c>
      <c r="H4243" s="33">
        <v>33.293999999999997</v>
      </c>
      <c r="I4243" s="33">
        <v>33.293999999999997</v>
      </c>
      <c r="J4243" s="33">
        <v>33.293999999999997</v>
      </c>
      <c r="K4243" s="31" t="s">
        <v>41</v>
      </c>
    </row>
    <row r="4244" spans="1:11" x14ac:dyDescent="0.25">
      <c r="A4244" s="30" t="s">
        <v>14</v>
      </c>
      <c r="B4244" s="30">
        <v>2748110</v>
      </c>
      <c r="C4244" s="30" t="s">
        <v>7</v>
      </c>
      <c r="D4244" s="32">
        <v>4441.59</v>
      </c>
      <c r="E4244" s="30" t="s">
        <v>8</v>
      </c>
      <c r="F4244" s="36">
        <v>0.13</v>
      </c>
      <c r="G4244" s="36">
        <v>1</v>
      </c>
      <c r="H4244" s="32">
        <v>577.4067</v>
      </c>
      <c r="I4244" s="32">
        <v>577.4067</v>
      </c>
      <c r="J4244" s="32">
        <v>577.4067</v>
      </c>
      <c r="K4244" s="30" t="s">
        <v>41</v>
      </c>
    </row>
    <row r="4245" spans="1:11" x14ac:dyDescent="0.25">
      <c r="A4245" s="31" t="s">
        <v>13</v>
      </c>
      <c r="B4245" s="31">
        <v>2748110</v>
      </c>
      <c r="C4245" s="31" t="s">
        <v>9</v>
      </c>
      <c r="D4245" s="33">
        <v>4441.59</v>
      </c>
      <c r="E4245" s="31" t="s">
        <v>8</v>
      </c>
      <c r="F4245" s="37">
        <v>0.06</v>
      </c>
      <c r="G4245" s="37">
        <v>1</v>
      </c>
      <c r="H4245" s="33">
        <v>266.49540000000002</v>
      </c>
      <c r="I4245" s="33">
        <v>266.49540000000002</v>
      </c>
      <c r="J4245" s="33">
        <v>266.49540000000002</v>
      </c>
      <c r="K4245" s="31" t="s">
        <v>41</v>
      </c>
    </row>
    <row r="4246" spans="1:11" x14ac:dyDescent="0.25">
      <c r="A4246" s="30" t="s">
        <v>16</v>
      </c>
      <c r="B4246" s="30">
        <v>2748110</v>
      </c>
      <c r="C4246" s="30" t="s">
        <v>11</v>
      </c>
      <c r="D4246" s="32">
        <v>4441.59</v>
      </c>
      <c r="E4246" s="30" t="s">
        <v>8</v>
      </c>
      <c r="F4246" s="36">
        <v>0.02</v>
      </c>
      <c r="G4246" s="36">
        <v>1</v>
      </c>
      <c r="H4246" s="32">
        <v>88.831800000000001</v>
      </c>
      <c r="I4246" s="32">
        <v>88.831800000000001</v>
      </c>
      <c r="J4246" s="32">
        <v>88.831800000000001</v>
      </c>
      <c r="K4246" s="30" t="s">
        <v>41</v>
      </c>
    </row>
    <row r="4247" spans="1:11" x14ac:dyDescent="0.25">
      <c r="A4247" s="31" t="s">
        <v>14</v>
      </c>
      <c r="B4247" s="31">
        <v>5358840</v>
      </c>
      <c r="C4247" s="31" t="s">
        <v>7</v>
      </c>
      <c r="D4247" s="33">
        <v>4530.9799999999996</v>
      </c>
      <c r="E4247" s="31" t="s">
        <v>8</v>
      </c>
      <c r="F4247" s="37">
        <v>0.13</v>
      </c>
      <c r="G4247" s="37">
        <v>1</v>
      </c>
      <c r="H4247" s="33">
        <v>589.02739999999994</v>
      </c>
      <c r="I4247" s="33">
        <v>589.02739999999994</v>
      </c>
      <c r="J4247" s="33">
        <v>589.02739999999994</v>
      </c>
      <c r="K4247" s="31" t="s">
        <v>41</v>
      </c>
    </row>
    <row r="4248" spans="1:11" x14ac:dyDescent="0.25">
      <c r="A4248" s="30" t="s">
        <v>10</v>
      </c>
      <c r="B4248" s="30">
        <v>5358840</v>
      </c>
      <c r="C4248" s="30" t="s">
        <v>9</v>
      </c>
      <c r="D4248" s="32">
        <v>4530.9799999999996</v>
      </c>
      <c r="E4248" s="30" t="s">
        <v>8</v>
      </c>
      <c r="F4248" s="36">
        <v>0.12</v>
      </c>
      <c r="G4248" s="36">
        <v>1</v>
      </c>
      <c r="H4248" s="32">
        <v>543.71759999999995</v>
      </c>
      <c r="I4248" s="32">
        <v>543.71759999999995</v>
      </c>
      <c r="J4248" s="32">
        <v>543.71759999999995</v>
      </c>
      <c r="K4248" s="30" t="s">
        <v>41</v>
      </c>
    </row>
    <row r="4249" spans="1:11" x14ac:dyDescent="0.25">
      <c r="A4249" s="31" t="s">
        <v>17</v>
      </c>
      <c r="B4249" s="31">
        <v>5358840</v>
      </c>
      <c r="C4249" s="31" t="s">
        <v>11</v>
      </c>
      <c r="D4249" s="33">
        <v>4530.9799999999996</v>
      </c>
      <c r="E4249" s="31" t="s">
        <v>8</v>
      </c>
      <c r="F4249" s="37">
        <v>0.05</v>
      </c>
      <c r="G4249" s="37">
        <v>1</v>
      </c>
      <c r="H4249" s="33">
        <v>226.54900000000001</v>
      </c>
      <c r="I4249" s="33">
        <v>226.54900000000001</v>
      </c>
      <c r="J4249" s="33">
        <v>226.54900000000001</v>
      </c>
      <c r="K4249" s="31" t="s">
        <v>41</v>
      </c>
    </row>
    <row r="4250" spans="1:11" x14ac:dyDescent="0.25">
      <c r="A4250" s="30" t="s">
        <v>19</v>
      </c>
      <c r="B4250" s="30">
        <v>5599962</v>
      </c>
      <c r="C4250" s="30" t="s">
        <v>7</v>
      </c>
      <c r="D4250" s="32">
        <v>1107.22</v>
      </c>
      <c r="E4250" s="30" t="s">
        <v>8</v>
      </c>
      <c r="F4250" s="36">
        <v>0.13</v>
      </c>
      <c r="G4250" s="36">
        <v>1</v>
      </c>
      <c r="H4250" s="32">
        <v>143.93860000000001</v>
      </c>
      <c r="I4250" s="32">
        <v>143.93860000000001</v>
      </c>
      <c r="J4250" s="32">
        <v>143.93860000000001</v>
      </c>
      <c r="K4250" s="30" t="s">
        <v>41</v>
      </c>
    </row>
    <row r="4251" spans="1:11" x14ac:dyDescent="0.25">
      <c r="A4251" s="31" t="s">
        <v>17</v>
      </c>
      <c r="B4251" s="31">
        <v>5599962</v>
      </c>
      <c r="C4251" s="31" t="s">
        <v>9</v>
      </c>
      <c r="D4251" s="33">
        <v>1107.22</v>
      </c>
      <c r="E4251" s="31" t="s">
        <v>8</v>
      </c>
      <c r="F4251" s="37">
        <v>0.11</v>
      </c>
      <c r="G4251" s="37">
        <v>1</v>
      </c>
      <c r="H4251" s="33">
        <v>121.7942</v>
      </c>
      <c r="I4251" s="33">
        <v>121.7942</v>
      </c>
      <c r="J4251" s="33">
        <v>121.7942</v>
      </c>
      <c r="K4251" s="31" t="s">
        <v>41</v>
      </c>
    </row>
    <row r="4252" spans="1:11" x14ac:dyDescent="0.25">
      <c r="A4252" s="30" t="s">
        <v>14</v>
      </c>
      <c r="B4252" s="30">
        <v>5599962</v>
      </c>
      <c r="C4252" s="30" t="s">
        <v>11</v>
      </c>
      <c r="D4252" s="32">
        <v>1107.22</v>
      </c>
      <c r="E4252" s="30" t="s">
        <v>8</v>
      </c>
      <c r="F4252" s="36">
        <v>0.09</v>
      </c>
      <c r="G4252" s="36">
        <v>1</v>
      </c>
      <c r="H4252" s="32">
        <v>99.649799999999999</v>
      </c>
      <c r="I4252" s="32">
        <v>99.649799999999999</v>
      </c>
      <c r="J4252" s="32">
        <v>99.649799999999999</v>
      </c>
      <c r="K4252" s="30" t="s">
        <v>41</v>
      </c>
    </row>
    <row r="4253" spans="1:11" x14ac:dyDescent="0.25">
      <c r="A4253" s="31" t="s">
        <v>14</v>
      </c>
      <c r="B4253" s="31">
        <v>3872308</v>
      </c>
      <c r="C4253" s="31" t="s">
        <v>7</v>
      </c>
      <c r="D4253" s="33">
        <v>2687.36</v>
      </c>
      <c r="E4253" s="31" t="s">
        <v>8</v>
      </c>
      <c r="F4253" s="37">
        <v>0.13</v>
      </c>
      <c r="G4253" s="37">
        <v>1</v>
      </c>
      <c r="H4253" s="33">
        <v>349.35680000000002</v>
      </c>
      <c r="I4253" s="33">
        <v>349.35680000000002</v>
      </c>
      <c r="J4253" s="33">
        <v>349.35680000000002</v>
      </c>
      <c r="K4253" s="31" t="s">
        <v>41</v>
      </c>
    </row>
    <row r="4254" spans="1:11" x14ac:dyDescent="0.25">
      <c r="A4254" s="30" t="s">
        <v>14</v>
      </c>
      <c r="B4254" s="30">
        <v>3872308</v>
      </c>
      <c r="C4254" s="30" t="s">
        <v>9</v>
      </c>
      <c r="D4254" s="32">
        <v>2687.36</v>
      </c>
      <c r="E4254" s="30" t="s">
        <v>8</v>
      </c>
      <c r="F4254" s="36">
        <v>0.03</v>
      </c>
      <c r="G4254" s="36">
        <v>1</v>
      </c>
      <c r="H4254" s="32">
        <v>80.620800000000003</v>
      </c>
      <c r="I4254" s="32">
        <v>80.620800000000003</v>
      </c>
      <c r="J4254" s="32">
        <v>80.620800000000003</v>
      </c>
      <c r="K4254" s="30" t="s">
        <v>41</v>
      </c>
    </row>
    <row r="4255" spans="1:11" x14ac:dyDescent="0.25">
      <c r="A4255" s="31" t="s">
        <v>19</v>
      </c>
      <c r="B4255" s="31">
        <v>3872308</v>
      </c>
      <c r="C4255" s="31" t="s">
        <v>11</v>
      </c>
      <c r="D4255" s="33">
        <v>2687.36</v>
      </c>
      <c r="E4255" s="31" t="s">
        <v>8</v>
      </c>
      <c r="F4255" s="37">
        <v>0.16</v>
      </c>
      <c r="G4255" s="37">
        <v>1</v>
      </c>
      <c r="H4255" s="33">
        <v>429.9776</v>
      </c>
      <c r="I4255" s="33">
        <v>429.9776</v>
      </c>
      <c r="J4255" s="33">
        <v>429.9776</v>
      </c>
      <c r="K4255" s="31" t="s">
        <v>41</v>
      </c>
    </row>
    <row r="4256" spans="1:11" x14ac:dyDescent="0.25">
      <c r="A4256" s="30" t="s">
        <v>6</v>
      </c>
      <c r="B4256" s="30">
        <v>3903523</v>
      </c>
      <c r="C4256" s="30" t="s">
        <v>7</v>
      </c>
      <c r="D4256" s="32">
        <v>4349.54</v>
      </c>
      <c r="E4256" s="30" t="s">
        <v>8</v>
      </c>
      <c r="F4256" s="36">
        <v>0.35</v>
      </c>
      <c r="G4256" s="36">
        <v>1</v>
      </c>
      <c r="H4256" s="32">
        <v>1522.3389999999999</v>
      </c>
      <c r="I4256" s="32">
        <v>1522.3389999999999</v>
      </c>
      <c r="J4256" s="32">
        <v>1522.3389999999999</v>
      </c>
      <c r="K4256" s="30" t="s">
        <v>41</v>
      </c>
    </row>
    <row r="4257" spans="1:11" x14ac:dyDescent="0.25">
      <c r="A4257" s="31" t="s">
        <v>17</v>
      </c>
      <c r="B4257" s="31">
        <v>3903523</v>
      </c>
      <c r="C4257" s="31" t="s">
        <v>9</v>
      </c>
      <c r="D4257" s="33">
        <v>4349.54</v>
      </c>
      <c r="E4257" s="31" t="s">
        <v>8</v>
      </c>
      <c r="F4257" s="37">
        <v>0.11</v>
      </c>
      <c r="G4257" s="37">
        <v>1</v>
      </c>
      <c r="H4257" s="33">
        <v>478.44940000000003</v>
      </c>
      <c r="I4257" s="33">
        <v>478.44940000000003</v>
      </c>
      <c r="J4257" s="33">
        <v>478.44940000000003</v>
      </c>
      <c r="K4257" s="31" t="s">
        <v>41</v>
      </c>
    </row>
    <row r="4258" spans="1:11" x14ac:dyDescent="0.25">
      <c r="A4258" s="30" t="s">
        <v>14</v>
      </c>
      <c r="B4258" s="30">
        <v>3903523</v>
      </c>
      <c r="C4258" s="30" t="s">
        <v>11</v>
      </c>
      <c r="D4258" s="32">
        <v>4349.54</v>
      </c>
      <c r="E4258" s="30" t="s">
        <v>8</v>
      </c>
      <c r="F4258" s="36">
        <v>0.09</v>
      </c>
      <c r="G4258" s="36">
        <v>1</v>
      </c>
      <c r="H4258" s="32">
        <v>391.45859999999999</v>
      </c>
      <c r="I4258" s="32">
        <v>391.45859999999999</v>
      </c>
      <c r="J4258" s="32">
        <v>391.45859999999999</v>
      </c>
      <c r="K4258" s="30" t="s">
        <v>41</v>
      </c>
    </row>
    <row r="4259" spans="1:11" x14ac:dyDescent="0.25">
      <c r="A4259" s="31" t="s">
        <v>6</v>
      </c>
      <c r="B4259" s="31">
        <v>1326151</v>
      </c>
      <c r="C4259" s="31" t="s">
        <v>7</v>
      </c>
      <c r="D4259" s="33">
        <v>1543.8</v>
      </c>
      <c r="E4259" s="31" t="s">
        <v>20</v>
      </c>
      <c r="F4259" s="37">
        <v>0.35</v>
      </c>
      <c r="G4259" s="37">
        <v>0.5</v>
      </c>
      <c r="H4259" s="33">
        <v>540.33000000000004</v>
      </c>
      <c r="I4259" s="33">
        <v>270.16500000000002</v>
      </c>
      <c r="J4259" s="33">
        <v>270.16500000000002</v>
      </c>
      <c r="K4259" s="31" t="s">
        <v>41</v>
      </c>
    </row>
    <row r="4260" spans="1:11" x14ac:dyDescent="0.25">
      <c r="A4260" s="30" t="s">
        <v>10</v>
      </c>
      <c r="B4260" s="30">
        <v>1326151</v>
      </c>
      <c r="C4260" s="30" t="s">
        <v>9</v>
      </c>
      <c r="D4260" s="32">
        <v>1543.8</v>
      </c>
      <c r="E4260" s="30" t="s">
        <v>20</v>
      </c>
      <c r="F4260" s="36">
        <v>0.12</v>
      </c>
      <c r="G4260" s="36">
        <v>0.5</v>
      </c>
      <c r="H4260" s="32">
        <v>185.256</v>
      </c>
      <c r="I4260" s="32">
        <v>92.628</v>
      </c>
      <c r="J4260" s="32">
        <v>92.628</v>
      </c>
      <c r="K4260" s="30" t="s">
        <v>41</v>
      </c>
    </row>
    <row r="4261" spans="1:11" x14ac:dyDescent="0.25">
      <c r="A4261" s="31" t="s">
        <v>10</v>
      </c>
      <c r="B4261" s="31">
        <v>1326151</v>
      </c>
      <c r="C4261" s="31" t="s">
        <v>11</v>
      </c>
      <c r="D4261" s="33">
        <v>1543.8</v>
      </c>
      <c r="E4261" s="31" t="s">
        <v>20</v>
      </c>
      <c r="F4261" s="37">
        <v>0.03</v>
      </c>
      <c r="G4261" s="37">
        <v>0.5</v>
      </c>
      <c r="H4261" s="33">
        <v>46.314</v>
      </c>
      <c r="I4261" s="33">
        <v>23.157</v>
      </c>
      <c r="J4261" s="33">
        <v>23.157</v>
      </c>
      <c r="K4261" s="31" t="s">
        <v>41</v>
      </c>
    </row>
    <row r="4262" spans="1:11" x14ac:dyDescent="0.25">
      <c r="A4262" s="30" t="s">
        <v>10</v>
      </c>
      <c r="B4262" s="30">
        <v>3919776</v>
      </c>
      <c r="C4262" s="30" t="s">
        <v>7</v>
      </c>
      <c r="D4262" s="32">
        <v>4756.99</v>
      </c>
      <c r="E4262" s="30" t="s">
        <v>8</v>
      </c>
      <c r="F4262" s="36">
        <v>0.2</v>
      </c>
      <c r="G4262" s="36">
        <v>1</v>
      </c>
      <c r="H4262" s="32">
        <v>951.39800000000002</v>
      </c>
      <c r="I4262" s="32">
        <v>951.39800000000002</v>
      </c>
      <c r="J4262" s="32">
        <v>951.39800000000002</v>
      </c>
      <c r="K4262" s="30" t="s">
        <v>41</v>
      </c>
    </row>
    <row r="4263" spans="1:11" x14ac:dyDescent="0.25">
      <c r="A4263" s="31" t="s">
        <v>15</v>
      </c>
      <c r="B4263" s="31">
        <v>3919776</v>
      </c>
      <c r="C4263" s="31" t="s">
        <v>9</v>
      </c>
      <c r="D4263" s="33">
        <v>4756.99</v>
      </c>
      <c r="E4263" s="31" t="s">
        <v>8</v>
      </c>
      <c r="F4263" s="37">
        <v>0.05</v>
      </c>
      <c r="G4263" s="37">
        <v>1</v>
      </c>
      <c r="H4263" s="33">
        <v>237.84950000000001</v>
      </c>
      <c r="I4263" s="33">
        <v>237.84950000000001</v>
      </c>
      <c r="J4263" s="33">
        <v>237.84950000000001</v>
      </c>
      <c r="K4263" s="31" t="s">
        <v>41</v>
      </c>
    </row>
    <row r="4264" spans="1:11" x14ac:dyDescent="0.25">
      <c r="A4264" s="30" t="s">
        <v>13</v>
      </c>
      <c r="B4264" s="30">
        <v>3919776</v>
      </c>
      <c r="C4264" s="30" t="s">
        <v>11</v>
      </c>
      <c r="D4264" s="32">
        <v>4756.99</v>
      </c>
      <c r="E4264" s="30" t="s">
        <v>8</v>
      </c>
      <c r="F4264" s="36">
        <v>0.05</v>
      </c>
      <c r="G4264" s="36">
        <v>1</v>
      </c>
      <c r="H4264" s="32">
        <v>237.84950000000001</v>
      </c>
      <c r="I4264" s="32">
        <v>237.84950000000001</v>
      </c>
      <c r="J4264" s="32">
        <v>237.84950000000001</v>
      </c>
      <c r="K4264" s="30" t="s">
        <v>41</v>
      </c>
    </row>
    <row r="4265" spans="1:11" x14ac:dyDescent="0.25">
      <c r="A4265" s="31" t="s">
        <v>16</v>
      </c>
      <c r="B4265" s="31">
        <v>7548586</v>
      </c>
      <c r="C4265" s="31" t="s">
        <v>7</v>
      </c>
      <c r="D4265" s="33">
        <v>1667.65</v>
      </c>
      <c r="E4265" s="31" t="s">
        <v>8</v>
      </c>
      <c r="F4265" s="37">
        <v>0.15</v>
      </c>
      <c r="G4265" s="37">
        <v>1</v>
      </c>
      <c r="H4265" s="33">
        <v>250.14750000000001</v>
      </c>
      <c r="I4265" s="33">
        <v>250.14750000000001</v>
      </c>
      <c r="J4265" s="33">
        <v>250.14750000000001</v>
      </c>
      <c r="K4265" s="31" t="s">
        <v>41</v>
      </c>
    </row>
    <row r="4266" spans="1:11" x14ac:dyDescent="0.25">
      <c r="A4266" s="30" t="s">
        <v>14</v>
      </c>
      <c r="B4266" s="30">
        <v>7548586</v>
      </c>
      <c r="C4266" s="30" t="s">
        <v>9</v>
      </c>
      <c r="D4266" s="32">
        <v>1667.65</v>
      </c>
      <c r="E4266" s="30" t="s">
        <v>8</v>
      </c>
      <c r="F4266" s="36">
        <v>0.03</v>
      </c>
      <c r="G4266" s="36">
        <v>1</v>
      </c>
      <c r="H4266" s="32">
        <v>50.029499999999999</v>
      </c>
      <c r="I4266" s="32">
        <v>50.029499999999999</v>
      </c>
      <c r="J4266" s="32">
        <v>50.029499999999999</v>
      </c>
      <c r="K4266" s="30" t="s">
        <v>41</v>
      </c>
    </row>
    <row r="4267" spans="1:11" x14ac:dyDescent="0.25">
      <c r="A4267" s="31" t="s">
        <v>19</v>
      </c>
      <c r="B4267" s="31">
        <v>7548586</v>
      </c>
      <c r="C4267" s="31" t="s">
        <v>11</v>
      </c>
      <c r="D4267" s="33">
        <v>1667.65</v>
      </c>
      <c r="E4267" s="31" t="s">
        <v>8</v>
      </c>
      <c r="F4267" s="37">
        <v>0.16</v>
      </c>
      <c r="G4267" s="37">
        <v>1</v>
      </c>
      <c r="H4267" s="33">
        <v>266.82400000000001</v>
      </c>
      <c r="I4267" s="33">
        <v>266.82400000000001</v>
      </c>
      <c r="J4267" s="33">
        <v>266.82400000000001</v>
      </c>
      <c r="K4267" s="31" t="s">
        <v>41</v>
      </c>
    </row>
    <row r="4268" spans="1:11" x14ac:dyDescent="0.25">
      <c r="A4268" s="30" t="s">
        <v>16</v>
      </c>
      <c r="B4268" s="30">
        <v>7485927</v>
      </c>
      <c r="C4268" s="30" t="s">
        <v>7</v>
      </c>
      <c r="D4268" s="32">
        <v>3293.24</v>
      </c>
      <c r="E4268" s="30" t="s">
        <v>20</v>
      </c>
      <c r="F4268" s="36">
        <v>0.15</v>
      </c>
      <c r="G4268" s="36">
        <v>0.5</v>
      </c>
      <c r="H4268" s="32">
        <v>493.98599999999999</v>
      </c>
      <c r="I4268" s="32">
        <v>246.99299999999999</v>
      </c>
      <c r="J4268" s="32">
        <v>246.99299999999999</v>
      </c>
      <c r="K4268" s="30" t="s">
        <v>41</v>
      </c>
    </row>
    <row r="4269" spans="1:11" x14ac:dyDescent="0.25">
      <c r="A4269" s="31" t="s">
        <v>14</v>
      </c>
      <c r="B4269" s="31">
        <v>7485927</v>
      </c>
      <c r="C4269" s="31" t="s">
        <v>9</v>
      </c>
      <c r="D4269" s="33">
        <v>3293.24</v>
      </c>
      <c r="E4269" s="31" t="s">
        <v>20</v>
      </c>
      <c r="F4269" s="37">
        <v>0.03</v>
      </c>
      <c r="G4269" s="37">
        <v>0.5</v>
      </c>
      <c r="H4269" s="33">
        <v>98.797200000000004</v>
      </c>
      <c r="I4269" s="33">
        <v>49.398600000000002</v>
      </c>
      <c r="J4269" s="33">
        <v>49.398600000000002</v>
      </c>
      <c r="K4269" s="31" t="s">
        <v>41</v>
      </c>
    </row>
    <row r="4270" spans="1:11" x14ac:dyDescent="0.25">
      <c r="A4270" s="30" t="s">
        <v>15</v>
      </c>
      <c r="B4270" s="30">
        <v>7485927</v>
      </c>
      <c r="C4270" s="30" t="s">
        <v>11</v>
      </c>
      <c r="D4270" s="32">
        <v>3293.24</v>
      </c>
      <c r="E4270" s="30" t="s">
        <v>20</v>
      </c>
      <c r="F4270" s="36">
        <v>0.03</v>
      </c>
      <c r="G4270" s="36">
        <v>0.5</v>
      </c>
      <c r="H4270" s="32">
        <v>98.797200000000004</v>
      </c>
      <c r="I4270" s="32">
        <v>49.398600000000002</v>
      </c>
      <c r="J4270" s="32">
        <v>49.398600000000002</v>
      </c>
      <c r="K4270" s="30" t="s">
        <v>41</v>
      </c>
    </row>
    <row r="4271" spans="1:11" x14ac:dyDescent="0.25">
      <c r="A4271" s="31" t="s">
        <v>10</v>
      </c>
      <c r="B4271" s="31">
        <v>1629850</v>
      </c>
      <c r="C4271" s="31" t="s">
        <v>7</v>
      </c>
      <c r="D4271" s="33">
        <v>1233.45</v>
      </c>
      <c r="E4271" s="31" t="s">
        <v>8</v>
      </c>
      <c r="F4271" s="37">
        <v>0.2</v>
      </c>
      <c r="G4271" s="37">
        <v>1</v>
      </c>
      <c r="H4271" s="33">
        <v>246.69</v>
      </c>
      <c r="I4271" s="33">
        <v>246.69</v>
      </c>
      <c r="J4271" s="33">
        <v>246.69</v>
      </c>
      <c r="K4271" s="31" t="s">
        <v>41</v>
      </c>
    </row>
    <row r="4272" spans="1:11" x14ac:dyDescent="0.25">
      <c r="A4272" s="30" t="s">
        <v>19</v>
      </c>
      <c r="B4272" s="30">
        <v>1629850</v>
      </c>
      <c r="C4272" s="30" t="s">
        <v>9</v>
      </c>
      <c r="D4272" s="32">
        <v>1233.45</v>
      </c>
      <c r="E4272" s="30" t="s">
        <v>8</v>
      </c>
      <c r="F4272" s="36">
        <v>0.06</v>
      </c>
      <c r="G4272" s="36">
        <v>1</v>
      </c>
      <c r="H4272" s="32">
        <v>74.007000000000005</v>
      </c>
      <c r="I4272" s="32">
        <v>74.007000000000005</v>
      </c>
      <c r="J4272" s="32">
        <v>74.007000000000005</v>
      </c>
      <c r="K4272" s="30" t="s">
        <v>41</v>
      </c>
    </row>
    <row r="4273" spans="1:11" x14ac:dyDescent="0.25">
      <c r="A4273" s="31" t="s">
        <v>15</v>
      </c>
      <c r="B4273" s="31">
        <v>1629850</v>
      </c>
      <c r="C4273" s="31" t="s">
        <v>11</v>
      </c>
      <c r="D4273" s="33">
        <v>1233.45</v>
      </c>
      <c r="E4273" s="31" t="s">
        <v>8</v>
      </c>
      <c r="F4273" s="37">
        <v>0.03</v>
      </c>
      <c r="G4273" s="37">
        <v>1</v>
      </c>
      <c r="H4273" s="33">
        <v>37.003500000000003</v>
      </c>
      <c r="I4273" s="33">
        <v>37.003500000000003</v>
      </c>
      <c r="J4273" s="33">
        <v>37.003500000000003</v>
      </c>
      <c r="K4273" s="31" t="s">
        <v>41</v>
      </c>
    </row>
    <row r="4274" spans="1:11" x14ac:dyDescent="0.25">
      <c r="A4274" s="30" t="s">
        <v>12</v>
      </c>
      <c r="B4274" s="30">
        <v>5946788</v>
      </c>
      <c r="C4274" s="30" t="s">
        <v>7</v>
      </c>
      <c r="D4274" s="32">
        <v>1881.12</v>
      </c>
      <c r="E4274" s="30" t="s">
        <v>8</v>
      </c>
      <c r="F4274" s="36">
        <v>0.08</v>
      </c>
      <c r="G4274" s="36">
        <v>1</v>
      </c>
      <c r="H4274" s="32">
        <v>150.4896</v>
      </c>
      <c r="I4274" s="32">
        <v>150.4896</v>
      </c>
      <c r="J4274" s="32">
        <v>150.4896</v>
      </c>
      <c r="K4274" s="30" t="s">
        <v>41</v>
      </c>
    </row>
    <row r="4275" spans="1:11" x14ac:dyDescent="0.25">
      <c r="A4275" s="31" t="s">
        <v>14</v>
      </c>
      <c r="B4275" s="31">
        <v>5946788</v>
      </c>
      <c r="C4275" s="31" t="s">
        <v>9</v>
      </c>
      <c r="D4275" s="33">
        <v>1881.12</v>
      </c>
      <c r="E4275" s="31" t="s">
        <v>8</v>
      </c>
      <c r="F4275" s="37">
        <v>0.03</v>
      </c>
      <c r="G4275" s="37">
        <v>1</v>
      </c>
      <c r="H4275" s="33">
        <v>56.433599999999998</v>
      </c>
      <c r="I4275" s="33">
        <v>56.433599999999998</v>
      </c>
      <c r="J4275" s="33">
        <v>56.433599999999998</v>
      </c>
      <c r="K4275" s="31" t="s">
        <v>41</v>
      </c>
    </row>
    <row r="4276" spans="1:11" x14ac:dyDescent="0.25">
      <c r="A4276" s="30" t="s">
        <v>13</v>
      </c>
      <c r="B4276" s="30">
        <v>5946788</v>
      </c>
      <c r="C4276" s="30" t="s">
        <v>11</v>
      </c>
      <c r="D4276" s="32">
        <v>1881.12</v>
      </c>
      <c r="E4276" s="30" t="s">
        <v>8</v>
      </c>
      <c r="F4276" s="36">
        <v>0.05</v>
      </c>
      <c r="G4276" s="36">
        <v>1</v>
      </c>
      <c r="H4276" s="32">
        <v>94.055999999999997</v>
      </c>
      <c r="I4276" s="32">
        <v>94.055999999999997</v>
      </c>
      <c r="J4276" s="32">
        <v>94.055999999999997</v>
      </c>
      <c r="K4276" s="30" t="s">
        <v>41</v>
      </c>
    </row>
    <row r="4277" spans="1:11" x14ac:dyDescent="0.25">
      <c r="A4277" s="31" t="s">
        <v>16</v>
      </c>
      <c r="B4277" s="31">
        <v>4736798</v>
      </c>
      <c r="C4277" s="31" t="s">
        <v>7</v>
      </c>
      <c r="D4277" s="33">
        <v>4569.6000000000004</v>
      </c>
      <c r="E4277" s="31" t="s">
        <v>8</v>
      </c>
      <c r="F4277" s="37">
        <v>0.15</v>
      </c>
      <c r="G4277" s="37">
        <v>1</v>
      </c>
      <c r="H4277" s="33">
        <v>685.44</v>
      </c>
      <c r="I4277" s="33">
        <v>685.44</v>
      </c>
      <c r="J4277" s="33">
        <v>685.44</v>
      </c>
      <c r="K4277" s="31" t="s">
        <v>41</v>
      </c>
    </row>
    <row r="4278" spans="1:11" x14ac:dyDescent="0.25">
      <c r="A4278" s="30" t="s">
        <v>17</v>
      </c>
      <c r="B4278" s="30">
        <v>4736798</v>
      </c>
      <c r="C4278" s="30" t="s">
        <v>9</v>
      </c>
      <c r="D4278" s="32">
        <v>4569.6000000000004</v>
      </c>
      <c r="E4278" s="30" t="s">
        <v>8</v>
      </c>
      <c r="F4278" s="36">
        <v>0.11</v>
      </c>
      <c r="G4278" s="36">
        <v>1</v>
      </c>
      <c r="H4278" s="32">
        <v>502.65600000000001</v>
      </c>
      <c r="I4278" s="32">
        <v>502.65600000000001</v>
      </c>
      <c r="J4278" s="32">
        <v>502.65600000000001</v>
      </c>
      <c r="K4278" s="30" t="s">
        <v>41</v>
      </c>
    </row>
    <row r="4279" spans="1:11" x14ac:dyDescent="0.25">
      <c r="A4279" s="31" t="s">
        <v>10</v>
      </c>
      <c r="B4279" s="31">
        <v>4736798</v>
      </c>
      <c r="C4279" s="31" t="s">
        <v>11</v>
      </c>
      <c r="D4279" s="33">
        <v>4569.6000000000004</v>
      </c>
      <c r="E4279" s="31" t="s">
        <v>8</v>
      </c>
      <c r="F4279" s="37">
        <v>0.03</v>
      </c>
      <c r="G4279" s="37">
        <v>1</v>
      </c>
      <c r="H4279" s="33">
        <v>137.08799999999999</v>
      </c>
      <c r="I4279" s="33">
        <v>137.08799999999999</v>
      </c>
      <c r="J4279" s="33">
        <v>137.08799999999999</v>
      </c>
      <c r="K4279" s="31" t="s">
        <v>41</v>
      </c>
    </row>
    <row r="4280" spans="1:11" x14ac:dyDescent="0.25">
      <c r="A4280" s="30" t="s">
        <v>15</v>
      </c>
      <c r="B4280" s="30">
        <v>7681443</v>
      </c>
      <c r="C4280" s="30" t="s">
        <v>7</v>
      </c>
      <c r="D4280" s="32">
        <v>3438.44</v>
      </c>
      <c r="E4280" s="30" t="s">
        <v>8</v>
      </c>
      <c r="F4280" s="36">
        <v>0.1</v>
      </c>
      <c r="G4280" s="36">
        <v>1</v>
      </c>
      <c r="H4280" s="32">
        <v>343.84399999999999</v>
      </c>
      <c r="I4280" s="32">
        <v>343.84399999999999</v>
      </c>
      <c r="J4280" s="32">
        <v>343.84399999999999</v>
      </c>
      <c r="K4280" s="30" t="s">
        <v>41</v>
      </c>
    </row>
    <row r="4281" spans="1:11" x14ac:dyDescent="0.25">
      <c r="A4281" s="31" t="s">
        <v>6</v>
      </c>
      <c r="B4281" s="31">
        <v>7681443</v>
      </c>
      <c r="C4281" s="31" t="s">
        <v>9</v>
      </c>
      <c r="D4281" s="33">
        <v>3438.44</v>
      </c>
      <c r="E4281" s="31" t="s">
        <v>8</v>
      </c>
      <c r="F4281" s="37">
        <v>0.17</v>
      </c>
      <c r="G4281" s="37">
        <v>1</v>
      </c>
      <c r="H4281" s="33">
        <v>584.53480000000002</v>
      </c>
      <c r="I4281" s="33">
        <v>584.53480000000002</v>
      </c>
      <c r="J4281" s="33">
        <v>584.53480000000002</v>
      </c>
      <c r="K4281" s="31" t="s">
        <v>41</v>
      </c>
    </row>
    <row r="4282" spans="1:11" x14ac:dyDescent="0.25">
      <c r="A4282" s="30" t="s">
        <v>16</v>
      </c>
      <c r="B4282" s="30">
        <v>7681443</v>
      </c>
      <c r="C4282" s="30" t="s">
        <v>11</v>
      </c>
      <c r="D4282" s="32">
        <v>3438.44</v>
      </c>
      <c r="E4282" s="30" t="s">
        <v>8</v>
      </c>
      <c r="F4282" s="36">
        <v>0.02</v>
      </c>
      <c r="G4282" s="36">
        <v>1</v>
      </c>
      <c r="H4282" s="32">
        <v>68.768799999999999</v>
      </c>
      <c r="I4282" s="32">
        <v>68.768799999999999</v>
      </c>
      <c r="J4282" s="32">
        <v>68.768799999999999</v>
      </c>
      <c r="K4282" s="30" t="s">
        <v>41</v>
      </c>
    </row>
    <row r="4283" spans="1:11" x14ac:dyDescent="0.25">
      <c r="A4283" s="31" t="s">
        <v>13</v>
      </c>
      <c r="B4283" s="31">
        <v>7780668</v>
      </c>
      <c r="C4283" s="31" t="s">
        <v>7</v>
      </c>
      <c r="D4283" s="33">
        <v>3237.28</v>
      </c>
      <c r="E4283" s="31" t="s">
        <v>8</v>
      </c>
      <c r="F4283" s="37">
        <v>0.18</v>
      </c>
      <c r="G4283" s="37">
        <v>1</v>
      </c>
      <c r="H4283" s="33">
        <v>582.71040000000005</v>
      </c>
      <c r="I4283" s="33">
        <v>582.71040000000005</v>
      </c>
      <c r="J4283" s="33">
        <v>582.71040000000005</v>
      </c>
      <c r="K4283" s="31" t="s">
        <v>41</v>
      </c>
    </row>
    <row r="4284" spans="1:11" x14ac:dyDescent="0.25">
      <c r="A4284" s="30" t="s">
        <v>17</v>
      </c>
      <c r="B4284" s="30">
        <v>7780668</v>
      </c>
      <c r="C4284" s="30" t="s">
        <v>9</v>
      </c>
      <c r="D4284" s="32">
        <v>3237.28</v>
      </c>
      <c r="E4284" s="30" t="s">
        <v>8</v>
      </c>
      <c r="F4284" s="36">
        <v>0.11</v>
      </c>
      <c r="G4284" s="36">
        <v>1</v>
      </c>
      <c r="H4284" s="32">
        <v>356.10079999999999</v>
      </c>
      <c r="I4284" s="32">
        <v>356.10079999999999</v>
      </c>
      <c r="J4284" s="32">
        <v>356.10079999999999</v>
      </c>
      <c r="K4284" s="30" t="s">
        <v>41</v>
      </c>
    </row>
    <row r="4285" spans="1:11" x14ac:dyDescent="0.25">
      <c r="A4285" s="31" t="s">
        <v>13</v>
      </c>
      <c r="B4285" s="31">
        <v>7780668</v>
      </c>
      <c r="C4285" s="31" t="s">
        <v>11</v>
      </c>
      <c r="D4285" s="33">
        <v>3237.28</v>
      </c>
      <c r="E4285" s="31" t="s">
        <v>8</v>
      </c>
      <c r="F4285" s="37">
        <v>0.05</v>
      </c>
      <c r="G4285" s="37">
        <v>1</v>
      </c>
      <c r="H4285" s="33">
        <v>161.864</v>
      </c>
      <c r="I4285" s="33">
        <v>161.864</v>
      </c>
      <c r="J4285" s="33">
        <v>161.864</v>
      </c>
      <c r="K4285" s="31" t="s">
        <v>41</v>
      </c>
    </row>
    <row r="4286" spans="1:11" x14ac:dyDescent="0.25">
      <c r="A4286" s="30" t="s">
        <v>14</v>
      </c>
      <c r="B4286" s="30">
        <v>9426322</v>
      </c>
      <c r="C4286" s="30" t="s">
        <v>7</v>
      </c>
      <c r="D4286" s="32">
        <v>293.62</v>
      </c>
      <c r="E4286" s="30" t="s">
        <v>8</v>
      </c>
      <c r="F4286" s="36">
        <v>0.13</v>
      </c>
      <c r="G4286" s="36">
        <v>1</v>
      </c>
      <c r="H4286" s="32">
        <v>38.1706</v>
      </c>
      <c r="I4286" s="32">
        <v>38.1706</v>
      </c>
      <c r="J4286" s="32">
        <v>38.1706</v>
      </c>
      <c r="K4286" s="30" t="s">
        <v>41</v>
      </c>
    </row>
    <row r="4287" spans="1:11" x14ac:dyDescent="0.25">
      <c r="A4287" s="31" t="s">
        <v>19</v>
      </c>
      <c r="B4287" s="31">
        <v>9426322</v>
      </c>
      <c r="C4287" s="31" t="s">
        <v>9</v>
      </c>
      <c r="D4287" s="33">
        <v>293.62</v>
      </c>
      <c r="E4287" s="31" t="s">
        <v>8</v>
      </c>
      <c r="F4287" s="37">
        <v>0.06</v>
      </c>
      <c r="G4287" s="37">
        <v>1</v>
      </c>
      <c r="H4287" s="33">
        <v>17.6172</v>
      </c>
      <c r="I4287" s="33">
        <v>17.6172</v>
      </c>
      <c r="J4287" s="33">
        <v>17.6172</v>
      </c>
      <c r="K4287" s="31" t="s">
        <v>41</v>
      </c>
    </row>
    <row r="4288" spans="1:11" x14ac:dyDescent="0.25">
      <c r="A4288" s="30" t="s">
        <v>6</v>
      </c>
      <c r="B4288" s="30">
        <v>9426322</v>
      </c>
      <c r="C4288" s="30" t="s">
        <v>11</v>
      </c>
      <c r="D4288" s="32">
        <v>293.62</v>
      </c>
      <c r="E4288" s="30" t="s">
        <v>8</v>
      </c>
      <c r="F4288" s="36">
        <v>0.1</v>
      </c>
      <c r="G4288" s="36">
        <v>1</v>
      </c>
      <c r="H4288" s="32">
        <v>29.361999999999998</v>
      </c>
      <c r="I4288" s="32">
        <v>29.361999999999998</v>
      </c>
      <c r="J4288" s="32">
        <v>29.361999999999998</v>
      </c>
      <c r="K4288" s="30" t="s">
        <v>41</v>
      </c>
    </row>
    <row r="4289" spans="1:11" x14ac:dyDescent="0.25">
      <c r="A4289" s="31" t="s">
        <v>14</v>
      </c>
      <c r="B4289" s="31">
        <v>6432736</v>
      </c>
      <c r="C4289" s="31" t="s">
        <v>7</v>
      </c>
      <c r="D4289" s="33">
        <v>2083.61</v>
      </c>
      <c r="E4289" s="31" t="s">
        <v>20</v>
      </c>
      <c r="F4289" s="37">
        <v>0.13</v>
      </c>
      <c r="G4289" s="37">
        <v>0.5</v>
      </c>
      <c r="H4289" s="33">
        <v>270.86930000000001</v>
      </c>
      <c r="I4289" s="33">
        <v>135.43459999999999</v>
      </c>
      <c r="J4289" s="33">
        <v>135.43459999999999</v>
      </c>
      <c r="K4289" s="31" t="s">
        <v>41</v>
      </c>
    </row>
    <row r="4290" spans="1:11" x14ac:dyDescent="0.25">
      <c r="A4290" s="30" t="s">
        <v>6</v>
      </c>
      <c r="B4290" s="30">
        <v>6432736</v>
      </c>
      <c r="C4290" s="30" t="s">
        <v>9</v>
      </c>
      <c r="D4290" s="32">
        <v>2083.61</v>
      </c>
      <c r="E4290" s="30" t="s">
        <v>20</v>
      </c>
      <c r="F4290" s="36">
        <v>0.17</v>
      </c>
      <c r="G4290" s="36">
        <v>0.5</v>
      </c>
      <c r="H4290" s="32">
        <v>354.21370000000002</v>
      </c>
      <c r="I4290" s="32">
        <v>177.10679999999999</v>
      </c>
      <c r="J4290" s="32">
        <v>177.10679999999999</v>
      </c>
      <c r="K4290" s="30" t="s">
        <v>41</v>
      </c>
    </row>
    <row r="4291" spans="1:11" x14ac:dyDescent="0.25">
      <c r="A4291" s="31" t="s">
        <v>19</v>
      </c>
      <c r="B4291" s="31">
        <v>6432736</v>
      </c>
      <c r="C4291" s="31" t="s">
        <v>11</v>
      </c>
      <c r="D4291" s="33">
        <v>2083.61</v>
      </c>
      <c r="E4291" s="31" t="s">
        <v>20</v>
      </c>
      <c r="F4291" s="37">
        <v>0.16</v>
      </c>
      <c r="G4291" s="37">
        <v>0.5</v>
      </c>
      <c r="H4291" s="33">
        <v>333.37759999999997</v>
      </c>
      <c r="I4291" s="33">
        <v>166.68879999999999</v>
      </c>
      <c r="J4291" s="33">
        <v>1208.4938</v>
      </c>
      <c r="K4291" s="31" t="s">
        <v>41</v>
      </c>
    </row>
    <row r="4292" spans="1:11" x14ac:dyDescent="0.25">
      <c r="A4292" s="30" t="s">
        <v>17</v>
      </c>
      <c r="B4292" s="30">
        <v>3293452</v>
      </c>
      <c r="C4292" s="30" t="s">
        <v>7</v>
      </c>
      <c r="D4292" s="32">
        <v>2182.5</v>
      </c>
      <c r="E4292" s="30" t="s">
        <v>18</v>
      </c>
      <c r="F4292" s="36">
        <v>0.22</v>
      </c>
      <c r="G4292" s="36">
        <v>0.5</v>
      </c>
      <c r="H4292" s="32">
        <v>480.15</v>
      </c>
      <c r="I4292" s="32">
        <v>240.07499999999999</v>
      </c>
      <c r="J4292" s="32">
        <v>240.07499999999999</v>
      </c>
      <c r="K4292" s="30" t="s">
        <v>41</v>
      </c>
    </row>
    <row r="4293" spans="1:11" x14ac:dyDescent="0.25">
      <c r="A4293" s="31" t="s">
        <v>10</v>
      </c>
      <c r="B4293" s="31">
        <v>3293452</v>
      </c>
      <c r="C4293" s="31" t="s">
        <v>9</v>
      </c>
      <c r="D4293" s="33">
        <v>2182.5</v>
      </c>
      <c r="E4293" s="31" t="s">
        <v>18</v>
      </c>
      <c r="F4293" s="37">
        <v>0.12</v>
      </c>
      <c r="G4293" s="37">
        <v>0.5</v>
      </c>
      <c r="H4293" s="33">
        <v>261.89999999999998</v>
      </c>
      <c r="I4293" s="33">
        <v>130.94999999999999</v>
      </c>
      <c r="J4293" s="33">
        <v>130.94999999999999</v>
      </c>
      <c r="K4293" s="31" t="s">
        <v>41</v>
      </c>
    </row>
    <row r="4294" spans="1:11" x14ac:dyDescent="0.25">
      <c r="A4294" s="30" t="s">
        <v>19</v>
      </c>
      <c r="B4294" s="30">
        <v>3293452</v>
      </c>
      <c r="C4294" s="30" t="s">
        <v>11</v>
      </c>
      <c r="D4294" s="32">
        <v>2182.5</v>
      </c>
      <c r="E4294" s="30" t="s">
        <v>18</v>
      </c>
      <c r="F4294" s="36">
        <v>0.16</v>
      </c>
      <c r="G4294" s="36">
        <v>0.5</v>
      </c>
      <c r="H4294" s="32">
        <v>349.2</v>
      </c>
      <c r="I4294" s="32">
        <v>174.6</v>
      </c>
      <c r="J4294" s="32">
        <v>174.6</v>
      </c>
      <c r="K4294" s="30" t="s">
        <v>41</v>
      </c>
    </row>
    <row r="4295" spans="1:11" x14ac:dyDescent="0.25">
      <c r="A4295" s="31" t="s">
        <v>17</v>
      </c>
      <c r="B4295" s="31">
        <v>4465201</v>
      </c>
      <c r="C4295" s="31" t="s">
        <v>7</v>
      </c>
      <c r="D4295" s="33">
        <v>2205.19</v>
      </c>
      <c r="E4295" s="31" t="s">
        <v>18</v>
      </c>
      <c r="F4295" s="37">
        <v>0.22</v>
      </c>
      <c r="G4295" s="37">
        <v>0.5</v>
      </c>
      <c r="H4295" s="33">
        <v>485.14179999999999</v>
      </c>
      <c r="I4295" s="33">
        <v>242.57089999999999</v>
      </c>
      <c r="J4295" s="33">
        <v>242.57089999999999</v>
      </c>
      <c r="K4295" s="31" t="s">
        <v>41</v>
      </c>
    </row>
    <row r="4296" spans="1:11" x14ac:dyDescent="0.25">
      <c r="A4296" s="30" t="s">
        <v>16</v>
      </c>
      <c r="B4296" s="30">
        <v>4465201</v>
      </c>
      <c r="C4296" s="30" t="s">
        <v>9</v>
      </c>
      <c r="D4296" s="32">
        <v>2205.19</v>
      </c>
      <c r="E4296" s="30" t="s">
        <v>18</v>
      </c>
      <c r="F4296" s="36">
        <v>0.08</v>
      </c>
      <c r="G4296" s="36">
        <v>0.5</v>
      </c>
      <c r="H4296" s="32">
        <v>176.4152</v>
      </c>
      <c r="I4296" s="32">
        <v>88.207599999999999</v>
      </c>
      <c r="J4296" s="32">
        <v>88.207599999999999</v>
      </c>
      <c r="K4296" s="30" t="s">
        <v>41</v>
      </c>
    </row>
    <row r="4297" spans="1:11" x14ac:dyDescent="0.25">
      <c r="A4297" s="31" t="s">
        <v>16</v>
      </c>
      <c r="B4297" s="31">
        <v>4465201</v>
      </c>
      <c r="C4297" s="31" t="s">
        <v>11</v>
      </c>
      <c r="D4297" s="33">
        <v>2205.19</v>
      </c>
      <c r="E4297" s="31" t="s">
        <v>18</v>
      </c>
      <c r="F4297" s="37">
        <v>0.02</v>
      </c>
      <c r="G4297" s="37">
        <v>0.5</v>
      </c>
      <c r="H4297" s="33">
        <v>44.1038</v>
      </c>
      <c r="I4297" s="33">
        <v>22.0519</v>
      </c>
      <c r="J4297" s="33">
        <v>22.0519</v>
      </c>
      <c r="K4297" s="31" t="s">
        <v>41</v>
      </c>
    </row>
    <row r="4298" spans="1:11" x14ac:dyDescent="0.25">
      <c r="A4298" s="30" t="s">
        <v>12</v>
      </c>
      <c r="B4298" s="30">
        <v>2070031</v>
      </c>
      <c r="C4298" s="30" t="s">
        <v>7</v>
      </c>
      <c r="D4298" s="32">
        <v>4174.82</v>
      </c>
      <c r="E4298" s="30" t="s">
        <v>8</v>
      </c>
      <c r="F4298" s="36">
        <v>0.08</v>
      </c>
      <c r="G4298" s="36">
        <v>1</v>
      </c>
      <c r="H4298" s="32">
        <v>333.98559999999998</v>
      </c>
      <c r="I4298" s="32">
        <v>333.98559999999998</v>
      </c>
      <c r="J4298" s="32">
        <v>333.98559999999998</v>
      </c>
      <c r="K4298" s="30" t="s">
        <v>41</v>
      </c>
    </row>
    <row r="4299" spans="1:11" x14ac:dyDescent="0.25">
      <c r="A4299" s="31" t="s">
        <v>16</v>
      </c>
      <c r="B4299" s="31">
        <v>2070031</v>
      </c>
      <c r="C4299" s="31" t="s">
        <v>9</v>
      </c>
      <c r="D4299" s="33">
        <v>4174.82</v>
      </c>
      <c r="E4299" s="31" t="s">
        <v>8</v>
      </c>
      <c r="F4299" s="37">
        <v>0.08</v>
      </c>
      <c r="G4299" s="37">
        <v>1</v>
      </c>
      <c r="H4299" s="33">
        <v>333.98559999999998</v>
      </c>
      <c r="I4299" s="33">
        <v>333.98559999999998</v>
      </c>
      <c r="J4299" s="33">
        <v>333.98559999999998</v>
      </c>
      <c r="K4299" s="31" t="s">
        <v>41</v>
      </c>
    </row>
    <row r="4300" spans="1:11" x14ac:dyDescent="0.25">
      <c r="A4300" s="30" t="s">
        <v>17</v>
      </c>
      <c r="B4300" s="30">
        <v>2070031</v>
      </c>
      <c r="C4300" s="30" t="s">
        <v>11</v>
      </c>
      <c r="D4300" s="32">
        <v>4174.82</v>
      </c>
      <c r="E4300" s="30" t="s">
        <v>8</v>
      </c>
      <c r="F4300" s="36">
        <v>0.05</v>
      </c>
      <c r="G4300" s="36">
        <v>1</v>
      </c>
      <c r="H4300" s="32">
        <v>208.74100000000001</v>
      </c>
      <c r="I4300" s="32">
        <v>208.74100000000001</v>
      </c>
      <c r="J4300" s="32">
        <v>208.74100000000001</v>
      </c>
      <c r="K4300" s="30" t="s">
        <v>41</v>
      </c>
    </row>
    <row r="4301" spans="1:11" x14ac:dyDescent="0.25">
      <c r="A4301" s="31" t="s">
        <v>14</v>
      </c>
      <c r="B4301" s="31">
        <v>7501083</v>
      </c>
      <c r="C4301" s="31" t="s">
        <v>7</v>
      </c>
      <c r="D4301" s="33">
        <v>359.23</v>
      </c>
      <c r="E4301" s="31" t="s">
        <v>8</v>
      </c>
      <c r="F4301" s="37">
        <v>0.13</v>
      </c>
      <c r="G4301" s="37">
        <v>1</v>
      </c>
      <c r="H4301" s="33">
        <v>46.6999</v>
      </c>
      <c r="I4301" s="33">
        <v>46.6999</v>
      </c>
      <c r="J4301" s="33">
        <v>46.6999</v>
      </c>
      <c r="K4301" s="31" t="s">
        <v>41</v>
      </c>
    </row>
    <row r="4302" spans="1:11" x14ac:dyDescent="0.25">
      <c r="A4302" s="30" t="s">
        <v>16</v>
      </c>
      <c r="B4302" s="30">
        <v>7501083</v>
      </c>
      <c r="C4302" s="30" t="s">
        <v>9</v>
      </c>
      <c r="D4302" s="32">
        <v>359.23</v>
      </c>
      <c r="E4302" s="30" t="s">
        <v>8</v>
      </c>
      <c r="F4302" s="36">
        <v>0.08</v>
      </c>
      <c r="G4302" s="36">
        <v>1</v>
      </c>
      <c r="H4302" s="32">
        <v>28.738399999999999</v>
      </c>
      <c r="I4302" s="32">
        <v>28.738399999999999</v>
      </c>
      <c r="J4302" s="32">
        <v>28.738399999999999</v>
      </c>
      <c r="K4302" s="30" t="s">
        <v>41</v>
      </c>
    </row>
    <row r="4303" spans="1:11" x14ac:dyDescent="0.25">
      <c r="A4303" s="31" t="s">
        <v>12</v>
      </c>
      <c r="B4303" s="31">
        <v>7501083</v>
      </c>
      <c r="C4303" s="31" t="s">
        <v>11</v>
      </c>
      <c r="D4303" s="33">
        <v>359.23</v>
      </c>
      <c r="E4303" s="31" t="s">
        <v>8</v>
      </c>
      <c r="F4303" s="37">
        <v>0.05</v>
      </c>
      <c r="G4303" s="37">
        <v>1</v>
      </c>
      <c r="H4303" s="33">
        <v>17.961500000000001</v>
      </c>
      <c r="I4303" s="33">
        <v>17.961500000000001</v>
      </c>
      <c r="J4303" s="33">
        <v>17.961500000000001</v>
      </c>
      <c r="K4303" s="31" t="s">
        <v>41</v>
      </c>
    </row>
    <row r="4304" spans="1:11" x14ac:dyDescent="0.25">
      <c r="A4304" s="30" t="s">
        <v>14</v>
      </c>
      <c r="B4304" s="30">
        <v>2864897</v>
      </c>
      <c r="C4304" s="30" t="s">
        <v>7</v>
      </c>
      <c r="D4304" s="32">
        <v>2539.06</v>
      </c>
      <c r="E4304" s="30" t="s">
        <v>8</v>
      </c>
      <c r="F4304" s="36">
        <v>0.13</v>
      </c>
      <c r="G4304" s="36">
        <v>1</v>
      </c>
      <c r="H4304" s="32">
        <v>330.07780000000002</v>
      </c>
      <c r="I4304" s="32">
        <v>330.07780000000002</v>
      </c>
      <c r="J4304" s="32">
        <v>330.07780000000002</v>
      </c>
      <c r="K4304" s="30" t="s">
        <v>41</v>
      </c>
    </row>
    <row r="4305" spans="1:11" x14ac:dyDescent="0.25">
      <c r="A4305" s="31" t="s">
        <v>16</v>
      </c>
      <c r="B4305" s="31">
        <v>2864897</v>
      </c>
      <c r="C4305" s="31" t="s">
        <v>9</v>
      </c>
      <c r="D4305" s="33">
        <v>2539.06</v>
      </c>
      <c r="E4305" s="31" t="s">
        <v>8</v>
      </c>
      <c r="F4305" s="37">
        <v>0.08</v>
      </c>
      <c r="G4305" s="37">
        <v>1</v>
      </c>
      <c r="H4305" s="33">
        <v>203.12479999999999</v>
      </c>
      <c r="I4305" s="33">
        <v>203.12479999999999</v>
      </c>
      <c r="J4305" s="33">
        <v>203.12479999999999</v>
      </c>
      <c r="K4305" s="31" t="s">
        <v>41</v>
      </c>
    </row>
    <row r="4306" spans="1:11" x14ac:dyDescent="0.25">
      <c r="A4306" s="30" t="s">
        <v>15</v>
      </c>
      <c r="B4306" s="30">
        <v>2864897</v>
      </c>
      <c r="C4306" s="30" t="s">
        <v>11</v>
      </c>
      <c r="D4306" s="32">
        <v>2539.06</v>
      </c>
      <c r="E4306" s="30" t="s">
        <v>8</v>
      </c>
      <c r="F4306" s="36">
        <v>0.03</v>
      </c>
      <c r="G4306" s="36">
        <v>1</v>
      </c>
      <c r="H4306" s="32">
        <v>76.171800000000005</v>
      </c>
      <c r="I4306" s="32">
        <v>76.171800000000005</v>
      </c>
      <c r="J4306" s="32">
        <v>76.171800000000005</v>
      </c>
      <c r="K4306" s="30" t="s">
        <v>41</v>
      </c>
    </row>
    <row r="4307" spans="1:11" x14ac:dyDescent="0.25">
      <c r="A4307" s="31" t="s">
        <v>15</v>
      </c>
      <c r="B4307" s="31">
        <v>6064758</v>
      </c>
      <c r="C4307" s="31" t="s">
        <v>7</v>
      </c>
      <c r="D4307" s="33">
        <v>4872.8599999999997</v>
      </c>
      <c r="E4307" s="31" t="s">
        <v>8</v>
      </c>
      <c r="F4307" s="37">
        <v>0.1</v>
      </c>
      <c r="G4307" s="37">
        <v>1</v>
      </c>
      <c r="H4307" s="33">
        <v>487.286</v>
      </c>
      <c r="I4307" s="33">
        <v>487.286</v>
      </c>
      <c r="J4307" s="33">
        <v>487.286</v>
      </c>
      <c r="K4307" s="31" t="s">
        <v>41</v>
      </c>
    </row>
    <row r="4308" spans="1:11" x14ac:dyDescent="0.25">
      <c r="A4308" s="30" t="s">
        <v>19</v>
      </c>
      <c r="B4308" s="30">
        <v>6064758</v>
      </c>
      <c r="C4308" s="30" t="s">
        <v>9</v>
      </c>
      <c r="D4308" s="32">
        <v>4872.8599999999997</v>
      </c>
      <c r="E4308" s="30" t="s">
        <v>8</v>
      </c>
      <c r="F4308" s="36">
        <v>0.06</v>
      </c>
      <c r="G4308" s="36">
        <v>1</v>
      </c>
      <c r="H4308" s="32">
        <v>292.3716</v>
      </c>
      <c r="I4308" s="32">
        <v>292.3716</v>
      </c>
      <c r="J4308" s="32">
        <v>292.3716</v>
      </c>
      <c r="K4308" s="30" t="s">
        <v>41</v>
      </c>
    </row>
    <row r="4309" spans="1:11" x14ac:dyDescent="0.25">
      <c r="A4309" s="31" t="s">
        <v>19</v>
      </c>
      <c r="B4309" s="31">
        <v>6064758</v>
      </c>
      <c r="C4309" s="31" t="s">
        <v>11</v>
      </c>
      <c r="D4309" s="33">
        <v>4872.8599999999997</v>
      </c>
      <c r="E4309" s="31" t="s">
        <v>8</v>
      </c>
      <c r="F4309" s="37">
        <v>0.16</v>
      </c>
      <c r="G4309" s="37">
        <v>1</v>
      </c>
      <c r="H4309" s="33">
        <v>779.6576</v>
      </c>
      <c r="I4309" s="33">
        <v>779.6576</v>
      </c>
      <c r="J4309" s="33">
        <v>779.6576</v>
      </c>
      <c r="K4309" s="31" t="s">
        <v>41</v>
      </c>
    </row>
    <row r="4310" spans="1:11" x14ac:dyDescent="0.25">
      <c r="A4310" s="30" t="s">
        <v>13</v>
      </c>
      <c r="B4310" s="30">
        <v>4463744</v>
      </c>
      <c r="C4310" s="30" t="s">
        <v>7</v>
      </c>
      <c r="D4310" s="32">
        <v>2965.52</v>
      </c>
      <c r="E4310" s="30" t="s">
        <v>8</v>
      </c>
      <c r="F4310" s="36">
        <v>0.18</v>
      </c>
      <c r="G4310" s="36">
        <v>1</v>
      </c>
      <c r="H4310" s="32">
        <v>533.79359999999997</v>
      </c>
      <c r="I4310" s="32">
        <v>533.79359999999997</v>
      </c>
      <c r="J4310" s="32">
        <v>533.79359999999997</v>
      </c>
      <c r="K4310" s="30" t="s">
        <v>41</v>
      </c>
    </row>
    <row r="4311" spans="1:11" x14ac:dyDescent="0.25">
      <c r="A4311" s="31" t="s">
        <v>13</v>
      </c>
      <c r="B4311" s="31">
        <v>4463744</v>
      </c>
      <c r="C4311" s="31" t="s">
        <v>9</v>
      </c>
      <c r="D4311" s="33">
        <v>2965.52</v>
      </c>
      <c r="E4311" s="31" t="s">
        <v>8</v>
      </c>
      <c r="F4311" s="37">
        <v>0.06</v>
      </c>
      <c r="G4311" s="37">
        <v>1</v>
      </c>
      <c r="H4311" s="33">
        <v>177.93119999999999</v>
      </c>
      <c r="I4311" s="33">
        <v>177.93119999999999</v>
      </c>
      <c r="J4311" s="33">
        <v>177.93119999999999</v>
      </c>
      <c r="K4311" s="31" t="s">
        <v>41</v>
      </c>
    </row>
    <row r="4312" spans="1:11" x14ac:dyDescent="0.25">
      <c r="A4312" s="30" t="s">
        <v>13</v>
      </c>
      <c r="B4312" s="30">
        <v>4463744</v>
      </c>
      <c r="C4312" s="30" t="s">
        <v>11</v>
      </c>
      <c r="D4312" s="32">
        <v>2965.52</v>
      </c>
      <c r="E4312" s="30" t="s">
        <v>8</v>
      </c>
      <c r="F4312" s="36">
        <v>0.05</v>
      </c>
      <c r="G4312" s="36">
        <v>1</v>
      </c>
      <c r="H4312" s="32">
        <v>148.27600000000001</v>
      </c>
      <c r="I4312" s="32">
        <v>148.27600000000001</v>
      </c>
      <c r="J4312" s="32">
        <v>148.27600000000001</v>
      </c>
      <c r="K4312" s="30" t="s">
        <v>41</v>
      </c>
    </row>
    <row r="4313" spans="1:11" x14ac:dyDescent="0.25">
      <c r="A4313" s="31" t="s">
        <v>16</v>
      </c>
      <c r="B4313" s="31">
        <v>8352830</v>
      </c>
      <c r="C4313" s="31" t="s">
        <v>7</v>
      </c>
      <c r="D4313" s="33">
        <v>4389.74</v>
      </c>
      <c r="E4313" s="31" t="s">
        <v>8</v>
      </c>
      <c r="F4313" s="37">
        <v>0.15</v>
      </c>
      <c r="G4313" s="37">
        <v>1</v>
      </c>
      <c r="H4313" s="33">
        <v>658.46100000000001</v>
      </c>
      <c r="I4313" s="33">
        <v>658.46100000000001</v>
      </c>
      <c r="J4313" s="33">
        <v>658.46100000000001</v>
      </c>
      <c r="K4313" s="31" t="s">
        <v>41</v>
      </c>
    </row>
    <row r="4314" spans="1:11" x14ac:dyDescent="0.25">
      <c r="A4314" s="30" t="s">
        <v>19</v>
      </c>
      <c r="B4314" s="30">
        <v>8352830</v>
      </c>
      <c r="C4314" s="30" t="s">
        <v>9</v>
      </c>
      <c r="D4314" s="32">
        <v>4389.74</v>
      </c>
      <c r="E4314" s="30" t="s">
        <v>8</v>
      </c>
      <c r="F4314" s="36">
        <v>0.06</v>
      </c>
      <c r="G4314" s="36">
        <v>1</v>
      </c>
      <c r="H4314" s="32">
        <v>263.38440000000003</v>
      </c>
      <c r="I4314" s="32">
        <v>263.38440000000003</v>
      </c>
      <c r="J4314" s="32">
        <v>263.38440000000003</v>
      </c>
      <c r="K4314" s="30" t="s">
        <v>41</v>
      </c>
    </row>
    <row r="4315" spans="1:11" x14ac:dyDescent="0.25">
      <c r="A4315" s="31" t="s">
        <v>17</v>
      </c>
      <c r="B4315" s="31">
        <v>8352830</v>
      </c>
      <c r="C4315" s="31" t="s">
        <v>11</v>
      </c>
      <c r="D4315" s="33">
        <v>4389.74</v>
      </c>
      <c r="E4315" s="31" t="s">
        <v>8</v>
      </c>
      <c r="F4315" s="37">
        <v>0.05</v>
      </c>
      <c r="G4315" s="37">
        <v>1</v>
      </c>
      <c r="H4315" s="33">
        <v>219.48699999999999</v>
      </c>
      <c r="I4315" s="33">
        <v>219.48699999999999</v>
      </c>
      <c r="J4315" s="33">
        <v>219.48699999999999</v>
      </c>
      <c r="K4315" s="31" t="s">
        <v>41</v>
      </c>
    </row>
    <row r="4316" spans="1:11" x14ac:dyDescent="0.25">
      <c r="A4316" s="30" t="s">
        <v>15</v>
      </c>
      <c r="B4316" s="30">
        <v>9801758</v>
      </c>
      <c r="C4316" s="30" t="s">
        <v>7</v>
      </c>
      <c r="D4316" s="32">
        <v>737.46</v>
      </c>
      <c r="E4316" s="30" t="s">
        <v>8</v>
      </c>
      <c r="F4316" s="36">
        <v>0.1</v>
      </c>
      <c r="G4316" s="36">
        <v>1</v>
      </c>
      <c r="H4316" s="32">
        <v>73.745999999999995</v>
      </c>
      <c r="I4316" s="32">
        <v>73.745999999999995</v>
      </c>
      <c r="J4316" s="32">
        <v>73.745999999999995</v>
      </c>
      <c r="K4316" s="30" t="s">
        <v>41</v>
      </c>
    </row>
    <row r="4317" spans="1:11" x14ac:dyDescent="0.25">
      <c r="A4317" s="31" t="s">
        <v>12</v>
      </c>
      <c r="B4317" s="31">
        <v>9801758</v>
      </c>
      <c r="C4317" s="31" t="s">
        <v>9</v>
      </c>
      <c r="D4317" s="33">
        <v>737.46</v>
      </c>
      <c r="E4317" s="31" t="s">
        <v>8</v>
      </c>
      <c r="F4317" s="37">
        <v>0.01</v>
      </c>
      <c r="G4317" s="37">
        <v>1</v>
      </c>
      <c r="H4317" s="33">
        <v>7.3746</v>
      </c>
      <c r="I4317" s="33">
        <v>7.3746</v>
      </c>
      <c r="J4317" s="33">
        <v>7.3746</v>
      </c>
      <c r="K4317" s="31" t="s">
        <v>41</v>
      </c>
    </row>
    <row r="4318" spans="1:11" x14ac:dyDescent="0.25">
      <c r="A4318" s="30" t="s">
        <v>16</v>
      </c>
      <c r="B4318" s="30">
        <v>9801758</v>
      </c>
      <c r="C4318" s="30" t="s">
        <v>11</v>
      </c>
      <c r="D4318" s="32">
        <v>737.46</v>
      </c>
      <c r="E4318" s="30" t="s">
        <v>8</v>
      </c>
      <c r="F4318" s="36">
        <v>0.02</v>
      </c>
      <c r="G4318" s="36">
        <v>1</v>
      </c>
      <c r="H4318" s="32">
        <v>14.7492</v>
      </c>
      <c r="I4318" s="32">
        <v>14.7492</v>
      </c>
      <c r="J4318" s="32">
        <v>14.7492</v>
      </c>
      <c r="K4318" s="30" t="s">
        <v>41</v>
      </c>
    </row>
    <row r="4319" spans="1:11" x14ac:dyDescent="0.25">
      <c r="A4319" s="31" t="s">
        <v>19</v>
      </c>
      <c r="B4319" s="31">
        <v>1925522</v>
      </c>
      <c r="C4319" s="31" t="s">
        <v>7</v>
      </c>
      <c r="D4319" s="33">
        <v>2004.7</v>
      </c>
      <c r="E4319" s="31" t="s">
        <v>8</v>
      </c>
      <c r="F4319" s="37">
        <v>0.13</v>
      </c>
      <c r="G4319" s="37">
        <v>1</v>
      </c>
      <c r="H4319" s="33">
        <v>260.61099999999999</v>
      </c>
      <c r="I4319" s="33">
        <v>260.61099999999999</v>
      </c>
      <c r="J4319" s="33">
        <v>260.61099999999999</v>
      </c>
      <c r="K4319" s="31" t="s">
        <v>41</v>
      </c>
    </row>
    <row r="4320" spans="1:11" x14ac:dyDescent="0.25">
      <c r="A4320" s="30" t="s">
        <v>6</v>
      </c>
      <c r="B4320" s="30">
        <v>1925522</v>
      </c>
      <c r="C4320" s="30" t="s">
        <v>9</v>
      </c>
      <c r="D4320" s="32">
        <v>2004.7</v>
      </c>
      <c r="E4320" s="30" t="s">
        <v>8</v>
      </c>
      <c r="F4320" s="36">
        <v>0.17</v>
      </c>
      <c r="G4320" s="36">
        <v>1</v>
      </c>
      <c r="H4320" s="32">
        <v>340.79899999999998</v>
      </c>
      <c r="I4320" s="32">
        <v>340.79899999999998</v>
      </c>
      <c r="J4320" s="32">
        <v>340.79899999999998</v>
      </c>
      <c r="K4320" s="30" t="s">
        <v>41</v>
      </c>
    </row>
    <row r="4321" spans="1:11" x14ac:dyDescent="0.25">
      <c r="A4321" s="31" t="s">
        <v>16</v>
      </c>
      <c r="B4321" s="31">
        <v>1925522</v>
      </c>
      <c r="C4321" s="31" t="s">
        <v>11</v>
      </c>
      <c r="D4321" s="33">
        <v>2004.7</v>
      </c>
      <c r="E4321" s="31" t="s">
        <v>8</v>
      </c>
      <c r="F4321" s="37">
        <v>0.02</v>
      </c>
      <c r="G4321" s="37">
        <v>1</v>
      </c>
      <c r="H4321" s="33">
        <v>40.094000000000001</v>
      </c>
      <c r="I4321" s="33">
        <v>40.094000000000001</v>
      </c>
      <c r="J4321" s="33">
        <v>40.094000000000001</v>
      </c>
      <c r="K4321" s="31" t="s">
        <v>41</v>
      </c>
    </row>
    <row r="4322" spans="1:11" x14ac:dyDescent="0.25">
      <c r="A4322" s="30" t="s">
        <v>16</v>
      </c>
      <c r="B4322" s="30">
        <v>8624206</v>
      </c>
      <c r="C4322" s="30" t="s">
        <v>7</v>
      </c>
      <c r="D4322" s="32">
        <v>1841.08</v>
      </c>
      <c r="E4322" s="30" t="s">
        <v>8</v>
      </c>
      <c r="F4322" s="36">
        <v>0.15</v>
      </c>
      <c r="G4322" s="36">
        <v>1</v>
      </c>
      <c r="H4322" s="32">
        <v>276.16199999999998</v>
      </c>
      <c r="I4322" s="32">
        <v>276.16199999999998</v>
      </c>
      <c r="J4322" s="32">
        <v>276.16199999999998</v>
      </c>
      <c r="K4322" s="30" t="s">
        <v>41</v>
      </c>
    </row>
    <row r="4323" spans="1:11" x14ac:dyDescent="0.25">
      <c r="A4323" s="31" t="s">
        <v>14</v>
      </c>
      <c r="B4323" s="31">
        <v>8624206</v>
      </c>
      <c r="C4323" s="31" t="s">
        <v>9</v>
      </c>
      <c r="D4323" s="33">
        <v>1841.08</v>
      </c>
      <c r="E4323" s="31" t="s">
        <v>8</v>
      </c>
      <c r="F4323" s="37">
        <v>0.03</v>
      </c>
      <c r="G4323" s="37">
        <v>1</v>
      </c>
      <c r="H4323" s="33">
        <v>55.232399999999998</v>
      </c>
      <c r="I4323" s="33">
        <v>55.232399999999998</v>
      </c>
      <c r="J4323" s="33">
        <v>55.232399999999998</v>
      </c>
      <c r="K4323" s="31" t="s">
        <v>41</v>
      </c>
    </row>
    <row r="4324" spans="1:11" x14ac:dyDescent="0.25">
      <c r="A4324" s="30" t="s">
        <v>10</v>
      </c>
      <c r="B4324" s="30">
        <v>8624206</v>
      </c>
      <c r="C4324" s="30" t="s">
        <v>11</v>
      </c>
      <c r="D4324" s="32">
        <v>1841.08</v>
      </c>
      <c r="E4324" s="30" t="s">
        <v>8</v>
      </c>
      <c r="F4324" s="36">
        <v>0.03</v>
      </c>
      <c r="G4324" s="36">
        <v>1</v>
      </c>
      <c r="H4324" s="32">
        <v>55.232399999999998</v>
      </c>
      <c r="I4324" s="32">
        <v>55.232399999999998</v>
      </c>
      <c r="J4324" s="32">
        <v>55.232399999999998</v>
      </c>
      <c r="K4324" s="30" t="s">
        <v>41</v>
      </c>
    </row>
    <row r="4325" spans="1:11" x14ac:dyDescent="0.25">
      <c r="A4325" s="31" t="s">
        <v>6</v>
      </c>
      <c r="B4325" s="31">
        <v>5392276</v>
      </c>
      <c r="C4325" s="31" t="s">
        <v>7</v>
      </c>
      <c r="D4325" s="33">
        <v>3936.84</v>
      </c>
      <c r="E4325" s="31" t="s">
        <v>8</v>
      </c>
      <c r="F4325" s="37">
        <v>0.35</v>
      </c>
      <c r="G4325" s="37">
        <v>1</v>
      </c>
      <c r="H4325" s="33">
        <v>1377.894</v>
      </c>
      <c r="I4325" s="33">
        <v>1377.894</v>
      </c>
      <c r="J4325" s="33">
        <v>1377.894</v>
      </c>
      <c r="K4325" s="31" t="s">
        <v>41</v>
      </c>
    </row>
    <row r="4326" spans="1:11" x14ac:dyDescent="0.25">
      <c r="A4326" s="30" t="s">
        <v>10</v>
      </c>
      <c r="B4326" s="30">
        <v>5392276</v>
      </c>
      <c r="C4326" s="30" t="s">
        <v>9</v>
      </c>
      <c r="D4326" s="32">
        <v>3936.84</v>
      </c>
      <c r="E4326" s="30" t="s">
        <v>8</v>
      </c>
      <c r="F4326" s="36">
        <v>0.12</v>
      </c>
      <c r="G4326" s="36">
        <v>1</v>
      </c>
      <c r="H4326" s="32">
        <v>472.42079999999999</v>
      </c>
      <c r="I4326" s="32">
        <v>472.42079999999999</v>
      </c>
      <c r="J4326" s="32">
        <v>472.42079999999999</v>
      </c>
      <c r="K4326" s="30" t="s">
        <v>41</v>
      </c>
    </row>
    <row r="4327" spans="1:11" x14ac:dyDescent="0.25">
      <c r="A4327" s="31" t="s">
        <v>16</v>
      </c>
      <c r="B4327" s="31">
        <v>5392276</v>
      </c>
      <c r="C4327" s="31" t="s">
        <v>11</v>
      </c>
      <c r="D4327" s="33">
        <v>3936.84</v>
      </c>
      <c r="E4327" s="31" t="s">
        <v>8</v>
      </c>
      <c r="F4327" s="37">
        <v>0.02</v>
      </c>
      <c r="G4327" s="37">
        <v>1</v>
      </c>
      <c r="H4327" s="33">
        <v>78.736800000000002</v>
      </c>
      <c r="I4327" s="33">
        <v>78.736800000000002</v>
      </c>
      <c r="J4327" s="33">
        <v>78.736800000000002</v>
      </c>
      <c r="K4327" s="31" t="s">
        <v>41</v>
      </c>
    </row>
    <row r="4328" spans="1:11" x14ac:dyDescent="0.25">
      <c r="A4328" s="30" t="s">
        <v>19</v>
      </c>
      <c r="B4328" s="30">
        <v>3429616</v>
      </c>
      <c r="C4328" s="30" t="s">
        <v>7</v>
      </c>
      <c r="D4328" s="32">
        <v>4187.49</v>
      </c>
      <c r="E4328" s="30" t="s">
        <v>18</v>
      </c>
      <c r="F4328" s="36">
        <v>0.13</v>
      </c>
      <c r="G4328" s="36">
        <v>0.5</v>
      </c>
      <c r="H4328" s="32">
        <v>544.37369999999999</v>
      </c>
      <c r="I4328" s="32">
        <v>272.18680000000001</v>
      </c>
      <c r="J4328" s="32">
        <v>272.18680000000001</v>
      </c>
      <c r="K4328" s="30" t="s">
        <v>41</v>
      </c>
    </row>
    <row r="4329" spans="1:11" x14ac:dyDescent="0.25">
      <c r="A4329" s="31" t="s">
        <v>6</v>
      </c>
      <c r="B4329" s="31">
        <v>3429616</v>
      </c>
      <c r="C4329" s="31" t="s">
        <v>9</v>
      </c>
      <c r="D4329" s="33">
        <v>4187.49</v>
      </c>
      <c r="E4329" s="31" t="s">
        <v>18</v>
      </c>
      <c r="F4329" s="37">
        <v>0.17</v>
      </c>
      <c r="G4329" s="37">
        <v>0.5</v>
      </c>
      <c r="H4329" s="33">
        <v>711.87329999999997</v>
      </c>
      <c r="I4329" s="33">
        <v>355.9366</v>
      </c>
      <c r="J4329" s="33">
        <v>355.9366</v>
      </c>
      <c r="K4329" s="31" t="s">
        <v>41</v>
      </c>
    </row>
    <row r="4330" spans="1:11" x14ac:dyDescent="0.25">
      <c r="A4330" s="30" t="s">
        <v>15</v>
      </c>
      <c r="B4330" s="30">
        <v>3429616</v>
      </c>
      <c r="C4330" s="30" t="s">
        <v>11</v>
      </c>
      <c r="D4330" s="32">
        <v>4187.49</v>
      </c>
      <c r="E4330" s="30" t="s">
        <v>18</v>
      </c>
      <c r="F4330" s="36">
        <v>0.03</v>
      </c>
      <c r="G4330" s="36">
        <v>0.5</v>
      </c>
      <c r="H4330" s="32">
        <v>125.6247</v>
      </c>
      <c r="I4330" s="32">
        <v>62.812399999999997</v>
      </c>
      <c r="J4330" s="32">
        <v>62.812399999999997</v>
      </c>
      <c r="K4330" s="30" t="s">
        <v>41</v>
      </c>
    </row>
    <row r="4331" spans="1:11" x14ac:dyDescent="0.25">
      <c r="A4331" s="31" t="s">
        <v>6</v>
      </c>
      <c r="B4331" s="31">
        <v>5776734</v>
      </c>
      <c r="C4331" s="31" t="s">
        <v>7</v>
      </c>
      <c r="D4331" s="33">
        <v>3112.21</v>
      </c>
      <c r="E4331" s="31" t="s">
        <v>8</v>
      </c>
      <c r="F4331" s="37">
        <v>0.35</v>
      </c>
      <c r="G4331" s="37">
        <v>1</v>
      </c>
      <c r="H4331" s="33">
        <v>1089.2735</v>
      </c>
      <c r="I4331" s="33">
        <v>1089.2735</v>
      </c>
      <c r="J4331" s="33">
        <v>1089.2735</v>
      </c>
      <c r="K4331" s="31" t="s">
        <v>41</v>
      </c>
    </row>
    <row r="4332" spans="1:11" x14ac:dyDescent="0.25">
      <c r="A4332" s="30" t="s">
        <v>15</v>
      </c>
      <c r="B4332" s="30">
        <v>5776734</v>
      </c>
      <c r="C4332" s="30" t="s">
        <v>9</v>
      </c>
      <c r="D4332" s="32">
        <v>3112.21</v>
      </c>
      <c r="E4332" s="30" t="s">
        <v>8</v>
      </c>
      <c r="F4332" s="36">
        <v>0.05</v>
      </c>
      <c r="G4332" s="36">
        <v>1</v>
      </c>
      <c r="H4332" s="32">
        <v>155.6105</v>
      </c>
      <c r="I4332" s="32">
        <v>155.6105</v>
      </c>
      <c r="J4332" s="32">
        <v>155.6105</v>
      </c>
      <c r="K4332" s="30" t="s">
        <v>41</v>
      </c>
    </row>
    <row r="4333" spans="1:11" x14ac:dyDescent="0.25">
      <c r="A4333" s="31" t="s">
        <v>17</v>
      </c>
      <c r="B4333" s="31">
        <v>5776734</v>
      </c>
      <c r="C4333" s="31" t="s">
        <v>11</v>
      </c>
      <c r="D4333" s="33">
        <v>3112.21</v>
      </c>
      <c r="E4333" s="31" t="s">
        <v>8</v>
      </c>
      <c r="F4333" s="37">
        <v>0.05</v>
      </c>
      <c r="G4333" s="37">
        <v>1</v>
      </c>
      <c r="H4333" s="33">
        <v>155.6105</v>
      </c>
      <c r="I4333" s="33">
        <v>155.6105</v>
      </c>
      <c r="J4333" s="33">
        <v>155.6105</v>
      </c>
      <c r="K4333" s="31" t="s">
        <v>41</v>
      </c>
    </row>
    <row r="4334" spans="1:11" x14ac:dyDescent="0.25">
      <c r="A4334" s="30" t="s">
        <v>17</v>
      </c>
      <c r="B4334" s="30">
        <v>3195766</v>
      </c>
      <c r="C4334" s="30" t="s">
        <v>7</v>
      </c>
      <c r="D4334" s="32">
        <v>1029.0899999999999</v>
      </c>
      <c r="E4334" s="30" t="s">
        <v>18</v>
      </c>
      <c r="F4334" s="36">
        <v>0.22</v>
      </c>
      <c r="G4334" s="36">
        <v>0.5</v>
      </c>
      <c r="H4334" s="32">
        <v>226.3998</v>
      </c>
      <c r="I4334" s="32">
        <v>113.1999</v>
      </c>
      <c r="J4334" s="32">
        <v>113.1999</v>
      </c>
      <c r="K4334" s="30" t="s">
        <v>41</v>
      </c>
    </row>
    <row r="4335" spans="1:11" x14ac:dyDescent="0.25">
      <c r="A4335" s="31" t="s">
        <v>16</v>
      </c>
      <c r="B4335" s="31">
        <v>3195766</v>
      </c>
      <c r="C4335" s="31" t="s">
        <v>9</v>
      </c>
      <c r="D4335" s="33">
        <v>1029.0899999999999</v>
      </c>
      <c r="E4335" s="31" t="s">
        <v>18</v>
      </c>
      <c r="F4335" s="37">
        <v>0.08</v>
      </c>
      <c r="G4335" s="37">
        <v>0.5</v>
      </c>
      <c r="H4335" s="33">
        <v>82.327200000000005</v>
      </c>
      <c r="I4335" s="33">
        <v>41.163600000000002</v>
      </c>
      <c r="J4335" s="33">
        <v>41.163600000000002</v>
      </c>
      <c r="K4335" s="31" t="s">
        <v>41</v>
      </c>
    </row>
    <row r="4336" spans="1:11" x14ac:dyDescent="0.25">
      <c r="A4336" s="30" t="s">
        <v>17</v>
      </c>
      <c r="B4336" s="30">
        <v>3195766</v>
      </c>
      <c r="C4336" s="30" t="s">
        <v>11</v>
      </c>
      <c r="D4336" s="32">
        <v>1029.0899999999999</v>
      </c>
      <c r="E4336" s="30" t="s">
        <v>18</v>
      </c>
      <c r="F4336" s="36">
        <v>0.05</v>
      </c>
      <c r="G4336" s="36">
        <v>0.5</v>
      </c>
      <c r="H4336" s="32">
        <v>51.454500000000003</v>
      </c>
      <c r="I4336" s="32">
        <v>25.7272</v>
      </c>
      <c r="J4336" s="32">
        <v>25.7272</v>
      </c>
      <c r="K4336" s="30" t="s">
        <v>41</v>
      </c>
    </row>
    <row r="4337" spans="1:11" x14ac:dyDescent="0.25">
      <c r="A4337" s="31" t="s">
        <v>16</v>
      </c>
      <c r="B4337" s="31">
        <v>2555105</v>
      </c>
      <c r="C4337" s="31" t="s">
        <v>7</v>
      </c>
      <c r="D4337" s="33">
        <v>4627.8500000000004</v>
      </c>
      <c r="E4337" s="31" t="s">
        <v>8</v>
      </c>
      <c r="F4337" s="37">
        <v>0.15</v>
      </c>
      <c r="G4337" s="37">
        <v>1</v>
      </c>
      <c r="H4337" s="33">
        <v>694.17750000000001</v>
      </c>
      <c r="I4337" s="33">
        <v>694.17750000000001</v>
      </c>
      <c r="J4337" s="33">
        <v>694.17750000000001</v>
      </c>
      <c r="K4337" s="31" t="s">
        <v>41</v>
      </c>
    </row>
    <row r="4338" spans="1:11" x14ac:dyDescent="0.25">
      <c r="A4338" s="30" t="s">
        <v>13</v>
      </c>
      <c r="B4338" s="30">
        <v>2555105</v>
      </c>
      <c r="C4338" s="30" t="s">
        <v>9</v>
      </c>
      <c r="D4338" s="32">
        <v>4627.8500000000004</v>
      </c>
      <c r="E4338" s="30" t="s">
        <v>8</v>
      </c>
      <c r="F4338" s="36">
        <v>0.06</v>
      </c>
      <c r="G4338" s="36">
        <v>1</v>
      </c>
      <c r="H4338" s="32">
        <v>277.67099999999999</v>
      </c>
      <c r="I4338" s="32">
        <v>277.67099999999999</v>
      </c>
      <c r="J4338" s="32">
        <v>277.67099999999999</v>
      </c>
      <c r="K4338" s="30" t="s">
        <v>41</v>
      </c>
    </row>
    <row r="4339" spans="1:11" x14ac:dyDescent="0.25">
      <c r="A4339" s="31" t="s">
        <v>15</v>
      </c>
      <c r="B4339" s="31">
        <v>2555105</v>
      </c>
      <c r="C4339" s="31" t="s">
        <v>11</v>
      </c>
      <c r="D4339" s="33">
        <v>4627.8500000000004</v>
      </c>
      <c r="E4339" s="31" t="s">
        <v>8</v>
      </c>
      <c r="F4339" s="37">
        <v>0.03</v>
      </c>
      <c r="G4339" s="37">
        <v>1</v>
      </c>
      <c r="H4339" s="33">
        <v>138.8355</v>
      </c>
      <c r="I4339" s="33">
        <v>138.8355</v>
      </c>
      <c r="J4339" s="33">
        <v>138.8355</v>
      </c>
      <c r="K4339" s="31" t="s">
        <v>41</v>
      </c>
    </row>
    <row r="4340" spans="1:11" x14ac:dyDescent="0.25">
      <c r="A4340" s="30" t="s">
        <v>14</v>
      </c>
      <c r="B4340" s="30">
        <v>8643658</v>
      </c>
      <c r="C4340" s="30" t="s">
        <v>7</v>
      </c>
      <c r="D4340" s="32">
        <v>4391.54</v>
      </c>
      <c r="E4340" s="30" t="s">
        <v>8</v>
      </c>
      <c r="F4340" s="36">
        <v>0.13</v>
      </c>
      <c r="G4340" s="36">
        <v>1</v>
      </c>
      <c r="H4340" s="32">
        <v>570.90020000000004</v>
      </c>
      <c r="I4340" s="32">
        <v>570.90020000000004</v>
      </c>
      <c r="J4340" s="32">
        <v>570.90020000000004</v>
      </c>
      <c r="K4340" s="30" t="s">
        <v>41</v>
      </c>
    </row>
    <row r="4341" spans="1:11" x14ac:dyDescent="0.25">
      <c r="A4341" s="31" t="s">
        <v>19</v>
      </c>
      <c r="B4341" s="31">
        <v>8643658</v>
      </c>
      <c r="C4341" s="31" t="s">
        <v>9</v>
      </c>
      <c r="D4341" s="33">
        <v>4391.54</v>
      </c>
      <c r="E4341" s="31" t="s">
        <v>8</v>
      </c>
      <c r="F4341" s="37">
        <v>0.06</v>
      </c>
      <c r="G4341" s="37">
        <v>1</v>
      </c>
      <c r="H4341" s="33">
        <v>263.49239999999998</v>
      </c>
      <c r="I4341" s="33">
        <v>263.49239999999998</v>
      </c>
      <c r="J4341" s="33">
        <v>263.49239999999998</v>
      </c>
      <c r="K4341" s="31" t="s">
        <v>41</v>
      </c>
    </row>
    <row r="4342" spans="1:11" x14ac:dyDescent="0.25">
      <c r="A4342" s="30" t="s">
        <v>10</v>
      </c>
      <c r="B4342" s="30">
        <v>8643658</v>
      </c>
      <c r="C4342" s="30" t="s">
        <v>11</v>
      </c>
      <c r="D4342" s="32">
        <v>4391.54</v>
      </c>
      <c r="E4342" s="30" t="s">
        <v>8</v>
      </c>
      <c r="F4342" s="36">
        <v>0.03</v>
      </c>
      <c r="G4342" s="36">
        <v>1</v>
      </c>
      <c r="H4342" s="32">
        <v>131.74619999999999</v>
      </c>
      <c r="I4342" s="32">
        <v>131.74619999999999</v>
      </c>
      <c r="J4342" s="32">
        <v>131.74619999999999</v>
      </c>
      <c r="K4342" s="30" t="s">
        <v>41</v>
      </c>
    </row>
    <row r="4343" spans="1:11" x14ac:dyDescent="0.25">
      <c r="A4343" s="31" t="s">
        <v>12</v>
      </c>
      <c r="B4343" s="31">
        <v>3231222</v>
      </c>
      <c r="C4343" s="31" t="s">
        <v>7</v>
      </c>
      <c r="D4343" s="33">
        <v>1781.22</v>
      </c>
      <c r="E4343" s="31" t="s">
        <v>18</v>
      </c>
      <c r="F4343" s="37">
        <v>0.08</v>
      </c>
      <c r="G4343" s="37">
        <v>0.5</v>
      </c>
      <c r="H4343" s="33">
        <v>142.49760000000001</v>
      </c>
      <c r="I4343" s="33">
        <v>71.248800000000003</v>
      </c>
      <c r="J4343" s="33">
        <v>961.85879999999997</v>
      </c>
      <c r="K4343" s="31" t="s">
        <v>41</v>
      </c>
    </row>
    <row r="4344" spans="1:11" x14ac:dyDescent="0.25">
      <c r="A4344" s="30" t="s">
        <v>17</v>
      </c>
      <c r="B4344" s="30">
        <v>3231222</v>
      </c>
      <c r="C4344" s="30" t="s">
        <v>9</v>
      </c>
      <c r="D4344" s="32">
        <v>1781.22</v>
      </c>
      <c r="E4344" s="30" t="s">
        <v>18</v>
      </c>
      <c r="F4344" s="36">
        <v>0.11</v>
      </c>
      <c r="G4344" s="36">
        <v>0.5</v>
      </c>
      <c r="H4344" s="32">
        <v>195.9342</v>
      </c>
      <c r="I4344" s="32">
        <v>97.967100000000002</v>
      </c>
      <c r="J4344" s="32">
        <v>97.967100000000002</v>
      </c>
      <c r="K4344" s="30" t="s">
        <v>41</v>
      </c>
    </row>
    <row r="4345" spans="1:11" x14ac:dyDescent="0.25">
      <c r="A4345" s="31" t="s">
        <v>13</v>
      </c>
      <c r="B4345" s="31">
        <v>3231222</v>
      </c>
      <c r="C4345" s="31" t="s">
        <v>11</v>
      </c>
      <c r="D4345" s="33">
        <v>1781.22</v>
      </c>
      <c r="E4345" s="31" t="s">
        <v>18</v>
      </c>
      <c r="F4345" s="37">
        <v>0.05</v>
      </c>
      <c r="G4345" s="37">
        <v>0.5</v>
      </c>
      <c r="H4345" s="33">
        <v>89.061000000000007</v>
      </c>
      <c r="I4345" s="33">
        <v>44.530500000000004</v>
      </c>
      <c r="J4345" s="33">
        <v>44.530500000000004</v>
      </c>
      <c r="K4345" s="31" t="s">
        <v>41</v>
      </c>
    </row>
    <row r="4346" spans="1:11" x14ac:dyDescent="0.25">
      <c r="A4346" s="30" t="s">
        <v>13</v>
      </c>
      <c r="B4346" s="30">
        <v>4964517</v>
      </c>
      <c r="C4346" s="30" t="s">
        <v>7</v>
      </c>
      <c r="D4346" s="32">
        <v>3712.6</v>
      </c>
      <c r="E4346" s="30" t="s">
        <v>8</v>
      </c>
      <c r="F4346" s="36">
        <v>0.18</v>
      </c>
      <c r="G4346" s="36">
        <v>1</v>
      </c>
      <c r="H4346" s="32">
        <v>668.26800000000003</v>
      </c>
      <c r="I4346" s="32">
        <v>668.26800000000003</v>
      </c>
      <c r="J4346" s="32">
        <v>668.26800000000003</v>
      </c>
      <c r="K4346" s="30" t="s">
        <v>41</v>
      </c>
    </row>
    <row r="4347" spans="1:11" x14ac:dyDescent="0.25">
      <c r="A4347" s="31" t="s">
        <v>12</v>
      </c>
      <c r="B4347" s="31">
        <v>4964517</v>
      </c>
      <c r="C4347" s="31" t="s">
        <v>9</v>
      </c>
      <c r="D4347" s="33">
        <v>3712.6</v>
      </c>
      <c r="E4347" s="31" t="s">
        <v>8</v>
      </c>
      <c r="F4347" s="37">
        <v>0.01</v>
      </c>
      <c r="G4347" s="37">
        <v>1</v>
      </c>
      <c r="H4347" s="33">
        <v>37.125999999999998</v>
      </c>
      <c r="I4347" s="33">
        <v>37.125999999999998</v>
      </c>
      <c r="J4347" s="33">
        <v>37.125999999999998</v>
      </c>
      <c r="K4347" s="31" t="s">
        <v>41</v>
      </c>
    </row>
    <row r="4348" spans="1:11" x14ac:dyDescent="0.25">
      <c r="A4348" s="30" t="s">
        <v>16</v>
      </c>
      <c r="B4348" s="30">
        <v>4964517</v>
      </c>
      <c r="C4348" s="30" t="s">
        <v>11</v>
      </c>
      <c r="D4348" s="32">
        <v>3712.6</v>
      </c>
      <c r="E4348" s="30" t="s">
        <v>8</v>
      </c>
      <c r="F4348" s="36">
        <v>0.02</v>
      </c>
      <c r="G4348" s="36">
        <v>1</v>
      </c>
      <c r="H4348" s="32">
        <v>74.251999999999995</v>
      </c>
      <c r="I4348" s="32">
        <v>74.251999999999995</v>
      </c>
      <c r="J4348" s="32">
        <v>74.251999999999995</v>
      </c>
      <c r="K4348" s="30" t="s">
        <v>41</v>
      </c>
    </row>
    <row r="4349" spans="1:11" x14ac:dyDescent="0.25">
      <c r="A4349" s="31" t="s">
        <v>16</v>
      </c>
      <c r="B4349" s="31">
        <v>5625824</v>
      </c>
      <c r="C4349" s="31" t="s">
        <v>7</v>
      </c>
      <c r="D4349" s="33">
        <v>1056.28</v>
      </c>
      <c r="E4349" s="31" t="s">
        <v>8</v>
      </c>
      <c r="F4349" s="37">
        <v>0.15</v>
      </c>
      <c r="G4349" s="37">
        <v>1</v>
      </c>
      <c r="H4349" s="33">
        <v>158.44200000000001</v>
      </c>
      <c r="I4349" s="33">
        <v>158.44200000000001</v>
      </c>
      <c r="J4349" s="33">
        <v>158.44200000000001</v>
      </c>
      <c r="K4349" s="31" t="s">
        <v>41</v>
      </c>
    </row>
    <row r="4350" spans="1:11" x14ac:dyDescent="0.25">
      <c r="A4350" s="30" t="s">
        <v>14</v>
      </c>
      <c r="B4350" s="30">
        <v>5625824</v>
      </c>
      <c r="C4350" s="30" t="s">
        <v>9</v>
      </c>
      <c r="D4350" s="32">
        <v>1056.28</v>
      </c>
      <c r="E4350" s="30" t="s">
        <v>8</v>
      </c>
      <c r="F4350" s="36">
        <v>0.03</v>
      </c>
      <c r="G4350" s="36">
        <v>1</v>
      </c>
      <c r="H4350" s="32">
        <v>31.688400000000001</v>
      </c>
      <c r="I4350" s="32">
        <v>31.688400000000001</v>
      </c>
      <c r="J4350" s="32">
        <v>31.688400000000001</v>
      </c>
      <c r="K4350" s="30" t="s">
        <v>41</v>
      </c>
    </row>
    <row r="4351" spans="1:11" x14ac:dyDescent="0.25">
      <c r="A4351" s="31" t="s">
        <v>16</v>
      </c>
      <c r="B4351" s="31">
        <v>5625824</v>
      </c>
      <c r="C4351" s="31" t="s">
        <v>11</v>
      </c>
      <c r="D4351" s="33">
        <v>1056.28</v>
      </c>
      <c r="E4351" s="31" t="s">
        <v>8</v>
      </c>
      <c r="F4351" s="37">
        <v>0.02</v>
      </c>
      <c r="G4351" s="37">
        <v>1</v>
      </c>
      <c r="H4351" s="33">
        <v>21.125599999999999</v>
      </c>
      <c r="I4351" s="33">
        <v>21.125599999999999</v>
      </c>
      <c r="J4351" s="33">
        <v>21.125599999999999</v>
      </c>
      <c r="K4351" s="31" t="s">
        <v>41</v>
      </c>
    </row>
    <row r="4352" spans="1:11" x14ac:dyDescent="0.25">
      <c r="A4352" s="30" t="s">
        <v>17</v>
      </c>
      <c r="B4352" s="30">
        <v>3815809</v>
      </c>
      <c r="C4352" s="30" t="s">
        <v>7</v>
      </c>
      <c r="D4352" s="32">
        <v>2977.53</v>
      </c>
      <c r="E4352" s="30" t="s">
        <v>8</v>
      </c>
      <c r="F4352" s="36">
        <v>0.22</v>
      </c>
      <c r="G4352" s="36">
        <v>1</v>
      </c>
      <c r="H4352" s="32">
        <v>655.0566</v>
      </c>
      <c r="I4352" s="32">
        <v>655.0566</v>
      </c>
      <c r="J4352" s="32">
        <v>655.0566</v>
      </c>
      <c r="K4352" s="30" t="s">
        <v>41</v>
      </c>
    </row>
    <row r="4353" spans="1:11" x14ac:dyDescent="0.25">
      <c r="A4353" s="31" t="s">
        <v>10</v>
      </c>
      <c r="B4353" s="31">
        <v>3815809</v>
      </c>
      <c r="C4353" s="31" t="s">
        <v>9</v>
      </c>
      <c r="D4353" s="33">
        <v>2977.53</v>
      </c>
      <c r="E4353" s="31" t="s">
        <v>8</v>
      </c>
      <c r="F4353" s="37">
        <v>0.12</v>
      </c>
      <c r="G4353" s="37">
        <v>1</v>
      </c>
      <c r="H4353" s="33">
        <v>357.30360000000002</v>
      </c>
      <c r="I4353" s="33">
        <v>357.30360000000002</v>
      </c>
      <c r="J4353" s="33">
        <v>357.30360000000002</v>
      </c>
      <c r="K4353" s="31" t="s">
        <v>41</v>
      </c>
    </row>
    <row r="4354" spans="1:11" x14ac:dyDescent="0.25">
      <c r="A4354" s="30" t="s">
        <v>6</v>
      </c>
      <c r="B4354" s="30">
        <v>3815809</v>
      </c>
      <c r="C4354" s="30" t="s">
        <v>11</v>
      </c>
      <c r="D4354" s="32">
        <v>2977.53</v>
      </c>
      <c r="E4354" s="30" t="s">
        <v>8</v>
      </c>
      <c r="F4354" s="36">
        <v>0.1</v>
      </c>
      <c r="G4354" s="36">
        <v>1</v>
      </c>
      <c r="H4354" s="32">
        <v>297.75299999999999</v>
      </c>
      <c r="I4354" s="32">
        <v>297.75299999999999</v>
      </c>
      <c r="J4354" s="32">
        <v>297.75299999999999</v>
      </c>
      <c r="K4354" s="30" t="s">
        <v>41</v>
      </c>
    </row>
    <row r="4355" spans="1:11" x14ac:dyDescent="0.25">
      <c r="A4355" s="31" t="s">
        <v>15</v>
      </c>
      <c r="B4355" s="31">
        <v>8084302</v>
      </c>
      <c r="C4355" s="31" t="s">
        <v>7</v>
      </c>
      <c r="D4355" s="33">
        <v>572.79</v>
      </c>
      <c r="E4355" s="31" t="s">
        <v>8</v>
      </c>
      <c r="F4355" s="37">
        <v>0.1</v>
      </c>
      <c r="G4355" s="37">
        <v>1</v>
      </c>
      <c r="H4355" s="33">
        <v>57.279000000000003</v>
      </c>
      <c r="I4355" s="33">
        <v>57.279000000000003</v>
      </c>
      <c r="J4355" s="33">
        <v>57.279000000000003</v>
      </c>
      <c r="K4355" s="31" t="s">
        <v>41</v>
      </c>
    </row>
    <row r="4356" spans="1:11" x14ac:dyDescent="0.25">
      <c r="A4356" s="30" t="s">
        <v>10</v>
      </c>
      <c r="B4356" s="30">
        <v>8084302</v>
      </c>
      <c r="C4356" s="30" t="s">
        <v>9</v>
      </c>
      <c r="D4356" s="32">
        <v>572.79</v>
      </c>
      <c r="E4356" s="30" t="s">
        <v>8</v>
      </c>
      <c r="F4356" s="36">
        <v>0.12</v>
      </c>
      <c r="G4356" s="36">
        <v>1</v>
      </c>
      <c r="H4356" s="32">
        <v>68.734800000000007</v>
      </c>
      <c r="I4356" s="32">
        <v>68.734800000000007</v>
      </c>
      <c r="J4356" s="32">
        <v>68.734800000000007</v>
      </c>
      <c r="K4356" s="30" t="s">
        <v>41</v>
      </c>
    </row>
    <row r="4357" spans="1:11" x14ac:dyDescent="0.25">
      <c r="A4357" s="31" t="s">
        <v>13</v>
      </c>
      <c r="B4357" s="31">
        <v>8084302</v>
      </c>
      <c r="C4357" s="31" t="s">
        <v>11</v>
      </c>
      <c r="D4357" s="33">
        <v>572.79</v>
      </c>
      <c r="E4357" s="31" t="s">
        <v>8</v>
      </c>
      <c r="F4357" s="37">
        <v>0.05</v>
      </c>
      <c r="G4357" s="37">
        <v>1</v>
      </c>
      <c r="H4357" s="33">
        <v>28.639500000000002</v>
      </c>
      <c r="I4357" s="33">
        <v>28.639500000000002</v>
      </c>
      <c r="J4357" s="33">
        <v>28.639500000000002</v>
      </c>
      <c r="K4357" s="31" t="s">
        <v>41</v>
      </c>
    </row>
    <row r="4358" spans="1:11" x14ac:dyDescent="0.25">
      <c r="A4358" s="30" t="s">
        <v>16</v>
      </c>
      <c r="B4358" s="30">
        <v>4629225</v>
      </c>
      <c r="C4358" s="30" t="s">
        <v>7</v>
      </c>
      <c r="D4358" s="32">
        <v>700.25</v>
      </c>
      <c r="E4358" s="30" t="s">
        <v>18</v>
      </c>
      <c r="F4358" s="36">
        <v>0.15</v>
      </c>
      <c r="G4358" s="36">
        <v>0.5</v>
      </c>
      <c r="H4358" s="32">
        <v>105.03749999999999</v>
      </c>
      <c r="I4358" s="32">
        <v>52.518799999999999</v>
      </c>
      <c r="J4358" s="32">
        <v>52.518799999999999</v>
      </c>
      <c r="K4358" s="30" t="s">
        <v>41</v>
      </c>
    </row>
    <row r="4359" spans="1:11" x14ac:dyDescent="0.25">
      <c r="A4359" s="31" t="s">
        <v>17</v>
      </c>
      <c r="B4359" s="31">
        <v>4629225</v>
      </c>
      <c r="C4359" s="31" t="s">
        <v>9</v>
      </c>
      <c r="D4359" s="33">
        <v>700.25</v>
      </c>
      <c r="E4359" s="31" t="s">
        <v>18</v>
      </c>
      <c r="F4359" s="37">
        <v>0.11</v>
      </c>
      <c r="G4359" s="37">
        <v>0.5</v>
      </c>
      <c r="H4359" s="33">
        <v>77.027500000000003</v>
      </c>
      <c r="I4359" s="33">
        <v>38.513800000000003</v>
      </c>
      <c r="J4359" s="33">
        <v>38.513800000000003</v>
      </c>
      <c r="K4359" s="31" t="s">
        <v>41</v>
      </c>
    </row>
    <row r="4360" spans="1:11" x14ac:dyDescent="0.25">
      <c r="A4360" s="30" t="s">
        <v>12</v>
      </c>
      <c r="B4360" s="30">
        <v>4629225</v>
      </c>
      <c r="C4360" s="30" t="s">
        <v>11</v>
      </c>
      <c r="D4360" s="32">
        <v>700.25</v>
      </c>
      <c r="E4360" s="30" t="s">
        <v>18</v>
      </c>
      <c r="F4360" s="36">
        <v>0.05</v>
      </c>
      <c r="G4360" s="36">
        <v>0.5</v>
      </c>
      <c r="H4360" s="32">
        <v>35.012500000000003</v>
      </c>
      <c r="I4360" s="32">
        <v>17.5062</v>
      </c>
      <c r="J4360" s="32">
        <v>367.63119999999998</v>
      </c>
      <c r="K4360" s="30" t="s">
        <v>41</v>
      </c>
    </row>
    <row r="4361" spans="1:11" x14ac:dyDescent="0.25">
      <c r="A4361" s="31" t="s">
        <v>17</v>
      </c>
      <c r="B4361" s="31">
        <v>5669197</v>
      </c>
      <c r="C4361" s="31" t="s">
        <v>7</v>
      </c>
      <c r="D4361" s="33">
        <v>129.11000000000001</v>
      </c>
      <c r="E4361" s="31" t="s">
        <v>20</v>
      </c>
      <c r="F4361" s="37">
        <v>0.22</v>
      </c>
      <c r="G4361" s="37">
        <v>0.5</v>
      </c>
      <c r="H4361" s="33">
        <v>28.404199999999999</v>
      </c>
      <c r="I4361" s="33">
        <v>14.2021</v>
      </c>
      <c r="J4361" s="33">
        <v>14.2021</v>
      </c>
      <c r="K4361" s="31" t="s">
        <v>41</v>
      </c>
    </row>
    <row r="4362" spans="1:11" x14ac:dyDescent="0.25">
      <c r="A4362" s="30" t="s">
        <v>13</v>
      </c>
      <c r="B4362" s="30">
        <v>5669197</v>
      </c>
      <c r="C4362" s="30" t="s">
        <v>9</v>
      </c>
      <c r="D4362" s="32">
        <v>129.11000000000001</v>
      </c>
      <c r="E4362" s="30" t="s">
        <v>20</v>
      </c>
      <c r="F4362" s="36">
        <v>0.06</v>
      </c>
      <c r="G4362" s="36">
        <v>0.5</v>
      </c>
      <c r="H4362" s="32">
        <v>7.7465999999999999</v>
      </c>
      <c r="I4362" s="32">
        <v>3.8733</v>
      </c>
      <c r="J4362" s="32">
        <v>3.8733</v>
      </c>
      <c r="K4362" s="30" t="s">
        <v>41</v>
      </c>
    </row>
    <row r="4363" spans="1:11" x14ac:dyDescent="0.25">
      <c r="A4363" s="31" t="s">
        <v>15</v>
      </c>
      <c r="B4363" s="31">
        <v>5669197</v>
      </c>
      <c r="C4363" s="31" t="s">
        <v>11</v>
      </c>
      <c r="D4363" s="33">
        <v>129.11000000000001</v>
      </c>
      <c r="E4363" s="31" t="s">
        <v>20</v>
      </c>
      <c r="F4363" s="37">
        <v>0.03</v>
      </c>
      <c r="G4363" s="37">
        <v>0.5</v>
      </c>
      <c r="H4363" s="33">
        <v>3.8733</v>
      </c>
      <c r="I4363" s="33">
        <v>1.9366000000000001</v>
      </c>
      <c r="J4363" s="33">
        <v>1.9366000000000001</v>
      </c>
      <c r="K4363" s="31" t="s">
        <v>41</v>
      </c>
    </row>
    <row r="4364" spans="1:11" x14ac:dyDescent="0.25">
      <c r="A4364" s="30" t="s">
        <v>19</v>
      </c>
      <c r="B4364" s="30">
        <v>9282390</v>
      </c>
      <c r="C4364" s="30" t="s">
        <v>7</v>
      </c>
      <c r="D4364" s="32">
        <v>2150.4299999999998</v>
      </c>
      <c r="E4364" s="30" t="s">
        <v>8</v>
      </c>
      <c r="F4364" s="36">
        <v>0.13</v>
      </c>
      <c r="G4364" s="36">
        <v>1</v>
      </c>
      <c r="H4364" s="32">
        <v>279.55590000000001</v>
      </c>
      <c r="I4364" s="32">
        <v>279.55590000000001</v>
      </c>
      <c r="J4364" s="32">
        <v>279.55590000000001</v>
      </c>
      <c r="K4364" s="30" t="s">
        <v>41</v>
      </c>
    </row>
    <row r="4365" spans="1:11" x14ac:dyDescent="0.25">
      <c r="A4365" s="31" t="s">
        <v>15</v>
      </c>
      <c r="B4365" s="31">
        <v>9282390</v>
      </c>
      <c r="C4365" s="31" t="s">
        <v>9</v>
      </c>
      <c r="D4365" s="33">
        <v>2150.4299999999998</v>
      </c>
      <c r="E4365" s="31" t="s">
        <v>8</v>
      </c>
      <c r="F4365" s="37">
        <v>0.05</v>
      </c>
      <c r="G4365" s="37">
        <v>1</v>
      </c>
      <c r="H4365" s="33">
        <v>107.5215</v>
      </c>
      <c r="I4365" s="33">
        <v>107.5215</v>
      </c>
      <c r="J4365" s="33">
        <v>107.5215</v>
      </c>
      <c r="K4365" s="31" t="s">
        <v>41</v>
      </c>
    </row>
    <row r="4366" spans="1:11" x14ac:dyDescent="0.25">
      <c r="A4366" s="30" t="s">
        <v>13</v>
      </c>
      <c r="B4366" s="30">
        <v>9282390</v>
      </c>
      <c r="C4366" s="30" t="s">
        <v>11</v>
      </c>
      <c r="D4366" s="32">
        <v>2150.4299999999998</v>
      </c>
      <c r="E4366" s="30" t="s">
        <v>8</v>
      </c>
      <c r="F4366" s="36">
        <v>0.05</v>
      </c>
      <c r="G4366" s="36">
        <v>1</v>
      </c>
      <c r="H4366" s="32">
        <v>107.5215</v>
      </c>
      <c r="I4366" s="32">
        <v>107.5215</v>
      </c>
      <c r="J4366" s="32">
        <v>107.5215</v>
      </c>
      <c r="K4366" s="30" t="s">
        <v>41</v>
      </c>
    </row>
    <row r="4367" spans="1:11" x14ac:dyDescent="0.25">
      <c r="A4367" s="31" t="s">
        <v>15</v>
      </c>
      <c r="B4367" s="31">
        <v>3258710</v>
      </c>
      <c r="C4367" s="31" t="s">
        <v>7</v>
      </c>
      <c r="D4367" s="33">
        <v>173.47</v>
      </c>
      <c r="E4367" s="31" t="s">
        <v>8</v>
      </c>
      <c r="F4367" s="37">
        <v>0.1</v>
      </c>
      <c r="G4367" s="37">
        <v>1</v>
      </c>
      <c r="H4367" s="33">
        <v>17.347000000000001</v>
      </c>
      <c r="I4367" s="33">
        <v>17.347000000000001</v>
      </c>
      <c r="J4367" s="33">
        <v>17.347000000000001</v>
      </c>
      <c r="K4367" s="31" t="s">
        <v>41</v>
      </c>
    </row>
    <row r="4368" spans="1:11" x14ac:dyDescent="0.25">
      <c r="A4368" s="30" t="s">
        <v>17</v>
      </c>
      <c r="B4368" s="30">
        <v>3258710</v>
      </c>
      <c r="C4368" s="30" t="s">
        <v>9</v>
      </c>
      <c r="D4368" s="32">
        <v>173.47</v>
      </c>
      <c r="E4368" s="30" t="s">
        <v>8</v>
      </c>
      <c r="F4368" s="36">
        <v>0.11</v>
      </c>
      <c r="G4368" s="36">
        <v>1</v>
      </c>
      <c r="H4368" s="32">
        <v>19.081700000000001</v>
      </c>
      <c r="I4368" s="32">
        <v>19.081700000000001</v>
      </c>
      <c r="J4368" s="32">
        <v>19.081700000000001</v>
      </c>
      <c r="K4368" s="30" t="s">
        <v>41</v>
      </c>
    </row>
    <row r="4369" spans="1:11" x14ac:dyDescent="0.25">
      <c r="A4369" s="31" t="s">
        <v>6</v>
      </c>
      <c r="B4369" s="31">
        <v>3258710</v>
      </c>
      <c r="C4369" s="31" t="s">
        <v>11</v>
      </c>
      <c r="D4369" s="33">
        <v>173.47</v>
      </c>
      <c r="E4369" s="31" t="s">
        <v>8</v>
      </c>
      <c r="F4369" s="37">
        <v>0.1</v>
      </c>
      <c r="G4369" s="37">
        <v>1</v>
      </c>
      <c r="H4369" s="33">
        <v>17.347000000000001</v>
      </c>
      <c r="I4369" s="33">
        <v>17.347000000000001</v>
      </c>
      <c r="J4369" s="33">
        <v>17.347000000000001</v>
      </c>
      <c r="K4369" s="31" t="s">
        <v>41</v>
      </c>
    </row>
    <row r="4370" spans="1:11" x14ac:dyDescent="0.25">
      <c r="A4370" s="30" t="s">
        <v>15</v>
      </c>
      <c r="B4370" s="30">
        <v>6056039</v>
      </c>
      <c r="C4370" s="30" t="s">
        <v>7</v>
      </c>
      <c r="D4370" s="32">
        <v>3.24</v>
      </c>
      <c r="E4370" s="30" t="s">
        <v>20</v>
      </c>
      <c r="F4370" s="36">
        <v>0.1</v>
      </c>
      <c r="G4370" s="36">
        <v>0.5</v>
      </c>
      <c r="H4370" s="32">
        <v>0.32400000000000001</v>
      </c>
      <c r="I4370" s="32">
        <v>0.16200000000000001</v>
      </c>
      <c r="J4370" s="32">
        <v>0.16200000000000001</v>
      </c>
      <c r="K4370" s="30" t="s">
        <v>41</v>
      </c>
    </row>
    <row r="4371" spans="1:11" x14ac:dyDescent="0.25">
      <c r="A4371" s="31" t="s">
        <v>12</v>
      </c>
      <c r="B4371" s="31">
        <v>6056039</v>
      </c>
      <c r="C4371" s="31" t="s">
        <v>9</v>
      </c>
      <c r="D4371" s="33">
        <v>3.24</v>
      </c>
      <c r="E4371" s="31" t="s">
        <v>20</v>
      </c>
      <c r="F4371" s="37">
        <v>0.01</v>
      </c>
      <c r="G4371" s="37">
        <v>0.5</v>
      </c>
      <c r="H4371" s="33">
        <v>3.2399999999999998E-2</v>
      </c>
      <c r="I4371" s="33">
        <v>1.6199999999999999E-2</v>
      </c>
      <c r="J4371" s="33">
        <v>1.6199999999999999E-2</v>
      </c>
      <c r="K4371" s="31" t="s">
        <v>41</v>
      </c>
    </row>
    <row r="4372" spans="1:11" x14ac:dyDescent="0.25">
      <c r="A4372" s="30" t="s">
        <v>10</v>
      </c>
      <c r="B4372" s="30">
        <v>6056039</v>
      </c>
      <c r="C4372" s="30" t="s">
        <v>11</v>
      </c>
      <c r="D4372" s="32">
        <v>3.24</v>
      </c>
      <c r="E4372" s="30" t="s">
        <v>20</v>
      </c>
      <c r="F4372" s="36">
        <v>0.03</v>
      </c>
      <c r="G4372" s="36">
        <v>0.5</v>
      </c>
      <c r="H4372" s="32">
        <v>9.7199999999999995E-2</v>
      </c>
      <c r="I4372" s="32">
        <v>4.8599999999999997E-2</v>
      </c>
      <c r="J4372" s="32">
        <v>4.8599999999999997E-2</v>
      </c>
      <c r="K4372" s="30" t="s">
        <v>41</v>
      </c>
    </row>
    <row r="4373" spans="1:11" x14ac:dyDescent="0.25">
      <c r="A4373" s="30" t="s">
        <v>17</v>
      </c>
      <c r="B4373" s="30">
        <v>4974350</v>
      </c>
      <c r="C4373" s="30" t="s">
        <v>7</v>
      </c>
      <c r="D4373" s="32">
        <v>61.21</v>
      </c>
      <c r="E4373" s="30" t="s">
        <v>8</v>
      </c>
      <c r="F4373" s="36">
        <v>0.22</v>
      </c>
      <c r="G4373" s="36">
        <v>1</v>
      </c>
      <c r="H4373" s="32">
        <v>13.466200000000001</v>
      </c>
      <c r="I4373" s="32">
        <v>13.466200000000001</v>
      </c>
      <c r="J4373" s="32">
        <v>13.466200000000001</v>
      </c>
      <c r="K4373" s="30" t="s">
        <v>43</v>
      </c>
    </row>
    <row r="4374" spans="1:11" x14ac:dyDescent="0.25">
      <c r="A4374" s="31" t="s">
        <v>17</v>
      </c>
      <c r="B4374" s="31">
        <v>2971856</v>
      </c>
      <c r="C4374" s="31" t="s">
        <v>9</v>
      </c>
      <c r="D4374" s="33">
        <v>675.79</v>
      </c>
      <c r="E4374" s="31" t="s">
        <v>8</v>
      </c>
      <c r="F4374" s="37">
        <v>0.11</v>
      </c>
      <c r="G4374" s="37">
        <v>1</v>
      </c>
      <c r="H4374" s="33">
        <v>74.3369</v>
      </c>
      <c r="I4374" s="33">
        <v>74.3369</v>
      </c>
      <c r="J4374" s="33">
        <v>74.3369</v>
      </c>
      <c r="K4374" s="31" t="s">
        <v>43</v>
      </c>
    </row>
    <row r="4375" spans="1:11" x14ac:dyDescent="0.25">
      <c r="A4375" s="30" t="s">
        <v>10</v>
      </c>
      <c r="B4375" s="30">
        <v>4974350</v>
      </c>
      <c r="C4375" s="30" t="s">
        <v>9</v>
      </c>
      <c r="D4375" s="32">
        <v>61.21</v>
      </c>
      <c r="E4375" s="30" t="s">
        <v>8</v>
      </c>
      <c r="F4375" s="36">
        <v>0.12</v>
      </c>
      <c r="G4375" s="36">
        <v>1</v>
      </c>
      <c r="H4375" s="32">
        <v>7.3452000000000002</v>
      </c>
      <c r="I4375" s="32">
        <v>7.3452000000000002</v>
      </c>
      <c r="J4375" s="32">
        <v>7.3452000000000002</v>
      </c>
      <c r="K4375" s="30" t="s">
        <v>43</v>
      </c>
    </row>
    <row r="4376" spans="1:11" x14ac:dyDescent="0.25">
      <c r="A4376" s="31" t="s">
        <v>10</v>
      </c>
      <c r="B4376" s="31">
        <v>2971856</v>
      </c>
      <c r="C4376" s="31" t="s">
        <v>7</v>
      </c>
      <c r="D4376" s="33">
        <v>675.79</v>
      </c>
      <c r="E4376" s="31" t="s">
        <v>8</v>
      </c>
      <c r="F4376" s="37">
        <v>0.2</v>
      </c>
      <c r="G4376" s="37">
        <v>1</v>
      </c>
      <c r="H4376" s="33">
        <v>135.15799999999999</v>
      </c>
      <c r="I4376" s="33">
        <v>135.15799999999999</v>
      </c>
      <c r="J4376" s="33">
        <v>135.15799999999999</v>
      </c>
      <c r="K4376" s="31" t="s">
        <v>43</v>
      </c>
    </row>
    <row r="4377" spans="1:11" x14ac:dyDescent="0.25">
      <c r="A4377" s="30" t="s">
        <v>16</v>
      </c>
      <c r="B4377" s="30">
        <v>2898836</v>
      </c>
      <c r="C4377" s="30" t="s">
        <v>7</v>
      </c>
      <c r="D4377" s="32">
        <v>334.48</v>
      </c>
      <c r="E4377" s="30" t="s">
        <v>8</v>
      </c>
      <c r="F4377" s="36">
        <v>0.15</v>
      </c>
      <c r="G4377" s="36">
        <v>1</v>
      </c>
      <c r="H4377" s="32">
        <v>50.171999999999997</v>
      </c>
      <c r="I4377" s="32">
        <v>50.171999999999997</v>
      </c>
      <c r="J4377" s="32">
        <v>50.171999999999997</v>
      </c>
      <c r="K4377" s="30" t="s">
        <v>43</v>
      </c>
    </row>
    <row r="4378" spans="1:11" x14ac:dyDescent="0.25">
      <c r="A4378" s="31" t="s">
        <v>19</v>
      </c>
      <c r="B4378" s="31">
        <v>4974350</v>
      </c>
      <c r="C4378" s="31" t="s">
        <v>11</v>
      </c>
      <c r="D4378" s="33">
        <v>61.21</v>
      </c>
      <c r="E4378" s="31" t="s">
        <v>8</v>
      </c>
      <c r="F4378" s="37">
        <v>0.16</v>
      </c>
      <c r="G4378" s="37">
        <v>1</v>
      </c>
      <c r="H4378" s="33">
        <v>9.7935999999999996</v>
      </c>
      <c r="I4378" s="33">
        <v>9.7935999999999996</v>
      </c>
      <c r="J4378" s="33">
        <v>9.7935999999999996</v>
      </c>
      <c r="K4378" s="31" t="s">
        <v>43</v>
      </c>
    </row>
    <row r="4379" spans="1:11" x14ac:dyDescent="0.25">
      <c r="A4379" s="30" t="s">
        <v>6</v>
      </c>
      <c r="B4379" s="30">
        <v>9487885</v>
      </c>
      <c r="C4379" s="30" t="s">
        <v>7</v>
      </c>
      <c r="D4379" s="32">
        <v>339.02</v>
      </c>
      <c r="E4379" s="30" t="s">
        <v>18</v>
      </c>
      <c r="F4379" s="36">
        <v>0.35</v>
      </c>
      <c r="G4379" s="36">
        <v>0.5</v>
      </c>
      <c r="H4379" s="32">
        <v>118.657</v>
      </c>
      <c r="I4379" s="32">
        <v>59.328499999999998</v>
      </c>
      <c r="J4379" s="32">
        <v>59.328499999999998</v>
      </c>
      <c r="K4379" s="30" t="s">
        <v>43</v>
      </c>
    </row>
    <row r="4380" spans="1:11" x14ac:dyDescent="0.25">
      <c r="A4380" s="31" t="s">
        <v>6</v>
      </c>
      <c r="B4380" s="31">
        <v>9487885</v>
      </c>
      <c r="C4380" s="31" t="s">
        <v>9</v>
      </c>
      <c r="D4380" s="33">
        <v>339.02</v>
      </c>
      <c r="E4380" s="31" t="s">
        <v>18</v>
      </c>
      <c r="F4380" s="37">
        <v>0.17</v>
      </c>
      <c r="G4380" s="37">
        <v>0.5</v>
      </c>
      <c r="H4380" s="33">
        <v>57.633400000000002</v>
      </c>
      <c r="I4380" s="33">
        <v>28.816700000000001</v>
      </c>
      <c r="J4380" s="33">
        <v>28.816700000000001</v>
      </c>
      <c r="K4380" s="31" t="s">
        <v>43</v>
      </c>
    </row>
    <row r="4381" spans="1:11" x14ac:dyDescent="0.25">
      <c r="A4381" s="30" t="s">
        <v>6</v>
      </c>
      <c r="B4381" s="30">
        <v>2971856</v>
      </c>
      <c r="C4381" s="30" t="s">
        <v>11</v>
      </c>
      <c r="D4381" s="32">
        <v>675.79</v>
      </c>
      <c r="E4381" s="30" t="s">
        <v>8</v>
      </c>
      <c r="F4381" s="36">
        <v>0.1</v>
      </c>
      <c r="G4381" s="36">
        <v>1</v>
      </c>
      <c r="H4381" s="32">
        <v>67.578999999999994</v>
      </c>
      <c r="I4381" s="32">
        <v>67.578999999999994</v>
      </c>
      <c r="J4381" s="32">
        <v>67.578999999999994</v>
      </c>
      <c r="K4381" s="30" t="s">
        <v>43</v>
      </c>
    </row>
    <row r="4382" spans="1:11" x14ac:dyDescent="0.25">
      <c r="A4382" s="31" t="s">
        <v>12</v>
      </c>
      <c r="B4382" s="31">
        <v>9487885</v>
      </c>
      <c r="C4382" s="31" t="s">
        <v>11</v>
      </c>
      <c r="D4382" s="33">
        <v>339.02</v>
      </c>
      <c r="E4382" s="31" t="s">
        <v>18</v>
      </c>
      <c r="F4382" s="37">
        <v>0.05</v>
      </c>
      <c r="G4382" s="37">
        <v>0.5</v>
      </c>
      <c r="H4382" s="33">
        <v>16.951000000000001</v>
      </c>
      <c r="I4382" s="33">
        <v>8.4755000000000003</v>
      </c>
      <c r="J4382" s="33">
        <v>177.9855</v>
      </c>
      <c r="K4382" s="31" t="s">
        <v>43</v>
      </c>
    </row>
    <row r="4383" spans="1:11" x14ac:dyDescent="0.25">
      <c r="A4383" s="30" t="s">
        <v>10</v>
      </c>
      <c r="B4383" s="30">
        <v>2898836</v>
      </c>
      <c r="C4383" s="30" t="s">
        <v>9</v>
      </c>
      <c r="D4383" s="32">
        <v>334.48</v>
      </c>
      <c r="E4383" s="30" t="s">
        <v>8</v>
      </c>
      <c r="F4383" s="36">
        <v>0.12</v>
      </c>
      <c r="G4383" s="36">
        <v>1</v>
      </c>
      <c r="H4383" s="32">
        <v>40.137599999999999</v>
      </c>
      <c r="I4383" s="32">
        <v>40.137599999999999</v>
      </c>
      <c r="J4383" s="32">
        <v>40.137599999999999</v>
      </c>
      <c r="K4383" s="30" t="s">
        <v>43</v>
      </c>
    </row>
    <row r="4384" spans="1:11" x14ac:dyDescent="0.25">
      <c r="A4384" s="31" t="s">
        <v>13</v>
      </c>
      <c r="B4384" s="31">
        <v>2898836</v>
      </c>
      <c r="C4384" s="31" t="s">
        <v>11</v>
      </c>
      <c r="D4384" s="33">
        <v>334.48</v>
      </c>
      <c r="E4384" s="31" t="s">
        <v>8</v>
      </c>
      <c r="F4384" s="37">
        <v>0.05</v>
      </c>
      <c r="G4384" s="37">
        <v>1</v>
      </c>
      <c r="H4384" s="33">
        <v>16.724</v>
      </c>
      <c r="I4384" s="33">
        <v>16.724</v>
      </c>
      <c r="J4384" s="33">
        <v>16.724</v>
      </c>
      <c r="K4384" s="31" t="s">
        <v>43</v>
      </c>
    </row>
    <row r="4385" spans="1:11" x14ac:dyDescent="0.25">
      <c r="A4385" s="30" t="s">
        <v>12</v>
      </c>
      <c r="B4385" s="30">
        <v>4507512</v>
      </c>
      <c r="C4385" s="30" t="s">
        <v>7</v>
      </c>
      <c r="D4385" s="32">
        <v>0.68</v>
      </c>
      <c r="E4385" s="30" t="s">
        <v>8</v>
      </c>
      <c r="F4385" s="36">
        <v>0.08</v>
      </c>
      <c r="G4385" s="36">
        <v>1</v>
      </c>
      <c r="H4385" s="32">
        <v>5.4399999999999997E-2</v>
      </c>
      <c r="I4385" s="32">
        <v>5.4399999999999997E-2</v>
      </c>
      <c r="J4385" s="32">
        <v>5.4399999999999997E-2</v>
      </c>
      <c r="K4385" s="30" t="s">
        <v>43</v>
      </c>
    </row>
    <row r="4386" spans="1:11" x14ac:dyDescent="0.25">
      <c r="A4386" s="31" t="s">
        <v>10</v>
      </c>
      <c r="B4386" s="31">
        <v>4507512</v>
      </c>
      <c r="C4386" s="31" t="s">
        <v>9</v>
      </c>
      <c r="D4386" s="33">
        <v>0.68</v>
      </c>
      <c r="E4386" s="31" t="s">
        <v>8</v>
      </c>
      <c r="F4386" s="37">
        <v>0.12</v>
      </c>
      <c r="G4386" s="37">
        <v>1</v>
      </c>
      <c r="H4386" s="33">
        <v>8.1600000000000006E-2</v>
      </c>
      <c r="I4386" s="33">
        <v>8.1600000000000006E-2</v>
      </c>
      <c r="J4386" s="33">
        <v>8.1600000000000006E-2</v>
      </c>
      <c r="K4386" s="31" t="s">
        <v>43</v>
      </c>
    </row>
    <row r="4387" spans="1:11" x14ac:dyDescent="0.25">
      <c r="A4387" s="30" t="s">
        <v>19</v>
      </c>
      <c r="B4387" s="30">
        <v>4507512</v>
      </c>
      <c r="C4387" s="30" t="s">
        <v>11</v>
      </c>
      <c r="D4387" s="32">
        <v>0.68</v>
      </c>
      <c r="E4387" s="30" t="s">
        <v>8</v>
      </c>
      <c r="F4387" s="36">
        <v>0.16</v>
      </c>
      <c r="G4387" s="36">
        <v>1</v>
      </c>
      <c r="H4387" s="32">
        <v>0.10879999999999999</v>
      </c>
      <c r="I4387" s="32">
        <v>0.10879999999999999</v>
      </c>
      <c r="J4387" s="32">
        <v>0.10879999999999999</v>
      </c>
      <c r="K4387" s="30" t="s">
        <v>43</v>
      </c>
    </row>
    <row r="4388" spans="1:11" x14ac:dyDescent="0.25">
      <c r="A4388" s="31" t="s">
        <v>16</v>
      </c>
      <c r="B4388" s="31">
        <v>1459242</v>
      </c>
      <c r="C4388" s="31" t="s">
        <v>7</v>
      </c>
      <c r="D4388" s="33">
        <v>77.05</v>
      </c>
      <c r="E4388" s="31" t="s">
        <v>8</v>
      </c>
      <c r="F4388" s="37">
        <v>0.15</v>
      </c>
      <c r="G4388" s="37">
        <v>1</v>
      </c>
      <c r="H4388" s="33">
        <v>11.557499999999999</v>
      </c>
      <c r="I4388" s="33">
        <v>11.557499999999999</v>
      </c>
      <c r="J4388" s="33">
        <v>11.557499999999999</v>
      </c>
      <c r="K4388" s="31" t="s">
        <v>43</v>
      </c>
    </row>
    <row r="4389" spans="1:11" x14ac:dyDescent="0.25">
      <c r="A4389" s="30" t="s">
        <v>13</v>
      </c>
      <c r="B4389" s="30">
        <v>1459242</v>
      </c>
      <c r="C4389" s="30" t="s">
        <v>9</v>
      </c>
      <c r="D4389" s="32">
        <v>77.05</v>
      </c>
      <c r="E4389" s="30" t="s">
        <v>8</v>
      </c>
      <c r="F4389" s="36">
        <v>0.06</v>
      </c>
      <c r="G4389" s="36">
        <v>1</v>
      </c>
      <c r="H4389" s="32">
        <v>4.6230000000000002</v>
      </c>
      <c r="I4389" s="32">
        <v>4.6230000000000002</v>
      </c>
      <c r="J4389" s="32">
        <v>4.6230000000000002</v>
      </c>
      <c r="K4389" s="30" t="s">
        <v>43</v>
      </c>
    </row>
    <row r="4390" spans="1:11" x14ac:dyDescent="0.25">
      <c r="A4390" s="31" t="s">
        <v>15</v>
      </c>
      <c r="B4390" s="31">
        <v>1459242</v>
      </c>
      <c r="C4390" s="31" t="s">
        <v>11</v>
      </c>
      <c r="D4390" s="33">
        <v>77.05</v>
      </c>
      <c r="E4390" s="31" t="s">
        <v>8</v>
      </c>
      <c r="F4390" s="37">
        <v>0.03</v>
      </c>
      <c r="G4390" s="37">
        <v>1</v>
      </c>
      <c r="H4390" s="33">
        <v>2.3115000000000001</v>
      </c>
      <c r="I4390" s="33">
        <v>2.3115000000000001</v>
      </c>
      <c r="J4390" s="33">
        <v>2.3115000000000001</v>
      </c>
      <c r="K4390" s="31" t="s">
        <v>43</v>
      </c>
    </row>
    <row r="4391" spans="1:11" x14ac:dyDescent="0.25">
      <c r="A4391" s="30" t="s">
        <v>6</v>
      </c>
      <c r="B4391" s="30">
        <v>3702528</v>
      </c>
      <c r="C4391" s="30" t="s">
        <v>7</v>
      </c>
      <c r="D4391" s="32">
        <v>935.29</v>
      </c>
      <c r="E4391" s="30" t="s">
        <v>8</v>
      </c>
      <c r="F4391" s="36">
        <v>0.35</v>
      </c>
      <c r="G4391" s="36">
        <v>1</v>
      </c>
      <c r="H4391" s="32">
        <v>327.35149999999999</v>
      </c>
      <c r="I4391" s="32">
        <v>327.35149999999999</v>
      </c>
      <c r="J4391" s="32">
        <v>327.35149999999999</v>
      </c>
      <c r="K4391" s="30" t="s">
        <v>43</v>
      </c>
    </row>
    <row r="4392" spans="1:11" x14ac:dyDescent="0.25">
      <c r="A4392" s="31" t="s">
        <v>12</v>
      </c>
      <c r="B4392" s="31">
        <v>3702528</v>
      </c>
      <c r="C4392" s="31" t="s">
        <v>9</v>
      </c>
      <c r="D4392" s="33">
        <v>935.29</v>
      </c>
      <c r="E4392" s="31" t="s">
        <v>8</v>
      </c>
      <c r="F4392" s="37">
        <v>0.01</v>
      </c>
      <c r="G4392" s="37">
        <v>1</v>
      </c>
      <c r="H4392" s="33">
        <v>9.3529</v>
      </c>
      <c r="I4392" s="33">
        <v>9.3529</v>
      </c>
      <c r="J4392" s="33">
        <v>9.3529</v>
      </c>
      <c r="K4392" s="31" t="s">
        <v>43</v>
      </c>
    </row>
    <row r="4393" spans="1:11" x14ac:dyDescent="0.25">
      <c r="A4393" s="30" t="s">
        <v>17</v>
      </c>
      <c r="B4393" s="30">
        <v>3702528</v>
      </c>
      <c r="C4393" s="30" t="s">
        <v>11</v>
      </c>
      <c r="D4393" s="32">
        <v>935.29</v>
      </c>
      <c r="E4393" s="30" t="s">
        <v>8</v>
      </c>
      <c r="F4393" s="36">
        <v>0.05</v>
      </c>
      <c r="G4393" s="36">
        <v>1</v>
      </c>
      <c r="H4393" s="32">
        <v>46.764499999999998</v>
      </c>
      <c r="I4393" s="32">
        <v>46.764499999999998</v>
      </c>
      <c r="J4393" s="32">
        <v>46.764499999999998</v>
      </c>
      <c r="K4393" s="30" t="s">
        <v>43</v>
      </c>
    </row>
    <row r="4394" spans="1:11" x14ac:dyDescent="0.25">
      <c r="A4394" s="31" t="s">
        <v>13</v>
      </c>
      <c r="B4394" s="31">
        <v>5317333</v>
      </c>
      <c r="C4394" s="31" t="s">
        <v>7</v>
      </c>
      <c r="D4394" s="33">
        <v>217.41</v>
      </c>
      <c r="E4394" s="31" t="s">
        <v>8</v>
      </c>
      <c r="F4394" s="37">
        <v>0.18</v>
      </c>
      <c r="G4394" s="37">
        <v>1</v>
      </c>
      <c r="H4394" s="33">
        <v>39.133800000000001</v>
      </c>
      <c r="I4394" s="33">
        <v>39.133800000000001</v>
      </c>
      <c r="J4394" s="33">
        <v>39.133800000000001</v>
      </c>
      <c r="K4394" s="31" t="s">
        <v>43</v>
      </c>
    </row>
    <row r="4395" spans="1:11" x14ac:dyDescent="0.25">
      <c r="A4395" s="30" t="s">
        <v>19</v>
      </c>
      <c r="B4395" s="30">
        <v>5317333</v>
      </c>
      <c r="C4395" s="30" t="s">
        <v>9</v>
      </c>
      <c r="D4395" s="32">
        <v>217.41</v>
      </c>
      <c r="E4395" s="30" t="s">
        <v>8</v>
      </c>
      <c r="F4395" s="36">
        <v>0.06</v>
      </c>
      <c r="G4395" s="36">
        <v>1</v>
      </c>
      <c r="H4395" s="32">
        <v>13.044600000000001</v>
      </c>
      <c r="I4395" s="32">
        <v>13.044600000000001</v>
      </c>
      <c r="J4395" s="32">
        <v>13.044600000000001</v>
      </c>
      <c r="K4395" s="30" t="s">
        <v>43</v>
      </c>
    </row>
    <row r="4396" spans="1:11" x14ac:dyDescent="0.25">
      <c r="A4396" s="31" t="s">
        <v>16</v>
      </c>
      <c r="B4396" s="31">
        <v>5317333</v>
      </c>
      <c r="C4396" s="31" t="s">
        <v>11</v>
      </c>
      <c r="D4396" s="33">
        <v>217.41</v>
      </c>
      <c r="E4396" s="31" t="s">
        <v>8</v>
      </c>
      <c r="F4396" s="37">
        <v>0.02</v>
      </c>
      <c r="G4396" s="37">
        <v>1</v>
      </c>
      <c r="H4396" s="33">
        <v>4.3482000000000003</v>
      </c>
      <c r="I4396" s="33">
        <v>4.3482000000000003</v>
      </c>
      <c r="J4396" s="33">
        <v>4.3482000000000003</v>
      </c>
      <c r="K4396" s="31" t="s">
        <v>43</v>
      </c>
    </row>
    <row r="4397" spans="1:11" x14ac:dyDescent="0.25">
      <c r="A4397" s="30" t="s">
        <v>14</v>
      </c>
      <c r="B4397" s="30">
        <v>7500261</v>
      </c>
      <c r="C4397" s="30" t="s">
        <v>7</v>
      </c>
      <c r="D4397" s="32">
        <v>458.19</v>
      </c>
      <c r="E4397" s="30" t="s">
        <v>8</v>
      </c>
      <c r="F4397" s="36">
        <v>0.13</v>
      </c>
      <c r="G4397" s="36">
        <v>1</v>
      </c>
      <c r="H4397" s="32">
        <v>59.564700000000002</v>
      </c>
      <c r="I4397" s="32">
        <v>59.564700000000002</v>
      </c>
      <c r="J4397" s="32">
        <v>59.564700000000002</v>
      </c>
      <c r="K4397" s="30" t="s">
        <v>43</v>
      </c>
    </row>
    <row r="4398" spans="1:11" x14ac:dyDescent="0.25">
      <c r="A4398" s="31" t="s">
        <v>6</v>
      </c>
      <c r="B4398" s="31">
        <v>7500261</v>
      </c>
      <c r="C4398" s="31" t="s">
        <v>9</v>
      </c>
      <c r="D4398" s="33">
        <v>458.19</v>
      </c>
      <c r="E4398" s="31" t="s">
        <v>8</v>
      </c>
      <c r="F4398" s="37">
        <v>0.17</v>
      </c>
      <c r="G4398" s="37">
        <v>1</v>
      </c>
      <c r="H4398" s="33">
        <v>77.892300000000006</v>
      </c>
      <c r="I4398" s="33">
        <v>77.892300000000006</v>
      </c>
      <c r="J4398" s="33">
        <v>77.892300000000006</v>
      </c>
      <c r="K4398" s="31" t="s">
        <v>43</v>
      </c>
    </row>
    <row r="4399" spans="1:11" x14ac:dyDescent="0.25">
      <c r="A4399" s="30" t="s">
        <v>14</v>
      </c>
      <c r="B4399" s="30">
        <v>7500261</v>
      </c>
      <c r="C4399" s="30" t="s">
        <v>11</v>
      </c>
      <c r="D4399" s="32">
        <v>458.19</v>
      </c>
      <c r="E4399" s="30" t="s">
        <v>8</v>
      </c>
      <c r="F4399" s="36">
        <v>0.09</v>
      </c>
      <c r="G4399" s="36">
        <v>1</v>
      </c>
      <c r="H4399" s="32">
        <v>41.237099999999998</v>
      </c>
      <c r="I4399" s="32">
        <v>41.237099999999998</v>
      </c>
      <c r="J4399" s="32">
        <v>41.237099999999998</v>
      </c>
      <c r="K4399" s="30" t="s">
        <v>43</v>
      </c>
    </row>
    <row r="4400" spans="1:11" x14ac:dyDescent="0.25">
      <c r="A4400" s="31" t="s">
        <v>10</v>
      </c>
      <c r="B4400" s="31">
        <v>8376005</v>
      </c>
      <c r="C4400" s="31" t="s">
        <v>7</v>
      </c>
      <c r="D4400" s="33">
        <v>446.9</v>
      </c>
      <c r="E4400" s="31" t="s">
        <v>18</v>
      </c>
      <c r="F4400" s="37">
        <v>0.2</v>
      </c>
      <c r="G4400" s="37">
        <v>0.5</v>
      </c>
      <c r="H4400" s="33">
        <v>89.38</v>
      </c>
      <c r="I4400" s="33">
        <v>44.69</v>
      </c>
      <c r="J4400" s="33">
        <v>44.69</v>
      </c>
      <c r="K4400" s="31" t="s">
        <v>43</v>
      </c>
    </row>
    <row r="4401" spans="1:11" x14ac:dyDescent="0.25">
      <c r="A4401" s="30" t="s">
        <v>13</v>
      </c>
      <c r="B4401" s="30">
        <v>8376005</v>
      </c>
      <c r="C4401" s="30" t="s">
        <v>9</v>
      </c>
      <c r="D4401" s="32">
        <v>446.9</v>
      </c>
      <c r="E4401" s="30" t="s">
        <v>18</v>
      </c>
      <c r="F4401" s="36">
        <v>0.06</v>
      </c>
      <c r="G4401" s="36">
        <v>0.5</v>
      </c>
      <c r="H4401" s="32">
        <v>26.814</v>
      </c>
      <c r="I4401" s="32">
        <v>13.407</v>
      </c>
      <c r="J4401" s="32">
        <v>13.407</v>
      </c>
      <c r="K4401" s="30" t="s">
        <v>43</v>
      </c>
    </row>
    <row r="4402" spans="1:11" x14ac:dyDescent="0.25">
      <c r="A4402" s="31" t="s">
        <v>6</v>
      </c>
      <c r="B4402" s="31">
        <v>8376005</v>
      </c>
      <c r="C4402" s="31" t="s">
        <v>11</v>
      </c>
      <c r="D4402" s="33">
        <v>446.9</v>
      </c>
      <c r="E4402" s="31" t="s">
        <v>18</v>
      </c>
      <c r="F4402" s="37">
        <v>0.1</v>
      </c>
      <c r="G4402" s="37">
        <v>0.5</v>
      </c>
      <c r="H4402" s="33">
        <v>44.69</v>
      </c>
      <c r="I4402" s="33">
        <v>22.344999999999999</v>
      </c>
      <c r="J4402" s="33">
        <v>22.344999999999999</v>
      </c>
      <c r="K4402" s="31" t="s">
        <v>43</v>
      </c>
    </row>
    <row r="4403" spans="1:11" x14ac:dyDescent="0.25">
      <c r="A4403" s="30" t="s">
        <v>19</v>
      </c>
      <c r="B4403" s="30">
        <v>2306576</v>
      </c>
      <c r="C4403" s="30" t="s">
        <v>7</v>
      </c>
      <c r="D4403" s="32">
        <v>914.68</v>
      </c>
      <c r="E4403" s="30" t="s">
        <v>18</v>
      </c>
      <c r="F4403" s="36">
        <v>0.13</v>
      </c>
      <c r="G4403" s="36">
        <v>0.5</v>
      </c>
      <c r="H4403" s="32">
        <v>118.9084</v>
      </c>
      <c r="I4403" s="32">
        <v>59.4542</v>
      </c>
      <c r="J4403" s="32">
        <v>59.4542</v>
      </c>
      <c r="K4403" s="30" t="s">
        <v>43</v>
      </c>
    </row>
    <row r="4404" spans="1:11" x14ac:dyDescent="0.25">
      <c r="A4404" s="31" t="s">
        <v>15</v>
      </c>
      <c r="B4404" s="31">
        <v>2306576</v>
      </c>
      <c r="C4404" s="31" t="s">
        <v>9</v>
      </c>
      <c r="D4404" s="33">
        <v>914.68</v>
      </c>
      <c r="E4404" s="31" t="s">
        <v>18</v>
      </c>
      <c r="F4404" s="37">
        <v>0.05</v>
      </c>
      <c r="G4404" s="37">
        <v>0.5</v>
      </c>
      <c r="H4404" s="33">
        <v>45.734000000000002</v>
      </c>
      <c r="I4404" s="33">
        <v>22.867000000000001</v>
      </c>
      <c r="J4404" s="33">
        <v>22.867000000000001</v>
      </c>
      <c r="K4404" s="31" t="s">
        <v>43</v>
      </c>
    </row>
    <row r="4405" spans="1:11" x14ac:dyDescent="0.25">
      <c r="A4405" s="30" t="s">
        <v>10</v>
      </c>
      <c r="B4405" s="30">
        <v>2306576</v>
      </c>
      <c r="C4405" s="30" t="s">
        <v>11</v>
      </c>
      <c r="D4405" s="32">
        <v>914.68</v>
      </c>
      <c r="E4405" s="30" t="s">
        <v>18</v>
      </c>
      <c r="F4405" s="36">
        <v>0.03</v>
      </c>
      <c r="G4405" s="36">
        <v>0.5</v>
      </c>
      <c r="H4405" s="32">
        <v>27.4404</v>
      </c>
      <c r="I4405" s="32">
        <v>13.7202</v>
      </c>
      <c r="J4405" s="32">
        <v>13.7202</v>
      </c>
      <c r="K4405" s="30" t="s">
        <v>43</v>
      </c>
    </row>
    <row r="4406" spans="1:11" x14ac:dyDescent="0.25">
      <c r="A4406" s="31" t="s">
        <v>16</v>
      </c>
      <c r="B4406" s="31">
        <v>9840181</v>
      </c>
      <c r="C4406" s="31" t="s">
        <v>7</v>
      </c>
      <c r="D4406" s="33">
        <v>710.23</v>
      </c>
      <c r="E4406" s="31" t="s">
        <v>18</v>
      </c>
      <c r="F4406" s="37">
        <v>0.15</v>
      </c>
      <c r="G4406" s="37">
        <v>0.5</v>
      </c>
      <c r="H4406" s="33">
        <v>106.53449999999999</v>
      </c>
      <c r="I4406" s="33">
        <v>53.267200000000003</v>
      </c>
      <c r="J4406" s="33">
        <v>53.267200000000003</v>
      </c>
      <c r="K4406" s="31" t="s">
        <v>43</v>
      </c>
    </row>
    <row r="4407" spans="1:11" x14ac:dyDescent="0.25">
      <c r="A4407" s="30" t="s">
        <v>17</v>
      </c>
      <c r="B4407" s="30">
        <v>9840181</v>
      </c>
      <c r="C4407" s="30" t="s">
        <v>9</v>
      </c>
      <c r="D4407" s="32">
        <v>710.23</v>
      </c>
      <c r="E4407" s="30" t="s">
        <v>18</v>
      </c>
      <c r="F4407" s="36">
        <v>0.11</v>
      </c>
      <c r="G4407" s="36">
        <v>0.5</v>
      </c>
      <c r="H4407" s="32">
        <v>78.125299999999996</v>
      </c>
      <c r="I4407" s="32">
        <v>39.062600000000003</v>
      </c>
      <c r="J4407" s="32">
        <v>39.062600000000003</v>
      </c>
      <c r="K4407" s="30" t="s">
        <v>43</v>
      </c>
    </row>
    <row r="4408" spans="1:11" x14ac:dyDescent="0.25">
      <c r="A4408" s="31" t="s">
        <v>14</v>
      </c>
      <c r="B4408" s="31">
        <v>9840181</v>
      </c>
      <c r="C4408" s="31" t="s">
        <v>11</v>
      </c>
      <c r="D4408" s="33">
        <v>710.23</v>
      </c>
      <c r="E4408" s="31" t="s">
        <v>18</v>
      </c>
      <c r="F4408" s="37">
        <v>0.09</v>
      </c>
      <c r="G4408" s="37">
        <v>0.5</v>
      </c>
      <c r="H4408" s="33">
        <v>63.920699999999997</v>
      </c>
      <c r="I4408" s="33">
        <v>31.9604</v>
      </c>
      <c r="J4408" s="33">
        <v>31.9604</v>
      </c>
      <c r="K4408" s="31" t="s">
        <v>43</v>
      </c>
    </row>
    <row r="4409" spans="1:11" x14ac:dyDescent="0.25">
      <c r="A4409" s="30" t="s">
        <v>13</v>
      </c>
      <c r="B4409" s="30">
        <v>9830109</v>
      </c>
      <c r="C4409" s="30" t="s">
        <v>7</v>
      </c>
      <c r="D4409" s="32">
        <v>335.59</v>
      </c>
      <c r="E4409" s="30" t="s">
        <v>8</v>
      </c>
      <c r="F4409" s="36">
        <v>0.18</v>
      </c>
      <c r="G4409" s="36">
        <v>1</v>
      </c>
      <c r="H4409" s="32">
        <v>60.406199999999998</v>
      </c>
      <c r="I4409" s="32">
        <v>60.406199999999998</v>
      </c>
      <c r="J4409" s="32">
        <v>60.406199999999998</v>
      </c>
      <c r="K4409" s="30" t="s">
        <v>43</v>
      </c>
    </row>
    <row r="4410" spans="1:11" x14ac:dyDescent="0.25">
      <c r="A4410" s="31" t="s">
        <v>10</v>
      </c>
      <c r="B4410" s="31">
        <v>9830109</v>
      </c>
      <c r="C4410" s="31" t="s">
        <v>9</v>
      </c>
      <c r="D4410" s="33">
        <v>335.59</v>
      </c>
      <c r="E4410" s="31" t="s">
        <v>8</v>
      </c>
      <c r="F4410" s="37">
        <v>0.12</v>
      </c>
      <c r="G4410" s="37">
        <v>1</v>
      </c>
      <c r="H4410" s="33">
        <v>40.270800000000001</v>
      </c>
      <c r="I4410" s="33">
        <v>40.270800000000001</v>
      </c>
      <c r="J4410" s="33">
        <v>40.270800000000001</v>
      </c>
      <c r="K4410" s="31" t="s">
        <v>43</v>
      </c>
    </row>
    <row r="4411" spans="1:11" x14ac:dyDescent="0.25">
      <c r="A4411" s="30" t="s">
        <v>10</v>
      </c>
      <c r="B4411" s="30">
        <v>9830109</v>
      </c>
      <c r="C4411" s="30" t="s">
        <v>11</v>
      </c>
      <c r="D4411" s="32">
        <v>335.59</v>
      </c>
      <c r="E4411" s="30" t="s">
        <v>8</v>
      </c>
      <c r="F4411" s="36">
        <v>0.03</v>
      </c>
      <c r="G4411" s="36">
        <v>1</v>
      </c>
      <c r="H4411" s="32">
        <v>10.0677</v>
      </c>
      <c r="I4411" s="32">
        <v>10.0677</v>
      </c>
      <c r="J4411" s="32">
        <v>10.0677</v>
      </c>
      <c r="K4411" s="30" t="s">
        <v>43</v>
      </c>
    </row>
    <row r="4412" spans="1:11" x14ac:dyDescent="0.25">
      <c r="A4412" s="31" t="s">
        <v>12</v>
      </c>
      <c r="B4412" s="31">
        <v>7235917</v>
      </c>
      <c r="C4412" s="31" t="s">
        <v>7</v>
      </c>
      <c r="D4412" s="33">
        <v>183.58</v>
      </c>
      <c r="E4412" s="31" t="s">
        <v>18</v>
      </c>
      <c r="F4412" s="37">
        <v>0.08</v>
      </c>
      <c r="G4412" s="37">
        <v>0.5</v>
      </c>
      <c r="H4412" s="33">
        <v>14.686400000000001</v>
      </c>
      <c r="I4412" s="33">
        <v>7.3432000000000004</v>
      </c>
      <c r="J4412" s="33">
        <v>99.133200000000002</v>
      </c>
      <c r="K4412" s="31" t="s">
        <v>43</v>
      </c>
    </row>
    <row r="4413" spans="1:11" x14ac:dyDescent="0.25">
      <c r="A4413" s="30" t="s">
        <v>17</v>
      </c>
      <c r="B4413" s="30">
        <v>7235917</v>
      </c>
      <c r="C4413" s="30" t="s">
        <v>9</v>
      </c>
      <c r="D4413" s="32">
        <v>183.58</v>
      </c>
      <c r="E4413" s="30" t="s">
        <v>18</v>
      </c>
      <c r="F4413" s="36">
        <v>0.11</v>
      </c>
      <c r="G4413" s="36">
        <v>0.5</v>
      </c>
      <c r="H4413" s="32">
        <v>20.1938</v>
      </c>
      <c r="I4413" s="32">
        <v>10.0969</v>
      </c>
      <c r="J4413" s="32">
        <v>10.0969</v>
      </c>
      <c r="K4413" s="30" t="s">
        <v>43</v>
      </c>
    </row>
    <row r="4414" spans="1:11" x14ac:dyDescent="0.25">
      <c r="A4414" s="31" t="s">
        <v>19</v>
      </c>
      <c r="B4414" s="31">
        <v>7235917</v>
      </c>
      <c r="C4414" s="31" t="s">
        <v>11</v>
      </c>
      <c r="D4414" s="33">
        <v>183.58</v>
      </c>
      <c r="E4414" s="31" t="s">
        <v>18</v>
      </c>
      <c r="F4414" s="37">
        <v>0.16</v>
      </c>
      <c r="G4414" s="37">
        <v>0.5</v>
      </c>
      <c r="H4414" s="33">
        <v>29.372800000000002</v>
      </c>
      <c r="I4414" s="33">
        <v>14.686400000000001</v>
      </c>
      <c r="J4414" s="33">
        <v>14.686400000000001</v>
      </c>
      <c r="K4414" s="31" t="s">
        <v>43</v>
      </c>
    </row>
    <row r="4415" spans="1:11" x14ac:dyDescent="0.25">
      <c r="A4415" s="30" t="s">
        <v>12</v>
      </c>
      <c r="B4415" s="30">
        <v>1098161</v>
      </c>
      <c r="C4415" s="30" t="s">
        <v>7</v>
      </c>
      <c r="D4415" s="32">
        <v>54.56</v>
      </c>
      <c r="E4415" s="30" t="s">
        <v>8</v>
      </c>
      <c r="F4415" s="36">
        <v>0.08</v>
      </c>
      <c r="G4415" s="36">
        <v>1</v>
      </c>
      <c r="H4415" s="32">
        <v>4.3647999999999998</v>
      </c>
      <c r="I4415" s="32">
        <v>4.3647999999999998</v>
      </c>
      <c r="J4415" s="32">
        <v>4.3647999999999998</v>
      </c>
      <c r="K4415" s="30" t="s">
        <v>43</v>
      </c>
    </row>
    <row r="4416" spans="1:11" x14ac:dyDescent="0.25">
      <c r="A4416" s="31" t="s">
        <v>19</v>
      </c>
      <c r="B4416" s="31">
        <v>1098161</v>
      </c>
      <c r="C4416" s="31" t="s">
        <v>9</v>
      </c>
      <c r="D4416" s="33">
        <v>54.56</v>
      </c>
      <c r="E4416" s="31" t="s">
        <v>8</v>
      </c>
      <c r="F4416" s="37">
        <v>0.06</v>
      </c>
      <c r="G4416" s="37">
        <v>1</v>
      </c>
      <c r="H4416" s="33">
        <v>3.2736000000000001</v>
      </c>
      <c r="I4416" s="33">
        <v>3.2736000000000001</v>
      </c>
      <c r="J4416" s="33">
        <v>3.2736000000000001</v>
      </c>
      <c r="K4416" s="31" t="s">
        <v>43</v>
      </c>
    </row>
    <row r="4417" spans="1:11" x14ac:dyDescent="0.25">
      <c r="A4417" s="30" t="s">
        <v>12</v>
      </c>
      <c r="B4417" s="30">
        <v>1098161</v>
      </c>
      <c r="C4417" s="30" t="s">
        <v>11</v>
      </c>
      <c r="D4417" s="32">
        <v>54.56</v>
      </c>
      <c r="E4417" s="30" t="s">
        <v>8</v>
      </c>
      <c r="F4417" s="36">
        <v>0.05</v>
      </c>
      <c r="G4417" s="36">
        <v>1</v>
      </c>
      <c r="H4417" s="32">
        <v>2.7280000000000002</v>
      </c>
      <c r="I4417" s="32">
        <v>2.7280000000000002</v>
      </c>
      <c r="J4417" s="32">
        <v>2.7280000000000002</v>
      </c>
      <c r="K4417" s="30" t="s">
        <v>43</v>
      </c>
    </row>
    <row r="4418" spans="1:11" x14ac:dyDescent="0.25">
      <c r="A4418" s="31" t="s">
        <v>19</v>
      </c>
      <c r="B4418" s="31">
        <v>5462846</v>
      </c>
      <c r="C4418" s="31" t="s">
        <v>7</v>
      </c>
      <c r="D4418" s="33">
        <v>193.67</v>
      </c>
      <c r="E4418" s="31" t="s">
        <v>8</v>
      </c>
      <c r="F4418" s="37">
        <v>0.13</v>
      </c>
      <c r="G4418" s="37">
        <v>1</v>
      </c>
      <c r="H4418" s="33">
        <v>25.177099999999999</v>
      </c>
      <c r="I4418" s="33">
        <v>25.177099999999999</v>
      </c>
      <c r="J4418" s="33">
        <v>25.177099999999999</v>
      </c>
      <c r="K4418" s="31" t="s">
        <v>43</v>
      </c>
    </row>
    <row r="4419" spans="1:11" x14ac:dyDescent="0.25">
      <c r="A4419" s="30" t="s">
        <v>10</v>
      </c>
      <c r="B4419" s="30">
        <v>5462846</v>
      </c>
      <c r="C4419" s="30" t="s">
        <v>9</v>
      </c>
      <c r="D4419" s="32">
        <v>193.67</v>
      </c>
      <c r="E4419" s="30" t="s">
        <v>8</v>
      </c>
      <c r="F4419" s="36">
        <v>0.12</v>
      </c>
      <c r="G4419" s="36">
        <v>1</v>
      </c>
      <c r="H4419" s="32">
        <v>23.240400000000001</v>
      </c>
      <c r="I4419" s="32">
        <v>23.240400000000001</v>
      </c>
      <c r="J4419" s="32">
        <v>23.240400000000001</v>
      </c>
      <c r="K4419" s="30" t="s">
        <v>43</v>
      </c>
    </row>
    <row r="4420" spans="1:11" x14ac:dyDescent="0.25">
      <c r="A4420" s="31" t="s">
        <v>16</v>
      </c>
      <c r="B4420" s="31">
        <v>5462846</v>
      </c>
      <c r="C4420" s="31" t="s">
        <v>11</v>
      </c>
      <c r="D4420" s="33">
        <v>193.67</v>
      </c>
      <c r="E4420" s="31" t="s">
        <v>8</v>
      </c>
      <c r="F4420" s="37">
        <v>0.02</v>
      </c>
      <c r="G4420" s="37">
        <v>1</v>
      </c>
      <c r="H4420" s="33">
        <v>3.8734000000000002</v>
      </c>
      <c r="I4420" s="33">
        <v>3.8734000000000002</v>
      </c>
      <c r="J4420" s="33">
        <v>3.8734000000000002</v>
      </c>
      <c r="K4420" s="31" t="s">
        <v>43</v>
      </c>
    </row>
    <row r="4421" spans="1:11" x14ac:dyDescent="0.25">
      <c r="A4421" s="30" t="s">
        <v>19</v>
      </c>
      <c r="B4421" s="30">
        <v>7579189</v>
      </c>
      <c r="C4421" s="30" t="s">
        <v>7</v>
      </c>
      <c r="D4421" s="32">
        <v>433.52</v>
      </c>
      <c r="E4421" s="30" t="s">
        <v>8</v>
      </c>
      <c r="F4421" s="36">
        <v>0.13</v>
      </c>
      <c r="G4421" s="36">
        <v>1</v>
      </c>
      <c r="H4421" s="32">
        <v>56.357599999999998</v>
      </c>
      <c r="I4421" s="32">
        <v>56.357599999999998</v>
      </c>
      <c r="J4421" s="32">
        <v>56.357599999999998</v>
      </c>
      <c r="K4421" s="30" t="s">
        <v>43</v>
      </c>
    </row>
    <row r="4422" spans="1:11" x14ac:dyDescent="0.25">
      <c r="A4422" s="31" t="s">
        <v>10</v>
      </c>
      <c r="B4422" s="31">
        <v>7579189</v>
      </c>
      <c r="C4422" s="31" t="s">
        <v>9</v>
      </c>
      <c r="D4422" s="33">
        <v>433.52</v>
      </c>
      <c r="E4422" s="31" t="s">
        <v>8</v>
      </c>
      <c r="F4422" s="37">
        <v>0.12</v>
      </c>
      <c r="G4422" s="37">
        <v>1</v>
      </c>
      <c r="H4422" s="33">
        <v>52.022399999999998</v>
      </c>
      <c r="I4422" s="33">
        <v>52.022399999999998</v>
      </c>
      <c r="J4422" s="33">
        <v>52.022399999999998</v>
      </c>
      <c r="K4422" s="31" t="s">
        <v>43</v>
      </c>
    </row>
    <row r="4423" spans="1:11" x14ac:dyDescent="0.25">
      <c r="A4423" s="30" t="s">
        <v>17</v>
      </c>
      <c r="B4423" s="30">
        <v>7579189</v>
      </c>
      <c r="C4423" s="30" t="s">
        <v>11</v>
      </c>
      <c r="D4423" s="32">
        <v>433.52</v>
      </c>
      <c r="E4423" s="30" t="s">
        <v>8</v>
      </c>
      <c r="F4423" s="36">
        <v>0.05</v>
      </c>
      <c r="G4423" s="36">
        <v>1</v>
      </c>
      <c r="H4423" s="32">
        <v>21.675999999999998</v>
      </c>
      <c r="I4423" s="32">
        <v>21.675999999999998</v>
      </c>
      <c r="J4423" s="32">
        <v>21.675999999999998</v>
      </c>
      <c r="K4423" s="30" t="s">
        <v>43</v>
      </c>
    </row>
    <row r="4424" spans="1:11" x14ac:dyDescent="0.25">
      <c r="A4424" s="31" t="s">
        <v>19</v>
      </c>
      <c r="B4424" s="31">
        <v>9765593</v>
      </c>
      <c r="C4424" s="31" t="s">
        <v>7</v>
      </c>
      <c r="D4424" s="33">
        <v>852</v>
      </c>
      <c r="E4424" s="31" t="s">
        <v>20</v>
      </c>
      <c r="F4424" s="37">
        <v>0.13</v>
      </c>
      <c r="G4424" s="37">
        <v>0.5</v>
      </c>
      <c r="H4424" s="33">
        <v>110.76</v>
      </c>
      <c r="I4424" s="33">
        <v>55.38</v>
      </c>
      <c r="J4424" s="33">
        <v>481.38</v>
      </c>
      <c r="K4424" s="31" t="s">
        <v>43</v>
      </c>
    </row>
    <row r="4425" spans="1:11" x14ac:dyDescent="0.25">
      <c r="A4425" s="30" t="s">
        <v>15</v>
      </c>
      <c r="B4425" s="30">
        <v>9765593</v>
      </c>
      <c r="C4425" s="30" t="s">
        <v>9</v>
      </c>
      <c r="D4425" s="32">
        <v>852</v>
      </c>
      <c r="E4425" s="30" t="s">
        <v>20</v>
      </c>
      <c r="F4425" s="36">
        <v>0.05</v>
      </c>
      <c r="G4425" s="36">
        <v>0.5</v>
      </c>
      <c r="H4425" s="32">
        <v>42.6</v>
      </c>
      <c r="I4425" s="32">
        <v>21.3</v>
      </c>
      <c r="J4425" s="32">
        <v>21.3</v>
      </c>
      <c r="K4425" s="30" t="s">
        <v>43</v>
      </c>
    </row>
    <row r="4426" spans="1:11" x14ac:dyDescent="0.25">
      <c r="A4426" s="31" t="s">
        <v>10</v>
      </c>
      <c r="B4426" s="31">
        <v>9765593</v>
      </c>
      <c r="C4426" s="31" t="s">
        <v>11</v>
      </c>
      <c r="D4426" s="33">
        <v>852</v>
      </c>
      <c r="E4426" s="31" t="s">
        <v>20</v>
      </c>
      <c r="F4426" s="37">
        <v>0.03</v>
      </c>
      <c r="G4426" s="37">
        <v>0.5</v>
      </c>
      <c r="H4426" s="33">
        <v>25.56</v>
      </c>
      <c r="I4426" s="33">
        <v>12.78</v>
      </c>
      <c r="J4426" s="33">
        <v>12.78</v>
      </c>
      <c r="K4426" s="31" t="s">
        <v>43</v>
      </c>
    </row>
    <row r="4427" spans="1:11" x14ac:dyDescent="0.25">
      <c r="A4427" s="30" t="s">
        <v>6</v>
      </c>
      <c r="B4427" s="30">
        <v>6081783</v>
      </c>
      <c r="C4427" s="30" t="s">
        <v>7</v>
      </c>
      <c r="D4427" s="32">
        <v>720.47</v>
      </c>
      <c r="E4427" s="30" t="s">
        <v>8</v>
      </c>
      <c r="F4427" s="36">
        <v>0.35</v>
      </c>
      <c r="G4427" s="36">
        <v>1</v>
      </c>
      <c r="H4427" s="32">
        <v>252.1645</v>
      </c>
      <c r="I4427" s="32">
        <v>252.1645</v>
      </c>
      <c r="J4427" s="32">
        <v>252.1645</v>
      </c>
      <c r="K4427" s="30" t="s">
        <v>43</v>
      </c>
    </row>
    <row r="4428" spans="1:11" x14ac:dyDescent="0.25">
      <c r="A4428" s="31" t="s">
        <v>15</v>
      </c>
      <c r="B4428" s="31">
        <v>6081783</v>
      </c>
      <c r="C4428" s="31" t="s">
        <v>9</v>
      </c>
      <c r="D4428" s="33">
        <v>720.47</v>
      </c>
      <c r="E4428" s="31" t="s">
        <v>8</v>
      </c>
      <c r="F4428" s="37">
        <v>0.05</v>
      </c>
      <c r="G4428" s="37">
        <v>1</v>
      </c>
      <c r="H4428" s="33">
        <v>36.023499999999999</v>
      </c>
      <c r="I4428" s="33">
        <v>36.023499999999999</v>
      </c>
      <c r="J4428" s="33">
        <v>36.023499999999999</v>
      </c>
      <c r="K4428" s="31" t="s">
        <v>43</v>
      </c>
    </row>
    <row r="4429" spans="1:11" x14ac:dyDescent="0.25">
      <c r="A4429" s="30" t="s">
        <v>10</v>
      </c>
      <c r="B4429" s="30">
        <v>6081783</v>
      </c>
      <c r="C4429" s="30" t="s">
        <v>11</v>
      </c>
      <c r="D4429" s="32">
        <v>720.47</v>
      </c>
      <c r="E4429" s="30" t="s">
        <v>8</v>
      </c>
      <c r="F4429" s="36">
        <v>0.03</v>
      </c>
      <c r="G4429" s="36">
        <v>1</v>
      </c>
      <c r="H4429" s="32">
        <v>21.614100000000001</v>
      </c>
      <c r="I4429" s="32">
        <v>21.614100000000001</v>
      </c>
      <c r="J4429" s="32">
        <v>21.614100000000001</v>
      </c>
      <c r="K4429" s="30" t="s">
        <v>43</v>
      </c>
    </row>
    <row r="4430" spans="1:11" x14ac:dyDescent="0.25">
      <c r="A4430" s="31" t="s">
        <v>16</v>
      </c>
      <c r="B4430" s="31">
        <v>3771196</v>
      </c>
      <c r="C4430" s="31" t="s">
        <v>7</v>
      </c>
      <c r="D4430" s="33">
        <v>10.34</v>
      </c>
      <c r="E4430" s="31" t="s">
        <v>8</v>
      </c>
      <c r="F4430" s="37">
        <v>0.15</v>
      </c>
      <c r="G4430" s="37">
        <v>1</v>
      </c>
      <c r="H4430" s="33">
        <v>1.5509999999999999</v>
      </c>
      <c r="I4430" s="33">
        <v>1.5509999999999999</v>
      </c>
      <c r="J4430" s="33">
        <v>1.5509999999999999</v>
      </c>
      <c r="K4430" s="31" t="s">
        <v>43</v>
      </c>
    </row>
    <row r="4431" spans="1:11" x14ac:dyDescent="0.25">
      <c r="A4431" s="30" t="s">
        <v>10</v>
      </c>
      <c r="B4431" s="30">
        <v>3771196</v>
      </c>
      <c r="C4431" s="30" t="s">
        <v>9</v>
      </c>
      <c r="D4431" s="32">
        <v>10.34</v>
      </c>
      <c r="E4431" s="30" t="s">
        <v>8</v>
      </c>
      <c r="F4431" s="36">
        <v>0.12</v>
      </c>
      <c r="G4431" s="36">
        <v>1</v>
      </c>
      <c r="H4431" s="32">
        <v>1.2407999999999999</v>
      </c>
      <c r="I4431" s="32">
        <v>1.2407999999999999</v>
      </c>
      <c r="J4431" s="32">
        <v>1.2407999999999999</v>
      </c>
      <c r="K4431" s="30" t="s">
        <v>43</v>
      </c>
    </row>
    <row r="4432" spans="1:11" x14ac:dyDescent="0.25">
      <c r="A4432" s="31" t="s">
        <v>19</v>
      </c>
      <c r="B4432" s="31">
        <v>3771196</v>
      </c>
      <c r="C4432" s="31" t="s">
        <v>11</v>
      </c>
      <c r="D4432" s="33">
        <v>10.34</v>
      </c>
      <c r="E4432" s="31" t="s">
        <v>8</v>
      </c>
      <c r="F4432" s="37">
        <v>0.16</v>
      </c>
      <c r="G4432" s="37">
        <v>1</v>
      </c>
      <c r="H4432" s="33">
        <v>1.6544000000000001</v>
      </c>
      <c r="I4432" s="33">
        <v>1.6544000000000001</v>
      </c>
      <c r="J4432" s="33">
        <v>1.6544000000000001</v>
      </c>
      <c r="K4432" s="31" t="s">
        <v>43</v>
      </c>
    </row>
    <row r="4433" spans="1:11" x14ac:dyDescent="0.25">
      <c r="A4433" s="30" t="s">
        <v>6</v>
      </c>
      <c r="B4433" s="30">
        <v>1265725</v>
      </c>
      <c r="C4433" s="30" t="s">
        <v>7</v>
      </c>
      <c r="D4433" s="32">
        <v>394.12</v>
      </c>
      <c r="E4433" s="30" t="s">
        <v>8</v>
      </c>
      <c r="F4433" s="36">
        <v>0.35</v>
      </c>
      <c r="G4433" s="36">
        <v>1</v>
      </c>
      <c r="H4433" s="32">
        <v>137.94200000000001</v>
      </c>
      <c r="I4433" s="32">
        <v>137.94200000000001</v>
      </c>
      <c r="J4433" s="32">
        <v>137.94200000000001</v>
      </c>
      <c r="K4433" s="30" t="s">
        <v>43</v>
      </c>
    </row>
    <row r="4434" spans="1:11" x14ac:dyDescent="0.25">
      <c r="A4434" s="31" t="s">
        <v>14</v>
      </c>
      <c r="B4434" s="31">
        <v>1265725</v>
      </c>
      <c r="C4434" s="31" t="s">
        <v>9</v>
      </c>
      <c r="D4434" s="33">
        <v>394.12</v>
      </c>
      <c r="E4434" s="31" t="s">
        <v>8</v>
      </c>
      <c r="F4434" s="37">
        <v>0.03</v>
      </c>
      <c r="G4434" s="37">
        <v>1</v>
      </c>
      <c r="H4434" s="33">
        <v>11.823600000000001</v>
      </c>
      <c r="I4434" s="33">
        <v>11.823600000000001</v>
      </c>
      <c r="J4434" s="33">
        <v>11.823600000000001</v>
      </c>
      <c r="K4434" s="31" t="s">
        <v>43</v>
      </c>
    </row>
    <row r="4435" spans="1:11" x14ac:dyDescent="0.25">
      <c r="A4435" s="30" t="s">
        <v>16</v>
      </c>
      <c r="B4435" s="30">
        <v>1265725</v>
      </c>
      <c r="C4435" s="30" t="s">
        <v>11</v>
      </c>
      <c r="D4435" s="32">
        <v>394.12</v>
      </c>
      <c r="E4435" s="30" t="s">
        <v>8</v>
      </c>
      <c r="F4435" s="36">
        <v>0.02</v>
      </c>
      <c r="G4435" s="36">
        <v>1</v>
      </c>
      <c r="H4435" s="32">
        <v>7.8823999999999996</v>
      </c>
      <c r="I4435" s="32">
        <v>7.8823999999999996</v>
      </c>
      <c r="J4435" s="32">
        <v>7.8823999999999996</v>
      </c>
      <c r="K4435" s="30" t="s">
        <v>43</v>
      </c>
    </row>
    <row r="4436" spans="1:11" x14ac:dyDescent="0.25">
      <c r="A4436" s="31" t="s">
        <v>17</v>
      </c>
      <c r="B4436" s="31">
        <v>8207774</v>
      </c>
      <c r="C4436" s="31" t="s">
        <v>7</v>
      </c>
      <c r="D4436" s="33">
        <v>130.08000000000001</v>
      </c>
      <c r="E4436" s="31" t="s">
        <v>8</v>
      </c>
      <c r="F4436" s="37">
        <v>0.22</v>
      </c>
      <c r="G4436" s="37">
        <v>1</v>
      </c>
      <c r="H4436" s="33">
        <v>28.617599999999999</v>
      </c>
      <c r="I4436" s="33">
        <v>28.617599999999999</v>
      </c>
      <c r="J4436" s="33">
        <v>28.617599999999999</v>
      </c>
      <c r="K4436" s="31" t="s">
        <v>43</v>
      </c>
    </row>
    <row r="4437" spans="1:11" x14ac:dyDescent="0.25">
      <c r="A4437" s="30" t="s">
        <v>17</v>
      </c>
      <c r="B4437" s="30">
        <v>8207774</v>
      </c>
      <c r="C4437" s="30" t="s">
        <v>9</v>
      </c>
      <c r="D4437" s="32">
        <v>130.08000000000001</v>
      </c>
      <c r="E4437" s="30" t="s">
        <v>8</v>
      </c>
      <c r="F4437" s="36">
        <v>0.11</v>
      </c>
      <c r="G4437" s="36">
        <v>1</v>
      </c>
      <c r="H4437" s="32">
        <v>14.3088</v>
      </c>
      <c r="I4437" s="32">
        <v>14.3088</v>
      </c>
      <c r="J4437" s="32">
        <v>14.3088</v>
      </c>
      <c r="K4437" s="30" t="s">
        <v>43</v>
      </c>
    </row>
    <row r="4438" spans="1:11" x14ac:dyDescent="0.25">
      <c r="A4438" s="31" t="s">
        <v>12</v>
      </c>
      <c r="B4438" s="31">
        <v>8207774</v>
      </c>
      <c r="C4438" s="31" t="s">
        <v>11</v>
      </c>
      <c r="D4438" s="33">
        <v>130.08000000000001</v>
      </c>
      <c r="E4438" s="31" t="s">
        <v>8</v>
      </c>
      <c r="F4438" s="37">
        <v>0.05</v>
      </c>
      <c r="G4438" s="37">
        <v>1</v>
      </c>
      <c r="H4438" s="33">
        <v>6.5039999999999996</v>
      </c>
      <c r="I4438" s="33">
        <v>6.5039999999999996</v>
      </c>
      <c r="J4438" s="33">
        <v>6.5039999999999996</v>
      </c>
      <c r="K4438" s="31" t="s">
        <v>43</v>
      </c>
    </row>
    <row r="4439" spans="1:11" x14ac:dyDescent="0.25">
      <c r="A4439" s="30" t="s">
        <v>19</v>
      </c>
      <c r="B4439" s="30">
        <v>5277492</v>
      </c>
      <c r="C4439" s="30" t="s">
        <v>7</v>
      </c>
      <c r="D4439" s="32">
        <v>238.28</v>
      </c>
      <c r="E4439" s="30" t="s">
        <v>8</v>
      </c>
      <c r="F4439" s="36">
        <v>0.13</v>
      </c>
      <c r="G4439" s="36">
        <v>1</v>
      </c>
      <c r="H4439" s="32">
        <v>30.976400000000002</v>
      </c>
      <c r="I4439" s="32">
        <v>30.976400000000002</v>
      </c>
      <c r="J4439" s="32">
        <v>30.976400000000002</v>
      </c>
      <c r="K4439" s="30" t="s">
        <v>43</v>
      </c>
    </row>
    <row r="4440" spans="1:11" x14ac:dyDescent="0.25">
      <c r="A4440" s="31" t="s">
        <v>15</v>
      </c>
      <c r="B4440" s="31">
        <v>5277492</v>
      </c>
      <c r="C4440" s="31" t="s">
        <v>9</v>
      </c>
      <c r="D4440" s="33">
        <v>238.28</v>
      </c>
      <c r="E4440" s="31" t="s">
        <v>8</v>
      </c>
      <c r="F4440" s="37">
        <v>0.05</v>
      </c>
      <c r="G4440" s="37">
        <v>1</v>
      </c>
      <c r="H4440" s="33">
        <v>11.914</v>
      </c>
      <c r="I4440" s="33">
        <v>11.914</v>
      </c>
      <c r="J4440" s="33">
        <v>11.914</v>
      </c>
      <c r="K4440" s="31" t="s">
        <v>43</v>
      </c>
    </row>
    <row r="4441" spans="1:11" x14ac:dyDescent="0.25">
      <c r="A4441" s="30" t="s">
        <v>13</v>
      </c>
      <c r="B4441" s="30">
        <v>5277492</v>
      </c>
      <c r="C4441" s="30" t="s">
        <v>11</v>
      </c>
      <c r="D4441" s="32">
        <v>238.28</v>
      </c>
      <c r="E4441" s="30" t="s">
        <v>8</v>
      </c>
      <c r="F4441" s="36">
        <v>0.05</v>
      </c>
      <c r="G4441" s="36">
        <v>1</v>
      </c>
      <c r="H4441" s="32">
        <v>11.914</v>
      </c>
      <c r="I4441" s="32">
        <v>11.914</v>
      </c>
      <c r="J4441" s="32">
        <v>11.914</v>
      </c>
      <c r="K4441" s="30" t="s">
        <v>43</v>
      </c>
    </row>
    <row r="4442" spans="1:11" x14ac:dyDescent="0.25">
      <c r="A4442" s="31" t="s">
        <v>19</v>
      </c>
      <c r="B4442" s="31">
        <v>4340233</v>
      </c>
      <c r="C4442" s="31" t="s">
        <v>7</v>
      </c>
      <c r="D4442" s="33">
        <v>861.21</v>
      </c>
      <c r="E4442" s="31" t="s">
        <v>20</v>
      </c>
      <c r="F4442" s="37">
        <v>0.13</v>
      </c>
      <c r="G4442" s="37">
        <v>0.5</v>
      </c>
      <c r="H4442" s="33">
        <v>111.9573</v>
      </c>
      <c r="I4442" s="33">
        <v>55.9786</v>
      </c>
      <c r="J4442" s="33">
        <v>486.58359999999999</v>
      </c>
      <c r="K4442" s="31" t="s">
        <v>43</v>
      </c>
    </row>
    <row r="4443" spans="1:11" x14ac:dyDescent="0.25">
      <c r="A4443" s="30" t="s">
        <v>13</v>
      </c>
      <c r="B4443" s="30">
        <v>4340233</v>
      </c>
      <c r="C4443" s="30" t="s">
        <v>9</v>
      </c>
      <c r="D4443" s="32">
        <v>861.21</v>
      </c>
      <c r="E4443" s="30" t="s">
        <v>20</v>
      </c>
      <c r="F4443" s="36">
        <v>0.06</v>
      </c>
      <c r="G4443" s="36">
        <v>0.5</v>
      </c>
      <c r="H4443" s="32">
        <v>51.672600000000003</v>
      </c>
      <c r="I4443" s="32">
        <v>25.836300000000001</v>
      </c>
      <c r="J4443" s="32">
        <v>25.836300000000001</v>
      </c>
      <c r="K4443" s="30" t="s">
        <v>43</v>
      </c>
    </row>
    <row r="4444" spans="1:11" x14ac:dyDescent="0.25">
      <c r="A4444" s="31" t="s">
        <v>14</v>
      </c>
      <c r="B4444" s="31">
        <v>4340233</v>
      </c>
      <c r="C4444" s="31" t="s">
        <v>11</v>
      </c>
      <c r="D4444" s="33">
        <v>861.21</v>
      </c>
      <c r="E4444" s="31" t="s">
        <v>20</v>
      </c>
      <c r="F4444" s="37">
        <v>0.09</v>
      </c>
      <c r="G4444" s="37">
        <v>0.5</v>
      </c>
      <c r="H4444" s="33">
        <v>77.508899999999997</v>
      </c>
      <c r="I4444" s="33">
        <v>38.754399999999997</v>
      </c>
      <c r="J4444" s="33">
        <v>38.754399999999997</v>
      </c>
      <c r="K4444" s="31" t="s">
        <v>43</v>
      </c>
    </row>
    <row r="4445" spans="1:11" x14ac:dyDescent="0.25">
      <c r="A4445" s="30" t="s">
        <v>12</v>
      </c>
      <c r="B4445" s="30">
        <v>7486153</v>
      </c>
      <c r="C4445" s="30" t="s">
        <v>7</v>
      </c>
      <c r="D4445" s="32">
        <v>869.74</v>
      </c>
      <c r="E4445" s="30" t="s">
        <v>8</v>
      </c>
      <c r="F4445" s="36">
        <v>0.08</v>
      </c>
      <c r="G4445" s="36">
        <v>1</v>
      </c>
      <c r="H4445" s="32">
        <v>69.5792</v>
      </c>
      <c r="I4445" s="32">
        <v>69.5792</v>
      </c>
      <c r="J4445" s="32">
        <v>69.5792</v>
      </c>
      <c r="K4445" s="30" t="s">
        <v>43</v>
      </c>
    </row>
    <row r="4446" spans="1:11" x14ac:dyDescent="0.25">
      <c r="A4446" s="31" t="s">
        <v>12</v>
      </c>
      <c r="B4446" s="31">
        <v>7486153</v>
      </c>
      <c r="C4446" s="31" t="s">
        <v>9</v>
      </c>
      <c r="D4446" s="33">
        <v>869.74</v>
      </c>
      <c r="E4446" s="31" t="s">
        <v>8</v>
      </c>
      <c r="F4446" s="37">
        <v>0.01</v>
      </c>
      <c r="G4446" s="37">
        <v>1</v>
      </c>
      <c r="H4446" s="33">
        <v>8.6974</v>
      </c>
      <c r="I4446" s="33">
        <v>8.6974</v>
      </c>
      <c r="J4446" s="33">
        <v>8.6974</v>
      </c>
      <c r="K4446" s="31" t="s">
        <v>43</v>
      </c>
    </row>
    <row r="4447" spans="1:11" x14ac:dyDescent="0.25">
      <c r="A4447" s="30" t="s">
        <v>19</v>
      </c>
      <c r="B4447" s="30">
        <v>7486153</v>
      </c>
      <c r="C4447" s="30" t="s">
        <v>11</v>
      </c>
      <c r="D4447" s="32">
        <v>869.74</v>
      </c>
      <c r="E4447" s="30" t="s">
        <v>8</v>
      </c>
      <c r="F4447" s="36">
        <v>0.16</v>
      </c>
      <c r="G4447" s="36">
        <v>1</v>
      </c>
      <c r="H4447" s="32">
        <v>139.1584</v>
      </c>
      <c r="I4447" s="32">
        <v>139.1584</v>
      </c>
      <c r="J4447" s="32">
        <v>139.1584</v>
      </c>
      <c r="K4447" s="30" t="s">
        <v>43</v>
      </c>
    </row>
    <row r="4448" spans="1:11" x14ac:dyDescent="0.25">
      <c r="A4448" s="31" t="s">
        <v>16</v>
      </c>
      <c r="B4448" s="31">
        <v>6861366</v>
      </c>
      <c r="C4448" s="31" t="s">
        <v>7</v>
      </c>
      <c r="D4448" s="33">
        <v>989.6</v>
      </c>
      <c r="E4448" s="31" t="s">
        <v>8</v>
      </c>
      <c r="F4448" s="37">
        <v>0.15</v>
      </c>
      <c r="G4448" s="37">
        <v>1</v>
      </c>
      <c r="H4448" s="33">
        <v>148.44</v>
      </c>
      <c r="I4448" s="33">
        <v>148.44</v>
      </c>
      <c r="J4448" s="33">
        <v>148.44</v>
      </c>
      <c r="K4448" s="31" t="s">
        <v>43</v>
      </c>
    </row>
    <row r="4449" spans="1:11" x14ac:dyDescent="0.25">
      <c r="A4449" s="30" t="s">
        <v>17</v>
      </c>
      <c r="B4449" s="30">
        <v>6861366</v>
      </c>
      <c r="C4449" s="30" t="s">
        <v>9</v>
      </c>
      <c r="D4449" s="32">
        <v>989.6</v>
      </c>
      <c r="E4449" s="30" t="s">
        <v>8</v>
      </c>
      <c r="F4449" s="36">
        <v>0.11</v>
      </c>
      <c r="G4449" s="36">
        <v>1</v>
      </c>
      <c r="H4449" s="32">
        <v>108.85599999999999</v>
      </c>
      <c r="I4449" s="32">
        <v>108.85599999999999</v>
      </c>
      <c r="J4449" s="32">
        <v>108.85599999999999</v>
      </c>
      <c r="K4449" s="30" t="s">
        <v>43</v>
      </c>
    </row>
    <row r="4450" spans="1:11" x14ac:dyDescent="0.25">
      <c r="A4450" s="31" t="s">
        <v>13</v>
      </c>
      <c r="B4450" s="31">
        <v>6861366</v>
      </c>
      <c r="C4450" s="31" t="s">
        <v>11</v>
      </c>
      <c r="D4450" s="33">
        <v>989.6</v>
      </c>
      <c r="E4450" s="31" t="s">
        <v>8</v>
      </c>
      <c r="F4450" s="37">
        <v>0.05</v>
      </c>
      <c r="G4450" s="37">
        <v>1</v>
      </c>
      <c r="H4450" s="33">
        <v>49.48</v>
      </c>
      <c r="I4450" s="33">
        <v>49.48</v>
      </c>
      <c r="J4450" s="33">
        <v>49.48</v>
      </c>
      <c r="K4450" s="31" t="s">
        <v>43</v>
      </c>
    </row>
    <row r="4451" spans="1:11" x14ac:dyDescent="0.25">
      <c r="A4451" s="30" t="s">
        <v>10</v>
      </c>
      <c r="B4451" s="30">
        <v>4112526</v>
      </c>
      <c r="C4451" s="30" t="s">
        <v>7</v>
      </c>
      <c r="D4451" s="32">
        <v>553.12</v>
      </c>
      <c r="E4451" s="30" t="s">
        <v>8</v>
      </c>
      <c r="F4451" s="36">
        <v>0.2</v>
      </c>
      <c r="G4451" s="36">
        <v>1</v>
      </c>
      <c r="H4451" s="32">
        <v>110.624</v>
      </c>
      <c r="I4451" s="32">
        <v>110.624</v>
      </c>
      <c r="J4451" s="32">
        <v>110.624</v>
      </c>
      <c r="K4451" s="30" t="s">
        <v>43</v>
      </c>
    </row>
    <row r="4452" spans="1:11" x14ac:dyDescent="0.25">
      <c r="A4452" s="31" t="s">
        <v>13</v>
      </c>
      <c r="B4452" s="31">
        <v>4112526</v>
      </c>
      <c r="C4452" s="31" t="s">
        <v>9</v>
      </c>
      <c r="D4452" s="33">
        <v>553.12</v>
      </c>
      <c r="E4452" s="31" t="s">
        <v>8</v>
      </c>
      <c r="F4452" s="37">
        <v>0.06</v>
      </c>
      <c r="G4452" s="37">
        <v>1</v>
      </c>
      <c r="H4452" s="33">
        <v>33.187199999999997</v>
      </c>
      <c r="I4452" s="33">
        <v>33.187199999999997</v>
      </c>
      <c r="J4452" s="33">
        <v>33.187199999999997</v>
      </c>
      <c r="K4452" s="31" t="s">
        <v>43</v>
      </c>
    </row>
    <row r="4453" spans="1:11" x14ac:dyDescent="0.25">
      <c r="A4453" s="30" t="s">
        <v>17</v>
      </c>
      <c r="B4453" s="30">
        <v>4112526</v>
      </c>
      <c r="C4453" s="30" t="s">
        <v>11</v>
      </c>
      <c r="D4453" s="32">
        <v>553.12</v>
      </c>
      <c r="E4453" s="30" t="s">
        <v>8</v>
      </c>
      <c r="F4453" s="36">
        <v>0.05</v>
      </c>
      <c r="G4453" s="36">
        <v>1</v>
      </c>
      <c r="H4453" s="32">
        <v>27.655999999999999</v>
      </c>
      <c r="I4453" s="32">
        <v>27.655999999999999</v>
      </c>
      <c r="J4453" s="32">
        <v>27.655999999999999</v>
      </c>
      <c r="K4453" s="30" t="s">
        <v>43</v>
      </c>
    </row>
    <row r="4454" spans="1:11" x14ac:dyDescent="0.25">
      <c r="A4454" s="31" t="s">
        <v>12</v>
      </c>
      <c r="B4454" s="31">
        <v>3429711</v>
      </c>
      <c r="C4454" s="31" t="s">
        <v>7</v>
      </c>
      <c r="D4454" s="33">
        <v>870.24</v>
      </c>
      <c r="E4454" s="31" t="s">
        <v>8</v>
      </c>
      <c r="F4454" s="37">
        <v>0.08</v>
      </c>
      <c r="G4454" s="37">
        <v>1</v>
      </c>
      <c r="H4454" s="33">
        <v>69.619200000000006</v>
      </c>
      <c r="I4454" s="33">
        <v>69.619200000000006</v>
      </c>
      <c r="J4454" s="33">
        <v>69.619200000000006</v>
      </c>
      <c r="K4454" s="31" t="s">
        <v>43</v>
      </c>
    </row>
    <row r="4455" spans="1:11" x14ac:dyDescent="0.25">
      <c r="A4455" s="30" t="s">
        <v>16</v>
      </c>
      <c r="B4455" s="30">
        <v>3429711</v>
      </c>
      <c r="C4455" s="30" t="s">
        <v>9</v>
      </c>
      <c r="D4455" s="32">
        <v>870.24</v>
      </c>
      <c r="E4455" s="30" t="s">
        <v>8</v>
      </c>
      <c r="F4455" s="36">
        <v>0.08</v>
      </c>
      <c r="G4455" s="36">
        <v>1</v>
      </c>
      <c r="H4455" s="32">
        <v>69.619200000000006</v>
      </c>
      <c r="I4455" s="32">
        <v>69.619200000000006</v>
      </c>
      <c r="J4455" s="32">
        <v>69.619200000000006</v>
      </c>
      <c r="K4455" s="30" t="s">
        <v>43</v>
      </c>
    </row>
    <row r="4456" spans="1:11" x14ac:dyDescent="0.25">
      <c r="A4456" s="31" t="s">
        <v>13</v>
      </c>
      <c r="B4456" s="31">
        <v>3429711</v>
      </c>
      <c r="C4456" s="31" t="s">
        <v>11</v>
      </c>
      <c r="D4456" s="33">
        <v>870.24</v>
      </c>
      <c r="E4456" s="31" t="s">
        <v>8</v>
      </c>
      <c r="F4456" s="37">
        <v>0.05</v>
      </c>
      <c r="G4456" s="37">
        <v>1</v>
      </c>
      <c r="H4456" s="33">
        <v>43.512</v>
      </c>
      <c r="I4456" s="33">
        <v>43.512</v>
      </c>
      <c r="J4456" s="33">
        <v>43.512</v>
      </c>
      <c r="K4456" s="31" t="s">
        <v>43</v>
      </c>
    </row>
    <row r="4457" spans="1:11" x14ac:dyDescent="0.25">
      <c r="A4457" s="30" t="s">
        <v>13</v>
      </c>
      <c r="B4457" s="30">
        <v>3486337</v>
      </c>
      <c r="C4457" s="30" t="s">
        <v>7</v>
      </c>
      <c r="D4457" s="32">
        <v>985.39</v>
      </c>
      <c r="E4457" s="30" t="s">
        <v>20</v>
      </c>
      <c r="F4457" s="36">
        <v>0.18</v>
      </c>
      <c r="G4457" s="36">
        <v>0.5</v>
      </c>
      <c r="H4457" s="32">
        <v>177.37020000000001</v>
      </c>
      <c r="I4457" s="32">
        <v>88.685100000000006</v>
      </c>
      <c r="J4457" s="32">
        <v>88.685100000000006</v>
      </c>
      <c r="K4457" s="30" t="s">
        <v>43</v>
      </c>
    </row>
    <row r="4458" spans="1:11" x14ac:dyDescent="0.25">
      <c r="A4458" s="31" t="s">
        <v>10</v>
      </c>
      <c r="B4458" s="31">
        <v>3486337</v>
      </c>
      <c r="C4458" s="31" t="s">
        <v>9</v>
      </c>
      <c r="D4458" s="33">
        <v>985.39</v>
      </c>
      <c r="E4458" s="31" t="s">
        <v>20</v>
      </c>
      <c r="F4458" s="37">
        <v>0.12</v>
      </c>
      <c r="G4458" s="37">
        <v>0.5</v>
      </c>
      <c r="H4458" s="33">
        <v>118.24679999999999</v>
      </c>
      <c r="I4458" s="33">
        <v>59.123399999999997</v>
      </c>
      <c r="J4458" s="33">
        <v>59.123399999999997</v>
      </c>
      <c r="K4458" s="31" t="s">
        <v>43</v>
      </c>
    </row>
    <row r="4459" spans="1:11" x14ac:dyDescent="0.25">
      <c r="A4459" s="30" t="s">
        <v>6</v>
      </c>
      <c r="B4459" s="30">
        <v>3486337</v>
      </c>
      <c r="C4459" s="30" t="s">
        <v>11</v>
      </c>
      <c r="D4459" s="32">
        <v>985.39</v>
      </c>
      <c r="E4459" s="30" t="s">
        <v>20</v>
      </c>
      <c r="F4459" s="36">
        <v>0.1</v>
      </c>
      <c r="G4459" s="36">
        <v>0.5</v>
      </c>
      <c r="H4459" s="32">
        <v>98.539000000000001</v>
      </c>
      <c r="I4459" s="32">
        <v>49.269500000000001</v>
      </c>
      <c r="J4459" s="32">
        <v>49.269500000000001</v>
      </c>
      <c r="K4459" s="30" t="s">
        <v>43</v>
      </c>
    </row>
    <row r="4460" spans="1:11" x14ac:dyDescent="0.25">
      <c r="A4460" s="31" t="s">
        <v>16</v>
      </c>
      <c r="B4460" s="31">
        <v>7232090</v>
      </c>
      <c r="C4460" s="31" t="s">
        <v>7</v>
      </c>
      <c r="D4460" s="33">
        <v>371.5</v>
      </c>
      <c r="E4460" s="31" t="s">
        <v>20</v>
      </c>
      <c r="F4460" s="37">
        <v>0.15</v>
      </c>
      <c r="G4460" s="37">
        <v>0.5</v>
      </c>
      <c r="H4460" s="33">
        <v>55.725000000000001</v>
      </c>
      <c r="I4460" s="33">
        <v>27.862500000000001</v>
      </c>
      <c r="J4460" s="33">
        <v>27.862500000000001</v>
      </c>
      <c r="K4460" s="31" t="s">
        <v>43</v>
      </c>
    </row>
    <row r="4461" spans="1:11" x14ac:dyDescent="0.25">
      <c r="A4461" s="30" t="s">
        <v>15</v>
      </c>
      <c r="B4461" s="30">
        <v>7232090</v>
      </c>
      <c r="C4461" s="30" t="s">
        <v>9</v>
      </c>
      <c r="D4461" s="32">
        <v>371.5</v>
      </c>
      <c r="E4461" s="30" t="s">
        <v>20</v>
      </c>
      <c r="F4461" s="36">
        <v>0.05</v>
      </c>
      <c r="G4461" s="36">
        <v>0.5</v>
      </c>
      <c r="H4461" s="32">
        <v>18.574999999999999</v>
      </c>
      <c r="I4461" s="32">
        <v>9.2874999999999996</v>
      </c>
      <c r="J4461" s="32">
        <v>9.2874999999999996</v>
      </c>
      <c r="K4461" s="30" t="s">
        <v>43</v>
      </c>
    </row>
    <row r="4462" spans="1:11" x14ac:dyDescent="0.25">
      <c r="A4462" s="31" t="s">
        <v>15</v>
      </c>
      <c r="B4462" s="31">
        <v>7232090</v>
      </c>
      <c r="C4462" s="31" t="s">
        <v>11</v>
      </c>
      <c r="D4462" s="33">
        <v>371.5</v>
      </c>
      <c r="E4462" s="31" t="s">
        <v>20</v>
      </c>
      <c r="F4462" s="37">
        <v>0.03</v>
      </c>
      <c r="G4462" s="37">
        <v>0.5</v>
      </c>
      <c r="H4462" s="33">
        <v>11.145</v>
      </c>
      <c r="I4462" s="33">
        <v>5.5724999999999998</v>
      </c>
      <c r="J4462" s="33">
        <v>5.5724999999999998</v>
      </c>
      <c r="K4462" s="31" t="s">
        <v>43</v>
      </c>
    </row>
    <row r="4463" spans="1:11" x14ac:dyDescent="0.25">
      <c r="A4463" s="30" t="s">
        <v>6</v>
      </c>
      <c r="B4463" s="30">
        <v>6107957</v>
      </c>
      <c r="C4463" s="30" t="s">
        <v>7</v>
      </c>
      <c r="D4463" s="32">
        <v>663.41</v>
      </c>
      <c r="E4463" s="30" t="s">
        <v>8</v>
      </c>
      <c r="F4463" s="36">
        <v>0.35</v>
      </c>
      <c r="G4463" s="36">
        <v>1</v>
      </c>
      <c r="H4463" s="32">
        <v>232.1935</v>
      </c>
      <c r="I4463" s="32">
        <v>232.1935</v>
      </c>
      <c r="J4463" s="32">
        <v>232.1935</v>
      </c>
      <c r="K4463" s="30" t="s">
        <v>43</v>
      </c>
    </row>
    <row r="4464" spans="1:11" x14ac:dyDescent="0.25">
      <c r="A4464" s="31" t="s">
        <v>19</v>
      </c>
      <c r="B4464" s="31">
        <v>6107957</v>
      </c>
      <c r="C4464" s="31" t="s">
        <v>9</v>
      </c>
      <c r="D4464" s="33">
        <v>663.41</v>
      </c>
      <c r="E4464" s="31" t="s">
        <v>8</v>
      </c>
      <c r="F4464" s="37">
        <v>0.06</v>
      </c>
      <c r="G4464" s="37">
        <v>1</v>
      </c>
      <c r="H4464" s="33">
        <v>39.804600000000001</v>
      </c>
      <c r="I4464" s="33">
        <v>39.804600000000001</v>
      </c>
      <c r="J4464" s="33">
        <v>39.804600000000001</v>
      </c>
      <c r="K4464" s="31" t="s">
        <v>43</v>
      </c>
    </row>
    <row r="4465" spans="1:11" x14ac:dyDescent="0.25">
      <c r="A4465" s="30" t="s">
        <v>12</v>
      </c>
      <c r="B4465" s="30">
        <v>6107957</v>
      </c>
      <c r="C4465" s="30" t="s">
        <v>11</v>
      </c>
      <c r="D4465" s="32">
        <v>663.41</v>
      </c>
      <c r="E4465" s="30" t="s">
        <v>8</v>
      </c>
      <c r="F4465" s="36">
        <v>0.05</v>
      </c>
      <c r="G4465" s="36">
        <v>1</v>
      </c>
      <c r="H4465" s="32">
        <v>33.170499999999997</v>
      </c>
      <c r="I4465" s="32">
        <v>33.170499999999997</v>
      </c>
      <c r="J4465" s="32">
        <v>33.170499999999997</v>
      </c>
      <c r="K4465" s="30" t="s">
        <v>43</v>
      </c>
    </row>
    <row r="4466" spans="1:11" x14ac:dyDescent="0.25">
      <c r="A4466" s="31" t="s">
        <v>14</v>
      </c>
      <c r="B4466" s="31">
        <v>2169812</v>
      </c>
      <c r="C4466" s="31" t="s">
        <v>7</v>
      </c>
      <c r="D4466" s="33">
        <v>487.99</v>
      </c>
      <c r="E4466" s="31" t="s">
        <v>8</v>
      </c>
      <c r="F4466" s="37">
        <v>0.13</v>
      </c>
      <c r="G4466" s="37">
        <v>1</v>
      </c>
      <c r="H4466" s="33">
        <v>63.438699999999997</v>
      </c>
      <c r="I4466" s="33">
        <v>63.438699999999997</v>
      </c>
      <c r="J4466" s="33">
        <v>63.438699999999997</v>
      </c>
      <c r="K4466" s="31" t="s">
        <v>43</v>
      </c>
    </row>
    <row r="4467" spans="1:11" x14ac:dyDescent="0.25">
      <c r="A4467" s="30" t="s">
        <v>16</v>
      </c>
      <c r="B4467" s="30">
        <v>2169812</v>
      </c>
      <c r="C4467" s="30" t="s">
        <v>9</v>
      </c>
      <c r="D4467" s="32">
        <v>487.99</v>
      </c>
      <c r="E4467" s="30" t="s">
        <v>8</v>
      </c>
      <c r="F4467" s="36">
        <v>0.08</v>
      </c>
      <c r="G4467" s="36">
        <v>1</v>
      </c>
      <c r="H4467" s="32">
        <v>39.039200000000001</v>
      </c>
      <c r="I4467" s="32">
        <v>39.039200000000001</v>
      </c>
      <c r="J4467" s="32">
        <v>39.039200000000001</v>
      </c>
      <c r="K4467" s="30" t="s">
        <v>43</v>
      </c>
    </row>
    <row r="4468" spans="1:11" x14ac:dyDescent="0.25">
      <c r="A4468" s="31" t="s">
        <v>19</v>
      </c>
      <c r="B4468" s="31">
        <v>2169812</v>
      </c>
      <c r="C4468" s="31" t="s">
        <v>11</v>
      </c>
      <c r="D4468" s="33">
        <v>487.99</v>
      </c>
      <c r="E4468" s="31" t="s">
        <v>8</v>
      </c>
      <c r="F4468" s="37">
        <v>0.16</v>
      </c>
      <c r="G4468" s="37">
        <v>1</v>
      </c>
      <c r="H4468" s="33">
        <v>78.078400000000002</v>
      </c>
      <c r="I4468" s="33">
        <v>78.078400000000002</v>
      </c>
      <c r="J4468" s="33">
        <v>78.078400000000002</v>
      </c>
      <c r="K4468" s="31" t="s">
        <v>43</v>
      </c>
    </row>
    <row r="4469" spans="1:11" x14ac:dyDescent="0.25">
      <c r="A4469" s="30" t="s">
        <v>12</v>
      </c>
      <c r="B4469" s="30">
        <v>9870333</v>
      </c>
      <c r="C4469" s="30" t="s">
        <v>7</v>
      </c>
      <c r="D4469" s="32">
        <v>992.16</v>
      </c>
      <c r="E4469" s="30" t="s">
        <v>8</v>
      </c>
      <c r="F4469" s="36">
        <v>0.08</v>
      </c>
      <c r="G4469" s="36">
        <v>1</v>
      </c>
      <c r="H4469" s="32">
        <v>79.372799999999998</v>
      </c>
      <c r="I4469" s="32">
        <v>79.372799999999998</v>
      </c>
      <c r="J4469" s="32">
        <v>79.372799999999998</v>
      </c>
      <c r="K4469" s="30" t="s">
        <v>43</v>
      </c>
    </row>
    <row r="4470" spans="1:11" x14ac:dyDescent="0.25">
      <c r="A4470" s="31" t="s">
        <v>10</v>
      </c>
      <c r="B4470" s="31">
        <v>9870333</v>
      </c>
      <c r="C4470" s="31" t="s">
        <v>9</v>
      </c>
      <c r="D4470" s="33">
        <v>992.16</v>
      </c>
      <c r="E4470" s="31" t="s">
        <v>8</v>
      </c>
      <c r="F4470" s="37">
        <v>0.12</v>
      </c>
      <c r="G4470" s="37">
        <v>1</v>
      </c>
      <c r="H4470" s="33">
        <v>119.0592</v>
      </c>
      <c r="I4470" s="33">
        <v>119.0592</v>
      </c>
      <c r="J4470" s="33">
        <v>119.0592</v>
      </c>
      <c r="K4470" s="31" t="s">
        <v>43</v>
      </c>
    </row>
    <row r="4471" spans="1:11" x14ac:dyDescent="0.25">
      <c r="A4471" s="30" t="s">
        <v>15</v>
      </c>
      <c r="B4471" s="30">
        <v>9870333</v>
      </c>
      <c r="C4471" s="30" t="s">
        <v>11</v>
      </c>
      <c r="D4471" s="32">
        <v>992.16</v>
      </c>
      <c r="E4471" s="30" t="s">
        <v>8</v>
      </c>
      <c r="F4471" s="36">
        <v>0.03</v>
      </c>
      <c r="G4471" s="36">
        <v>1</v>
      </c>
      <c r="H4471" s="32">
        <v>29.764800000000001</v>
      </c>
      <c r="I4471" s="32">
        <v>29.764800000000001</v>
      </c>
      <c r="J4471" s="32">
        <v>29.764800000000001</v>
      </c>
      <c r="K4471" s="30" t="s">
        <v>43</v>
      </c>
    </row>
    <row r="4472" spans="1:11" x14ac:dyDescent="0.25">
      <c r="A4472" s="31" t="s">
        <v>15</v>
      </c>
      <c r="B4472" s="31">
        <v>4363351</v>
      </c>
      <c r="C4472" s="31" t="s">
        <v>7</v>
      </c>
      <c r="D4472" s="33">
        <v>660.38</v>
      </c>
      <c r="E4472" s="31" t="s">
        <v>8</v>
      </c>
      <c r="F4472" s="37">
        <v>0.1</v>
      </c>
      <c r="G4472" s="37">
        <v>1</v>
      </c>
      <c r="H4472" s="33">
        <v>66.037999999999997</v>
      </c>
      <c r="I4472" s="33">
        <v>66.037999999999997</v>
      </c>
      <c r="J4472" s="33">
        <v>66.037999999999997</v>
      </c>
      <c r="K4472" s="31" t="s">
        <v>43</v>
      </c>
    </row>
    <row r="4473" spans="1:11" x14ac:dyDescent="0.25">
      <c r="A4473" s="30" t="s">
        <v>19</v>
      </c>
      <c r="B4473" s="30">
        <v>4363351</v>
      </c>
      <c r="C4473" s="30" t="s">
        <v>9</v>
      </c>
      <c r="D4473" s="32">
        <v>660.38</v>
      </c>
      <c r="E4473" s="30" t="s">
        <v>8</v>
      </c>
      <c r="F4473" s="36">
        <v>0.06</v>
      </c>
      <c r="G4473" s="36">
        <v>1</v>
      </c>
      <c r="H4473" s="32">
        <v>39.622799999999998</v>
      </c>
      <c r="I4473" s="32">
        <v>39.622799999999998</v>
      </c>
      <c r="J4473" s="32">
        <v>39.622799999999998</v>
      </c>
      <c r="K4473" s="30" t="s">
        <v>43</v>
      </c>
    </row>
    <row r="4474" spans="1:11" x14ac:dyDescent="0.25">
      <c r="A4474" s="31" t="s">
        <v>6</v>
      </c>
      <c r="B4474" s="31">
        <v>4363351</v>
      </c>
      <c r="C4474" s="31" t="s">
        <v>11</v>
      </c>
      <c r="D4474" s="33">
        <v>660.38</v>
      </c>
      <c r="E4474" s="31" t="s">
        <v>8</v>
      </c>
      <c r="F4474" s="37">
        <v>0.1</v>
      </c>
      <c r="G4474" s="37">
        <v>1</v>
      </c>
      <c r="H4474" s="33">
        <v>66.037999999999997</v>
      </c>
      <c r="I4474" s="33">
        <v>66.037999999999997</v>
      </c>
      <c r="J4474" s="33">
        <v>66.037999999999997</v>
      </c>
      <c r="K4474" s="31" t="s">
        <v>43</v>
      </c>
    </row>
    <row r="4475" spans="1:11" x14ac:dyDescent="0.25">
      <c r="A4475" s="30" t="s">
        <v>15</v>
      </c>
      <c r="B4475" s="30">
        <v>2265473</v>
      </c>
      <c r="C4475" s="30" t="s">
        <v>7</v>
      </c>
      <c r="D4475" s="32">
        <v>819.51</v>
      </c>
      <c r="E4475" s="30" t="s">
        <v>8</v>
      </c>
      <c r="F4475" s="36">
        <v>0.1</v>
      </c>
      <c r="G4475" s="36">
        <v>1</v>
      </c>
      <c r="H4475" s="32">
        <v>81.950999999999993</v>
      </c>
      <c r="I4475" s="32">
        <v>81.950999999999993</v>
      </c>
      <c r="J4475" s="32">
        <v>81.950999999999993</v>
      </c>
      <c r="K4475" s="30" t="s">
        <v>43</v>
      </c>
    </row>
    <row r="4476" spans="1:11" x14ac:dyDescent="0.25">
      <c r="A4476" s="31" t="s">
        <v>15</v>
      </c>
      <c r="B4476" s="31">
        <v>2265473</v>
      </c>
      <c r="C4476" s="31" t="s">
        <v>9</v>
      </c>
      <c r="D4476" s="33">
        <v>819.51</v>
      </c>
      <c r="E4476" s="31" t="s">
        <v>8</v>
      </c>
      <c r="F4476" s="37">
        <v>0.05</v>
      </c>
      <c r="G4476" s="37">
        <v>1</v>
      </c>
      <c r="H4476" s="33">
        <v>40.975499999999997</v>
      </c>
      <c r="I4476" s="33">
        <v>40.975499999999997</v>
      </c>
      <c r="J4476" s="33">
        <v>40.975499999999997</v>
      </c>
      <c r="K4476" s="31" t="s">
        <v>43</v>
      </c>
    </row>
    <row r="4477" spans="1:11" x14ac:dyDescent="0.25">
      <c r="A4477" s="30" t="s">
        <v>16</v>
      </c>
      <c r="B4477" s="30">
        <v>2265473</v>
      </c>
      <c r="C4477" s="30" t="s">
        <v>11</v>
      </c>
      <c r="D4477" s="32">
        <v>819.51</v>
      </c>
      <c r="E4477" s="30" t="s">
        <v>8</v>
      </c>
      <c r="F4477" s="36">
        <v>0.02</v>
      </c>
      <c r="G4477" s="36">
        <v>1</v>
      </c>
      <c r="H4477" s="32">
        <v>16.3902</v>
      </c>
      <c r="I4477" s="32">
        <v>16.3902</v>
      </c>
      <c r="J4477" s="32">
        <v>16.3902</v>
      </c>
      <c r="K4477" s="30" t="s">
        <v>43</v>
      </c>
    </row>
    <row r="4478" spans="1:11" x14ac:dyDescent="0.25">
      <c r="A4478" s="31" t="s">
        <v>15</v>
      </c>
      <c r="B4478" s="31">
        <v>6487449</v>
      </c>
      <c r="C4478" s="31" t="s">
        <v>7</v>
      </c>
      <c r="D4478" s="33">
        <v>325.72000000000003</v>
      </c>
      <c r="E4478" s="31" t="s">
        <v>8</v>
      </c>
      <c r="F4478" s="37">
        <v>0.1</v>
      </c>
      <c r="G4478" s="37">
        <v>1</v>
      </c>
      <c r="H4478" s="33">
        <v>32.572000000000003</v>
      </c>
      <c r="I4478" s="33">
        <v>32.572000000000003</v>
      </c>
      <c r="J4478" s="33">
        <v>32.572000000000003</v>
      </c>
      <c r="K4478" s="31" t="s">
        <v>43</v>
      </c>
    </row>
    <row r="4479" spans="1:11" x14ac:dyDescent="0.25">
      <c r="A4479" s="30" t="s">
        <v>14</v>
      </c>
      <c r="B4479" s="30">
        <v>6487449</v>
      </c>
      <c r="C4479" s="30" t="s">
        <v>9</v>
      </c>
      <c r="D4479" s="32">
        <v>325.72000000000003</v>
      </c>
      <c r="E4479" s="30" t="s">
        <v>8</v>
      </c>
      <c r="F4479" s="36">
        <v>0.03</v>
      </c>
      <c r="G4479" s="36">
        <v>1</v>
      </c>
      <c r="H4479" s="32">
        <v>9.7715999999999994</v>
      </c>
      <c r="I4479" s="32">
        <v>9.7715999999999994</v>
      </c>
      <c r="J4479" s="32">
        <v>9.7715999999999994</v>
      </c>
      <c r="K4479" s="30" t="s">
        <v>43</v>
      </c>
    </row>
    <row r="4480" spans="1:11" x14ac:dyDescent="0.25">
      <c r="A4480" s="31" t="s">
        <v>6</v>
      </c>
      <c r="B4480" s="31">
        <v>6487449</v>
      </c>
      <c r="C4480" s="31" t="s">
        <v>11</v>
      </c>
      <c r="D4480" s="33">
        <v>325.72000000000003</v>
      </c>
      <c r="E4480" s="31" t="s">
        <v>8</v>
      </c>
      <c r="F4480" s="37">
        <v>0.1</v>
      </c>
      <c r="G4480" s="37">
        <v>1</v>
      </c>
      <c r="H4480" s="33">
        <v>32.572000000000003</v>
      </c>
      <c r="I4480" s="33">
        <v>32.572000000000003</v>
      </c>
      <c r="J4480" s="33">
        <v>32.572000000000003</v>
      </c>
      <c r="K4480" s="31" t="s">
        <v>43</v>
      </c>
    </row>
    <row r="4481" spans="1:11" x14ac:dyDescent="0.25">
      <c r="A4481" s="30" t="s">
        <v>19</v>
      </c>
      <c r="B4481" s="30">
        <v>4051109</v>
      </c>
      <c r="C4481" s="30" t="s">
        <v>7</v>
      </c>
      <c r="D4481" s="32">
        <v>382.14</v>
      </c>
      <c r="E4481" s="30" t="s">
        <v>18</v>
      </c>
      <c r="F4481" s="36">
        <v>0.13</v>
      </c>
      <c r="G4481" s="36">
        <v>0.5</v>
      </c>
      <c r="H4481" s="32">
        <v>49.678199999999997</v>
      </c>
      <c r="I4481" s="32">
        <v>24.839099999999998</v>
      </c>
      <c r="J4481" s="32">
        <v>24.839099999999998</v>
      </c>
      <c r="K4481" s="30" t="s">
        <v>43</v>
      </c>
    </row>
    <row r="4482" spans="1:11" x14ac:dyDescent="0.25">
      <c r="A4482" s="31" t="s">
        <v>16</v>
      </c>
      <c r="B4482" s="31">
        <v>4051109</v>
      </c>
      <c r="C4482" s="31" t="s">
        <v>9</v>
      </c>
      <c r="D4482" s="33">
        <v>382.14</v>
      </c>
      <c r="E4482" s="31" t="s">
        <v>18</v>
      </c>
      <c r="F4482" s="37">
        <v>0.08</v>
      </c>
      <c r="G4482" s="37">
        <v>0.5</v>
      </c>
      <c r="H4482" s="33">
        <v>30.571200000000001</v>
      </c>
      <c r="I4482" s="33">
        <v>15.285600000000001</v>
      </c>
      <c r="J4482" s="33">
        <v>15.285600000000001</v>
      </c>
      <c r="K4482" s="31" t="s">
        <v>43</v>
      </c>
    </row>
    <row r="4483" spans="1:11" x14ac:dyDescent="0.25">
      <c r="A4483" s="30" t="s">
        <v>10</v>
      </c>
      <c r="B4483" s="30">
        <v>4051109</v>
      </c>
      <c r="C4483" s="30" t="s">
        <v>11</v>
      </c>
      <c r="D4483" s="32">
        <v>382.14</v>
      </c>
      <c r="E4483" s="30" t="s">
        <v>18</v>
      </c>
      <c r="F4483" s="36">
        <v>0.03</v>
      </c>
      <c r="G4483" s="36">
        <v>0.5</v>
      </c>
      <c r="H4483" s="32">
        <v>11.4642</v>
      </c>
      <c r="I4483" s="32">
        <v>5.7321</v>
      </c>
      <c r="J4483" s="32">
        <v>5.7321</v>
      </c>
      <c r="K4483" s="30" t="s">
        <v>43</v>
      </c>
    </row>
    <row r="4484" spans="1:11" x14ac:dyDescent="0.25">
      <c r="A4484" s="31" t="s">
        <v>10</v>
      </c>
      <c r="B4484" s="31">
        <v>1978907</v>
      </c>
      <c r="C4484" s="31" t="s">
        <v>7</v>
      </c>
      <c r="D4484" s="33">
        <v>765.04</v>
      </c>
      <c r="E4484" s="31" t="s">
        <v>8</v>
      </c>
      <c r="F4484" s="37">
        <v>0.2</v>
      </c>
      <c r="G4484" s="37">
        <v>1</v>
      </c>
      <c r="H4484" s="33">
        <v>153.00800000000001</v>
      </c>
      <c r="I4484" s="33">
        <v>153.00800000000001</v>
      </c>
      <c r="J4484" s="33">
        <v>153.00800000000001</v>
      </c>
      <c r="K4484" s="31" t="s">
        <v>43</v>
      </c>
    </row>
    <row r="4485" spans="1:11" x14ac:dyDescent="0.25">
      <c r="A4485" s="30" t="s">
        <v>19</v>
      </c>
      <c r="B4485" s="30">
        <v>1978907</v>
      </c>
      <c r="C4485" s="30" t="s">
        <v>9</v>
      </c>
      <c r="D4485" s="32">
        <v>765.04</v>
      </c>
      <c r="E4485" s="30" t="s">
        <v>8</v>
      </c>
      <c r="F4485" s="36">
        <v>0.06</v>
      </c>
      <c r="G4485" s="36">
        <v>1</v>
      </c>
      <c r="H4485" s="32">
        <v>45.9024</v>
      </c>
      <c r="I4485" s="32">
        <v>45.9024</v>
      </c>
      <c r="J4485" s="32">
        <v>45.9024</v>
      </c>
      <c r="K4485" s="30" t="s">
        <v>43</v>
      </c>
    </row>
    <row r="4486" spans="1:11" x14ac:dyDescent="0.25">
      <c r="A4486" s="31" t="s">
        <v>13</v>
      </c>
      <c r="B4486" s="31">
        <v>1978907</v>
      </c>
      <c r="C4486" s="31" t="s">
        <v>11</v>
      </c>
      <c r="D4486" s="33">
        <v>765.04</v>
      </c>
      <c r="E4486" s="31" t="s">
        <v>8</v>
      </c>
      <c r="F4486" s="37">
        <v>0.05</v>
      </c>
      <c r="G4486" s="37">
        <v>1</v>
      </c>
      <c r="H4486" s="33">
        <v>38.252000000000002</v>
      </c>
      <c r="I4486" s="33">
        <v>38.252000000000002</v>
      </c>
      <c r="J4486" s="33">
        <v>38.252000000000002</v>
      </c>
      <c r="K4486" s="31" t="s">
        <v>43</v>
      </c>
    </row>
    <row r="4487" spans="1:11" x14ac:dyDescent="0.25">
      <c r="A4487" s="30" t="s">
        <v>16</v>
      </c>
      <c r="B4487" s="30">
        <v>4281365</v>
      </c>
      <c r="C4487" s="30" t="s">
        <v>7</v>
      </c>
      <c r="D4487" s="32">
        <v>641.74</v>
      </c>
      <c r="E4487" s="30" t="s">
        <v>8</v>
      </c>
      <c r="F4487" s="36">
        <v>0.15</v>
      </c>
      <c r="G4487" s="36">
        <v>1</v>
      </c>
      <c r="H4487" s="32">
        <v>96.260999999999996</v>
      </c>
      <c r="I4487" s="32">
        <v>96.260999999999996</v>
      </c>
      <c r="J4487" s="32">
        <v>96.260999999999996</v>
      </c>
      <c r="K4487" s="30" t="s">
        <v>43</v>
      </c>
    </row>
    <row r="4488" spans="1:11" x14ac:dyDescent="0.25">
      <c r="A4488" s="31" t="s">
        <v>13</v>
      </c>
      <c r="B4488" s="31">
        <v>4281365</v>
      </c>
      <c r="C4488" s="31" t="s">
        <v>9</v>
      </c>
      <c r="D4488" s="33">
        <v>641.74</v>
      </c>
      <c r="E4488" s="31" t="s">
        <v>8</v>
      </c>
      <c r="F4488" s="37">
        <v>0.06</v>
      </c>
      <c r="G4488" s="37">
        <v>1</v>
      </c>
      <c r="H4488" s="33">
        <v>38.504399999999997</v>
      </c>
      <c r="I4488" s="33">
        <v>38.504399999999997</v>
      </c>
      <c r="J4488" s="33">
        <v>38.504399999999997</v>
      </c>
      <c r="K4488" s="31" t="s">
        <v>43</v>
      </c>
    </row>
    <row r="4489" spans="1:11" x14ac:dyDescent="0.25">
      <c r="A4489" s="30" t="s">
        <v>12</v>
      </c>
      <c r="B4489" s="30">
        <v>4281365</v>
      </c>
      <c r="C4489" s="30" t="s">
        <v>11</v>
      </c>
      <c r="D4489" s="32">
        <v>641.74</v>
      </c>
      <c r="E4489" s="30" t="s">
        <v>8</v>
      </c>
      <c r="F4489" s="36">
        <v>0.05</v>
      </c>
      <c r="G4489" s="36">
        <v>1</v>
      </c>
      <c r="H4489" s="32">
        <v>32.087000000000003</v>
      </c>
      <c r="I4489" s="32">
        <v>32.087000000000003</v>
      </c>
      <c r="J4489" s="32">
        <v>32.087000000000003</v>
      </c>
      <c r="K4489" s="30" t="s">
        <v>43</v>
      </c>
    </row>
    <row r="4490" spans="1:11" x14ac:dyDescent="0.25">
      <c r="A4490" s="31" t="s">
        <v>12</v>
      </c>
      <c r="B4490" s="31">
        <v>9236796</v>
      </c>
      <c r="C4490" s="31" t="s">
        <v>7</v>
      </c>
      <c r="D4490" s="33">
        <v>338.84</v>
      </c>
      <c r="E4490" s="31" t="s">
        <v>8</v>
      </c>
      <c r="F4490" s="37">
        <v>0.08</v>
      </c>
      <c r="G4490" s="37">
        <v>1</v>
      </c>
      <c r="H4490" s="33">
        <v>27.107199999999999</v>
      </c>
      <c r="I4490" s="33">
        <v>27.107199999999999</v>
      </c>
      <c r="J4490" s="33">
        <v>27.107199999999999</v>
      </c>
      <c r="K4490" s="31" t="s">
        <v>43</v>
      </c>
    </row>
    <row r="4491" spans="1:11" x14ac:dyDescent="0.25">
      <c r="A4491" s="30" t="s">
        <v>12</v>
      </c>
      <c r="B4491" s="30">
        <v>9236796</v>
      </c>
      <c r="C4491" s="30" t="s">
        <v>9</v>
      </c>
      <c r="D4491" s="32">
        <v>338.84</v>
      </c>
      <c r="E4491" s="30" t="s">
        <v>8</v>
      </c>
      <c r="F4491" s="36">
        <v>0.01</v>
      </c>
      <c r="G4491" s="36">
        <v>1</v>
      </c>
      <c r="H4491" s="32">
        <v>3.3883999999999999</v>
      </c>
      <c r="I4491" s="32">
        <v>3.3883999999999999</v>
      </c>
      <c r="J4491" s="32">
        <v>3.3883999999999999</v>
      </c>
      <c r="K4491" s="30" t="s">
        <v>43</v>
      </c>
    </row>
    <row r="4492" spans="1:11" x14ac:dyDescent="0.25">
      <c r="A4492" s="31" t="s">
        <v>6</v>
      </c>
      <c r="B4492" s="31">
        <v>9236796</v>
      </c>
      <c r="C4492" s="31" t="s">
        <v>11</v>
      </c>
      <c r="D4492" s="33">
        <v>338.84</v>
      </c>
      <c r="E4492" s="31" t="s">
        <v>8</v>
      </c>
      <c r="F4492" s="37">
        <v>0.1</v>
      </c>
      <c r="G4492" s="37">
        <v>1</v>
      </c>
      <c r="H4492" s="33">
        <v>33.884</v>
      </c>
      <c r="I4492" s="33">
        <v>33.884</v>
      </c>
      <c r="J4492" s="33">
        <v>33.884</v>
      </c>
      <c r="K4492" s="31" t="s">
        <v>43</v>
      </c>
    </row>
    <row r="4493" spans="1:11" x14ac:dyDescent="0.25">
      <c r="A4493" s="30" t="s">
        <v>6</v>
      </c>
      <c r="B4493" s="30">
        <v>8397380</v>
      </c>
      <c r="C4493" s="30" t="s">
        <v>7</v>
      </c>
      <c r="D4493" s="32">
        <v>675.7</v>
      </c>
      <c r="E4493" s="30" t="s">
        <v>8</v>
      </c>
      <c r="F4493" s="36">
        <v>0.35</v>
      </c>
      <c r="G4493" s="36">
        <v>1</v>
      </c>
      <c r="H4493" s="32">
        <v>236.495</v>
      </c>
      <c r="I4493" s="32">
        <v>236.495</v>
      </c>
      <c r="J4493" s="32">
        <v>236.495</v>
      </c>
      <c r="K4493" s="30" t="s">
        <v>43</v>
      </c>
    </row>
    <row r="4494" spans="1:11" x14ac:dyDescent="0.25">
      <c r="A4494" s="31" t="s">
        <v>15</v>
      </c>
      <c r="B4494" s="31">
        <v>8397380</v>
      </c>
      <c r="C4494" s="31" t="s">
        <v>9</v>
      </c>
      <c r="D4494" s="33">
        <v>675.7</v>
      </c>
      <c r="E4494" s="31" t="s">
        <v>8</v>
      </c>
      <c r="F4494" s="37">
        <v>0.05</v>
      </c>
      <c r="G4494" s="37">
        <v>1</v>
      </c>
      <c r="H4494" s="33">
        <v>33.784999999999997</v>
      </c>
      <c r="I4494" s="33">
        <v>33.784999999999997</v>
      </c>
      <c r="J4494" s="33">
        <v>33.784999999999997</v>
      </c>
      <c r="K4494" s="31" t="s">
        <v>43</v>
      </c>
    </row>
    <row r="4495" spans="1:11" x14ac:dyDescent="0.25">
      <c r="A4495" s="30" t="s">
        <v>16</v>
      </c>
      <c r="B4495" s="30">
        <v>8397380</v>
      </c>
      <c r="C4495" s="30" t="s">
        <v>11</v>
      </c>
      <c r="D4495" s="32">
        <v>675.7</v>
      </c>
      <c r="E4495" s="30" t="s">
        <v>8</v>
      </c>
      <c r="F4495" s="36">
        <v>0.02</v>
      </c>
      <c r="G4495" s="36">
        <v>1</v>
      </c>
      <c r="H4495" s="32">
        <v>13.513999999999999</v>
      </c>
      <c r="I4495" s="32">
        <v>13.513999999999999</v>
      </c>
      <c r="J4495" s="32">
        <v>13.513999999999999</v>
      </c>
      <c r="K4495" s="30" t="s">
        <v>43</v>
      </c>
    </row>
    <row r="4496" spans="1:11" x14ac:dyDescent="0.25">
      <c r="A4496" s="31" t="s">
        <v>15</v>
      </c>
      <c r="B4496" s="31">
        <v>6424681</v>
      </c>
      <c r="C4496" s="31" t="s">
        <v>7</v>
      </c>
      <c r="D4496" s="33">
        <v>432.31</v>
      </c>
      <c r="E4496" s="31" t="s">
        <v>20</v>
      </c>
      <c r="F4496" s="37">
        <v>0.1</v>
      </c>
      <c r="G4496" s="37">
        <v>0.5</v>
      </c>
      <c r="H4496" s="33">
        <v>43.231000000000002</v>
      </c>
      <c r="I4496" s="33">
        <v>21.615500000000001</v>
      </c>
      <c r="J4496" s="33">
        <v>21.615500000000001</v>
      </c>
      <c r="K4496" s="31" t="s">
        <v>43</v>
      </c>
    </row>
    <row r="4497" spans="1:11" x14ac:dyDescent="0.25">
      <c r="A4497" s="30" t="s">
        <v>17</v>
      </c>
      <c r="B4497" s="30">
        <v>6424681</v>
      </c>
      <c r="C4497" s="30" t="s">
        <v>9</v>
      </c>
      <c r="D4497" s="32">
        <v>432.31</v>
      </c>
      <c r="E4497" s="30" t="s">
        <v>20</v>
      </c>
      <c r="F4497" s="36">
        <v>0.11</v>
      </c>
      <c r="G4497" s="36">
        <v>0.5</v>
      </c>
      <c r="H4497" s="32">
        <v>47.554099999999998</v>
      </c>
      <c r="I4497" s="32">
        <v>23.777000000000001</v>
      </c>
      <c r="J4497" s="32">
        <v>23.777000000000001</v>
      </c>
      <c r="K4497" s="30" t="s">
        <v>43</v>
      </c>
    </row>
    <row r="4498" spans="1:11" x14ac:dyDescent="0.25">
      <c r="A4498" s="31" t="s">
        <v>16</v>
      </c>
      <c r="B4498" s="31">
        <v>6424681</v>
      </c>
      <c r="C4498" s="31" t="s">
        <v>11</v>
      </c>
      <c r="D4498" s="33">
        <v>432.31</v>
      </c>
      <c r="E4498" s="31" t="s">
        <v>20</v>
      </c>
      <c r="F4498" s="37">
        <v>0.02</v>
      </c>
      <c r="G4498" s="37">
        <v>0.5</v>
      </c>
      <c r="H4498" s="33">
        <v>8.6462000000000003</v>
      </c>
      <c r="I4498" s="33">
        <v>4.3231000000000002</v>
      </c>
      <c r="J4498" s="33">
        <v>4.3231000000000002</v>
      </c>
      <c r="K4498" s="31" t="s">
        <v>43</v>
      </c>
    </row>
    <row r="4499" spans="1:11" x14ac:dyDescent="0.25">
      <c r="A4499" s="30" t="s">
        <v>14</v>
      </c>
      <c r="B4499" s="30">
        <v>3453677</v>
      </c>
      <c r="C4499" s="30" t="s">
        <v>7</v>
      </c>
      <c r="D4499" s="32">
        <v>495.45</v>
      </c>
      <c r="E4499" s="30" t="s">
        <v>20</v>
      </c>
      <c r="F4499" s="36">
        <v>0.13</v>
      </c>
      <c r="G4499" s="36">
        <v>0.5</v>
      </c>
      <c r="H4499" s="32">
        <v>64.408500000000004</v>
      </c>
      <c r="I4499" s="32">
        <v>32.2042</v>
      </c>
      <c r="J4499" s="32">
        <v>32.2042</v>
      </c>
      <c r="K4499" s="30" t="s">
        <v>43</v>
      </c>
    </row>
    <row r="4500" spans="1:11" x14ac:dyDescent="0.25">
      <c r="A4500" s="31" t="s">
        <v>17</v>
      </c>
      <c r="B4500" s="31">
        <v>3453677</v>
      </c>
      <c r="C4500" s="31" t="s">
        <v>9</v>
      </c>
      <c r="D4500" s="33">
        <v>495.45</v>
      </c>
      <c r="E4500" s="31" t="s">
        <v>20</v>
      </c>
      <c r="F4500" s="37">
        <v>0.11</v>
      </c>
      <c r="G4500" s="37">
        <v>0.5</v>
      </c>
      <c r="H4500" s="33">
        <v>54.499499999999998</v>
      </c>
      <c r="I4500" s="33">
        <v>27.2498</v>
      </c>
      <c r="J4500" s="33">
        <v>27.2498</v>
      </c>
      <c r="K4500" s="31" t="s">
        <v>43</v>
      </c>
    </row>
    <row r="4501" spans="1:11" x14ac:dyDescent="0.25">
      <c r="A4501" s="30" t="s">
        <v>14</v>
      </c>
      <c r="B4501" s="30">
        <v>3453677</v>
      </c>
      <c r="C4501" s="30" t="s">
        <v>11</v>
      </c>
      <c r="D4501" s="32">
        <v>495.45</v>
      </c>
      <c r="E4501" s="30" t="s">
        <v>20</v>
      </c>
      <c r="F4501" s="36">
        <v>0.09</v>
      </c>
      <c r="G4501" s="36">
        <v>0.5</v>
      </c>
      <c r="H4501" s="32">
        <v>44.590499999999999</v>
      </c>
      <c r="I4501" s="32">
        <v>22.295200000000001</v>
      </c>
      <c r="J4501" s="32">
        <v>22.295200000000001</v>
      </c>
      <c r="K4501" s="30" t="s">
        <v>43</v>
      </c>
    </row>
    <row r="4502" spans="1:11" x14ac:dyDescent="0.25">
      <c r="A4502" s="31" t="s">
        <v>6</v>
      </c>
      <c r="B4502" s="31">
        <v>8584335</v>
      </c>
      <c r="C4502" s="31" t="s">
        <v>7</v>
      </c>
      <c r="D4502" s="33">
        <v>688.97</v>
      </c>
      <c r="E4502" s="31" t="s">
        <v>8</v>
      </c>
      <c r="F4502" s="37">
        <v>0.35</v>
      </c>
      <c r="G4502" s="37">
        <v>1</v>
      </c>
      <c r="H4502" s="33">
        <v>241.1395</v>
      </c>
      <c r="I4502" s="33">
        <v>241.1395</v>
      </c>
      <c r="J4502" s="33">
        <v>241.1395</v>
      </c>
      <c r="K4502" s="31" t="s">
        <v>43</v>
      </c>
    </row>
    <row r="4503" spans="1:11" x14ac:dyDescent="0.25">
      <c r="A4503" s="30" t="s">
        <v>6</v>
      </c>
      <c r="B4503" s="30">
        <v>8584335</v>
      </c>
      <c r="C4503" s="30" t="s">
        <v>9</v>
      </c>
      <c r="D4503" s="32">
        <v>688.97</v>
      </c>
      <c r="E4503" s="30" t="s">
        <v>8</v>
      </c>
      <c r="F4503" s="36">
        <v>0.17</v>
      </c>
      <c r="G4503" s="36">
        <v>1</v>
      </c>
      <c r="H4503" s="32">
        <v>117.1249</v>
      </c>
      <c r="I4503" s="32">
        <v>117.1249</v>
      </c>
      <c r="J4503" s="32">
        <v>117.1249</v>
      </c>
      <c r="K4503" s="30" t="s">
        <v>43</v>
      </c>
    </row>
    <row r="4504" spans="1:11" x14ac:dyDescent="0.25">
      <c r="A4504" s="31" t="s">
        <v>10</v>
      </c>
      <c r="B4504" s="31">
        <v>8584335</v>
      </c>
      <c r="C4504" s="31" t="s">
        <v>11</v>
      </c>
      <c r="D4504" s="33">
        <v>688.97</v>
      </c>
      <c r="E4504" s="31" t="s">
        <v>8</v>
      </c>
      <c r="F4504" s="37">
        <v>0.03</v>
      </c>
      <c r="G4504" s="37">
        <v>1</v>
      </c>
      <c r="H4504" s="33">
        <v>20.6691</v>
      </c>
      <c r="I4504" s="33">
        <v>20.6691</v>
      </c>
      <c r="J4504" s="33">
        <v>20.6691</v>
      </c>
      <c r="K4504" s="31" t="s">
        <v>43</v>
      </c>
    </row>
    <row r="4505" spans="1:11" x14ac:dyDescent="0.25">
      <c r="A4505" s="30" t="s">
        <v>6</v>
      </c>
      <c r="B4505" s="30">
        <v>6938241</v>
      </c>
      <c r="C4505" s="30" t="s">
        <v>7</v>
      </c>
      <c r="D4505" s="32">
        <v>726.21</v>
      </c>
      <c r="E4505" s="30" t="s">
        <v>8</v>
      </c>
      <c r="F4505" s="36">
        <v>0.35</v>
      </c>
      <c r="G4505" s="36">
        <v>1</v>
      </c>
      <c r="H4505" s="32">
        <v>254.17349999999999</v>
      </c>
      <c r="I4505" s="32">
        <v>254.17349999999999</v>
      </c>
      <c r="J4505" s="32">
        <v>254.17349999999999</v>
      </c>
      <c r="K4505" s="30" t="s">
        <v>43</v>
      </c>
    </row>
    <row r="4506" spans="1:11" x14ac:dyDescent="0.25">
      <c r="A4506" s="31" t="s">
        <v>14</v>
      </c>
      <c r="B4506" s="31">
        <v>6938241</v>
      </c>
      <c r="C4506" s="31" t="s">
        <v>9</v>
      </c>
      <c r="D4506" s="33">
        <v>726.21</v>
      </c>
      <c r="E4506" s="31" t="s">
        <v>8</v>
      </c>
      <c r="F4506" s="37">
        <v>0.03</v>
      </c>
      <c r="G4506" s="37">
        <v>1</v>
      </c>
      <c r="H4506" s="33">
        <v>21.786300000000001</v>
      </c>
      <c r="I4506" s="33">
        <v>21.786300000000001</v>
      </c>
      <c r="J4506" s="33">
        <v>21.786300000000001</v>
      </c>
      <c r="K4506" s="31" t="s">
        <v>43</v>
      </c>
    </row>
    <row r="4507" spans="1:11" x14ac:dyDescent="0.25">
      <c r="A4507" s="30" t="s">
        <v>12</v>
      </c>
      <c r="B4507" s="30">
        <v>6938241</v>
      </c>
      <c r="C4507" s="30" t="s">
        <v>11</v>
      </c>
      <c r="D4507" s="32">
        <v>726.21</v>
      </c>
      <c r="E4507" s="30" t="s">
        <v>8</v>
      </c>
      <c r="F4507" s="36">
        <v>0.05</v>
      </c>
      <c r="G4507" s="36">
        <v>1</v>
      </c>
      <c r="H4507" s="32">
        <v>36.310499999999998</v>
      </c>
      <c r="I4507" s="32">
        <v>36.310499999999998</v>
      </c>
      <c r="J4507" s="32">
        <v>36.310499999999998</v>
      </c>
      <c r="K4507" s="30" t="s">
        <v>43</v>
      </c>
    </row>
    <row r="4508" spans="1:11" x14ac:dyDescent="0.25">
      <c r="A4508" s="31" t="s">
        <v>16</v>
      </c>
      <c r="B4508" s="31">
        <v>4728737</v>
      </c>
      <c r="C4508" s="31" t="s">
        <v>7</v>
      </c>
      <c r="D4508" s="33">
        <v>469.06</v>
      </c>
      <c r="E4508" s="31" t="s">
        <v>8</v>
      </c>
      <c r="F4508" s="37">
        <v>0.15</v>
      </c>
      <c r="G4508" s="37">
        <v>1</v>
      </c>
      <c r="H4508" s="33">
        <v>70.358999999999995</v>
      </c>
      <c r="I4508" s="33">
        <v>70.358999999999995</v>
      </c>
      <c r="J4508" s="33">
        <v>70.358999999999995</v>
      </c>
      <c r="K4508" s="31" t="s">
        <v>43</v>
      </c>
    </row>
    <row r="4509" spans="1:11" x14ac:dyDescent="0.25">
      <c r="A4509" s="30" t="s">
        <v>14</v>
      </c>
      <c r="B4509" s="30">
        <v>4728737</v>
      </c>
      <c r="C4509" s="30" t="s">
        <v>9</v>
      </c>
      <c r="D4509" s="32">
        <v>469.06</v>
      </c>
      <c r="E4509" s="30" t="s">
        <v>8</v>
      </c>
      <c r="F4509" s="36">
        <v>0.03</v>
      </c>
      <c r="G4509" s="36">
        <v>1</v>
      </c>
      <c r="H4509" s="32">
        <v>14.0718</v>
      </c>
      <c r="I4509" s="32">
        <v>14.0718</v>
      </c>
      <c r="J4509" s="32">
        <v>14.0718</v>
      </c>
      <c r="K4509" s="30" t="s">
        <v>43</v>
      </c>
    </row>
    <row r="4510" spans="1:11" x14ac:dyDescent="0.25">
      <c r="A4510" s="31" t="s">
        <v>6</v>
      </c>
      <c r="B4510" s="31">
        <v>4728737</v>
      </c>
      <c r="C4510" s="31" t="s">
        <v>11</v>
      </c>
      <c r="D4510" s="33">
        <v>469.06</v>
      </c>
      <c r="E4510" s="31" t="s">
        <v>8</v>
      </c>
      <c r="F4510" s="37">
        <v>0.1</v>
      </c>
      <c r="G4510" s="37">
        <v>1</v>
      </c>
      <c r="H4510" s="33">
        <v>46.905999999999999</v>
      </c>
      <c r="I4510" s="33">
        <v>46.905999999999999</v>
      </c>
      <c r="J4510" s="33">
        <v>46.905999999999999</v>
      </c>
      <c r="K4510" s="31" t="s">
        <v>43</v>
      </c>
    </row>
    <row r="4511" spans="1:11" x14ac:dyDescent="0.25">
      <c r="A4511" s="30" t="s">
        <v>17</v>
      </c>
      <c r="B4511" s="30">
        <v>4758943</v>
      </c>
      <c r="C4511" s="30" t="s">
        <v>7</v>
      </c>
      <c r="D4511" s="32">
        <v>441.21</v>
      </c>
      <c r="E4511" s="30" t="s">
        <v>18</v>
      </c>
      <c r="F4511" s="36">
        <v>0.22</v>
      </c>
      <c r="G4511" s="36">
        <v>0.5</v>
      </c>
      <c r="H4511" s="32">
        <v>97.066199999999995</v>
      </c>
      <c r="I4511" s="32">
        <v>48.533099999999997</v>
      </c>
      <c r="J4511" s="32">
        <v>48.533099999999997</v>
      </c>
      <c r="K4511" s="30" t="s">
        <v>43</v>
      </c>
    </row>
    <row r="4512" spans="1:11" x14ac:dyDescent="0.25">
      <c r="A4512" s="31" t="s">
        <v>6</v>
      </c>
      <c r="B4512" s="31">
        <v>4758943</v>
      </c>
      <c r="C4512" s="31" t="s">
        <v>9</v>
      </c>
      <c r="D4512" s="33">
        <v>441.21</v>
      </c>
      <c r="E4512" s="31" t="s">
        <v>18</v>
      </c>
      <c r="F4512" s="37">
        <v>0.17</v>
      </c>
      <c r="G4512" s="37">
        <v>0.5</v>
      </c>
      <c r="H4512" s="33">
        <v>75.005700000000004</v>
      </c>
      <c r="I4512" s="33">
        <v>37.502800000000001</v>
      </c>
      <c r="J4512" s="33">
        <v>37.502800000000001</v>
      </c>
      <c r="K4512" s="31" t="s">
        <v>43</v>
      </c>
    </row>
    <row r="4513" spans="1:11" x14ac:dyDescent="0.25">
      <c r="A4513" s="30" t="s">
        <v>15</v>
      </c>
      <c r="B4513" s="30">
        <v>4758943</v>
      </c>
      <c r="C4513" s="30" t="s">
        <v>11</v>
      </c>
      <c r="D4513" s="32">
        <v>441.21</v>
      </c>
      <c r="E4513" s="30" t="s">
        <v>18</v>
      </c>
      <c r="F4513" s="36">
        <v>0.03</v>
      </c>
      <c r="G4513" s="36">
        <v>0.5</v>
      </c>
      <c r="H4513" s="32">
        <v>13.2363</v>
      </c>
      <c r="I4513" s="32">
        <v>6.6181999999999999</v>
      </c>
      <c r="J4513" s="32">
        <v>6.6181999999999999</v>
      </c>
      <c r="K4513" s="30" t="s">
        <v>43</v>
      </c>
    </row>
    <row r="4514" spans="1:11" x14ac:dyDescent="0.25">
      <c r="A4514" s="31" t="s">
        <v>6</v>
      </c>
      <c r="B4514" s="31">
        <v>9144451</v>
      </c>
      <c r="C4514" s="31" t="s">
        <v>7</v>
      </c>
      <c r="D4514" s="33">
        <v>869.25</v>
      </c>
      <c r="E4514" s="31" t="s">
        <v>20</v>
      </c>
      <c r="F4514" s="37">
        <v>0.35</v>
      </c>
      <c r="G4514" s="37">
        <v>0.5</v>
      </c>
      <c r="H4514" s="33">
        <v>304.23750000000001</v>
      </c>
      <c r="I4514" s="33">
        <v>152.11879999999999</v>
      </c>
      <c r="J4514" s="33">
        <v>152.11879999999999</v>
      </c>
      <c r="K4514" s="31" t="s">
        <v>43</v>
      </c>
    </row>
    <row r="4515" spans="1:11" x14ac:dyDescent="0.25">
      <c r="A4515" s="30" t="s">
        <v>10</v>
      </c>
      <c r="B4515" s="30">
        <v>9144451</v>
      </c>
      <c r="C4515" s="30" t="s">
        <v>9</v>
      </c>
      <c r="D4515" s="32">
        <v>869.25</v>
      </c>
      <c r="E4515" s="30" t="s">
        <v>20</v>
      </c>
      <c r="F4515" s="36">
        <v>0.12</v>
      </c>
      <c r="G4515" s="36">
        <v>0.5</v>
      </c>
      <c r="H4515" s="32">
        <v>104.31</v>
      </c>
      <c r="I4515" s="32">
        <v>52.155000000000001</v>
      </c>
      <c r="J4515" s="32">
        <v>52.155000000000001</v>
      </c>
      <c r="K4515" s="30" t="s">
        <v>43</v>
      </c>
    </row>
    <row r="4516" spans="1:11" x14ac:dyDescent="0.25">
      <c r="A4516" s="31" t="s">
        <v>10</v>
      </c>
      <c r="B4516" s="31">
        <v>9144451</v>
      </c>
      <c r="C4516" s="31" t="s">
        <v>11</v>
      </c>
      <c r="D4516" s="33">
        <v>869.25</v>
      </c>
      <c r="E4516" s="31" t="s">
        <v>20</v>
      </c>
      <c r="F4516" s="37">
        <v>0.03</v>
      </c>
      <c r="G4516" s="37">
        <v>0.5</v>
      </c>
      <c r="H4516" s="33">
        <v>26.077500000000001</v>
      </c>
      <c r="I4516" s="33">
        <v>13.0388</v>
      </c>
      <c r="J4516" s="33">
        <v>13.0388</v>
      </c>
      <c r="K4516" s="31" t="s">
        <v>43</v>
      </c>
    </row>
    <row r="4517" spans="1:11" x14ac:dyDescent="0.25">
      <c r="A4517" s="30" t="s">
        <v>12</v>
      </c>
      <c r="B4517" s="30">
        <v>4590978</v>
      </c>
      <c r="C4517" s="30" t="s">
        <v>7</v>
      </c>
      <c r="D4517" s="32">
        <v>25.93</v>
      </c>
      <c r="E4517" s="30" t="s">
        <v>8</v>
      </c>
      <c r="F4517" s="36">
        <v>0.08</v>
      </c>
      <c r="G4517" s="36">
        <v>1</v>
      </c>
      <c r="H4517" s="32">
        <v>2.0743999999999998</v>
      </c>
      <c r="I4517" s="32">
        <v>2.0743999999999998</v>
      </c>
      <c r="J4517" s="32">
        <v>2.0743999999999998</v>
      </c>
      <c r="K4517" s="30" t="s">
        <v>43</v>
      </c>
    </row>
    <row r="4518" spans="1:11" x14ac:dyDescent="0.25">
      <c r="A4518" s="31" t="s">
        <v>17</v>
      </c>
      <c r="B4518" s="31">
        <v>4590978</v>
      </c>
      <c r="C4518" s="31" t="s">
        <v>9</v>
      </c>
      <c r="D4518" s="33">
        <v>25.93</v>
      </c>
      <c r="E4518" s="31" t="s">
        <v>8</v>
      </c>
      <c r="F4518" s="37">
        <v>0.11</v>
      </c>
      <c r="G4518" s="37">
        <v>1</v>
      </c>
      <c r="H4518" s="33">
        <v>2.8523000000000001</v>
      </c>
      <c r="I4518" s="33">
        <v>2.8523000000000001</v>
      </c>
      <c r="J4518" s="33">
        <v>2.8523000000000001</v>
      </c>
      <c r="K4518" s="31" t="s">
        <v>43</v>
      </c>
    </row>
    <row r="4519" spans="1:11" x14ac:dyDescent="0.25">
      <c r="A4519" s="30" t="s">
        <v>12</v>
      </c>
      <c r="B4519" s="30">
        <v>4590978</v>
      </c>
      <c r="C4519" s="30" t="s">
        <v>11</v>
      </c>
      <c r="D4519" s="32">
        <v>25.93</v>
      </c>
      <c r="E4519" s="30" t="s">
        <v>8</v>
      </c>
      <c r="F4519" s="36">
        <v>0.05</v>
      </c>
      <c r="G4519" s="36">
        <v>1</v>
      </c>
      <c r="H4519" s="32">
        <v>1.2965</v>
      </c>
      <c r="I4519" s="32">
        <v>1.2965</v>
      </c>
      <c r="J4519" s="32">
        <v>1.2965</v>
      </c>
      <c r="K4519" s="30" t="s">
        <v>43</v>
      </c>
    </row>
    <row r="4520" spans="1:11" x14ac:dyDescent="0.25">
      <c r="A4520" s="31" t="s">
        <v>6</v>
      </c>
      <c r="B4520" s="31">
        <v>1685910</v>
      </c>
      <c r="C4520" s="31" t="s">
        <v>7</v>
      </c>
      <c r="D4520" s="33">
        <v>962.2</v>
      </c>
      <c r="E4520" s="31" t="s">
        <v>8</v>
      </c>
      <c r="F4520" s="37">
        <v>0.35</v>
      </c>
      <c r="G4520" s="37">
        <v>1</v>
      </c>
      <c r="H4520" s="33">
        <v>336.77</v>
      </c>
      <c r="I4520" s="33">
        <v>336.77</v>
      </c>
      <c r="J4520" s="33">
        <v>336.77</v>
      </c>
      <c r="K4520" s="31" t="s">
        <v>43</v>
      </c>
    </row>
    <row r="4521" spans="1:11" x14ac:dyDescent="0.25">
      <c r="A4521" s="30" t="s">
        <v>10</v>
      </c>
      <c r="B4521" s="30">
        <v>1685910</v>
      </c>
      <c r="C4521" s="30" t="s">
        <v>9</v>
      </c>
      <c r="D4521" s="32">
        <v>962.2</v>
      </c>
      <c r="E4521" s="30" t="s">
        <v>8</v>
      </c>
      <c r="F4521" s="36">
        <v>0.12</v>
      </c>
      <c r="G4521" s="36">
        <v>1</v>
      </c>
      <c r="H4521" s="32">
        <v>115.464</v>
      </c>
      <c r="I4521" s="32">
        <v>115.464</v>
      </c>
      <c r="J4521" s="32">
        <v>115.464</v>
      </c>
      <c r="K4521" s="30" t="s">
        <v>43</v>
      </c>
    </row>
    <row r="4522" spans="1:11" x14ac:dyDescent="0.25">
      <c r="A4522" s="31" t="s">
        <v>15</v>
      </c>
      <c r="B4522" s="31">
        <v>1685910</v>
      </c>
      <c r="C4522" s="31" t="s">
        <v>11</v>
      </c>
      <c r="D4522" s="33">
        <v>962.2</v>
      </c>
      <c r="E4522" s="31" t="s">
        <v>8</v>
      </c>
      <c r="F4522" s="37">
        <v>0.03</v>
      </c>
      <c r="G4522" s="37">
        <v>1</v>
      </c>
      <c r="H4522" s="33">
        <v>28.866</v>
      </c>
      <c r="I4522" s="33">
        <v>28.866</v>
      </c>
      <c r="J4522" s="33">
        <v>28.866</v>
      </c>
      <c r="K4522" s="31" t="s">
        <v>43</v>
      </c>
    </row>
    <row r="4523" spans="1:11" x14ac:dyDescent="0.25">
      <c r="A4523" s="30" t="s">
        <v>16</v>
      </c>
      <c r="B4523" s="30">
        <v>4557132</v>
      </c>
      <c r="C4523" s="30" t="s">
        <v>7</v>
      </c>
      <c r="D4523" s="32">
        <v>406.38</v>
      </c>
      <c r="E4523" s="30" t="s">
        <v>8</v>
      </c>
      <c r="F4523" s="36">
        <v>0.15</v>
      </c>
      <c r="G4523" s="36">
        <v>1</v>
      </c>
      <c r="H4523" s="32">
        <v>60.957000000000001</v>
      </c>
      <c r="I4523" s="32">
        <v>60.957000000000001</v>
      </c>
      <c r="J4523" s="32">
        <v>60.957000000000001</v>
      </c>
      <c r="K4523" s="30" t="s">
        <v>43</v>
      </c>
    </row>
    <row r="4524" spans="1:11" x14ac:dyDescent="0.25">
      <c r="A4524" s="31" t="s">
        <v>19</v>
      </c>
      <c r="B4524" s="31">
        <v>4557132</v>
      </c>
      <c r="C4524" s="31" t="s">
        <v>9</v>
      </c>
      <c r="D4524" s="33">
        <v>406.38</v>
      </c>
      <c r="E4524" s="31" t="s">
        <v>8</v>
      </c>
      <c r="F4524" s="37">
        <v>0.06</v>
      </c>
      <c r="G4524" s="37">
        <v>1</v>
      </c>
      <c r="H4524" s="33">
        <v>24.3828</v>
      </c>
      <c r="I4524" s="33">
        <v>24.3828</v>
      </c>
      <c r="J4524" s="33">
        <v>24.3828</v>
      </c>
      <c r="K4524" s="31" t="s">
        <v>43</v>
      </c>
    </row>
    <row r="4525" spans="1:11" x14ac:dyDescent="0.25">
      <c r="A4525" s="30" t="s">
        <v>19</v>
      </c>
      <c r="B4525" s="30">
        <v>4557132</v>
      </c>
      <c r="C4525" s="30" t="s">
        <v>11</v>
      </c>
      <c r="D4525" s="32">
        <v>406.38</v>
      </c>
      <c r="E4525" s="30" t="s">
        <v>8</v>
      </c>
      <c r="F4525" s="36">
        <v>0.16</v>
      </c>
      <c r="G4525" s="36">
        <v>1</v>
      </c>
      <c r="H4525" s="32">
        <v>65.020799999999994</v>
      </c>
      <c r="I4525" s="32">
        <v>65.020799999999994</v>
      </c>
      <c r="J4525" s="32">
        <v>65.020799999999994</v>
      </c>
      <c r="K4525" s="30" t="s">
        <v>43</v>
      </c>
    </row>
    <row r="4526" spans="1:11" x14ac:dyDescent="0.25">
      <c r="A4526" s="31" t="s">
        <v>10</v>
      </c>
      <c r="B4526" s="31">
        <v>7268482</v>
      </c>
      <c r="C4526" s="31" t="s">
        <v>7</v>
      </c>
      <c r="D4526" s="33">
        <v>211.76</v>
      </c>
      <c r="E4526" s="31" t="s">
        <v>8</v>
      </c>
      <c r="F4526" s="37">
        <v>0.2</v>
      </c>
      <c r="G4526" s="37">
        <v>1</v>
      </c>
      <c r="H4526" s="33">
        <v>42.351999999999997</v>
      </c>
      <c r="I4526" s="33">
        <v>42.351999999999997</v>
      </c>
      <c r="J4526" s="33">
        <v>42.351999999999997</v>
      </c>
      <c r="K4526" s="31" t="s">
        <v>43</v>
      </c>
    </row>
    <row r="4527" spans="1:11" x14ac:dyDescent="0.25">
      <c r="A4527" s="30" t="s">
        <v>6</v>
      </c>
      <c r="B4527" s="30">
        <v>7268482</v>
      </c>
      <c r="C4527" s="30" t="s">
        <v>9</v>
      </c>
      <c r="D4527" s="32">
        <v>211.76</v>
      </c>
      <c r="E4527" s="30" t="s">
        <v>8</v>
      </c>
      <c r="F4527" s="36">
        <v>0.17</v>
      </c>
      <c r="G4527" s="36">
        <v>1</v>
      </c>
      <c r="H4527" s="32">
        <v>35.999200000000002</v>
      </c>
      <c r="I4527" s="32">
        <v>35.999200000000002</v>
      </c>
      <c r="J4527" s="32">
        <v>35.999200000000002</v>
      </c>
      <c r="K4527" s="30" t="s">
        <v>43</v>
      </c>
    </row>
    <row r="4528" spans="1:11" x14ac:dyDescent="0.25">
      <c r="A4528" s="31" t="s">
        <v>16</v>
      </c>
      <c r="B4528" s="31">
        <v>7268482</v>
      </c>
      <c r="C4528" s="31" t="s">
        <v>11</v>
      </c>
      <c r="D4528" s="33">
        <v>211.76</v>
      </c>
      <c r="E4528" s="31" t="s">
        <v>8</v>
      </c>
      <c r="F4528" s="37">
        <v>0.02</v>
      </c>
      <c r="G4528" s="37">
        <v>1</v>
      </c>
      <c r="H4528" s="33">
        <v>4.2351999999999999</v>
      </c>
      <c r="I4528" s="33">
        <v>4.2351999999999999</v>
      </c>
      <c r="J4528" s="33">
        <v>4.2351999999999999</v>
      </c>
      <c r="K4528" s="31" t="s">
        <v>43</v>
      </c>
    </row>
    <row r="4529" spans="1:11" x14ac:dyDescent="0.25">
      <c r="A4529" s="30" t="s">
        <v>19</v>
      </c>
      <c r="B4529" s="30">
        <v>7729900</v>
      </c>
      <c r="C4529" s="30" t="s">
        <v>7</v>
      </c>
      <c r="D4529" s="32">
        <v>824.71</v>
      </c>
      <c r="E4529" s="30" t="s">
        <v>8</v>
      </c>
      <c r="F4529" s="36">
        <v>0.13</v>
      </c>
      <c r="G4529" s="36">
        <v>1</v>
      </c>
      <c r="H4529" s="32">
        <v>107.2123</v>
      </c>
      <c r="I4529" s="32">
        <v>107.2123</v>
      </c>
      <c r="J4529" s="32">
        <v>107.2123</v>
      </c>
      <c r="K4529" s="30" t="s">
        <v>43</v>
      </c>
    </row>
    <row r="4530" spans="1:11" x14ac:dyDescent="0.25">
      <c r="A4530" s="31" t="s">
        <v>15</v>
      </c>
      <c r="B4530" s="31">
        <v>7729900</v>
      </c>
      <c r="C4530" s="31" t="s">
        <v>9</v>
      </c>
      <c r="D4530" s="33">
        <v>824.71</v>
      </c>
      <c r="E4530" s="31" t="s">
        <v>8</v>
      </c>
      <c r="F4530" s="37">
        <v>0.05</v>
      </c>
      <c r="G4530" s="37">
        <v>1</v>
      </c>
      <c r="H4530" s="33">
        <v>41.235500000000002</v>
      </c>
      <c r="I4530" s="33">
        <v>41.235500000000002</v>
      </c>
      <c r="J4530" s="33">
        <v>41.235500000000002</v>
      </c>
      <c r="K4530" s="31" t="s">
        <v>43</v>
      </c>
    </row>
    <row r="4531" spans="1:11" x14ac:dyDescent="0.25">
      <c r="A4531" s="30" t="s">
        <v>16</v>
      </c>
      <c r="B4531" s="30">
        <v>7729900</v>
      </c>
      <c r="C4531" s="30" t="s">
        <v>11</v>
      </c>
      <c r="D4531" s="32">
        <v>824.71</v>
      </c>
      <c r="E4531" s="30" t="s">
        <v>8</v>
      </c>
      <c r="F4531" s="36">
        <v>0.02</v>
      </c>
      <c r="G4531" s="36">
        <v>1</v>
      </c>
      <c r="H4531" s="32">
        <v>16.494199999999999</v>
      </c>
      <c r="I4531" s="32">
        <v>16.494199999999999</v>
      </c>
      <c r="J4531" s="32">
        <v>16.494199999999999</v>
      </c>
      <c r="K4531" s="30" t="s">
        <v>43</v>
      </c>
    </row>
    <row r="4532" spans="1:11" x14ac:dyDescent="0.25">
      <c r="A4532" s="31" t="s">
        <v>17</v>
      </c>
      <c r="B4532" s="31">
        <v>3123204</v>
      </c>
      <c r="C4532" s="31" t="s">
        <v>7</v>
      </c>
      <c r="D4532" s="33">
        <v>312.83</v>
      </c>
      <c r="E4532" s="31" t="s">
        <v>8</v>
      </c>
      <c r="F4532" s="37">
        <v>0.22</v>
      </c>
      <c r="G4532" s="37">
        <v>1</v>
      </c>
      <c r="H4532" s="33">
        <v>68.822599999999994</v>
      </c>
      <c r="I4532" s="33">
        <v>68.822599999999994</v>
      </c>
      <c r="J4532" s="33">
        <v>68.822599999999994</v>
      </c>
      <c r="K4532" s="31" t="s">
        <v>43</v>
      </c>
    </row>
    <row r="4533" spans="1:11" x14ac:dyDescent="0.25">
      <c r="A4533" s="30" t="s">
        <v>19</v>
      </c>
      <c r="B4533" s="30">
        <v>3123204</v>
      </c>
      <c r="C4533" s="30" t="s">
        <v>9</v>
      </c>
      <c r="D4533" s="32">
        <v>312.83</v>
      </c>
      <c r="E4533" s="30" t="s">
        <v>8</v>
      </c>
      <c r="F4533" s="36">
        <v>0.06</v>
      </c>
      <c r="G4533" s="36">
        <v>1</v>
      </c>
      <c r="H4533" s="32">
        <v>18.7698</v>
      </c>
      <c r="I4533" s="32">
        <v>18.7698</v>
      </c>
      <c r="J4533" s="32">
        <v>18.7698</v>
      </c>
      <c r="K4533" s="30" t="s">
        <v>43</v>
      </c>
    </row>
    <row r="4534" spans="1:11" x14ac:dyDescent="0.25">
      <c r="A4534" s="31" t="s">
        <v>10</v>
      </c>
      <c r="B4534" s="31">
        <v>3123204</v>
      </c>
      <c r="C4534" s="31" t="s">
        <v>11</v>
      </c>
      <c r="D4534" s="33">
        <v>312.83</v>
      </c>
      <c r="E4534" s="31" t="s">
        <v>8</v>
      </c>
      <c r="F4534" s="37">
        <v>0.03</v>
      </c>
      <c r="G4534" s="37">
        <v>1</v>
      </c>
      <c r="H4534" s="33">
        <v>9.3849</v>
      </c>
      <c r="I4534" s="33">
        <v>9.3849</v>
      </c>
      <c r="J4534" s="33">
        <v>9.3849</v>
      </c>
      <c r="K4534" s="31" t="s">
        <v>43</v>
      </c>
    </row>
    <row r="4535" spans="1:11" x14ac:dyDescent="0.25">
      <c r="A4535" s="30" t="s">
        <v>16</v>
      </c>
      <c r="B4535" s="30">
        <v>1495435</v>
      </c>
      <c r="C4535" s="30" t="s">
        <v>7</v>
      </c>
      <c r="D4535" s="32">
        <v>940.88</v>
      </c>
      <c r="E4535" s="30" t="s">
        <v>8</v>
      </c>
      <c r="F4535" s="36">
        <v>0.15</v>
      </c>
      <c r="G4535" s="36">
        <v>1</v>
      </c>
      <c r="H4535" s="32">
        <v>141.13200000000001</v>
      </c>
      <c r="I4535" s="32">
        <v>141.13200000000001</v>
      </c>
      <c r="J4535" s="32">
        <v>141.13200000000001</v>
      </c>
      <c r="K4535" s="30" t="s">
        <v>43</v>
      </c>
    </row>
    <row r="4536" spans="1:11" x14ac:dyDescent="0.25">
      <c r="A4536" s="31" t="s">
        <v>12</v>
      </c>
      <c r="B4536" s="31">
        <v>1495435</v>
      </c>
      <c r="C4536" s="31" t="s">
        <v>9</v>
      </c>
      <c r="D4536" s="33">
        <v>940.88</v>
      </c>
      <c r="E4536" s="31" t="s">
        <v>8</v>
      </c>
      <c r="F4536" s="37">
        <v>0.01</v>
      </c>
      <c r="G4536" s="37">
        <v>1</v>
      </c>
      <c r="H4536" s="33">
        <v>9.4087999999999994</v>
      </c>
      <c r="I4536" s="33">
        <v>9.4087999999999994</v>
      </c>
      <c r="J4536" s="33">
        <v>9.4087999999999994</v>
      </c>
      <c r="K4536" s="31" t="s">
        <v>43</v>
      </c>
    </row>
    <row r="4537" spans="1:11" x14ac:dyDescent="0.25">
      <c r="A4537" s="30" t="s">
        <v>13</v>
      </c>
      <c r="B4537" s="30">
        <v>1495435</v>
      </c>
      <c r="C4537" s="30" t="s">
        <v>11</v>
      </c>
      <c r="D4537" s="32">
        <v>940.88</v>
      </c>
      <c r="E4537" s="30" t="s">
        <v>8</v>
      </c>
      <c r="F4537" s="36">
        <v>0.05</v>
      </c>
      <c r="G4537" s="36">
        <v>1</v>
      </c>
      <c r="H4537" s="32">
        <v>47.043999999999997</v>
      </c>
      <c r="I4537" s="32">
        <v>47.043999999999997</v>
      </c>
      <c r="J4537" s="32">
        <v>47.043999999999997</v>
      </c>
      <c r="K4537" s="30" t="s">
        <v>43</v>
      </c>
    </row>
    <row r="4538" spans="1:11" x14ac:dyDescent="0.25">
      <c r="A4538" s="31" t="s">
        <v>14</v>
      </c>
      <c r="B4538" s="31">
        <v>4906194</v>
      </c>
      <c r="C4538" s="31" t="s">
        <v>7</v>
      </c>
      <c r="D4538" s="33">
        <v>133.71</v>
      </c>
      <c r="E4538" s="31" t="s">
        <v>8</v>
      </c>
      <c r="F4538" s="37">
        <v>0.13</v>
      </c>
      <c r="G4538" s="37">
        <v>1</v>
      </c>
      <c r="H4538" s="33">
        <v>17.382300000000001</v>
      </c>
      <c r="I4538" s="33">
        <v>17.382300000000001</v>
      </c>
      <c r="J4538" s="33">
        <v>17.382300000000001</v>
      </c>
      <c r="K4538" s="31" t="s">
        <v>43</v>
      </c>
    </row>
    <row r="4539" spans="1:11" x14ac:dyDescent="0.25">
      <c r="A4539" s="30" t="s">
        <v>16</v>
      </c>
      <c r="B4539" s="30">
        <v>4906194</v>
      </c>
      <c r="C4539" s="30" t="s">
        <v>9</v>
      </c>
      <c r="D4539" s="32">
        <v>133.71</v>
      </c>
      <c r="E4539" s="30" t="s">
        <v>8</v>
      </c>
      <c r="F4539" s="36">
        <v>0.08</v>
      </c>
      <c r="G4539" s="36">
        <v>1</v>
      </c>
      <c r="H4539" s="32">
        <v>10.6968</v>
      </c>
      <c r="I4539" s="32">
        <v>10.6968</v>
      </c>
      <c r="J4539" s="32">
        <v>10.6968</v>
      </c>
      <c r="K4539" s="30" t="s">
        <v>43</v>
      </c>
    </row>
    <row r="4540" spans="1:11" x14ac:dyDescent="0.25">
      <c r="A4540" s="31" t="s">
        <v>19</v>
      </c>
      <c r="B4540" s="31">
        <v>4906194</v>
      </c>
      <c r="C4540" s="31" t="s">
        <v>11</v>
      </c>
      <c r="D4540" s="33">
        <v>133.71</v>
      </c>
      <c r="E4540" s="31" t="s">
        <v>8</v>
      </c>
      <c r="F4540" s="37">
        <v>0.16</v>
      </c>
      <c r="G4540" s="37">
        <v>1</v>
      </c>
      <c r="H4540" s="33">
        <v>21.393599999999999</v>
      </c>
      <c r="I4540" s="33">
        <v>21.393599999999999</v>
      </c>
      <c r="J4540" s="33">
        <v>21.393599999999999</v>
      </c>
      <c r="K4540" s="31" t="s">
        <v>43</v>
      </c>
    </row>
    <row r="4541" spans="1:11" x14ac:dyDescent="0.25">
      <c r="A4541" s="30" t="s">
        <v>17</v>
      </c>
      <c r="B4541" s="30">
        <v>9592363</v>
      </c>
      <c r="C4541" s="30" t="s">
        <v>7</v>
      </c>
      <c r="D4541" s="32">
        <v>613.28</v>
      </c>
      <c r="E4541" s="30" t="s">
        <v>20</v>
      </c>
      <c r="F4541" s="36">
        <v>0.22</v>
      </c>
      <c r="G4541" s="36">
        <v>0.5</v>
      </c>
      <c r="H4541" s="32">
        <v>134.92160000000001</v>
      </c>
      <c r="I4541" s="32">
        <v>67.460800000000006</v>
      </c>
      <c r="J4541" s="32">
        <v>67.460800000000006</v>
      </c>
      <c r="K4541" s="30" t="s">
        <v>43</v>
      </c>
    </row>
    <row r="4542" spans="1:11" x14ac:dyDescent="0.25">
      <c r="A4542" s="31" t="s">
        <v>17</v>
      </c>
      <c r="B4542" s="31">
        <v>9592363</v>
      </c>
      <c r="C4542" s="31" t="s">
        <v>9</v>
      </c>
      <c r="D4542" s="33">
        <v>613.28</v>
      </c>
      <c r="E4542" s="31" t="s">
        <v>20</v>
      </c>
      <c r="F4542" s="37">
        <v>0.11</v>
      </c>
      <c r="G4542" s="37">
        <v>0.5</v>
      </c>
      <c r="H4542" s="33">
        <v>67.460800000000006</v>
      </c>
      <c r="I4542" s="33">
        <v>33.730400000000003</v>
      </c>
      <c r="J4542" s="33">
        <v>33.730400000000003</v>
      </c>
      <c r="K4542" s="31" t="s">
        <v>43</v>
      </c>
    </row>
    <row r="4543" spans="1:11" x14ac:dyDescent="0.25">
      <c r="A4543" s="30" t="s">
        <v>15</v>
      </c>
      <c r="B4543" s="30">
        <v>9592363</v>
      </c>
      <c r="C4543" s="30" t="s">
        <v>11</v>
      </c>
      <c r="D4543" s="32">
        <v>613.28</v>
      </c>
      <c r="E4543" s="30" t="s">
        <v>20</v>
      </c>
      <c r="F4543" s="36">
        <v>0.03</v>
      </c>
      <c r="G4543" s="36">
        <v>0.5</v>
      </c>
      <c r="H4543" s="32">
        <v>18.398399999999999</v>
      </c>
      <c r="I4543" s="32">
        <v>9.1991999999999994</v>
      </c>
      <c r="J4543" s="32">
        <v>9.1991999999999994</v>
      </c>
      <c r="K4543" s="30" t="s">
        <v>43</v>
      </c>
    </row>
    <row r="4544" spans="1:11" x14ac:dyDescent="0.25">
      <c r="A4544" s="31" t="s">
        <v>14</v>
      </c>
      <c r="B4544" s="31">
        <v>4741556</v>
      </c>
      <c r="C4544" s="31" t="s">
        <v>7</v>
      </c>
      <c r="D4544" s="33">
        <v>150.31</v>
      </c>
      <c r="E4544" s="31" t="s">
        <v>20</v>
      </c>
      <c r="F4544" s="37">
        <v>0.13</v>
      </c>
      <c r="G4544" s="37">
        <v>0.5</v>
      </c>
      <c r="H4544" s="33">
        <v>19.540299999999998</v>
      </c>
      <c r="I4544" s="33">
        <v>9.7702000000000009</v>
      </c>
      <c r="J4544" s="33">
        <v>9.7702000000000009</v>
      </c>
      <c r="K4544" s="31" t="s">
        <v>43</v>
      </c>
    </row>
    <row r="4545" spans="1:11" x14ac:dyDescent="0.25">
      <c r="A4545" s="30" t="s">
        <v>16</v>
      </c>
      <c r="B4545" s="30">
        <v>4741556</v>
      </c>
      <c r="C4545" s="30" t="s">
        <v>9</v>
      </c>
      <c r="D4545" s="32">
        <v>150.31</v>
      </c>
      <c r="E4545" s="30" t="s">
        <v>20</v>
      </c>
      <c r="F4545" s="36">
        <v>0.08</v>
      </c>
      <c r="G4545" s="36">
        <v>0.5</v>
      </c>
      <c r="H4545" s="32">
        <v>12.024800000000001</v>
      </c>
      <c r="I4545" s="32">
        <v>6.0124000000000004</v>
      </c>
      <c r="J4545" s="32">
        <v>6.0124000000000004</v>
      </c>
      <c r="K4545" s="30" t="s">
        <v>43</v>
      </c>
    </row>
    <row r="4546" spans="1:11" x14ac:dyDescent="0.25">
      <c r="A4546" s="31" t="s">
        <v>14</v>
      </c>
      <c r="B4546" s="31">
        <v>4741556</v>
      </c>
      <c r="C4546" s="31" t="s">
        <v>11</v>
      </c>
      <c r="D4546" s="33">
        <v>150.31</v>
      </c>
      <c r="E4546" s="31" t="s">
        <v>20</v>
      </c>
      <c r="F4546" s="37">
        <v>0.09</v>
      </c>
      <c r="G4546" s="37">
        <v>0.5</v>
      </c>
      <c r="H4546" s="33">
        <v>13.527900000000001</v>
      </c>
      <c r="I4546" s="33">
        <v>6.7640000000000002</v>
      </c>
      <c r="J4546" s="33">
        <v>6.7640000000000002</v>
      </c>
      <c r="K4546" s="31" t="s">
        <v>43</v>
      </c>
    </row>
    <row r="4547" spans="1:11" x14ac:dyDescent="0.25">
      <c r="A4547" s="30" t="s">
        <v>10</v>
      </c>
      <c r="B4547" s="30">
        <v>7605020</v>
      </c>
      <c r="C4547" s="30" t="s">
        <v>7</v>
      </c>
      <c r="D4547" s="32">
        <v>638.96</v>
      </c>
      <c r="E4547" s="30" t="s">
        <v>8</v>
      </c>
      <c r="F4547" s="36">
        <v>0.2</v>
      </c>
      <c r="G4547" s="36">
        <v>1</v>
      </c>
      <c r="H4547" s="32">
        <v>127.792</v>
      </c>
      <c r="I4547" s="32">
        <v>127.792</v>
      </c>
      <c r="J4547" s="32">
        <v>127.792</v>
      </c>
      <c r="K4547" s="30" t="s">
        <v>43</v>
      </c>
    </row>
    <row r="4548" spans="1:11" x14ac:dyDescent="0.25">
      <c r="A4548" s="31" t="s">
        <v>12</v>
      </c>
      <c r="B4548" s="31">
        <v>7605020</v>
      </c>
      <c r="C4548" s="31" t="s">
        <v>9</v>
      </c>
      <c r="D4548" s="33">
        <v>638.96</v>
      </c>
      <c r="E4548" s="31" t="s">
        <v>8</v>
      </c>
      <c r="F4548" s="37">
        <v>0.01</v>
      </c>
      <c r="G4548" s="37">
        <v>1</v>
      </c>
      <c r="H4548" s="33">
        <v>6.3895999999999997</v>
      </c>
      <c r="I4548" s="33">
        <v>6.3895999999999997</v>
      </c>
      <c r="J4548" s="33">
        <v>6.3895999999999997</v>
      </c>
      <c r="K4548" s="31" t="s">
        <v>43</v>
      </c>
    </row>
    <row r="4549" spans="1:11" x14ac:dyDescent="0.25">
      <c r="A4549" s="30" t="s">
        <v>17</v>
      </c>
      <c r="B4549" s="30">
        <v>7605020</v>
      </c>
      <c r="C4549" s="30" t="s">
        <v>11</v>
      </c>
      <c r="D4549" s="32">
        <v>638.96</v>
      </c>
      <c r="E4549" s="30" t="s">
        <v>8</v>
      </c>
      <c r="F4549" s="36">
        <v>0.05</v>
      </c>
      <c r="G4549" s="36">
        <v>1</v>
      </c>
      <c r="H4549" s="32">
        <v>31.948</v>
      </c>
      <c r="I4549" s="32">
        <v>31.948</v>
      </c>
      <c r="J4549" s="32">
        <v>31.948</v>
      </c>
      <c r="K4549" s="30" t="s">
        <v>43</v>
      </c>
    </row>
    <row r="4550" spans="1:11" x14ac:dyDescent="0.25">
      <c r="A4550" s="31" t="s">
        <v>19</v>
      </c>
      <c r="B4550" s="31">
        <v>9194781</v>
      </c>
      <c r="C4550" s="31" t="s">
        <v>7</v>
      </c>
      <c r="D4550" s="33">
        <v>930.91</v>
      </c>
      <c r="E4550" s="31" t="s">
        <v>8</v>
      </c>
      <c r="F4550" s="37">
        <v>0.13</v>
      </c>
      <c r="G4550" s="37">
        <v>1</v>
      </c>
      <c r="H4550" s="33">
        <v>121.0183</v>
      </c>
      <c r="I4550" s="33">
        <v>121.0183</v>
      </c>
      <c r="J4550" s="33">
        <v>121.0183</v>
      </c>
      <c r="K4550" s="31" t="s">
        <v>43</v>
      </c>
    </row>
    <row r="4551" spans="1:11" x14ac:dyDescent="0.25">
      <c r="A4551" s="30" t="s">
        <v>16</v>
      </c>
      <c r="B4551" s="30">
        <v>9194781</v>
      </c>
      <c r="C4551" s="30" t="s">
        <v>9</v>
      </c>
      <c r="D4551" s="32">
        <v>930.91</v>
      </c>
      <c r="E4551" s="30" t="s">
        <v>8</v>
      </c>
      <c r="F4551" s="36">
        <v>0.08</v>
      </c>
      <c r="G4551" s="36">
        <v>1</v>
      </c>
      <c r="H4551" s="32">
        <v>74.472800000000007</v>
      </c>
      <c r="I4551" s="32">
        <v>74.472800000000007</v>
      </c>
      <c r="J4551" s="32">
        <v>74.472800000000007</v>
      </c>
      <c r="K4551" s="30" t="s">
        <v>43</v>
      </c>
    </row>
    <row r="4552" spans="1:11" x14ac:dyDescent="0.25">
      <c r="A4552" s="31" t="s">
        <v>12</v>
      </c>
      <c r="B4552" s="31">
        <v>9194781</v>
      </c>
      <c r="C4552" s="31" t="s">
        <v>11</v>
      </c>
      <c r="D4552" s="33">
        <v>930.91</v>
      </c>
      <c r="E4552" s="31" t="s">
        <v>8</v>
      </c>
      <c r="F4552" s="37">
        <v>0.05</v>
      </c>
      <c r="G4552" s="37">
        <v>1</v>
      </c>
      <c r="H4552" s="33">
        <v>46.545499999999997</v>
      </c>
      <c r="I4552" s="33">
        <v>46.545499999999997</v>
      </c>
      <c r="J4552" s="33">
        <v>46.545499999999997</v>
      </c>
      <c r="K4552" s="31" t="s">
        <v>43</v>
      </c>
    </row>
    <row r="4553" spans="1:11" x14ac:dyDescent="0.25">
      <c r="A4553" s="30" t="s">
        <v>17</v>
      </c>
      <c r="B4553" s="30">
        <v>6031711</v>
      </c>
      <c r="C4553" s="30" t="s">
        <v>7</v>
      </c>
      <c r="D4553" s="32">
        <v>135.35</v>
      </c>
      <c r="E4553" s="30" t="s">
        <v>8</v>
      </c>
      <c r="F4553" s="36">
        <v>0.22</v>
      </c>
      <c r="G4553" s="36">
        <v>1</v>
      </c>
      <c r="H4553" s="32">
        <v>29.777000000000001</v>
      </c>
      <c r="I4553" s="32">
        <v>29.777000000000001</v>
      </c>
      <c r="J4553" s="32">
        <v>29.777000000000001</v>
      </c>
      <c r="K4553" s="30" t="s">
        <v>43</v>
      </c>
    </row>
    <row r="4554" spans="1:11" x14ac:dyDescent="0.25">
      <c r="A4554" s="31" t="s">
        <v>12</v>
      </c>
      <c r="B4554" s="31">
        <v>6031711</v>
      </c>
      <c r="C4554" s="31" t="s">
        <v>9</v>
      </c>
      <c r="D4554" s="33">
        <v>135.35</v>
      </c>
      <c r="E4554" s="31" t="s">
        <v>8</v>
      </c>
      <c r="F4554" s="37">
        <v>0.01</v>
      </c>
      <c r="G4554" s="37">
        <v>1</v>
      </c>
      <c r="H4554" s="33">
        <v>1.3534999999999999</v>
      </c>
      <c r="I4554" s="33">
        <v>1.3534999999999999</v>
      </c>
      <c r="J4554" s="33">
        <v>1.3534999999999999</v>
      </c>
      <c r="K4554" s="31" t="s">
        <v>43</v>
      </c>
    </row>
    <row r="4555" spans="1:11" x14ac:dyDescent="0.25">
      <c r="A4555" s="30" t="s">
        <v>17</v>
      </c>
      <c r="B4555" s="30">
        <v>6031711</v>
      </c>
      <c r="C4555" s="30" t="s">
        <v>11</v>
      </c>
      <c r="D4555" s="32">
        <v>135.35</v>
      </c>
      <c r="E4555" s="30" t="s">
        <v>8</v>
      </c>
      <c r="F4555" s="36">
        <v>0.05</v>
      </c>
      <c r="G4555" s="36">
        <v>1</v>
      </c>
      <c r="H4555" s="32">
        <v>6.7675000000000001</v>
      </c>
      <c r="I4555" s="32">
        <v>6.7675000000000001</v>
      </c>
      <c r="J4555" s="32">
        <v>6.7675000000000001</v>
      </c>
      <c r="K4555" s="30" t="s">
        <v>43</v>
      </c>
    </row>
    <row r="4556" spans="1:11" x14ac:dyDescent="0.25">
      <c r="A4556" s="31" t="s">
        <v>12</v>
      </c>
      <c r="B4556" s="31">
        <v>5507744</v>
      </c>
      <c r="C4556" s="31" t="s">
        <v>7</v>
      </c>
      <c r="D4556" s="33">
        <v>362.42</v>
      </c>
      <c r="E4556" s="31" t="s">
        <v>8</v>
      </c>
      <c r="F4556" s="37">
        <v>0.08</v>
      </c>
      <c r="G4556" s="37">
        <v>1</v>
      </c>
      <c r="H4556" s="33">
        <v>28.993600000000001</v>
      </c>
      <c r="I4556" s="33">
        <v>28.993600000000001</v>
      </c>
      <c r="J4556" s="33">
        <v>28.993600000000001</v>
      </c>
      <c r="K4556" s="31" t="s">
        <v>43</v>
      </c>
    </row>
    <row r="4557" spans="1:11" x14ac:dyDescent="0.25">
      <c r="A4557" s="30" t="s">
        <v>10</v>
      </c>
      <c r="B4557" s="30">
        <v>5507744</v>
      </c>
      <c r="C4557" s="30" t="s">
        <v>9</v>
      </c>
      <c r="D4557" s="32">
        <v>362.42</v>
      </c>
      <c r="E4557" s="30" t="s">
        <v>8</v>
      </c>
      <c r="F4557" s="36">
        <v>0.12</v>
      </c>
      <c r="G4557" s="36">
        <v>1</v>
      </c>
      <c r="H4557" s="32">
        <v>43.490400000000001</v>
      </c>
      <c r="I4557" s="32">
        <v>43.490400000000001</v>
      </c>
      <c r="J4557" s="32">
        <v>43.490400000000001</v>
      </c>
      <c r="K4557" s="30" t="s">
        <v>43</v>
      </c>
    </row>
    <row r="4558" spans="1:11" x14ac:dyDescent="0.25">
      <c r="A4558" s="31" t="s">
        <v>19</v>
      </c>
      <c r="B4558" s="31">
        <v>5507744</v>
      </c>
      <c r="C4558" s="31" t="s">
        <v>11</v>
      </c>
      <c r="D4558" s="33">
        <v>362.42</v>
      </c>
      <c r="E4558" s="31" t="s">
        <v>8</v>
      </c>
      <c r="F4558" s="37">
        <v>0.16</v>
      </c>
      <c r="G4558" s="37">
        <v>1</v>
      </c>
      <c r="H4558" s="33">
        <v>57.987200000000001</v>
      </c>
      <c r="I4558" s="33">
        <v>57.987200000000001</v>
      </c>
      <c r="J4558" s="33">
        <v>57.987200000000001</v>
      </c>
      <c r="K4558" s="31" t="s">
        <v>43</v>
      </c>
    </row>
    <row r="4559" spans="1:11" x14ac:dyDescent="0.25">
      <c r="A4559" s="30" t="s">
        <v>16</v>
      </c>
      <c r="B4559" s="30">
        <v>9636355</v>
      </c>
      <c r="C4559" s="30" t="s">
        <v>7</v>
      </c>
      <c r="D4559" s="32">
        <v>456.34</v>
      </c>
      <c r="E4559" s="30" t="s">
        <v>8</v>
      </c>
      <c r="F4559" s="36">
        <v>0.15</v>
      </c>
      <c r="G4559" s="36">
        <v>1</v>
      </c>
      <c r="H4559" s="32">
        <v>68.450999999999993</v>
      </c>
      <c r="I4559" s="32">
        <v>68.450999999999993</v>
      </c>
      <c r="J4559" s="32">
        <v>68.450999999999993</v>
      </c>
      <c r="K4559" s="30" t="s">
        <v>43</v>
      </c>
    </row>
    <row r="4560" spans="1:11" x14ac:dyDescent="0.25">
      <c r="A4560" s="31" t="s">
        <v>12</v>
      </c>
      <c r="B4560" s="31">
        <v>9636355</v>
      </c>
      <c r="C4560" s="31" t="s">
        <v>9</v>
      </c>
      <c r="D4560" s="33">
        <v>456.34</v>
      </c>
      <c r="E4560" s="31" t="s">
        <v>8</v>
      </c>
      <c r="F4560" s="37">
        <v>0.01</v>
      </c>
      <c r="G4560" s="37">
        <v>1</v>
      </c>
      <c r="H4560" s="33">
        <v>4.5633999999999997</v>
      </c>
      <c r="I4560" s="33">
        <v>4.5633999999999997</v>
      </c>
      <c r="J4560" s="33">
        <v>4.5633999999999997</v>
      </c>
      <c r="K4560" s="31" t="s">
        <v>43</v>
      </c>
    </row>
    <row r="4561" spans="1:11" x14ac:dyDescent="0.25">
      <c r="A4561" s="30" t="s">
        <v>6</v>
      </c>
      <c r="B4561" s="30">
        <v>9636355</v>
      </c>
      <c r="C4561" s="30" t="s">
        <v>11</v>
      </c>
      <c r="D4561" s="32">
        <v>456.34</v>
      </c>
      <c r="E4561" s="30" t="s">
        <v>8</v>
      </c>
      <c r="F4561" s="36">
        <v>0.1</v>
      </c>
      <c r="G4561" s="36">
        <v>1</v>
      </c>
      <c r="H4561" s="32">
        <v>45.634</v>
      </c>
      <c r="I4561" s="32">
        <v>45.634</v>
      </c>
      <c r="J4561" s="32">
        <v>45.634</v>
      </c>
      <c r="K4561" s="30" t="s">
        <v>43</v>
      </c>
    </row>
    <row r="4562" spans="1:11" x14ac:dyDescent="0.25">
      <c r="A4562" s="31" t="s">
        <v>17</v>
      </c>
      <c r="B4562" s="31">
        <v>5370216</v>
      </c>
      <c r="C4562" s="31" t="s">
        <v>7</v>
      </c>
      <c r="D4562" s="33">
        <v>690.89</v>
      </c>
      <c r="E4562" s="31" t="s">
        <v>8</v>
      </c>
      <c r="F4562" s="37">
        <v>0.22</v>
      </c>
      <c r="G4562" s="37">
        <v>1</v>
      </c>
      <c r="H4562" s="33">
        <v>151.9958</v>
      </c>
      <c r="I4562" s="33">
        <v>151.9958</v>
      </c>
      <c r="J4562" s="33">
        <v>151.9958</v>
      </c>
      <c r="K4562" s="31" t="s">
        <v>43</v>
      </c>
    </row>
    <row r="4563" spans="1:11" x14ac:dyDescent="0.25">
      <c r="A4563" s="30" t="s">
        <v>12</v>
      </c>
      <c r="B4563" s="30">
        <v>5370216</v>
      </c>
      <c r="C4563" s="30" t="s">
        <v>9</v>
      </c>
      <c r="D4563" s="32">
        <v>690.89</v>
      </c>
      <c r="E4563" s="30" t="s">
        <v>8</v>
      </c>
      <c r="F4563" s="36">
        <v>0.01</v>
      </c>
      <c r="G4563" s="36">
        <v>1</v>
      </c>
      <c r="H4563" s="32">
        <v>6.9089</v>
      </c>
      <c r="I4563" s="32">
        <v>6.9089</v>
      </c>
      <c r="J4563" s="32">
        <v>6.9089</v>
      </c>
      <c r="K4563" s="30" t="s">
        <v>43</v>
      </c>
    </row>
    <row r="4564" spans="1:11" x14ac:dyDescent="0.25">
      <c r="A4564" s="31" t="s">
        <v>17</v>
      </c>
      <c r="B4564" s="31">
        <v>5370216</v>
      </c>
      <c r="C4564" s="31" t="s">
        <v>11</v>
      </c>
      <c r="D4564" s="33">
        <v>690.89</v>
      </c>
      <c r="E4564" s="31" t="s">
        <v>8</v>
      </c>
      <c r="F4564" s="37">
        <v>0.05</v>
      </c>
      <c r="G4564" s="37">
        <v>1</v>
      </c>
      <c r="H4564" s="33">
        <v>34.544499999999999</v>
      </c>
      <c r="I4564" s="33">
        <v>34.544499999999999</v>
      </c>
      <c r="J4564" s="33">
        <v>34.544499999999999</v>
      </c>
      <c r="K4564" s="31" t="s">
        <v>43</v>
      </c>
    </row>
    <row r="4565" spans="1:11" x14ac:dyDescent="0.25">
      <c r="A4565" s="30" t="s">
        <v>13</v>
      </c>
      <c r="B4565" s="30">
        <v>4159700</v>
      </c>
      <c r="C4565" s="30" t="s">
        <v>7</v>
      </c>
      <c r="D4565" s="32">
        <v>201.26</v>
      </c>
      <c r="E4565" s="30" t="s">
        <v>8</v>
      </c>
      <c r="F4565" s="36">
        <v>0.18</v>
      </c>
      <c r="G4565" s="36">
        <v>1</v>
      </c>
      <c r="H4565" s="32">
        <v>36.226799999999997</v>
      </c>
      <c r="I4565" s="32">
        <v>36.226799999999997</v>
      </c>
      <c r="J4565" s="32">
        <v>36.226799999999997</v>
      </c>
      <c r="K4565" s="30" t="s">
        <v>43</v>
      </c>
    </row>
    <row r="4566" spans="1:11" x14ac:dyDescent="0.25">
      <c r="A4566" s="31" t="s">
        <v>10</v>
      </c>
      <c r="B4566" s="31">
        <v>4159700</v>
      </c>
      <c r="C4566" s="31" t="s">
        <v>9</v>
      </c>
      <c r="D4566" s="33">
        <v>201.26</v>
      </c>
      <c r="E4566" s="31" t="s">
        <v>8</v>
      </c>
      <c r="F4566" s="37">
        <v>0.12</v>
      </c>
      <c r="G4566" s="37">
        <v>1</v>
      </c>
      <c r="H4566" s="33">
        <v>24.151199999999999</v>
      </c>
      <c r="I4566" s="33">
        <v>24.151199999999999</v>
      </c>
      <c r="J4566" s="33">
        <v>24.151199999999999</v>
      </c>
      <c r="K4566" s="31" t="s">
        <v>43</v>
      </c>
    </row>
    <row r="4567" spans="1:11" x14ac:dyDescent="0.25">
      <c r="A4567" s="30" t="s">
        <v>6</v>
      </c>
      <c r="B4567" s="30">
        <v>4159700</v>
      </c>
      <c r="C4567" s="30" t="s">
        <v>11</v>
      </c>
      <c r="D4567" s="32">
        <v>201.26</v>
      </c>
      <c r="E4567" s="30" t="s">
        <v>8</v>
      </c>
      <c r="F4567" s="36">
        <v>0.1</v>
      </c>
      <c r="G4567" s="36">
        <v>1</v>
      </c>
      <c r="H4567" s="32">
        <v>20.126000000000001</v>
      </c>
      <c r="I4567" s="32">
        <v>20.126000000000001</v>
      </c>
      <c r="J4567" s="32">
        <v>20.126000000000001</v>
      </c>
      <c r="K4567" s="30" t="s">
        <v>43</v>
      </c>
    </row>
    <row r="4568" spans="1:11" x14ac:dyDescent="0.25">
      <c r="A4568" s="31" t="s">
        <v>12</v>
      </c>
      <c r="B4568" s="31">
        <v>9420888</v>
      </c>
      <c r="C4568" s="31" t="s">
        <v>7</v>
      </c>
      <c r="D4568" s="33">
        <v>946.88</v>
      </c>
      <c r="E4568" s="31" t="s">
        <v>8</v>
      </c>
      <c r="F4568" s="37">
        <v>0.08</v>
      </c>
      <c r="G4568" s="37">
        <v>1</v>
      </c>
      <c r="H4568" s="33">
        <v>75.750399999999999</v>
      </c>
      <c r="I4568" s="33">
        <v>75.750399999999999</v>
      </c>
      <c r="J4568" s="33">
        <v>75.750399999999999</v>
      </c>
      <c r="K4568" s="31" t="s">
        <v>43</v>
      </c>
    </row>
    <row r="4569" spans="1:11" x14ac:dyDescent="0.25">
      <c r="A4569" s="30" t="s">
        <v>15</v>
      </c>
      <c r="B4569" s="30">
        <v>9420888</v>
      </c>
      <c r="C4569" s="30" t="s">
        <v>9</v>
      </c>
      <c r="D4569" s="32">
        <v>946.88</v>
      </c>
      <c r="E4569" s="30" t="s">
        <v>8</v>
      </c>
      <c r="F4569" s="36">
        <v>0.05</v>
      </c>
      <c r="G4569" s="36">
        <v>1</v>
      </c>
      <c r="H4569" s="32">
        <v>47.344000000000001</v>
      </c>
      <c r="I4569" s="32">
        <v>47.344000000000001</v>
      </c>
      <c r="J4569" s="32">
        <v>47.344000000000001</v>
      </c>
      <c r="K4569" s="30" t="s">
        <v>43</v>
      </c>
    </row>
    <row r="4570" spans="1:11" x14ac:dyDescent="0.25">
      <c r="A4570" s="31" t="s">
        <v>13</v>
      </c>
      <c r="B4570" s="31">
        <v>9420888</v>
      </c>
      <c r="C4570" s="31" t="s">
        <v>11</v>
      </c>
      <c r="D4570" s="33">
        <v>946.88</v>
      </c>
      <c r="E4570" s="31" t="s">
        <v>8</v>
      </c>
      <c r="F4570" s="37">
        <v>0.05</v>
      </c>
      <c r="G4570" s="37">
        <v>1</v>
      </c>
      <c r="H4570" s="33">
        <v>47.344000000000001</v>
      </c>
      <c r="I4570" s="33">
        <v>47.344000000000001</v>
      </c>
      <c r="J4570" s="33">
        <v>47.344000000000001</v>
      </c>
      <c r="K4570" s="31" t="s">
        <v>43</v>
      </c>
    </row>
    <row r="4571" spans="1:11" x14ac:dyDescent="0.25">
      <c r="A4571" s="30" t="s">
        <v>19</v>
      </c>
      <c r="B4571" s="30">
        <v>8187432</v>
      </c>
      <c r="C4571" s="30" t="s">
        <v>7</v>
      </c>
      <c r="D4571" s="32">
        <v>822.32</v>
      </c>
      <c r="E4571" s="30" t="s">
        <v>18</v>
      </c>
      <c r="F4571" s="36">
        <v>0.13</v>
      </c>
      <c r="G4571" s="36">
        <v>0.5</v>
      </c>
      <c r="H4571" s="32">
        <v>106.9016</v>
      </c>
      <c r="I4571" s="32">
        <v>53.450800000000001</v>
      </c>
      <c r="J4571" s="32">
        <v>53.450800000000001</v>
      </c>
      <c r="K4571" s="30" t="s">
        <v>43</v>
      </c>
    </row>
    <row r="4572" spans="1:11" x14ac:dyDescent="0.25">
      <c r="A4572" s="31" t="s">
        <v>13</v>
      </c>
      <c r="B4572" s="31">
        <v>8187432</v>
      </c>
      <c r="C4572" s="31" t="s">
        <v>9</v>
      </c>
      <c r="D4572" s="33">
        <v>822.32</v>
      </c>
      <c r="E4572" s="31" t="s">
        <v>18</v>
      </c>
      <c r="F4572" s="37">
        <v>0.06</v>
      </c>
      <c r="G4572" s="37">
        <v>0.5</v>
      </c>
      <c r="H4572" s="33">
        <v>49.339199999999998</v>
      </c>
      <c r="I4572" s="33">
        <v>24.669599999999999</v>
      </c>
      <c r="J4572" s="33">
        <v>24.669599999999999</v>
      </c>
      <c r="K4572" s="31" t="s">
        <v>43</v>
      </c>
    </row>
    <row r="4573" spans="1:11" x14ac:dyDescent="0.25">
      <c r="A4573" s="30" t="s">
        <v>10</v>
      </c>
      <c r="B4573" s="30">
        <v>8187432</v>
      </c>
      <c r="C4573" s="30" t="s">
        <v>11</v>
      </c>
      <c r="D4573" s="32">
        <v>822.32</v>
      </c>
      <c r="E4573" s="30" t="s">
        <v>18</v>
      </c>
      <c r="F4573" s="36">
        <v>0.03</v>
      </c>
      <c r="G4573" s="36">
        <v>0.5</v>
      </c>
      <c r="H4573" s="32">
        <v>24.669599999999999</v>
      </c>
      <c r="I4573" s="32">
        <v>12.3348</v>
      </c>
      <c r="J4573" s="32">
        <v>12.3348</v>
      </c>
      <c r="K4573" s="30" t="s">
        <v>43</v>
      </c>
    </row>
    <row r="4574" spans="1:11" x14ac:dyDescent="0.25">
      <c r="A4574" s="31" t="s">
        <v>13</v>
      </c>
      <c r="B4574" s="31">
        <v>2609530</v>
      </c>
      <c r="C4574" s="31" t="s">
        <v>7</v>
      </c>
      <c r="D4574" s="33">
        <v>914.3</v>
      </c>
      <c r="E4574" s="31" t="s">
        <v>18</v>
      </c>
      <c r="F4574" s="37">
        <v>0.18</v>
      </c>
      <c r="G4574" s="37">
        <v>0.5</v>
      </c>
      <c r="H4574" s="33">
        <v>164.57400000000001</v>
      </c>
      <c r="I4574" s="33">
        <v>82.287000000000006</v>
      </c>
      <c r="J4574" s="33">
        <v>82.287000000000006</v>
      </c>
      <c r="K4574" s="31" t="s">
        <v>43</v>
      </c>
    </row>
    <row r="4575" spans="1:11" x14ac:dyDescent="0.25">
      <c r="A4575" s="30" t="s">
        <v>12</v>
      </c>
      <c r="B4575" s="30">
        <v>2609530</v>
      </c>
      <c r="C4575" s="30" t="s">
        <v>9</v>
      </c>
      <c r="D4575" s="32">
        <v>914.3</v>
      </c>
      <c r="E4575" s="30" t="s">
        <v>18</v>
      </c>
      <c r="F4575" s="36">
        <v>0.01</v>
      </c>
      <c r="G4575" s="36">
        <v>0.5</v>
      </c>
      <c r="H4575" s="32">
        <v>9.1430000000000007</v>
      </c>
      <c r="I4575" s="32">
        <v>4.5715000000000003</v>
      </c>
      <c r="J4575" s="32">
        <v>461.72149999999999</v>
      </c>
      <c r="K4575" s="30" t="s">
        <v>43</v>
      </c>
    </row>
    <row r="4576" spans="1:11" x14ac:dyDescent="0.25">
      <c r="A4576" s="31" t="s">
        <v>6</v>
      </c>
      <c r="B4576" s="31">
        <v>2609530</v>
      </c>
      <c r="C4576" s="31" t="s">
        <v>11</v>
      </c>
      <c r="D4576" s="33">
        <v>914.3</v>
      </c>
      <c r="E4576" s="31" t="s">
        <v>18</v>
      </c>
      <c r="F4576" s="37">
        <v>0.1</v>
      </c>
      <c r="G4576" s="37">
        <v>0.5</v>
      </c>
      <c r="H4576" s="33">
        <v>91.43</v>
      </c>
      <c r="I4576" s="33">
        <v>45.715000000000003</v>
      </c>
      <c r="J4576" s="33">
        <v>45.715000000000003</v>
      </c>
      <c r="K4576" s="31" t="s">
        <v>43</v>
      </c>
    </row>
    <row r="4577" spans="1:11" x14ac:dyDescent="0.25">
      <c r="A4577" s="30" t="s">
        <v>10</v>
      </c>
      <c r="B4577" s="30">
        <v>9895075</v>
      </c>
      <c r="C4577" s="30" t="s">
        <v>7</v>
      </c>
      <c r="D4577" s="32">
        <v>298.74</v>
      </c>
      <c r="E4577" s="30" t="s">
        <v>8</v>
      </c>
      <c r="F4577" s="36">
        <v>0.2</v>
      </c>
      <c r="G4577" s="36">
        <v>1</v>
      </c>
      <c r="H4577" s="32">
        <v>59.747999999999998</v>
      </c>
      <c r="I4577" s="32">
        <v>59.747999999999998</v>
      </c>
      <c r="J4577" s="32">
        <v>59.747999999999998</v>
      </c>
      <c r="K4577" s="30" t="s">
        <v>43</v>
      </c>
    </row>
    <row r="4578" spans="1:11" x14ac:dyDescent="0.25">
      <c r="A4578" s="31" t="s">
        <v>14</v>
      </c>
      <c r="B4578" s="31">
        <v>9895075</v>
      </c>
      <c r="C4578" s="31" t="s">
        <v>9</v>
      </c>
      <c r="D4578" s="33">
        <v>298.74</v>
      </c>
      <c r="E4578" s="31" t="s">
        <v>8</v>
      </c>
      <c r="F4578" s="37">
        <v>0.03</v>
      </c>
      <c r="G4578" s="37">
        <v>1</v>
      </c>
      <c r="H4578" s="33">
        <v>8.9621999999999993</v>
      </c>
      <c r="I4578" s="33">
        <v>8.9621999999999993</v>
      </c>
      <c r="J4578" s="33">
        <v>8.9621999999999993</v>
      </c>
      <c r="K4578" s="31" t="s">
        <v>43</v>
      </c>
    </row>
    <row r="4579" spans="1:11" x14ac:dyDescent="0.25">
      <c r="A4579" s="30" t="s">
        <v>12</v>
      </c>
      <c r="B4579" s="30">
        <v>9895075</v>
      </c>
      <c r="C4579" s="30" t="s">
        <v>11</v>
      </c>
      <c r="D4579" s="32">
        <v>298.74</v>
      </c>
      <c r="E4579" s="30" t="s">
        <v>8</v>
      </c>
      <c r="F4579" s="36">
        <v>0.05</v>
      </c>
      <c r="G4579" s="36">
        <v>1</v>
      </c>
      <c r="H4579" s="32">
        <v>14.936999999999999</v>
      </c>
      <c r="I4579" s="32">
        <v>14.936999999999999</v>
      </c>
      <c r="J4579" s="32">
        <v>14.936999999999999</v>
      </c>
      <c r="K4579" s="30" t="s">
        <v>43</v>
      </c>
    </row>
    <row r="4580" spans="1:11" x14ac:dyDescent="0.25">
      <c r="A4580" s="31" t="s">
        <v>15</v>
      </c>
      <c r="B4580" s="31">
        <v>6686471</v>
      </c>
      <c r="C4580" s="31" t="s">
        <v>7</v>
      </c>
      <c r="D4580" s="33">
        <v>268.02</v>
      </c>
      <c r="E4580" s="31" t="s">
        <v>18</v>
      </c>
      <c r="F4580" s="37">
        <v>0.1</v>
      </c>
      <c r="G4580" s="37">
        <v>0.5</v>
      </c>
      <c r="H4580" s="33">
        <v>26.802</v>
      </c>
      <c r="I4580" s="33">
        <v>13.401</v>
      </c>
      <c r="J4580" s="33">
        <v>13.401</v>
      </c>
      <c r="K4580" s="31" t="s">
        <v>43</v>
      </c>
    </row>
    <row r="4581" spans="1:11" x14ac:dyDescent="0.25">
      <c r="A4581" s="30" t="s">
        <v>14</v>
      </c>
      <c r="B4581" s="30">
        <v>6686471</v>
      </c>
      <c r="C4581" s="30" t="s">
        <v>9</v>
      </c>
      <c r="D4581" s="32">
        <v>268.02</v>
      </c>
      <c r="E4581" s="30" t="s">
        <v>18</v>
      </c>
      <c r="F4581" s="36">
        <v>0.03</v>
      </c>
      <c r="G4581" s="36">
        <v>0.5</v>
      </c>
      <c r="H4581" s="32">
        <v>8.0405999999999995</v>
      </c>
      <c r="I4581" s="32">
        <v>4.0202999999999998</v>
      </c>
      <c r="J4581" s="32">
        <v>4.0202999999999998</v>
      </c>
      <c r="K4581" s="30" t="s">
        <v>43</v>
      </c>
    </row>
    <row r="4582" spans="1:11" x14ac:dyDescent="0.25">
      <c r="A4582" s="31" t="s">
        <v>14</v>
      </c>
      <c r="B4582" s="31">
        <v>6686471</v>
      </c>
      <c r="C4582" s="31" t="s">
        <v>11</v>
      </c>
      <c r="D4582" s="33">
        <v>268.02</v>
      </c>
      <c r="E4582" s="31" t="s">
        <v>18</v>
      </c>
      <c r="F4582" s="37">
        <v>0.09</v>
      </c>
      <c r="G4582" s="37">
        <v>0.5</v>
      </c>
      <c r="H4582" s="33">
        <v>24.1218</v>
      </c>
      <c r="I4582" s="33">
        <v>12.0609</v>
      </c>
      <c r="J4582" s="33">
        <v>12.0609</v>
      </c>
      <c r="K4582" s="31" t="s">
        <v>43</v>
      </c>
    </row>
    <row r="4583" spans="1:11" x14ac:dyDescent="0.25">
      <c r="A4583" s="30" t="s">
        <v>10</v>
      </c>
      <c r="B4583" s="30">
        <v>1311942</v>
      </c>
      <c r="C4583" s="30" t="s">
        <v>7</v>
      </c>
      <c r="D4583" s="32">
        <v>924.89</v>
      </c>
      <c r="E4583" s="30" t="s">
        <v>18</v>
      </c>
      <c r="F4583" s="36">
        <v>0.2</v>
      </c>
      <c r="G4583" s="36">
        <v>0.5</v>
      </c>
      <c r="H4583" s="32">
        <v>184.97800000000001</v>
      </c>
      <c r="I4583" s="32">
        <v>92.489000000000004</v>
      </c>
      <c r="J4583" s="32">
        <v>92.489000000000004</v>
      </c>
      <c r="K4583" s="30" t="s">
        <v>43</v>
      </c>
    </row>
    <row r="4584" spans="1:11" x14ac:dyDescent="0.25">
      <c r="A4584" s="31" t="s">
        <v>6</v>
      </c>
      <c r="B4584" s="31">
        <v>1311942</v>
      </c>
      <c r="C4584" s="31" t="s">
        <v>9</v>
      </c>
      <c r="D4584" s="33">
        <v>924.89</v>
      </c>
      <c r="E4584" s="31" t="s">
        <v>18</v>
      </c>
      <c r="F4584" s="37">
        <v>0.17</v>
      </c>
      <c r="G4584" s="37">
        <v>0.5</v>
      </c>
      <c r="H4584" s="33">
        <v>157.2313</v>
      </c>
      <c r="I4584" s="33">
        <v>78.615600000000001</v>
      </c>
      <c r="J4584" s="33">
        <v>78.615600000000001</v>
      </c>
      <c r="K4584" s="31" t="s">
        <v>43</v>
      </c>
    </row>
    <row r="4585" spans="1:11" x14ac:dyDescent="0.25">
      <c r="A4585" s="30" t="s">
        <v>15</v>
      </c>
      <c r="B4585" s="30">
        <v>1311942</v>
      </c>
      <c r="C4585" s="30" t="s">
        <v>11</v>
      </c>
      <c r="D4585" s="32">
        <v>924.89</v>
      </c>
      <c r="E4585" s="30" t="s">
        <v>18</v>
      </c>
      <c r="F4585" s="36">
        <v>0.03</v>
      </c>
      <c r="G4585" s="36">
        <v>0.5</v>
      </c>
      <c r="H4585" s="32">
        <v>27.746700000000001</v>
      </c>
      <c r="I4585" s="32">
        <v>13.8734</v>
      </c>
      <c r="J4585" s="32">
        <v>13.8734</v>
      </c>
      <c r="K4585" s="30" t="s">
        <v>43</v>
      </c>
    </row>
    <row r="4586" spans="1:11" x14ac:dyDescent="0.25">
      <c r="A4586" s="31" t="s">
        <v>15</v>
      </c>
      <c r="B4586" s="31">
        <v>4512112</v>
      </c>
      <c r="C4586" s="31" t="s">
        <v>7</v>
      </c>
      <c r="D4586" s="33">
        <v>872.85</v>
      </c>
      <c r="E4586" s="31" t="s">
        <v>8</v>
      </c>
      <c r="F4586" s="37">
        <v>0.1</v>
      </c>
      <c r="G4586" s="37">
        <v>1</v>
      </c>
      <c r="H4586" s="33">
        <v>87.284999999999997</v>
      </c>
      <c r="I4586" s="33">
        <v>87.284999999999997</v>
      </c>
      <c r="J4586" s="33">
        <v>87.284999999999997</v>
      </c>
      <c r="K4586" s="31" t="s">
        <v>43</v>
      </c>
    </row>
    <row r="4587" spans="1:11" x14ac:dyDescent="0.25">
      <c r="A4587" s="30" t="s">
        <v>19</v>
      </c>
      <c r="B4587" s="30">
        <v>4512112</v>
      </c>
      <c r="C4587" s="30" t="s">
        <v>9</v>
      </c>
      <c r="D4587" s="32">
        <v>872.85</v>
      </c>
      <c r="E4587" s="30" t="s">
        <v>8</v>
      </c>
      <c r="F4587" s="36">
        <v>0.06</v>
      </c>
      <c r="G4587" s="36">
        <v>1</v>
      </c>
      <c r="H4587" s="32">
        <v>52.371000000000002</v>
      </c>
      <c r="I4587" s="32">
        <v>52.371000000000002</v>
      </c>
      <c r="J4587" s="32">
        <v>52.371000000000002</v>
      </c>
      <c r="K4587" s="30" t="s">
        <v>43</v>
      </c>
    </row>
    <row r="4588" spans="1:11" x14ac:dyDescent="0.25">
      <c r="A4588" s="31" t="s">
        <v>13</v>
      </c>
      <c r="B4588" s="31">
        <v>4512112</v>
      </c>
      <c r="C4588" s="31" t="s">
        <v>11</v>
      </c>
      <c r="D4588" s="33">
        <v>872.85</v>
      </c>
      <c r="E4588" s="31" t="s">
        <v>8</v>
      </c>
      <c r="F4588" s="37">
        <v>0.05</v>
      </c>
      <c r="G4588" s="37">
        <v>1</v>
      </c>
      <c r="H4588" s="33">
        <v>43.642499999999998</v>
      </c>
      <c r="I4588" s="33">
        <v>43.642499999999998</v>
      </c>
      <c r="J4588" s="33">
        <v>43.642499999999998</v>
      </c>
      <c r="K4588" s="31" t="s">
        <v>43</v>
      </c>
    </row>
    <row r="4589" spans="1:11" x14ac:dyDescent="0.25">
      <c r="A4589" s="30" t="s">
        <v>17</v>
      </c>
      <c r="B4589" s="30">
        <v>9051974</v>
      </c>
      <c r="C4589" s="30" t="s">
        <v>7</v>
      </c>
      <c r="D4589" s="32">
        <v>834.22</v>
      </c>
      <c r="E4589" s="30" t="s">
        <v>8</v>
      </c>
      <c r="F4589" s="36">
        <v>0.22</v>
      </c>
      <c r="G4589" s="36">
        <v>1</v>
      </c>
      <c r="H4589" s="32">
        <v>183.5284</v>
      </c>
      <c r="I4589" s="32">
        <v>183.5284</v>
      </c>
      <c r="J4589" s="32">
        <v>183.5284</v>
      </c>
      <c r="K4589" s="30" t="s">
        <v>43</v>
      </c>
    </row>
    <row r="4590" spans="1:11" x14ac:dyDescent="0.25">
      <c r="A4590" s="31" t="s">
        <v>19</v>
      </c>
      <c r="B4590" s="31">
        <v>9051974</v>
      </c>
      <c r="C4590" s="31" t="s">
        <v>9</v>
      </c>
      <c r="D4590" s="33">
        <v>834.22</v>
      </c>
      <c r="E4590" s="31" t="s">
        <v>8</v>
      </c>
      <c r="F4590" s="37">
        <v>0.06</v>
      </c>
      <c r="G4590" s="37">
        <v>1</v>
      </c>
      <c r="H4590" s="33">
        <v>50.053199999999997</v>
      </c>
      <c r="I4590" s="33">
        <v>50.053199999999997</v>
      </c>
      <c r="J4590" s="33">
        <v>50.053199999999997</v>
      </c>
      <c r="K4590" s="31" t="s">
        <v>43</v>
      </c>
    </row>
    <row r="4591" spans="1:11" x14ac:dyDescent="0.25">
      <c r="A4591" s="30" t="s">
        <v>6</v>
      </c>
      <c r="B4591" s="30">
        <v>9051974</v>
      </c>
      <c r="C4591" s="30" t="s">
        <v>11</v>
      </c>
      <c r="D4591" s="32">
        <v>834.22</v>
      </c>
      <c r="E4591" s="30" t="s">
        <v>8</v>
      </c>
      <c r="F4591" s="36">
        <v>0.1</v>
      </c>
      <c r="G4591" s="36">
        <v>1</v>
      </c>
      <c r="H4591" s="32">
        <v>83.421999999999997</v>
      </c>
      <c r="I4591" s="32">
        <v>83.421999999999997</v>
      </c>
      <c r="J4591" s="32">
        <v>83.421999999999997</v>
      </c>
      <c r="K4591" s="30" t="s">
        <v>43</v>
      </c>
    </row>
    <row r="4592" spans="1:11" x14ac:dyDescent="0.25">
      <c r="A4592" s="31" t="s">
        <v>19</v>
      </c>
      <c r="B4592" s="31">
        <v>7110293</v>
      </c>
      <c r="C4592" s="31" t="s">
        <v>7</v>
      </c>
      <c r="D4592" s="33">
        <v>303.62</v>
      </c>
      <c r="E4592" s="31" t="s">
        <v>8</v>
      </c>
      <c r="F4592" s="37">
        <v>0.13</v>
      </c>
      <c r="G4592" s="37">
        <v>1</v>
      </c>
      <c r="H4592" s="33">
        <v>39.470599999999997</v>
      </c>
      <c r="I4592" s="33">
        <v>39.470599999999997</v>
      </c>
      <c r="J4592" s="33">
        <v>39.470599999999997</v>
      </c>
      <c r="K4592" s="31" t="s">
        <v>43</v>
      </c>
    </row>
    <row r="4593" spans="1:11" x14ac:dyDescent="0.25">
      <c r="A4593" s="30" t="s">
        <v>17</v>
      </c>
      <c r="B4593" s="30">
        <v>7110293</v>
      </c>
      <c r="C4593" s="30" t="s">
        <v>9</v>
      </c>
      <c r="D4593" s="32">
        <v>303.62</v>
      </c>
      <c r="E4593" s="30" t="s">
        <v>8</v>
      </c>
      <c r="F4593" s="36">
        <v>0.11</v>
      </c>
      <c r="G4593" s="36">
        <v>1</v>
      </c>
      <c r="H4593" s="32">
        <v>33.398200000000003</v>
      </c>
      <c r="I4593" s="32">
        <v>33.398200000000003</v>
      </c>
      <c r="J4593" s="32">
        <v>33.398200000000003</v>
      </c>
      <c r="K4593" s="30" t="s">
        <v>43</v>
      </c>
    </row>
    <row r="4594" spans="1:11" x14ac:dyDescent="0.25">
      <c r="A4594" s="31" t="s">
        <v>13</v>
      </c>
      <c r="B4594" s="31">
        <v>7110293</v>
      </c>
      <c r="C4594" s="31" t="s">
        <v>11</v>
      </c>
      <c r="D4594" s="33">
        <v>303.62</v>
      </c>
      <c r="E4594" s="31" t="s">
        <v>8</v>
      </c>
      <c r="F4594" s="37">
        <v>0.05</v>
      </c>
      <c r="G4594" s="37">
        <v>1</v>
      </c>
      <c r="H4594" s="33">
        <v>15.180999999999999</v>
      </c>
      <c r="I4594" s="33">
        <v>15.180999999999999</v>
      </c>
      <c r="J4594" s="33">
        <v>15.180999999999999</v>
      </c>
      <c r="K4594" s="31" t="s">
        <v>43</v>
      </c>
    </row>
    <row r="4595" spans="1:11" x14ac:dyDescent="0.25">
      <c r="A4595" s="30" t="s">
        <v>15</v>
      </c>
      <c r="B4595" s="30">
        <v>9649388</v>
      </c>
      <c r="C4595" s="30" t="s">
        <v>7</v>
      </c>
      <c r="D4595" s="32">
        <v>45.41</v>
      </c>
      <c r="E4595" s="30" t="s">
        <v>8</v>
      </c>
      <c r="F4595" s="36">
        <v>0.1</v>
      </c>
      <c r="G4595" s="36">
        <v>1</v>
      </c>
      <c r="H4595" s="32">
        <v>4.5410000000000004</v>
      </c>
      <c r="I4595" s="32">
        <v>4.5410000000000004</v>
      </c>
      <c r="J4595" s="32">
        <v>4.5410000000000004</v>
      </c>
      <c r="K4595" s="30" t="s">
        <v>43</v>
      </c>
    </row>
    <row r="4596" spans="1:11" x14ac:dyDescent="0.25">
      <c r="A4596" s="31" t="s">
        <v>6</v>
      </c>
      <c r="B4596" s="31">
        <v>9649388</v>
      </c>
      <c r="C4596" s="31" t="s">
        <v>9</v>
      </c>
      <c r="D4596" s="33">
        <v>45.41</v>
      </c>
      <c r="E4596" s="31" t="s">
        <v>8</v>
      </c>
      <c r="F4596" s="37">
        <v>0.17</v>
      </c>
      <c r="G4596" s="37">
        <v>1</v>
      </c>
      <c r="H4596" s="33">
        <v>7.7196999999999996</v>
      </c>
      <c r="I4596" s="33">
        <v>7.7196999999999996</v>
      </c>
      <c r="J4596" s="33">
        <v>7.7196999999999996</v>
      </c>
      <c r="K4596" s="31" t="s">
        <v>43</v>
      </c>
    </row>
    <row r="4597" spans="1:11" x14ac:dyDescent="0.25">
      <c r="A4597" s="30" t="s">
        <v>6</v>
      </c>
      <c r="B4597" s="30">
        <v>9649388</v>
      </c>
      <c r="C4597" s="30" t="s">
        <v>11</v>
      </c>
      <c r="D4597" s="32">
        <v>45.41</v>
      </c>
      <c r="E4597" s="30" t="s">
        <v>8</v>
      </c>
      <c r="F4597" s="36">
        <v>0.1</v>
      </c>
      <c r="G4597" s="36">
        <v>1</v>
      </c>
      <c r="H4597" s="32">
        <v>4.5410000000000004</v>
      </c>
      <c r="I4597" s="32">
        <v>4.5410000000000004</v>
      </c>
      <c r="J4597" s="32">
        <v>4.5410000000000004</v>
      </c>
      <c r="K4597" s="30" t="s">
        <v>43</v>
      </c>
    </row>
    <row r="4598" spans="1:11" x14ac:dyDescent="0.25">
      <c r="A4598" s="31" t="s">
        <v>17</v>
      </c>
      <c r="B4598" s="31">
        <v>7079434</v>
      </c>
      <c r="C4598" s="31" t="s">
        <v>7</v>
      </c>
      <c r="D4598" s="33">
        <v>170.93</v>
      </c>
      <c r="E4598" s="31" t="s">
        <v>8</v>
      </c>
      <c r="F4598" s="37">
        <v>0.22</v>
      </c>
      <c r="G4598" s="37">
        <v>1</v>
      </c>
      <c r="H4598" s="33">
        <v>37.604599999999998</v>
      </c>
      <c r="I4598" s="33">
        <v>37.604599999999998</v>
      </c>
      <c r="J4598" s="33">
        <v>37.604599999999998</v>
      </c>
      <c r="K4598" s="31" t="s">
        <v>43</v>
      </c>
    </row>
    <row r="4599" spans="1:11" x14ac:dyDescent="0.25">
      <c r="A4599" s="30" t="s">
        <v>6</v>
      </c>
      <c r="B4599" s="30">
        <v>7079434</v>
      </c>
      <c r="C4599" s="30" t="s">
        <v>9</v>
      </c>
      <c r="D4599" s="32">
        <v>170.93</v>
      </c>
      <c r="E4599" s="30" t="s">
        <v>8</v>
      </c>
      <c r="F4599" s="36">
        <v>0.17</v>
      </c>
      <c r="G4599" s="36">
        <v>1</v>
      </c>
      <c r="H4599" s="32">
        <v>29.0581</v>
      </c>
      <c r="I4599" s="32">
        <v>29.0581</v>
      </c>
      <c r="J4599" s="32">
        <v>29.0581</v>
      </c>
      <c r="K4599" s="30" t="s">
        <v>43</v>
      </c>
    </row>
    <row r="4600" spans="1:11" x14ac:dyDescent="0.25">
      <c r="A4600" s="31" t="s">
        <v>19</v>
      </c>
      <c r="B4600" s="31">
        <v>7079434</v>
      </c>
      <c r="C4600" s="31" t="s">
        <v>11</v>
      </c>
      <c r="D4600" s="33">
        <v>170.93</v>
      </c>
      <c r="E4600" s="31" t="s">
        <v>8</v>
      </c>
      <c r="F4600" s="37">
        <v>0.16</v>
      </c>
      <c r="G4600" s="37">
        <v>1</v>
      </c>
      <c r="H4600" s="33">
        <v>27.348800000000001</v>
      </c>
      <c r="I4600" s="33">
        <v>27.348800000000001</v>
      </c>
      <c r="J4600" s="33">
        <v>27.348800000000001</v>
      </c>
      <c r="K4600" s="31" t="s">
        <v>43</v>
      </c>
    </row>
    <row r="4601" spans="1:11" x14ac:dyDescent="0.25">
      <c r="A4601" s="30" t="s">
        <v>14</v>
      </c>
      <c r="B4601" s="30">
        <v>7028263</v>
      </c>
      <c r="C4601" s="30" t="s">
        <v>7</v>
      </c>
      <c r="D4601" s="32">
        <v>321.20999999999998</v>
      </c>
      <c r="E4601" s="30" t="s">
        <v>8</v>
      </c>
      <c r="F4601" s="36">
        <v>0.13</v>
      </c>
      <c r="G4601" s="36">
        <v>1</v>
      </c>
      <c r="H4601" s="32">
        <v>41.757300000000001</v>
      </c>
      <c r="I4601" s="32">
        <v>41.757300000000001</v>
      </c>
      <c r="J4601" s="32">
        <v>41.757300000000001</v>
      </c>
      <c r="K4601" s="30" t="s">
        <v>43</v>
      </c>
    </row>
    <row r="4602" spans="1:11" x14ac:dyDescent="0.25">
      <c r="A4602" s="31" t="s">
        <v>17</v>
      </c>
      <c r="B4602" s="31">
        <v>7028263</v>
      </c>
      <c r="C4602" s="31" t="s">
        <v>9</v>
      </c>
      <c r="D4602" s="33">
        <v>321.20999999999998</v>
      </c>
      <c r="E4602" s="31" t="s">
        <v>8</v>
      </c>
      <c r="F4602" s="37">
        <v>0.11</v>
      </c>
      <c r="G4602" s="37">
        <v>1</v>
      </c>
      <c r="H4602" s="33">
        <v>35.333100000000002</v>
      </c>
      <c r="I4602" s="33">
        <v>35.333100000000002</v>
      </c>
      <c r="J4602" s="33">
        <v>35.333100000000002</v>
      </c>
      <c r="K4602" s="31" t="s">
        <v>43</v>
      </c>
    </row>
    <row r="4603" spans="1:11" x14ac:dyDescent="0.25">
      <c r="A4603" s="30" t="s">
        <v>15</v>
      </c>
      <c r="B4603" s="30">
        <v>7028263</v>
      </c>
      <c r="C4603" s="30" t="s">
        <v>11</v>
      </c>
      <c r="D4603" s="32">
        <v>321.20999999999998</v>
      </c>
      <c r="E4603" s="30" t="s">
        <v>8</v>
      </c>
      <c r="F4603" s="36">
        <v>0.03</v>
      </c>
      <c r="G4603" s="36">
        <v>1</v>
      </c>
      <c r="H4603" s="32">
        <v>9.6363000000000003</v>
      </c>
      <c r="I4603" s="32">
        <v>9.6363000000000003</v>
      </c>
      <c r="J4603" s="32">
        <v>9.6363000000000003</v>
      </c>
      <c r="K4603" s="30" t="s">
        <v>43</v>
      </c>
    </row>
    <row r="4604" spans="1:11" x14ac:dyDescent="0.25">
      <c r="A4604" s="31" t="s">
        <v>16</v>
      </c>
      <c r="B4604" s="31">
        <v>2927592</v>
      </c>
      <c r="C4604" s="31" t="s">
        <v>7</v>
      </c>
      <c r="D4604" s="33">
        <v>474.89</v>
      </c>
      <c r="E4604" s="31" t="s">
        <v>8</v>
      </c>
      <c r="F4604" s="37">
        <v>0.15</v>
      </c>
      <c r="G4604" s="37">
        <v>1</v>
      </c>
      <c r="H4604" s="33">
        <v>71.233500000000006</v>
      </c>
      <c r="I4604" s="33">
        <v>71.233500000000006</v>
      </c>
      <c r="J4604" s="33">
        <v>71.233500000000006</v>
      </c>
      <c r="K4604" s="31" t="s">
        <v>43</v>
      </c>
    </row>
    <row r="4605" spans="1:11" x14ac:dyDescent="0.25">
      <c r="A4605" s="30" t="s">
        <v>15</v>
      </c>
      <c r="B4605" s="30">
        <v>2927592</v>
      </c>
      <c r="C4605" s="30" t="s">
        <v>9</v>
      </c>
      <c r="D4605" s="32">
        <v>474.89</v>
      </c>
      <c r="E4605" s="30" t="s">
        <v>8</v>
      </c>
      <c r="F4605" s="36">
        <v>0.05</v>
      </c>
      <c r="G4605" s="36">
        <v>1</v>
      </c>
      <c r="H4605" s="32">
        <v>23.744499999999999</v>
      </c>
      <c r="I4605" s="32">
        <v>23.744499999999999</v>
      </c>
      <c r="J4605" s="32">
        <v>23.744499999999999</v>
      </c>
      <c r="K4605" s="30" t="s">
        <v>43</v>
      </c>
    </row>
    <row r="4606" spans="1:11" x14ac:dyDescent="0.25">
      <c r="A4606" s="31" t="s">
        <v>16</v>
      </c>
      <c r="B4606" s="31">
        <v>2927592</v>
      </c>
      <c r="C4606" s="31" t="s">
        <v>11</v>
      </c>
      <c r="D4606" s="33">
        <v>474.89</v>
      </c>
      <c r="E4606" s="31" t="s">
        <v>8</v>
      </c>
      <c r="F4606" s="37">
        <v>0.02</v>
      </c>
      <c r="G4606" s="37">
        <v>1</v>
      </c>
      <c r="H4606" s="33">
        <v>9.4977999999999998</v>
      </c>
      <c r="I4606" s="33">
        <v>9.4977999999999998</v>
      </c>
      <c r="J4606" s="33">
        <v>9.4977999999999998</v>
      </c>
      <c r="K4606" s="31" t="s">
        <v>43</v>
      </c>
    </row>
    <row r="4607" spans="1:11" x14ac:dyDescent="0.25">
      <c r="A4607" s="30" t="s">
        <v>14</v>
      </c>
      <c r="B4607" s="30">
        <v>1190957</v>
      </c>
      <c r="C4607" s="30" t="s">
        <v>7</v>
      </c>
      <c r="D4607" s="32">
        <v>305.31</v>
      </c>
      <c r="E4607" s="30" t="s">
        <v>18</v>
      </c>
      <c r="F4607" s="36">
        <v>0.13</v>
      </c>
      <c r="G4607" s="36">
        <v>0.5</v>
      </c>
      <c r="H4607" s="32">
        <v>39.690300000000001</v>
      </c>
      <c r="I4607" s="32">
        <v>19.845199999999998</v>
      </c>
      <c r="J4607" s="32">
        <v>19.845199999999998</v>
      </c>
      <c r="K4607" s="30" t="s">
        <v>43</v>
      </c>
    </row>
    <row r="4608" spans="1:11" x14ac:dyDescent="0.25">
      <c r="A4608" s="31" t="s">
        <v>16</v>
      </c>
      <c r="B4608" s="31">
        <v>1190957</v>
      </c>
      <c r="C4608" s="31" t="s">
        <v>9</v>
      </c>
      <c r="D4608" s="33">
        <v>305.31</v>
      </c>
      <c r="E4608" s="31" t="s">
        <v>18</v>
      </c>
      <c r="F4608" s="37">
        <v>0.08</v>
      </c>
      <c r="G4608" s="37">
        <v>0.5</v>
      </c>
      <c r="H4608" s="33">
        <v>24.424800000000001</v>
      </c>
      <c r="I4608" s="33">
        <v>12.212400000000001</v>
      </c>
      <c r="J4608" s="33">
        <v>12.212400000000001</v>
      </c>
      <c r="K4608" s="31" t="s">
        <v>43</v>
      </c>
    </row>
    <row r="4609" spans="1:11" x14ac:dyDescent="0.25">
      <c r="A4609" s="30" t="s">
        <v>12</v>
      </c>
      <c r="B4609" s="30">
        <v>1190957</v>
      </c>
      <c r="C4609" s="30" t="s">
        <v>11</v>
      </c>
      <c r="D4609" s="32">
        <v>305.31</v>
      </c>
      <c r="E4609" s="30" t="s">
        <v>18</v>
      </c>
      <c r="F4609" s="36">
        <v>0.05</v>
      </c>
      <c r="G4609" s="36">
        <v>0.5</v>
      </c>
      <c r="H4609" s="32">
        <v>15.265499999999999</v>
      </c>
      <c r="I4609" s="32">
        <v>7.6327999999999996</v>
      </c>
      <c r="J4609" s="32">
        <v>160.2878</v>
      </c>
      <c r="K4609" s="30" t="s">
        <v>43</v>
      </c>
    </row>
    <row r="4610" spans="1:11" x14ac:dyDescent="0.25">
      <c r="A4610" s="31" t="s">
        <v>15</v>
      </c>
      <c r="B4610" s="31">
        <v>4028302</v>
      </c>
      <c r="C4610" s="31" t="s">
        <v>7</v>
      </c>
      <c r="D4610" s="33">
        <v>948.61</v>
      </c>
      <c r="E4610" s="31" t="s">
        <v>18</v>
      </c>
      <c r="F4610" s="37">
        <v>0.1</v>
      </c>
      <c r="G4610" s="37">
        <v>0.5</v>
      </c>
      <c r="H4610" s="33">
        <v>94.861000000000004</v>
      </c>
      <c r="I4610" s="33">
        <v>47.430500000000002</v>
      </c>
      <c r="J4610" s="33">
        <v>47.430500000000002</v>
      </c>
      <c r="K4610" s="31" t="s">
        <v>43</v>
      </c>
    </row>
    <row r="4611" spans="1:11" x14ac:dyDescent="0.25">
      <c r="A4611" s="30" t="s">
        <v>12</v>
      </c>
      <c r="B4611" s="30">
        <v>4028302</v>
      </c>
      <c r="C4611" s="30" t="s">
        <v>9</v>
      </c>
      <c r="D4611" s="32">
        <v>948.61</v>
      </c>
      <c r="E4611" s="30" t="s">
        <v>18</v>
      </c>
      <c r="F4611" s="36">
        <v>0.01</v>
      </c>
      <c r="G4611" s="36">
        <v>0.5</v>
      </c>
      <c r="H4611" s="32">
        <v>9.4861000000000004</v>
      </c>
      <c r="I4611" s="32">
        <v>4.7430000000000003</v>
      </c>
      <c r="J4611" s="32">
        <v>479.048</v>
      </c>
      <c r="K4611" s="30" t="s">
        <v>43</v>
      </c>
    </row>
    <row r="4612" spans="1:11" x14ac:dyDescent="0.25">
      <c r="A4612" s="31" t="s">
        <v>17</v>
      </c>
      <c r="B4612" s="31">
        <v>4028302</v>
      </c>
      <c r="C4612" s="31" t="s">
        <v>11</v>
      </c>
      <c r="D4612" s="33">
        <v>948.61</v>
      </c>
      <c r="E4612" s="31" t="s">
        <v>18</v>
      </c>
      <c r="F4612" s="37">
        <v>0.05</v>
      </c>
      <c r="G4612" s="37">
        <v>0.5</v>
      </c>
      <c r="H4612" s="33">
        <v>47.430500000000002</v>
      </c>
      <c r="I4612" s="33">
        <v>23.715199999999999</v>
      </c>
      <c r="J4612" s="33">
        <v>23.715199999999999</v>
      </c>
      <c r="K4612" s="31" t="s">
        <v>43</v>
      </c>
    </row>
    <row r="4613" spans="1:11" x14ac:dyDescent="0.25">
      <c r="A4613" s="30" t="s">
        <v>14</v>
      </c>
      <c r="B4613" s="30">
        <v>6062439</v>
      </c>
      <c r="C4613" s="30" t="s">
        <v>7</v>
      </c>
      <c r="D4613" s="32">
        <v>888.56</v>
      </c>
      <c r="E4613" s="30" t="s">
        <v>8</v>
      </c>
      <c r="F4613" s="36">
        <v>0.13</v>
      </c>
      <c r="G4613" s="36">
        <v>1</v>
      </c>
      <c r="H4613" s="32">
        <v>115.5128</v>
      </c>
      <c r="I4613" s="32">
        <v>115.5128</v>
      </c>
      <c r="J4613" s="32">
        <v>115.5128</v>
      </c>
      <c r="K4613" s="30" t="s">
        <v>43</v>
      </c>
    </row>
    <row r="4614" spans="1:11" x14ac:dyDescent="0.25">
      <c r="A4614" s="31" t="s">
        <v>10</v>
      </c>
      <c r="B4614" s="31">
        <v>6062439</v>
      </c>
      <c r="C4614" s="31" t="s">
        <v>9</v>
      </c>
      <c r="D4614" s="33">
        <v>888.56</v>
      </c>
      <c r="E4614" s="31" t="s">
        <v>8</v>
      </c>
      <c r="F4614" s="37">
        <v>0.12</v>
      </c>
      <c r="G4614" s="37">
        <v>1</v>
      </c>
      <c r="H4614" s="33">
        <v>106.6272</v>
      </c>
      <c r="I4614" s="33">
        <v>106.6272</v>
      </c>
      <c r="J4614" s="33">
        <v>106.6272</v>
      </c>
      <c r="K4614" s="31" t="s">
        <v>43</v>
      </c>
    </row>
    <row r="4615" spans="1:11" x14ac:dyDescent="0.25">
      <c r="A4615" s="30" t="s">
        <v>12</v>
      </c>
      <c r="B4615" s="30">
        <v>6062439</v>
      </c>
      <c r="C4615" s="30" t="s">
        <v>11</v>
      </c>
      <c r="D4615" s="32">
        <v>888.56</v>
      </c>
      <c r="E4615" s="30" t="s">
        <v>8</v>
      </c>
      <c r="F4615" s="36">
        <v>0.05</v>
      </c>
      <c r="G4615" s="36">
        <v>1</v>
      </c>
      <c r="H4615" s="32">
        <v>44.427999999999997</v>
      </c>
      <c r="I4615" s="32">
        <v>44.427999999999997</v>
      </c>
      <c r="J4615" s="32">
        <v>44.427999999999997</v>
      </c>
      <c r="K4615" s="30" t="s">
        <v>43</v>
      </c>
    </row>
    <row r="4616" spans="1:11" x14ac:dyDescent="0.25">
      <c r="A4616" s="31" t="s">
        <v>10</v>
      </c>
      <c r="B4616" s="31">
        <v>8089896</v>
      </c>
      <c r="C4616" s="31" t="s">
        <v>7</v>
      </c>
      <c r="D4616" s="33">
        <v>484.83</v>
      </c>
      <c r="E4616" s="31" t="s">
        <v>8</v>
      </c>
      <c r="F4616" s="37">
        <v>0.2</v>
      </c>
      <c r="G4616" s="37">
        <v>1</v>
      </c>
      <c r="H4616" s="33">
        <v>96.965999999999994</v>
      </c>
      <c r="I4616" s="33">
        <v>96.965999999999994</v>
      </c>
      <c r="J4616" s="33">
        <v>96.965999999999994</v>
      </c>
      <c r="K4616" s="31" t="s">
        <v>43</v>
      </c>
    </row>
    <row r="4617" spans="1:11" x14ac:dyDescent="0.25">
      <c r="A4617" s="30" t="s">
        <v>14</v>
      </c>
      <c r="B4617" s="30">
        <v>8089896</v>
      </c>
      <c r="C4617" s="30" t="s">
        <v>9</v>
      </c>
      <c r="D4617" s="32">
        <v>484.83</v>
      </c>
      <c r="E4617" s="30" t="s">
        <v>8</v>
      </c>
      <c r="F4617" s="36">
        <v>0.03</v>
      </c>
      <c r="G4617" s="36">
        <v>1</v>
      </c>
      <c r="H4617" s="32">
        <v>14.5449</v>
      </c>
      <c r="I4617" s="32">
        <v>14.5449</v>
      </c>
      <c r="J4617" s="32">
        <v>14.5449</v>
      </c>
      <c r="K4617" s="30" t="s">
        <v>43</v>
      </c>
    </row>
    <row r="4618" spans="1:11" x14ac:dyDescent="0.25">
      <c r="A4618" s="31" t="s">
        <v>14</v>
      </c>
      <c r="B4618" s="31">
        <v>8089896</v>
      </c>
      <c r="C4618" s="31" t="s">
        <v>11</v>
      </c>
      <c r="D4618" s="33">
        <v>484.83</v>
      </c>
      <c r="E4618" s="31" t="s">
        <v>8</v>
      </c>
      <c r="F4618" s="37">
        <v>0.09</v>
      </c>
      <c r="G4618" s="37">
        <v>1</v>
      </c>
      <c r="H4618" s="33">
        <v>43.634700000000002</v>
      </c>
      <c r="I4618" s="33">
        <v>43.634700000000002</v>
      </c>
      <c r="J4618" s="33">
        <v>43.634700000000002</v>
      </c>
      <c r="K4618" s="31" t="s">
        <v>43</v>
      </c>
    </row>
    <row r="4619" spans="1:11" x14ac:dyDescent="0.25">
      <c r="A4619" s="30" t="s">
        <v>10</v>
      </c>
      <c r="B4619" s="30">
        <v>1850586</v>
      </c>
      <c r="C4619" s="30" t="s">
        <v>7</v>
      </c>
      <c r="D4619" s="32">
        <v>460.68</v>
      </c>
      <c r="E4619" s="30" t="s">
        <v>18</v>
      </c>
      <c r="F4619" s="36">
        <v>0.2</v>
      </c>
      <c r="G4619" s="36">
        <v>0.5</v>
      </c>
      <c r="H4619" s="32">
        <v>92.135999999999996</v>
      </c>
      <c r="I4619" s="32">
        <v>46.067999999999998</v>
      </c>
      <c r="J4619" s="32">
        <v>46.067999999999998</v>
      </c>
      <c r="K4619" s="30" t="s">
        <v>43</v>
      </c>
    </row>
    <row r="4620" spans="1:11" x14ac:dyDescent="0.25">
      <c r="A4620" s="31" t="s">
        <v>6</v>
      </c>
      <c r="B4620" s="31">
        <v>1850586</v>
      </c>
      <c r="C4620" s="31" t="s">
        <v>9</v>
      </c>
      <c r="D4620" s="33">
        <v>460.68</v>
      </c>
      <c r="E4620" s="31" t="s">
        <v>18</v>
      </c>
      <c r="F4620" s="37">
        <v>0.17</v>
      </c>
      <c r="G4620" s="37">
        <v>0.5</v>
      </c>
      <c r="H4620" s="33">
        <v>78.315600000000003</v>
      </c>
      <c r="I4620" s="33">
        <v>39.157800000000002</v>
      </c>
      <c r="J4620" s="33">
        <v>39.157800000000002</v>
      </c>
      <c r="K4620" s="31" t="s">
        <v>43</v>
      </c>
    </row>
    <row r="4621" spans="1:11" x14ac:dyDescent="0.25">
      <c r="A4621" s="30" t="s">
        <v>13</v>
      </c>
      <c r="B4621" s="30">
        <v>1850586</v>
      </c>
      <c r="C4621" s="30" t="s">
        <v>11</v>
      </c>
      <c r="D4621" s="32">
        <v>460.68</v>
      </c>
      <c r="E4621" s="30" t="s">
        <v>18</v>
      </c>
      <c r="F4621" s="36">
        <v>0.05</v>
      </c>
      <c r="G4621" s="36">
        <v>0.5</v>
      </c>
      <c r="H4621" s="32">
        <v>23.033999999999999</v>
      </c>
      <c r="I4621" s="32">
        <v>11.516999999999999</v>
      </c>
      <c r="J4621" s="32">
        <v>11.516999999999999</v>
      </c>
      <c r="K4621" s="30" t="s">
        <v>43</v>
      </c>
    </row>
    <row r="4622" spans="1:11" x14ac:dyDescent="0.25">
      <c r="A4622" s="31" t="s">
        <v>16</v>
      </c>
      <c r="B4622" s="31">
        <v>3185769</v>
      </c>
      <c r="C4622" s="31" t="s">
        <v>7</v>
      </c>
      <c r="D4622" s="33">
        <v>591.62</v>
      </c>
      <c r="E4622" s="31" t="s">
        <v>8</v>
      </c>
      <c r="F4622" s="37">
        <v>0.15</v>
      </c>
      <c r="G4622" s="37">
        <v>1</v>
      </c>
      <c r="H4622" s="33">
        <v>88.742999999999995</v>
      </c>
      <c r="I4622" s="33">
        <v>88.742999999999995</v>
      </c>
      <c r="J4622" s="33">
        <v>88.742999999999995</v>
      </c>
      <c r="K4622" s="31" t="s">
        <v>43</v>
      </c>
    </row>
    <row r="4623" spans="1:11" x14ac:dyDescent="0.25">
      <c r="A4623" s="30" t="s">
        <v>15</v>
      </c>
      <c r="B4623" s="30">
        <v>3185769</v>
      </c>
      <c r="C4623" s="30" t="s">
        <v>9</v>
      </c>
      <c r="D4623" s="32">
        <v>591.62</v>
      </c>
      <c r="E4623" s="30" t="s">
        <v>8</v>
      </c>
      <c r="F4623" s="36">
        <v>0.05</v>
      </c>
      <c r="G4623" s="36">
        <v>1</v>
      </c>
      <c r="H4623" s="32">
        <v>29.581</v>
      </c>
      <c r="I4623" s="32">
        <v>29.581</v>
      </c>
      <c r="J4623" s="32">
        <v>29.581</v>
      </c>
      <c r="K4623" s="30" t="s">
        <v>43</v>
      </c>
    </row>
    <row r="4624" spans="1:11" x14ac:dyDescent="0.25">
      <c r="A4624" s="31" t="s">
        <v>14</v>
      </c>
      <c r="B4624" s="31">
        <v>3185769</v>
      </c>
      <c r="C4624" s="31" t="s">
        <v>11</v>
      </c>
      <c r="D4624" s="33">
        <v>591.62</v>
      </c>
      <c r="E4624" s="31" t="s">
        <v>8</v>
      </c>
      <c r="F4624" s="37">
        <v>0.09</v>
      </c>
      <c r="G4624" s="37">
        <v>1</v>
      </c>
      <c r="H4624" s="33">
        <v>53.245800000000003</v>
      </c>
      <c r="I4624" s="33">
        <v>53.245800000000003</v>
      </c>
      <c r="J4624" s="33">
        <v>53.245800000000003</v>
      </c>
      <c r="K4624" s="31" t="s">
        <v>43</v>
      </c>
    </row>
    <row r="4625" spans="1:11" x14ac:dyDescent="0.25">
      <c r="A4625" s="30" t="s">
        <v>19</v>
      </c>
      <c r="B4625" s="30">
        <v>8266242</v>
      </c>
      <c r="C4625" s="30" t="s">
        <v>7</v>
      </c>
      <c r="D4625" s="32">
        <v>115.78</v>
      </c>
      <c r="E4625" s="30" t="s">
        <v>8</v>
      </c>
      <c r="F4625" s="36">
        <v>0.13</v>
      </c>
      <c r="G4625" s="36">
        <v>1</v>
      </c>
      <c r="H4625" s="32">
        <v>15.051399999999999</v>
      </c>
      <c r="I4625" s="32">
        <v>15.051399999999999</v>
      </c>
      <c r="J4625" s="32">
        <v>15.051399999999999</v>
      </c>
      <c r="K4625" s="30" t="s">
        <v>43</v>
      </c>
    </row>
    <row r="4626" spans="1:11" x14ac:dyDescent="0.25">
      <c r="A4626" s="31" t="s">
        <v>15</v>
      </c>
      <c r="B4626" s="31">
        <v>8266242</v>
      </c>
      <c r="C4626" s="31" t="s">
        <v>9</v>
      </c>
      <c r="D4626" s="33">
        <v>115.78</v>
      </c>
      <c r="E4626" s="31" t="s">
        <v>8</v>
      </c>
      <c r="F4626" s="37">
        <v>0.05</v>
      </c>
      <c r="G4626" s="37">
        <v>1</v>
      </c>
      <c r="H4626" s="33">
        <v>5.7889999999999997</v>
      </c>
      <c r="I4626" s="33">
        <v>5.7889999999999997</v>
      </c>
      <c r="J4626" s="33">
        <v>5.7889999999999997</v>
      </c>
      <c r="K4626" s="31" t="s">
        <v>43</v>
      </c>
    </row>
    <row r="4627" spans="1:11" x14ac:dyDescent="0.25">
      <c r="A4627" s="30" t="s">
        <v>17</v>
      </c>
      <c r="B4627" s="30">
        <v>8266242</v>
      </c>
      <c r="C4627" s="30" t="s">
        <v>11</v>
      </c>
      <c r="D4627" s="32">
        <v>115.78</v>
      </c>
      <c r="E4627" s="30" t="s">
        <v>8</v>
      </c>
      <c r="F4627" s="36">
        <v>0.05</v>
      </c>
      <c r="G4627" s="36">
        <v>1</v>
      </c>
      <c r="H4627" s="32">
        <v>5.7889999999999997</v>
      </c>
      <c r="I4627" s="32">
        <v>5.7889999999999997</v>
      </c>
      <c r="J4627" s="32">
        <v>5.7889999999999997</v>
      </c>
      <c r="K4627" s="30" t="s">
        <v>43</v>
      </c>
    </row>
    <row r="4628" spans="1:11" x14ac:dyDescent="0.25">
      <c r="A4628" s="31" t="s">
        <v>13</v>
      </c>
      <c r="B4628" s="31">
        <v>6156746</v>
      </c>
      <c r="C4628" s="31" t="s">
        <v>7</v>
      </c>
      <c r="D4628" s="33">
        <v>102.65</v>
      </c>
      <c r="E4628" s="31" t="s">
        <v>8</v>
      </c>
      <c r="F4628" s="37">
        <v>0.18</v>
      </c>
      <c r="G4628" s="37">
        <v>1</v>
      </c>
      <c r="H4628" s="33">
        <v>18.477</v>
      </c>
      <c r="I4628" s="33">
        <v>18.477</v>
      </c>
      <c r="J4628" s="33">
        <v>18.477</v>
      </c>
      <c r="K4628" s="31" t="s">
        <v>43</v>
      </c>
    </row>
    <row r="4629" spans="1:11" x14ac:dyDescent="0.25">
      <c r="A4629" s="30" t="s">
        <v>19</v>
      </c>
      <c r="B4629" s="30">
        <v>6156746</v>
      </c>
      <c r="C4629" s="30" t="s">
        <v>9</v>
      </c>
      <c r="D4629" s="32">
        <v>102.65</v>
      </c>
      <c r="E4629" s="30" t="s">
        <v>8</v>
      </c>
      <c r="F4629" s="36">
        <v>0.06</v>
      </c>
      <c r="G4629" s="36">
        <v>1</v>
      </c>
      <c r="H4629" s="32">
        <v>6.1589999999999998</v>
      </c>
      <c r="I4629" s="32">
        <v>6.1589999999999998</v>
      </c>
      <c r="J4629" s="32">
        <v>6.1589999999999998</v>
      </c>
      <c r="K4629" s="30" t="s">
        <v>43</v>
      </c>
    </row>
    <row r="4630" spans="1:11" x14ac:dyDescent="0.25">
      <c r="A4630" s="31" t="s">
        <v>6</v>
      </c>
      <c r="B4630" s="31">
        <v>6156746</v>
      </c>
      <c r="C4630" s="31" t="s">
        <v>11</v>
      </c>
      <c r="D4630" s="33">
        <v>102.65</v>
      </c>
      <c r="E4630" s="31" t="s">
        <v>8</v>
      </c>
      <c r="F4630" s="37">
        <v>0.1</v>
      </c>
      <c r="G4630" s="37">
        <v>1</v>
      </c>
      <c r="H4630" s="33">
        <v>10.265000000000001</v>
      </c>
      <c r="I4630" s="33">
        <v>10.265000000000001</v>
      </c>
      <c r="J4630" s="33">
        <v>10.265000000000001</v>
      </c>
      <c r="K4630" s="31" t="s">
        <v>43</v>
      </c>
    </row>
    <row r="4631" spans="1:11" x14ac:dyDescent="0.25">
      <c r="A4631" s="30" t="s">
        <v>17</v>
      </c>
      <c r="B4631" s="30">
        <v>3192868</v>
      </c>
      <c r="C4631" s="30" t="s">
        <v>7</v>
      </c>
      <c r="D4631" s="32">
        <v>155.61000000000001</v>
      </c>
      <c r="E4631" s="30" t="s">
        <v>8</v>
      </c>
      <c r="F4631" s="36">
        <v>0.22</v>
      </c>
      <c r="G4631" s="36">
        <v>1</v>
      </c>
      <c r="H4631" s="32">
        <v>34.234200000000001</v>
      </c>
      <c r="I4631" s="32">
        <v>34.234200000000001</v>
      </c>
      <c r="J4631" s="32">
        <v>34.234200000000001</v>
      </c>
      <c r="K4631" s="30" t="s">
        <v>43</v>
      </c>
    </row>
    <row r="4632" spans="1:11" x14ac:dyDescent="0.25">
      <c r="A4632" s="31" t="s">
        <v>15</v>
      </c>
      <c r="B4632" s="31">
        <v>3192868</v>
      </c>
      <c r="C4632" s="31" t="s">
        <v>9</v>
      </c>
      <c r="D4632" s="33">
        <v>155.61000000000001</v>
      </c>
      <c r="E4632" s="31" t="s">
        <v>8</v>
      </c>
      <c r="F4632" s="37">
        <v>0.05</v>
      </c>
      <c r="G4632" s="37">
        <v>1</v>
      </c>
      <c r="H4632" s="33">
        <v>7.7805</v>
      </c>
      <c r="I4632" s="33">
        <v>7.7805</v>
      </c>
      <c r="J4632" s="33">
        <v>7.7805</v>
      </c>
      <c r="K4632" s="31" t="s">
        <v>43</v>
      </c>
    </row>
    <row r="4633" spans="1:11" x14ac:dyDescent="0.25">
      <c r="A4633" s="30" t="s">
        <v>14</v>
      </c>
      <c r="B4633" s="30">
        <v>3192868</v>
      </c>
      <c r="C4633" s="30" t="s">
        <v>11</v>
      </c>
      <c r="D4633" s="32">
        <v>155.61000000000001</v>
      </c>
      <c r="E4633" s="30" t="s">
        <v>8</v>
      </c>
      <c r="F4633" s="36">
        <v>0.09</v>
      </c>
      <c r="G4633" s="36">
        <v>1</v>
      </c>
      <c r="H4633" s="32">
        <v>14.004899999999999</v>
      </c>
      <c r="I4633" s="32">
        <v>14.004899999999999</v>
      </c>
      <c r="J4633" s="32">
        <v>14.004899999999999</v>
      </c>
      <c r="K4633" s="30" t="s">
        <v>43</v>
      </c>
    </row>
    <row r="4634" spans="1:11" x14ac:dyDescent="0.25">
      <c r="A4634" s="31" t="s">
        <v>17</v>
      </c>
      <c r="B4634" s="31">
        <v>2554732</v>
      </c>
      <c r="C4634" s="31" t="s">
        <v>7</v>
      </c>
      <c r="D4634" s="33">
        <v>425.84</v>
      </c>
      <c r="E4634" s="31" t="s">
        <v>8</v>
      </c>
      <c r="F4634" s="37">
        <v>0.22</v>
      </c>
      <c r="G4634" s="37">
        <v>1</v>
      </c>
      <c r="H4634" s="33">
        <v>93.684799999999996</v>
      </c>
      <c r="I4634" s="33">
        <v>93.684799999999996</v>
      </c>
      <c r="J4634" s="33">
        <v>93.684799999999996</v>
      </c>
      <c r="K4634" s="31" t="s">
        <v>43</v>
      </c>
    </row>
    <row r="4635" spans="1:11" x14ac:dyDescent="0.25">
      <c r="A4635" s="30" t="s">
        <v>19</v>
      </c>
      <c r="B4635" s="30">
        <v>2554732</v>
      </c>
      <c r="C4635" s="30" t="s">
        <v>9</v>
      </c>
      <c r="D4635" s="32">
        <v>425.84</v>
      </c>
      <c r="E4635" s="30" t="s">
        <v>8</v>
      </c>
      <c r="F4635" s="36">
        <v>0.06</v>
      </c>
      <c r="G4635" s="36">
        <v>1</v>
      </c>
      <c r="H4635" s="32">
        <v>25.5504</v>
      </c>
      <c r="I4635" s="32">
        <v>25.5504</v>
      </c>
      <c r="J4635" s="32">
        <v>25.5504</v>
      </c>
      <c r="K4635" s="30" t="s">
        <v>43</v>
      </c>
    </row>
    <row r="4636" spans="1:11" x14ac:dyDescent="0.25">
      <c r="A4636" s="31" t="s">
        <v>16</v>
      </c>
      <c r="B4636" s="31">
        <v>2554732</v>
      </c>
      <c r="C4636" s="31" t="s">
        <v>11</v>
      </c>
      <c r="D4636" s="33">
        <v>425.84</v>
      </c>
      <c r="E4636" s="31" t="s">
        <v>8</v>
      </c>
      <c r="F4636" s="37">
        <v>0.02</v>
      </c>
      <c r="G4636" s="37">
        <v>1</v>
      </c>
      <c r="H4636" s="33">
        <v>8.5167999999999999</v>
      </c>
      <c r="I4636" s="33">
        <v>8.5167999999999999</v>
      </c>
      <c r="J4636" s="33">
        <v>8.5167999999999999</v>
      </c>
      <c r="K4636" s="31" t="s">
        <v>43</v>
      </c>
    </row>
    <row r="4637" spans="1:11" x14ac:dyDescent="0.25">
      <c r="A4637" s="30" t="s">
        <v>13</v>
      </c>
      <c r="B4637" s="30">
        <v>2558729</v>
      </c>
      <c r="C4637" s="30" t="s">
        <v>7</v>
      </c>
      <c r="D4637" s="32">
        <v>506.04</v>
      </c>
      <c r="E4637" s="30" t="s">
        <v>18</v>
      </c>
      <c r="F4637" s="36">
        <v>0.18</v>
      </c>
      <c r="G4637" s="36">
        <v>0.5</v>
      </c>
      <c r="H4637" s="32">
        <v>91.087199999999996</v>
      </c>
      <c r="I4637" s="32">
        <v>45.543599999999998</v>
      </c>
      <c r="J4637" s="32">
        <v>45.543599999999998</v>
      </c>
      <c r="K4637" s="30" t="s">
        <v>43</v>
      </c>
    </row>
    <row r="4638" spans="1:11" x14ac:dyDescent="0.25">
      <c r="A4638" s="31" t="s">
        <v>12</v>
      </c>
      <c r="B4638" s="31">
        <v>2558729</v>
      </c>
      <c r="C4638" s="31" t="s">
        <v>9</v>
      </c>
      <c r="D4638" s="33">
        <v>506.04</v>
      </c>
      <c r="E4638" s="31" t="s">
        <v>18</v>
      </c>
      <c r="F4638" s="37">
        <v>0.01</v>
      </c>
      <c r="G4638" s="37">
        <v>0.5</v>
      </c>
      <c r="H4638" s="33">
        <v>5.0603999999999996</v>
      </c>
      <c r="I4638" s="33">
        <v>2.5301999999999998</v>
      </c>
      <c r="J4638" s="33">
        <v>255.55019999999999</v>
      </c>
      <c r="K4638" s="31" t="s">
        <v>43</v>
      </c>
    </row>
    <row r="4639" spans="1:11" x14ac:dyDescent="0.25">
      <c r="A4639" s="30" t="s">
        <v>14</v>
      </c>
      <c r="B4639" s="30">
        <v>2558729</v>
      </c>
      <c r="C4639" s="30" t="s">
        <v>11</v>
      </c>
      <c r="D4639" s="32">
        <v>506.04</v>
      </c>
      <c r="E4639" s="30" t="s">
        <v>18</v>
      </c>
      <c r="F4639" s="36">
        <v>0.09</v>
      </c>
      <c r="G4639" s="36">
        <v>0.5</v>
      </c>
      <c r="H4639" s="32">
        <v>45.543599999999998</v>
      </c>
      <c r="I4639" s="32">
        <v>22.771799999999999</v>
      </c>
      <c r="J4639" s="32">
        <v>22.771799999999999</v>
      </c>
      <c r="K4639" s="30" t="s">
        <v>43</v>
      </c>
    </row>
    <row r="4640" spans="1:11" x14ac:dyDescent="0.25">
      <c r="A4640" s="31" t="s">
        <v>17</v>
      </c>
      <c r="B4640" s="31">
        <v>9710232</v>
      </c>
      <c r="C4640" s="31" t="s">
        <v>7</v>
      </c>
      <c r="D4640" s="33">
        <v>88.85</v>
      </c>
      <c r="E4640" s="31" t="s">
        <v>8</v>
      </c>
      <c r="F4640" s="37">
        <v>0.22</v>
      </c>
      <c r="G4640" s="37">
        <v>1</v>
      </c>
      <c r="H4640" s="33">
        <v>19.547000000000001</v>
      </c>
      <c r="I4640" s="33">
        <v>19.547000000000001</v>
      </c>
      <c r="J4640" s="33">
        <v>19.547000000000001</v>
      </c>
      <c r="K4640" s="31" t="s">
        <v>43</v>
      </c>
    </row>
    <row r="4641" spans="1:11" x14ac:dyDescent="0.25">
      <c r="A4641" s="30" t="s">
        <v>15</v>
      </c>
      <c r="B4641" s="30">
        <v>9710232</v>
      </c>
      <c r="C4641" s="30" t="s">
        <v>9</v>
      </c>
      <c r="D4641" s="32">
        <v>88.85</v>
      </c>
      <c r="E4641" s="30" t="s">
        <v>8</v>
      </c>
      <c r="F4641" s="36">
        <v>0.05</v>
      </c>
      <c r="G4641" s="36">
        <v>1</v>
      </c>
      <c r="H4641" s="32">
        <v>4.4424999999999999</v>
      </c>
      <c r="I4641" s="32">
        <v>4.4424999999999999</v>
      </c>
      <c r="J4641" s="32">
        <v>4.4424999999999999</v>
      </c>
      <c r="K4641" s="30" t="s">
        <v>43</v>
      </c>
    </row>
    <row r="4642" spans="1:11" x14ac:dyDescent="0.25">
      <c r="A4642" s="31" t="s">
        <v>10</v>
      </c>
      <c r="B4642" s="31">
        <v>9710232</v>
      </c>
      <c r="C4642" s="31" t="s">
        <v>11</v>
      </c>
      <c r="D4642" s="33">
        <v>88.85</v>
      </c>
      <c r="E4642" s="31" t="s">
        <v>8</v>
      </c>
      <c r="F4642" s="37">
        <v>0.03</v>
      </c>
      <c r="G4642" s="37">
        <v>1</v>
      </c>
      <c r="H4642" s="33">
        <v>2.6655000000000002</v>
      </c>
      <c r="I4642" s="33">
        <v>2.6655000000000002</v>
      </c>
      <c r="J4642" s="33">
        <v>2.6655000000000002</v>
      </c>
      <c r="K4642" s="31" t="s">
        <v>43</v>
      </c>
    </row>
    <row r="4643" spans="1:11" x14ac:dyDescent="0.25">
      <c r="A4643" s="30" t="s">
        <v>19</v>
      </c>
      <c r="B4643" s="30">
        <v>6956721</v>
      </c>
      <c r="C4643" s="30" t="s">
        <v>7</v>
      </c>
      <c r="D4643" s="32">
        <v>615.19000000000005</v>
      </c>
      <c r="E4643" s="30" t="s">
        <v>8</v>
      </c>
      <c r="F4643" s="36">
        <v>0.13</v>
      </c>
      <c r="G4643" s="36">
        <v>1</v>
      </c>
      <c r="H4643" s="32">
        <v>79.974699999999999</v>
      </c>
      <c r="I4643" s="32">
        <v>79.974699999999999</v>
      </c>
      <c r="J4643" s="32">
        <v>79.974699999999999</v>
      </c>
      <c r="K4643" s="30" t="s">
        <v>43</v>
      </c>
    </row>
    <row r="4644" spans="1:11" x14ac:dyDescent="0.25">
      <c r="A4644" s="31" t="s">
        <v>6</v>
      </c>
      <c r="B4644" s="31">
        <v>6956721</v>
      </c>
      <c r="C4644" s="31" t="s">
        <v>9</v>
      </c>
      <c r="D4644" s="33">
        <v>615.19000000000005</v>
      </c>
      <c r="E4644" s="31" t="s">
        <v>8</v>
      </c>
      <c r="F4644" s="37">
        <v>0.17</v>
      </c>
      <c r="G4644" s="37">
        <v>1</v>
      </c>
      <c r="H4644" s="33">
        <v>104.5823</v>
      </c>
      <c r="I4644" s="33">
        <v>104.5823</v>
      </c>
      <c r="J4644" s="33">
        <v>104.5823</v>
      </c>
      <c r="K4644" s="31" t="s">
        <v>43</v>
      </c>
    </row>
    <row r="4645" spans="1:11" x14ac:dyDescent="0.25">
      <c r="A4645" s="30" t="s">
        <v>16</v>
      </c>
      <c r="B4645" s="30">
        <v>6956721</v>
      </c>
      <c r="C4645" s="30" t="s">
        <v>11</v>
      </c>
      <c r="D4645" s="32">
        <v>615.19000000000005</v>
      </c>
      <c r="E4645" s="30" t="s">
        <v>8</v>
      </c>
      <c r="F4645" s="36">
        <v>0.02</v>
      </c>
      <c r="G4645" s="36">
        <v>1</v>
      </c>
      <c r="H4645" s="32">
        <v>12.303800000000001</v>
      </c>
      <c r="I4645" s="32">
        <v>12.303800000000001</v>
      </c>
      <c r="J4645" s="32">
        <v>12.303800000000001</v>
      </c>
      <c r="K4645" s="30" t="s">
        <v>43</v>
      </c>
    </row>
    <row r="4646" spans="1:11" x14ac:dyDescent="0.25">
      <c r="A4646" s="31" t="s">
        <v>6</v>
      </c>
      <c r="B4646" s="31">
        <v>5380119</v>
      </c>
      <c r="C4646" s="31" t="s">
        <v>7</v>
      </c>
      <c r="D4646" s="33">
        <v>703.57</v>
      </c>
      <c r="E4646" s="31" t="s">
        <v>8</v>
      </c>
      <c r="F4646" s="37">
        <v>0.35</v>
      </c>
      <c r="G4646" s="37">
        <v>1</v>
      </c>
      <c r="H4646" s="33">
        <v>246.24950000000001</v>
      </c>
      <c r="I4646" s="33">
        <v>246.24950000000001</v>
      </c>
      <c r="J4646" s="33">
        <v>246.24950000000001</v>
      </c>
      <c r="K4646" s="31" t="s">
        <v>43</v>
      </c>
    </row>
    <row r="4647" spans="1:11" x14ac:dyDescent="0.25">
      <c r="A4647" s="30" t="s">
        <v>12</v>
      </c>
      <c r="B4647" s="30">
        <v>5380119</v>
      </c>
      <c r="C4647" s="30" t="s">
        <v>9</v>
      </c>
      <c r="D4647" s="32">
        <v>703.57</v>
      </c>
      <c r="E4647" s="30" t="s">
        <v>8</v>
      </c>
      <c r="F4647" s="36">
        <v>0.01</v>
      </c>
      <c r="G4647" s="36">
        <v>1</v>
      </c>
      <c r="H4647" s="32">
        <v>7.0357000000000003</v>
      </c>
      <c r="I4647" s="32">
        <v>7.0357000000000003</v>
      </c>
      <c r="J4647" s="32">
        <v>7.0357000000000003</v>
      </c>
      <c r="K4647" s="30" t="s">
        <v>43</v>
      </c>
    </row>
    <row r="4648" spans="1:11" x14ac:dyDescent="0.25">
      <c r="A4648" s="31" t="s">
        <v>14</v>
      </c>
      <c r="B4648" s="31">
        <v>5380119</v>
      </c>
      <c r="C4648" s="31" t="s">
        <v>11</v>
      </c>
      <c r="D4648" s="33">
        <v>703.57</v>
      </c>
      <c r="E4648" s="31" t="s">
        <v>8</v>
      </c>
      <c r="F4648" s="37">
        <v>0.09</v>
      </c>
      <c r="G4648" s="37">
        <v>1</v>
      </c>
      <c r="H4648" s="33">
        <v>63.321300000000001</v>
      </c>
      <c r="I4648" s="33">
        <v>63.321300000000001</v>
      </c>
      <c r="J4648" s="33">
        <v>63.321300000000001</v>
      </c>
      <c r="K4648" s="31" t="s">
        <v>43</v>
      </c>
    </row>
    <row r="4649" spans="1:11" x14ac:dyDescent="0.25">
      <c r="A4649" s="30" t="s">
        <v>10</v>
      </c>
      <c r="B4649" s="30">
        <v>6899369</v>
      </c>
      <c r="C4649" s="30" t="s">
        <v>7</v>
      </c>
      <c r="D4649" s="32">
        <v>465.73</v>
      </c>
      <c r="E4649" s="30" t="s">
        <v>8</v>
      </c>
      <c r="F4649" s="36">
        <v>0.2</v>
      </c>
      <c r="G4649" s="36">
        <v>1</v>
      </c>
      <c r="H4649" s="32">
        <v>93.146000000000001</v>
      </c>
      <c r="I4649" s="32">
        <v>93.146000000000001</v>
      </c>
      <c r="J4649" s="32">
        <v>93.146000000000001</v>
      </c>
      <c r="K4649" s="30" t="s">
        <v>43</v>
      </c>
    </row>
    <row r="4650" spans="1:11" x14ac:dyDescent="0.25">
      <c r="A4650" s="31" t="s">
        <v>16</v>
      </c>
      <c r="B4650" s="31">
        <v>6899369</v>
      </c>
      <c r="C4650" s="31" t="s">
        <v>9</v>
      </c>
      <c r="D4650" s="33">
        <v>465.73</v>
      </c>
      <c r="E4650" s="31" t="s">
        <v>8</v>
      </c>
      <c r="F4650" s="37">
        <v>0.08</v>
      </c>
      <c r="G4650" s="37">
        <v>1</v>
      </c>
      <c r="H4650" s="33">
        <v>37.258400000000002</v>
      </c>
      <c r="I4650" s="33">
        <v>37.258400000000002</v>
      </c>
      <c r="J4650" s="33">
        <v>37.258400000000002</v>
      </c>
      <c r="K4650" s="31" t="s">
        <v>43</v>
      </c>
    </row>
    <row r="4651" spans="1:11" x14ac:dyDescent="0.25">
      <c r="A4651" s="30" t="s">
        <v>15</v>
      </c>
      <c r="B4651" s="30">
        <v>6899369</v>
      </c>
      <c r="C4651" s="30" t="s">
        <v>11</v>
      </c>
      <c r="D4651" s="32">
        <v>465.73</v>
      </c>
      <c r="E4651" s="30" t="s">
        <v>8</v>
      </c>
      <c r="F4651" s="36">
        <v>0.03</v>
      </c>
      <c r="G4651" s="36">
        <v>1</v>
      </c>
      <c r="H4651" s="32">
        <v>13.9719</v>
      </c>
      <c r="I4651" s="32">
        <v>13.9719</v>
      </c>
      <c r="J4651" s="32">
        <v>13.9719</v>
      </c>
      <c r="K4651" s="30" t="s">
        <v>43</v>
      </c>
    </row>
    <row r="4652" spans="1:11" x14ac:dyDescent="0.25">
      <c r="A4652" s="31" t="s">
        <v>15</v>
      </c>
      <c r="B4652" s="31">
        <v>2079412</v>
      </c>
      <c r="C4652" s="31" t="s">
        <v>7</v>
      </c>
      <c r="D4652" s="33">
        <v>579.97</v>
      </c>
      <c r="E4652" s="31" t="s">
        <v>8</v>
      </c>
      <c r="F4652" s="37">
        <v>0.1</v>
      </c>
      <c r="G4652" s="37">
        <v>1</v>
      </c>
      <c r="H4652" s="33">
        <v>57.997</v>
      </c>
      <c r="I4652" s="33">
        <v>57.997</v>
      </c>
      <c r="J4652" s="33">
        <v>57.997</v>
      </c>
      <c r="K4652" s="31" t="s">
        <v>43</v>
      </c>
    </row>
    <row r="4653" spans="1:11" x14ac:dyDescent="0.25">
      <c r="A4653" s="30" t="s">
        <v>6</v>
      </c>
      <c r="B4653" s="30">
        <v>2079412</v>
      </c>
      <c r="C4653" s="30" t="s">
        <v>9</v>
      </c>
      <c r="D4653" s="32">
        <v>579.97</v>
      </c>
      <c r="E4653" s="30" t="s">
        <v>8</v>
      </c>
      <c r="F4653" s="36">
        <v>0.17</v>
      </c>
      <c r="G4653" s="36">
        <v>1</v>
      </c>
      <c r="H4653" s="32">
        <v>98.594899999999996</v>
      </c>
      <c r="I4653" s="32">
        <v>98.594899999999996</v>
      </c>
      <c r="J4653" s="32">
        <v>98.594899999999996</v>
      </c>
      <c r="K4653" s="30" t="s">
        <v>43</v>
      </c>
    </row>
    <row r="4654" spans="1:11" x14ac:dyDescent="0.25">
      <c r="A4654" s="31" t="s">
        <v>19</v>
      </c>
      <c r="B4654" s="31">
        <v>2079412</v>
      </c>
      <c r="C4654" s="31" t="s">
        <v>11</v>
      </c>
      <c r="D4654" s="33">
        <v>579.97</v>
      </c>
      <c r="E4654" s="31" t="s">
        <v>8</v>
      </c>
      <c r="F4654" s="37">
        <v>0.16</v>
      </c>
      <c r="G4654" s="37">
        <v>1</v>
      </c>
      <c r="H4654" s="33">
        <v>92.795199999999994</v>
      </c>
      <c r="I4654" s="33">
        <v>92.795199999999994</v>
      </c>
      <c r="J4654" s="33">
        <v>92.795199999999994</v>
      </c>
      <c r="K4654" s="31" t="s">
        <v>43</v>
      </c>
    </row>
    <row r="4655" spans="1:11" x14ac:dyDescent="0.25">
      <c r="A4655" s="30" t="s">
        <v>10</v>
      </c>
      <c r="B4655" s="30">
        <v>8828450</v>
      </c>
      <c r="C4655" s="30" t="s">
        <v>7</v>
      </c>
      <c r="D4655" s="32">
        <v>121.53</v>
      </c>
      <c r="E4655" s="30" t="s">
        <v>20</v>
      </c>
      <c r="F4655" s="36">
        <v>0.2</v>
      </c>
      <c r="G4655" s="36">
        <v>0.5</v>
      </c>
      <c r="H4655" s="32">
        <v>24.306000000000001</v>
      </c>
      <c r="I4655" s="32">
        <v>12.153</v>
      </c>
      <c r="J4655" s="32">
        <v>12.153</v>
      </c>
      <c r="K4655" s="30" t="s">
        <v>43</v>
      </c>
    </row>
    <row r="4656" spans="1:11" x14ac:dyDescent="0.25">
      <c r="A4656" s="31" t="s">
        <v>13</v>
      </c>
      <c r="B4656" s="31">
        <v>8828450</v>
      </c>
      <c r="C4656" s="31" t="s">
        <v>9</v>
      </c>
      <c r="D4656" s="33">
        <v>121.53</v>
      </c>
      <c r="E4656" s="31" t="s">
        <v>20</v>
      </c>
      <c r="F4656" s="37">
        <v>0.06</v>
      </c>
      <c r="G4656" s="37">
        <v>0.5</v>
      </c>
      <c r="H4656" s="33">
        <v>7.2918000000000003</v>
      </c>
      <c r="I4656" s="33">
        <v>3.6459000000000001</v>
      </c>
      <c r="J4656" s="33">
        <v>3.6459000000000001</v>
      </c>
      <c r="K4656" s="31" t="s">
        <v>43</v>
      </c>
    </row>
    <row r="4657" spans="1:11" x14ac:dyDescent="0.25">
      <c r="A4657" s="30" t="s">
        <v>10</v>
      </c>
      <c r="B4657" s="30">
        <v>8828450</v>
      </c>
      <c r="C4657" s="30" t="s">
        <v>11</v>
      </c>
      <c r="D4657" s="32">
        <v>121.53</v>
      </c>
      <c r="E4657" s="30" t="s">
        <v>20</v>
      </c>
      <c r="F4657" s="36">
        <v>0.03</v>
      </c>
      <c r="G4657" s="36">
        <v>0.5</v>
      </c>
      <c r="H4657" s="32">
        <v>3.6459000000000001</v>
      </c>
      <c r="I4657" s="32">
        <v>1.823</v>
      </c>
      <c r="J4657" s="32">
        <v>1.823</v>
      </c>
      <c r="K4657" s="30" t="s">
        <v>43</v>
      </c>
    </row>
    <row r="4658" spans="1:11" x14ac:dyDescent="0.25">
      <c r="A4658" s="31" t="s">
        <v>10</v>
      </c>
      <c r="B4658" s="31">
        <v>5138796</v>
      </c>
      <c r="C4658" s="31" t="s">
        <v>7</v>
      </c>
      <c r="D4658" s="33">
        <v>832.7</v>
      </c>
      <c r="E4658" s="31" t="s">
        <v>18</v>
      </c>
      <c r="F4658" s="37">
        <v>0.2</v>
      </c>
      <c r="G4658" s="37">
        <v>0.5</v>
      </c>
      <c r="H4658" s="33">
        <v>166.54</v>
      </c>
      <c r="I4658" s="33">
        <v>83.27</v>
      </c>
      <c r="J4658" s="33">
        <v>83.27</v>
      </c>
      <c r="K4658" s="31" t="s">
        <v>43</v>
      </c>
    </row>
    <row r="4659" spans="1:11" x14ac:dyDescent="0.25">
      <c r="A4659" s="30" t="s">
        <v>10</v>
      </c>
      <c r="B4659" s="30">
        <v>5138796</v>
      </c>
      <c r="C4659" s="30" t="s">
        <v>9</v>
      </c>
      <c r="D4659" s="32">
        <v>832.7</v>
      </c>
      <c r="E4659" s="30" t="s">
        <v>18</v>
      </c>
      <c r="F4659" s="36">
        <v>0.12</v>
      </c>
      <c r="G4659" s="36">
        <v>0.5</v>
      </c>
      <c r="H4659" s="32">
        <v>99.924000000000007</v>
      </c>
      <c r="I4659" s="32">
        <v>49.962000000000003</v>
      </c>
      <c r="J4659" s="32">
        <v>49.962000000000003</v>
      </c>
      <c r="K4659" s="30" t="s">
        <v>43</v>
      </c>
    </row>
    <row r="4660" spans="1:11" x14ac:dyDescent="0.25">
      <c r="A4660" s="31" t="s">
        <v>15</v>
      </c>
      <c r="B4660" s="31">
        <v>5138796</v>
      </c>
      <c r="C4660" s="31" t="s">
        <v>11</v>
      </c>
      <c r="D4660" s="33">
        <v>832.7</v>
      </c>
      <c r="E4660" s="31" t="s">
        <v>18</v>
      </c>
      <c r="F4660" s="37">
        <v>0.03</v>
      </c>
      <c r="G4660" s="37">
        <v>0.5</v>
      </c>
      <c r="H4660" s="33">
        <v>24.981000000000002</v>
      </c>
      <c r="I4660" s="33">
        <v>12.490500000000001</v>
      </c>
      <c r="J4660" s="33">
        <v>12.490500000000001</v>
      </c>
      <c r="K4660" s="31" t="s">
        <v>43</v>
      </c>
    </row>
    <row r="4661" spans="1:11" x14ac:dyDescent="0.25">
      <c r="A4661" s="30" t="s">
        <v>6</v>
      </c>
      <c r="B4661" s="30">
        <v>9544771</v>
      </c>
      <c r="C4661" s="30" t="s">
        <v>7</v>
      </c>
      <c r="D4661" s="32">
        <v>31.6</v>
      </c>
      <c r="E4661" s="30" t="s">
        <v>8</v>
      </c>
      <c r="F4661" s="36">
        <v>0.35</v>
      </c>
      <c r="G4661" s="36">
        <v>1</v>
      </c>
      <c r="H4661" s="32">
        <v>11.06</v>
      </c>
      <c r="I4661" s="32">
        <v>11.06</v>
      </c>
      <c r="J4661" s="32">
        <v>11.06</v>
      </c>
      <c r="K4661" s="30" t="s">
        <v>43</v>
      </c>
    </row>
    <row r="4662" spans="1:11" x14ac:dyDescent="0.25">
      <c r="A4662" s="31" t="s">
        <v>12</v>
      </c>
      <c r="B4662" s="31">
        <v>9544771</v>
      </c>
      <c r="C4662" s="31" t="s">
        <v>9</v>
      </c>
      <c r="D4662" s="33">
        <v>31.6</v>
      </c>
      <c r="E4662" s="31" t="s">
        <v>8</v>
      </c>
      <c r="F4662" s="37">
        <v>0.01</v>
      </c>
      <c r="G4662" s="37">
        <v>1</v>
      </c>
      <c r="H4662" s="33">
        <v>0.316</v>
      </c>
      <c r="I4662" s="33">
        <v>0.316</v>
      </c>
      <c r="J4662" s="33">
        <v>0.316</v>
      </c>
      <c r="K4662" s="31" t="s">
        <v>43</v>
      </c>
    </row>
    <row r="4663" spans="1:11" x14ac:dyDescent="0.25">
      <c r="A4663" s="30" t="s">
        <v>13</v>
      </c>
      <c r="B4663" s="30">
        <v>9544771</v>
      </c>
      <c r="C4663" s="30" t="s">
        <v>11</v>
      </c>
      <c r="D4663" s="32">
        <v>31.6</v>
      </c>
      <c r="E4663" s="30" t="s">
        <v>8</v>
      </c>
      <c r="F4663" s="36">
        <v>0.05</v>
      </c>
      <c r="G4663" s="36">
        <v>1</v>
      </c>
      <c r="H4663" s="32">
        <v>1.58</v>
      </c>
      <c r="I4663" s="32">
        <v>1.58</v>
      </c>
      <c r="J4663" s="32">
        <v>1.58</v>
      </c>
      <c r="K4663" s="30" t="s">
        <v>43</v>
      </c>
    </row>
    <row r="4664" spans="1:11" x14ac:dyDescent="0.25">
      <c r="A4664" s="31" t="s">
        <v>15</v>
      </c>
      <c r="B4664" s="31">
        <v>9451208</v>
      </c>
      <c r="C4664" s="31" t="s">
        <v>7</v>
      </c>
      <c r="D4664" s="33">
        <v>861.68</v>
      </c>
      <c r="E4664" s="31" t="s">
        <v>8</v>
      </c>
      <c r="F4664" s="37">
        <v>0.1</v>
      </c>
      <c r="G4664" s="37">
        <v>1</v>
      </c>
      <c r="H4664" s="33">
        <v>86.168000000000006</v>
      </c>
      <c r="I4664" s="33">
        <v>86.168000000000006</v>
      </c>
      <c r="J4664" s="33">
        <v>86.168000000000006</v>
      </c>
      <c r="K4664" s="31" t="s">
        <v>43</v>
      </c>
    </row>
    <row r="4665" spans="1:11" x14ac:dyDescent="0.25">
      <c r="A4665" s="30" t="s">
        <v>15</v>
      </c>
      <c r="B4665" s="30">
        <v>9451208</v>
      </c>
      <c r="C4665" s="30" t="s">
        <v>9</v>
      </c>
      <c r="D4665" s="32">
        <v>861.68</v>
      </c>
      <c r="E4665" s="30" t="s">
        <v>8</v>
      </c>
      <c r="F4665" s="36">
        <v>0.05</v>
      </c>
      <c r="G4665" s="36">
        <v>1</v>
      </c>
      <c r="H4665" s="32">
        <v>43.084000000000003</v>
      </c>
      <c r="I4665" s="32">
        <v>43.084000000000003</v>
      </c>
      <c r="J4665" s="32">
        <v>43.084000000000003</v>
      </c>
      <c r="K4665" s="30" t="s">
        <v>43</v>
      </c>
    </row>
    <row r="4666" spans="1:11" x14ac:dyDescent="0.25">
      <c r="A4666" s="31" t="s">
        <v>16</v>
      </c>
      <c r="B4666" s="31">
        <v>9451208</v>
      </c>
      <c r="C4666" s="31" t="s">
        <v>11</v>
      </c>
      <c r="D4666" s="33">
        <v>861.68</v>
      </c>
      <c r="E4666" s="31" t="s">
        <v>8</v>
      </c>
      <c r="F4666" s="37">
        <v>0.02</v>
      </c>
      <c r="G4666" s="37">
        <v>1</v>
      </c>
      <c r="H4666" s="33">
        <v>17.233599999999999</v>
      </c>
      <c r="I4666" s="33">
        <v>17.233599999999999</v>
      </c>
      <c r="J4666" s="33">
        <v>17.233599999999999</v>
      </c>
      <c r="K4666" s="31" t="s">
        <v>43</v>
      </c>
    </row>
    <row r="4667" spans="1:11" x14ac:dyDescent="0.25">
      <c r="A4667" s="30" t="s">
        <v>15</v>
      </c>
      <c r="B4667" s="30">
        <v>5731747</v>
      </c>
      <c r="C4667" s="30" t="s">
        <v>7</v>
      </c>
      <c r="D4667" s="32">
        <v>570.51</v>
      </c>
      <c r="E4667" s="30" t="s">
        <v>8</v>
      </c>
      <c r="F4667" s="36">
        <v>0.1</v>
      </c>
      <c r="G4667" s="36">
        <v>1</v>
      </c>
      <c r="H4667" s="32">
        <v>57.051000000000002</v>
      </c>
      <c r="I4667" s="32">
        <v>57.051000000000002</v>
      </c>
      <c r="J4667" s="32">
        <v>57.051000000000002</v>
      </c>
      <c r="K4667" s="30" t="s">
        <v>43</v>
      </c>
    </row>
    <row r="4668" spans="1:11" x14ac:dyDescent="0.25">
      <c r="A4668" s="31" t="s">
        <v>12</v>
      </c>
      <c r="B4668" s="31">
        <v>5731747</v>
      </c>
      <c r="C4668" s="31" t="s">
        <v>9</v>
      </c>
      <c r="D4668" s="33">
        <v>570.51</v>
      </c>
      <c r="E4668" s="31" t="s">
        <v>8</v>
      </c>
      <c r="F4668" s="37">
        <v>0.01</v>
      </c>
      <c r="G4668" s="37">
        <v>1</v>
      </c>
      <c r="H4668" s="33">
        <v>5.7050999999999998</v>
      </c>
      <c r="I4668" s="33">
        <v>5.7050999999999998</v>
      </c>
      <c r="J4668" s="33">
        <v>5.7050999999999998</v>
      </c>
      <c r="K4668" s="31" t="s">
        <v>43</v>
      </c>
    </row>
    <row r="4669" spans="1:11" x14ac:dyDescent="0.25">
      <c r="A4669" s="30" t="s">
        <v>12</v>
      </c>
      <c r="B4669" s="30">
        <v>5731747</v>
      </c>
      <c r="C4669" s="30" t="s">
        <v>11</v>
      </c>
      <c r="D4669" s="32">
        <v>570.51</v>
      </c>
      <c r="E4669" s="30" t="s">
        <v>8</v>
      </c>
      <c r="F4669" s="36">
        <v>0.05</v>
      </c>
      <c r="G4669" s="36">
        <v>1</v>
      </c>
      <c r="H4669" s="32">
        <v>28.525500000000001</v>
      </c>
      <c r="I4669" s="32">
        <v>28.525500000000001</v>
      </c>
      <c r="J4669" s="32">
        <v>28.525500000000001</v>
      </c>
      <c r="K4669" s="30" t="s">
        <v>43</v>
      </c>
    </row>
    <row r="4670" spans="1:11" x14ac:dyDescent="0.25">
      <c r="A4670" s="31" t="s">
        <v>17</v>
      </c>
      <c r="B4670" s="31">
        <v>7420543</v>
      </c>
      <c r="C4670" s="31" t="s">
        <v>7</v>
      </c>
      <c r="D4670" s="33">
        <v>714.15</v>
      </c>
      <c r="E4670" s="31" t="s">
        <v>18</v>
      </c>
      <c r="F4670" s="37">
        <v>0.22</v>
      </c>
      <c r="G4670" s="37">
        <v>0.5</v>
      </c>
      <c r="H4670" s="33">
        <v>157.113</v>
      </c>
      <c r="I4670" s="33">
        <v>78.5565</v>
      </c>
      <c r="J4670" s="33">
        <v>78.5565</v>
      </c>
      <c r="K4670" s="31" t="s">
        <v>43</v>
      </c>
    </row>
    <row r="4671" spans="1:11" x14ac:dyDescent="0.25">
      <c r="A4671" s="30" t="s">
        <v>12</v>
      </c>
      <c r="B4671" s="30">
        <v>7420543</v>
      </c>
      <c r="C4671" s="30" t="s">
        <v>9</v>
      </c>
      <c r="D4671" s="32">
        <v>714.15</v>
      </c>
      <c r="E4671" s="30" t="s">
        <v>18</v>
      </c>
      <c r="F4671" s="36">
        <v>0.01</v>
      </c>
      <c r="G4671" s="36">
        <v>0.5</v>
      </c>
      <c r="H4671" s="32">
        <v>7.1414999999999997</v>
      </c>
      <c r="I4671" s="32">
        <v>3.5708000000000002</v>
      </c>
      <c r="J4671" s="32">
        <v>360.64580000000001</v>
      </c>
      <c r="K4671" s="30" t="s">
        <v>43</v>
      </c>
    </row>
    <row r="4672" spans="1:11" x14ac:dyDescent="0.25">
      <c r="A4672" s="31" t="s">
        <v>15</v>
      </c>
      <c r="B4672" s="31">
        <v>7420543</v>
      </c>
      <c r="C4672" s="31" t="s">
        <v>11</v>
      </c>
      <c r="D4672" s="33">
        <v>714.15</v>
      </c>
      <c r="E4672" s="31" t="s">
        <v>18</v>
      </c>
      <c r="F4672" s="37">
        <v>0.03</v>
      </c>
      <c r="G4672" s="37">
        <v>0.5</v>
      </c>
      <c r="H4672" s="33">
        <v>21.424499999999998</v>
      </c>
      <c r="I4672" s="33">
        <v>10.712199999999999</v>
      </c>
      <c r="J4672" s="33">
        <v>10.712199999999999</v>
      </c>
      <c r="K4672" s="31" t="s">
        <v>43</v>
      </c>
    </row>
    <row r="4673" spans="1:11" x14ac:dyDescent="0.25">
      <c r="A4673" s="30" t="s">
        <v>17</v>
      </c>
      <c r="B4673" s="30">
        <v>7534346</v>
      </c>
      <c r="C4673" s="30" t="s">
        <v>7</v>
      </c>
      <c r="D4673" s="32">
        <v>332.11</v>
      </c>
      <c r="E4673" s="30" t="s">
        <v>20</v>
      </c>
      <c r="F4673" s="36">
        <v>0.22</v>
      </c>
      <c r="G4673" s="36">
        <v>0.5</v>
      </c>
      <c r="H4673" s="32">
        <v>73.0642</v>
      </c>
      <c r="I4673" s="32">
        <v>36.5321</v>
      </c>
      <c r="J4673" s="32">
        <v>36.5321</v>
      </c>
      <c r="K4673" s="30" t="s">
        <v>43</v>
      </c>
    </row>
    <row r="4674" spans="1:11" x14ac:dyDescent="0.25">
      <c r="A4674" s="31" t="s">
        <v>12</v>
      </c>
      <c r="B4674" s="31">
        <v>7534346</v>
      </c>
      <c r="C4674" s="31" t="s">
        <v>9</v>
      </c>
      <c r="D4674" s="33">
        <v>332.11</v>
      </c>
      <c r="E4674" s="31" t="s">
        <v>20</v>
      </c>
      <c r="F4674" s="37">
        <v>0.01</v>
      </c>
      <c r="G4674" s="37">
        <v>0.5</v>
      </c>
      <c r="H4674" s="33">
        <v>3.3210999999999999</v>
      </c>
      <c r="I4674" s="33">
        <v>1.6606000000000001</v>
      </c>
      <c r="J4674" s="33">
        <v>1.6606000000000001</v>
      </c>
      <c r="K4674" s="31" t="s">
        <v>43</v>
      </c>
    </row>
    <row r="4675" spans="1:11" x14ac:dyDescent="0.25">
      <c r="A4675" s="30" t="s">
        <v>19</v>
      </c>
      <c r="B4675" s="30">
        <v>7534346</v>
      </c>
      <c r="C4675" s="30" t="s">
        <v>11</v>
      </c>
      <c r="D4675" s="32">
        <v>332.11</v>
      </c>
      <c r="E4675" s="30" t="s">
        <v>20</v>
      </c>
      <c r="F4675" s="36">
        <v>0.16</v>
      </c>
      <c r="G4675" s="36">
        <v>0.5</v>
      </c>
      <c r="H4675" s="32">
        <v>53.137599999999999</v>
      </c>
      <c r="I4675" s="32">
        <v>26.5688</v>
      </c>
      <c r="J4675" s="32">
        <v>192.62379999999999</v>
      </c>
      <c r="K4675" s="30" t="s">
        <v>43</v>
      </c>
    </row>
    <row r="4676" spans="1:11" x14ac:dyDescent="0.25">
      <c r="A4676" s="31" t="s">
        <v>14</v>
      </c>
      <c r="B4676" s="31">
        <v>8700839</v>
      </c>
      <c r="C4676" s="31" t="s">
        <v>7</v>
      </c>
      <c r="D4676" s="33">
        <v>117.01</v>
      </c>
      <c r="E4676" s="31" t="s">
        <v>8</v>
      </c>
      <c r="F4676" s="37">
        <v>0.13</v>
      </c>
      <c r="G4676" s="37">
        <v>1</v>
      </c>
      <c r="H4676" s="33">
        <v>15.2113</v>
      </c>
      <c r="I4676" s="33">
        <v>15.2113</v>
      </c>
      <c r="J4676" s="33">
        <v>15.2113</v>
      </c>
      <c r="K4676" s="31" t="s">
        <v>43</v>
      </c>
    </row>
    <row r="4677" spans="1:11" x14ac:dyDescent="0.25">
      <c r="A4677" s="30" t="s">
        <v>17</v>
      </c>
      <c r="B4677" s="30">
        <v>8700839</v>
      </c>
      <c r="C4677" s="30" t="s">
        <v>9</v>
      </c>
      <c r="D4677" s="32">
        <v>117.01</v>
      </c>
      <c r="E4677" s="30" t="s">
        <v>8</v>
      </c>
      <c r="F4677" s="36">
        <v>0.11</v>
      </c>
      <c r="G4677" s="36">
        <v>1</v>
      </c>
      <c r="H4677" s="32">
        <v>12.8711</v>
      </c>
      <c r="I4677" s="32">
        <v>12.8711</v>
      </c>
      <c r="J4677" s="32">
        <v>12.8711</v>
      </c>
      <c r="K4677" s="30" t="s">
        <v>43</v>
      </c>
    </row>
    <row r="4678" spans="1:11" x14ac:dyDescent="0.25">
      <c r="A4678" s="31" t="s">
        <v>16</v>
      </c>
      <c r="B4678" s="31">
        <v>8700839</v>
      </c>
      <c r="C4678" s="31" t="s">
        <v>11</v>
      </c>
      <c r="D4678" s="33">
        <v>117.01</v>
      </c>
      <c r="E4678" s="31" t="s">
        <v>8</v>
      </c>
      <c r="F4678" s="37">
        <v>0.02</v>
      </c>
      <c r="G4678" s="37">
        <v>1</v>
      </c>
      <c r="H4678" s="33">
        <v>2.3401999999999998</v>
      </c>
      <c r="I4678" s="33">
        <v>2.3401999999999998</v>
      </c>
      <c r="J4678" s="33">
        <v>2.3401999999999998</v>
      </c>
      <c r="K4678" s="31" t="s">
        <v>43</v>
      </c>
    </row>
    <row r="4679" spans="1:11" x14ac:dyDescent="0.25">
      <c r="A4679" s="30" t="s">
        <v>17</v>
      </c>
      <c r="B4679" s="30">
        <v>8238444</v>
      </c>
      <c r="C4679" s="30" t="s">
        <v>7</v>
      </c>
      <c r="D4679" s="32">
        <v>871.18</v>
      </c>
      <c r="E4679" s="30" t="s">
        <v>18</v>
      </c>
      <c r="F4679" s="36">
        <v>0.22</v>
      </c>
      <c r="G4679" s="36">
        <v>0.5</v>
      </c>
      <c r="H4679" s="32">
        <v>191.65960000000001</v>
      </c>
      <c r="I4679" s="32">
        <v>95.829800000000006</v>
      </c>
      <c r="J4679" s="32">
        <v>95.829800000000006</v>
      </c>
      <c r="K4679" s="30" t="s">
        <v>43</v>
      </c>
    </row>
    <row r="4680" spans="1:11" x14ac:dyDescent="0.25">
      <c r="A4680" s="31" t="s">
        <v>19</v>
      </c>
      <c r="B4680" s="31">
        <v>8238444</v>
      </c>
      <c r="C4680" s="31" t="s">
        <v>9</v>
      </c>
      <c r="D4680" s="33">
        <v>871.18</v>
      </c>
      <c r="E4680" s="31" t="s">
        <v>18</v>
      </c>
      <c r="F4680" s="37">
        <v>0.06</v>
      </c>
      <c r="G4680" s="37">
        <v>0.5</v>
      </c>
      <c r="H4680" s="33">
        <v>52.270800000000001</v>
      </c>
      <c r="I4680" s="33">
        <v>26.135400000000001</v>
      </c>
      <c r="J4680" s="33">
        <v>26.135400000000001</v>
      </c>
      <c r="K4680" s="31" t="s">
        <v>43</v>
      </c>
    </row>
    <row r="4681" spans="1:11" x14ac:dyDescent="0.25">
      <c r="A4681" s="30" t="s">
        <v>12</v>
      </c>
      <c r="B4681" s="30">
        <v>8238444</v>
      </c>
      <c r="C4681" s="30" t="s">
        <v>11</v>
      </c>
      <c r="D4681" s="32">
        <v>871.18</v>
      </c>
      <c r="E4681" s="30" t="s">
        <v>18</v>
      </c>
      <c r="F4681" s="36">
        <v>0.05</v>
      </c>
      <c r="G4681" s="36">
        <v>0.5</v>
      </c>
      <c r="H4681" s="32">
        <v>43.558999999999997</v>
      </c>
      <c r="I4681" s="32">
        <v>21.779499999999999</v>
      </c>
      <c r="J4681" s="32">
        <v>457.36950000000002</v>
      </c>
      <c r="K4681" s="30" t="s">
        <v>43</v>
      </c>
    </row>
    <row r="4682" spans="1:11" x14ac:dyDescent="0.25">
      <c r="A4682" s="31" t="s">
        <v>19</v>
      </c>
      <c r="B4682" s="31">
        <v>6793094</v>
      </c>
      <c r="C4682" s="31" t="s">
        <v>7</v>
      </c>
      <c r="D4682" s="33">
        <v>583.75</v>
      </c>
      <c r="E4682" s="31" t="s">
        <v>18</v>
      </c>
      <c r="F4682" s="37">
        <v>0.13</v>
      </c>
      <c r="G4682" s="37">
        <v>0.5</v>
      </c>
      <c r="H4682" s="33">
        <v>75.887500000000003</v>
      </c>
      <c r="I4682" s="33">
        <v>37.943800000000003</v>
      </c>
      <c r="J4682" s="33">
        <v>37.943800000000003</v>
      </c>
      <c r="K4682" s="31" t="s">
        <v>43</v>
      </c>
    </row>
    <row r="4683" spans="1:11" x14ac:dyDescent="0.25">
      <c r="A4683" s="30" t="s">
        <v>10</v>
      </c>
      <c r="B4683" s="30">
        <v>6793094</v>
      </c>
      <c r="C4683" s="30" t="s">
        <v>9</v>
      </c>
      <c r="D4683" s="32">
        <v>583.75</v>
      </c>
      <c r="E4683" s="30" t="s">
        <v>18</v>
      </c>
      <c r="F4683" s="36">
        <v>0.12</v>
      </c>
      <c r="G4683" s="36">
        <v>0.5</v>
      </c>
      <c r="H4683" s="32">
        <v>70.05</v>
      </c>
      <c r="I4683" s="32">
        <v>35.024999999999999</v>
      </c>
      <c r="J4683" s="32">
        <v>35.024999999999999</v>
      </c>
      <c r="K4683" s="30" t="s">
        <v>43</v>
      </c>
    </row>
    <row r="4684" spans="1:11" x14ac:dyDescent="0.25">
      <c r="A4684" s="31" t="s">
        <v>16</v>
      </c>
      <c r="B4684" s="31">
        <v>6793094</v>
      </c>
      <c r="C4684" s="31" t="s">
        <v>11</v>
      </c>
      <c r="D4684" s="33">
        <v>583.75</v>
      </c>
      <c r="E4684" s="31" t="s">
        <v>18</v>
      </c>
      <c r="F4684" s="37">
        <v>0.02</v>
      </c>
      <c r="G4684" s="37">
        <v>0.5</v>
      </c>
      <c r="H4684" s="33">
        <v>11.675000000000001</v>
      </c>
      <c r="I4684" s="33">
        <v>5.8375000000000004</v>
      </c>
      <c r="J4684" s="33">
        <v>5.8375000000000004</v>
      </c>
      <c r="K4684" s="31" t="s">
        <v>43</v>
      </c>
    </row>
    <row r="4685" spans="1:11" x14ac:dyDescent="0.25">
      <c r="A4685" s="30" t="s">
        <v>19</v>
      </c>
      <c r="B4685" s="30">
        <v>3420800</v>
      </c>
      <c r="C4685" s="30" t="s">
        <v>7</v>
      </c>
      <c r="D4685" s="32">
        <v>489.89</v>
      </c>
      <c r="E4685" s="30" t="s">
        <v>8</v>
      </c>
      <c r="F4685" s="36">
        <v>0.13</v>
      </c>
      <c r="G4685" s="36">
        <v>1</v>
      </c>
      <c r="H4685" s="32">
        <v>63.685699999999997</v>
      </c>
      <c r="I4685" s="32">
        <v>63.685699999999997</v>
      </c>
      <c r="J4685" s="32">
        <v>63.685699999999997</v>
      </c>
      <c r="K4685" s="30" t="s">
        <v>43</v>
      </c>
    </row>
    <row r="4686" spans="1:11" x14ac:dyDescent="0.25">
      <c r="A4686" s="31" t="s">
        <v>13</v>
      </c>
      <c r="B4686" s="31">
        <v>3420800</v>
      </c>
      <c r="C4686" s="31" t="s">
        <v>9</v>
      </c>
      <c r="D4686" s="33">
        <v>489.89</v>
      </c>
      <c r="E4686" s="31" t="s">
        <v>8</v>
      </c>
      <c r="F4686" s="37">
        <v>0.06</v>
      </c>
      <c r="G4686" s="37">
        <v>1</v>
      </c>
      <c r="H4686" s="33">
        <v>29.3934</v>
      </c>
      <c r="I4686" s="33">
        <v>29.3934</v>
      </c>
      <c r="J4686" s="33">
        <v>29.3934</v>
      </c>
      <c r="K4686" s="31" t="s">
        <v>43</v>
      </c>
    </row>
    <row r="4687" spans="1:11" x14ac:dyDescent="0.25">
      <c r="A4687" s="30" t="s">
        <v>17</v>
      </c>
      <c r="B4687" s="30">
        <v>3420800</v>
      </c>
      <c r="C4687" s="30" t="s">
        <v>11</v>
      </c>
      <c r="D4687" s="32">
        <v>489.89</v>
      </c>
      <c r="E4687" s="30" t="s">
        <v>8</v>
      </c>
      <c r="F4687" s="36">
        <v>0.05</v>
      </c>
      <c r="G4687" s="36">
        <v>1</v>
      </c>
      <c r="H4687" s="32">
        <v>24.494499999999999</v>
      </c>
      <c r="I4687" s="32">
        <v>24.494499999999999</v>
      </c>
      <c r="J4687" s="32">
        <v>24.494499999999999</v>
      </c>
      <c r="K4687" s="30" t="s">
        <v>43</v>
      </c>
    </row>
    <row r="4688" spans="1:11" x14ac:dyDescent="0.25">
      <c r="A4688" s="31" t="s">
        <v>13</v>
      </c>
      <c r="B4688" s="31">
        <v>3904511</v>
      </c>
      <c r="C4688" s="31" t="s">
        <v>7</v>
      </c>
      <c r="D4688" s="33">
        <v>698.95</v>
      </c>
      <c r="E4688" s="31" t="s">
        <v>8</v>
      </c>
      <c r="F4688" s="37">
        <v>0.18</v>
      </c>
      <c r="G4688" s="37">
        <v>1</v>
      </c>
      <c r="H4688" s="33">
        <v>125.81100000000001</v>
      </c>
      <c r="I4688" s="33">
        <v>125.81100000000001</v>
      </c>
      <c r="J4688" s="33">
        <v>125.81100000000001</v>
      </c>
      <c r="K4688" s="31" t="s">
        <v>43</v>
      </c>
    </row>
    <row r="4689" spans="1:11" x14ac:dyDescent="0.25">
      <c r="A4689" s="30" t="s">
        <v>19</v>
      </c>
      <c r="B4689" s="30">
        <v>3904511</v>
      </c>
      <c r="C4689" s="30" t="s">
        <v>9</v>
      </c>
      <c r="D4689" s="32">
        <v>698.95</v>
      </c>
      <c r="E4689" s="30" t="s">
        <v>8</v>
      </c>
      <c r="F4689" s="36">
        <v>0.06</v>
      </c>
      <c r="G4689" s="36">
        <v>1</v>
      </c>
      <c r="H4689" s="32">
        <v>41.936999999999998</v>
      </c>
      <c r="I4689" s="32">
        <v>41.936999999999998</v>
      </c>
      <c r="J4689" s="32">
        <v>41.936999999999998</v>
      </c>
      <c r="K4689" s="30" t="s">
        <v>43</v>
      </c>
    </row>
    <row r="4690" spans="1:11" x14ac:dyDescent="0.25">
      <c r="A4690" s="31" t="s">
        <v>19</v>
      </c>
      <c r="B4690" s="31">
        <v>3904511</v>
      </c>
      <c r="C4690" s="31" t="s">
        <v>11</v>
      </c>
      <c r="D4690" s="33">
        <v>698.95</v>
      </c>
      <c r="E4690" s="31" t="s">
        <v>8</v>
      </c>
      <c r="F4690" s="37">
        <v>0.16</v>
      </c>
      <c r="G4690" s="37">
        <v>1</v>
      </c>
      <c r="H4690" s="33">
        <v>111.83199999999999</v>
      </c>
      <c r="I4690" s="33">
        <v>111.83199999999999</v>
      </c>
      <c r="J4690" s="33">
        <v>111.83199999999999</v>
      </c>
      <c r="K4690" s="31" t="s">
        <v>43</v>
      </c>
    </row>
    <row r="4691" spans="1:11" x14ac:dyDescent="0.25">
      <c r="A4691" s="30" t="s">
        <v>10</v>
      </c>
      <c r="B4691" s="30">
        <v>7579584</v>
      </c>
      <c r="C4691" s="30" t="s">
        <v>7</v>
      </c>
      <c r="D4691" s="32">
        <v>342.74</v>
      </c>
      <c r="E4691" s="30" t="s">
        <v>20</v>
      </c>
      <c r="F4691" s="36">
        <v>0.2</v>
      </c>
      <c r="G4691" s="36">
        <v>0.5</v>
      </c>
      <c r="H4691" s="32">
        <v>68.548000000000002</v>
      </c>
      <c r="I4691" s="32">
        <v>34.274000000000001</v>
      </c>
      <c r="J4691" s="32">
        <v>34.274000000000001</v>
      </c>
      <c r="K4691" s="30" t="s">
        <v>43</v>
      </c>
    </row>
    <row r="4692" spans="1:11" x14ac:dyDescent="0.25">
      <c r="A4692" s="31" t="s">
        <v>19</v>
      </c>
      <c r="B4692" s="31">
        <v>7579584</v>
      </c>
      <c r="C4692" s="31" t="s">
        <v>9</v>
      </c>
      <c r="D4692" s="33">
        <v>342.74</v>
      </c>
      <c r="E4692" s="31" t="s">
        <v>20</v>
      </c>
      <c r="F4692" s="37">
        <v>0.06</v>
      </c>
      <c r="G4692" s="37">
        <v>0.5</v>
      </c>
      <c r="H4692" s="33">
        <v>20.564399999999999</v>
      </c>
      <c r="I4692" s="33">
        <v>10.2822</v>
      </c>
      <c r="J4692" s="33">
        <v>181.65219999999999</v>
      </c>
      <c r="K4692" s="31" t="s">
        <v>43</v>
      </c>
    </row>
    <row r="4693" spans="1:11" x14ac:dyDescent="0.25">
      <c r="A4693" s="30" t="s">
        <v>17</v>
      </c>
      <c r="B4693" s="30">
        <v>7579584</v>
      </c>
      <c r="C4693" s="30" t="s">
        <v>11</v>
      </c>
      <c r="D4693" s="32">
        <v>342.74</v>
      </c>
      <c r="E4693" s="30" t="s">
        <v>20</v>
      </c>
      <c r="F4693" s="36">
        <v>0.05</v>
      </c>
      <c r="G4693" s="36">
        <v>0.5</v>
      </c>
      <c r="H4693" s="32">
        <v>17.137</v>
      </c>
      <c r="I4693" s="32">
        <v>8.5685000000000002</v>
      </c>
      <c r="J4693" s="32">
        <v>8.5685000000000002</v>
      </c>
      <c r="K4693" s="30" t="s">
        <v>43</v>
      </c>
    </row>
    <row r="4694" spans="1:11" x14ac:dyDescent="0.25">
      <c r="A4694" s="31" t="s">
        <v>6</v>
      </c>
      <c r="B4694" s="31">
        <v>5301369</v>
      </c>
      <c r="C4694" s="31" t="s">
        <v>7</v>
      </c>
      <c r="D4694" s="33">
        <v>975.91</v>
      </c>
      <c r="E4694" s="31" t="s">
        <v>8</v>
      </c>
      <c r="F4694" s="37">
        <v>0.35</v>
      </c>
      <c r="G4694" s="37">
        <v>1</v>
      </c>
      <c r="H4694" s="33">
        <v>341.56849999999997</v>
      </c>
      <c r="I4694" s="33">
        <v>341.56849999999997</v>
      </c>
      <c r="J4694" s="33">
        <v>341.56849999999997</v>
      </c>
      <c r="K4694" s="31" t="s">
        <v>43</v>
      </c>
    </row>
    <row r="4695" spans="1:11" x14ac:dyDescent="0.25">
      <c r="A4695" s="30" t="s">
        <v>6</v>
      </c>
      <c r="B4695" s="30">
        <v>5301369</v>
      </c>
      <c r="C4695" s="30" t="s">
        <v>9</v>
      </c>
      <c r="D4695" s="32">
        <v>975.91</v>
      </c>
      <c r="E4695" s="30" t="s">
        <v>8</v>
      </c>
      <c r="F4695" s="36">
        <v>0.17</v>
      </c>
      <c r="G4695" s="36">
        <v>1</v>
      </c>
      <c r="H4695" s="32">
        <v>165.90469999999999</v>
      </c>
      <c r="I4695" s="32">
        <v>165.90469999999999</v>
      </c>
      <c r="J4695" s="32">
        <v>165.90469999999999</v>
      </c>
      <c r="K4695" s="30" t="s">
        <v>43</v>
      </c>
    </row>
    <row r="4696" spans="1:11" x14ac:dyDescent="0.25">
      <c r="A4696" s="31" t="s">
        <v>15</v>
      </c>
      <c r="B4696" s="31">
        <v>5301369</v>
      </c>
      <c r="C4696" s="31" t="s">
        <v>11</v>
      </c>
      <c r="D4696" s="33">
        <v>975.91</v>
      </c>
      <c r="E4696" s="31" t="s">
        <v>8</v>
      </c>
      <c r="F4696" s="37">
        <v>0.03</v>
      </c>
      <c r="G4696" s="37">
        <v>1</v>
      </c>
      <c r="H4696" s="33">
        <v>29.2773</v>
      </c>
      <c r="I4696" s="33">
        <v>29.2773</v>
      </c>
      <c r="J4696" s="33">
        <v>29.2773</v>
      </c>
      <c r="K4696" s="31" t="s">
        <v>43</v>
      </c>
    </row>
    <row r="4697" spans="1:11" x14ac:dyDescent="0.25">
      <c r="A4697" s="30" t="s">
        <v>12</v>
      </c>
      <c r="B4697" s="30">
        <v>9884483</v>
      </c>
      <c r="C4697" s="30" t="s">
        <v>7</v>
      </c>
      <c r="D4697" s="32">
        <v>62.29</v>
      </c>
      <c r="E4697" s="30" t="s">
        <v>20</v>
      </c>
      <c r="F4697" s="36">
        <v>0.08</v>
      </c>
      <c r="G4697" s="36">
        <v>0.5</v>
      </c>
      <c r="H4697" s="32">
        <v>4.9832000000000001</v>
      </c>
      <c r="I4697" s="32">
        <v>2.4916</v>
      </c>
      <c r="J4697" s="32">
        <v>2.4916</v>
      </c>
      <c r="K4697" s="30" t="s">
        <v>43</v>
      </c>
    </row>
    <row r="4698" spans="1:11" x14ac:dyDescent="0.25">
      <c r="A4698" s="31" t="s">
        <v>14</v>
      </c>
      <c r="B4698" s="31">
        <v>9884483</v>
      </c>
      <c r="C4698" s="31" t="s">
        <v>9</v>
      </c>
      <c r="D4698" s="33">
        <v>62.29</v>
      </c>
      <c r="E4698" s="31" t="s">
        <v>20</v>
      </c>
      <c r="F4698" s="37">
        <v>0.03</v>
      </c>
      <c r="G4698" s="37">
        <v>0.5</v>
      </c>
      <c r="H4698" s="33">
        <v>1.8687</v>
      </c>
      <c r="I4698" s="33">
        <v>0.93440000000000001</v>
      </c>
      <c r="J4698" s="33">
        <v>0.93440000000000001</v>
      </c>
      <c r="K4698" s="31" t="s">
        <v>43</v>
      </c>
    </row>
    <row r="4699" spans="1:11" x14ac:dyDescent="0.25">
      <c r="A4699" s="30" t="s">
        <v>10</v>
      </c>
      <c r="B4699" s="30">
        <v>9884483</v>
      </c>
      <c r="C4699" s="30" t="s">
        <v>11</v>
      </c>
      <c r="D4699" s="32">
        <v>62.29</v>
      </c>
      <c r="E4699" s="30" t="s">
        <v>20</v>
      </c>
      <c r="F4699" s="36">
        <v>0.03</v>
      </c>
      <c r="G4699" s="36">
        <v>0.5</v>
      </c>
      <c r="H4699" s="32">
        <v>1.8687</v>
      </c>
      <c r="I4699" s="32">
        <v>0.93440000000000001</v>
      </c>
      <c r="J4699" s="32">
        <v>0.93440000000000001</v>
      </c>
      <c r="K4699" s="30" t="s">
        <v>43</v>
      </c>
    </row>
    <row r="4700" spans="1:11" x14ac:dyDescent="0.25">
      <c r="A4700" s="31" t="s">
        <v>15</v>
      </c>
      <c r="B4700" s="31">
        <v>7978259</v>
      </c>
      <c r="C4700" s="31" t="s">
        <v>7</v>
      </c>
      <c r="D4700" s="33">
        <v>606.63</v>
      </c>
      <c r="E4700" s="31" t="s">
        <v>18</v>
      </c>
      <c r="F4700" s="37">
        <v>0.1</v>
      </c>
      <c r="G4700" s="37">
        <v>0.5</v>
      </c>
      <c r="H4700" s="33">
        <v>60.662999999999997</v>
      </c>
      <c r="I4700" s="33">
        <v>30.331499999999998</v>
      </c>
      <c r="J4700" s="33">
        <v>30.331499999999998</v>
      </c>
      <c r="K4700" s="31" t="s">
        <v>43</v>
      </c>
    </row>
    <row r="4701" spans="1:11" x14ac:dyDescent="0.25">
      <c r="A4701" s="30" t="s">
        <v>17</v>
      </c>
      <c r="B4701" s="30">
        <v>7978259</v>
      </c>
      <c r="C4701" s="30" t="s">
        <v>9</v>
      </c>
      <c r="D4701" s="32">
        <v>606.63</v>
      </c>
      <c r="E4701" s="30" t="s">
        <v>18</v>
      </c>
      <c r="F4701" s="36">
        <v>0.11</v>
      </c>
      <c r="G4701" s="36">
        <v>0.5</v>
      </c>
      <c r="H4701" s="32">
        <v>66.729299999999995</v>
      </c>
      <c r="I4701" s="32">
        <v>33.364600000000003</v>
      </c>
      <c r="J4701" s="32">
        <v>33.364600000000003</v>
      </c>
      <c r="K4701" s="30" t="s">
        <v>43</v>
      </c>
    </row>
    <row r="4702" spans="1:11" x14ac:dyDescent="0.25">
      <c r="A4702" s="31" t="s">
        <v>6</v>
      </c>
      <c r="B4702" s="31">
        <v>7978259</v>
      </c>
      <c r="C4702" s="31" t="s">
        <v>11</v>
      </c>
      <c r="D4702" s="33">
        <v>606.63</v>
      </c>
      <c r="E4702" s="31" t="s">
        <v>18</v>
      </c>
      <c r="F4702" s="37">
        <v>0.1</v>
      </c>
      <c r="G4702" s="37">
        <v>0.5</v>
      </c>
      <c r="H4702" s="33">
        <v>60.662999999999997</v>
      </c>
      <c r="I4702" s="33">
        <v>30.331499999999998</v>
      </c>
      <c r="J4702" s="33">
        <v>30.331499999999998</v>
      </c>
      <c r="K4702" s="31" t="s">
        <v>43</v>
      </c>
    </row>
    <row r="4703" spans="1:11" x14ac:dyDescent="0.25">
      <c r="A4703" s="30" t="s">
        <v>16</v>
      </c>
      <c r="B4703" s="30">
        <v>4128518</v>
      </c>
      <c r="C4703" s="30" t="s">
        <v>7</v>
      </c>
      <c r="D4703" s="32">
        <v>943</v>
      </c>
      <c r="E4703" s="30" t="s">
        <v>8</v>
      </c>
      <c r="F4703" s="36">
        <v>0.15</v>
      </c>
      <c r="G4703" s="36">
        <v>1</v>
      </c>
      <c r="H4703" s="32">
        <v>141.44999999999999</v>
      </c>
      <c r="I4703" s="32">
        <v>141.44999999999999</v>
      </c>
      <c r="J4703" s="32">
        <v>141.44999999999999</v>
      </c>
      <c r="K4703" s="30" t="s">
        <v>43</v>
      </c>
    </row>
    <row r="4704" spans="1:11" x14ac:dyDescent="0.25">
      <c r="A4704" s="31" t="s">
        <v>13</v>
      </c>
      <c r="B4704" s="31">
        <v>4128518</v>
      </c>
      <c r="C4704" s="31" t="s">
        <v>9</v>
      </c>
      <c r="D4704" s="33">
        <v>943</v>
      </c>
      <c r="E4704" s="31" t="s">
        <v>8</v>
      </c>
      <c r="F4704" s="37">
        <v>0.06</v>
      </c>
      <c r="G4704" s="37">
        <v>1</v>
      </c>
      <c r="H4704" s="33">
        <v>56.58</v>
      </c>
      <c r="I4704" s="33">
        <v>56.58</v>
      </c>
      <c r="J4704" s="33">
        <v>56.58</v>
      </c>
      <c r="K4704" s="31" t="s">
        <v>43</v>
      </c>
    </row>
    <row r="4705" spans="1:11" x14ac:dyDescent="0.25">
      <c r="A4705" s="30" t="s">
        <v>12</v>
      </c>
      <c r="B4705" s="30">
        <v>4128518</v>
      </c>
      <c r="C4705" s="30" t="s">
        <v>11</v>
      </c>
      <c r="D4705" s="32">
        <v>943</v>
      </c>
      <c r="E4705" s="30" t="s">
        <v>8</v>
      </c>
      <c r="F4705" s="36">
        <v>0.05</v>
      </c>
      <c r="G4705" s="36">
        <v>1</v>
      </c>
      <c r="H4705" s="32">
        <v>47.15</v>
      </c>
      <c r="I4705" s="32">
        <v>47.15</v>
      </c>
      <c r="J4705" s="32">
        <v>47.15</v>
      </c>
      <c r="K4705" s="30" t="s">
        <v>43</v>
      </c>
    </row>
    <row r="4706" spans="1:11" x14ac:dyDescent="0.25">
      <c r="A4706" s="31" t="s">
        <v>17</v>
      </c>
      <c r="B4706" s="31">
        <v>8542101</v>
      </c>
      <c r="C4706" s="31" t="s">
        <v>7</v>
      </c>
      <c r="D4706" s="33">
        <v>449.21</v>
      </c>
      <c r="E4706" s="31" t="s">
        <v>8</v>
      </c>
      <c r="F4706" s="37">
        <v>0.22</v>
      </c>
      <c r="G4706" s="37">
        <v>1</v>
      </c>
      <c r="H4706" s="33">
        <v>98.8262</v>
      </c>
      <c r="I4706" s="33">
        <v>98.8262</v>
      </c>
      <c r="J4706" s="33">
        <v>98.8262</v>
      </c>
      <c r="K4706" s="31" t="s">
        <v>43</v>
      </c>
    </row>
    <row r="4707" spans="1:11" x14ac:dyDescent="0.25">
      <c r="A4707" s="30" t="s">
        <v>15</v>
      </c>
      <c r="B4707" s="30">
        <v>8542101</v>
      </c>
      <c r="C4707" s="30" t="s">
        <v>9</v>
      </c>
      <c r="D4707" s="32">
        <v>449.21</v>
      </c>
      <c r="E4707" s="30" t="s">
        <v>8</v>
      </c>
      <c r="F4707" s="36">
        <v>0.05</v>
      </c>
      <c r="G4707" s="36">
        <v>1</v>
      </c>
      <c r="H4707" s="32">
        <v>22.4605</v>
      </c>
      <c r="I4707" s="32">
        <v>22.4605</v>
      </c>
      <c r="J4707" s="32">
        <v>22.4605</v>
      </c>
      <c r="K4707" s="30" t="s">
        <v>43</v>
      </c>
    </row>
    <row r="4708" spans="1:11" x14ac:dyDescent="0.25">
      <c r="A4708" s="31" t="s">
        <v>13</v>
      </c>
      <c r="B4708" s="31">
        <v>8542101</v>
      </c>
      <c r="C4708" s="31" t="s">
        <v>11</v>
      </c>
      <c r="D4708" s="33">
        <v>449.21</v>
      </c>
      <c r="E4708" s="31" t="s">
        <v>8</v>
      </c>
      <c r="F4708" s="37">
        <v>0.05</v>
      </c>
      <c r="G4708" s="37">
        <v>1</v>
      </c>
      <c r="H4708" s="33">
        <v>22.4605</v>
      </c>
      <c r="I4708" s="33">
        <v>22.4605</v>
      </c>
      <c r="J4708" s="33">
        <v>22.4605</v>
      </c>
      <c r="K4708" s="31" t="s">
        <v>43</v>
      </c>
    </row>
    <row r="4709" spans="1:11" x14ac:dyDescent="0.25">
      <c r="A4709" s="30" t="s">
        <v>12</v>
      </c>
      <c r="B4709" s="30">
        <v>9101822</v>
      </c>
      <c r="C4709" s="30" t="s">
        <v>7</v>
      </c>
      <c r="D4709" s="32">
        <v>216.68</v>
      </c>
      <c r="E4709" s="30" t="s">
        <v>8</v>
      </c>
      <c r="F4709" s="36">
        <v>0.08</v>
      </c>
      <c r="G4709" s="36">
        <v>1</v>
      </c>
      <c r="H4709" s="32">
        <v>17.334399999999999</v>
      </c>
      <c r="I4709" s="32">
        <v>17.334399999999999</v>
      </c>
      <c r="J4709" s="32">
        <v>17.334399999999999</v>
      </c>
      <c r="K4709" s="30" t="s">
        <v>43</v>
      </c>
    </row>
    <row r="4710" spans="1:11" x14ac:dyDescent="0.25">
      <c r="A4710" s="31" t="s">
        <v>13</v>
      </c>
      <c r="B4710" s="31">
        <v>9101822</v>
      </c>
      <c r="C4710" s="31" t="s">
        <v>9</v>
      </c>
      <c r="D4710" s="33">
        <v>216.68</v>
      </c>
      <c r="E4710" s="31" t="s">
        <v>8</v>
      </c>
      <c r="F4710" s="37">
        <v>0.06</v>
      </c>
      <c r="G4710" s="37">
        <v>1</v>
      </c>
      <c r="H4710" s="33">
        <v>13.0008</v>
      </c>
      <c r="I4710" s="33">
        <v>13.0008</v>
      </c>
      <c r="J4710" s="33">
        <v>13.0008</v>
      </c>
      <c r="K4710" s="31" t="s">
        <v>43</v>
      </c>
    </row>
    <row r="4711" spans="1:11" x14ac:dyDescent="0.25">
      <c r="A4711" s="30" t="s">
        <v>6</v>
      </c>
      <c r="B4711" s="30">
        <v>9101822</v>
      </c>
      <c r="C4711" s="30" t="s">
        <v>11</v>
      </c>
      <c r="D4711" s="32">
        <v>216.68</v>
      </c>
      <c r="E4711" s="30" t="s">
        <v>8</v>
      </c>
      <c r="F4711" s="36">
        <v>0.1</v>
      </c>
      <c r="G4711" s="36">
        <v>1</v>
      </c>
      <c r="H4711" s="32">
        <v>21.667999999999999</v>
      </c>
      <c r="I4711" s="32">
        <v>21.667999999999999</v>
      </c>
      <c r="J4711" s="32">
        <v>21.667999999999999</v>
      </c>
      <c r="K4711" s="30" t="s">
        <v>43</v>
      </c>
    </row>
    <row r="4712" spans="1:11" x14ac:dyDescent="0.25">
      <c r="A4712" s="31" t="s">
        <v>15</v>
      </c>
      <c r="B4712" s="31">
        <v>3958351</v>
      </c>
      <c r="C4712" s="31" t="s">
        <v>7</v>
      </c>
      <c r="D4712" s="33">
        <v>911.87</v>
      </c>
      <c r="E4712" s="31" t="s">
        <v>8</v>
      </c>
      <c r="F4712" s="37">
        <v>0.1</v>
      </c>
      <c r="G4712" s="37">
        <v>1</v>
      </c>
      <c r="H4712" s="33">
        <v>91.186999999999998</v>
      </c>
      <c r="I4712" s="33">
        <v>91.186999999999998</v>
      </c>
      <c r="J4712" s="33">
        <v>91.186999999999998</v>
      </c>
      <c r="K4712" s="31" t="s">
        <v>43</v>
      </c>
    </row>
    <row r="4713" spans="1:11" x14ac:dyDescent="0.25">
      <c r="A4713" s="30" t="s">
        <v>12</v>
      </c>
      <c r="B4713" s="30">
        <v>3958351</v>
      </c>
      <c r="C4713" s="30" t="s">
        <v>9</v>
      </c>
      <c r="D4713" s="32">
        <v>911.87</v>
      </c>
      <c r="E4713" s="30" t="s">
        <v>8</v>
      </c>
      <c r="F4713" s="36">
        <v>0.01</v>
      </c>
      <c r="G4713" s="36">
        <v>1</v>
      </c>
      <c r="H4713" s="32">
        <v>9.1187000000000005</v>
      </c>
      <c r="I4713" s="32">
        <v>9.1187000000000005</v>
      </c>
      <c r="J4713" s="32">
        <v>9.1187000000000005</v>
      </c>
      <c r="K4713" s="30" t="s">
        <v>43</v>
      </c>
    </row>
    <row r="4714" spans="1:11" x14ac:dyDescent="0.25">
      <c r="A4714" s="31" t="s">
        <v>14</v>
      </c>
      <c r="B4714" s="31">
        <v>3958351</v>
      </c>
      <c r="C4714" s="31" t="s">
        <v>11</v>
      </c>
      <c r="D4714" s="33">
        <v>911.87</v>
      </c>
      <c r="E4714" s="31" t="s">
        <v>8</v>
      </c>
      <c r="F4714" s="37">
        <v>0.09</v>
      </c>
      <c r="G4714" s="37">
        <v>1</v>
      </c>
      <c r="H4714" s="33">
        <v>82.068299999999994</v>
      </c>
      <c r="I4714" s="33">
        <v>82.068299999999994</v>
      </c>
      <c r="J4714" s="33">
        <v>82.068299999999994</v>
      </c>
      <c r="K4714" s="31" t="s">
        <v>43</v>
      </c>
    </row>
    <row r="4715" spans="1:11" x14ac:dyDescent="0.25">
      <c r="A4715" s="30" t="s">
        <v>16</v>
      </c>
      <c r="B4715" s="30">
        <v>4373912</v>
      </c>
      <c r="C4715" s="30" t="s">
        <v>7</v>
      </c>
      <c r="D4715" s="32">
        <v>430.22</v>
      </c>
      <c r="E4715" s="30" t="s">
        <v>20</v>
      </c>
      <c r="F4715" s="36">
        <v>0.15</v>
      </c>
      <c r="G4715" s="36">
        <v>0.5</v>
      </c>
      <c r="H4715" s="32">
        <v>64.533000000000001</v>
      </c>
      <c r="I4715" s="32">
        <v>32.266500000000001</v>
      </c>
      <c r="J4715" s="32">
        <v>32.266500000000001</v>
      </c>
      <c r="K4715" s="30" t="s">
        <v>43</v>
      </c>
    </row>
    <row r="4716" spans="1:11" x14ac:dyDescent="0.25">
      <c r="A4716" s="31" t="s">
        <v>15</v>
      </c>
      <c r="B4716" s="31">
        <v>4373912</v>
      </c>
      <c r="C4716" s="31" t="s">
        <v>9</v>
      </c>
      <c r="D4716" s="33">
        <v>430.22</v>
      </c>
      <c r="E4716" s="31" t="s">
        <v>20</v>
      </c>
      <c r="F4716" s="37">
        <v>0.05</v>
      </c>
      <c r="G4716" s="37">
        <v>0.5</v>
      </c>
      <c r="H4716" s="33">
        <v>21.510999999999999</v>
      </c>
      <c r="I4716" s="33">
        <v>10.7555</v>
      </c>
      <c r="J4716" s="33">
        <v>10.7555</v>
      </c>
      <c r="K4716" s="31" t="s">
        <v>43</v>
      </c>
    </row>
    <row r="4717" spans="1:11" x14ac:dyDescent="0.25">
      <c r="A4717" s="30" t="s">
        <v>14</v>
      </c>
      <c r="B4717" s="30">
        <v>4373912</v>
      </c>
      <c r="C4717" s="30" t="s">
        <v>11</v>
      </c>
      <c r="D4717" s="32">
        <v>430.22</v>
      </c>
      <c r="E4717" s="30" t="s">
        <v>20</v>
      </c>
      <c r="F4717" s="36">
        <v>0.09</v>
      </c>
      <c r="G4717" s="36">
        <v>0.5</v>
      </c>
      <c r="H4717" s="32">
        <v>38.719799999999999</v>
      </c>
      <c r="I4717" s="32">
        <v>19.3599</v>
      </c>
      <c r="J4717" s="32">
        <v>19.3599</v>
      </c>
      <c r="K4717" s="30" t="s">
        <v>43</v>
      </c>
    </row>
    <row r="4718" spans="1:11" x14ac:dyDescent="0.25">
      <c r="A4718" s="31" t="s">
        <v>14</v>
      </c>
      <c r="B4718" s="31">
        <v>6525491</v>
      </c>
      <c r="C4718" s="31" t="s">
        <v>7</v>
      </c>
      <c r="D4718" s="33">
        <v>857.62</v>
      </c>
      <c r="E4718" s="31" t="s">
        <v>8</v>
      </c>
      <c r="F4718" s="37">
        <v>0.13</v>
      </c>
      <c r="G4718" s="37">
        <v>1</v>
      </c>
      <c r="H4718" s="33">
        <v>111.4906</v>
      </c>
      <c r="I4718" s="33">
        <v>111.4906</v>
      </c>
      <c r="J4718" s="33">
        <v>111.4906</v>
      </c>
      <c r="K4718" s="31" t="s">
        <v>43</v>
      </c>
    </row>
    <row r="4719" spans="1:11" x14ac:dyDescent="0.25">
      <c r="A4719" s="30" t="s">
        <v>10</v>
      </c>
      <c r="B4719" s="30">
        <v>6525491</v>
      </c>
      <c r="C4719" s="30" t="s">
        <v>9</v>
      </c>
      <c r="D4719" s="32">
        <v>857.62</v>
      </c>
      <c r="E4719" s="30" t="s">
        <v>8</v>
      </c>
      <c r="F4719" s="36">
        <v>0.12</v>
      </c>
      <c r="G4719" s="36">
        <v>1</v>
      </c>
      <c r="H4719" s="32">
        <v>102.9144</v>
      </c>
      <c r="I4719" s="32">
        <v>102.9144</v>
      </c>
      <c r="J4719" s="32">
        <v>102.9144</v>
      </c>
      <c r="K4719" s="30" t="s">
        <v>43</v>
      </c>
    </row>
    <row r="4720" spans="1:11" x14ac:dyDescent="0.25">
      <c r="A4720" s="31" t="s">
        <v>15</v>
      </c>
      <c r="B4720" s="31">
        <v>6525491</v>
      </c>
      <c r="C4720" s="31" t="s">
        <v>11</v>
      </c>
      <c r="D4720" s="33">
        <v>857.62</v>
      </c>
      <c r="E4720" s="31" t="s">
        <v>8</v>
      </c>
      <c r="F4720" s="37">
        <v>0.03</v>
      </c>
      <c r="G4720" s="37">
        <v>1</v>
      </c>
      <c r="H4720" s="33">
        <v>25.7286</v>
      </c>
      <c r="I4720" s="33">
        <v>25.7286</v>
      </c>
      <c r="J4720" s="33">
        <v>25.7286</v>
      </c>
      <c r="K4720" s="31" t="s">
        <v>43</v>
      </c>
    </row>
    <row r="4721" spans="1:11" x14ac:dyDescent="0.25">
      <c r="A4721" s="30" t="s">
        <v>6</v>
      </c>
      <c r="B4721" s="30">
        <v>1971858</v>
      </c>
      <c r="C4721" s="30" t="s">
        <v>7</v>
      </c>
      <c r="D4721" s="32">
        <v>587.73</v>
      </c>
      <c r="E4721" s="30" t="s">
        <v>18</v>
      </c>
      <c r="F4721" s="36">
        <v>0.35</v>
      </c>
      <c r="G4721" s="36">
        <v>0.5</v>
      </c>
      <c r="H4721" s="32">
        <v>205.7055</v>
      </c>
      <c r="I4721" s="32">
        <v>102.8528</v>
      </c>
      <c r="J4721" s="32">
        <v>102.8528</v>
      </c>
      <c r="K4721" s="30" t="s">
        <v>43</v>
      </c>
    </row>
    <row r="4722" spans="1:11" x14ac:dyDescent="0.25">
      <c r="A4722" s="31" t="s">
        <v>16</v>
      </c>
      <c r="B4722" s="31">
        <v>1971858</v>
      </c>
      <c r="C4722" s="31" t="s">
        <v>9</v>
      </c>
      <c r="D4722" s="33">
        <v>587.73</v>
      </c>
      <c r="E4722" s="31" t="s">
        <v>18</v>
      </c>
      <c r="F4722" s="37">
        <v>0.08</v>
      </c>
      <c r="G4722" s="37">
        <v>0.5</v>
      </c>
      <c r="H4722" s="33">
        <v>47.0184</v>
      </c>
      <c r="I4722" s="33">
        <v>23.5092</v>
      </c>
      <c r="J4722" s="33">
        <v>23.5092</v>
      </c>
      <c r="K4722" s="31" t="s">
        <v>43</v>
      </c>
    </row>
    <row r="4723" spans="1:11" x14ac:dyDescent="0.25">
      <c r="A4723" s="30" t="s">
        <v>12</v>
      </c>
      <c r="B4723" s="30">
        <v>1971858</v>
      </c>
      <c r="C4723" s="30" t="s">
        <v>11</v>
      </c>
      <c r="D4723" s="32">
        <v>587.73</v>
      </c>
      <c r="E4723" s="30" t="s">
        <v>18</v>
      </c>
      <c r="F4723" s="36">
        <v>0.05</v>
      </c>
      <c r="G4723" s="36">
        <v>0.5</v>
      </c>
      <c r="H4723" s="32">
        <v>29.386500000000002</v>
      </c>
      <c r="I4723" s="32">
        <v>14.693199999999999</v>
      </c>
      <c r="J4723" s="32">
        <v>308.5582</v>
      </c>
      <c r="K4723" s="30" t="s">
        <v>43</v>
      </c>
    </row>
    <row r="4724" spans="1:11" x14ac:dyDescent="0.25">
      <c r="A4724" s="31" t="s">
        <v>12</v>
      </c>
      <c r="B4724" s="31">
        <v>6770511</v>
      </c>
      <c r="C4724" s="31" t="s">
        <v>7</v>
      </c>
      <c r="D4724" s="33">
        <v>868.69</v>
      </c>
      <c r="E4724" s="31" t="s">
        <v>20</v>
      </c>
      <c r="F4724" s="37">
        <v>0.08</v>
      </c>
      <c r="G4724" s="37">
        <v>0.5</v>
      </c>
      <c r="H4724" s="33">
        <v>69.495199999999997</v>
      </c>
      <c r="I4724" s="33">
        <v>34.747599999999998</v>
      </c>
      <c r="J4724" s="33">
        <v>34.747599999999998</v>
      </c>
      <c r="K4724" s="31" t="s">
        <v>43</v>
      </c>
    </row>
    <row r="4725" spans="1:11" x14ac:dyDescent="0.25">
      <c r="A4725" s="30" t="s">
        <v>10</v>
      </c>
      <c r="B4725" s="30">
        <v>6770511</v>
      </c>
      <c r="C4725" s="30" t="s">
        <v>9</v>
      </c>
      <c r="D4725" s="32">
        <v>868.69</v>
      </c>
      <c r="E4725" s="30" t="s">
        <v>20</v>
      </c>
      <c r="F4725" s="36">
        <v>0.12</v>
      </c>
      <c r="G4725" s="36">
        <v>0.5</v>
      </c>
      <c r="H4725" s="32">
        <v>104.2428</v>
      </c>
      <c r="I4725" s="32">
        <v>52.121400000000001</v>
      </c>
      <c r="J4725" s="32">
        <v>52.121400000000001</v>
      </c>
      <c r="K4725" s="30" t="s">
        <v>43</v>
      </c>
    </row>
    <row r="4726" spans="1:11" x14ac:dyDescent="0.25">
      <c r="A4726" s="31" t="s">
        <v>6</v>
      </c>
      <c r="B4726" s="31">
        <v>6770511</v>
      </c>
      <c r="C4726" s="31" t="s">
        <v>11</v>
      </c>
      <c r="D4726" s="33">
        <v>868.69</v>
      </c>
      <c r="E4726" s="31" t="s">
        <v>20</v>
      </c>
      <c r="F4726" s="37">
        <v>0.1</v>
      </c>
      <c r="G4726" s="37">
        <v>0.5</v>
      </c>
      <c r="H4726" s="33">
        <v>86.869</v>
      </c>
      <c r="I4726" s="33">
        <v>43.4345</v>
      </c>
      <c r="J4726" s="33">
        <v>43.4345</v>
      </c>
      <c r="K4726" s="31" t="s">
        <v>43</v>
      </c>
    </row>
    <row r="4727" spans="1:11" x14ac:dyDescent="0.25">
      <c r="A4727" s="30" t="s">
        <v>19</v>
      </c>
      <c r="B4727" s="30">
        <v>1778429</v>
      </c>
      <c r="C4727" s="30" t="s">
        <v>7</v>
      </c>
      <c r="D4727" s="32">
        <v>244.5</v>
      </c>
      <c r="E4727" s="30" t="s">
        <v>8</v>
      </c>
      <c r="F4727" s="36">
        <v>0.13</v>
      </c>
      <c r="G4727" s="36">
        <v>1</v>
      </c>
      <c r="H4727" s="32">
        <v>31.785</v>
      </c>
      <c r="I4727" s="32">
        <v>31.785</v>
      </c>
      <c r="J4727" s="32">
        <v>31.785</v>
      </c>
      <c r="K4727" s="30" t="s">
        <v>43</v>
      </c>
    </row>
    <row r="4728" spans="1:11" x14ac:dyDescent="0.25">
      <c r="A4728" s="31" t="s">
        <v>14</v>
      </c>
      <c r="B4728" s="31">
        <v>1778429</v>
      </c>
      <c r="C4728" s="31" t="s">
        <v>9</v>
      </c>
      <c r="D4728" s="33">
        <v>244.5</v>
      </c>
      <c r="E4728" s="31" t="s">
        <v>8</v>
      </c>
      <c r="F4728" s="37">
        <v>0.03</v>
      </c>
      <c r="G4728" s="37">
        <v>1</v>
      </c>
      <c r="H4728" s="33">
        <v>7.335</v>
      </c>
      <c r="I4728" s="33">
        <v>7.335</v>
      </c>
      <c r="J4728" s="33">
        <v>7.335</v>
      </c>
      <c r="K4728" s="31" t="s">
        <v>43</v>
      </c>
    </row>
    <row r="4729" spans="1:11" x14ac:dyDescent="0.25">
      <c r="A4729" s="30" t="s">
        <v>12</v>
      </c>
      <c r="B4729" s="30">
        <v>1778429</v>
      </c>
      <c r="C4729" s="30" t="s">
        <v>11</v>
      </c>
      <c r="D4729" s="32">
        <v>244.5</v>
      </c>
      <c r="E4729" s="30" t="s">
        <v>8</v>
      </c>
      <c r="F4729" s="36">
        <v>0.05</v>
      </c>
      <c r="G4729" s="36">
        <v>1</v>
      </c>
      <c r="H4729" s="32">
        <v>12.225</v>
      </c>
      <c r="I4729" s="32">
        <v>12.225</v>
      </c>
      <c r="J4729" s="32">
        <v>12.225</v>
      </c>
      <c r="K4729" s="30" t="s">
        <v>43</v>
      </c>
    </row>
    <row r="4730" spans="1:11" x14ac:dyDescent="0.25">
      <c r="A4730" s="31" t="s">
        <v>10</v>
      </c>
      <c r="B4730" s="31">
        <v>7057576</v>
      </c>
      <c r="C4730" s="31" t="s">
        <v>7</v>
      </c>
      <c r="D4730" s="33">
        <v>624.52</v>
      </c>
      <c r="E4730" s="31" t="s">
        <v>8</v>
      </c>
      <c r="F4730" s="37">
        <v>0.2</v>
      </c>
      <c r="G4730" s="37">
        <v>1</v>
      </c>
      <c r="H4730" s="33">
        <v>124.904</v>
      </c>
      <c r="I4730" s="33">
        <v>124.904</v>
      </c>
      <c r="J4730" s="33">
        <v>124.904</v>
      </c>
      <c r="K4730" s="31" t="s">
        <v>43</v>
      </c>
    </row>
    <row r="4731" spans="1:11" x14ac:dyDescent="0.25">
      <c r="A4731" s="30" t="s">
        <v>15</v>
      </c>
      <c r="B4731" s="30">
        <v>7057576</v>
      </c>
      <c r="C4731" s="30" t="s">
        <v>9</v>
      </c>
      <c r="D4731" s="32">
        <v>624.52</v>
      </c>
      <c r="E4731" s="30" t="s">
        <v>8</v>
      </c>
      <c r="F4731" s="36">
        <v>0.05</v>
      </c>
      <c r="G4731" s="36">
        <v>1</v>
      </c>
      <c r="H4731" s="32">
        <v>31.225999999999999</v>
      </c>
      <c r="I4731" s="32">
        <v>31.225999999999999</v>
      </c>
      <c r="J4731" s="32">
        <v>31.225999999999999</v>
      </c>
      <c r="K4731" s="30" t="s">
        <v>43</v>
      </c>
    </row>
    <row r="4732" spans="1:11" x14ac:dyDescent="0.25">
      <c r="A4732" s="31" t="s">
        <v>15</v>
      </c>
      <c r="B4732" s="31">
        <v>7057576</v>
      </c>
      <c r="C4732" s="31" t="s">
        <v>11</v>
      </c>
      <c r="D4732" s="33">
        <v>624.52</v>
      </c>
      <c r="E4732" s="31" t="s">
        <v>8</v>
      </c>
      <c r="F4732" s="37">
        <v>0.03</v>
      </c>
      <c r="G4732" s="37">
        <v>1</v>
      </c>
      <c r="H4732" s="33">
        <v>18.735600000000002</v>
      </c>
      <c r="I4732" s="33">
        <v>18.735600000000002</v>
      </c>
      <c r="J4732" s="33">
        <v>18.735600000000002</v>
      </c>
      <c r="K4732" s="31" t="s">
        <v>43</v>
      </c>
    </row>
    <row r="4733" spans="1:11" x14ac:dyDescent="0.25">
      <c r="A4733" s="30" t="s">
        <v>12</v>
      </c>
      <c r="B4733" s="30">
        <v>7243483</v>
      </c>
      <c r="C4733" s="30" t="s">
        <v>7</v>
      </c>
      <c r="D4733" s="32">
        <v>229.45</v>
      </c>
      <c r="E4733" s="30" t="s">
        <v>8</v>
      </c>
      <c r="F4733" s="36">
        <v>0.08</v>
      </c>
      <c r="G4733" s="36">
        <v>1</v>
      </c>
      <c r="H4733" s="32">
        <v>18.356000000000002</v>
      </c>
      <c r="I4733" s="32">
        <v>18.356000000000002</v>
      </c>
      <c r="J4733" s="32">
        <v>18.356000000000002</v>
      </c>
      <c r="K4733" s="30" t="s">
        <v>43</v>
      </c>
    </row>
    <row r="4734" spans="1:11" x14ac:dyDescent="0.25">
      <c r="A4734" s="31" t="s">
        <v>17</v>
      </c>
      <c r="B4734" s="31">
        <v>7243483</v>
      </c>
      <c r="C4734" s="31" t="s">
        <v>9</v>
      </c>
      <c r="D4734" s="33">
        <v>229.45</v>
      </c>
      <c r="E4734" s="31" t="s">
        <v>8</v>
      </c>
      <c r="F4734" s="37">
        <v>0.11</v>
      </c>
      <c r="G4734" s="37">
        <v>1</v>
      </c>
      <c r="H4734" s="33">
        <v>25.2395</v>
      </c>
      <c r="I4734" s="33">
        <v>25.2395</v>
      </c>
      <c r="J4734" s="33">
        <v>25.2395</v>
      </c>
      <c r="K4734" s="31" t="s">
        <v>43</v>
      </c>
    </row>
    <row r="4735" spans="1:11" x14ac:dyDescent="0.25">
      <c r="A4735" s="30" t="s">
        <v>17</v>
      </c>
      <c r="B4735" s="30">
        <v>7243483</v>
      </c>
      <c r="C4735" s="30" t="s">
        <v>11</v>
      </c>
      <c r="D4735" s="32">
        <v>229.45</v>
      </c>
      <c r="E4735" s="30" t="s">
        <v>8</v>
      </c>
      <c r="F4735" s="36">
        <v>0.05</v>
      </c>
      <c r="G4735" s="36">
        <v>1</v>
      </c>
      <c r="H4735" s="32">
        <v>11.4725</v>
      </c>
      <c r="I4735" s="32">
        <v>11.4725</v>
      </c>
      <c r="J4735" s="32">
        <v>11.4725</v>
      </c>
      <c r="K4735" s="30" t="s">
        <v>43</v>
      </c>
    </row>
    <row r="4736" spans="1:11" x14ac:dyDescent="0.25">
      <c r="A4736" s="31" t="s">
        <v>12</v>
      </c>
      <c r="B4736" s="31">
        <v>9592638</v>
      </c>
      <c r="C4736" s="31" t="s">
        <v>7</v>
      </c>
      <c r="D4736" s="33">
        <v>281.83999999999997</v>
      </c>
      <c r="E4736" s="31" t="s">
        <v>8</v>
      </c>
      <c r="F4736" s="37">
        <v>0.08</v>
      </c>
      <c r="G4736" s="37">
        <v>1</v>
      </c>
      <c r="H4736" s="33">
        <v>22.5472</v>
      </c>
      <c r="I4736" s="33">
        <v>22.5472</v>
      </c>
      <c r="J4736" s="33">
        <v>22.5472</v>
      </c>
      <c r="K4736" s="31" t="s">
        <v>43</v>
      </c>
    </row>
    <row r="4737" spans="1:11" x14ac:dyDescent="0.25">
      <c r="A4737" s="30" t="s">
        <v>19</v>
      </c>
      <c r="B4737" s="30">
        <v>9592638</v>
      </c>
      <c r="C4737" s="30" t="s">
        <v>9</v>
      </c>
      <c r="D4737" s="32">
        <v>281.83999999999997</v>
      </c>
      <c r="E4737" s="30" t="s">
        <v>8</v>
      </c>
      <c r="F4737" s="36">
        <v>0.06</v>
      </c>
      <c r="G4737" s="36">
        <v>1</v>
      </c>
      <c r="H4737" s="32">
        <v>16.910399999999999</v>
      </c>
      <c r="I4737" s="32">
        <v>16.910399999999999</v>
      </c>
      <c r="J4737" s="32">
        <v>16.910399999999999</v>
      </c>
      <c r="K4737" s="30" t="s">
        <v>43</v>
      </c>
    </row>
    <row r="4738" spans="1:11" x14ac:dyDescent="0.25">
      <c r="A4738" s="31" t="s">
        <v>10</v>
      </c>
      <c r="B4738" s="31">
        <v>9592638</v>
      </c>
      <c r="C4738" s="31" t="s">
        <v>11</v>
      </c>
      <c r="D4738" s="33">
        <v>281.83999999999997</v>
      </c>
      <c r="E4738" s="31" t="s">
        <v>8</v>
      </c>
      <c r="F4738" s="37">
        <v>0.03</v>
      </c>
      <c r="G4738" s="37">
        <v>1</v>
      </c>
      <c r="H4738" s="33">
        <v>8.4551999999999996</v>
      </c>
      <c r="I4738" s="33">
        <v>8.4551999999999996</v>
      </c>
      <c r="J4738" s="33">
        <v>8.4551999999999996</v>
      </c>
      <c r="K4738" s="31" t="s">
        <v>43</v>
      </c>
    </row>
    <row r="4739" spans="1:11" x14ac:dyDescent="0.25">
      <c r="A4739" s="30" t="s">
        <v>13</v>
      </c>
      <c r="B4739" s="30">
        <v>2863856</v>
      </c>
      <c r="C4739" s="30" t="s">
        <v>7</v>
      </c>
      <c r="D4739" s="32">
        <v>108.93</v>
      </c>
      <c r="E4739" s="30" t="s">
        <v>8</v>
      </c>
      <c r="F4739" s="36">
        <v>0.18</v>
      </c>
      <c r="G4739" s="36">
        <v>1</v>
      </c>
      <c r="H4739" s="32">
        <v>19.607399999999998</v>
      </c>
      <c r="I4739" s="32">
        <v>19.607399999999998</v>
      </c>
      <c r="J4739" s="32">
        <v>19.607399999999998</v>
      </c>
      <c r="K4739" s="30" t="s">
        <v>43</v>
      </c>
    </row>
    <row r="4740" spans="1:11" x14ac:dyDescent="0.25">
      <c r="A4740" s="31" t="s">
        <v>19</v>
      </c>
      <c r="B4740" s="31">
        <v>2863856</v>
      </c>
      <c r="C4740" s="31" t="s">
        <v>9</v>
      </c>
      <c r="D4740" s="33">
        <v>108.93</v>
      </c>
      <c r="E4740" s="31" t="s">
        <v>8</v>
      </c>
      <c r="F4740" s="37">
        <v>0.06</v>
      </c>
      <c r="G4740" s="37">
        <v>1</v>
      </c>
      <c r="H4740" s="33">
        <v>6.5358000000000001</v>
      </c>
      <c r="I4740" s="33">
        <v>6.5358000000000001</v>
      </c>
      <c r="J4740" s="33">
        <v>6.5358000000000001</v>
      </c>
      <c r="K4740" s="31" t="s">
        <v>43</v>
      </c>
    </row>
    <row r="4741" spans="1:11" x14ac:dyDescent="0.25">
      <c r="A4741" s="30" t="s">
        <v>14</v>
      </c>
      <c r="B4741" s="30">
        <v>2863856</v>
      </c>
      <c r="C4741" s="30" t="s">
        <v>11</v>
      </c>
      <c r="D4741" s="32">
        <v>108.93</v>
      </c>
      <c r="E4741" s="30" t="s">
        <v>8</v>
      </c>
      <c r="F4741" s="36">
        <v>0.09</v>
      </c>
      <c r="G4741" s="36">
        <v>1</v>
      </c>
      <c r="H4741" s="32">
        <v>9.8036999999999992</v>
      </c>
      <c r="I4741" s="32">
        <v>9.8036999999999992</v>
      </c>
      <c r="J4741" s="32">
        <v>9.8036999999999992</v>
      </c>
      <c r="K4741" s="30" t="s">
        <v>43</v>
      </c>
    </row>
    <row r="4742" spans="1:11" x14ac:dyDescent="0.25">
      <c r="A4742" s="31" t="s">
        <v>19</v>
      </c>
      <c r="B4742" s="31">
        <v>7814741</v>
      </c>
      <c r="C4742" s="31" t="s">
        <v>7</v>
      </c>
      <c r="D4742" s="33">
        <v>961.2</v>
      </c>
      <c r="E4742" s="31" t="s">
        <v>18</v>
      </c>
      <c r="F4742" s="37">
        <v>0.13</v>
      </c>
      <c r="G4742" s="37">
        <v>0.5</v>
      </c>
      <c r="H4742" s="33">
        <v>124.956</v>
      </c>
      <c r="I4742" s="33">
        <v>62.478000000000002</v>
      </c>
      <c r="J4742" s="33">
        <v>62.478000000000002</v>
      </c>
      <c r="K4742" s="31" t="s">
        <v>43</v>
      </c>
    </row>
    <row r="4743" spans="1:11" x14ac:dyDescent="0.25">
      <c r="A4743" s="30" t="s">
        <v>19</v>
      </c>
      <c r="B4743" s="30">
        <v>7814741</v>
      </c>
      <c r="C4743" s="30" t="s">
        <v>9</v>
      </c>
      <c r="D4743" s="32">
        <v>961.2</v>
      </c>
      <c r="E4743" s="30" t="s">
        <v>18</v>
      </c>
      <c r="F4743" s="36">
        <v>0.06</v>
      </c>
      <c r="G4743" s="36">
        <v>0.5</v>
      </c>
      <c r="H4743" s="32">
        <v>57.671999999999997</v>
      </c>
      <c r="I4743" s="32">
        <v>28.835999999999999</v>
      </c>
      <c r="J4743" s="32">
        <v>28.835999999999999</v>
      </c>
      <c r="K4743" s="30" t="s">
        <v>43</v>
      </c>
    </row>
    <row r="4744" spans="1:11" x14ac:dyDescent="0.25">
      <c r="A4744" s="31" t="s">
        <v>17</v>
      </c>
      <c r="B4744" s="31">
        <v>7814741</v>
      </c>
      <c r="C4744" s="31" t="s">
        <v>11</v>
      </c>
      <c r="D4744" s="33">
        <v>961.2</v>
      </c>
      <c r="E4744" s="31" t="s">
        <v>18</v>
      </c>
      <c r="F4744" s="37">
        <v>0.05</v>
      </c>
      <c r="G4744" s="37">
        <v>0.5</v>
      </c>
      <c r="H4744" s="33">
        <v>48.06</v>
      </c>
      <c r="I4744" s="33">
        <v>24.03</v>
      </c>
      <c r="J4744" s="33">
        <v>24.03</v>
      </c>
      <c r="K4744" s="31" t="s">
        <v>43</v>
      </c>
    </row>
    <row r="4745" spans="1:11" x14ac:dyDescent="0.25">
      <c r="A4745" s="30" t="s">
        <v>13</v>
      </c>
      <c r="B4745" s="30">
        <v>2054830</v>
      </c>
      <c r="C4745" s="30" t="s">
        <v>7</v>
      </c>
      <c r="D4745" s="32">
        <v>629.9</v>
      </c>
      <c r="E4745" s="30" t="s">
        <v>18</v>
      </c>
      <c r="F4745" s="36">
        <v>0.18</v>
      </c>
      <c r="G4745" s="36">
        <v>0.5</v>
      </c>
      <c r="H4745" s="32">
        <v>113.38200000000001</v>
      </c>
      <c r="I4745" s="32">
        <v>56.691000000000003</v>
      </c>
      <c r="J4745" s="32">
        <v>56.691000000000003</v>
      </c>
      <c r="K4745" s="30" t="s">
        <v>43</v>
      </c>
    </row>
    <row r="4746" spans="1:11" x14ac:dyDescent="0.25">
      <c r="A4746" s="31" t="s">
        <v>17</v>
      </c>
      <c r="B4746" s="31">
        <v>2054830</v>
      </c>
      <c r="C4746" s="31" t="s">
        <v>9</v>
      </c>
      <c r="D4746" s="33">
        <v>629.9</v>
      </c>
      <c r="E4746" s="31" t="s">
        <v>18</v>
      </c>
      <c r="F4746" s="37">
        <v>0.11</v>
      </c>
      <c r="G4746" s="37">
        <v>0.5</v>
      </c>
      <c r="H4746" s="33">
        <v>69.289000000000001</v>
      </c>
      <c r="I4746" s="33">
        <v>34.644500000000001</v>
      </c>
      <c r="J4746" s="33">
        <v>34.644500000000001</v>
      </c>
      <c r="K4746" s="31" t="s">
        <v>43</v>
      </c>
    </row>
    <row r="4747" spans="1:11" x14ac:dyDescent="0.25">
      <c r="A4747" s="30" t="s">
        <v>15</v>
      </c>
      <c r="B4747" s="30">
        <v>2054830</v>
      </c>
      <c r="C4747" s="30" t="s">
        <v>11</v>
      </c>
      <c r="D4747" s="32">
        <v>629.9</v>
      </c>
      <c r="E4747" s="30" t="s">
        <v>18</v>
      </c>
      <c r="F4747" s="36">
        <v>0.03</v>
      </c>
      <c r="G4747" s="36">
        <v>0.5</v>
      </c>
      <c r="H4747" s="32">
        <v>18.896999999999998</v>
      </c>
      <c r="I4747" s="32">
        <v>9.4484999999999992</v>
      </c>
      <c r="J4747" s="32">
        <v>9.4484999999999992</v>
      </c>
      <c r="K4747" s="30" t="s">
        <v>43</v>
      </c>
    </row>
    <row r="4748" spans="1:11" x14ac:dyDescent="0.25">
      <c r="A4748" s="31" t="s">
        <v>16</v>
      </c>
      <c r="B4748" s="31">
        <v>9821102</v>
      </c>
      <c r="C4748" s="31" t="s">
        <v>7</v>
      </c>
      <c r="D4748" s="33">
        <v>784.37</v>
      </c>
      <c r="E4748" s="31" t="s">
        <v>8</v>
      </c>
      <c r="F4748" s="37">
        <v>0.15</v>
      </c>
      <c r="G4748" s="37">
        <v>1</v>
      </c>
      <c r="H4748" s="33">
        <v>117.6555</v>
      </c>
      <c r="I4748" s="33">
        <v>117.6555</v>
      </c>
      <c r="J4748" s="33">
        <v>117.6555</v>
      </c>
      <c r="K4748" s="31" t="s">
        <v>43</v>
      </c>
    </row>
    <row r="4749" spans="1:11" x14ac:dyDescent="0.25">
      <c r="A4749" s="30" t="s">
        <v>14</v>
      </c>
      <c r="B4749" s="30">
        <v>9821102</v>
      </c>
      <c r="C4749" s="30" t="s">
        <v>9</v>
      </c>
      <c r="D4749" s="32">
        <v>784.37</v>
      </c>
      <c r="E4749" s="30" t="s">
        <v>8</v>
      </c>
      <c r="F4749" s="36">
        <v>0.03</v>
      </c>
      <c r="G4749" s="36">
        <v>1</v>
      </c>
      <c r="H4749" s="32">
        <v>23.531099999999999</v>
      </c>
      <c r="I4749" s="32">
        <v>23.531099999999999</v>
      </c>
      <c r="J4749" s="32">
        <v>23.531099999999999</v>
      </c>
      <c r="K4749" s="30" t="s">
        <v>43</v>
      </c>
    </row>
    <row r="4750" spans="1:11" x14ac:dyDescent="0.25">
      <c r="A4750" s="31" t="s">
        <v>12</v>
      </c>
      <c r="B4750" s="31">
        <v>9821102</v>
      </c>
      <c r="C4750" s="31" t="s">
        <v>11</v>
      </c>
      <c r="D4750" s="33">
        <v>784.37</v>
      </c>
      <c r="E4750" s="31" t="s">
        <v>8</v>
      </c>
      <c r="F4750" s="37">
        <v>0.05</v>
      </c>
      <c r="G4750" s="37">
        <v>1</v>
      </c>
      <c r="H4750" s="33">
        <v>39.218499999999999</v>
      </c>
      <c r="I4750" s="33">
        <v>39.218499999999999</v>
      </c>
      <c r="J4750" s="33">
        <v>39.218499999999999</v>
      </c>
      <c r="K4750" s="31" t="s">
        <v>43</v>
      </c>
    </row>
    <row r="4751" spans="1:11" x14ac:dyDescent="0.25">
      <c r="A4751" s="30" t="s">
        <v>15</v>
      </c>
      <c r="B4751" s="30">
        <v>1904908</v>
      </c>
      <c r="C4751" s="30" t="s">
        <v>7</v>
      </c>
      <c r="D4751" s="32">
        <v>743.22</v>
      </c>
      <c r="E4751" s="30" t="s">
        <v>8</v>
      </c>
      <c r="F4751" s="36">
        <v>0.1</v>
      </c>
      <c r="G4751" s="36">
        <v>1</v>
      </c>
      <c r="H4751" s="32">
        <v>74.322000000000003</v>
      </c>
      <c r="I4751" s="32">
        <v>74.322000000000003</v>
      </c>
      <c r="J4751" s="32">
        <v>74.322000000000003</v>
      </c>
      <c r="K4751" s="30" t="s">
        <v>43</v>
      </c>
    </row>
    <row r="4752" spans="1:11" x14ac:dyDescent="0.25">
      <c r="A4752" s="31" t="s">
        <v>6</v>
      </c>
      <c r="B4752" s="31">
        <v>1904908</v>
      </c>
      <c r="C4752" s="31" t="s">
        <v>9</v>
      </c>
      <c r="D4752" s="33">
        <v>743.22</v>
      </c>
      <c r="E4752" s="31" t="s">
        <v>8</v>
      </c>
      <c r="F4752" s="37">
        <v>0.17</v>
      </c>
      <c r="G4752" s="37">
        <v>1</v>
      </c>
      <c r="H4752" s="33">
        <v>126.34739999999999</v>
      </c>
      <c r="I4752" s="33">
        <v>126.34739999999999</v>
      </c>
      <c r="J4752" s="33">
        <v>126.34739999999999</v>
      </c>
      <c r="K4752" s="31" t="s">
        <v>43</v>
      </c>
    </row>
    <row r="4753" spans="1:11" x14ac:dyDescent="0.25">
      <c r="A4753" s="30" t="s">
        <v>19</v>
      </c>
      <c r="B4753" s="30">
        <v>1904908</v>
      </c>
      <c r="C4753" s="30" t="s">
        <v>11</v>
      </c>
      <c r="D4753" s="32">
        <v>743.22</v>
      </c>
      <c r="E4753" s="30" t="s">
        <v>8</v>
      </c>
      <c r="F4753" s="36">
        <v>0.16</v>
      </c>
      <c r="G4753" s="36">
        <v>1</v>
      </c>
      <c r="H4753" s="32">
        <v>118.9152</v>
      </c>
      <c r="I4753" s="32">
        <v>118.9152</v>
      </c>
      <c r="J4753" s="32">
        <v>118.9152</v>
      </c>
      <c r="K4753" s="30" t="s">
        <v>43</v>
      </c>
    </row>
    <row r="4754" spans="1:11" x14ac:dyDescent="0.25">
      <c r="A4754" s="31" t="s">
        <v>13</v>
      </c>
      <c r="B4754" s="31">
        <v>2430985</v>
      </c>
      <c r="C4754" s="31" t="s">
        <v>7</v>
      </c>
      <c r="D4754" s="33">
        <v>498.08</v>
      </c>
      <c r="E4754" s="31" t="s">
        <v>8</v>
      </c>
      <c r="F4754" s="37">
        <v>0.18</v>
      </c>
      <c r="G4754" s="37">
        <v>1</v>
      </c>
      <c r="H4754" s="33">
        <v>89.654399999999995</v>
      </c>
      <c r="I4754" s="33">
        <v>89.654399999999995</v>
      </c>
      <c r="J4754" s="33">
        <v>89.654399999999995</v>
      </c>
      <c r="K4754" s="31" t="s">
        <v>43</v>
      </c>
    </row>
    <row r="4755" spans="1:11" x14ac:dyDescent="0.25">
      <c r="A4755" s="30" t="s">
        <v>15</v>
      </c>
      <c r="B4755" s="30">
        <v>2430985</v>
      </c>
      <c r="C4755" s="30" t="s">
        <v>9</v>
      </c>
      <c r="D4755" s="32">
        <v>498.08</v>
      </c>
      <c r="E4755" s="30" t="s">
        <v>8</v>
      </c>
      <c r="F4755" s="36">
        <v>0.05</v>
      </c>
      <c r="G4755" s="36">
        <v>1</v>
      </c>
      <c r="H4755" s="32">
        <v>24.904</v>
      </c>
      <c r="I4755" s="32">
        <v>24.904</v>
      </c>
      <c r="J4755" s="32">
        <v>24.904</v>
      </c>
      <c r="K4755" s="30" t="s">
        <v>43</v>
      </c>
    </row>
    <row r="4756" spans="1:11" x14ac:dyDescent="0.25">
      <c r="A4756" s="31" t="s">
        <v>10</v>
      </c>
      <c r="B4756" s="31">
        <v>2430985</v>
      </c>
      <c r="C4756" s="31" t="s">
        <v>11</v>
      </c>
      <c r="D4756" s="33">
        <v>498.08</v>
      </c>
      <c r="E4756" s="31" t="s">
        <v>8</v>
      </c>
      <c r="F4756" s="37">
        <v>0.03</v>
      </c>
      <c r="G4756" s="37">
        <v>1</v>
      </c>
      <c r="H4756" s="33">
        <v>14.942399999999999</v>
      </c>
      <c r="I4756" s="33">
        <v>14.942399999999999</v>
      </c>
      <c r="J4756" s="33">
        <v>14.942399999999999</v>
      </c>
      <c r="K4756" s="31" t="s">
        <v>43</v>
      </c>
    </row>
    <row r="4757" spans="1:11" x14ac:dyDescent="0.25">
      <c r="A4757" s="30" t="s">
        <v>15</v>
      </c>
      <c r="B4757" s="30">
        <v>4049966</v>
      </c>
      <c r="C4757" s="30" t="s">
        <v>7</v>
      </c>
      <c r="D4757" s="32">
        <v>118.09</v>
      </c>
      <c r="E4757" s="30" t="s">
        <v>8</v>
      </c>
      <c r="F4757" s="36">
        <v>0.1</v>
      </c>
      <c r="G4757" s="36">
        <v>1</v>
      </c>
      <c r="H4757" s="32">
        <v>11.808999999999999</v>
      </c>
      <c r="I4757" s="32">
        <v>11.808999999999999</v>
      </c>
      <c r="J4757" s="32">
        <v>11.808999999999999</v>
      </c>
      <c r="K4757" s="30" t="s">
        <v>43</v>
      </c>
    </row>
    <row r="4758" spans="1:11" x14ac:dyDescent="0.25">
      <c r="A4758" s="31" t="s">
        <v>17</v>
      </c>
      <c r="B4758" s="31">
        <v>4049966</v>
      </c>
      <c r="C4758" s="31" t="s">
        <v>9</v>
      </c>
      <c r="D4758" s="33">
        <v>118.09</v>
      </c>
      <c r="E4758" s="31" t="s">
        <v>8</v>
      </c>
      <c r="F4758" s="37">
        <v>0.11</v>
      </c>
      <c r="G4758" s="37">
        <v>1</v>
      </c>
      <c r="H4758" s="33">
        <v>12.9899</v>
      </c>
      <c r="I4758" s="33">
        <v>12.9899</v>
      </c>
      <c r="J4758" s="33">
        <v>12.9899</v>
      </c>
      <c r="K4758" s="31" t="s">
        <v>43</v>
      </c>
    </row>
    <row r="4759" spans="1:11" x14ac:dyDescent="0.25">
      <c r="A4759" s="30" t="s">
        <v>16</v>
      </c>
      <c r="B4759" s="30">
        <v>4049966</v>
      </c>
      <c r="C4759" s="30" t="s">
        <v>11</v>
      </c>
      <c r="D4759" s="32">
        <v>118.09</v>
      </c>
      <c r="E4759" s="30" t="s">
        <v>8</v>
      </c>
      <c r="F4759" s="36">
        <v>0.02</v>
      </c>
      <c r="G4759" s="36">
        <v>1</v>
      </c>
      <c r="H4759" s="32">
        <v>2.3618000000000001</v>
      </c>
      <c r="I4759" s="32">
        <v>2.3618000000000001</v>
      </c>
      <c r="J4759" s="32">
        <v>2.3618000000000001</v>
      </c>
      <c r="K4759" s="30" t="s">
        <v>43</v>
      </c>
    </row>
    <row r="4760" spans="1:11" x14ac:dyDescent="0.25">
      <c r="A4760" s="31" t="s">
        <v>16</v>
      </c>
      <c r="B4760" s="31">
        <v>7226712</v>
      </c>
      <c r="C4760" s="31" t="s">
        <v>7</v>
      </c>
      <c r="D4760" s="33">
        <v>222.85</v>
      </c>
      <c r="E4760" s="31" t="s">
        <v>8</v>
      </c>
      <c r="F4760" s="37">
        <v>0.15</v>
      </c>
      <c r="G4760" s="37">
        <v>1</v>
      </c>
      <c r="H4760" s="33">
        <v>33.427500000000002</v>
      </c>
      <c r="I4760" s="33">
        <v>33.427500000000002</v>
      </c>
      <c r="J4760" s="33">
        <v>33.427500000000002</v>
      </c>
      <c r="K4760" s="31" t="s">
        <v>43</v>
      </c>
    </row>
    <row r="4761" spans="1:11" x14ac:dyDescent="0.25">
      <c r="A4761" s="30" t="s">
        <v>10</v>
      </c>
      <c r="B4761" s="30">
        <v>7226712</v>
      </c>
      <c r="C4761" s="30" t="s">
        <v>9</v>
      </c>
      <c r="D4761" s="32">
        <v>222.85</v>
      </c>
      <c r="E4761" s="30" t="s">
        <v>8</v>
      </c>
      <c r="F4761" s="36">
        <v>0.12</v>
      </c>
      <c r="G4761" s="36">
        <v>1</v>
      </c>
      <c r="H4761" s="32">
        <v>26.742000000000001</v>
      </c>
      <c r="I4761" s="32">
        <v>26.742000000000001</v>
      </c>
      <c r="J4761" s="32">
        <v>26.742000000000001</v>
      </c>
      <c r="K4761" s="30" t="s">
        <v>43</v>
      </c>
    </row>
    <row r="4762" spans="1:11" x14ac:dyDescent="0.25">
      <c r="A4762" s="31" t="s">
        <v>10</v>
      </c>
      <c r="B4762" s="31">
        <v>7226712</v>
      </c>
      <c r="C4762" s="31" t="s">
        <v>11</v>
      </c>
      <c r="D4762" s="33">
        <v>222.85</v>
      </c>
      <c r="E4762" s="31" t="s">
        <v>8</v>
      </c>
      <c r="F4762" s="37">
        <v>0.03</v>
      </c>
      <c r="G4762" s="37">
        <v>1</v>
      </c>
      <c r="H4762" s="33">
        <v>6.6855000000000002</v>
      </c>
      <c r="I4762" s="33">
        <v>6.6855000000000002</v>
      </c>
      <c r="J4762" s="33">
        <v>6.6855000000000002</v>
      </c>
      <c r="K4762" s="31" t="s">
        <v>43</v>
      </c>
    </row>
    <row r="4763" spans="1:11" x14ac:dyDescent="0.25">
      <c r="A4763" s="30" t="s">
        <v>10</v>
      </c>
      <c r="B4763" s="30">
        <v>8548099</v>
      </c>
      <c r="C4763" s="30" t="s">
        <v>7</v>
      </c>
      <c r="D4763" s="32">
        <v>831.6</v>
      </c>
      <c r="E4763" s="30" t="s">
        <v>8</v>
      </c>
      <c r="F4763" s="36">
        <v>0.2</v>
      </c>
      <c r="G4763" s="36">
        <v>1</v>
      </c>
      <c r="H4763" s="32">
        <v>166.32</v>
      </c>
      <c r="I4763" s="32">
        <v>166.32</v>
      </c>
      <c r="J4763" s="32">
        <v>166.32</v>
      </c>
      <c r="K4763" s="30" t="s">
        <v>43</v>
      </c>
    </row>
    <row r="4764" spans="1:11" x14ac:dyDescent="0.25">
      <c r="A4764" s="31" t="s">
        <v>19</v>
      </c>
      <c r="B4764" s="31">
        <v>8548099</v>
      </c>
      <c r="C4764" s="31" t="s">
        <v>9</v>
      </c>
      <c r="D4764" s="33">
        <v>831.6</v>
      </c>
      <c r="E4764" s="31" t="s">
        <v>8</v>
      </c>
      <c r="F4764" s="37">
        <v>0.06</v>
      </c>
      <c r="G4764" s="37">
        <v>1</v>
      </c>
      <c r="H4764" s="33">
        <v>49.896000000000001</v>
      </c>
      <c r="I4764" s="33">
        <v>49.896000000000001</v>
      </c>
      <c r="J4764" s="33">
        <v>49.896000000000001</v>
      </c>
      <c r="K4764" s="31" t="s">
        <v>43</v>
      </c>
    </row>
    <row r="4765" spans="1:11" x14ac:dyDescent="0.25">
      <c r="A4765" s="30" t="s">
        <v>14</v>
      </c>
      <c r="B4765" s="30">
        <v>8548099</v>
      </c>
      <c r="C4765" s="30" t="s">
        <v>11</v>
      </c>
      <c r="D4765" s="32">
        <v>831.6</v>
      </c>
      <c r="E4765" s="30" t="s">
        <v>8</v>
      </c>
      <c r="F4765" s="36">
        <v>0.09</v>
      </c>
      <c r="G4765" s="36">
        <v>1</v>
      </c>
      <c r="H4765" s="32">
        <v>74.843999999999994</v>
      </c>
      <c r="I4765" s="32">
        <v>74.843999999999994</v>
      </c>
      <c r="J4765" s="32">
        <v>74.843999999999994</v>
      </c>
      <c r="K4765" s="30" t="s">
        <v>43</v>
      </c>
    </row>
    <row r="4766" spans="1:11" x14ac:dyDescent="0.25">
      <c r="A4766" s="31" t="s">
        <v>14</v>
      </c>
      <c r="B4766" s="31">
        <v>8789925</v>
      </c>
      <c r="C4766" s="31" t="s">
        <v>7</v>
      </c>
      <c r="D4766" s="33">
        <v>228.54</v>
      </c>
      <c r="E4766" s="31" t="s">
        <v>8</v>
      </c>
      <c r="F4766" s="37">
        <v>0.13</v>
      </c>
      <c r="G4766" s="37">
        <v>1</v>
      </c>
      <c r="H4766" s="33">
        <v>29.7102</v>
      </c>
      <c r="I4766" s="33">
        <v>29.7102</v>
      </c>
      <c r="J4766" s="33">
        <v>29.7102</v>
      </c>
      <c r="K4766" s="31" t="s">
        <v>43</v>
      </c>
    </row>
    <row r="4767" spans="1:11" x14ac:dyDescent="0.25">
      <c r="A4767" s="30" t="s">
        <v>19</v>
      </c>
      <c r="B4767" s="30">
        <v>8789925</v>
      </c>
      <c r="C4767" s="30" t="s">
        <v>9</v>
      </c>
      <c r="D4767" s="32">
        <v>228.54</v>
      </c>
      <c r="E4767" s="30" t="s">
        <v>8</v>
      </c>
      <c r="F4767" s="36">
        <v>0.06</v>
      </c>
      <c r="G4767" s="36">
        <v>1</v>
      </c>
      <c r="H4767" s="32">
        <v>13.712400000000001</v>
      </c>
      <c r="I4767" s="32">
        <v>13.712400000000001</v>
      </c>
      <c r="J4767" s="32">
        <v>13.712400000000001</v>
      </c>
      <c r="K4767" s="30" t="s">
        <v>43</v>
      </c>
    </row>
    <row r="4768" spans="1:11" x14ac:dyDescent="0.25">
      <c r="A4768" s="31" t="s">
        <v>15</v>
      </c>
      <c r="B4768" s="31">
        <v>8789925</v>
      </c>
      <c r="C4768" s="31" t="s">
        <v>11</v>
      </c>
      <c r="D4768" s="33">
        <v>228.54</v>
      </c>
      <c r="E4768" s="31" t="s">
        <v>8</v>
      </c>
      <c r="F4768" s="37">
        <v>0.03</v>
      </c>
      <c r="G4768" s="37">
        <v>1</v>
      </c>
      <c r="H4768" s="33">
        <v>6.8562000000000003</v>
      </c>
      <c r="I4768" s="33">
        <v>6.8562000000000003</v>
      </c>
      <c r="J4768" s="33">
        <v>6.8562000000000003</v>
      </c>
      <c r="K4768" s="31" t="s">
        <v>43</v>
      </c>
    </row>
    <row r="4769" spans="1:11" x14ac:dyDescent="0.25">
      <c r="A4769" s="30" t="s">
        <v>10</v>
      </c>
      <c r="B4769" s="30">
        <v>1218002</v>
      </c>
      <c r="C4769" s="30" t="s">
        <v>7</v>
      </c>
      <c r="D4769" s="32">
        <v>617.1</v>
      </c>
      <c r="E4769" s="30" t="s">
        <v>8</v>
      </c>
      <c r="F4769" s="36">
        <v>0.2</v>
      </c>
      <c r="G4769" s="36">
        <v>1</v>
      </c>
      <c r="H4769" s="32">
        <v>123.42</v>
      </c>
      <c r="I4769" s="32">
        <v>123.42</v>
      </c>
      <c r="J4769" s="32">
        <v>123.42</v>
      </c>
      <c r="K4769" s="30" t="s">
        <v>43</v>
      </c>
    </row>
    <row r="4770" spans="1:11" x14ac:dyDescent="0.25">
      <c r="A4770" s="31" t="s">
        <v>6</v>
      </c>
      <c r="B4770" s="31">
        <v>1218002</v>
      </c>
      <c r="C4770" s="31" t="s">
        <v>9</v>
      </c>
      <c r="D4770" s="33">
        <v>617.1</v>
      </c>
      <c r="E4770" s="31" t="s">
        <v>8</v>
      </c>
      <c r="F4770" s="37">
        <v>0.17</v>
      </c>
      <c r="G4770" s="37">
        <v>1</v>
      </c>
      <c r="H4770" s="33">
        <v>104.907</v>
      </c>
      <c r="I4770" s="33">
        <v>104.907</v>
      </c>
      <c r="J4770" s="33">
        <v>104.907</v>
      </c>
      <c r="K4770" s="31" t="s">
        <v>43</v>
      </c>
    </row>
    <row r="4771" spans="1:11" x14ac:dyDescent="0.25">
      <c r="A4771" s="30" t="s">
        <v>13</v>
      </c>
      <c r="B4771" s="30">
        <v>1218002</v>
      </c>
      <c r="C4771" s="30" t="s">
        <v>11</v>
      </c>
      <c r="D4771" s="32">
        <v>617.1</v>
      </c>
      <c r="E4771" s="30" t="s">
        <v>8</v>
      </c>
      <c r="F4771" s="36">
        <v>0.05</v>
      </c>
      <c r="G4771" s="36">
        <v>1</v>
      </c>
      <c r="H4771" s="32">
        <v>30.855</v>
      </c>
      <c r="I4771" s="32">
        <v>30.855</v>
      </c>
      <c r="J4771" s="32">
        <v>30.855</v>
      </c>
      <c r="K4771" s="30" t="s">
        <v>43</v>
      </c>
    </row>
    <row r="4772" spans="1:11" x14ac:dyDescent="0.25">
      <c r="A4772" s="31" t="s">
        <v>19</v>
      </c>
      <c r="B4772" s="31">
        <v>9347954</v>
      </c>
      <c r="C4772" s="31" t="s">
        <v>7</v>
      </c>
      <c r="D4772" s="33">
        <v>95.75</v>
      </c>
      <c r="E4772" s="31" t="s">
        <v>8</v>
      </c>
      <c r="F4772" s="37">
        <v>0.13</v>
      </c>
      <c r="G4772" s="37">
        <v>1</v>
      </c>
      <c r="H4772" s="33">
        <v>12.4475</v>
      </c>
      <c r="I4772" s="33">
        <v>12.4475</v>
      </c>
      <c r="J4772" s="33">
        <v>12.4475</v>
      </c>
      <c r="K4772" s="31" t="s">
        <v>43</v>
      </c>
    </row>
    <row r="4773" spans="1:11" x14ac:dyDescent="0.25">
      <c r="A4773" s="30" t="s">
        <v>17</v>
      </c>
      <c r="B4773" s="30">
        <v>9347954</v>
      </c>
      <c r="C4773" s="30" t="s">
        <v>9</v>
      </c>
      <c r="D4773" s="32">
        <v>95.75</v>
      </c>
      <c r="E4773" s="30" t="s">
        <v>8</v>
      </c>
      <c r="F4773" s="36">
        <v>0.11</v>
      </c>
      <c r="G4773" s="36">
        <v>1</v>
      </c>
      <c r="H4773" s="32">
        <v>10.532500000000001</v>
      </c>
      <c r="I4773" s="32">
        <v>10.532500000000001</v>
      </c>
      <c r="J4773" s="32">
        <v>10.532500000000001</v>
      </c>
      <c r="K4773" s="30" t="s">
        <v>43</v>
      </c>
    </row>
    <row r="4774" spans="1:11" x14ac:dyDescent="0.25">
      <c r="A4774" s="31" t="s">
        <v>15</v>
      </c>
      <c r="B4774" s="31">
        <v>9347954</v>
      </c>
      <c r="C4774" s="31" t="s">
        <v>11</v>
      </c>
      <c r="D4774" s="33">
        <v>95.75</v>
      </c>
      <c r="E4774" s="31" t="s">
        <v>8</v>
      </c>
      <c r="F4774" s="37">
        <v>0.03</v>
      </c>
      <c r="G4774" s="37">
        <v>1</v>
      </c>
      <c r="H4774" s="33">
        <v>2.8725000000000001</v>
      </c>
      <c r="I4774" s="33">
        <v>2.8725000000000001</v>
      </c>
      <c r="J4774" s="33">
        <v>2.8725000000000001</v>
      </c>
      <c r="K4774" s="31" t="s">
        <v>43</v>
      </c>
    </row>
    <row r="4775" spans="1:11" x14ac:dyDescent="0.25">
      <c r="A4775" s="30" t="s">
        <v>10</v>
      </c>
      <c r="B4775" s="30">
        <v>6371546</v>
      </c>
      <c r="C4775" s="30" t="s">
        <v>7</v>
      </c>
      <c r="D4775" s="32">
        <v>921.47</v>
      </c>
      <c r="E4775" s="30" t="s">
        <v>8</v>
      </c>
      <c r="F4775" s="36">
        <v>0.2</v>
      </c>
      <c r="G4775" s="36">
        <v>1</v>
      </c>
      <c r="H4775" s="32">
        <v>184.29400000000001</v>
      </c>
      <c r="I4775" s="32">
        <v>184.29400000000001</v>
      </c>
      <c r="J4775" s="32">
        <v>184.29400000000001</v>
      </c>
      <c r="K4775" s="30" t="s">
        <v>43</v>
      </c>
    </row>
    <row r="4776" spans="1:11" x14ac:dyDescent="0.25">
      <c r="A4776" s="31" t="s">
        <v>19</v>
      </c>
      <c r="B4776" s="31">
        <v>6371546</v>
      </c>
      <c r="C4776" s="31" t="s">
        <v>9</v>
      </c>
      <c r="D4776" s="33">
        <v>921.47</v>
      </c>
      <c r="E4776" s="31" t="s">
        <v>8</v>
      </c>
      <c r="F4776" s="37">
        <v>0.06</v>
      </c>
      <c r="G4776" s="37">
        <v>1</v>
      </c>
      <c r="H4776" s="33">
        <v>55.288200000000003</v>
      </c>
      <c r="I4776" s="33">
        <v>55.288200000000003</v>
      </c>
      <c r="J4776" s="33">
        <v>55.288200000000003</v>
      </c>
      <c r="K4776" s="31" t="s">
        <v>43</v>
      </c>
    </row>
    <row r="4777" spans="1:11" x14ac:dyDescent="0.25">
      <c r="A4777" s="30" t="s">
        <v>6</v>
      </c>
      <c r="B4777" s="30">
        <v>6371546</v>
      </c>
      <c r="C4777" s="30" t="s">
        <v>11</v>
      </c>
      <c r="D4777" s="32">
        <v>921.47</v>
      </c>
      <c r="E4777" s="30" t="s">
        <v>8</v>
      </c>
      <c r="F4777" s="36">
        <v>0.1</v>
      </c>
      <c r="G4777" s="36">
        <v>1</v>
      </c>
      <c r="H4777" s="32">
        <v>92.147000000000006</v>
      </c>
      <c r="I4777" s="32">
        <v>92.147000000000006</v>
      </c>
      <c r="J4777" s="32">
        <v>92.147000000000006</v>
      </c>
      <c r="K4777" s="30" t="s">
        <v>43</v>
      </c>
    </row>
    <row r="4778" spans="1:11" x14ac:dyDescent="0.25">
      <c r="A4778" s="31" t="s">
        <v>17</v>
      </c>
      <c r="B4778" s="31">
        <v>8637273</v>
      </c>
      <c r="C4778" s="31" t="s">
        <v>7</v>
      </c>
      <c r="D4778" s="33">
        <v>543.39</v>
      </c>
      <c r="E4778" s="31" t="s">
        <v>20</v>
      </c>
      <c r="F4778" s="37">
        <v>0.22</v>
      </c>
      <c r="G4778" s="37">
        <v>0.5</v>
      </c>
      <c r="H4778" s="33">
        <v>119.5458</v>
      </c>
      <c r="I4778" s="33">
        <v>59.7729</v>
      </c>
      <c r="J4778" s="33">
        <v>59.7729</v>
      </c>
      <c r="K4778" s="31" t="s">
        <v>43</v>
      </c>
    </row>
    <row r="4779" spans="1:11" x14ac:dyDescent="0.25">
      <c r="A4779" s="30" t="s">
        <v>16</v>
      </c>
      <c r="B4779" s="30">
        <v>8637273</v>
      </c>
      <c r="C4779" s="30" t="s">
        <v>9</v>
      </c>
      <c r="D4779" s="32">
        <v>543.39</v>
      </c>
      <c r="E4779" s="30" t="s">
        <v>20</v>
      </c>
      <c r="F4779" s="36">
        <v>0.08</v>
      </c>
      <c r="G4779" s="36">
        <v>0.5</v>
      </c>
      <c r="H4779" s="32">
        <v>43.471200000000003</v>
      </c>
      <c r="I4779" s="32">
        <v>21.735600000000002</v>
      </c>
      <c r="J4779" s="32">
        <v>21.735600000000002</v>
      </c>
      <c r="K4779" s="30" t="s">
        <v>43</v>
      </c>
    </row>
    <row r="4780" spans="1:11" x14ac:dyDescent="0.25">
      <c r="A4780" s="31" t="s">
        <v>13</v>
      </c>
      <c r="B4780" s="31">
        <v>8637273</v>
      </c>
      <c r="C4780" s="31" t="s">
        <v>11</v>
      </c>
      <c r="D4780" s="33">
        <v>543.39</v>
      </c>
      <c r="E4780" s="31" t="s">
        <v>20</v>
      </c>
      <c r="F4780" s="37">
        <v>0.05</v>
      </c>
      <c r="G4780" s="37">
        <v>0.5</v>
      </c>
      <c r="H4780" s="33">
        <v>27.169499999999999</v>
      </c>
      <c r="I4780" s="33">
        <v>13.5848</v>
      </c>
      <c r="J4780" s="33">
        <v>13.5848</v>
      </c>
      <c r="K4780" s="31" t="s">
        <v>43</v>
      </c>
    </row>
    <row r="4781" spans="1:11" x14ac:dyDescent="0.25">
      <c r="A4781" s="30" t="s">
        <v>19</v>
      </c>
      <c r="B4781" s="30">
        <v>7446956</v>
      </c>
      <c r="C4781" s="30" t="s">
        <v>7</v>
      </c>
      <c r="D4781" s="32">
        <v>165.67</v>
      </c>
      <c r="E4781" s="30" t="s">
        <v>8</v>
      </c>
      <c r="F4781" s="36">
        <v>0.13</v>
      </c>
      <c r="G4781" s="36">
        <v>1</v>
      </c>
      <c r="H4781" s="32">
        <v>21.537099999999999</v>
      </c>
      <c r="I4781" s="32">
        <v>21.537099999999999</v>
      </c>
      <c r="J4781" s="32">
        <v>21.537099999999999</v>
      </c>
      <c r="K4781" s="30" t="s">
        <v>43</v>
      </c>
    </row>
    <row r="4782" spans="1:11" x14ac:dyDescent="0.25">
      <c r="A4782" s="31" t="s">
        <v>19</v>
      </c>
      <c r="B4782" s="31">
        <v>7446956</v>
      </c>
      <c r="C4782" s="31" t="s">
        <v>9</v>
      </c>
      <c r="D4782" s="33">
        <v>165.67</v>
      </c>
      <c r="E4782" s="31" t="s">
        <v>8</v>
      </c>
      <c r="F4782" s="37">
        <v>0.06</v>
      </c>
      <c r="G4782" s="37">
        <v>1</v>
      </c>
      <c r="H4782" s="33">
        <v>9.9402000000000008</v>
      </c>
      <c r="I4782" s="33">
        <v>9.9402000000000008</v>
      </c>
      <c r="J4782" s="33">
        <v>9.9402000000000008</v>
      </c>
      <c r="K4782" s="31" t="s">
        <v>43</v>
      </c>
    </row>
    <row r="4783" spans="1:11" x14ac:dyDescent="0.25">
      <c r="A4783" s="30" t="s">
        <v>17</v>
      </c>
      <c r="B4783" s="30">
        <v>7446956</v>
      </c>
      <c r="C4783" s="30" t="s">
        <v>11</v>
      </c>
      <c r="D4783" s="32">
        <v>165.67</v>
      </c>
      <c r="E4783" s="30" t="s">
        <v>8</v>
      </c>
      <c r="F4783" s="36">
        <v>0.05</v>
      </c>
      <c r="G4783" s="36">
        <v>1</v>
      </c>
      <c r="H4783" s="32">
        <v>8.2835000000000001</v>
      </c>
      <c r="I4783" s="32">
        <v>8.2835000000000001</v>
      </c>
      <c r="J4783" s="32">
        <v>8.2835000000000001</v>
      </c>
      <c r="K4783" s="30" t="s">
        <v>43</v>
      </c>
    </row>
    <row r="4784" spans="1:11" x14ac:dyDescent="0.25">
      <c r="A4784" s="31" t="s">
        <v>16</v>
      </c>
      <c r="B4784" s="31">
        <v>6477750</v>
      </c>
      <c r="C4784" s="31" t="s">
        <v>7</v>
      </c>
      <c r="D4784" s="33">
        <v>397.89</v>
      </c>
      <c r="E4784" s="31" t="s">
        <v>20</v>
      </c>
      <c r="F4784" s="37">
        <v>0.15</v>
      </c>
      <c r="G4784" s="37">
        <v>0.5</v>
      </c>
      <c r="H4784" s="33">
        <v>59.683500000000002</v>
      </c>
      <c r="I4784" s="33">
        <v>29.841799999999999</v>
      </c>
      <c r="J4784" s="33">
        <v>29.841799999999999</v>
      </c>
      <c r="K4784" s="31" t="s">
        <v>43</v>
      </c>
    </row>
    <row r="4785" spans="1:11" x14ac:dyDescent="0.25">
      <c r="A4785" s="30" t="s">
        <v>17</v>
      </c>
      <c r="B4785" s="30">
        <v>6477750</v>
      </c>
      <c r="C4785" s="30" t="s">
        <v>9</v>
      </c>
      <c r="D4785" s="32">
        <v>397.89</v>
      </c>
      <c r="E4785" s="30" t="s">
        <v>20</v>
      </c>
      <c r="F4785" s="36">
        <v>0.11</v>
      </c>
      <c r="G4785" s="36">
        <v>0.5</v>
      </c>
      <c r="H4785" s="32">
        <v>43.767899999999997</v>
      </c>
      <c r="I4785" s="32">
        <v>21.884</v>
      </c>
      <c r="J4785" s="32">
        <v>21.884</v>
      </c>
      <c r="K4785" s="30" t="s">
        <v>43</v>
      </c>
    </row>
    <row r="4786" spans="1:11" x14ac:dyDescent="0.25">
      <c r="A4786" s="31" t="s">
        <v>15</v>
      </c>
      <c r="B4786" s="31">
        <v>6477750</v>
      </c>
      <c r="C4786" s="31" t="s">
        <v>11</v>
      </c>
      <c r="D4786" s="33">
        <v>397.89</v>
      </c>
      <c r="E4786" s="31" t="s">
        <v>20</v>
      </c>
      <c r="F4786" s="37">
        <v>0.03</v>
      </c>
      <c r="G4786" s="37">
        <v>0.5</v>
      </c>
      <c r="H4786" s="33">
        <v>11.9367</v>
      </c>
      <c r="I4786" s="33">
        <v>5.9683999999999999</v>
      </c>
      <c r="J4786" s="33">
        <v>5.9683999999999999</v>
      </c>
      <c r="K4786" s="31" t="s">
        <v>43</v>
      </c>
    </row>
    <row r="4787" spans="1:11" x14ac:dyDescent="0.25">
      <c r="A4787" s="30" t="s">
        <v>6</v>
      </c>
      <c r="B4787" s="30">
        <v>7307006</v>
      </c>
      <c r="C4787" s="30" t="s">
        <v>7</v>
      </c>
      <c r="D4787" s="32">
        <v>674.01</v>
      </c>
      <c r="E4787" s="30" t="s">
        <v>20</v>
      </c>
      <c r="F4787" s="36">
        <v>0.35</v>
      </c>
      <c r="G4787" s="36">
        <v>0.5</v>
      </c>
      <c r="H4787" s="32">
        <v>235.90350000000001</v>
      </c>
      <c r="I4787" s="32">
        <v>117.95180000000001</v>
      </c>
      <c r="J4787" s="32">
        <v>117.95180000000001</v>
      </c>
      <c r="K4787" s="30" t="s">
        <v>43</v>
      </c>
    </row>
    <row r="4788" spans="1:11" x14ac:dyDescent="0.25">
      <c r="A4788" s="31" t="s">
        <v>12</v>
      </c>
      <c r="B4788" s="31">
        <v>7307006</v>
      </c>
      <c r="C4788" s="31" t="s">
        <v>9</v>
      </c>
      <c r="D4788" s="33">
        <v>674.01</v>
      </c>
      <c r="E4788" s="31" t="s">
        <v>20</v>
      </c>
      <c r="F4788" s="37">
        <v>0.01</v>
      </c>
      <c r="G4788" s="37">
        <v>0.5</v>
      </c>
      <c r="H4788" s="33">
        <v>6.7401</v>
      </c>
      <c r="I4788" s="33">
        <v>3.37</v>
      </c>
      <c r="J4788" s="33">
        <v>3.37</v>
      </c>
      <c r="K4788" s="31" t="s">
        <v>43</v>
      </c>
    </row>
    <row r="4789" spans="1:11" x14ac:dyDescent="0.25">
      <c r="A4789" s="30" t="s">
        <v>14</v>
      </c>
      <c r="B4789" s="30">
        <v>7307006</v>
      </c>
      <c r="C4789" s="30" t="s">
        <v>11</v>
      </c>
      <c r="D4789" s="32">
        <v>674.01</v>
      </c>
      <c r="E4789" s="30" t="s">
        <v>20</v>
      </c>
      <c r="F4789" s="36">
        <v>0.09</v>
      </c>
      <c r="G4789" s="36">
        <v>0.5</v>
      </c>
      <c r="H4789" s="32">
        <v>60.660899999999998</v>
      </c>
      <c r="I4789" s="32">
        <v>30.330400000000001</v>
      </c>
      <c r="J4789" s="32">
        <v>30.330400000000001</v>
      </c>
      <c r="K4789" s="30" t="s">
        <v>43</v>
      </c>
    </row>
    <row r="4790" spans="1:11" x14ac:dyDescent="0.25">
      <c r="A4790" s="31" t="s">
        <v>19</v>
      </c>
      <c r="B4790" s="31">
        <v>5892386</v>
      </c>
      <c r="C4790" s="31" t="s">
        <v>7</v>
      </c>
      <c r="D4790" s="33">
        <v>674.03</v>
      </c>
      <c r="E4790" s="31" t="s">
        <v>20</v>
      </c>
      <c r="F4790" s="37">
        <v>0.13</v>
      </c>
      <c r="G4790" s="37">
        <v>0.5</v>
      </c>
      <c r="H4790" s="33">
        <v>87.623900000000006</v>
      </c>
      <c r="I4790" s="33">
        <v>43.811999999999998</v>
      </c>
      <c r="J4790" s="33">
        <v>380.827</v>
      </c>
      <c r="K4790" s="31" t="s">
        <v>43</v>
      </c>
    </row>
    <row r="4791" spans="1:11" x14ac:dyDescent="0.25">
      <c r="A4791" s="30" t="s">
        <v>14</v>
      </c>
      <c r="B4791" s="30">
        <v>5892386</v>
      </c>
      <c r="C4791" s="30" t="s">
        <v>9</v>
      </c>
      <c r="D4791" s="32">
        <v>674.03</v>
      </c>
      <c r="E4791" s="30" t="s">
        <v>20</v>
      </c>
      <c r="F4791" s="36">
        <v>0.03</v>
      </c>
      <c r="G4791" s="36">
        <v>0.5</v>
      </c>
      <c r="H4791" s="32">
        <v>20.2209</v>
      </c>
      <c r="I4791" s="32">
        <v>10.1104</v>
      </c>
      <c r="J4791" s="32">
        <v>10.1104</v>
      </c>
      <c r="K4791" s="30" t="s">
        <v>43</v>
      </c>
    </row>
    <row r="4792" spans="1:11" x14ac:dyDescent="0.25">
      <c r="A4792" s="31" t="s">
        <v>14</v>
      </c>
      <c r="B4792" s="31">
        <v>5892386</v>
      </c>
      <c r="C4792" s="31" t="s">
        <v>11</v>
      </c>
      <c r="D4792" s="33">
        <v>674.03</v>
      </c>
      <c r="E4792" s="31" t="s">
        <v>20</v>
      </c>
      <c r="F4792" s="37">
        <v>0.09</v>
      </c>
      <c r="G4792" s="37">
        <v>0.5</v>
      </c>
      <c r="H4792" s="33">
        <v>60.662700000000001</v>
      </c>
      <c r="I4792" s="33">
        <v>30.331399999999999</v>
      </c>
      <c r="J4792" s="33">
        <v>30.331399999999999</v>
      </c>
      <c r="K4792" s="31" t="s">
        <v>43</v>
      </c>
    </row>
    <row r="4793" spans="1:11" x14ac:dyDescent="0.25">
      <c r="A4793" s="30" t="s">
        <v>19</v>
      </c>
      <c r="B4793" s="30">
        <v>1539473</v>
      </c>
      <c r="C4793" s="30" t="s">
        <v>7</v>
      </c>
      <c r="D4793" s="32">
        <v>307.68</v>
      </c>
      <c r="E4793" s="30" t="s">
        <v>20</v>
      </c>
      <c r="F4793" s="36">
        <v>0.13</v>
      </c>
      <c r="G4793" s="36">
        <v>0.5</v>
      </c>
      <c r="H4793" s="32">
        <v>39.998399999999997</v>
      </c>
      <c r="I4793" s="32">
        <v>19.999199999999998</v>
      </c>
      <c r="J4793" s="32">
        <v>173.83920000000001</v>
      </c>
      <c r="K4793" s="30" t="s">
        <v>43</v>
      </c>
    </row>
    <row r="4794" spans="1:11" x14ac:dyDescent="0.25">
      <c r="A4794" s="31" t="s">
        <v>10</v>
      </c>
      <c r="B4794" s="31">
        <v>1539473</v>
      </c>
      <c r="C4794" s="31" t="s">
        <v>9</v>
      </c>
      <c r="D4794" s="33">
        <v>307.68</v>
      </c>
      <c r="E4794" s="31" t="s">
        <v>20</v>
      </c>
      <c r="F4794" s="37">
        <v>0.12</v>
      </c>
      <c r="G4794" s="37">
        <v>0.5</v>
      </c>
      <c r="H4794" s="33">
        <v>36.921599999999998</v>
      </c>
      <c r="I4794" s="33">
        <v>18.460799999999999</v>
      </c>
      <c r="J4794" s="33">
        <v>18.460799999999999</v>
      </c>
      <c r="K4794" s="31" t="s">
        <v>43</v>
      </c>
    </row>
    <row r="4795" spans="1:11" x14ac:dyDescent="0.25">
      <c r="A4795" s="30" t="s">
        <v>10</v>
      </c>
      <c r="B4795" s="30">
        <v>1539473</v>
      </c>
      <c r="C4795" s="30" t="s">
        <v>11</v>
      </c>
      <c r="D4795" s="32">
        <v>307.68</v>
      </c>
      <c r="E4795" s="30" t="s">
        <v>20</v>
      </c>
      <c r="F4795" s="36">
        <v>0.03</v>
      </c>
      <c r="G4795" s="36">
        <v>0.5</v>
      </c>
      <c r="H4795" s="32">
        <v>9.2303999999999995</v>
      </c>
      <c r="I4795" s="32">
        <v>4.6151999999999997</v>
      </c>
      <c r="J4795" s="32">
        <v>4.6151999999999997</v>
      </c>
      <c r="K4795" s="30" t="s">
        <v>43</v>
      </c>
    </row>
    <row r="4796" spans="1:11" x14ac:dyDescent="0.25">
      <c r="A4796" s="31" t="s">
        <v>13</v>
      </c>
      <c r="B4796" s="31">
        <v>8046778</v>
      </c>
      <c r="C4796" s="31" t="s">
        <v>7</v>
      </c>
      <c r="D4796" s="33">
        <v>805.96</v>
      </c>
      <c r="E4796" s="31" t="s">
        <v>8</v>
      </c>
      <c r="F4796" s="37">
        <v>0.18</v>
      </c>
      <c r="G4796" s="37">
        <v>1</v>
      </c>
      <c r="H4796" s="33">
        <v>145.0728</v>
      </c>
      <c r="I4796" s="33">
        <v>145.0728</v>
      </c>
      <c r="J4796" s="33">
        <v>145.0728</v>
      </c>
      <c r="K4796" s="31" t="s">
        <v>43</v>
      </c>
    </row>
    <row r="4797" spans="1:11" x14ac:dyDescent="0.25">
      <c r="A4797" s="30" t="s">
        <v>6</v>
      </c>
      <c r="B4797" s="30">
        <v>8046778</v>
      </c>
      <c r="C4797" s="30" t="s">
        <v>9</v>
      </c>
      <c r="D4797" s="32">
        <v>805.96</v>
      </c>
      <c r="E4797" s="30" t="s">
        <v>8</v>
      </c>
      <c r="F4797" s="36">
        <v>0.17</v>
      </c>
      <c r="G4797" s="36">
        <v>1</v>
      </c>
      <c r="H4797" s="32">
        <v>137.01320000000001</v>
      </c>
      <c r="I4797" s="32">
        <v>137.01320000000001</v>
      </c>
      <c r="J4797" s="32">
        <v>137.01320000000001</v>
      </c>
      <c r="K4797" s="30" t="s">
        <v>43</v>
      </c>
    </row>
    <row r="4798" spans="1:11" x14ac:dyDescent="0.25">
      <c r="A4798" s="31" t="s">
        <v>10</v>
      </c>
      <c r="B4798" s="31">
        <v>8046778</v>
      </c>
      <c r="C4798" s="31" t="s">
        <v>11</v>
      </c>
      <c r="D4798" s="33">
        <v>805.96</v>
      </c>
      <c r="E4798" s="31" t="s">
        <v>8</v>
      </c>
      <c r="F4798" s="37">
        <v>0.03</v>
      </c>
      <c r="G4798" s="37">
        <v>1</v>
      </c>
      <c r="H4798" s="33">
        <v>24.178799999999999</v>
      </c>
      <c r="I4798" s="33">
        <v>24.178799999999999</v>
      </c>
      <c r="J4798" s="33">
        <v>24.178799999999999</v>
      </c>
      <c r="K4798" s="31" t="s">
        <v>43</v>
      </c>
    </row>
    <row r="4799" spans="1:11" x14ac:dyDescent="0.25">
      <c r="A4799" s="30" t="s">
        <v>12</v>
      </c>
      <c r="B4799" s="30">
        <v>1775097</v>
      </c>
      <c r="C4799" s="30" t="s">
        <v>7</v>
      </c>
      <c r="D4799" s="32">
        <v>941.55</v>
      </c>
      <c r="E4799" s="30" t="s">
        <v>8</v>
      </c>
      <c r="F4799" s="36">
        <v>0.08</v>
      </c>
      <c r="G4799" s="36">
        <v>1</v>
      </c>
      <c r="H4799" s="32">
        <v>75.323999999999998</v>
      </c>
      <c r="I4799" s="32">
        <v>75.323999999999998</v>
      </c>
      <c r="J4799" s="32">
        <v>75.323999999999998</v>
      </c>
      <c r="K4799" s="30" t="s">
        <v>43</v>
      </c>
    </row>
    <row r="4800" spans="1:11" x14ac:dyDescent="0.25">
      <c r="A4800" s="31" t="s">
        <v>19</v>
      </c>
      <c r="B4800" s="31">
        <v>1775097</v>
      </c>
      <c r="C4800" s="31" t="s">
        <v>9</v>
      </c>
      <c r="D4800" s="33">
        <v>941.55</v>
      </c>
      <c r="E4800" s="31" t="s">
        <v>8</v>
      </c>
      <c r="F4800" s="37">
        <v>0.06</v>
      </c>
      <c r="G4800" s="37">
        <v>1</v>
      </c>
      <c r="H4800" s="33">
        <v>56.493000000000002</v>
      </c>
      <c r="I4800" s="33">
        <v>56.493000000000002</v>
      </c>
      <c r="J4800" s="33">
        <v>56.493000000000002</v>
      </c>
      <c r="K4800" s="31" t="s">
        <v>43</v>
      </c>
    </row>
    <row r="4801" spans="1:11" x14ac:dyDescent="0.25">
      <c r="A4801" s="30" t="s">
        <v>17</v>
      </c>
      <c r="B4801" s="30">
        <v>1775097</v>
      </c>
      <c r="C4801" s="30" t="s">
        <v>11</v>
      </c>
      <c r="D4801" s="32">
        <v>941.55</v>
      </c>
      <c r="E4801" s="30" t="s">
        <v>8</v>
      </c>
      <c r="F4801" s="36">
        <v>0.05</v>
      </c>
      <c r="G4801" s="36">
        <v>1</v>
      </c>
      <c r="H4801" s="32">
        <v>47.077500000000001</v>
      </c>
      <c r="I4801" s="32">
        <v>47.077500000000001</v>
      </c>
      <c r="J4801" s="32">
        <v>47.077500000000001</v>
      </c>
      <c r="K4801" s="30" t="s">
        <v>43</v>
      </c>
    </row>
    <row r="4802" spans="1:11" x14ac:dyDescent="0.25">
      <c r="A4802" s="31" t="s">
        <v>6</v>
      </c>
      <c r="B4802" s="31">
        <v>1440693</v>
      </c>
      <c r="C4802" s="31" t="s">
        <v>7</v>
      </c>
      <c r="D4802" s="33">
        <v>633.82000000000005</v>
      </c>
      <c r="E4802" s="31" t="s">
        <v>8</v>
      </c>
      <c r="F4802" s="37">
        <v>0.35</v>
      </c>
      <c r="G4802" s="37">
        <v>1</v>
      </c>
      <c r="H4802" s="33">
        <v>221.83699999999999</v>
      </c>
      <c r="I4802" s="33">
        <v>221.83699999999999</v>
      </c>
      <c r="J4802" s="33">
        <v>221.83699999999999</v>
      </c>
      <c r="K4802" s="31" t="s">
        <v>43</v>
      </c>
    </row>
    <row r="4803" spans="1:11" x14ac:dyDescent="0.25">
      <c r="A4803" s="30" t="s">
        <v>6</v>
      </c>
      <c r="B4803" s="30">
        <v>1440693</v>
      </c>
      <c r="C4803" s="30" t="s">
        <v>9</v>
      </c>
      <c r="D4803" s="32">
        <v>633.82000000000005</v>
      </c>
      <c r="E4803" s="30" t="s">
        <v>8</v>
      </c>
      <c r="F4803" s="36">
        <v>0.17</v>
      </c>
      <c r="G4803" s="36">
        <v>1</v>
      </c>
      <c r="H4803" s="32">
        <v>107.74939999999999</v>
      </c>
      <c r="I4803" s="32">
        <v>107.74939999999999</v>
      </c>
      <c r="J4803" s="32">
        <v>107.74939999999999</v>
      </c>
      <c r="K4803" s="30" t="s">
        <v>43</v>
      </c>
    </row>
    <row r="4804" spans="1:11" x14ac:dyDescent="0.25">
      <c r="A4804" s="31" t="s">
        <v>12</v>
      </c>
      <c r="B4804" s="31">
        <v>1440693</v>
      </c>
      <c r="C4804" s="31" t="s">
        <v>11</v>
      </c>
      <c r="D4804" s="33">
        <v>633.82000000000005</v>
      </c>
      <c r="E4804" s="31" t="s">
        <v>8</v>
      </c>
      <c r="F4804" s="37">
        <v>0.05</v>
      </c>
      <c r="G4804" s="37">
        <v>1</v>
      </c>
      <c r="H4804" s="33">
        <v>31.690999999999999</v>
      </c>
      <c r="I4804" s="33">
        <v>31.690999999999999</v>
      </c>
      <c r="J4804" s="33">
        <v>31.690999999999999</v>
      </c>
      <c r="K4804" s="31" t="s">
        <v>43</v>
      </c>
    </row>
    <row r="4805" spans="1:11" x14ac:dyDescent="0.25">
      <c r="A4805" s="30" t="s">
        <v>15</v>
      </c>
      <c r="B4805" s="30">
        <v>4811911</v>
      </c>
      <c r="C4805" s="30" t="s">
        <v>7</v>
      </c>
      <c r="D4805" s="32">
        <v>545.6</v>
      </c>
      <c r="E4805" s="30" t="s">
        <v>8</v>
      </c>
      <c r="F4805" s="36">
        <v>0.1</v>
      </c>
      <c r="G4805" s="36">
        <v>1</v>
      </c>
      <c r="H4805" s="32">
        <v>54.56</v>
      </c>
      <c r="I4805" s="32">
        <v>54.56</v>
      </c>
      <c r="J4805" s="32">
        <v>54.56</v>
      </c>
      <c r="K4805" s="30" t="s">
        <v>43</v>
      </c>
    </row>
    <row r="4806" spans="1:11" x14ac:dyDescent="0.25">
      <c r="A4806" s="31" t="s">
        <v>15</v>
      </c>
      <c r="B4806" s="31">
        <v>4811911</v>
      </c>
      <c r="C4806" s="31" t="s">
        <v>9</v>
      </c>
      <c r="D4806" s="33">
        <v>545.6</v>
      </c>
      <c r="E4806" s="31" t="s">
        <v>8</v>
      </c>
      <c r="F4806" s="37">
        <v>0.05</v>
      </c>
      <c r="G4806" s="37">
        <v>1</v>
      </c>
      <c r="H4806" s="33">
        <v>27.28</v>
      </c>
      <c r="I4806" s="33">
        <v>27.28</v>
      </c>
      <c r="J4806" s="33">
        <v>27.28</v>
      </c>
      <c r="K4806" s="31" t="s">
        <v>43</v>
      </c>
    </row>
    <row r="4807" spans="1:11" x14ac:dyDescent="0.25">
      <c r="A4807" s="30" t="s">
        <v>14</v>
      </c>
      <c r="B4807" s="30">
        <v>4811911</v>
      </c>
      <c r="C4807" s="30" t="s">
        <v>11</v>
      </c>
      <c r="D4807" s="32">
        <v>545.6</v>
      </c>
      <c r="E4807" s="30" t="s">
        <v>8</v>
      </c>
      <c r="F4807" s="36">
        <v>0.09</v>
      </c>
      <c r="G4807" s="36">
        <v>1</v>
      </c>
      <c r="H4807" s="32">
        <v>49.103999999999999</v>
      </c>
      <c r="I4807" s="32">
        <v>49.103999999999999</v>
      </c>
      <c r="J4807" s="32">
        <v>49.103999999999999</v>
      </c>
      <c r="K4807" s="30" t="s">
        <v>43</v>
      </c>
    </row>
    <row r="4808" spans="1:11" x14ac:dyDescent="0.25">
      <c r="A4808" s="31" t="s">
        <v>6</v>
      </c>
      <c r="B4808" s="31">
        <v>4780519</v>
      </c>
      <c r="C4808" s="31" t="s">
        <v>7</v>
      </c>
      <c r="D4808" s="33">
        <v>576.55999999999995</v>
      </c>
      <c r="E4808" s="31" t="s">
        <v>8</v>
      </c>
      <c r="F4808" s="37">
        <v>0.35</v>
      </c>
      <c r="G4808" s="37">
        <v>1</v>
      </c>
      <c r="H4808" s="33">
        <v>201.79599999999999</v>
      </c>
      <c r="I4808" s="33">
        <v>201.79599999999999</v>
      </c>
      <c r="J4808" s="33">
        <v>201.79599999999999</v>
      </c>
      <c r="K4808" s="31" t="s">
        <v>43</v>
      </c>
    </row>
    <row r="4809" spans="1:11" x14ac:dyDescent="0.25">
      <c r="A4809" s="30" t="s">
        <v>12</v>
      </c>
      <c r="B4809" s="30">
        <v>4780519</v>
      </c>
      <c r="C4809" s="30" t="s">
        <v>9</v>
      </c>
      <c r="D4809" s="32">
        <v>576.55999999999995</v>
      </c>
      <c r="E4809" s="30" t="s">
        <v>8</v>
      </c>
      <c r="F4809" s="36">
        <v>0.01</v>
      </c>
      <c r="G4809" s="36">
        <v>1</v>
      </c>
      <c r="H4809" s="32">
        <v>5.7656000000000001</v>
      </c>
      <c r="I4809" s="32">
        <v>5.7656000000000001</v>
      </c>
      <c r="J4809" s="32">
        <v>5.7656000000000001</v>
      </c>
      <c r="K4809" s="30" t="s">
        <v>43</v>
      </c>
    </row>
    <row r="4810" spans="1:11" x14ac:dyDescent="0.25">
      <c r="A4810" s="31" t="s">
        <v>16</v>
      </c>
      <c r="B4810" s="31">
        <v>4780519</v>
      </c>
      <c r="C4810" s="31" t="s">
        <v>11</v>
      </c>
      <c r="D4810" s="33">
        <v>576.55999999999995</v>
      </c>
      <c r="E4810" s="31" t="s">
        <v>8</v>
      </c>
      <c r="F4810" s="37">
        <v>0.02</v>
      </c>
      <c r="G4810" s="37">
        <v>1</v>
      </c>
      <c r="H4810" s="33">
        <v>11.5312</v>
      </c>
      <c r="I4810" s="33">
        <v>11.5312</v>
      </c>
      <c r="J4810" s="33">
        <v>11.5312</v>
      </c>
      <c r="K4810" s="31" t="s">
        <v>43</v>
      </c>
    </row>
    <row r="4811" spans="1:11" x14ac:dyDescent="0.25">
      <c r="A4811" s="30" t="s">
        <v>13</v>
      </c>
      <c r="B4811" s="30">
        <v>1066329</v>
      </c>
      <c r="C4811" s="30" t="s">
        <v>7</v>
      </c>
      <c r="D4811" s="32">
        <v>7.81</v>
      </c>
      <c r="E4811" s="30" t="s">
        <v>8</v>
      </c>
      <c r="F4811" s="36">
        <v>0.18</v>
      </c>
      <c r="G4811" s="36">
        <v>1</v>
      </c>
      <c r="H4811" s="32">
        <v>1.4057999999999999</v>
      </c>
      <c r="I4811" s="32">
        <v>1.4057999999999999</v>
      </c>
      <c r="J4811" s="32">
        <v>1.4057999999999999</v>
      </c>
      <c r="K4811" s="30" t="s">
        <v>43</v>
      </c>
    </row>
    <row r="4812" spans="1:11" x14ac:dyDescent="0.25">
      <c r="A4812" s="31" t="s">
        <v>17</v>
      </c>
      <c r="B4812" s="31">
        <v>1066329</v>
      </c>
      <c r="C4812" s="31" t="s">
        <v>9</v>
      </c>
      <c r="D4812" s="33">
        <v>7.81</v>
      </c>
      <c r="E4812" s="31" t="s">
        <v>8</v>
      </c>
      <c r="F4812" s="37">
        <v>0.11</v>
      </c>
      <c r="G4812" s="37">
        <v>1</v>
      </c>
      <c r="H4812" s="33">
        <v>0.85909999999999997</v>
      </c>
      <c r="I4812" s="33">
        <v>0.85909999999999997</v>
      </c>
      <c r="J4812" s="33">
        <v>0.85909999999999997</v>
      </c>
      <c r="K4812" s="31" t="s">
        <v>43</v>
      </c>
    </row>
    <row r="4813" spans="1:11" x14ac:dyDescent="0.25">
      <c r="A4813" s="30" t="s">
        <v>10</v>
      </c>
      <c r="B4813" s="30">
        <v>1066329</v>
      </c>
      <c r="C4813" s="30" t="s">
        <v>11</v>
      </c>
      <c r="D4813" s="32">
        <v>7.81</v>
      </c>
      <c r="E4813" s="30" t="s">
        <v>8</v>
      </c>
      <c r="F4813" s="36">
        <v>0.03</v>
      </c>
      <c r="G4813" s="36">
        <v>1</v>
      </c>
      <c r="H4813" s="32">
        <v>0.23430000000000001</v>
      </c>
      <c r="I4813" s="32">
        <v>0.23430000000000001</v>
      </c>
      <c r="J4813" s="32">
        <v>0.23430000000000001</v>
      </c>
      <c r="K4813" s="30" t="s">
        <v>43</v>
      </c>
    </row>
    <row r="4814" spans="1:11" x14ac:dyDescent="0.25">
      <c r="A4814" s="31" t="s">
        <v>13</v>
      </c>
      <c r="B4814" s="31">
        <v>8743992</v>
      </c>
      <c r="C4814" s="31" t="s">
        <v>7</v>
      </c>
      <c r="D4814" s="33">
        <v>376.6</v>
      </c>
      <c r="E4814" s="31" t="s">
        <v>8</v>
      </c>
      <c r="F4814" s="37">
        <v>0.18</v>
      </c>
      <c r="G4814" s="37">
        <v>1</v>
      </c>
      <c r="H4814" s="33">
        <v>67.787999999999997</v>
      </c>
      <c r="I4814" s="33">
        <v>67.787999999999997</v>
      </c>
      <c r="J4814" s="33">
        <v>67.787999999999997</v>
      </c>
      <c r="K4814" s="31" t="s">
        <v>43</v>
      </c>
    </row>
    <row r="4815" spans="1:11" x14ac:dyDescent="0.25">
      <c r="A4815" s="30" t="s">
        <v>13</v>
      </c>
      <c r="B4815" s="30">
        <v>8743992</v>
      </c>
      <c r="C4815" s="30" t="s">
        <v>9</v>
      </c>
      <c r="D4815" s="32">
        <v>376.6</v>
      </c>
      <c r="E4815" s="30" t="s">
        <v>8</v>
      </c>
      <c r="F4815" s="36">
        <v>0.06</v>
      </c>
      <c r="G4815" s="36">
        <v>1</v>
      </c>
      <c r="H4815" s="32">
        <v>22.596</v>
      </c>
      <c r="I4815" s="32">
        <v>22.596</v>
      </c>
      <c r="J4815" s="32">
        <v>22.596</v>
      </c>
      <c r="K4815" s="30" t="s">
        <v>43</v>
      </c>
    </row>
    <row r="4816" spans="1:11" x14ac:dyDescent="0.25">
      <c r="A4816" s="31" t="s">
        <v>17</v>
      </c>
      <c r="B4816" s="31">
        <v>8743992</v>
      </c>
      <c r="C4816" s="31" t="s">
        <v>11</v>
      </c>
      <c r="D4816" s="33">
        <v>376.6</v>
      </c>
      <c r="E4816" s="31" t="s">
        <v>8</v>
      </c>
      <c r="F4816" s="37">
        <v>0.05</v>
      </c>
      <c r="G4816" s="37">
        <v>1</v>
      </c>
      <c r="H4816" s="33">
        <v>18.829999999999998</v>
      </c>
      <c r="I4816" s="33">
        <v>18.829999999999998</v>
      </c>
      <c r="J4816" s="33">
        <v>18.829999999999998</v>
      </c>
      <c r="K4816" s="31" t="s">
        <v>43</v>
      </c>
    </row>
    <row r="4817" spans="1:11" x14ac:dyDescent="0.25">
      <c r="A4817" s="30" t="s">
        <v>17</v>
      </c>
      <c r="B4817" s="30">
        <v>5111705</v>
      </c>
      <c r="C4817" s="30" t="s">
        <v>7</v>
      </c>
      <c r="D4817" s="32">
        <v>385.95</v>
      </c>
      <c r="E4817" s="30" t="s">
        <v>8</v>
      </c>
      <c r="F4817" s="36">
        <v>0.22</v>
      </c>
      <c r="G4817" s="36">
        <v>1</v>
      </c>
      <c r="H4817" s="32">
        <v>84.909000000000006</v>
      </c>
      <c r="I4817" s="32">
        <v>84.909000000000006</v>
      </c>
      <c r="J4817" s="32">
        <v>84.909000000000006</v>
      </c>
      <c r="K4817" s="30" t="s">
        <v>43</v>
      </c>
    </row>
    <row r="4818" spans="1:11" x14ac:dyDescent="0.25">
      <c r="A4818" s="31" t="s">
        <v>6</v>
      </c>
      <c r="B4818" s="31">
        <v>5111705</v>
      </c>
      <c r="C4818" s="31" t="s">
        <v>9</v>
      </c>
      <c r="D4818" s="33">
        <v>385.95</v>
      </c>
      <c r="E4818" s="31" t="s">
        <v>8</v>
      </c>
      <c r="F4818" s="37">
        <v>0.17</v>
      </c>
      <c r="G4818" s="37">
        <v>1</v>
      </c>
      <c r="H4818" s="33">
        <v>65.611500000000007</v>
      </c>
      <c r="I4818" s="33">
        <v>65.611500000000007</v>
      </c>
      <c r="J4818" s="33">
        <v>65.611500000000007</v>
      </c>
      <c r="K4818" s="31" t="s">
        <v>43</v>
      </c>
    </row>
    <row r="4819" spans="1:11" x14ac:dyDescent="0.25">
      <c r="A4819" s="30" t="s">
        <v>16</v>
      </c>
      <c r="B4819" s="30">
        <v>5111705</v>
      </c>
      <c r="C4819" s="30" t="s">
        <v>11</v>
      </c>
      <c r="D4819" s="32">
        <v>385.95</v>
      </c>
      <c r="E4819" s="30" t="s">
        <v>8</v>
      </c>
      <c r="F4819" s="36">
        <v>0.02</v>
      </c>
      <c r="G4819" s="36">
        <v>1</v>
      </c>
      <c r="H4819" s="32">
        <v>7.7190000000000003</v>
      </c>
      <c r="I4819" s="32">
        <v>7.7190000000000003</v>
      </c>
      <c r="J4819" s="32">
        <v>7.7190000000000003</v>
      </c>
      <c r="K4819" s="30" t="s">
        <v>43</v>
      </c>
    </row>
    <row r="4820" spans="1:11" x14ac:dyDescent="0.25">
      <c r="A4820" s="31" t="s">
        <v>14</v>
      </c>
      <c r="B4820" s="31">
        <v>1470465</v>
      </c>
      <c r="C4820" s="31" t="s">
        <v>7</v>
      </c>
      <c r="D4820" s="33">
        <v>48.92</v>
      </c>
      <c r="E4820" s="31" t="s">
        <v>8</v>
      </c>
      <c r="F4820" s="37">
        <v>0.13</v>
      </c>
      <c r="G4820" s="37">
        <v>1</v>
      </c>
      <c r="H4820" s="33">
        <v>6.3596000000000004</v>
      </c>
      <c r="I4820" s="33">
        <v>6.3596000000000004</v>
      </c>
      <c r="J4820" s="33">
        <v>6.3596000000000004</v>
      </c>
      <c r="K4820" s="31" t="s">
        <v>43</v>
      </c>
    </row>
    <row r="4821" spans="1:11" x14ac:dyDescent="0.25">
      <c r="A4821" s="30" t="s">
        <v>10</v>
      </c>
      <c r="B4821" s="30">
        <v>1470465</v>
      </c>
      <c r="C4821" s="30" t="s">
        <v>9</v>
      </c>
      <c r="D4821" s="32">
        <v>48.92</v>
      </c>
      <c r="E4821" s="30" t="s">
        <v>8</v>
      </c>
      <c r="F4821" s="36">
        <v>0.12</v>
      </c>
      <c r="G4821" s="36">
        <v>1</v>
      </c>
      <c r="H4821" s="32">
        <v>5.8704000000000001</v>
      </c>
      <c r="I4821" s="32">
        <v>5.8704000000000001</v>
      </c>
      <c r="J4821" s="32">
        <v>5.8704000000000001</v>
      </c>
      <c r="K4821" s="30" t="s">
        <v>43</v>
      </c>
    </row>
    <row r="4822" spans="1:11" x14ac:dyDescent="0.25">
      <c r="A4822" s="31" t="s">
        <v>15</v>
      </c>
      <c r="B4822" s="31">
        <v>1470465</v>
      </c>
      <c r="C4822" s="31" t="s">
        <v>11</v>
      </c>
      <c r="D4822" s="33">
        <v>48.92</v>
      </c>
      <c r="E4822" s="31" t="s">
        <v>8</v>
      </c>
      <c r="F4822" s="37">
        <v>0.03</v>
      </c>
      <c r="G4822" s="37">
        <v>1</v>
      </c>
      <c r="H4822" s="33">
        <v>1.4676</v>
      </c>
      <c r="I4822" s="33">
        <v>1.4676</v>
      </c>
      <c r="J4822" s="33">
        <v>1.4676</v>
      </c>
      <c r="K4822" s="31" t="s">
        <v>43</v>
      </c>
    </row>
    <row r="4823" spans="1:11" x14ac:dyDescent="0.25">
      <c r="A4823" s="30" t="s">
        <v>12</v>
      </c>
      <c r="B4823" s="30">
        <v>6833436</v>
      </c>
      <c r="C4823" s="30" t="s">
        <v>7</v>
      </c>
      <c r="D4823" s="32">
        <v>125.22</v>
      </c>
      <c r="E4823" s="30" t="s">
        <v>8</v>
      </c>
      <c r="F4823" s="36">
        <v>0.08</v>
      </c>
      <c r="G4823" s="36">
        <v>1</v>
      </c>
      <c r="H4823" s="32">
        <v>10.0176</v>
      </c>
      <c r="I4823" s="32">
        <v>10.0176</v>
      </c>
      <c r="J4823" s="32">
        <v>10.0176</v>
      </c>
      <c r="K4823" s="30" t="s">
        <v>43</v>
      </c>
    </row>
    <row r="4824" spans="1:11" x14ac:dyDescent="0.25">
      <c r="A4824" s="31" t="s">
        <v>13</v>
      </c>
      <c r="B4824" s="31">
        <v>6833436</v>
      </c>
      <c r="C4824" s="31" t="s">
        <v>9</v>
      </c>
      <c r="D4824" s="33">
        <v>125.22</v>
      </c>
      <c r="E4824" s="31" t="s">
        <v>8</v>
      </c>
      <c r="F4824" s="37">
        <v>0.06</v>
      </c>
      <c r="G4824" s="37">
        <v>1</v>
      </c>
      <c r="H4824" s="33">
        <v>7.5132000000000003</v>
      </c>
      <c r="I4824" s="33">
        <v>7.5132000000000003</v>
      </c>
      <c r="J4824" s="33">
        <v>7.5132000000000003</v>
      </c>
      <c r="K4824" s="31" t="s">
        <v>43</v>
      </c>
    </row>
    <row r="4825" spans="1:11" x14ac:dyDescent="0.25">
      <c r="A4825" s="30" t="s">
        <v>14</v>
      </c>
      <c r="B4825" s="30">
        <v>6833436</v>
      </c>
      <c r="C4825" s="30" t="s">
        <v>11</v>
      </c>
      <c r="D4825" s="32">
        <v>125.22</v>
      </c>
      <c r="E4825" s="30" t="s">
        <v>8</v>
      </c>
      <c r="F4825" s="36">
        <v>0.09</v>
      </c>
      <c r="G4825" s="36">
        <v>1</v>
      </c>
      <c r="H4825" s="32">
        <v>11.2698</v>
      </c>
      <c r="I4825" s="32">
        <v>11.2698</v>
      </c>
      <c r="J4825" s="32">
        <v>11.2698</v>
      </c>
      <c r="K4825" s="30" t="s">
        <v>43</v>
      </c>
    </row>
    <row r="4826" spans="1:11" x14ac:dyDescent="0.25">
      <c r="A4826" s="31" t="s">
        <v>12</v>
      </c>
      <c r="B4826" s="31">
        <v>2006760</v>
      </c>
      <c r="C4826" s="31" t="s">
        <v>7</v>
      </c>
      <c r="D4826" s="33">
        <v>633.95000000000005</v>
      </c>
      <c r="E4826" s="31" t="s">
        <v>8</v>
      </c>
      <c r="F4826" s="37">
        <v>0.08</v>
      </c>
      <c r="G4826" s="37">
        <v>1</v>
      </c>
      <c r="H4826" s="33">
        <v>50.716000000000001</v>
      </c>
      <c r="I4826" s="33">
        <v>50.716000000000001</v>
      </c>
      <c r="J4826" s="33">
        <v>50.716000000000001</v>
      </c>
      <c r="K4826" s="31" t="s">
        <v>43</v>
      </c>
    </row>
    <row r="4827" spans="1:11" x14ac:dyDescent="0.25">
      <c r="A4827" s="30" t="s">
        <v>19</v>
      </c>
      <c r="B4827" s="30">
        <v>2006760</v>
      </c>
      <c r="C4827" s="30" t="s">
        <v>9</v>
      </c>
      <c r="D4827" s="32">
        <v>633.95000000000005</v>
      </c>
      <c r="E4827" s="30" t="s">
        <v>8</v>
      </c>
      <c r="F4827" s="36">
        <v>0.06</v>
      </c>
      <c r="G4827" s="36">
        <v>1</v>
      </c>
      <c r="H4827" s="32">
        <v>38.036999999999999</v>
      </c>
      <c r="I4827" s="32">
        <v>38.036999999999999</v>
      </c>
      <c r="J4827" s="32">
        <v>38.036999999999999</v>
      </c>
      <c r="K4827" s="30" t="s">
        <v>43</v>
      </c>
    </row>
    <row r="4828" spans="1:11" x14ac:dyDescent="0.25">
      <c r="A4828" s="31" t="s">
        <v>14</v>
      </c>
      <c r="B4828" s="31">
        <v>2006760</v>
      </c>
      <c r="C4828" s="31" t="s">
        <v>11</v>
      </c>
      <c r="D4828" s="33">
        <v>633.95000000000005</v>
      </c>
      <c r="E4828" s="31" t="s">
        <v>8</v>
      </c>
      <c r="F4828" s="37">
        <v>0.09</v>
      </c>
      <c r="G4828" s="37">
        <v>1</v>
      </c>
      <c r="H4828" s="33">
        <v>57.055500000000002</v>
      </c>
      <c r="I4828" s="33">
        <v>57.055500000000002</v>
      </c>
      <c r="J4828" s="33">
        <v>57.055500000000002</v>
      </c>
      <c r="K4828" s="31" t="s">
        <v>43</v>
      </c>
    </row>
    <row r="4829" spans="1:11" x14ac:dyDescent="0.25">
      <c r="A4829" s="30" t="s">
        <v>19</v>
      </c>
      <c r="B4829" s="30">
        <v>8097344</v>
      </c>
      <c r="C4829" s="30" t="s">
        <v>7</v>
      </c>
      <c r="D4829" s="32">
        <v>528.47</v>
      </c>
      <c r="E4829" s="30" t="s">
        <v>8</v>
      </c>
      <c r="F4829" s="36">
        <v>0.13</v>
      </c>
      <c r="G4829" s="36">
        <v>1</v>
      </c>
      <c r="H4829" s="32">
        <v>68.701099999999997</v>
      </c>
      <c r="I4829" s="32">
        <v>68.701099999999997</v>
      </c>
      <c r="J4829" s="32">
        <v>68.701099999999997</v>
      </c>
      <c r="K4829" s="30" t="s">
        <v>43</v>
      </c>
    </row>
    <row r="4830" spans="1:11" x14ac:dyDescent="0.25">
      <c r="A4830" s="31" t="s">
        <v>17</v>
      </c>
      <c r="B4830" s="31">
        <v>8097344</v>
      </c>
      <c r="C4830" s="31" t="s">
        <v>9</v>
      </c>
      <c r="D4830" s="33">
        <v>528.47</v>
      </c>
      <c r="E4830" s="31" t="s">
        <v>8</v>
      </c>
      <c r="F4830" s="37">
        <v>0.11</v>
      </c>
      <c r="G4830" s="37">
        <v>1</v>
      </c>
      <c r="H4830" s="33">
        <v>58.131700000000002</v>
      </c>
      <c r="I4830" s="33">
        <v>58.131700000000002</v>
      </c>
      <c r="J4830" s="33">
        <v>58.131700000000002</v>
      </c>
      <c r="K4830" s="31" t="s">
        <v>43</v>
      </c>
    </row>
    <row r="4831" spans="1:11" x14ac:dyDescent="0.25">
      <c r="A4831" s="30" t="s">
        <v>14</v>
      </c>
      <c r="B4831" s="30">
        <v>8097344</v>
      </c>
      <c r="C4831" s="30" t="s">
        <v>11</v>
      </c>
      <c r="D4831" s="32">
        <v>528.47</v>
      </c>
      <c r="E4831" s="30" t="s">
        <v>8</v>
      </c>
      <c r="F4831" s="36">
        <v>0.09</v>
      </c>
      <c r="G4831" s="36">
        <v>1</v>
      </c>
      <c r="H4831" s="32">
        <v>47.5623</v>
      </c>
      <c r="I4831" s="32">
        <v>47.5623</v>
      </c>
      <c r="J4831" s="32">
        <v>47.5623</v>
      </c>
      <c r="K4831" s="30" t="s">
        <v>43</v>
      </c>
    </row>
    <row r="4832" spans="1:11" x14ac:dyDescent="0.25">
      <c r="A4832" s="31" t="s">
        <v>19</v>
      </c>
      <c r="B4832" s="31">
        <v>3519394</v>
      </c>
      <c r="C4832" s="31" t="s">
        <v>7</v>
      </c>
      <c r="D4832" s="33">
        <v>515.51</v>
      </c>
      <c r="E4832" s="31" t="s">
        <v>8</v>
      </c>
      <c r="F4832" s="37">
        <v>0.13</v>
      </c>
      <c r="G4832" s="37">
        <v>1</v>
      </c>
      <c r="H4832" s="33">
        <v>67.016300000000001</v>
      </c>
      <c r="I4832" s="33">
        <v>67.016300000000001</v>
      </c>
      <c r="J4832" s="33">
        <v>67.016300000000001</v>
      </c>
      <c r="K4832" s="31" t="s">
        <v>43</v>
      </c>
    </row>
    <row r="4833" spans="1:11" x14ac:dyDescent="0.25">
      <c r="A4833" s="30" t="s">
        <v>13</v>
      </c>
      <c r="B4833" s="30">
        <v>3519394</v>
      </c>
      <c r="C4833" s="30" t="s">
        <v>9</v>
      </c>
      <c r="D4833" s="32">
        <v>515.51</v>
      </c>
      <c r="E4833" s="30" t="s">
        <v>8</v>
      </c>
      <c r="F4833" s="36">
        <v>0.06</v>
      </c>
      <c r="G4833" s="36">
        <v>1</v>
      </c>
      <c r="H4833" s="32">
        <v>30.930599999999998</v>
      </c>
      <c r="I4833" s="32">
        <v>30.930599999999998</v>
      </c>
      <c r="J4833" s="32">
        <v>30.930599999999998</v>
      </c>
      <c r="K4833" s="30" t="s">
        <v>43</v>
      </c>
    </row>
    <row r="4834" spans="1:11" x14ac:dyDescent="0.25">
      <c r="A4834" s="31" t="s">
        <v>12</v>
      </c>
      <c r="B4834" s="31">
        <v>3519394</v>
      </c>
      <c r="C4834" s="31" t="s">
        <v>11</v>
      </c>
      <c r="D4834" s="33">
        <v>515.51</v>
      </c>
      <c r="E4834" s="31" t="s">
        <v>8</v>
      </c>
      <c r="F4834" s="37">
        <v>0.05</v>
      </c>
      <c r="G4834" s="37">
        <v>1</v>
      </c>
      <c r="H4834" s="33">
        <v>25.775500000000001</v>
      </c>
      <c r="I4834" s="33">
        <v>25.775500000000001</v>
      </c>
      <c r="J4834" s="33">
        <v>25.775500000000001</v>
      </c>
      <c r="K4834" s="31" t="s">
        <v>43</v>
      </c>
    </row>
    <row r="4835" spans="1:11" x14ac:dyDescent="0.25">
      <c r="A4835" s="30" t="s">
        <v>10</v>
      </c>
      <c r="B4835" s="30">
        <v>4898997</v>
      </c>
      <c r="C4835" s="30" t="s">
        <v>7</v>
      </c>
      <c r="D4835" s="32">
        <v>957.93</v>
      </c>
      <c r="E4835" s="30" t="s">
        <v>8</v>
      </c>
      <c r="F4835" s="36">
        <v>0.2</v>
      </c>
      <c r="G4835" s="36">
        <v>1</v>
      </c>
      <c r="H4835" s="32">
        <v>191.58600000000001</v>
      </c>
      <c r="I4835" s="32">
        <v>191.58600000000001</v>
      </c>
      <c r="J4835" s="32">
        <v>191.58600000000001</v>
      </c>
      <c r="K4835" s="30" t="s">
        <v>43</v>
      </c>
    </row>
    <row r="4836" spans="1:11" x14ac:dyDescent="0.25">
      <c r="A4836" s="31" t="s">
        <v>17</v>
      </c>
      <c r="B4836" s="31">
        <v>4898997</v>
      </c>
      <c r="C4836" s="31" t="s">
        <v>9</v>
      </c>
      <c r="D4836" s="33">
        <v>957.93</v>
      </c>
      <c r="E4836" s="31" t="s">
        <v>8</v>
      </c>
      <c r="F4836" s="37">
        <v>0.11</v>
      </c>
      <c r="G4836" s="37">
        <v>1</v>
      </c>
      <c r="H4836" s="33">
        <v>105.3723</v>
      </c>
      <c r="I4836" s="33">
        <v>105.3723</v>
      </c>
      <c r="J4836" s="33">
        <v>105.3723</v>
      </c>
      <c r="K4836" s="31" t="s">
        <v>43</v>
      </c>
    </row>
    <row r="4837" spans="1:11" x14ac:dyDescent="0.25">
      <c r="A4837" s="30" t="s">
        <v>13</v>
      </c>
      <c r="B4837" s="30">
        <v>4898997</v>
      </c>
      <c r="C4837" s="30" t="s">
        <v>11</v>
      </c>
      <c r="D4837" s="32">
        <v>957.93</v>
      </c>
      <c r="E4837" s="30" t="s">
        <v>8</v>
      </c>
      <c r="F4837" s="36">
        <v>0.05</v>
      </c>
      <c r="G4837" s="36">
        <v>1</v>
      </c>
      <c r="H4837" s="32">
        <v>47.896500000000003</v>
      </c>
      <c r="I4837" s="32">
        <v>47.896500000000003</v>
      </c>
      <c r="J4837" s="32">
        <v>47.896500000000003</v>
      </c>
      <c r="K4837" s="30" t="s">
        <v>43</v>
      </c>
    </row>
    <row r="4838" spans="1:11" x14ac:dyDescent="0.25">
      <c r="A4838" s="31" t="s">
        <v>17</v>
      </c>
      <c r="B4838" s="31">
        <v>7479338</v>
      </c>
      <c r="C4838" s="31" t="s">
        <v>7</v>
      </c>
      <c r="D4838" s="33">
        <v>882.31</v>
      </c>
      <c r="E4838" s="31" t="s">
        <v>8</v>
      </c>
      <c r="F4838" s="37">
        <v>0.22</v>
      </c>
      <c r="G4838" s="37">
        <v>1</v>
      </c>
      <c r="H4838" s="33">
        <v>194.10820000000001</v>
      </c>
      <c r="I4838" s="33">
        <v>194.10820000000001</v>
      </c>
      <c r="J4838" s="33">
        <v>194.10820000000001</v>
      </c>
      <c r="K4838" s="31" t="s">
        <v>43</v>
      </c>
    </row>
    <row r="4839" spans="1:11" x14ac:dyDescent="0.25">
      <c r="A4839" s="30" t="s">
        <v>6</v>
      </c>
      <c r="B4839" s="30">
        <v>7479338</v>
      </c>
      <c r="C4839" s="30" t="s">
        <v>9</v>
      </c>
      <c r="D4839" s="32">
        <v>882.31</v>
      </c>
      <c r="E4839" s="30" t="s">
        <v>8</v>
      </c>
      <c r="F4839" s="36">
        <v>0.17</v>
      </c>
      <c r="G4839" s="36">
        <v>1</v>
      </c>
      <c r="H4839" s="32">
        <v>149.99270000000001</v>
      </c>
      <c r="I4839" s="32">
        <v>149.99270000000001</v>
      </c>
      <c r="J4839" s="32">
        <v>149.99270000000001</v>
      </c>
      <c r="K4839" s="30" t="s">
        <v>43</v>
      </c>
    </row>
    <row r="4840" spans="1:11" x14ac:dyDescent="0.25">
      <c r="A4840" s="31" t="s">
        <v>6</v>
      </c>
      <c r="B4840" s="31">
        <v>7479338</v>
      </c>
      <c r="C4840" s="31" t="s">
        <v>11</v>
      </c>
      <c r="D4840" s="33">
        <v>882.31</v>
      </c>
      <c r="E4840" s="31" t="s">
        <v>8</v>
      </c>
      <c r="F4840" s="37">
        <v>0.1</v>
      </c>
      <c r="G4840" s="37">
        <v>1</v>
      </c>
      <c r="H4840" s="33">
        <v>88.230999999999995</v>
      </c>
      <c r="I4840" s="33">
        <v>88.230999999999995</v>
      </c>
      <c r="J4840" s="33">
        <v>88.230999999999995</v>
      </c>
      <c r="K4840" s="31" t="s">
        <v>43</v>
      </c>
    </row>
    <row r="4841" spans="1:11" x14ac:dyDescent="0.25">
      <c r="A4841" s="30" t="s">
        <v>15</v>
      </c>
      <c r="B4841" s="30">
        <v>5729135</v>
      </c>
      <c r="C4841" s="30" t="s">
        <v>7</v>
      </c>
      <c r="D4841" s="32">
        <v>117.66</v>
      </c>
      <c r="E4841" s="30" t="s">
        <v>8</v>
      </c>
      <c r="F4841" s="36">
        <v>0.1</v>
      </c>
      <c r="G4841" s="36">
        <v>1</v>
      </c>
      <c r="H4841" s="32">
        <v>11.766</v>
      </c>
      <c r="I4841" s="32">
        <v>11.766</v>
      </c>
      <c r="J4841" s="32">
        <v>11.766</v>
      </c>
      <c r="K4841" s="30" t="s">
        <v>43</v>
      </c>
    </row>
    <row r="4842" spans="1:11" x14ac:dyDescent="0.25">
      <c r="A4842" s="31" t="s">
        <v>16</v>
      </c>
      <c r="B4842" s="31">
        <v>5729135</v>
      </c>
      <c r="C4842" s="31" t="s">
        <v>9</v>
      </c>
      <c r="D4842" s="33">
        <v>117.66</v>
      </c>
      <c r="E4842" s="31" t="s">
        <v>8</v>
      </c>
      <c r="F4842" s="37">
        <v>0.08</v>
      </c>
      <c r="G4842" s="37">
        <v>1</v>
      </c>
      <c r="H4842" s="33">
        <v>9.4128000000000007</v>
      </c>
      <c r="I4842" s="33">
        <v>9.4128000000000007</v>
      </c>
      <c r="J4842" s="33">
        <v>9.4128000000000007</v>
      </c>
      <c r="K4842" s="31" t="s">
        <v>43</v>
      </c>
    </row>
    <row r="4843" spans="1:11" x14ac:dyDescent="0.25">
      <c r="A4843" s="30" t="s">
        <v>19</v>
      </c>
      <c r="B4843" s="30">
        <v>5729135</v>
      </c>
      <c r="C4843" s="30" t="s">
        <v>11</v>
      </c>
      <c r="D4843" s="32">
        <v>117.66</v>
      </c>
      <c r="E4843" s="30" t="s">
        <v>8</v>
      </c>
      <c r="F4843" s="36">
        <v>0.16</v>
      </c>
      <c r="G4843" s="36">
        <v>1</v>
      </c>
      <c r="H4843" s="32">
        <v>18.825600000000001</v>
      </c>
      <c r="I4843" s="32">
        <v>18.825600000000001</v>
      </c>
      <c r="J4843" s="32">
        <v>18.825600000000001</v>
      </c>
      <c r="K4843" s="30" t="s">
        <v>43</v>
      </c>
    </row>
    <row r="4844" spans="1:11" x14ac:dyDescent="0.25">
      <c r="A4844" s="31" t="s">
        <v>19</v>
      </c>
      <c r="B4844" s="31">
        <v>2604291</v>
      </c>
      <c r="C4844" s="31" t="s">
        <v>7</v>
      </c>
      <c r="D4844" s="33">
        <v>348.07</v>
      </c>
      <c r="E4844" s="31" t="s">
        <v>20</v>
      </c>
      <c r="F4844" s="37">
        <v>0.13</v>
      </c>
      <c r="G4844" s="37">
        <v>0.5</v>
      </c>
      <c r="H4844" s="33">
        <v>45.249099999999999</v>
      </c>
      <c r="I4844" s="33">
        <v>22.624600000000001</v>
      </c>
      <c r="J4844" s="33">
        <v>196.65960000000001</v>
      </c>
      <c r="K4844" s="31" t="s">
        <v>43</v>
      </c>
    </row>
    <row r="4845" spans="1:11" x14ac:dyDescent="0.25">
      <c r="A4845" s="30" t="s">
        <v>17</v>
      </c>
      <c r="B4845" s="30">
        <v>2604291</v>
      </c>
      <c r="C4845" s="30" t="s">
        <v>9</v>
      </c>
      <c r="D4845" s="32">
        <v>348.07</v>
      </c>
      <c r="E4845" s="30" t="s">
        <v>20</v>
      </c>
      <c r="F4845" s="36">
        <v>0.11</v>
      </c>
      <c r="G4845" s="36">
        <v>0.5</v>
      </c>
      <c r="H4845" s="32">
        <v>38.287700000000001</v>
      </c>
      <c r="I4845" s="32">
        <v>19.143799999999999</v>
      </c>
      <c r="J4845" s="32">
        <v>19.143799999999999</v>
      </c>
      <c r="K4845" s="30" t="s">
        <v>43</v>
      </c>
    </row>
    <row r="4846" spans="1:11" x14ac:dyDescent="0.25">
      <c r="A4846" s="31" t="s">
        <v>15</v>
      </c>
      <c r="B4846" s="31">
        <v>2604291</v>
      </c>
      <c r="C4846" s="31" t="s">
        <v>11</v>
      </c>
      <c r="D4846" s="33">
        <v>348.07</v>
      </c>
      <c r="E4846" s="31" t="s">
        <v>20</v>
      </c>
      <c r="F4846" s="37">
        <v>0.03</v>
      </c>
      <c r="G4846" s="37">
        <v>0.5</v>
      </c>
      <c r="H4846" s="33">
        <v>10.4421</v>
      </c>
      <c r="I4846" s="33">
        <v>5.2210000000000001</v>
      </c>
      <c r="J4846" s="33">
        <v>5.2210000000000001</v>
      </c>
      <c r="K4846" s="31" t="s">
        <v>43</v>
      </c>
    </row>
    <row r="4847" spans="1:11" x14ac:dyDescent="0.25">
      <c r="A4847" s="30" t="s">
        <v>6</v>
      </c>
      <c r="B4847" s="30">
        <v>3972988</v>
      </c>
      <c r="C4847" s="30" t="s">
        <v>7</v>
      </c>
      <c r="D4847" s="32">
        <v>81.28</v>
      </c>
      <c r="E4847" s="30" t="s">
        <v>8</v>
      </c>
      <c r="F4847" s="36">
        <v>0.35</v>
      </c>
      <c r="G4847" s="36">
        <v>1</v>
      </c>
      <c r="H4847" s="32">
        <v>28.448</v>
      </c>
      <c r="I4847" s="32">
        <v>28.448</v>
      </c>
      <c r="J4847" s="32">
        <v>28.448</v>
      </c>
      <c r="K4847" s="30" t="s">
        <v>43</v>
      </c>
    </row>
    <row r="4848" spans="1:11" x14ac:dyDescent="0.25">
      <c r="A4848" s="31" t="s">
        <v>6</v>
      </c>
      <c r="B4848" s="31">
        <v>3972988</v>
      </c>
      <c r="C4848" s="31" t="s">
        <v>9</v>
      </c>
      <c r="D4848" s="33">
        <v>81.28</v>
      </c>
      <c r="E4848" s="31" t="s">
        <v>8</v>
      </c>
      <c r="F4848" s="37">
        <v>0.17</v>
      </c>
      <c r="G4848" s="37">
        <v>1</v>
      </c>
      <c r="H4848" s="33">
        <v>13.817600000000001</v>
      </c>
      <c r="I4848" s="33">
        <v>13.817600000000001</v>
      </c>
      <c r="J4848" s="33">
        <v>13.817600000000001</v>
      </c>
      <c r="K4848" s="31" t="s">
        <v>43</v>
      </c>
    </row>
    <row r="4849" spans="1:11" x14ac:dyDescent="0.25">
      <c r="A4849" s="30" t="s">
        <v>16</v>
      </c>
      <c r="B4849" s="30">
        <v>3972988</v>
      </c>
      <c r="C4849" s="30" t="s">
        <v>11</v>
      </c>
      <c r="D4849" s="32">
        <v>81.28</v>
      </c>
      <c r="E4849" s="30" t="s">
        <v>8</v>
      </c>
      <c r="F4849" s="36">
        <v>0.02</v>
      </c>
      <c r="G4849" s="36">
        <v>1</v>
      </c>
      <c r="H4849" s="32">
        <v>1.6255999999999999</v>
      </c>
      <c r="I4849" s="32">
        <v>1.6255999999999999</v>
      </c>
      <c r="J4849" s="32">
        <v>1.6255999999999999</v>
      </c>
      <c r="K4849" s="30" t="s">
        <v>43</v>
      </c>
    </row>
    <row r="4850" spans="1:11" x14ac:dyDescent="0.25">
      <c r="A4850" s="31" t="s">
        <v>15</v>
      </c>
      <c r="B4850" s="31">
        <v>2669586</v>
      </c>
      <c r="C4850" s="31" t="s">
        <v>7</v>
      </c>
      <c r="D4850" s="33">
        <v>462.78</v>
      </c>
      <c r="E4850" s="31" t="s">
        <v>8</v>
      </c>
      <c r="F4850" s="37">
        <v>0.1</v>
      </c>
      <c r="G4850" s="37">
        <v>1</v>
      </c>
      <c r="H4850" s="33">
        <v>46.277999999999999</v>
      </c>
      <c r="I4850" s="33">
        <v>46.277999999999999</v>
      </c>
      <c r="J4850" s="33">
        <v>46.277999999999999</v>
      </c>
      <c r="K4850" s="31" t="s">
        <v>43</v>
      </c>
    </row>
    <row r="4851" spans="1:11" x14ac:dyDescent="0.25">
      <c r="A4851" s="30" t="s">
        <v>14</v>
      </c>
      <c r="B4851" s="30">
        <v>2669586</v>
      </c>
      <c r="C4851" s="30" t="s">
        <v>9</v>
      </c>
      <c r="D4851" s="32">
        <v>462.78</v>
      </c>
      <c r="E4851" s="30" t="s">
        <v>8</v>
      </c>
      <c r="F4851" s="36">
        <v>0.03</v>
      </c>
      <c r="G4851" s="36">
        <v>1</v>
      </c>
      <c r="H4851" s="32">
        <v>13.8834</v>
      </c>
      <c r="I4851" s="32">
        <v>13.8834</v>
      </c>
      <c r="J4851" s="32">
        <v>13.8834</v>
      </c>
      <c r="K4851" s="30" t="s">
        <v>43</v>
      </c>
    </row>
    <row r="4852" spans="1:11" x14ac:dyDescent="0.25">
      <c r="A4852" s="31" t="s">
        <v>15</v>
      </c>
      <c r="B4852" s="31">
        <v>2669586</v>
      </c>
      <c r="C4852" s="31" t="s">
        <v>11</v>
      </c>
      <c r="D4852" s="33">
        <v>462.78</v>
      </c>
      <c r="E4852" s="31" t="s">
        <v>8</v>
      </c>
      <c r="F4852" s="37">
        <v>0.03</v>
      </c>
      <c r="G4852" s="37">
        <v>1</v>
      </c>
      <c r="H4852" s="33">
        <v>13.8834</v>
      </c>
      <c r="I4852" s="33">
        <v>13.8834</v>
      </c>
      <c r="J4852" s="33">
        <v>13.8834</v>
      </c>
      <c r="K4852" s="31" t="s">
        <v>43</v>
      </c>
    </row>
    <row r="4853" spans="1:11" x14ac:dyDescent="0.25">
      <c r="A4853" s="30" t="s">
        <v>10</v>
      </c>
      <c r="B4853" s="30">
        <v>2942836</v>
      </c>
      <c r="C4853" s="30" t="s">
        <v>7</v>
      </c>
      <c r="D4853" s="32">
        <v>289.77999999999997</v>
      </c>
      <c r="E4853" s="30" t="s">
        <v>8</v>
      </c>
      <c r="F4853" s="36">
        <v>0.2</v>
      </c>
      <c r="G4853" s="36">
        <v>1</v>
      </c>
      <c r="H4853" s="32">
        <v>57.956000000000003</v>
      </c>
      <c r="I4853" s="32">
        <v>57.956000000000003</v>
      </c>
      <c r="J4853" s="32">
        <v>57.956000000000003</v>
      </c>
      <c r="K4853" s="30" t="s">
        <v>43</v>
      </c>
    </row>
    <row r="4854" spans="1:11" x14ac:dyDescent="0.25">
      <c r="A4854" s="31" t="s">
        <v>15</v>
      </c>
      <c r="B4854" s="31">
        <v>2942836</v>
      </c>
      <c r="C4854" s="31" t="s">
        <v>9</v>
      </c>
      <c r="D4854" s="33">
        <v>289.77999999999997</v>
      </c>
      <c r="E4854" s="31" t="s">
        <v>8</v>
      </c>
      <c r="F4854" s="37">
        <v>0.05</v>
      </c>
      <c r="G4854" s="37">
        <v>1</v>
      </c>
      <c r="H4854" s="33">
        <v>14.489000000000001</v>
      </c>
      <c r="I4854" s="33">
        <v>14.489000000000001</v>
      </c>
      <c r="J4854" s="33">
        <v>14.489000000000001</v>
      </c>
      <c r="K4854" s="31" t="s">
        <v>43</v>
      </c>
    </row>
    <row r="4855" spans="1:11" x14ac:dyDescent="0.25">
      <c r="A4855" s="30" t="s">
        <v>12</v>
      </c>
      <c r="B4855" s="30">
        <v>2942836</v>
      </c>
      <c r="C4855" s="30" t="s">
        <v>11</v>
      </c>
      <c r="D4855" s="32">
        <v>289.77999999999997</v>
      </c>
      <c r="E4855" s="30" t="s">
        <v>8</v>
      </c>
      <c r="F4855" s="36">
        <v>0.05</v>
      </c>
      <c r="G4855" s="36">
        <v>1</v>
      </c>
      <c r="H4855" s="32">
        <v>14.489000000000001</v>
      </c>
      <c r="I4855" s="32">
        <v>14.489000000000001</v>
      </c>
      <c r="J4855" s="32">
        <v>14.489000000000001</v>
      </c>
      <c r="K4855" s="30" t="s">
        <v>43</v>
      </c>
    </row>
    <row r="4856" spans="1:11" x14ac:dyDescent="0.25">
      <c r="A4856" s="31" t="s">
        <v>19</v>
      </c>
      <c r="B4856" s="31">
        <v>5782214</v>
      </c>
      <c r="C4856" s="31" t="s">
        <v>7</v>
      </c>
      <c r="D4856" s="33">
        <v>476.39</v>
      </c>
      <c r="E4856" s="31" t="s">
        <v>20</v>
      </c>
      <c r="F4856" s="37">
        <v>0.13</v>
      </c>
      <c r="G4856" s="37">
        <v>0.5</v>
      </c>
      <c r="H4856" s="33">
        <v>61.930700000000002</v>
      </c>
      <c r="I4856" s="33">
        <v>30.965399999999999</v>
      </c>
      <c r="J4856" s="33">
        <v>269.16039999999998</v>
      </c>
      <c r="K4856" s="31" t="s">
        <v>43</v>
      </c>
    </row>
    <row r="4857" spans="1:11" x14ac:dyDescent="0.25">
      <c r="A4857" s="30" t="s">
        <v>12</v>
      </c>
      <c r="B4857" s="30">
        <v>5782214</v>
      </c>
      <c r="C4857" s="30" t="s">
        <v>9</v>
      </c>
      <c r="D4857" s="32">
        <v>476.39</v>
      </c>
      <c r="E4857" s="30" t="s">
        <v>20</v>
      </c>
      <c r="F4857" s="36">
        <v>0.01</v>
      </c>
      <c r="G4857" s="36">
        <v>0.5</v>
      </c>
      <c r="H4857" s="32">
        <v>4.7638999999999996</v>
      </c>
      <c r="I4857" s="32">
        <v>2.3820000000000001</v>
      </c>
      <c r="J4857" s="32">
        <v>2.3820000000000001</v>
      </c>
      <c r="K4857" s="30" t="s">
        <v>43</v>
      </c>
    </row>
    <row r="4858" spans="1:11" x14ac:dyDescent="0.25">
      <c r="A4858" s="31" t="s">
        <v>15</v>
      </c>
      <c r="B4858" s="31">
        <v>5782214</v>
      </c>
      <c r="C4858" s="31" t="s">
        <v>11</v>
      </c>
      <c r="D4858" s="33">
        <v>476.39</v>
      </c>
      <c r="E4858" s="31" t="s">
        <v>20</v>
      </c>
      <c r="F4858" s="37">
        <v>0.03</v>
      </c>
      <c r="G4858" s="37">
        <v>0.5</v>
      </c>
      <c r="H4858" s="33">
        <v>14.291700000000001</v>
      </c>
      <c r="I4858" s="33">
        <v>7.1458000000000004</v>
      </c>
      <c r="J4858" s="33">
        <v>7.1458000000000004</v>
      </c>
      <c r="K4858" s="31" t="s">
        <v>43</v>
      </c>
    </row>
    <row r="4859" spans="1:11" x14ac:dyDescent="0.25">
      <c r="A4859" s="30" t="s">
        <v>17</v>
      </c>
      <c r="B4859" s="30">
        <v>2323404</v>
      </c>
      <c r="C4859" s="30" t="s">
        <v>7</v>
      </c>
      <c r="D4859" s="32">
        <v>420.47</v>
      </c>
      <c r="E4859" s="30" t="s">
        <v>20</v>
      </c>
      <c r="F4859" s="36">
        <v>0.22</v>
      </c>
      <c r="G4859" s="36">
        <v>0.5</v>
      </c>
      <c r="H4859" s="32">
        <v>92.503399999999999</v>
      </c>
      <c r="I4859" s="32">
        <v>46.2517</v>
      </c>
      <c r="J4859" s="32">
        <v>46.2517</v>
      </c>
      <c r="K4859" s="30" t="s">
        <v>43</v>
      </c>
    </row>
    <row r="4860" spans="1:11" x14ac:dyDescent="0.25">
      <c r="A4860" s="31" t="s">
        <v>19</v>
      </c>
      <c r="B4860" s="31">
        <v>2323404</v>
      </c>
      <c r="C4860" s="31" t="s">
        <v>9</v>
      </c>
      <c r="D4860" s="33">
        <v>420.47</v>
      </c>
      <c r="E4860" s="31" t="s">
        <v>20</v>
      </c>
      <c r="F4860" s="37">
        <v>0.06</v>
      </c>
      <c r="G4860" s="37">
        <v>0.5</v>
      </c>
      <c r="H4860" s="33">
        <v>25.228200000000001</v>
      </c>
      <c r="I4860" s="33">
        <v>12.614100000000001</v>
      </c>
      <c r="J4860" s="33">
        <v>222.84909999999999</v>
      </c>
      <c r="K4860" s="31" t="s">
        <v>43</v>
      </c>
    </row>
    <row r="4861" spans="1:11" x14ac:dyDescent="0.25">
      <c r="A4861" s="30" t="s">
        <v>16</v>
      </c>
      <c r="B4861" s="30">
        <v>2323404</v>
      </c>
      <c r="C4861" s="30" t="s">
        <v>11</v>
      </c>
      <c r="D4861" s="32">
        <v>420.47</v>
      </c>
      <c r="E4861" s="30" t="s">
        <v>20</v>
      </c>
      <c r="F4861" s="36">
        <v>0.02</v>
      </c>
      <c r="G4861" s="36">
        <v>0.5</v>
      </c>
      <c r="H4861" s="32">
        <v>8.4093999999999998</v>
      </c>
      <c r="I4861" s="32">
        <v>4.2046999999999999</v>
      </c>
      <c r="J4861" s="32">
        <v>4.2046999999999999</v>
      </c>
      <c r="K4861" s="30" t="s">
        <v>43</v>
      </c>
    </row>
    <row r="4862" spans="1:11" x14ac:dyDescent="0.25">
      <c r="A4862" s="31" t="s">
        <v>15</v>
      </c>
      <c r="B4862" s="31">
        <v>2439451</v>
      </c>
      <c r="C4862" s="31" t="s">
        <v>7</v>
      </c>
      <c r="D4862" s="33">
        <v>875.14</v>
      </c>
      <c r="E4862" s="31" t="s">
        <v>8</v>
      </c>
      <c r="F4862" s="37">
        <v>0.1</v>
      </c>
      <c r="G4862" s="37">
        <v>1</v>
      </c>
      <c r="H4862" s="33">
        <v>87.513999999999996</v>
      </c>
      <c r="I4862" s="33">
        <v>87.513999999999996</v>
      </c>
      <c r="J4862" s="33">
        <v>87.513999999999996</v>
      </c>
      <c r="K4862" s="31" t="s">
        <v>43</v>
      </c>
    </row>
    <row r="4863" spans="1:11" x14ac:dyDescent="0.25">
      <c r="A4863" s="30" t="s">
        <v>14</v>
      </c>
      <c r="B4863" s="30">
        <v>2439451</v>
      </c>
      <c r="C4863" s="30" t="s">
        <v>9</v>
      </c>
      <c r="D4863" s="32">
        <v>875.14</v>
      </c>
      <c r="E4863" s="30" t="s">
        <v>8</v>
      </c>
      <c r="F4863" s="36">
        <v>0.03</v>
      </c>
      <c r="G4863" s="36">
        <v>1</v>
      </c>
      <c r="H4863" s="32">
        <v>26.254200000000001</v>
      </c>
      <c r="I4863" s="32">
        <v>26.254200000000001</v>
      </c>
      <c r="J4863" s="32">
        <v>26.254200000000001</v>
      </c>
      <c r="K4863" s="30" t="s">
        <v>43</v>
      </c>
    </row>
    <row r="4864" spans="1:11" x14ac:dyDescent="0.25">
      <c r="A4864" s="31" t="s">
        <v>17</v>
      </c>
      <c r="B4864" s="31">
        <v>2439451</v>
      </c>
      <c r="C4864" s="31" t="s">
        <v>11</v>
      </c>
      <c r="D4864" s="33">
        <v>875.14</v>
      </c>
      <c r="E4864" s="31" t="s">
        <v>8</v>
      </c>
      <c r="F4864" s="37">
        <v>0.05</v>
      </c>
      <c r="G4864" s="37">
        <v>1</v>
      </c>
      <c r="H4864" s="33">
        <v>43.756999999999998</v>
      </c>
      <c r="I4864" s="33">
        <v>43.756999999999998</v>
      </c>
      <c r="J4864" s="33">
        <v>43.756999999999998</v>
      </c>
      <c r="K4864" s="31" t="s">
        <v>43</v>
      </c>
    </row>
    <row r="4865" spans="1:11" x14ac:dyDescent="0.25">
      <c r="A4865" s="30" t="s">
        <v>10</v>
      </c>
      <c r="B4865" s="30">
        <v>5928866</v>
      </c>
      <c r="C4865" s="30" t="s">
        <v>7</v>
      </c>
      <c r="D4865" s="32">
        <v>276.25</v>
      </c>
      <c r="E4865" s="30" t="s">
        <v>8</v>
      </c>
      <c r="F4865" s="36">
        <v>0.2</v>
      </c>
      <c r="G4865" s="36">
        <v>1</v>
      </c>
      <c r="H4865" s="32">
        <v>55.25</v>
      </c>
      <c r="I4865" s="32">
        <v>55.25</v>
      </c>
      <c r="J4865" s="32">
        <v>55.25</v>
      </c>
      <c r="K4865" s="30" t="s">
        <v>43</v>
      </c>
    </row>
    <row r="4866" spans="1:11" x14ac:dyDescent="0.25">
      <c r="A4866" s="31" t="s">
        <v>17</v>
      </c>
      <c r="B4866" s="31">
        <v>5928866</v>
      </c>
      <c r="C4866" s="31" t="s">
        <v>9</v>
      </c>
      <c r="D4866" s="33">
        <v>276.25</v>
      </c>
      <c r="E4866" s="31" t="s">
        <v>8</v>
      </c>
      <c r="F4866" s="37">
        <v>0.11</v>
      </c>
      <c r="G4866" s="37">
        <v>1</v>
      </c>
      <c r="H4866" s="33">
        <v>30.387499999999999</v>
      </c>
      <c r="I4866" s="33">
        <v>30.387499999999999</v>
      </c>
      <c r="J4866" s="33">
        <v>30.387499999999999</v>
      </c>
      <c r="K4866" s="31" t="s">
        <v>43</v>
      </c>
    </row>
    <row r="4867" spans="1:11" x14ac:dyDescent="0.25">
      <c r="A4867" s="30" t="s">
        <v>10</v>
      </c>
      <c r="B4867" s="30">
        <v>5928866</v>
      </c>
      <c r="C4867" s="30" t="s">
        <v>11</v>
      </c>
      <c r="D4867" s="32">
        <v>276.25</v>
      </c>
      <c r="E4867" s="30" t="s">
        <v>8</v>
      </c>
      <c r="F4867" s="36">
        <v>0.03</v>
      </c>
      <c r="G4867" s="36">
        <v>1</v>
      </c>
      <c r="H4867" s="32">
        <v>8.2874999999999996</v>
      </c>
      <c r="I4867" s="32">
        <v>8.2874999999999996</v>
      </c>
      <c r="J4867" s="32">
        <v>8.2874999999999996</v>
      </c>
      <c r="K4867" s="30" t="s">
        <v>43</v>
      </c>
    </row>
    <row r="4868" spans="1:11" x14ac:dyDescent="0.25">
      <c r="A4868" s="31" t="s">
        <v>12</v>
      </c>
      <c r="B4868" s="31">
        <v>3183954</v>
      </c>
      <c r="C4868" s="31" t="s">
        <v>7</v>
      </c>
      <c r="D4868" s="33">
        <v>921.58</v>
      </c>
      <c r="E4868" s="31" t="s">
        <v>8</v>
      </c>
      <c r="F4868" s="37">
        <v>0.08</v>
      </c>
      <c r="G4868" s="37">
        <v>1</v>
      </c>
      <c r="H4868" s="33">
        <v>73.726399999999998</v>
      </c>
      <c r="I4868" s="33">
        <v>73.726399999999998</v>
      </c>
      <c r="J4868" s="33">
        <v>73.726399999999998</v>
      </c>
      <c r="K4868" s="31" t="s">
        <v>43</v>
      </c>
    </row>
    <row r="4869" spans="1:11" x14ac:dyDescent="0.25">
      <c r="A4869" s="30" t="s">
        <v>19</v>
      </c>
      <c r="B4869" s="30">
        <v>3183954</v>
      </c>
      <c r="C4869" s="30" t="s">
        <v>9</v>
      </c>
      <c r="D4869" s="32">
        <v>921.58</v>
      </c>
      <c r="E4869" s="30" t="s">
        <v>8</v>
      </c>
      <c r="F4869" s="36">
        <v>0.06</v>
      </c>
      <c r="G4869" s="36">
        <v>1</v>
      </c>
      <c r="H4869" s="32">
        <v>55.294800000000002</v>
      </c>
      <c r="I4869" s="32">
        <v>55.294800000000002</v>
      </c>
      <c r="J4869" s="32">
        <v>55.294800000000002</v>
      </c>
      <c r="K4869" s="30" t="s">
        <v>43</v>
      </c>
    </row>
    <row r="4870" spans="1:11" x14ac:dyDescent="0.25">
      <c r="A4870" s="31" t="s">
        <v>13</v>
      </c>
      <c r="B4870" s="31">
        <v>3183954</v>
      </c>
      <c r="C4870" s="31" t="s">
        <v>11</v>
      </c>
      <c r="D4870" s="33">
        <v>921.58</v>
      </c>
      <c r="E4870" s="31" t="s">
        <v>8</v>
      </c>
      <c r="F4870" s="37">
        <v>0.05</v>
      </c>
      <c r="G4870" s="37">
        <v>1</v>
      </c>
      <c r="H4870" s="33">
        <v>46.079000000000001</v>
      </c>
      <c r="I4870" s="33">
        <v>46.079000000000001</v>
      </c>
      <c r="J4870" s="33">
        <v>46.079000000000001</v>
      </c>
      <c r="K4870" s="31" t="s">
        <v>43</v>
      </c>
    </row>
    <row r="4871" spans="1:11" x14ac:dyDescent="0.25">
      <c r="A4871" s="30" t="s">
        <v>15</v>
      </c>
      <c r="B4871" s="30">
        <v>9569248</v>
      </c>
      <c r="C4871" s="30" t="s">
        <v>7</v>
      </c>
      <c r="D4871" s="32">
        <v>101.6</v>
      </c>
      <c r="E4871" s="30" t="s">
        <v>8</v>
      </c>
      <c r="F4871" s="36">
        <v>0.1</v>
      </c>
      <c r="G4871" s="36">
        <v>1</v>
      </c>
      <c r="H4871" s="32">
        <v>10.16</v>
      </c>
      <c r="I4871" s="32">
        <v>10.16</v>
      </c>
      <c r="J4871" s="32">
        <v>10.16</v>
      </c>
      <c r="K4871" s="30" t="s">
        <v>43</v>
      </c>
    </row>
    <row r="4872" spans="1:11" x14ac:dyDescent="0.25">
      <c r="A4872" s="31" t="s">
        <v>13</v>
      </c>
      <c r="B4872" s="31">
        <v>9569248</v>
      </c>
      <c r="C4872" s="31" t="s">
        <v>9</v>
      </c>
      <c r="D4872" s="33">
        <v>101.6</v>
      </c>
      <c r="E4872" s="31" t="s">
        <v>8</v>
      </c>
      <c r="F4872" s="37">
        <v>0.06</v>
      </c>
      <c r="G4872" s="37">
        <v>1</v>
      </c>
      <c r="H4872" s="33">
        <v>6.0960000000000001</v>
      </c>
      <c r="I4872" s="33">
        <v>6.0960000000000001</v>
      </c>
      <c r="J4872" s="33">
        <v>6.0960000000000001</v>
      </c>
      <c r="K4872" s="31" t="s">
        <v>43</v>
      </c>
    </row>
    <row r="4873" spans="1:11" x14ac:dyDescent="0.25">
      <c r="A4873" s="30" t="s">
        <v>19</v>
      </c>
      <c r="B4873" s="30">
        <v>9569248</v>
      </c>
      <c r="C4873" s="30" t="s">
        <v>11</v>
      </c>
      <c r="D4873" s="32">
        <v>101.6</v>
      </c>
      <c r="E4873" s="30" t="s">
        <v>8</v>
      </c>
      <c r="F4873" s="36">
        <v>0.16</v>
      </c>
      <c r="G4873" s="36">
        <v>1</v>
      </c>
      <c r="H4873" s="32">
        <v>16.256</v>
      </c>
      <c r="I4873" s="32">
        <v>16.256</v>
      </c>
      <c r="J4873" s="32">
        <v>16.256</v>
      </c>
      <c r="K4873" s="30" t="s">
        <v>43</v>
      </c>
    </row>
    <row r="4874" spans="1:11" x14ac:dyDescent="0.25">
      <c r="A4874" s="31" t="s">
        <v>6</v>
      </c>
      <c r="B4874" s="31">
        <v>7920939</v>
      </c>
      <c r="C4874" s="31" t="s">
        <v>7</v>
      </c>
      <c r="D4874" s="33">
        <v>945.93</v>
      </c>
      <c r="E4874" s="31" t="s">
        <v>18</v>
      </c>
      <c r="F4874" s="37">
        <v>0.35</v>
      </c>
      <c r="G4874" s="37">
        <v>0.5</v>
      </c>
      <c r="H4874" s="33">
        <v>331.07549999999998</v>
      </c>
      <c r="I4874" s="33">
        <v>165.5378</v>
      </c>
      <c r="J4874" s="33">
        <v>165.5378</v>
      </c>
      <c r="K4874" s="31" t="s">
        <v>43</v>
      </c>
    </row>
    <row r="4875" spans="1:11" x14ac:dyDescent="0.25">
      <c r="A4875" s="30" t="s">
        <v>16</v>
      </c>
      <c r="B4875" s="30">
        <v>7920939</v>
      </c>
      <c r="C4875" s="30" t="s">
        <v>9</v>
      </c>
      <c r="D4875" s="32">
        <v>945.93</v>
      </c>
      <c r="E4875" s="30" t="s">
        <v>18</v>
      </c>
      <c r="F4875" s="36">
        <v>0.08</v>
      </c>
      <c r="G4875" s="36">
        <v>0.5</v>
      </c>
      <c r="H4875" s="32">
        <v>75.674400000000006</v>
      </c>
      <c r="I4875" s="32">
        <v>37.837200000000003</v>
      </c>
      <c r="J4875" s="32">
        <v>37.837200000000003</v>
      </c>
      <c r="K4875" s="30" t="s">
        <v>43</v>
      </c>
    </row>
    <row r="4876" spans="1:11" x14ac:dyDescent="0.25">
      <c r="A4876" s="31" t="s">
        <v>12</v>
      </c>
      <c r="B4876" s="31">
        <v>7920939</v>
      </c>
      <c r="C4876" s="31" t="s">
        <v>11</v>
      </c>
      <c r="D4876" s="33">
        <v>945.93</v>
      </c>
      <c r="E4876" s="31" t="s">
        <v>18</v>
      </c>
      <c r="F4876" s="37">
        <v>0.05</v>
      </c>
      <c r="G4876" s="37">
        <v>0.5</v>
      </c>
      <c r="H4876" s="33">
        <v>47.296500000000002</v>
      </c>
      <c r="I4876" s="33">
        <v>23.648199999999999</v>
      </c>
      <c r="J4876" s="33">
        <v>496.61320000000001</v>
      </c>
      <c r="K4876" s="31" t="s">
        <v>43</v>
      </c>
    </row>
    <row r="4877" spans="1:11" x14ac:dyDescent="0.25">
      <c r="A4877" s="30" t="s">
        <v>14</v>
      </c>
      <c r="B4877" s="30">
        <v>8331522</v>
      </c>
      <c r="C4877" s="30" t="s">
        <v>7</v>
      </c>
      <c r="D4877" s="32">
        <v>349.19</v>
      </c>
      <c r="E4877" s="30" t="s">
        <v>20</v>
      </c>
      <c r="F4877" s="36">
        <v>0.13</v>
      </c>
      <c r="G4877" s="36">
        <v>0.5</v>
      </c>
      <c r="H4877" s="32">
        <v>45.3947</v>
      </c>
      <c r="I4877" s="32">
        <v>22.697399999999998</v>
      </c>
      <c r="J4877" s="32">
        <v>22.697399999999998</v>
      </c>
      <c r="K4877" s="30" t="s">
        <v>43</v>
      </c>
    </row>
    <row r="4878" spans="1:11" x14ac:dyDescent="0.25">
      <c r="A4878" s="31" t="s">
        <v>10</v>
      </c>
      <c r="B4878" s="31">
        <v>8331522</v>
      </c>
      <c r="C4878" s="31" t="s">
        <v>9</v>
      </c>
      <c r="D4878" s="33">
        <v>349.19</v>
      </c>
      <c r="E4878" s="31" t="s">
        <v>20</v>
      </c>
      <c r="F4878" s="37">
        <v>0.12</v>
      </c>
      <c r="G4878" s="37">
        <v>0.5</v>
      </c>
      <c r="H4878" s="33">
        <v>41.902799999999999</v>
      </c>
      <c r="I4878" s="33">
        <v>20.9514</v>
      </c>
      <c r="J4878" s="33">
        <v>20.9514</v>
      </c>
      <c r="K4878" s="31" t="s">
        <v>43</v>
      </c>
    </row>
    <row r="4879" spans="1:11" x14ac:dyDescent="0.25">
      <c r="A4879" s="30" t="s">
        <v>14</v>
      </c>
      <c r="B4879" s="30">
        <v>8331522</v>
      </c>
      <c r="C4879" s="30" t="s">
        <v>11</v>
      </c>
      <c r="D4879" s="32">
        <v>349.19</v>
      </c>
      <c r="E4879" s="30" t="s">
        <v>20</v>
      </c>
      <c r="F4879" s="36">
        <v>0.09</v>
      </c>
      <c r="G4879" s="36">
        <v>0.5</v>
      </c>
      <c r="H4879" s="32">
        <v>31.427099999999999</v>
      </c>
      <c r="I4879" s="32">
        <v>15.7136</v>
      </c>
      <c r="J4879" s="32">
        <v>15.7136</v>
      </c>
      <c r="K4879" s="30" t="s">
        <v>43</v>
      </c>
    </row>
    <row r="4880" spans="1:11" x14ac:dyDescent="0.25">
      <c r="A4880" s="31" t="s">
        <v>12</v>
      </c>
      <c r="B4880" s="31">
        <v>4007709</v>
      </c>
      <c r="C4880" s="31" t="s">
        <v>7</v>
      </c>
      <c r="D4880" s="33">
        <v>665.68</v>
      </c>
      <c r="E4880" s="31" t="s">
        <v>18</v>
      </c>
      <c r="F4880" s="37">
        <v>0.08</v>
      </c>
      <c r="G4880" s="37">
        <v>0.5</v>
      </c>
      <c r="H4880" s="33">
        <v>53.254399999999997</v>
      </c>
      <c r="I4880" s="33">
        <v>26.627199999999998</v>
      </c>
      <c r="J4880" s="33">
        <v>359.46719999999999</v>
      </c>
      <c r="K4880" s="31" t="s">
        <v>43</v>
      </c>
    </row>
    <row r="4881" spans="1:11" x14ac:dyDescent="0.25">
      <c r="A4881" s="30" t="s">
        <v>6</v>
      </c>
      <c r="B4881" s="30">
        <v>4007709</v>
      </c>
      <c r="C4881" s="30" t="s">
        <v>9</v>
      </c>
      <c r="D4881" s="32">
        <v>665.68</v>
      </c>
      <c r="E4881" s="30" t="s">
        <v>18</v>
      </c>
      <c r="F4881" s="36">
        <v>0.17</v>
      </c>
      <c r="G4881" s="36">
        <v>0.5</v>
      </c>
      <c r="H4881" s="32">
        <v>113.1656</v>
      </c>
      <c r="I4881" s="32">
        <v>56.582799999999999</v>
      </c>
      <c r="J4881" s="32">
        <v>56.582799999999999</v>
      </c>
      <c r="K4881" s="30" t="s">
        <v>43</v>
      </c>
    </row>
    <row r="4882" spans="1:11" x14ac:dyDescent="0.25">
      <c r="A4882" s="31" t="s">
        <v>19</v>
      </c>
      <c r="B4882" s="31">
        <v>4007709</v>
      </c>
      <c r="C4882" s="31" t="s">
        <v>11</v>
      </c>
      <c r="D4882" s="33">
        <v>665.68</v>
      </c>
      <c r="E4882" s="31" t="s">
        <v>18</v>
      </c>
      <c r="F4882" s="37">
        <v>0.16</v>
      </c>
      <c r="G4882" s="37">
        <v>0.5</v>
      </c>
      <c r="H4882" s="33">
        <v>106.50879999999999</v>
      </c>
      <c r="I4882" s="33">
        <v>53.254399999999997</v>
      </c>
      <c r="J4882" s="33">
        <v>53.254399999999997</v>
      </c>
      <c r="K4882" s="31" t="s">
        <v>43</v>
      </c>
    </row>
    <row r="4883" spans="1:11" x14ac:dyDescent="0.25">
      <c r="A4883" s="30" t="s">
        <v>13</v>
      </c>
      <c r="B4883" s="30">
        <v>6578271</v>
      </c>
      <c r="C4883" s="30" t="s">
        <v>7</v>
      </c>
      <c r="D4883" s="32">
        <v>936.47</v>
      </c>
      <c r="E4883" s="30" t="s">
        <v>8</v>
      </c>
      <c r="F4883" s="36">
        <v>0.18</v>
      </c>
      <c r="G4883" s="36">
        <v>1</v>
      </c>
      <c r="H4883" s="32">
        <v>168.56460000000001</v>
      </c>
      <c r="I4883" s="32">
        <v>168.56460000000001</v>
      </c>
      <c r="J4883" s="32">
        <v>168.56460000000001</v>
      </c>
      <c r="K4883" s="30" t="s">
        <v>43</v>
      </c>
    </row>
    <row r="4884" spans="1:11" x14ac:dyDescent="0.25">
      <c r="A4884" s="31" t="s">
        <v>17</v>
      </c>
      <c r="B4884" s="31">
        <v>6578271</v>
      </c>
      <c r="C4884" s="31" t="s">
        <v>9</v>
      </c>
      <c r="D4884" s="33">
        <v>936.47</v>
      </c>
      <c r="E4884" s="31" t="s">
        <v>8</v>
      </c>
      <c r="F4884" s="37">
        <v>0.11</v>
      </c>
      <c r="G4884" s="37">
        <v>1</v>
      </c>
      <c r="H4884" s="33">
        <v>103.0117</v>
      </c>
      <c r="I4884" s="33">
        <v>103.0117</v>
      </c>
      <c r="J4884" s="33">
        <v>103.0117</v>
      </c>
      <c r="K4884" s="31" t="s">
        <v>43</v>
      </c>
    </row>
    <row r="4885" spans="1:11" x14ac:dyDescent="0.25">
      <c r="A4885" s="30" t="s">
        <v>16</v>
      </c>
      <c r="B4885" s="30">
        <v>6578271</v>
      </c>
      <c r="C4885" s="30" t="s">
        <v>11</v>
      </c>
      <c r="D4885" s="32">
        <v>936.47</v>
      </c>
      <c r="E4885" s="30" t="s">
        <v>8</v>
      </c>
      <c r="F4885" s="36">
        <v>0.02</v>
      </c>
      <c r="G4885" s="36">
        <v>1</v>
      </c>
      <c r="H4885" s="32">
        <v>18.729399999999998</v>
      </c>
      <c r="I4885" s="32">
        <v>18.729399999999998</v>
      </c>
      <c r="J4885" s="32">
        <v>18.729399999999998</v>
      </c>
      <c r="K4885" s="30" t="s">
        <v>43</v>
      </c>
    </row>
    <row r="4886" spans="1:11" x14ac:dyDescent="0.25">
      <c r="A4886" s="31" t="s">
        <v>19</v>
      </c>
      <c r="B4886" s="31">
        <v>8317765</v>
      </c>
      <c r="C4886" s="31" t="s">
        <v>7</v>
      </c>
      <c r="D4886" s="33">
        <v>606.25</v>
      </c>
      <c r="E4886" s="31" t="s">
        <v>8</v>
      </c>
      <c r="F4886" s="37">
        <v>0.13</v>
      </c>
      <c r="G4886" s="37">
        <v>1</v>
      </c>
      <c r="H4886" s="33">
        <v>78.8125</v>
      </c>
      <c r="I4886" s="33">
        <v>78.8125</v>
      </c>
      <c r="J4886" s="33">
        <v>78.8125</v>
      </c>
      <c r="K4886" s="31" t="s">
        <v>43</v>
      </c>
    </row>
    <row r="4887" spans="1:11" x14ac:dyDescent="0.25">
      <c r="A4887" s="30" t="s">
        <v>13</v>
      </c>
      <c r="B4887" s="30">
        <v>8317765</v>
      </c>
      <c r="C4887" s="30" t="s">
        <v>9</v>
      </c>
      <c r="D4887" s="32">
        <v>606.25</v>
      </c>
      <c r="E4887" s="30" t="s">
        <v>8</v>
      </c>
      <c r="F4887" s="36">
        <v>0.06</v>
      </c>
      <c r="G4887" s="36">
        <v>1</v>
      </c>
      <c r="H4887" s="32">
        <v>36.375</v>
      </c>
      <c r="I4887" s="32">
        <v>36.375</v>
      </c>
      <c r="J4887" s="32">
        <v>36.375</v>
      </c>
      <c r="K4887" s="30" t="s">
        <v>43</v>
      </c>
    </row>
    <row r="4888" spans="1:11" x14ac:dyDescent="0.25">
      <c r="A4888" s="31" t="s">
        <v>10</v>
      </c>
      <c r="B4888" s="31">
        <v>8317765</v>
      </c>
      <c r="C4888" s="31" t="s">
        <v>11</v>
      </c>
      <c r="D4888" s="33">
        <v>606.25</v>
      </c>
      <c r="E4888" s="31" t="s">
        <v>8</v>
      </c>
      <c r="F4888" s="37">
        <v>0.03</v>
      </c>
      <c r="G4888" s="37">
        <v>1</v>
      </c>
      <c r="H4888" s="33">
        <v>18.1875</v>
      </c>
      <c r="I4888" s="33">
        <v>18.1875</v>
      </c>
      <c r="J4888" s="33">
        <v>18.1875</v>
      </c>
      <c r="K4888" s="31" t="s">
        <v>43</v>
      </c>
    </row>
    <row r="4889" spans="1:11" x14ac:dyDescent="0.25">
      <c r="A4889" s="30" t="s">
        <v>12</v>
      </c>
      <c r="B4889" s="30">
        <v>9236851</v>
      </c>
      <c r="C4889" s="30" t="s">
        <v>7</v>
      </c>
      <c r="D4889" s="32">
        <v>50.02</v>
      </c>
      <c r="E4889" s="30" t="s">
        <v>8</v>
      </c>
      <c r="F4889" s="36">
        <v>0.08</v>
      </c>
      <c r="G4889" s="36">
        <v>1</v>
      </c>
      <c r="H4889" s="32">
        <v>4.0015999999999998</v>
      </c>
      <c r="I4889" s="32">
        <v>4.0015999999999998</v>
      </c>
      <c r="J4889" s="32">
        <v>4.0015999999999998</v>
      </c>
      <c r="K4889" s="30" t="s">
        <v>43</v>
      </c>
    </row>
    <row r="4890" spans="1:11" x14ac:dyDescent="0.25">
      <c r="A4890" s="31" t="s">
        <v>13</v>
      </c>
      <c r="B4890" s="31">
        <v>9236851</v>
      </c>
      <c r="C4890" s="31" t="s">
        <v>9</v>
      </c>
      <c r="D4890" s="33">
        <v>50.02</v>
      </c>
      <c r="E4890" s="31" t="s">
        <v>8</v>
      </c>
      <c r="F4890" s="37">
        <v>0.06</v>
      </c>
      <c r="G4890" s="37">
        <v>1</v>
      </c>
      <c r="H4890" s="33">
        <v>3.0011999999999999</v>
      </c>
      <c r="I4890" s="33">
        <v>3.0011999999999999</v>
      </c>
      <c r="J4890" s="33">
        <v>3.0011999999999999</v>
      </c>
      <c r="K4890" s="31" t="s">
        <v>43</v>
      </c>
    </row>
    <row r="4891" spans="1:11" x14ac:dyDescent="0.25">
      <c r="A4891" s="30" t="s">
        <v>15</v>
      </c>
      <c r="B4891" s="30">
        <v>9236851</v>
      </c>
      <c r="C4891" s="30" t="s">
        <v>11</v>
      </c>
      <c r="D4891" s="32">
        <v>50.02</v>
      </c>
      <c r="E4891" s="30" t="s">
        <v>8</v>
      </c>
      <c r="F4891" s="36">
        <v>0.03</v>
      </c>
      <c r="G4891" s="36">
        <v>1</v>
      </c>
      <c r="H4891" s="32">
        <v>1.5005999999999999</v>
      </c>
      <c r="I4891" s="32">
        <v>1.5005999999999999</v>
      </c>
      <c r="J4891" s="32">
        <v>1.5005999999999999</v>
      </c>
      <c r="K4891" s="30" t="s">
        <v>43</v>
      </c>
    </row>
    <row r="4892" spans="1:11" x14ac:dyDescent="0.25">
      <c r="A4892" s="31" t="s">
        <v>19</v>
      </c>
      <c r="B4892" s="31">
        <v>4509822</v>
      </c>
      <c r="C4892" s="31" t="s">
        <v>7</v>
      </c>
      <c r="D4892" s="33">
        <v>765.96</v>
      </c>
      <c r="E4892" s="31" t="s">
        <v>8</v>
      </c>
      <c r="F4892" s="37">
        <v>0.13</v>
      </c>
      <c r="G4892" s="37">
        <v>1</v>
      </c>
      <c r="H4892" s="33">
        <v>99.574799999999996</v>
      </c>
      <c r="I4892" s="33">
        <v>99.574799999999996</v>
      </c>
      <c r="J4892" s="33">
        <v>99.574799999999996</v>
      </c>
      <c r="K4892" s="31" t="s">
        <v>43</v>
      </c>
    </row>
    <row r="4893" spans="1:11" x14ac:dyDescent="0.25">
      <c r="A4893" s="30" t="s">
        <v>6</v>
      </c>
      <c r="B4893" s="30">
        <v>4509822</v>
      </c>
      <c r="C4893" s="30" t="s">
        <v>9</v>
      </c>
      <c r="D4893" s="32">
        <v>765.96</v>
      </c>
      <c r="E4893" s="30" t="s">
        <v>8</v>
      </c>
      <c r="F4893" s="36">
        <v>0.17</v>
      </c>
      <c r="G4893" s="36">
        <v>1</v>
      </c>
      <c r="H4893" s="32">
        <v>130.2132</v>
      </c>
      <c r="I4893" s="32">
        <v>130.2132</v>
      </c>
      <c r="J4893" s="32">
        <v>130.2132</v>
      </c>
      <c r="K4893" s="30" t="s">
        <v>43</v>
      </c>
    </row>
    <row r="4894" spans="1:11" x14ac:dyDescent="0.25">
      <c r="A4894" s="31" t="s">
        <v>15</v>
      </c>
      <c r="B4894" s="31">
        <v>4509822</v>
      </c>
      <c r="C4894" s="31" t="s">
        <v>11</v>
      </c>
      <c r="D4894" s="33">
        <v>765.96</v>
      </c>
      <c r="E4894" s="31" t="s">
        <v>8</v>
      </c>
      <c r="F4894" s="37">
        <v>0.03</v>
      </c>
      <c r="G4894" s="37">
        <v>1</v>
      </c>
      <c r="H4894" s="33">
        <v>22.9788</v>
      </c>
      <c r="I4894" s="33">
        <v>22.9788</v>
      </c>
      <c r="J4894" s="33">
        <v>22.9788</v>
      </c>
      <c r="K4894" s="31" t="s">
        <v>43</v>
      </c>
    </row>
    <row r="4895" spans="1:11" x14ac:dyDescent="0.25">
      <c r="A4895" s="30" t="s">
        <v>13</v>
      </c>
      <c r="B4895" s="30">
        <v>9594909</v>
      </c>
      <c r="C4895" s="30" t="s">
        <v>7</v>
      </c>
      <c r="D4895" s="32">
        <v>798.6</v>
      </c>
      <c r="E4895" s="30" t="s">
        <v>8</v>
      </c>
      <c r="F4895" s="36">
        <v>0.18</v>
      </c>
      <c r="G4895" s="36">
        <v>1</v>
      </c>
      <c r="H4895" s="32">
        <v>143.74799999999999</v>
      </c>
      <c r="I4895" s="32">
        <v>143.74799999999999</v>
      </c>
      <c r="J4895" s="32">
        <v>143.74799999999999</v>
      </c>
      <c r="K4895" s="30" t="s">
        <v>43</v>
      </c>
    </row>
    <row r="4896" spans="1:11" x14ac:dyDescent="0.25">
      <c r="A4896" s="31" t="s">
        <v>16</v>
      </c>
      <c r="B4896" s="31">
        <v>9594909</v>
      </c>
      <c r="C4896" s="31" t="s">
        <v>9</v>
      </c>
      <c r="D4896" s="33">
        <v>798.6</v>
      </c>
      <c r="E4896" s="31" t="s">
        <v>8</v>
      </c>
      <c r="F4896" s="37">
        <v>0.08</v>
      </c>
      <c r="G4896" s="37">
        <v>1</v>
      </c>
      <c r="H4896" s="33">
        <v>63.887999999999998</v>
      </c>
      <c r="I4896" s="33">
        <v>63.887999999999998</v>
      </c>
      <c r="J4896" s="33">
        <v>63.887999999999998</v>
      </c>
      <c r="K4896" s="31" t="s">
        <v>43</v>
      </c>
    </row>
    <row r="4897" spans="1:11" x14ac:dyDescent="0.25">
      <c r="A4897" s="30" t="s">
        <v>10</v>
      </c>
      <c r="B4897" s="30">
        <v>9594909</v>
      </c>
      <c r="C4897" s="30" t="s">
        <v>11</v>
      </c>
      <c r="D4897" s="32">
        <v>798.6</v>
      </c>
      <c r="E4897" s="30" t="s">
        <v>8</v>
      </c>
      <c r="F4897" s="36">
        <v>0.03</v>
      </c>
      <c r="G4897" s="36">
        <v>1</v>
      </c>
      <c r="H4897" s="32">
        <v>23.957999999999998</v>
      </c>
      <c r="I4897" s="32">
        <v>23.957999999999998</v>
      </c>
      <c r="J4897" s="32">
        <v>23.957999999999998</v>
      </c>
      <c r="K4897" s="30" t="s">
        <v>43</v>
      </c>
    </row>
    <row r="4898" spans="1:11" x14ac:dyDescent="0.25">
      <c r="A4898" s="31" t="s">
        <v>14</v>
      </c>
      <c r="B4898" s="31">
        <v>3036467</v>
      </c>
      <c r="C4898" s="31" t="s">
        <v>7</v>
      </c>
      <c r="D4898" s="33">
        <v>352.04</v>
      </c>
      <c r="E4898" s="31" t="s">
        <v>8</v>
      </c>
      <c r="F4898" s="37">
        <v>0.13</v>
      </c>
      <c r="G4898" s="37">
        <v>1</v>
      </c>
      <c r="H4898" s="33">
        <v>45.7652</v>
      </c>
      <c r="I4898" s="33">
        <v>45.7652</v>
      </c>
      <c r="J4898" s="33">
        <v>45.7652</v>
      </c>
      <c r="K4898" s="31" t="s">
        <v>43</v>
      </c>
    </row>
    <row r="4899" spans="1:11" x14ac:dyDescent="0.25">
      <c r="A4899" s="30" t="s">
        <v>17</v>
      </c>
      <c r="B4899" s="30">
        <v>3036467</v>
      </c>
      <c r="C4899" s="30" t="s">
        <v>9</v>
      </c>
      <c r="D4899" s="32">
        <v>352.04</v>
      </c>
      <c r="E4899" s="30" t="s">
        <v>8</v>
      </c>
      <c r="F4899" s="36">
        <v>0.11</v>
      </c>
      <c r="G4899" s="36">
        <v>1</v>
      </c>
      <c r="H4899" s="32">
        <v>38.724400000000003</v>
      </c>
      <c r="I4899" s="32">
        <v>38.724400000000003</v>
      </c>
      <c r="J4899" s="32">
        <v>38.724400000000003</v>
      </c>
      <c r="K4899" s="30" t="s">
        <v>43</v>
      </c>
    </row>
    <row r="4900" spans="1:11" x14ac:dyDescent="0.25">
      <c r="A4900" s="31" t="s">
        <v>13</v>
      </c>
      <c r="B4900" s="31">
        <v>3036467</v>
      </c>
      <c r="C4900" s="31" t="s">
        <v>11</v>
      </c>
      <c r="D4900" s="33">
        <v>352.04</v>
      </c>
      <c r="E4900" s="31" t="s">
        <v>8</v>
      </c>
      <c r="F4900" s="37">
        <v>0.05</v>
      </c>
      <c r="G4900" s="37">
        <v>1</v>
      </c>
      <c r="H4900" s="33">
        <v>17.602</v>
      </c>
      <c r="I4900" s="33">
        <v>17.602</v>
      </c>
      <c r="J4900" s="33">
        <v>17.602</v>
      </c>
      <c r="K4900" s="31" t="s">
        <v>43</v>
      </c>
    </row>
    <row r="4901" spans="1:11" x14ac:dyDescent="0.25">
      <c r="A4901" s="30" t="s">
        <v>6</v>
      </c>
      <c r="B4901" s="30">
        <v>2460261</v>
      </c>
      <c r="C4901" s="30" t="s">
        <v>7</v>
      </c>
      <c r="D4901" s="32">
        <v>238.56</v>
      </c>
      <c r="E4901" s="30" t="s">
        <v>8</v>
      </c>
      <c r="F4901" s="36">
        <v>0.35</v>
      </c>
      <c r="G4901" s="36">
        <v>1</v>
      </c>
      <c r="H4901" s="32">
        <v>83.495999999999995</v>
      </c>
      <c r="I4901" s="32">
        <v>83.495999999999995</v>
      </c>
      <c r="J4901" s="32">
        <v>83.495999999999995</v>
      </c>
      <c r="K4901" s="30" t="s">
        <v>43</v>
      </c>
    </row>
    <row r="4902" spans="1:11" x14ac:dyDescent="0.25">
      <c r="A4902" s="31" t="s">
        <v>13</v>
      </c>
      <c r="B4902" s="31">
        <v>2460261</v>
      </c>
      <c r="C4902" s="31" t="s">
        <v>9</v>
      </c>
      <c r="D4902" s="33">
        <v>238.56</v>
      </c>
      <c r="E4902" s="31" t="s">
        <v>8</v>
      </c>
      <c r="F4902" s="37">
        <v>0.06</v>
      </c>
      <c r="G4902" s="37">
        <v>1</v>
      </c>
      <c r="H4902" s="33">
        <v>14.313599999999999</v>
      </c>
      <c r="I4902" s="33">
        <v>14.313599999999999</v>
      </c>
      <c r="J4902" s="33">
        <v>14.313599999999999</v>
      </c>
      <c r="K4902" s="31" t="s">
        <v>43</v>
      </c>
    </row>
    <row r="4903" spans="1:11" x14ac:dyDescent="0.25">
      <c r="A4903" s="30" t="s">
        <v>19</v>
      </c>
      <c r="B4903" s="30">
        <v>2460261</v>
      </c>
      <c r="C4903" s="30" t="s">
        <v>11</v>
      </c>
      <c r="D4903" s="32">
        <v>238.56</v>
      </c>
      <c r="E4903" s="30" t="s">
        <v>8</v>
      </c>
      <c r="F4903" s="36">
        <v>0.16</v>
      </c>
      <c r="G4903" s="36">
        <v>1</v>
      </c>
      <c r="H4903" s="32">
        <v>38.169600000000003</v>
      </c>
      <c r="I4903" s="32">
        <v>38.169600000000003</v>
      </c>
      <c r="J4903" s="32">
        <v>38.169600000000003</v>
      </c>
      <c r="K4903" s="30" t="s">
        <v>43</v>
      </c>
    </row>
    <row r="4904" spans="1:11" x14ac:dyDescent="0.25">
      <c r="A4904" s="31" t="s">
        <v>17</v>
      </c>
      <c r="B4904" s="31">
        <v>1869897</v>
      </c>
      <c r="C4904" s="31" t="s">
        <v>7</v>
      </c>
      <c r="D4904" s="33">
        <v>59.14</v>
      </c>
      <c r="E4904" s="31" t="s">
        <v>8</v>
      </c>
      <c r="F4904" s="37">
        <v>0.22</v>
      </c>
      <c r="G4904" s="37">
        <v>1</v>
      </c>
      <c r="H4904" s="33">
        <v>13.0108</v>
      </c>
      <c r="I4904" s="33">
        <v>13.0108</v>
      </c>
      <c r="J4904" s="33">
        <v>13.0108</v>
      </c>
      <c r="K4904" s="31" t="s">
        <v>43</v>
      </c>
    </row>
    <row r="4905" spans="1:11" x14ac:dyDescent="0.25">
      <c r="A4905" s="30" t="s">
        <v>13</v>
      </c>
      <c r="B4905" s="30">
        <v>1869897</v>
      </c>
      <c r="C4905" s="30" t="s">
        <v>9</v>
      </c>
      <c r="D4905" s="32">
        <v>59.14</v>
      </c>
      <c r="E4905" s="30" t="s">
        <v>8</v>
      </c>
      <c r="F4905" s="36">
        <v>0.06</v>
      </c>
      <c r="G4905" s="36">
        <v>1</v>
      </c>
      <c r="H4905" s="32">
        <v>3.5484</v>
      </c>
      <c r="I4905" s="32">
        <v>3.5484</v>
      </c>
      <c r="J4905" s="32">
        <v>3.5484</v>
      </c>
      <c r="K4905" s="30" t="s">
        <v>43</v>
      </c>
    </row>
    <row r="4906" spans="1:11" x14ac:dyDescent="0.25">
      <c r="A4906" s="31" t="s">
        <v>12</v>
      </c>
      <c r="B4906" s="31">
        <v>1869897</v>
      </c>
      <c r="C4906" s="31" t="s">
        <v>11</v>
      </c>
      <c r="D4906" s="33">
        <v>59.14</v>
      </c>
      <c r="E4906" s="31" t="s">
        <v>8</v>
      </c>
      <c r="F4906" s="37">
        <v>0.05</v>
      </c>
      <c r="G4906" s="37">
        <v>1</v>
      </c>
      <c r="H4906" s="33">
        <v>2.9569999999999999</v>
      </c>
      <c r="I4906" s="33">
        <v>2.9569999999999999</v>
      </c>
      <c r="J4906" s="33">
        <v>2.9569999999999999</v>
      </c>
      <c r="K4906" s="31" t="s">
        <v>43</v>
      </c>
    </row>
    <row r="4907" spans="1:11" x14ac:dyDescent="0.25">
      <c r="A4907" s="30" t="s">
        <v>10</v>
      </c>
      <c r="B4907" s="30">
        <v>2925450</v>
      </c>
      <c r="C4907" s="30" t="s">
        <v>7</v>
      </c>
      <c r="D4907" s="32">
        <v>866.81</v>
      </c>
      <c r="E4907" s="30" t="s">
        <v>18</v>
      </c>
      <c r="F4907" s="36">
        <v>0.2</v>
      </c>
      <c r="G4907" s="36">
        <v>0.5</v>
      </c>
      <c r="H4907" s="32">
        <v>173.36199999999999</v>
      </c>
      <c r="I4907" s="32">
        <v>86.680999999999997</v>
      </c>
      <c r="J4907" s="32">
        <v>86.680999999999997</v>
      </c>
      <c r="K4907" s="30" t="s">
        <v>43</v>
      </c>
    </row>
    <row r="4908" spans="1:11" x14ac:dyDescent="0.25">
      <c r="A4908" s="31" t="s">
        <v>15</v>
      </c>
      <c r="B4908" s="31">
        <v>2925450</v>
      </c>
      <c r="C4908" s="31" t="s">
        <v>9</v>
      </c>
      <c r="D4908" s="33">
        <v>866.81</v>
      </c>
      <c r="E4908" s="31" t="s">
        <v>18</v>
      </c>
      <c r="F4908" s="37">
        <v>0.05</v>
      </c>
      <c r="G4908" s="37">
        <v>0.5</v>
      </c>
      <c r="H4908" s="33">
        <v>43.340499999999999</v>
      </c>
      <c r="I4908" s="33">
        <v>21.670200000000001</v>
      </c>
      <c r="J4908" s="33">
        <v>21.670200000000001</v>
      </c>
      <c r="K4908" s="31" t="s">
        <v>43</v>
      </c>
    </row>
    <row r="4909" spans="1:11" x14ac:dyDescent="0.25">
      <c r="A4909" s="30" t="s">
        <v>10</v>
      </c>
      <c r="B4909" s="30">
        <v>2925450</v>
      </c>
      <c r="C4909" s="30" t="s">
        <v>11</v>
      </c>
      <c r="D4909" s="32">
        <v>866.81</v>
      </c>
      <c r="E4909" s="30" t="s">
        <v>18</v>
      </c>
      <c r="F4909" s="36">
        <v>0.03</v>
      </c>
      <c r="G4909" s="36">
        <v>0.5</v>
      </c>
      <c r="H4909" s="32">
        <v>26.004300000000001</v>
      </c>
      <c r="I4909" s="32">
        <v>13.0022</v>
      </c>
      <c r="J4909" s="32">
        <v>13.0022</v>
      </c>
      <c r="K4909" s="30" t="s">
        <v>43</v>
      </c>
    </row>
    <row r="4910" spans="1:11" x14ac:dyDescent="0.25">
      <c r="A4910" s="31" t="s">
        <v>14</v>
      </c>
      <c r="B4910" s="31">
        <v>4112914</v>
      </c>
      <c r="C4910" s="31" t="s">
        <v>7</v>
      </c>
      <c r="D4910" s="33">
        <v>807.02</v>
      </c>
      <c r="E4910" s="31" t="s">
        <v>8</v>
      </c>
      <c r="F4910" s="37">
        <v>0.13</v>
      </c>
      <c r="G4910" s="37">
        <v>1</v>
      </c>
      <c r="H4910" s="33">
        <v>104.9126</v>
      </c>
      <c r="I4910" s="33">
        <v>104.9126</v>
      </c>
      <c r="J4910" s="33">
        <v>104.9126</v>
      </c>
      <c r="K4910" s="31" t="s">
        <v>43</v>
      </c>
    </row>
    <row r="4911" spans="1:11" x14ac:dyDescent="0.25">
      <c r="A4911" s="30" t="s">
        <v>6</v>
      </c>
      <c r="B4911" s="30">
        <v>4112914</v>
      </c>
      <c r="C4911" s="30" t="s">
        <v>9</v>
      </c>
      <c r="D4911" s="32">
        <v>807.02</v>
      </c>
      <c r="E4911" s="30" t="s">
        <v>8</v>
      </c>
      <c r="F4911" s="36">
        <v>0.17</v>
      </c>
      <c r="G4911" s="36">
        <v>1</v>
      </c>
      <c r="H4911" s="32">
        <v>137.1934</v>
      </c>
      <c r="I4911" s="32">
        <v>137.1934</v>
      </c>
      <c r="J4911" s="32">
        <v>137.1934</v>
      </c>
      <c r="K4911" s="30" t="s">
        <v>43</v>
      </c>
    </row>
    <row r="4912" spans="1:11" x14ac:dyDescent="0.25">
      <c r="A4912" s="31" t="s">
        <v>10</v>
      </c>
      <c r="B4912" s="31">
        <v>4112914</v>
      </c>
      <c r="C4912" s="31" t="s">
        <v>11</v>
      </c>
      <c r="D4912" s="33">
        <v>807.02</v>
      </c>
      <c r="E4912" s="31" t="s">
        <v>8</v>
      </c>
      <c r="F4912" s="37">
        <v>0.03</v>
      </c>
      <c r="G4912" s="37">
        <v>1</v>
      </c>
      <c r="H4912" s="33">
        <v>24.210599999999999</v>
      </c>
      <c r="I4912" s="33">
        <v>24.210599999999999</v>
      </c>
      <c r="J4912" s="33">
        <v>24.210599999999999</v>
      </c>
      <c r="K4912" s="31" t="s">
        <v>43</v>
      </c>
    </row>
    <row r="4913" spans="1:11" x14ac:dyDescent="0.25">
      <c r="A4913" s="30" t="s">
        <v>16</v>
      </c>
      <c r="B4913" s="30">
        <v>8607420</v>
      </c>
      <c r="C4913" s="30" t="s">
        <v>7</v>
      </c>
      <c r="D4913" s="32">
        <v>214.65</v>
      </c>
      <c r="E4913" s="30" t="s">
        <v>8</v>
      </c>
      <c r="F4913" s="36">
        <v>0.15</v>
      </c>
      <c r="G4913" s="36">
        <v>1</v>
      </c>
      <c r="H4913" s="32">
        <v>32.197499999999998</v>
      </c>
      <c r="I4913" s="32">
        <v>32.197499999999998</v>
      </c>
      <c r="J4913" s="32">
        <v>32.197499999999998</v>
      </c>
      <c r="K4913" s="30" t="s">
        <v>43</v>
      </c>
    </row>
    <row r="4914" spans="1:11" x14ac:dyDescent="0.25">
      <c r="A4914" s="31" t="s">
        <v>16</v>
      </c>
      <c r="B4914" s="31">
        <v>8607420</v>
      </c>
      <c r="C4914" s="31" t="s">
        <v>9</v>
      </c>
      <c r="D4914" s="33">
        <v>214.65</v>
      </c>
      <c r="E4914" s="31" t="s">
        <v>8</v>
      </c>
      <c r="F4914" s="37">
        <v>0.08</v>
      </c>
      <c r="G4914" s="37">
        <v>1</v>
      </c>
      <c r="H4914" s="33">
        <v>17.172000000000001</v>
      </c>
      <c r="I4914" s="33">
        <v>17.172000000000001</v>
      </c>
      <c r="J4914" s="33">
        <v>17.172000000000001</v>
      </c>
      <c r="K4914" s="31" t="s">
        <v>43</v>
      </c>
    </row>
    <row r="4915" spans="1:11" x14ac:dyDescent="0.25">
      <c r="A4915" s="30" t="s">
        <v>10</v>
      </c>
      <c r="B4915" s="30">
        <v>8607420</v>
      </c>
      <c r="C4915" s="30" t="s">
        <v>11</v>
      </c>
      <c r="D4915" s="32">
        <v>214.65</v>
      </c>
      <c r="E4915" s="30" t="s">
        <v>8</v>
      </c>
      <c r="F4915" s="36">
        <v>0.03</v>
      </c>
      <c r="G4915" s="36">
        <v>1</v>
      </c>
      <c r="H4915" s="32">
        <v>6.4394999999999998</v>
      </c>
      <c r="I4915" s="32">
        <v>6.4394999999999998</v>
      </c>
      <c r="J4915" s="32">
        <v>6.4394999999999998</v>
      </c>
      <c r="K4915" s="30" t="s">
        <v>43</v>
      </c>
    </row>
    <row r="4916" spans="1:11" x14ac:dyDescent="0.25">
      <c r="A4916" s="31" t="s">
        <v>13</v>
      </c>
      <c r="B4916" s="31">
        <v>8945082</v>
      </c>
      <c r="C4916" s="31" t="s">
        <v>7</v>
      </c>
      <c r="D4916" s="33">
        <v>887.29</v>
      </c>
      <c r="E4916" s="31" t="s">
        <v>8</v>
      </c>
      <c r="F4916" s="37">
        <v>0.18</v>
      </c>
      <c r="G4916" s="37">
        <v>1</v>
      </c>
      <c r="H4916" s="33">
        <v>159.7122</v>
      </c>
      <c r="I4916" s="33">
        <v>159.7122</v>
      </c>
      <c r="J4916" s="33">
        <v>159.7122</v>
      </c>
      <c r="K4916" s="31" t="s">
        <v>43</v>
      </c>
    </row>
    <row r="4917" spans="1:11" x14ac:dyDescent="0.25">
      <c r="A4917" s="30" t="s">
        <v>13</v>
      </c>
      <c r="B4917" s="30">
        <v>8945082</v>
      </c>
      <c r="C4917" s="30" t="s">
        <v>9</v>
      </c>
      <c r="D4917" s="32">
        <v>887.29</v>
      </c>
      <c r="E4917" s="30" t="s">
        <v>8</v>
      </c>
      <c r="F4917" s="36">
        <v>0.06</v>
      </c>
      <c r="G4917" s="36">
        <v>1</v>
      </c>
      <c r="H4917" s="32">
        <v>53.237400000000001</v>
      </c>
      <c r="I4917" s="32">
        <v>53.237400000000001</v>
      </c>
      <c r="J4917" s="32">
        <v>53.237400000000001</v>
      </c>
      <c r="K4917" s="30" t="s">
        <v>43</v>
      </c>
    </row>
    <row r="4918" spans="1:11" x14ac:dyDescent="0.25">
      <c r="A4918" s="31" t="s">
        <v>16</v>
      </c>
      <c r="B4918" s="31">
        <v>8945082</v>
      </c>
      <c r="C4918" s="31" t="s">
        <v>11</v>
      </c>
      <c r="D4918" s="33">
        <v>887.29</v>
      </c>
      <c r="E4918" s="31" t="s">
        <v>8</v>
      </c>
      <c r="F4918" s="37">
        <v>0.02</v>
      </c>
      <c r="G4918" s="37">
        <v>1</v>
      </c>
      <c r="H4918" s="33">
        <v>17.745799999999999</v>
      </c>
      <c r="I4918" s="33">
        <v>17.745799999999999</v>
      </c>
      <c r="J4918" s="33">
        <v>17.745799999999999</v>
      </c>
      <c r="K4918" s="31" t="s">
        <v>43</v>
      </c>
    </row>
    <row r="4919" spans="1:11" x14ac:dyDescent="0.25">
      <c r="A4919" s="30" t="s">
        <v>15</v>
      </c>
      <c r="B4919" s="30">
        <v>5159879</v>
      </c>
      <c r="C4919" s="30" t="s">
        <v>7</v>
      </c>
      <c r="D4919" s="32">
        <v>10.66</v>
      </c>
      <c r="E4919" s="30" t="s">
        <v>18</v>
      </c>
      <c r="F4919" s="36">
        <v>0.1</v>
      </c>
      <c r="G4919" s="36">
        <v>0.5</v>
      </c>
      <c r="H4919" s="32">
        <v>1.0660000000000001</v>
      </c>
      <c r="I4919" s="32">
        <v>0.53300000000000003</v>
      </c>
      <c r="J4919" s="32">
        <v>0.53300000000000003</v>
      </c>
      <c r="K4919" s="30" t="s">
        <v>43</v>
      </c>
    </row>
    <row r="4920" spans="1:11" x14ac:dyDescent="0.25">
      <c r="A4920" s="31" t="s">
        <v>15</v>
      </c>
      <c r="B4920" s="31">
        <v>5159879</v>
      </c>
      <c r="C4920" s="31" t="s">
        <v>9</v>
      </c>
      <c r="D4920" s="33">
        <v>10.66</v>
      </c>
      <c r="E4920" s="31" t="s">
        <v>18</v>
      </c>
      <c r="F4920" s="37">
        <v>0.05</v>
      </c>
      <c r="G4920" s="37">
        <v>0.5</v>
      </c>
      <c r="H4920" s="33">
        <v>0.53300000000000003</v>
      </c>
      <c r="I4920" s="33">
        <v>0.26650000000000001</v>
      </c>
      <c r="J4920" s="33">
        <v>0.26650000000000001</v>
      </c>
      <c r="K4920" s="31" t="s">
        <v>43</v>
      </c>
    </row>
    <row r="4921" spans="1:11" x14ac:dyDescent="0.25">
      <c r="A4921" s="30" t="s">
        <v>10</v>
      </c>
      <c r="B4921" s="30">
        <v>5159879</v>
      </c>
      <c r="C4921" s="30" t="s">
        <v>11</v>
      </c>
      <c r="D4921" s="32">
        <v>10.66</v>
      </c>
      <c r="E4921" s="30" t="s">
        <v>18</v>
      </c>
      <c r="F4921" s="36">
        <v>0.03</v>
      </c>
      <c r="G4921" s="36">
        <v>0.5</v>
      </c>
      <c r="H4921" s="32">
        <v>0.31979999999999997</v>
      </c>
      <c r="I4921" s="32">
        <v>0.15989999999999999</v>
      </c>
      <c r="J4921" s="32">
        <v>0.15989999999999999</v>
      </c>
      <c r="K4921" s="30" t="s">
        <v>43</v>
      </c>
    </row>
    <row r="4922" spans="1:11" x14ac:dyDescent="0.25">
      <c r="A4922" s="31" t="s">
        <v>14</v>
      </c>
      <c r="B4922" s="31">
        <v>7359694</v>
      </c>
      <c r="C4922" s="31" t="s">
        <v>7</v>
      </c>
      <c r="D4922" s="33">
        <v>948.9</v>
      </c>
      <c r="E4922" s="31" t="s">
        <v>8</v>
      </c>
      <c r="F4922" s="37">
        <v>0.13</v>
      </c>
      <c r="G4922" s="37">
        <v>1</v>
      </c>
      <c r="H4922" s="33">
        <v>123.357</v>
      </c>
      <c r="I4922" s="33">
        <v>123.357</v>
      </c>
      <c r="J4922" s="33">
        <v>123.357</v>
      </c>
      <c r="K4922" s="31" t="s">
        <v>43</v>
      </c>
    </row>
    <row r="4923" spans="1:11" x14ac:dyDescent="0.25">
      <c r="A4923" s="30" t="s">
        <v>15</v>
      </c>
      <c r="B4923" s="30">
        <v>7359694</v>
      </c>
      <c r="C4923" s="30" t="s">
        <v>9</v>
      </c>
      <c r="D4923" s="32">
        <v>948.9</v>
      </c>
      <c r="E4923" s="30" t="s">
        <v>8</v>
      </c>
      <c r="F4923" s="36">
        <v>0.05</v>
      </c>
      <c r="G4923" s="36">
        <v>1</v>
      </c>
      <c r="H4923" s="32">
        <v>47.445</v>
      </c>
      <c r="I4923" s="32">
        <v>47.445</v>
      </c>
      <c r="J4923" s="32">
        <v>47.445</v>
      </c>
      <c r="K4923" s="30" t="s">
        <v>43</v>
      </c>
    </row>
    <row r="4924" spans="1:11" x14ac:dyDescent="0.25">
      <c r="A4924" s="31" t="s">
        <v>16</v>
      </c>
      <c r="B4924" s="31">
        <v>7359694</v>
      </c>
      <c r="C4924" s="31" t="s">
        <v>11</v>
      </c>
      <c r="D4924" s="33">
        <v>948.9</v>
      </c>
      <c r="E4924" s="31" t="s">
        <v>8</v>
      </c>
      <c r="F4924" s="37">
        <v>0.02</v>
      </c>
      <c r="G4924" s="37">
        <v>1</v>
      </c>
      <c r="H4924" s="33">
        <v>18.978000000000002</v>
      </c>
      <c r="I4924" s="33">
        <v>18.978000000000002</v>
      </c>
      <c r="J4924" s="33">
        <v>18.978000000000002</v>
      </c>
      <c r="K4924" s="31" t="s">
        <v>43</v>
      </c>
    </row>
    <row r="4925" spans="1:11" x14ac:dyDescent="0.25">
      <c r="A4925" s="30" t="s">
        <v>15</v>
      </c>
      <c r="B4925" s="30">
        <v>5461497</v>
      </c>
      <c r="C4925" s="30" t="s">
        <v>7</v>
      </c>
      <c r="D4925" s="32">
        <v>793.16</v>
      </c>
      <c r="E4925" s="30" t="s">
        <v>8</v>
      </c>
      <c r="F4925" s="36">
        <v>0.1</v>
      </c>
      <c r="G4925" s="36">
        <v>1</v>
      </c>
      <c r="H4925" s="32">
        <v>79.316000000000003</v>
      </c>
      <c r="I4925" s="32">
        <v>79.316000000000003</v>
      </c>
      <c r="J4925" s="32">
        <v>79.316000000000003</v>
      </c>
      <c r="K4925" s="30" t="s">
        <v>43</v>
      </c>
    </row>
    <row r="4926" spans="1:11" x14ac:dyDescent="0.25">
      <c r="A4926" s="31" t="s">
        <v>12</v>
      </c>
      <c r="B4926" s="31">
        <v>5461497</v>
      </c>
      <c r="C4926" s="31" t="s">
        <v>9</v>
      </c>
      <c r="D4926" s="33">
        <v>793.16</v>
      </c>
      <c r="E4926" s="31" t="s">
        <v>8</v>
      </c>
      <c r="F4926" s="37">
        <v>0.01</v>
      </c>
      <c r="G4926" s="37">
        <v>1</v>
      </c>
      <c r="H4926" s="33">
        <v>7.9316000000000004</v>
      </c>
      <c r="I4926" s="33">
        <v>7.9316000000000004</v>
      </c>
      <c r="J4926" s="33">
        <v>7.9316000000000004</v>
      </c>
      <c r="K4926" s="31" t="s">
        <v>43</v>
      </c>
    </row>
    <row r="4927" spans="1:11" x14ac:dyDescent="0.25">
      <c r="A4927" s="30" t="s">
        <v>14</v>
      </c>
      <c r="B4927" s="30">
        <v>5461497</v>
      </c>
      <c r="C4927" s="30" t="s">
        <v>11</v>
      </c>
      <c r="D4927" s="32">
        <v>793.16</v>
      </c>
      <c r="E4927" s="30" t="s">
        <v>8</v>
      </c>
      <c r="F4927" s="36">
        <v>0.09</v>
      </c>
      <c r="G4927" s="36">
        <v>1</v>
      </c>
      <c r="H4927" s="32">
        <v>71.384399999999999</v>
      </c>
      <c r="I4927" s="32">
        <v>71.384399999999999</v>
      </c>
      <c r="J4927" s="32">
        <v>71.384399999999999</v>
      </c>
      <c r="K4927" s="30" t="s">
        <v>43</v>
      </c>
    </row>
    <row r="4928" spans="1:11" x14ac:dyDescent="0.25">
      <c r="A4928" s="31" t="s">
        <v>15</v>
      </c>
      <c r="B4928" s="31">
        <v>2915168</v>
      </c>
      <c r="C4928" s="31" t="s">
        <v>7</v>
      </c>
      <c r="D4928" s="33">
        <v>69.98</v>
      </c>
      <c r="E4928" s="31" t="s">
        <v>8</v>
      </c>
      <c r="F4928" s="37">
        <v>0.1</v>
      </c>
      <c r="G4928" s="37">
        <v>1</v>
      </c>
      <c r="H4928" s="33">
        <v>6.9980000000000002</v>
      </c>
      <c r="I4928" s="33">
        <v>6.9980000000000002</v>
      </c>
      <c r="J4928" s="33">
        <v>6.9980000000000002</v>
      </c>
      <c r="K4928" s="31" t="s">
        <v>43</v>
      </c>
    </row>
    <row r="4929" spans="1:11" x14ac:dyDescent="0.25">
      <c r="A4929" s="30" t="s">
        <v>15</v>
      </c>
      <c r="B4929" s="30">
        <v>2915168</v>
      </c>
      <c r="C4929" s="30" t="s">
        <v>9</v>
      </c>
      <c r="D4929" s="32">
        <v>69.98</v>
      </c>
      <c r="E4929" s="30" t="s">
        <v>8</v>
      </c>
      <c r="F4929" s="36">
        <v>0.05</v>
      </c>
      <c r="G4929" s="36">
        <v>1</v>
      </c>
      <c r="H4929" s="32">
        <v>3.4990000000000001</v>
      </c>
      <c r="I4929" s="32">
        <v>3.4990000000000001</v>
      </c>
      <c r="J4929" s="32">
        <v>3.4990000000000001</v>
      </c>
      <c r="K4929" s="30" t="s">
        <v>43</v>
      </c>
    </row>
    <row r="4930" spans="1:11" x14ac:dyDescent="0.25">
      <c r="A4930" s="31" t="s">
        <v>13</v>
      </c>
      <c r="B4930" s="31">
        <v>2915168</v>
      </c>
      <c r="C4930" s="31" t="s">
        <v>11</v>
      </c>
      <c r="D4930" s="33">
        <v>69.98</v>
      </c>
      <c r="E4930" s="31" t="s">
        <v>8</v>
      </c>
      <c r="F4930" s="37">
        <v>0.05</v>
      </c>
      <c r="G4930" s="37">
        <v>1</v>
      </c>
      <c r="H4930" s="33">
        <v>3.4990000000000001</v>
      </c>
      <c r="I4930" s="33">
        <v>3.4990000000000001</v>
      </c>
      <c r="J4930" s="33">
        <v>3.4990000000000001</v>
      </c>
      <c r="K4930" s="31" t="s">
        <v>43</v>
      </c>
    </row>
    <row r="4931" spans="1:11" x14ac:dyDescent="0.25">
      <c r="A4931" s="30" t="s">
        <v>13</v>
      </c>
      <c r="B4931" s="30">
        <v>8227541</v>
      </c>
      <c r="C4931" s="30" t="s">
        <v>7</v>
      </c>
      <c r="D4931" s="32">
        <v>497.27</v>
      </c>
      <c r="E4931" s="30" t="s">
        <v>8</v>
      </c>
      <c r="F4931" s="36">
        <v>0.18</v>
      </c>
      <c r="G4931" s="36">
        <v>1</v>
      </c>
      <c r="H4931" s="32">
        <v>89.508600000000001</v>
      </c>
      <c r="I4931" s="32">
        <v>89.508600000000001</v>
      </c>
      <c r="J4931" s="32">
        <v>89.508600000000001</v>
      </c>
      <c r="K4931" s="30" t="s">
        <v>43</v>
      </c>
    </row>
    <row r="4932" spans="1:11" x14ac:dyDescent="0.25">
      <c r="A4932" s="31" t="s">
        <v>19</v>
      </c>
      <c r="B4932" s="31">
        <v>8227541</v>
      </c>
      <c r="C4932" s="31" t="s">
        <v>9</v>
      </c>
      <c r="D4932" s="33">
        <v>497.27</v>
      </c>
      <c r="E4932" s="31" t="s">
        <v>8</v>
      </c>
      <c r="F4932" s="37">
        <v>0.06</v>
      </c>
      <c r="G4932" s="37">
        <v>1</v>
      </c>
      <c r="H4932" s="33">
        <v>29.836200000000002</v>
      </c>
      <c r="I4932" s="33">
        <v>29.836200000000002</v>
      </c>
      <c r="J4932" s="33">
        <v>29.836200000000002</v>
      </c>
      <c r="K4932" s="31" t="s">
        <v>43</v>
      </c>
    </row>
    <row r="4933" spans="1:11" x14ac:dyDescent="0.25">
      <c r="A4933" s="30" t="s">
        <v>17</v>
      </c>
      <c r="B4933" s="30">
        <v>8227541</v>
      </c>
      <c r="C4933" s="30" t="s">
        <v>11</v>
      </c>
      <c r="D4933" s="32">
        <v>497.27</v>
      </c>
      <c r="E4933" s="30" t="s">
        <v>8</v>
      </c>
      <c r="F4933" s="36">
        <v>0.05</v>
      </c>
      <c r="G4933" s="36">
        <v>1</v>
      </c>
      <c r="H4933" s="32">
        <v>24.863499999999998</v>
      </c>
      <c r="I4933" s="32">
        <v>24.863499999999998</v>
      </c>
      <c r="J4933" s="32">
        <v>24.863499999999998</v>
      </c>
      <c r="K4933" s="30" t="s">
        <v>43</v>
      </c>
    </row>
    <row r="4934" spans="1:11" x14ac:dyDescent="0.25">
      <c r="A4934" s="31" t="s">
        <v>12</v>
      </c>
      <c r="B4934" s="31">
        <v>9592592</v>
      </c>
      <c r="C4934" s="31" t="s">
        <v>7</v>
      </c>
      <c r="D4934" s="33">
        <v>202.59</v>
      </c>
      <c r="E4934" s="31" t="s">
        <v>8</v>
      </c>
      <c r="F4934" s="37">
        <v>0.08</v>
      </c>
      <c r="G4934" s="37">
        <v>1</v>
      </c>
      <c r="H4934" s="33">
        <v>16.2072</v>
      </c>
      <c r="I4934" s="33">
        <v>16.2072</v>
      </c>
      <c r="J4934" s="33">
        <v>16.2072</v>
      </c>
      <c r="K4934" s="31" t="s">
        <v>43</v>
      </c>
    </row>
    <row r="4935" spans="1:11" x14ac:dyDescent="0.25">
      <c r="A4935" s="30" t="s">
        <v>6</v>
      </c>
      <c r="B4935" s="30">
        <v>9592592</v>
      </c>
      <c r="C4935" s="30" t="s">
        <v>9</v>
      </c>
      <c r="D4935" s="32">
        <v>202.59</v>
      </c>
      <c r="E4935" s="30" t="s">
        <v>8</v>
      </c>
      <c r="F4935" s="36">
        <v>0.17</v>
      </c>
      <c r="G4935" s="36">
        <v>1</v>
      </c>
      <c r="H4935" s="32">
        <v>34.440300000000001</v>
      </c>
      <c r="I4935" s="32">
        <v>34.440300000000001</v>
      </c>
      <c r="J4935" s="32">
        <v>34.440300000000001</v>
      </c>
      <c r="K4935" s="30" t="s">
        <v>43</v>
      </c>
    </row>
    <row r="4936" spans="1:11" x14ac:dyDescent="0.25">
      <c r="A4936" s="31" t="s">
        <v>14</v>
      </c>
      <c r="B4936" s="31">
        <v>9592592</v>
      </c>
      <c r="C4936" s="31" t="s">
        <v>11</v>
      </c>
      <c r="D4936" s="33">
        <v>202.59</v>
      </c>
      <c r="E4936" s="31" t="s">
        <v>8</v>
      </c>
      <c r="F4936" s="37">
        <v>0.09</v>
      </c>
      <c r="G4936" s="37">
        <v>1</v>
      </c>
      <c r="H4936" s="33">
        <v>18.2331</v>
      </c>
      <c r="I4936" s="33">
        <v>18.2331</v>
      </c>
      <c r="J4936" s="33">
        <v>18.2331</v>
      </c>
      <c r="K4936" s="31" t="s">
        <v>43</v>
      </c>
    </row>
    <row r="4937" spans="1:11" x14ac:dyDescent="0.25">
      <c r="A4937" s="30" t="s">
        <v>19</v>
      </c>
      <c r="B4937" s="30">
        <v>4073765</v>
      </c>
      <c r="C4937" s="30" t="s">
        <v>7</v>
      </c>
      <c r="D4937" s="32">
        <v>896.64</v>
      </c>
      <c r="E4937" s="30" t="s">
        <v>8</v>
      </c>
      <c r="F4937" s="36">
        <v>0.13</v>
      </c>
      <c r="G4937" s="36">
        <v>1</v>
      </c>
      <c r="H4937" s="32">
        <v>116.56319999999999</v>
      </c>
      <c r="I4937" s="32">
        <v>116.56319999999999</v>
      </c>
      <c r="J4937" s="32">
        <v>116.56319999999999</v>
      </c>
      <c r="K4937" s="30" t="s">
        <v>43</v>
      </c>
    </row>
    <row r="4938" spans="1:11" x14ac:dyDescent="0.25">
      <c r="A4938" s="31" t="s">
        <v>15</v>
      </c>
      <c r="B4938" s="31">
        <v>4073765</v>
      </c>
      <c r="C4938" s="31" t="s">
        <v>9</v>
      </c>
      <c r="D4938" s="33">
        <v>896.64</v>
      </c>
      <c r="E4938" s="31" t="s">
        <v>8</v>
      </c>
      <c r="F4938" s="37">
        <v>0.05</v>
      </c>
      <c r="G4938" s="37">
        <v>1</v>
      </c>
      <c r="H4938" s="33">
        <v>44.832000000000001</v>
      </c>
      <c r="I4938" s="33">
        <v>44.832000000000001</v>
      </c>
      <c r="J4938" s="33">
        <v>44.832000000000001</v>
      </c>
      <c r="K4938" s="31" t="s">
        <v>43</v>
      </c>
    </row>
    <row r="4939" spans="1:11" x14ac:dyDescent="0.25">
      <c r="A4939" s="30" t="s">
        <v>15</v>
      </c>
      <c r="B4939" s="30">
        <v>4073765</v>
      </c>
      <c r="C4939" s="30" t="s">
        <v>11</v>
      </c>
      <c r="D4939" s="32">
        <v>896.64</v>
      </c>
      <c r="E4939" s="30" t="s">
        <v>8</v>
      </c>
      <c r="F4939" s="36">
        <v>0.03</v>
      </c>
      <c r="G4939" s="36">
        <v>1</v>
      </c>
      <c r="H4939" s="32">
        <v>26.8992</v>
      </c>
      <c r="I4939" s="32">
        <v>26.8992</v>
      </c>
      <c r="J4939" s="32">
        <v>26.8992</v>
      </c>
      <c r="K4939" s="30" t="s">
        <v>43</v>
      </c>
    </row>
    <row r="4940" spans="1:11" x14ac:dyDescent="0.25">
      <c r="A4940" s="31" t="s">
        <v>10</v>
      </c>
      <c r="B4940" s="31">
        <v>5683573</v>
      </c>
      <c r="C4940" s="31" t="s">
        <v>7</v>
      </c>
      <c r="D4940" s="33">
        <v>266.33</v>
      </c>
      <c r="E4940" s="31" t="s">
        <v>8</v>
      </c>
      <c r="F4940" s="37">
        <v>0.2</v>
      </c>
      <c r="G4940" s="37">
        <v>1</v>
      </c>
      <c r="H4940" s="33">
        <v>53.265999999999998</v>
      </c>
      <c r="I4940" s="33">
        <v>53.265999999999998</v>
      </c>
      <c r="J4940" s="33">
        <v>53.265999999999998</v>
      </c>
      <c r="K4940" s="31" t="s">
        <v>43</v>
      </c>
    </row>
    <row r="4941" spans="1:11" x14ac:dyDescent="0.25">
      <c r="A4941" s="30" t="s">
        <v>13</v>
      </c>
      <c r="B4941" s="30">
        <v>5683573</v>
      </c>
      <c r="C4941" s="30" t="s">
        <v>9</v>
      </c>
      <c r="D4941" s="32">
        <v>266.33</v>
      </c>
      <c r="E4941" s="30" t="s">
        <v>8</v>
      </c>
      <c r="F4941" s="36">
        <v>0.06</v>
      </c>
      <c r="G4941" s="36">
        <v>1</v>
      </c>
      <c r="H4941" s="32">
        <v>15.979799999999999</v>
      </c>
      <c r="I4941" s="32">
        <v>15.979799999999999</v>
      </c>
      <c r="J4941" s="32">
        <v>15.979799999999999</v>
      </c>
      <c r="K4941" s="30" t="s">
        <v>43</v>
      </c>
    </row>
    <row r="4942" spans="1:11" x14ac:dyDescent="0.25">
      <c r="A4942" s="31" t="s">
        <v>13</v>
      </c>
      <c r="B4942" s="31">
        <v>5683573</v>
      </c>
      <c r="C4942" s="31" t="s">
        <v>11</v>
      </c>
      <c r="D4942" s="33">
        <v>266.33</v>
      </c>
      <c r="E4942" s="31" t="s">
        <v>8</v>
      </c>
      <c r="F4942" s="37">
        <v>0.05</v>
      </c>
      <c r="G4942" s="37">
        <v>1</v>
      </c>
      <c r="H4942" s="33">
        <v>13.3165</v>
      </c>
      <c r="I4942" s="33">
        <v>13.3165</v>
      </c>
      <c r="J4942" s="33">
        <v>13.3165</v>
      </c>
      <c r="K4942" s="31" t="s">
        <v>43</v>
      </c>
    </row>
    <row r="4943" spans="1:11" x14ac:dyDescent="0.25">
      <c r="A4943" s="30" t="s">
        <v>15</v>
      </c>
      <c r="B4943" s="30">
        <v>1474641</v>
      </c>
      <c r="C4943" s="30" t="s">
        <v>7</v>
      </c>
      <c r="D4943" s="32">
        <v>350.39</v>
      </c>
      <c r="E4943" s="30" t="s">
        <v>8</v>
      </c>
      <c r="F4943" s="36">
        <v>0.1</v>
      </c>
      <c r="G4943" s="36">
        <v>1</v>
      </c>
      <c r="H4943" s="32">
        <v>35.039000000000001</v>
      </c>
      <c r="I4943" s="32">
        <v>35.039000000000001</v>
      </c>
      <c r="J4943" s="32">
        <v>35.039000000000001</v>
      </c>
      <c r="K4943" s="30" t="s">
        <v>43</v>
      </c>
    </row>
    <row r="4944" spans="1:11" x14ac:dyDescent="0.25">
      <c r="A4944" s="31" t="s">
        <v>12</v>
      </c>
      <c r="B4944" s="31">
        <v>1474641</v>
      </c>
      <c r="C4944" s="31" t="s">
        <v>9</v>
      </c>
      <c r="D4944" s="33">
        <v>350.39</v>
      </c>
      <c r="E4944" s="31" t="s">
        <v>8</v>
      </c>
      <c r="F4944" s="37">
        <v>0.01</v>
      </c>
      <c r="G4944" s="37">
        <v>1</v>
      </c>
      <c r="H4944" s="33">
        <v>3.5038999999999998</v>
      </c>
      <c r="I4944" s="33">
        <v>3.5038999999999998</v>
      </c>
      <c r="J4944" s="33">
        <v>3.5038999999999998</v>
      </c>
      <c r="K4944" s="31" t="s">
        <v>43</v>
      </c>
    </row>
    <row r="4945" spans="1:11" x14ac:dyDescent="0.25">
      <c r="A4945" s="30" t="s">
        <v>15</v>
      </c>
      <c r="B4945" s="30">
        <v>1474641</v>
      </c>
      <c r="C4945" s="30" t="s">
        <v>11</v>
      </c>
      <c r="D4945" s="32">
        <v>350.39</v>
      </c>
      <c r="E4945" s="30" t="s">
        <v>8</v>
      </c>
      <c r="F4945" s="36">
        <v>0.03</v>
      </c>
      <c r="G4945" s="36">
        <v>1</v>
      </c>
      <c r="H4945" s="32">
        <v>10.511699999999999</v>
      </c>
      <c r="I4945" s="32">
        <v>10.511699999999999</v>
      </c>
      <c r="J4945" s="32">
        <v>10.511699999999999</v>
      </c>
      <c r="K4945" s="30" t="s">
        <v>43</v>
      </c>
    </row>
    <row r="4946" spans="1:11" x14ac:dyDescent="0.25">
      <c r="A4946" s="31" t="s">
        <v>13</v>
      </c>
      <c r="B4946" s="31">
        <v>3128320</v>
      </c>
      <c r="C4946" s="31" t="s">
        <v>7</v>
      </c>
      <c r="D4946" s="33">
        <v>699.9</v>
      </c>
      <c r="E4946" s="31" t="s">
        <v>18</v>
      </c>
      <c r="F4946" s="37">
        <v>0.18</v>
      </c>
      <c r="G4946" s="37">
        <v>0.5</v>
      </c>
      <c r="H4946" s="33">
        <v>125.982</v>
      </c>
      <c r="I4946" s="33">
        <v>62.991</v>
      </c>
      <c r="J4946" s="33">
        <v>62.991</v>
      </c>
      <c r="K4946" s="31" t="s">
        <v>43</v>
      </c>
    </row>
    <row r="4947" spans="1:11" x14ac:dyDescent="0.25">
      <c r="A4947" s="30" t="s">
        <v>10</v>
      </c>
      <c r="B4947" s="30">
        <v>3128320</v>
      </c>
      <c r="C4947" s="30" t="s">
        <v>9</v>
      </c>
      <c r="D4947" s="32">
        <v>699.9</v>
      </c>
      <c r="E4947" s="30" t="s">
        <v>18</v>
      </c>
      <c r="F4947" s="36">
        <v>0.12</v>
      </c>
      <c r="G4947" s="36">
        <v>0.5</v>
      </c>
      <c r="H4947" s="32">
        <v>83.988</v>
      </c>
      <c r="I4947" s="32">
        <v>41.994</v>
      </c>
      <c r="J4947" s="32">
        <v>41.994</v>
      </c>
      <c r="K4947" s="30" t="s">
        <v>43</v>
      </c>
    </row>
    <row r="4948" spans="1:11" x14ac:dyDescent="0.25">
      <c r="A4948" s="31" t="s">
        <v>14</v>
      </c>
      <c r="B4948" s="31">
        <v>3128320</v>
      </c>
      <c r="C4948" s="31" t="s">
        <v>11</v>
      </c>
      <c r="D4948" s="33">
        <v>699.9</v>
      </c>
      <c r="E4948" s="31" t="s">
        <v>18</v>
      </c>
      <c r="F4948" s="37">
        <v>0.09</v>
      </c>
      <c r="G4948" s="37">
        <v>0.5</v>
      </c>
      <c r="H4948" s="33">
        <v>62.991</v>
      </c>
      <c r="I4948" s="33">
        <v>31.4955</v>
      </c>
      <c r="J4948" s="33">
        <v>31.4955</v>
      </c>
      <c r="K4948" s="31" t="s">
        <v>43</v>
      </c>
    </row>
    <row r="4949" spans="1:11" x14ac:dyDescent="0.25">
      <c r="A4949" s="30" t="s">
        <v>10</v>
      </c>
      <c r="B4949" s="30">
        <v>3641149</v>
      </c>
      <c r="C4949" s="30" t="s">
        <v>7</v>
      </c>
      <c r="D4949" s="32">
        <v>191.35</v>
      </c>
      <c r="E4949" s="30" t="s">
        <v>8</v>
      </c>
      <c r="F4949" s="36">
        <v>0.2</v>
      </c>
      <c r="G4949" s="36">
        <v>1</v>
      </c>
      <c r="H4949" s="32">
        <v>38.270000000000003</v>
      </c>
      <c r="I4949" s="32">
        <v>38.270000000000003</v>
      </c>
      <c r="J4949" s="32">
        <v>38.270000000000003</v>
      </c>
      <c r="K4949" s="30" t="s">
        <v>43</v>
      </c>
    </row>
    <row r="4950" spans="1:11" x14ac:dyDescent="0.25">
      <c r="A4950" s="31" t="s">
        <v>12</v>
      </c>
      <c r="B4950" s="31">
        <v>3641149</v>
      </c>
      <c r="C4950" s="31" t="s">
        <v>9</v>
      </c>
      <c r="D4950" s="33">
        <v>191.35</v>
      </c>
      <c r="E4950" s="31" t="s">
        <v>8</v>
      </c>
      <c r="F4950" s="37">
        <v>0.01</v>
      </c>
      <c r="G4950" s="37">
        <v>1</v>
      </c>
      <c r="H4950" s="33">
        <v>1.9135</v>
      </c>
      <c r="I4950" s="33">
        <v>1.9135</v>
      </c>
      <c r="J4950" s="33">
        <v>1.9135</v>
      </c>
      <c r="K4950" s="31" t="s">
        <v>43</v>
      </c>
    </row>
    <row r="4951" spans="1:11" x14ac:dyDescent="0.25">
      <c r="A4951" s="30" t="s">
        <v>6</v>
      </c>
      <c r="B4951" s="30">
        <v>3641149</v>
      </c>
      <c r="C4951" s="30" t="s">
        <v>11</v>
      </c>
      <c r="D4951" s="32">
        <v>191.35</v>
      </c>
      <c r="E4951" s="30" t="s">
        <v>8</v>
      </c>
      <c r="F4951" s="36">
        <v>0.1</v>
      </c>
      <c r="G4951" s="36">
        <v>1</v>
      </c>
      <c r="H4951" s="32">
        <v>19.135000000000002</v>
      </c>
      <c r="I4951" s="32">
        <v>19.135000000000002</v>
      </c>
      <c r="J4951" s="32">
        <v>19.135000000000002</v>
      </c>
      <c r="K4951" s="30" t="s">
        <v>43</v>
      </c>
    </row>
    <row r="4952" spans="1:11" x14ac:dyDescent="0.25">
      <c r="A4952" s="31" t="s">
        <v>6</v>
      </c>
      <c r="B4952" s="31">
        <v>2894407</v>
      </c>
      <c r="C4952" s="31" t="s">
        <v>7</v>
      </c>
      <c r="D4952" s="33">
        <v>978.42</v>
      </c>
      <c r="E4952" s="31" t="s">
        <v>20</v>
      </c>
      <c r="F4952" s="37">
        <v>0.35</v>
      </c>
      <c r="G4952" s="37">
        <v>0.5</v>
      </c>
      <c r="H4952" s="33">
        <v>342.447</v>
      </c>
      <c r="I4952" s="33">
        <v>171.2235</v>
      </c>
      <c r="J4952" s="33">
        <v>171.2235</v>
      </c>
      <c r="K4952" s="31" t="s">
        <v>43</v>
      </c>
    </row>
    <row r="4953" spans="1:11" x14ac:dyDescent="0.25">
      <c r="A4953" s="30" t="s">
        <v>14</v>
      </c>
      <c r="B4953" s="30">
        <v>2894407</v>
      </c>
      <c r="C4953" s="30" t="s">
        <v>9</v>
      </c>
      <c r="D4953" s="32">
        <v>978.42</v>
      </c>
      <c r="E4953" s="30" t="s">
        <v>20</v>
      </c>
      <c r="F4953" s="36">
        <v>0.03</v>
      </c>
      <c r="G4953" s="36">
        <v>0.5</v>
      </c>
      <c r="H4953" s="32">
        <v>29.352599999999999</v>
      </c>
      <c r="I4953" s="32">
        <v>14.676299999999999</v>
      </c>
      <c r="J4953" s="32">
        <v>14.676299999999999</v>
      </c>
      <c r="K4953" s="30" t="s">
        <v>43</v>
      </c>
    </row>
    <row r="4954" spans="1:11" x14ac:dyDescent="0.25">
      <c r="A4954" s="31" t="s">
        <v>6</v>
      </c>
      <c r="B4954" s="31">
        <v>2894407</v>
      </c>
      <c r="C4954" s="31" t="s">
        <v>11</v>
      </c>
      <c r="D4954" s="33">
        <v>978.42</v>
      </c>
      <c r="E4954" s="31" t="s">
        <v>20</v>
      </c>
      <c r="F4954" s="37">
        <v>0.1</v>
      </c>
      <c r="G4954" s="37">
        <v>0.5</v>
      </c>
      <c r="H4954" s="33">
        <v>97.841999999999999</v>
      </c>
      <c r="I4954" s="33">
        <v>48.920999999999999</v>
      </c>
      <c r="J4954" s="33">
        <v>48.920999999999999</v>
      </c>
      <c r="K4954" s="31" t="s">
        <v>43</v>
      </c>
    </row>
    <row r="4955" spans="1:11" x14ac:dyDescent="0.25">
      <c r="A4955" s="30" t="s">
        <v>10</v>
      </c>
      <c r="B4955" s="30">
        <v>6422603</v>
      </c>
      <c r="C4955" s="30" t="s">
        <v>7</v>
      </c>
      <c r="D4955" s="32">
        <v>363.37</v>
      </c>
      <c r="E4955" s="30" t="s">
        <v>8</v>
      </c>
      <c r="F4955" s="36">
        <v>0.2</v>
      </c>
      <c r="G4955" s="36">
        <v>1</v>
      </c>
      <c r="H4955" s="32">
        <v>72.674000000000007</v>
      </c>
      <c r="I4955" s="32">
        <v>72.674000000000007</v>
      </c>
      <c r="J4955" s="32">
        <v>72.674000000000007</v>
      </c>
      <c r="K4955" s="30" t="s">
        <v>43</v>
      </c>
    </row>
    <row r="4956" spans="1:11" x14ac:dyDescent="0.25">
      <c r="A4956" s="31" t="s">
        <v>13</v>
      </c>
      <c r="B4956" s="31">
        <v>6422603</v>
      </c>
      <c r="C4956" s="31" t="s">
        <v>9</v>
      </c>
      <c r="D4956" s="33">
        <v>363.37</v>
      </c>
      <c r="E4956" s="31" t="s">
        <v>8</v>
      </c>
      <c r="F4956" s="37">
        <v>0.06</v>
      </c>
      <c r="G4956" s="37">
        <v>1</v>
      </c>
      <c r="H4956" s="33">
        <v>21.802199999999999</v>
      </c>
      <c r="I4956" s="33">
        <v>21.802199999999999</v>
      </c>
      <c r="J4956" s="33">
        <v>21.802199999999999</v>
      </c>
      <c r="K4956" s="31" t="s">
        <v>43</v>
      </c>
    </row>
    <row r="4957" spans="1:11" x14ac:dyDescent="0.25">
      <c r="A4957" s="30" t="s">
        <v>14</v>
      </c>
      <c r="B4957" s="30">
        <v>6422603</v>
      </c>
      <c r="C4957" s="30" t="s">
        <v>11</v>
      </c>
      <c r="D4957" s="32">
        <v>363.37</v>
      </c>
      <c r="E4957" s="30" t="s">
        <v>8</v>
      </c>
      <c r="F4957" s="36">
        <v>0.09</v>
      </c>
      <c r="G4957" s="36">
        <v>1</v>
      </c>
      <c r="H4957" s="32">
        <v>32.703299999999999</v>
      </c>
      <c r="I4957" s="32">
        <v>32.703299999999999</v>
      </c>
      <c r="J4957" s="32">
        <v>32.703299999999999</v>
      </c>
      <c r="K4957" s="30" t="s">
        <v>43</v>
      </c>
    </row>
    <row r="4958" spans="1:11" x14ac:dyDescent="0.25">
      <c r="A4958" s="31" t="s">
        <v>12</v>
      </c>
      <c r="B4958" s="31">
        <v>8886667</v>
      </c>
      <c r="C4958" s="31" t="s">
        <v>7</v>
      </c>
      <c r="D4958" s="33">
        <v>108.22</v>
      </c>
      <c r="E4958" s="31" t="s">
        <v>8</v>
      </c>
      <c r="F4958" s="37">
        <v>0.08</v>
      </c>
      <c r="G4958" s="37">
        <v>1</v>
      </c>
      <c r="H4958" s="33">
        <v>8.6576000000000004</v>
      </c>
      <c r="I4958" s="33">
        <v>8.6576000000000004</v>
      </c>
      <c r="J4958" s="33">
        <v>8.6576000000000004</v>
      </c>
      <c r="K4958" s="31" t="s">
        <v>43</v>
      </c>
    </row>
    <row r="4959" spans="1:11" x14ac:dyDescent="0.25">
      <c r="A4959" s="30" t="s">
        <v>15</v>
      </c>
      <c r="B4959" s="30">
        <v>8886667</v>
      </c>
      <c r="C4959" s="30" t="s">
        <v>9</v>
      </c>
      <c r="D4959" s="32">
        <v>108.22</v>
      </c>
      <c r="E4959" s="30" t="s">
        <v>8</v>
      </c>
      <c r="F4959" s="36">
        <v>0.05</v>
      </c>
      <c r="G4959" s="36">
        <v>1</v>
      </c>
      <c r="H4959" s="32">
        <v>5.4109999999999996</v>
      </c>
      <c r="I4959" s="32">
        <v>5.4109999999999996</v>
      </c>
      <c r="J4959" s="32">
        <v>5.4109999999999996</v>
      </c>
      <c r="K4959" s="30" t="s">
        <v>43</v>
      </c>
    </row>
    <row r="4960" spans="1:11" x14ac:dyDescent="0.25">
      <c r="A4960" s="31" t="s">
        <v>19</v>
      </c>
      <c r="B4960" s="31">
        <v>8886667</v>
      </c>
      <c r="C4960" s="31" t="s">
        <v>11</v>
      </c>
      <c r="D4960" s="33">
        <v>108.22</v>
      </c>
      <c r="E4960" s="31" t="s">
        <v>8</v>
      </c>
      <c r="F4960" s="37">
        <v>0.16</v>
      </c>
      <c r="G4960" s="37">
        <v>1</v>
      </c>
      <c r="H4960" s="33">
        <v>17.315200000000001</v>
      </c>
      <c r="I4960" s="33">
        <v>17.315200000000001</v>
      </c>
      <c r="J4960" s="33">
        <v>17.315200000000001</v>
      </c>
      <c r="K4960" s="31" t="s">
        <v>43</v>
      </c>
    </row>
    <row r="4961" spans="1:11" x14ac:dyDescent="0.25">
      <c r="A4961" s="30" t="s">
        <v>10</v>
      </c>
      <c r="B4961" s="30">
        <v>6811613</v>
      </c>
      <c r="C4961" s="30" t="s">
        <v>7</v>
      </c>
      <c r="D4961" s="32">
        <v>4.3499999999999996</v>
      </c>
      <c r="E4961" s="30" t="s">
        <v>8</v>
      </c>
      <c r="F4961" s="36">
        <v>0.2</v>
      </c>
      <c r="G4961" s="36">
        <v>1</v>
      </c>
      <c r="H4961" s="32">
        <v>0.87</v>
      </c>
      <c r="I4961" s="32">
        <v>0.87</v>
      </c>
      <c r="J4961" s="32">
        <v>0.87</v>
      </c>
      <c r="K4961" s="30" t="s">
        <v>43</v>
      </c>
    </row>
    <row r="4962" spans="1:11" x14ac:dyDescent="0.25">
      <c r="A4962" s="31" t="s">
        <v>15</v>
      </c>
      <c r="B4962" s="31">
        <v>6811613</v>
      </c>
      <c r="C4962" s="31" t="s">
        <v>9</v>
      </c>
      <c r="D4962" s="33">
        <v>4.3499999999999996</v>
      </c>
      <c r="E4962" s="31" t="s">
        <v>8</v>
      </c>
      <c r="F4962" s="37">
        <v>0.05</v>
      </c>
      <c r="G4962" s="37">
        <v>1</v>
      </c>
      <c r="H4962" s="33">
        <v>0.2175</v>
      </c>
      <c r="I4962" s="33">
        <v>0.2175</v>
      </c>
      <c r="J4962" s="33">
        <v>0.2175</v>
      </c>
      <c r="K4962" s="31" t="s">
        <v>43</v>
      </c>
    </row>
    <row r="4963" spans="1:11" x14ac:dyDescent="0.25">
      <c r="A4963" s="30" t="s">
        <v>6</v>
      </c>
      <c r="B4963" s="30">
        <v>6811613</v>
      </c>
      <c r="C4963" s="30" t="s">
        <v>11</v>
      </c>
      <c r="D4963" s="32">
        <v>4.3499999999999996</v>
      </c>
      <c r="E4963" s="30" t="s">
        <v>8</v>
      </c>
      <c r="F4963" s="36">
        <v>0.1</v>
      </c>
      <c r="G4963" s="36">
        <v>1</v>
      </c>
      <c r="H4963" s="32">
        <v>0.435</v>
      </c>
      <c r="I4963" s="32">
        <v>0.435</v>
      </c>
      <c r="J4963" s="32">
        <v>0.435</v>
      </c>
      <c r="K4963" s="30" t="s">
        <v>43</v>
      </c>
    </row>
    <row r="4964" spans="1:11" x14ac:dyDescent="0.25">
      <c r="A4964" s="31" t="s">
        <v>16</v>
      </c>
      <c r="B4964" s="31">
        <v>4371183</v>
      </c>
      <c r="C4964" s="31" t="s">
        <v>7</v>
      </c>
      <c r="D4964" s="33">
        <v>598.97</v>
      </c>
      <c r="E4964" s="31" t="s">
        <v>18</v>
      </c>
      <c r="F4964" s="37">
        <v>0.15</v>
      </c>
      <c r="G4964" s="37">
        <v>0.5</v>
      </c>
      <c r="H4964" s="33">
        <v>89.845500000000001</v>
      </c>
      <c r="I4964" s="33">
        <v>44.922800000000002</v>
      </c>
      <c r="J4964" s="33">
        <v>44.922800000000002</v>
      </c>
      <c r="K4964" s="31" t="s">
        <v>43</v>
      </c>
    </row>
    <row r="4965" spans="1:11" x14ac:dyDescent="0.25">
      <c r="A4965" s="30" t="s">
        <v>19</v>
      </c>
      <c r="B4965" s="30">
        <v>4371183</v>
      </c>
      <c r="C4965" s="30" t="s">
        <v>9</v>
      </c>
      <c r="D4965" s="32">
        <v>598.97</v>
      </c>
      <c r="E4965" s="30" t="s">
        <v>18</v>
      </c>
      <c r="F4965" s="36">
        <v>0.06</v>
      </c>
      <c r="G4965" s="36">
        <v>0.5</v>
      </c>
      <c r="H4965" s="32">
        <v>35.938200000000002</v>
      </c>
      <c r="I4965" s="32">
        <v>17.969100000000001</v>
      </c>
      <c r="J4965" s="32">
        <v>17.969100000000001</v>
      </c>
      <c r="K4965" s="30" t="s">
        <v>43</v>
      </c>
    </row>
    <row r="4966" spans="1:11" x14ac:dyDescent="0.25">
      <c r="A4966" s="31" t="s">
        <v>16</v>
      </c>
      <c r="B4966" s="31">
        <v>4371183</v>
      </c>
      <c r="C4966" s="31" t="s">
        <v>11</v>
      </c>
      <c r="D4966" s="33">
        <v>598.97</v>
      </c>
      <c r="E4966" s="31" t="s">
        <v>18</v>
      </c>
      <c r="F4966" s="37">
        <v>0.02</v>
      </c>
      <c r="G4966" s="37">
        <v>0.5</v>
      </c>
      <c r="H4966" s="33">
        <v>11.9794</v>
      </c>
      <c r="I4966" s="33">
        <v>5.9897</v>
      </c>
      <c r="J4966" s="33">
        <v>5.9897</v>
      </c>
      <c r="K4966" s="31" t="s">
        <v>43</v>
      </c>
    </row>
    <row r="4967" spans="1:11" x14ac:dyDescent="0.25">
      <c r="A4967" s="30" t="s">
        <v>15</v>
      </c>
      <c r="B4967" s="30">
        <v>1543007</v>
      </c>
      <c r="C4967" s="30" t="s">
        <v>7</v>
      </c>
      <c r="D4967" s="32">
        <v>711.46</v>
      </c>
      <c r="E4967" s="30" t="s">
        <v>8</v>
      </c>
      <c r="F4967" s="36">
        <v>0.1</v>
      </c>
      <c r="G4967" s="36">
        <v>1</v>
      </c>
      <c r="H4967" s="32">
        <v>71.146000000000001</v>
      </c>
      <c r="I4967" s="32">
        <v>71.146000000000001</v>
      </c>
      <c r="J4967" s="32">
        <v>71.146000000000001</v>
      </c>
      <c r="K4967" s="30" t="s">
        <v>43</v>
      </c>
    </row>
    <row r="4968" spans="1:11" x14ac:dyDescent="0.25">
      <c r="A4968" s="31" t="s">
        <v>12</v>
      </c>
      <c r="B4968" s="31">
        <v>1543007</v>
      </c>
      <c r="C4968" s="31" t="s">
        <v>9</v>
      </c>
      <c r="D4968" s="33">
        <v>711.46</v>
      </c>
      <c r="E4968" s="31" t="s">
        <v>8</v>
      </c>
      <c r="F4968" s="37">
        <v>0.01</v>
      </c>
      <c r="G4968" s="37">
        <v>1</v>
      </c>
      <c r="H4968" s="33">
        <v>7.1146000000000003</v>
      </c>
      <c r="I4968" s="33">
        <v>7.1146000000000003</v>
      </c>
      <c r="J4968" s="33">
        <v>7.1146000000000003</v>
      </c>
      <c r="K4968" s="31" t="s">
        <v>43</v>
      </c>
    </row>
    <row r="4969" spans="1:11" x14ac:dyDescent="0.25">
      <c r="A4969" s="30" t="s">
        <v>16</v>
      </c>
      <c r="B4969" s="30">
        <v>1543007</v>
      </c>
      <c r="C4969" s="30" t="s">
        <v>11</v>
      </c>
      <c r="D4969" s="32">
        <v>711.46</v>
      </c>
      <c r="E4969" s="30" t="s">
        <v>8</v>
      </c>
      <c r="F4969" s="36">
        <v>0.02</v>
      </c>
      <c r="G4969" s="36">
        <v>1</v>
      </c>
      <c r="H4969" s="32">
        <v>14.229200000000001</v>
      </c>
      <c r="I4969" s="32">
        <v>14.229200000000001</v>
      </c>
      <c r="J4969" s="32">
        <v>14.229200000000001</v>
      </c>
      <c r="K4969" s="30" t="s">
        <v>43</v>
      </c>
    </row>
    <row r="4970" spans="1:11" x14ac:dyDescent="0.25">
      <c r="A4970" s="31" t="s">
        <v>12</v>
      </c>
      <c r="B4970" s="31">
        <v>3088007</v>
      </c>
      <c r="C4970" s="31" t="s">
        <v>7</v>
      </c>
      <c r="D4970" s="33">
        <v>761.61</v>
      </c>
      <c r="E4970" s="31" t="s">
        <v>8</v>
      </c>
      <c r="F4970" s="37">
        <v>0.08</v>
      </c>
      <c r="G4970" s="37">
        <v>1</v>
      </c>
      <c r="H4970" s="33">
        <v>60.928800000000003</v>
      </c>
      <c r="I4970" s="33">
        <v>60.928800000000003</v>
      </c>
      <c r="J4970" s="33">
        <v>60.928800000000003</v>
      </c>
      <c r="K4970" s="31" t="s">
        <v>43</v>
      </c>
    </row>
    <row r="4971" spans="1:11" x14ac:dyDescent="0.25">
      <c r="A4971" s="30" t="s">
        <v>13</v>
      </c>
      <c r="B4971" s="30">
        <v>3088007</v>
      </c>
      <c r="C4971" s="30" t="s">
        <v>9</v>
      </c>
      <c r="D4971" s="32">
        <v>761.61</v>
      </c>
      <c r="E4971" s="30" t="s">
        <v>8</v>
      </c>
      <c r="F4971" s="36">
        <v>0.06</v>
      </c>
      <c r="G4971" s="36">
        <v>1</v>
      </c>
      <c r="H4971" s="32">
        <v>45.696599999999997</v>
      </c>
      <c r="I4971" s="32">
        <v>45.696599999999997</v>
      </c>
      <c r="J4971" s="32">
        <v>45.696599999999997</v>
      </c>
      <c r="K4971" s="30" t="s">
        <v>43</v>
      </c>
    </row>
    <row r="4972" spans="1:11" x14ac:dyDescent="0.25">
      <c r="A4972" s="31" t="s">
        <v>13</v>
      </c>
      <c r="B4972" s="31">
        <v>3088007</v>
      </c>
      <c r="C4972" s="31" t="s">
        <v>11</v>
      </c>
      <c r="D4972" s="33">
        <v>761.61</v>
      </c>
      <c r="E4972" s="31" t="s">
        <v>8</v>
      </c>
      <c r="F4972" s="37">
        <v>0.05</v>
      </c>
      <c r="G4972" s="37">
        <v>1</v>
      </c>
      <c r="H4972" s="33">
        <v>38.080500000000001</v>
      </c>
      <c r="I4972" s="33">
        <v>38.080500000000001</v>
      </c>
      <c r="J4972" s="33">
        <v>38.080500000000001</v>
      </c>
      <c r="K4972" s="31" t="s">
        <v>43</v>
      </c>
    </row>
    <row r="4973" spans="1:11" x14ac:dyDescent="0.25">
      <c r="A4973" s="30" t="s">
        <v>13</v>
      </c>
      <c r="B4973" s="30">
        <v>3726174</v>
      </c>
      <c r="C4973" s="30" t="s">
        <v>7</v>
      </c>
      <c r="D4973" s="32">
        <v>330.41</v>
      </c>
      <c r="E4973" s="30" t="s">
        <v>18</v>
      </c>
      <c r="F4973" s="36">
        <v>0.18</v>
      </c>
      <c r="G4973" s="36">
        <v>0.5</v>
      </c>
      <c r="H4973" s="32">
        <v>59.473799999999997</v>
      </c>
      <c r="I4973" s="32">
        <v>29.736899999999999</v>
      </c>
      <c r="J4973" s="32">
        <v>29.736899999999999</v>
      </c>
      <c r="K4973" s="30" t="s">
        <v>43</v>
      </c>
    </row>
    <row r="4974" spans="1:11" x14ac:dyDescent="0.25">
      <c r="A4974" s="31" t="s">
        <v>17</v>
      </c>
      <c r="B4974" s="31">
        <v>3726174</v>
      </c>
      <c r="C4974" s="31" t="s">
        <v>9</v>
      </c>
      <c r="D4974" s="33">
        <v>330.41</v>
      </c>
      <c r="E4974" s="31" t="s">
        <v>18</v>
      </c>
      <c r="F4974" s="37">
        <v>0.11</v>
      </c>
      <c r="G4974" s="37">
        <v>0.5</v>
      </c>
      <c r="H4974" s="33">
        <v>36.345100000000002</v>
      </c>
      <c r="I4974" s="33">
        <v>18.172599999999999</v>
      </c>
      <c r="J4974" s="33">
        <v>18.172599999999999</v>
      </c>
      <c r="K4974" s="31" t="s">
        <v>43</v>
      </c>
    </row>
    <row r="4975" spans="1:11" x14ac:dyDescent="0.25">
      <c r="A4975" s="30" t="s">
        <v>13</v>
      </c>
      <c r="B4975" s="30">
        <v>3726174</v>
      </c>
      <c r="C4975" s="30" t="s">
        <v>11</v>
      </c>
      <c r="D4975" s="32">
        <v>330.41</v>
      </c>
      <c r="E4975" s="30" t="s">
        <v>18</v>
      </c>
      <c r="F4975" s="36">
        <v>0.05</v>
      </c>
      <c r="G4975" s="36">
        <v>0.5</v>
      </c>
      <c r="H4975" s="32">
        <v>16.520499999999998</v>
      </c>
      <c r="I4975" s="32">
        <v>8.2601999999999993</v>
      </c>
      <c r="J4975" s="32">
        <v>8.2601999999999993</v>
      </c>
      <c r="K4975" s="30" t="s">
        <v>43</v>
      </c>
    </row>
    <row r="4976" spans="1:11" x14ac:dyDescent="0.25">
      <c r="A4976" s="31" t="s">
        <v>10</v>
      </c>
      <c r="B4976" s="31">
        <v>1708129</v>
      </c>
      <c r="C4976" s="31" t="s">
        <v>7</v>
      </c>
      <c r="D4976" s="33">
        <v>605.5</v>
      </c>
      <c r="E4976" s="31" t="s">
        <v>8</v>
      </c>
      <c r="F4976" s="37">
        <v>0.2</v>
      </c>
      <c r="G4976" s="37">
        <v>1</v>
      </c>
      <c r="H4976" s="33">
        <v>121.1</v>
      </c>
      <c r="I4976" s="33">
        <v>121.1</v>
      </c>
      <c r="J4976" s="33">
        <v>121.1</v>
      </c>
      <c r="K4976" s="31" t="s">
        <v>43</v>
      </c>
    </row>
    <row r="4977" spans="1:11" x14ac:dyDescent="0.25">
      <c r="A4977" s="30" t="s">
        <v>14</v>
      </c>
      <c r="B4977" s="30">
        <v>1708129</v>
      </c>
      <c r="C4977" s="30" t="s">
        <v>9</v>
      </c>
      <c r="D4977" s="32">
        <v>605.5</v>
      </c>
      <c r="E4977" s="30" t="s">
        <v>8</v>
      </c>
      <c r="F4977" s="36">
        <v>0.03</v>
      </c>
      <c r="G4977" s="36">
        <v>1</v>
      </c>
      <c r="H4977" s="32">
        <v>18.164999999999999</v>
      </c>
      <c r="I4977" s="32">
        <v>18.164999999999999</v>
      </c>
      <c r="J4977" s="32">
        <v>18.164999999999999</v>
      </c>
      <c r="K4977" s="30" t="s">
        <v>43</v>
      </c>
    </row>
    <row r="4978" spans="1:11" x14ac:dyDescent="0.25">
      <c r="A4978" s="31" t="s">
        <v>14</v>
      </c>
      <c r="B4978" s="31">
        <v>1708129</v>
      </c>
      <c r="C4978" s="31" t="s">
        <v>11</v>
      </c>
      <c r="D4978" s="33">
        <v>605.5</v>
      </c>
      <c r="E4978" s="31" t="s">
        <v>8</v>
      </c>
      <c r="F4978" s="37">
        <v>0.09</v>
      </c>
      <c r="G4978" s="37">
        <v>1</v>
      </c>
      <c r="H4978" s="33">
        <v>54.494999999999997</v>
      </c>
      <c r="I4978" s="33">
        <v>54.494999999999997</v>
      </c>
      <c r="J4978" s="33">
        <v>54.494999999999997</v>
      </c>
      <c r="K4978" s="31" t="s">
        <v>43</v>
      </c>
    </row>
    <row r="4979" spans="1:11" x14ac:dyDescent="0.25">
      <c r="A4979" s="30" t="s">
        <v>13</v>
      </c>
      <c r="B4979" s="30">
        <v>2061522</v>
      </c>
      <c r="C4979" s="30" t="s">
        <v>7</v>
      </c>
      <c r="D4979" s="32">
        <v>831.34</v>
      </c>
      <c r="E4979" s="30" t="s">
        <v>8</v>
      </c>
      <c r="F4979" s="36">
        <v>0.18</v>
      </c>
      <c r="G4979" s="36">
        <v>1</v>
      </c>
      <c r="H4979" s="32">
        <v>149.6412</v>
      </c>
      <c r="I4979" s="32">
        <v>149.6412</v>
      </c>
      <c r="J4979" s="32">
        <v>149.6412</v>
      </c>
      <c r="K4979" s="30" t="s">
        <v>43</v>
      </c>
    </row>
    <row r="4980" spans="1:11" x14ac:dyDescent="0.25">
      <c r="A4980" s="31" t="s">
        <v>13</v>
      </c>
      <c r="B4980" s="31">
        <v>2061522</v>
      </c>
      <c r="C4980" s="31" t="s">
        <v>9</v>
      </c>
      <c r="D4980" s="33">
        <v>831.34</v>
      </c>
      <c r="E4980" s="31" t="s">
        <v>8</v>
      </c>
      <c r="F4980" s="37">
        <v>0.06</v>
      </c>
      <c r="G4980" s="37">
        <v>1</v>
      </c>
      <c r="H4980" s="33">
        <v>49.880400000000002</v>
      </c>
      <c r="I4980" s="33">
        <v>49.880400000000002</v>
      </c>
      <c r="J4980" s="33">
        <v>49.880400000000002</v>
      </c>
      <c r="K4980" s="31" t="s">
        <v>43</v>
      </c>
    </row>
    <row r="4981" spans="1:11" x14ac:dyDescent="0.25">
      <c r="A4981" s="30" t="s">
        <v>19</v>
      </c>
      <c r="B4981" s="30">
        <v>2061522</v>
      </c>
      <c r="C4981" s="30" t="s">
        <v>11</v>
      </c>
      <c r="D4981" s="32">
        <v>831.34</v>
      </c>
      <c r="E4981" s="30" t="s">
        <v>8</v>
      </c>
      <c r="F4981" s="36">
        <v>0.16</v>
      </c>
      <c r="G4981" s="36">
        <v>1</v>
      </c>
      <c r="H4981" s="32">
        <v>133.01439999999999</v>
      </c>
      <c r="I4981" s="32">
        <v>133.01439999999999</v>
      </c>
      <c r="J4981" s="32">
        <v>133.01439999999999</v>
      </c>
      <c r="K4981" s="30" t="s">
        <v>43</v>
      </c>
    </row>
    <row r="4982" spans="1:11" x14ac:dyDescent="0.25">
      <c r="A4982" s="31" t="s">
        <v>10</v>
      </c>
      <c r="B4982" s="31">
        <v>7157606</v>
      </c>
      <c r="C4982" s="31" t="s">
        <v>7</v>
      </c>
      <c r="D4982" s="33">
        <v>924.61</v>
      </c>
      <c r="E4982" s="31" t="s">
        <v>8</v>
      </c>
      <c r="F4982" s="37">
        <v>0.2</v>
      </c>
      <c r="G4982" s="37">
        <v>1</v>
      </c>
      <c r="H4982" s="33">
        <v>184.922</v>
      </c>
      <c r="I4982" s="33">
        <v>184.922</v>
      </c>
      <c r="J4982" s="33">
        <v>184.922</v>
      </c>
      <c r="K4982" s="31" t="s">
        <v>43</v>
      </c>
    </row>
    <row r="4983" spans="1:11" x14ac:dyDescent="0.25">
      <c r="A4983" s="30" t="s">
        <v>10</v>
      </c>
      <c r="B4983" s="30">
        <v>7157606</v>
      </c>
      <c r="C4983" s="30" t="s">
        <v>9</v>
      </c>
      <c r="D4983" s="32">
        <v>924.61</v>
      </c>
      <c r="E4983" s="30" t="s">
        <v>8</v>
      </c>
      <c r="F4983" s="36">
        <v>0.12</v>
      </c>
      <c r="G4983" s="36">
        <v>1</v>
      </c>
      <c r="H4983" s="32">
        <v>110.9532</v>
      </c>
      <c r="I4983" s="32">
        <v>110.9532</v>
      </c>
      <c r="J4983" s="32">
        <v>110.9532</v>
      </c>
      <c r="K4983" s="30" t="s">
        <v>43</v>
      </c>
    </row>
    <row r="4984" spans="1:11" x14ac:dyDescent="0.25">
      <c r="A4984" s="31" t="s">
        <v>15</v>
      </c>
      <c r="B4984" s="31">
        <v>7157606</v>
      </c>
      <c r="C4984" s="31" t="s">
        <v>11</v>
      </c>
      <c r="D4984" s="33">
        <v>924.61</v>
      </c>
      <c r="E4984" s="31" t="s">
        <v>8</v>
      </c>
      <c r="F4984" s="37">
        <v>0.03</v>
      </c>
      <c r="G4984" s="37">
        <v>1</v>
      </c>
      <c r="H4984" s="33">
        <v>27.738299999999999</v>
      </c>
      <c r="I4984" s="33">
        <v>27.738299999999999</v>
      </c>
      <c r="J4984" s="33">
        <v>27.738299999999999</v>
      </c>
      <c r="K4984" s="31" t="s">
        <v>43</v>
      </c>
    </row>
    <row r="4985" spans="1:11" x14ac:dyDescent="0.25">
      <c r="A4985" s="30" t="s">
        <v>12</v>
      </c>
      <c r="B4985" s="30">
        <v>5022873</v>
      </c>
      <c r="C4985" s="30" t="s">
        <v>7</v>
      </c>
      <c r="D4985" s="32">
        <v>403.21</v>
      </c>
      <c r="E4985" s="30" t="s">
        <v>20</v>
      </c>
      <c r="F4985" s="36">
        <v>0.08</v>
      </c>
      <c r="G4985" s="36">
        <v>0.5</v>
      </c>
      <c r="H4985" s="32">
        <v>32.256799999999998</v>
      </c>
      <c r="I4985" s="32">
        <v>16.128399999999999</v>
      </c>
      <c r="J4985" s="32">
        <v>16.128399999999999</v>
      </c>
      <c r="K4985" s="30" t="s">
        <v>43</v>
      </c>
    </row>
    <row r="4986" spans="1:11" x14ac:dyDescent="0.25">
      <c r="A4986" s="31" t="s">
        <v>15</v>
      </c>
      <c r="B4986" s="31">
        <v>5022873</v>
      </c>
      <c r="C4986" s="31" t="s">
        <v>9</v>
      </c>
      <c r="D4986" s="33">
        <v>403.21</v>
      </c>
      <c r="E4986" s="31" t="s">
        <v>20</v>
      </c>
      <c r="F4986" s="37">
        <v>0.05</v>
      </c>
      <c r="G4986" s="37">
        <v>0.5</v>
      </c>
      <c r="H4986" s="33">
        <v>20.160499999999999</v>
      </c>
      <c r="I4986" s="33">
        <v>10.0802</v>
      </c>
      <c r="J4986" s="33">
        <v>10.0802</v>
      </c>
      <c r="K4986" s="31" t="s">
        <v>43</v>
      </c>
    </row>
    <row r="4987" spans="1:11" x14ac:dyDescent="0.25">
      <c r="A4987" s="30" t="s">
        <v>15</v>
      </c>
      <c r="B4987" s="30">
        <v>5022873</v>
      </c>
      <c r="C4987" s="30" t="s">
        <v>11</v>
      </c>
      <c r="D4987" s="32">
        <v>403.21</v>
      </c>
      <c r="E4987" s="30" t="s">
        <v>20</v>
      </c>
      <c r="F4987" s="36">
        <v>0.03</v>
      </c>
      <c r="G4987" s="36">
        <v>0.5</v>
      </c>
      <c r="H4987" s="32">
        <v>12.096299999999999</v>
      </c>
      <c r="I4987" s="32">
        <v>6.0481999999999996</v>
      </c>
      <c r="J4987" s="32">
        <v>6.0481999999999996</v>
      </c>
      <c r="K4987" s="30" t="s">
        <v>43</v>
      </c>
    </row>
    <row r="4988" spans="1:11" x14ac:dyDescent="0.25">
      <c r="A4988" s="31" t="s">
        <v>12</v>
      </c>
      <c r="B4988" s="31">
        <v>9457621</v>
      </c>
      <c r="C4988" s="31" t="s">
        <v>7</v>
      </c>
      <c r="D4988" s="33">
        <v>76.39</v>
      </c>
      <c r="E4988" s="31" t="s">
        <v>8</v>
      </c>
      <c r="F4988" s="37">
        <v>0.08</v>
      </c>
      <c r="G4988" s="37">
        <v>1</v>
      </c>
      <c r="H4988" s="33">
        <v>6.1112000000000002</v>
      </c>
      <c r="I4988" s="33">
        <v>6.1112000000000002</v>
      </c>
      <c r="J4988" s="33">
        <v>6.1112000000000002</v>
      </c>
      <c r="K4988" s="31" t="s">
        <v>43</v>
      </c>
    </row>
    <row r="4989" spans="1:11" x14ac:dyDescent="0.25">
      <c r="A4989" s="30" t="s">
        <v>16</v>
      </c>
      <c r="B4989" s="30">
        <v>9457621</v>
      </c>
      <c r="C4989" s="30" t="s">
        <v>9</v>
      </c>
      <c r="D4989" s="32">
        <v>76.39</v>
      </c>
      <c r="E4989" s="30" t="s">
        <v>8</v>
      </c>
      <c r="F4989" s="36">
        <v>0.08</v>
      </c>
      <c r="G4989" s="36">
        <v>1</v>
      </c>
      <c r="H4989" s="32">
        <v>6.1112000000000002</v>
      </c>
      <c r="I4989" s="32">
        <v>6.1112000000000002</v>
      </c>
      <c r="J4989" s="32">
        <v>6.1112000000000002</v>
      </c>
      <c r="K4989" s="30" t="s">
        <v>43</v>
      </c>
    </row>
    <row r="4990" spans="1:11" x14ac:dyDescent="0.25">
      <c r="A4990" s="31" t="s">
        <v>19</v>
      </c>
      <c r="B4990" s="31">
        <v>9457621</v>
      </c>
      <c r="C4990" s="31" t="s">
        <v>11</v>
      </c>
      <c r="D4990" s="33">
        <v>76.39</v>
      </c>
      <c r="E4990" s="31" t="s">
        <v>8</v>
      </c>
      <c r="F4990" s="37">
        <v>0.16</v>
      </c>
      <c r="G4990" s="37">
        <v>1</v>
      </c>
      <c r="H4990" s="33">
        <v>12.2224</v>
      </c>
      <c r="I4990" s="33">
        <v>12.2224</v>
      </c>
      <c r="J4990" s="33">
        <v>12.2224</v>
      </c>
      <c r="K4990" s="31" t="s">
        <v>43</v>
      </c>
    </row>
    <row r="4991" spans="1:11" x14ac:dyDescent="0.25">
      <c r="A4991" s="30" t="s">
        <v>6</v>
      </c>
      <c r="B4991" s="30">
        <v>2645480</v>
      </c>
      <c r="C4991" s="30" t="s">
        <v>7</v>
      </c>
      <c r="D4991" s="32">
        <v>641.67999999999995</v>
      </c>
      <c r="E4991" s="30" t="s">
        <v>8</v>
      </c>
      <c r="F4991" s="36">
        <v>0.35</v>
      </c>
      <c r="G4991" s="36">
        <v>1</v>
      </c>
      <c r="H4991" s="32">
        <v>224.58799999999999</v>
      </c>
      <c r="I4991" s="32">
        <v>224.58799999999999</v>
      </c>
      <c r="J4991" s="32">
        <v>224.58799999999999</v>
      </c>
      <c r="K4991" s="30" t="s">
        <v>43</v>
      </c>
    </row>
    <row r="4992" spans="1:11" x14ac:dyDescent="0.25">
      <c r="A4992" s="31" t="s">
        <v>6</v>
      </c>
      <c r="B4992" s="31">
        <v>2645480</v>
      </c>
      <c r="C4992" s="31" t="s">
        <v>9</v>
      </c>
      <c r="D4992" s="33">
        <v>641.67999999999995</v>
      </c>
      <c r="E4992" s="31" t="s">
        <v>8</v>
      </c>
      <c r="F4992" s="37">
        <v>0.17</v>
      </c>
      <c r="G4992" s="37">
        <v>1</v>
      </c>
      <c r="H4992" s="33">
        <v>109.0856</v>
      </c>
      <c r="I4992" s="33">
        <v>109.0856</v>
      </c>
      <c r="J4992" s="33">
        <v>109.0856</v>
      </c>
      <c r="K4992" s="31" t="s">
        <v>43</v>
      </c>
    </row>
    <row r="4993" spans="1:11" x14ac:dyDescent="0.25">
      <c r="A4993" s="30" t="s">
        <v>17</v>
      </c>
      <c r="B4993" s="30">
        <v>2645480</v>
      </c>
      <c r="C4993" s="30" t="s">
        <v>11</v>
      </c>
      <c r="D4993" s="32">
        <v>641.67999999999995</v>
      </c>
      <c r="E4993" s="30" t="s">
        <v>8</v>
      </c>
      <c r="F4993" s="36">
        <v>0.05</v>
      </c>
      <c r="G4993" s="36">
        <v>1</v>
      </c>
      <c r="H4993" s="32">
        <v>32.084000000000003</v>
      </c>
      <c r="I4993" s="32">
        <v>32.084000000000003</v>
      </c>
      <c r="J4993" s="32">
        <v>32.084000000000003</v>
      </c>
      <c r="K4993" s="30" t="s">
        <v>43</v>
      </c>
    </row>
    <row r="4994" spans="1:11" x14ac:dyDescent="0.25">
      <c r="A4994" s="31" t="s">
        <v>13</v>
      </c>
      <c r="B4994" s="31">
        <v>3019549</v>
      </c>
      <c r="C4994" s="31" t="s">
        <v>7</v>
      </c>
      <c r="D4994" s="33">
        <v>331.59</v>
      </c>
      <c r="E4994" s="31" t="s">
        <v>8</v>
      </c>
      <c r="F4994" s="37">
        <v>0.18</v>
      </c>
      <c r="G4994" s="37">
        <v>1</v>
      </c>
      <c r="H4994" s="33">
        <v>59.686199999999999</v>
      </c>
      <c r="I4994" s="33">
        <v>59.686199999999999</v>
      </c>
      <c r="J4994" s="33">
        <v>59.686199999999999</v>
      </c>
      <c r="K4994" s="31" t="s">
        <v>43</v>
      </c>
    </row>
    <row r="4995" spans="1:11" x14ac:dyDescent="0.25">
      <c r="A4995" s="30" t="s">
        <v>6</v>
      </c>
      <c r="B4995" s="30">
        <v>3019549</v>
      </c>
      <c r="C4995" s="30" t="s">
        <v>9</v>
      </c>
      <c r="D4995" s="32">
        <v>331.59</v>
      </c>
      <c r="E4995" s="30" t="s">
        <v>8</v>
      </c>
      <c r="F4995" s="36">
        <v>0.17</v>
      </c>
      <c r="G4995" s="36">
        <v>1</v>
      </c>
      <c r="H4995" s="32">
        <v>56.3703</v>
      </c>
      <c r="I4995" s="32">
        <v>56.3703</v>
      </c>
      <c r="J4995" s="32">
        <v>56.3703</v>
      </c>
      <c r="K4995" s="30" t="s">
        <v>43</v>
      </c>
    </row>
    <row r="4996" spans="1:11" x14ac:dyDescent="0.25">
      <c r="A4996" s="31" t="s">
        <v>13</v>
      </c>
      <c r="B4996" s="31">
        <v>3019549</v>
      </c>
      <c r="C4996" s="31" t="s">
        <v>11</v>
      </c>
      <c r="D4996" s="33">
        <v>331.59</v>
      </c>
      <c r="E4996" s="31" t="s">
        <v>8</v>
      </c>
      <c r="F4996" s="37">
        <v>0.05</v>
      </c>
      <c r="G4996" s="37">
        <v>1</v>
      </c>
      <c r="H4996" s="33">
        <v>16.579499999999999</v>
      </c>
      <c r="I4996" s="33">
        <v>16.579499999999999</v>
      </c>
      <c r="J4996" s="33">
        <v>16.579499999999999</v>
      </c>
      <c r="K4996" s="31" t="s">
        <v>43</v>
      </c>
    </row>
    <row r="4997" spans="1:11" x14ac:dyDescent="0.25">
      <c r="A4997" s="30" t="s">
        <v>19</v>
      </c>
      <c r="B4997" s="30">
        <v>1794783</v>
      </c>
      <c r="C4997" s="30" t="s">
        <v>7</v>
      </c>
      <c r="D4997" s="32">
        <v>366.53</v>
      </c>
      <c r="E4997" s="30" t="s">
        <v>8</v>
      </c>
      <c r="F4997" s="36">
        <v>0.13</v>
      </c>
      <c r="G4997" s="36">
        <v>1</v>
      </c>
      <c r="H4997" s="32">
        <v>47.648899999999998</v>
      </c>
      <c r="I4997" s="32">
        <v>47.648899999999998</v>
      </c>
      <c r="J4997" s="32">
        <v>47.648899999999998</v>
      </c>
      <c r="K4997" s="30" t="s">
        <v>43</v>
      </c>
    </row>
    <row r="4998" spans="1:11" x14ac:dyDescent="0.25">
      <c r="A4998" s="31" t="s">
        <v>16</v>
      </c>
      <c r="B4998" s="31">
        <v>1794783</v>
      </c>
      <c r="C4998" s="31" t="s">
        <v>9</v>
      </c>
      <c r="D4998" s="33">
        <v>366.53</v>
      </c>
      <c r="E4998" s="31" t="s">
        <v>8</v>
      </c>
      <c r="F4998" s="37">
        <v>0.08</v>
      </c>
      <c r="G4998" s="37">
        <v>1</v>
      </c>
      <c r="H4998" s="33">
        <v>29.322399999999998</v>
      </c>
      <c r="I4998" s="33">
        <v>29.322399999999998</v>
      </c>
      <c r="J4998" s="33">
        <v>29.322399999999998</v>
      </c>
      <c r="K4998" s="31" t="s">
        <v>43</v>
      </c>
    </row>
    <row r="4999" spans="1:11" x14ac:dyDescent="0.25">
      <c r="A4999" s="30" t="s">
        <v>17</v>
      </c>
      <c r="B4999" s="30">
        <v>1794783</v>
      </c>
      <c r="C4999" s="30" t="s">
        <v>11</v>
      </c>
      <c r="D4999" s="32">
        <v>366.53</v>
      </c>
      <c r="E4999" s="30" t="s">
        <v>8</v>
      </c>
      <c r="F4999" s="36">
        <v>0.05</v>
      </c>
      <c r="G4999" s="36">
        <v>1</v>
      </c>
      <c r="H4999" s="32">
        <v>18.326499999999999</v>
      </c>
      <c r="I4999" s="32">
        <v>18.326499999999999</v>
      </c>
      <c r="J4999" s="32">
        <v>18.326499999999999</v>
      </c>
      <c r="K4999" s="30" t="s">
        <v>43</v>
      </c>
    </row>
    <row r="5000" spans="1:11" x14ac:dyDescent="0.25">
      <c r="A5000" s="31" t="s">
        <v>17</v>
      </c>
      <c r="B5000" s="31">
        <v>4727211</v>
      </c>
      <c r="C5000" s="31" t="s">
        <v>7</v>
      </c>
      <c r="D5000" s="33">
        <v>75.28</v>
      </c>
      <c r="E5000" s="31" t="s">
        <v>8</v>
      </c>
      <c r="F5000" s="37">
        <v>0.22</v>
      </c>
      <c r="G5000" s="37">
        <v>1</v>
      </c>
      <c r="H5000" s="33">
        <v>16.561599999999999</v>
      </c>
      <c r="I5000" s="33">
        <v>16.561599999999999</v>
      </c>
      <c r="J5000" s="33">
        <v>16.561599999999999</v>
      </c>
      <c r="K5000" s="31" t="s">
        <v>43</v>
      </c>
    </row>
    <row r="5001" spans="1:11" x14ac:dyDescent="0.25">
      <c r="A5001" s="30" t="s">
        <v>12</v>
      </c>
      <c r="B5001" s="30">
        <v>4727211</v>
      </c>
      <c r="C5001" s="30" t="s">
        <v>9</v>
      </c>
      <c r="D5001" s="32">
        <v>75.28</v>
      </c>
      <c r="E5001" s="30" t="s">
        <v>8</v>
      </c>
      <c r="F5001" s="36">
        <v>0.01</v>
      </c>
      <c r="G5001" s="36">
        <v>1</v>
      </c>
      <c r="H5001" s="32">
        <v>0.75280000000000002</v>
      </c>
      <c r="I5001" s="32">
        <v>0.75280000000000002</v>
      </c>
      <c r="J5001" s="32">
        <v>0.75280000000000002</v>
      </c>
      <c r="K5001" s="30" t="s">
        <v>43</v>
      </c>
    </row>
    <row r="5002" spans="1:11" x14ac:dyDescent="0.25">
      <c r="A5002" s="31" t="s">
        <v>14</v>
      </c>
      <c r="B5002" s="31">
        <v>4727211</v>
      </c>
      <c r="C5002" s="31" t="s">
        <v>11</v>
      </c>
      <c r="D5002" s="33">
        <v>75.28</v>
      </c>
      <c r="E5002" s="31" t="s">
        <v>8</v>
      </c>
      <c r="F5002" s="37">
        <v>0.09</v>
      </c>
      <c r="G5002" s="37">
        <v>1</v>
      </c>
      <c r="H5002" s="33">
        <v>6.7751999999999999</v>
      </c>
      <c r="I5002" s="33">
        <v>6.7751999999999999</v>
      </c>
      <c r="J5002" s="33">
        <v>6.7751999999999999</v>
      </c>
      <c r="K5002" s="31" t="s">
        <v>43</v>
      </c>
    </row>
    <row r="5003" spans="1:11" x14ac:dyDescent="0.25">
      <c r="A5003" s="30" t="s">
        <v>17</v>
      </c>
      <c r="B5003" s="30">
        <v>8689511</v>
      </c>
      <c r="C5003" s="30" t="s">
        <v>7</v>
      </c>
      <c r="D5003" s="32">
        <v>715.14</v>
      </c>
      <c r="E5003" s="30" t="s">
        <v>20</v>
      </c>
      <c r="F5003" s="36">
        <v>0.22</v>
      </c>
      <c r="G5003" s="36">
        <v>0.5</v>
      </c>
      <c r="H5003" s="32">
        <v>157.33080000000001</v>
      </c>
      <c r="I5003" s="32">
        <v>78.665400000000005</v>
      </c>
      <c r="J5003" s="32">
        <v>78.665400000000005</v>
      </c>
      <c r="K5003" s="30" t="s">
        <v>43</v>
      </c>
    </row>
    <row r="5004" spans="1:11" x14ac:dyDescent="0.25">
      <c r="A5004" s="31" t="s">
        <v>10</v>
      </c>
      <c r="B5004" s="31">
        <v>8689511</v>
      </c>
      <c r="C5004" s="31" t="s">
        <v>9</v>
      </c>
      <c r="D5004" s="33">
        <v>715.14</v>
      </c>
      <c r="E5004" s="31" t="s">
        <v>20</v>
      </c>
      <c r="F5004" s="37">
        <v>0.12</v>
      </c>
      <c r="G5004" s="37">
        <v>0.5</v>
      </c>
      <c r="H5004" s="33">
        <v>85.816800000000001</v>
      </c>
      <c r="I5004" s="33">
        <v>42.9084</v>
      </c>
      <c r="J5004" s="33">
        <v>42.9084</v>
      </c>
      <c r="K5004" s="31" t="s">
        <v>43</v>
      </c>
    </row>
    <row r="5005" spans="1:11" x14ac:dyDescent="0.25">
      <c r="A5005" s="30" t="s">
        <v>12</v>
      </c>
      <c r="B5005" s="30">
        <v>8689511</v>
      </c>
      <c r="C5005" s="30" t="s">
        <v>11</v>
      </c>
      <c r="D5005" s="32">
        <v>715.14</v>
      </c>
      <c r="E5005" s="30" t="s">
        <v>20</v>
      </c>
      <c r="F5005" s="36">
        <v>0.05</v>
      </c>
      <c r="G5005" s="36">
        <v>0.5</v>
      </c>
      <c r="H5005" s="32">
        <v>35.756999999999998</v>
      </c>
      <c r="I5005" s="32">
        <v>17.878499999999999</v>
      </c>
      <c r="J5005" s="32">
        <v>17.878499999999999</v>
      </c>
      <c r="K5005" s="30" t="s">
        <v>43</v>
      </c>
    </row>
    <row r="5006" spans="1:11" x14ac:dyDescent="0.25">
      <c r="A5006" s="31" t="s">
        <v>10</v>
      </c>
      <c r="B5006" s="31">
        <v>4103314</v>
      </c>
      <c r="C5006" s="31" t="s">
        <v>7</v>
      </c>
      <c r="D5006" s="33">
        <v>966.21</v>
      </c>
      <c r="E5006" s="31" t="s">
        <v>8</v>
      </c>
      <c r="F5006" s="37">
        <v>0.2</v>
      </c>
      <c r="G5006" s="37">
        <v>1</v>
      </c>
      <c r="H5006" s="33">
        <v>193.24199999999999</v>
      </c>
      <c r="I5006" s="33">
        <v>193.24199999999999</v>
      </c>
      <c r="J5006" s="33">
        <v>193.24199999999999</v>
      </c>
      <c r="K5006" s="31" t="s">
        <v>43</v>
      </c>
    </row>
    <row r="5007" spans="1:11" x14ac:dyDescent="0.25">
      <c r="A5007" s="30" t="s">
        <v>15</v>
      </c>
      <c r="B5007" s="30">
        <v>4103314</v>
      </c>
      <c r="C5007" s="30" t="s">
        <v>9</v>
      </c>
      <c r="D5007" s="32">
        <v>966.21</v>
      </c>
      <c r="E5007" s="30" t="s">
        <v>8</v>
      </c>
      <c r="F5007" s="36">
        <v>0.05</v>
      </c>
      <c r="G5007" s="36">
        <v>1</v>
      </c>
      <c r="H5007" s="32">
        <v>48.310499999999998</v>
      </c>
      <c r="I5007" s="32">
        <v>48.310499999999998</v>
      </c>
      <c r="J5007" s="32">
        <v>48.310499999999998</v>
      </c>
      <c r="K5007" s="30" t="s">
        <v>43</v>
      </c>
    </row>
    <row r="5008" spans="1:11" x14ac:dyDescent="0.25">
      <c r="A5008" s="31" t="s">
        <v>17</v>
      </c>
      <c r="B5008" s="31">
        <v>4103314</v>
      </c>
      <c r="C5008" s="31" t="s">
        <v>11</v>
      </c>
      <c r="D5008" s="33">
        <v>966.21</v>
      </c>
      <c r="E5008" s="31" t="s">
        <v>8</v>
      </c>
      <c r="F5008" s="37">
        <v>0.05</v>
      </c>
      <c r="G5008" s="37">
        <v>1</v>
      </c>
      <c r="H5008" s="33">
        <v>48.310499999999998</v>
      </c>
      <c r="I5008" s="33">
        <v>48.310499999999998</v>
      </c>
      <c r="J5008" s="33">
        <v>48.310499999999998</v>
      </c>
      <c r="K5008" s="31" t="s">
        <v>43</v>
      </c>
    </row>
    <row r="5009" spans="1:11" x14ac:dyDescent="0.25">
      <c r="A5009" s="30" t="s">
        <v>17</v>
      </c>
      <c r="B5009" s="30">
        <v>8355454</v>
      </c>
      <c r="C5009" s="30" t="s">
        <v>7</v>
      </c>
      <c r="D5009" s="32">
        <v>616.58000000000004</v>
      </c>
      <c r="E5009" s="30" t="s">
        <v>8</v>
      </c>
      <c r="F5009" s="36">
        <v>0.22</v>
      </c>
      <c r="G5009" s="36">
        <v>1</v>
      </c>
      <c r="H5009" s="32">
        <v>135.64760000000001</v>
      </c>
      <c r="I5009" s="32">
        <v>135.64760000000001</v>
      </c>
      <c r="J5009" s="32">
        <v>135.64760000000001</v>
      </c>
      <c r="K5009" s="30" t="s">
        <v>43</v>
      </c>
    </row>
    <row r="5010" spans="1:11" x14ac:dyDescent="0.25">
      <c r="A5010" s="31" t="s">
        <v>12</v>
      </c>
      <c r="B5010" s="31">
        <v>8355454</v>
      </c>
      <c r="C5010" s="31" t="s">
        <v>9</v>
      </c>
      <c r="D5010" s="33">
        <v>616.58000000000004</v>
      </c>
      <c r="E5010" s="31" t="s">
        <v>8</v>
      </c>
      <c r="F5010" s="37">
        <v>0.01</v>
      </c>
      <c r="G5010" s="37">
        <v>1</v>
      </c>
      <c r="H5010" s="33">
        <v>6.1657999999999999</v>
      </c>
      <c r="I5010" s="33">
        <v>6.1657999999999999</v>
      </c>
      <c r="J5010" s="33">
        <v>6.1657999999999999</v>
      </c>
      <c r="K5010" s="31" t="s">
        <v>43</v>
      </c>
    </row>
    <row r="5011" spans="1:11" x14ac:dyDescent="0.25">
      <c r="A5011" s="30" t="s">
        <v>19</v>
      </c>
      <c r="B5011" s="30">
        <v>8355454</v>
      </c>
      <c r="C5011" s="30" t="s">
        <v>11</v>
      </c>
      <c r="D5011" s="32">
        <v>616.58000000000004</v>
      </c>
      <c r="E5011" s="30" t="s">
        <v>8</v>
      </c>
      <c r="F5011" s="36">
        <v>0.16</v>
      </c>
      <c r="G5011" s="36">
        <v>1</v>
      </c>
      <c r="H5011" s="32">
        <v>98.652799999999999</v>
      </c>
      <c r="I5011" s="32">
        <v>98.652799999999999</v>
      </c>
      <c r="J5011" s="32">
        <v>98.652799999999999</v>
      </c>
      <c r="K5011" s="30" t="s">
        <v>43</v>
      </c>
    </row>
    <row r="5012" spans="1:11" x14ac:dyDescent="0.25">
      <c r="A5012" s="31" t="s">
        <v>16</v>
      </c>
      <c r="B5012" s="31">
        <v>6547132</v>
      </c>
      <c r="C5012" s="31" t="s">
        <v>7</v>
      </c>
      <c r="D5012" s="33">
        <v>484.52</v>
      </c>
      <c r="E5012" s="31" t="s">
        <v>8</v>
      </c>
      <c r="F5012" s="37">
        <v>0.15</v>
      </c>
      <c r="G5012" s="37">
        <v>1</v>
      </c>
      <c r="H5012" s="33">
        <v>72.677999999999997</v>
      </c>
      <c r="I5012" s="33">
        <v>72.677999999999997</v>
      </c>
      <c r="J5012" s="33">
        <v>72.677999999999997</v>
      </c>
      <c r="K5012" s="31" t="s">
        <v>43</v>
      </c>
    </row>
    <row r="5013" spans="1:11" x14ac:dyDescent="0.25">
      <c r="A5013" s="30" t="s">
        <v>17</v>
      </c>
      <c r="B5013" s="30">
        <v>6547132</v>
      </c>
      <c r="C5013" s="30" t="s">
        <v>9</v>
      </c>
      <c r="D5013" s="32">
        <v>484.52</v>
      </c>
      <c r="E5013" s="30" t="s">
        <v>8</v>
      </c>
      <c r="F5013" s="36">
        <v>0.11</v>
      </c>
      <c r="G5013" s="36">
        <v>1</v>
      </c>
      <c r="H5013" s="32">
        <v>53.297199999999997</v>
      </c>
      <c r="I5013" s="32">
        <v>53.297199999999997</v>
      </c>
      <c r="J5013" s="32">
        <v>53.297199999999997</v>
      </c>
      <c r="K5013" s="30" t="s">
        <v>43</v>
      </c>
    </row>
    <row r="5014" spans="1:11" x14ac:dyDescent="0.25">
      <c r="A5014" s="31" t="s">
        <v>14</v>
      </c>
      <c r="B5014" s="31">
        <v>6547132</v>
      </c>
      <c r="C5014" s="31" t="s">
        <v>11</v>
      </c>
      <c r="D5014" s="33">
        <v>484.52</v>
      </c>
      <c r="E5014" s="31" t="s">
        <v>8</v>
      </c>
      <c r="F5014" s="37">
        <v>0.09</v>
      </c>
      <c r="G5014" s="37">
        <v>1</v>
      </c>
      <c r="H5014" s="33">
        <v>43.6068</v>
      </c>
      <c r="I5014" s="33">
        <v>43.6068</v>
      </c>
      <c r="J5014" s="33">
        <v>43.6068</v>
      </c>
      <c r="K5014" s="31" t="s">
        <v>43</v>
      </c>
    </row>
    <row r="5015" spans="1:11" x14ac:dyDescent="0.25">
      <c r="A5015" s="30" t="s">
        <v>13</v>
      </c>
      <c r="B5015" s="30">
        <v>6973215</v>
      </c>
      <c r="C5015" s="30" t="s">
        <v>7</v>
      </c>
      <c r="D5015" s="32">
        <v>841.31</v>
      </c>
      <c r="E5015" s="30" t="s">
        <v>8</v>
      </c>
      <c r="F5015" s="36">
        <v>0.18</v>
      </c>
      <c r="G5015" s="36">
        <v>1</v>
      </c>
      <c r="H5015" s="32">
        <v>151.4358</v>
      </c>
      <c r="I5015" s="32">
        <v>151.4358</v>
      </c>
      <c r="J5015" s="32">
        <v>151.4358</v>
      </c>
      <c r="K5015" s="30" t="s">
        <v>43</v>
      </c>
    </row>
    <row r="5016" spans="1:11" x14ac:dyDescent="0.25">
      <c r="A5016" s="31" t="s">
        <v>6</v>
      </c>
      <c r="B5016" s="31">
        <v>6973215</v>
      </c>
      <c r="C5016" s="31" t="s">
        <v>9</v>
      </c>
      <c r="D5016" s="33">
        <v>841.31</v>
      </c>
      <c r="E5016" s="31" t="s">
        <v>8</v>
      </c>
      <c r="F5016" s="37">
        <v>0.17</v>
      </c>
      <c r="G5016" s="37">
        <v>1</v>
      </c>
      <c r="H5016" s="33">
        <v>143.02269999999999</v>
      </c>
      <c r="I5016" s="33">
        <v>143.02269999999999</v>
      </c>
      <c r="J5016" s="33">
        <v>143.02269999999999</v>
      </c>
      <c r="K5016" s="31" t="s">
        <v>43</v>
      </c>
    </row>
    <row r="5017" spans="1:11" x14ac:dyDescent="0.25">
      <c r="A5017" s="30" t="s">
        <v>16</v>
      </c>
      <c r="B5017" s="30">
        <v>6973215</v>
      </c>
      <c r="C5017" s="30" t="s">
        <v>11</v>
      </c>
      <c r="D5017" s="32">
        <v>841.31</v>
      </c>
      <c r="E5017" s="30" t="s">
        <v>8</v>
      </c>
      <c r="F5017" s="36">
        <v>0.02</v>
      </c>
      <c r="G5017" s="36">
        <v>1</v>
      </c>
      <c r="H5017" s="32">
        <v>16.8262</v>
      </c>
      <c r="I5017" s="32">
        <v>16.8262</v>
      </c>
      <c r="J5017" s="32">
        <v>16.8262</v>
      </c>
      <c r="K5017" s="30" t="s">
        <v>43</v>
      </c>
    </row>
    <row r="5018" spans="1:11" x14ac:dyDescent="0.25">
      <c r="A5018" s="31" t="s">
        <v>16</v>
      </c>
      <c r="B5018" s="31">
        <v>8098563</v>
      </c>
      <c r="C5018" s="31" t="s">
        <v>7</v>
      </c>
      <c r="D5018" s="33">
        <v>684.24</v>
      </c>
      <c r="E5018" s="31" t="s">
        <v>8</v>
      </c>
      <c r="F5018" s="37">
        <v>0.15</v>
      </c>
      <c r="G5018" s="37">
        <v>1</v>
      </c>
      <c r="H5018" s="33">
        <v>102.636</v>
      </c>
      <c r="I5018" s="33">
        <v>102.636</v>
      </c>
      <c r="J5018" s="33">
        <v>102.636</v>
      </c>
      <c r="K5018" s="31" t="s">
        <v>43</v>
      </c>
    </row>
    <row r="5019" spans="1:11" x14ac:dyDescent="0.25">
      <c r="A5019" s="30" t="s">
        <v>19</v>
      </c>
      <c r="B5019" s="30">
        <v>8098563</v>
      </c>
      <c r="C5019" s="30" t="s">
        <v>9</v>
      </c>
      <c r="D5019" s="32">
        <v>684.24</v>
      </c>
      <c r="E5019" s="30" t="s">
        <v>8</v>
      </c>
      <c r="F5019" s="36">
        <v>0.06</v>
      </c>
      <c r="G5019" s="36">
        <v>1</v>
      </c>
      <c r="H5019" s="32">
        <v>41.054400000000001</v>
      </c>
      <c r="I5019" s="32">
        <v>41.054400000000001</v>
      </c>
      <c r="J5019" s="32">
        <v>41.054400000000001</v>
      </c>
      <c r="K5019" s="30" t="s">
        <v>43</v>
      </c>
    </row>
    <row r="5020" spans="1:11" x14ac:dyDescent="0.25">
      <c r="A5020" s="31" t="s">
        <v>12</v>
      </c>
      <c r="B5020" s="31">
        <v>8098563</v>
      </c>
      <c r="C5020" s="31" t="s">
        <v>11</v>
      </c>
      <c r="D5020" s="33">
        <v>684.24</v>
      </c>
      <c r="E5020" s="31" t="s">
        <v>8</v>
      </c>
      <c r="F5020" s="37">
        <v>0.05</v>
      </c>
      <c r="G5020" s="37">
        <v>1</v>
      </c>
      <c r="H5020" s="33">
        <v>34.212000000000003</v>
      </c>
      <c r="I5020" s="33">
        <v>34.212000000000003</v>
      </c>
      <c r="J5020" s="33">
        <v>34.212000000000003</v>
      </c>
      <c r="K5020" s="31" t="s">
        <v>43</v>
      </c>
    </row>
    <row r="5021" spans="1:11" x14ac:dyDescent="0.25">
      <c r="A5021" s="30" t="s">
        <v>15</v>
      </c>
      <c r="B5021" s="30">
        <v>6463600</v>
      </c>
      <c r="C5021" s="30" t="s">
        <v>7</v>
      </c>
      <c r="D5021" s="32">
        <v>512.23</v>
      </c>
      <c r="E5021" s="30" t="s">
        <v>20</v>
      </c>
      <c r="F5021" s="36">
        <v>0.1</v>
      </c>
      <c r="G5021" s="36">
        <v>0.5</v>
      </c>
      <c r="H5021" s="32">
        <v>51.222999999999999</v>
      </c>
      <c r="I5021" s="32">
        <v>25.611499999999999</v>
      </c>
      <c r="J5021" s="32">
        <v>25.611499999999999</v>
      </c>
      <c r="K5021" s="30" t="s">
        <v>43</v>
      </c>
    </row>
    <row r="5022" spans="1:11" x14ac:dyDescent="0.25">
      <c r="A5022" s="31" t="s">
        <v>13</v>
      </c>
      <c r="B5022" s="31">
        <v>6463600</v>
      </c>
      <c r="C5022" s="31" t="s">
        <v>9</v>
      </c>
      <c r="D5022" s="33">
        <v>512.23</v>
      </c>
      <c r="E5022" s="31" t="s">
        <v>20</v>
      </c>
      <c r="F5022" s="37">
        <v>0.06</v>
      </c>
      <c r="G5022" s="37">
        <v>0.5</v>
      </c>
      <c r="H5022" s="33">
        <v>30.733799999999999</v>
      </c>
      <c r="I5022" s="33">
        <v>15.366899999999999</v>
      </c>
      <c r="J5022" s="33">
        <v>15.366899999999999</v>
      </c>
      <c r="K5022" s="31" t="s">
        <v>43</v>
      </c>
    </row>
    <row r="5023" spans="1:11" x14ac:dyDescent="0.25">
      <c r="A5023" s="30" t="s">
        <v>19</v>
      </c>
      <c r="B5023" s="30">
        <v>6463600</v>
      </c>
      <c r="C5023" s="30" t="s">
        <v>11</v>
      </c>
      <c r="D5023" s="32">
        <v>512.23</v>
      </c>
      <c r="E5023" s="30" t="s">
        <v>20</v>
      </c>
      <c r="F5023" s="36">
        <v>0.16</v>
      </c>
      <c r="G5023" s="36">
        <v>0.5</v>
      </c>
      <c r="H5023" s="32">
        <v>81.956800000000001</v>
      </c>
      <c r="I5023" s="32">
        <v>40.978400000000001</v>
      </c>
      <c r="J5023" s="32">
        <v>297.09339999999997</v>
      </c>
      <c r="K5023" s="30" t="s">
        <v>43</v>
      </c>
    </row>
    <row r="5024" spans="1:11" x14ac:dyDescent="0.25">
      <c r="A5024" s="31" t="s">
        <v>12</v>
      </c>
      <c r="B5024" s="31">
        <v>6321713</v>
      </c>
      <c r="C5024" s="31" t="s">
        <v>7</v>
      </c>
      <c r="D5024" s="33">
        <v>156.66</v>
      </c>
      <c r="E5024" s="31" t="s">
        <v>8</v>
      </c>
      <c r="F5024" s="37">
        <v>0.08</v>
      </c>
      <c r="G5024" s="37">
        <v>1</v>
      </c>
      <c r="H5024" s="33">
        <v>12.5328</v>
      </c>
      <c r="I5024" s="33">
        <v>12.5328</v>
      </c>
      <c r="J5024" s="33">
        <v>12.5328</v>
      </c>
      <c r="K5024" s="31" t="s">
        <v>43</v>
      </c>
    </row>
    <row r="5025" spans="1:11" x14ac:dyDescent="0.25">
      <c r="A5025" s="30" t="s">
        <v>16</v>
      </c>
      <c r="B5025" s="30">
        <v>6321713</v>
      </c>
      <c r="C5025" s="30" t="s">
        <v>9</v>
      </c>
      <c r="D5025" s="32">
        <v>156.66</v>
      </c>
      <c r="E5025" s="30" t="s">
        <v>8</v>
      </c>
      <c r="F5025" s="36">
        <v>0.08</v>
      </c>
      <c r="G5025" s="36">
        <v>1</v>
      </c>
      <c r="H5025" s="32">
        <v>12.5328</v>
      </c>
      <c r="I5025" s="32">
        <v>12.5328</v>
      </c>
      <c r="J5025" s="32">
        <v>12.5328</v>
      </c>
      <c r="K5025" s="30" t="s">
        <v>43</v>
      </c>
    </row>
    <row r="5026" spans="1:11" x14ac:dyDescent="0.25">
      <c r="A5026" s="31" t="s">
        <v>15</v>
      </c>
      <c r="B5026" s="31">
        <v>6321713</v>
      </c>
      <c r="C5026" s="31" t="s">
        <v>11</v>
      </c>
      <c r="D5026" s="33">
        <v>156.66</v>
      </c>
      <c r="E5026" s="31" t="s">
        <v>8</v>
      </c>
      <c r="F5026" s="37">
        <v>0.03</v>
      </c>
      <c r="G5026" s="37">
        <v>1</v>
      </c>
      <c r="H5026" s="33">
        <v>4.6997999999999998</v>
      </c>
      <c r="I5026" s="33">
        <v>4.6997999999999998</v>
      </c>
      <c r="J5026" s="33">
        <v>4.6997999999999998</v>
      </c>
      <c r="K5026" s="31" t="s">
        <v>43</v>
      </c>
    </row>
    <row r="5027" spans="1:11" x14ac:dyDescent="0.25">
      <c r="A5027" s="30" t="s">
        <v>13</v>
      </c>
      <c r="B5027" s="30">
        <v>4206268</v>
      </c>
      <c r="C5027" s="30" t="s">
        <v>7</v>
      </c>
      <c r="D5027" s="32">
        <v>681.54</v>
      </c>
      <c r="E5027" s="30" t="s">
        <v>8</v>
      </c>
      <c r="F5027" s="36">
        <v>0.18</v>
      </c>
      <c r="G5027" s="36">
        <v>1</v>
      </c>
      <c r="H5027" s="32">
        <v>122.6772</v>
      </c>
      <c r="I5027" s="32">
        <v>122.6772</v>
      </c>
      <c r="J5027" s="32">
        <v>122.6772</v>
      </c>
      <c r="K5027" s="30" t="s">
        <v>43</v>
      </c>
    </row>
    <row r="5028" spans="1:11" x14ac:dyDescent="0.25">
      <c r="A5028" s="31" t="s">
        <v>10</v>
      </c>
      <c r="B5028" s="31">
        <v>4206268</v>
      </c>
      <c r="C5028" s="31" t="s">
        <v>9</v>
      </c>
      <c r="D5028" s="33">
        <v>681.54</v>
      </c>
      <c r="E5028" s="31" t="s">
        <v>8</v>
      </c>
      <c r="F5028" s="37">
        <v>0.12</v>
      </c>
      <c r="G5028" s="37">
        <v>1</v>
      </c>
      <c r="H5028" s="33">
        <v>81.784800000000004</v>
      </c>
      <c r="I5028" s="33">
        <v>81.784800000000004</v>
      </c>
      <c r="J5028" s="33">
        <v>81.784800000000004</v>
      </c>
      <c r="K5028" s="31" t="s">
        <v>43</v>
      </c>
    </row>
    <row r="5029" spans="1:11" x14ac:dyDescent="0.25">
      <c r="A5029" s="30" t="s">
        <v>19</v>
      </c>
      <c r="B5029" s="30">
        <v>4206268</v>
      </c>
      <c r="C5029" s="30" t="s">
        <v>11</v>
      </c>
      <c r="D5029" s="32">
        <v>681.54</v>
      </c>
      <c r="E5029" s="30" t="s">
        <v>8</v>
      </c>
      <c r="F5029" s="36">
        <v>0.16</v>
      </c>
      <c r="G5029" s="36">
        <v>1</v>
      </c>
      <c r="H5029" s="32">
        <v>109.04640000000001</v>
      </c>
      <c r="I5029" s="32">
        <v>109.04640000000001</v>
      </c>
      <c r="J5029" s="32">
        <v>109.04640000000001</v>
      </c>
      <c r="K5029" s="30" t="s">
        <v>43</v>
      </c>
    </row>
    <row r="5030" spans="1:11" x14ac:dyDescent="0.25">
      <c r="A5030" s="31" t="s">
        <v>19</v>
      </c>
      <c r="B5030" s="31">
        <v>4394221</v>
      </c>
      <c r="C5030" s="31" t="s">
        <v>7</v>
      </c>
      <c r="D5030" s="33">
        <v>363.83</v>
      </c>
      <c r="E5030" s="31" t="s">
        <v>8</v>
      </c>
      <c r="F5030" s="37">
        <v>0.13</v>
      </c>
      <c r="G5030" s="37">
        <v>1</v>
      </c>
      <c r="H5030" s="33">
        <v>47.297899999999998</v>
      </c>
      <c r="I5030" s="33">
        <v>47.297899999999998</v>
      </c>
      <c r="J5030" s="33">
        <v>47.297899999999998</v>
      </c>
      <c r="K5030" s="31" t="s">
        <v>43</v>
      </c>
    </row>
    <row r="5031" spans="1:11" x14ac:dyDescent="0.25">
      <c r="A5031" s="30" t="s">
        <v>10</v>
      </c>
      <c r="B5031" s="30">
        <v>4394221</v>
      </c>
      <c r="C5031" s="30" t="s">
        <v>9</v>
      </c>
      <c r="D5031" s="32">
        <v>363.83</v>
      </c>
      <c r="E5031" s="30" t="s">
        <v>8</v>
      </c>
      <c r="F5031" s="36">
        <v>0.12</v>
      </c>
      <c r="G5031" s="36">
        <v>1</v>
      </c>
      <c r="H5031" s="32">
        <v>43.659599999999998</v>
      </c>
      <c r="I5031" s="32">
        <v>43.659599999999998</v>
      </c>
      <c r="J5031" s="32">
        <v>43.659599999999998</v>
      </c>
      <c r="K5031" s="30" t="s">
        <v>43</v>
      </c>
    </row>
    <row r="5032" spans="1:11" x14ac:dyDescent="0.25">
      <c r="A5032" s="31" t="s">
        <v>13</v>
      </c>
      <c r="B5032" s="31">
        <v>4394221</v>
      </c>
      <c r="C5032" s="31" t="s">
        <v>11</v>
      </c>
      <c r="D5032" s="33">
        <v>363.83</v>
      </c>
      <c r="E5032" s="31" t="s">
        <v>8</v>
      </c>
      <c r="F5032" s="37">
        <v>0.05</v>
      </c>
      <c r="G5032" s="37">
        <v>1</v>
      </c>
      <c r="H5032" s="33">
        <v>18.191500000000001</v>
      </c>
      <c r="I5032" s="33">
        <v>18.191500000000001</v>
      </c>
      <c r="J5032" s="33">
        <v>18.191500000000001</v>
      </c>
      <c r="K5032" s="31" t="s">
        <v>43</v>
      </c>
    </row>
    <row r="5033" spans="1:11" x14ac:dyDescent="0.25">
      <c r="A5033" s="30" t="s">
        <v>13</v>
      </c>
      <c r="B5033" s="30">
        <v>2040377</v>
      </c>
      <c r="C5033" s="30" t="s">
        <v>7</v>
      </c>
      <c r="D5033" s="32">
        <v>980.28</v>
      </c>
      <c r="E5033" s="30" t="s">
        <v>8</v>
      </c>
      <c r="F5033" s="36">
        <v>0.18</v>
      </c>
      <c r="G5033" s="36">
        <v>1</v>
      </c>
      <c r="H5033" s="32">
        <v>176.4504</v>
      </c>
      <c r="I5033" s="32">
        <v>176.4504</v>
      </c>
      <c r="J5033" s="32">
        <v>176.4504</v>
      </c>
      <c r="K5033" s="30" t="s">
        <v>43</v>
      </c>
    </row>
    <row r="5034" spans="1:11" x14ac:dyDescent="0.25">
      <c r="A5034" s="31" t="s">
        <v>6</v>
      </c>
      <c r="B5034" s="31">
        <v>2040377</v>
      </c>
      <c r="C5034" s="31" t="s">
        <v>9</v>
      </c>
      <c r="D5034" s="33">
        <v>980.28</v>
      </c>
      <c r="E5034" s="31" t="s">
        <v>8</v>
      </c>
      <c r="F5034" s="37">
        <v>0.17</v>
      </c>
      <c r="G5034" s="37">
        <v>1</v>
      </c>
      <c r="H5034" s="33">
        <v>166.64760000000001</v>
      </c>
      <c r="I5034" s="33">
        <v>166.64760000000001</v>
      </c>
      <c r="J5034" s="33">
        <v>166.64760000000001</v>
      </c>
      <c r="K5034" s="31" t="s">
        <v>43</v>
      </c>
    </row>
    <row r="5035" spans="1:11" x14ac:dyDescent="0.25">
      <c r="A5035" s="30" t="s">
        <v>10</v>
      </c>
      <c r="B5035" s="30">
        <v>2040377</v>
      </c>
      <c r="C5035" s="30" t="s">
        <v>11</v>
      </c>
      <c r="D5035" s="32">
        <v>980.28</v>
      </c>
      <c r="E5035" s="30" t="s">
        <v>8</v>
      </c>
      <c r="F5035" s="36">
        <v>0.03</v>
      </c>
      <c r="G5035" s="36">
        <v>1</v>
      </c>
      <c r="H5035" s="32">
        <v>29.4084</v>
      </c>
      <c r="I5035" s="32">
        <v>29.4084</v>
      </c>
      <c r="J5035" s="32">
        <v>29.4084</v>
      </c>
      <c r="K5035" s="30" t="s">
        <v>43</v>
      </c>
    </row>
    <row r="5036" spans="1:11" x14ac:dyDescent="0.25">
      <c r="A5036" s="31" t="s">
        <v>15</v>
      </c>
      <c r="B5036" s="31">
        <v>9400951</v>
      </c>
      <c r="C5036" s="31" t="s">
        <v>7</v>
      </c>
      <c r="D5036" s="33">
        <v>316.04000000000002</v>
      </c>
      <c r="E5036" s="31" t="s">
        <v>8</v>
      </c>
      <c r="F5036" s="37">
        <v>0.1</v>
      </c>
      <c r="G5036" s="37">
        <v>1</v>
      </c>
      <c r="H5036" s="33">
        <v>31.603999999999999</v>
      </c>
      <c r="I5036" s="33">
        <v>31.603999999999999</v>
      </c>
      <c r="J5036" s="33">
        <v>31.603999999999999</v>
      </c>
      <c r="K5036" s="31" t="s">
        <v>43</v>
      </c>
    </row>
    <row r="5037" spans="1:11" x14ac:dyDescent="0.25">
      <c r="A5037" s="30" t="s">
        <v>17</v>
      </c>
      <c r="B5037" s="30">
        <v>9400951</v>
      </c>
      <c r="C5037" s="30" t="s">
        <v>9</v>
      </c>
      <c r="D5037" s="32">
        <v>316.04000000000002</v>
      </c>
      <c r="E5037" s="30" t="s">
        <v>8</v>
      </c>
      <c r="F5037" s="36">
        <v>0.11</v>
      </c>
      <c r="G5037" s="36">
        <v>1</v>
      </c>
      <c r="H5037" s="32">
        <v>34.764400000000002</v>
      </c>
      <c r="I5037" s="32">
        <v>34.764400000000002</v>
      </c>
      <c r="J5037" s="32">
        <v>34.764400000000002</v>
      </c>
      <c r="K5037" s="30" t="s">
        <v>43</v>
      </c>
    </row>
    <row r="5038" spans="1:11" x14ac:dyDescent="0.25">
      <c r="A5038" s="31" t="s">
        <v>19</v>
      </c>
      <c r="B5038" s="31">
        <v>9400951</v>
      </c>
      <c r="C5038" s="31" t="s">
        <v>11</v>
      </c>
      <c r="D5038" s="33">
        <v>316.04000000000002</v>
      </c>
      <c r="E5038" s="31" t="s">
        <v>8</v>
      </c>
      <c r="F5038" s="37">
        <v>0.16</v>
      </c>
      <c r="G5038" s="37">
        <v>1</v>
      </c>
      <c r="H5038" s="33">
        <v>50.566400000000002</v>
      </c>
      <c r="I5038" s="33">
        <v>50.566400000000002</v>
      </c>
      <c r="J5038" s="33">
        <v>50.566400000000002</v>
      </c>
      <c r="K5038" s="31" t="s">
        <v>43</v>
      </c>
    </row>
    <row r="5039" spans="1:11" x14ac:dyDescent="0.25">
      <c r="A5039" s="30" t="s">
        <v>15</v>
      </c>
      <c r="B5039" s="30">
        <v>2257272</v>
      </c>
      <c r="C5039" s="30" t="s">
        <v>7</v>
      </c>
      <c r="D5039" s="32">
        <v>757.26</v>
      </c>
      <c r="E5039" s="30" t="s">
        <v>8</v>
      </c>
      <c r="F5039" s="36">
        <v>0.1</v>
      </c>
      <c r="G5039" s="36">
        <v>1</v>
      </c>
      <c r="H5039" s="32">
        <v>75.725999999999999</v>
      </c>
      <c r="I5039" s="32">
        <v>75.725999999999999</v>
      </c>
      <c r="J5039" s="32">
        <v>75.725999999999999</v>
      </c>
      <c r="K5039" s="30" t="s">
        <v>43</v>
      </c>
    </row>
    <row r="5040" spans="1:11" x14ac:dyDescent="0.25">
      <c r="A5040" s="31" t="s">
        <v>6</v>
      </c>
      <c r="B5040" s="31">
        <v>2257272</v>
      </c>
      <c r="C5040" s="31" t="s">
        <v>9</v>
      </c>
      <c r="D5040" s="33">
        <v>757.26</v>
      </c>
      <c r="E5040" s="31" t="s">
        <v>8</v>
      </c>
      <c r="F5040" s="37">
        <v>0.17</v>
      </c>
      <c r="G5040" s="37">
        <v>1</v>
      </c>
      <c r="H5040" s="33">
        <v>128.73419999999999</v>
      </c>
      <c r="I5040" s="33">
        <v>128.73419999999999</v>
      </c>
      <c r="J5040" s="33">
        <v>128.73419999999999</v>
      </c>
      <c r="K5040" s="31" t="s">
        <v>43</v>
      </c>
    </row>
    <row r="5041" spans="1:11" x14ac:dyDescent="0.25">
      <c r="A5041" s="30" t="s">
        <v>16</v>
      </c>
      <c r="B5041" s="30">
        <v>2257272</v>
      </c>
      <c r="C5041" s="30" t="s">
        <v>11</v>
      </c>
      <c r="D5041" s="32">
        <v>757.26</v>
      </c>
      <c r="E5041" s="30" t="s">
        <v>8</v>
      </c>
      <c r="F5041" s="36">
        <v>0.02</v>
      </c>
      <c r="G5041" s="36">
        <v>1</v>
      </c>
      <c r="H5041" s="32">
        <v>15.145200000000001</v>
      </c>
      <c r="I5041" s="32">
        <v>15.145200000000001</v>
      </c>
      <c r="J5041" s="32">
        <v>15.145200000000001</v>
      </c>
      <c r="K5041" s="30" t="s">
        <v>43</v>
      </c>
    </row>
    <row r="5042" spans="1:11" x14ac:dyDescent="0.25">
      <c r="A5042" s="31" t="s">
        <v>13</v>
      </c>
      <c r="B5042" s="31">
        <v>1178754</v>
      </c>
      <c r="C5042" s="31" t="s">
        <v>7</v>
      </c>
      <c r="D5042" s="33">
        <v>97.89</v>
      </c>
      <c r="E5042" s="31" t="s">
        <v>8</v>
      </c>
      <c r="F5042" s="37">
        <v>0.18</v>
      </c>
      <c r="G5042" s="37">
        <v>1</v>
      </c>
      <c r="H5042" s="33">
        <v>17.620200000000001</v>
      </c>
      <c r="I5042" s="33">
        <v>17.620200000000001</v>
      </c>
      <c r="J5042" s="33">
        <v>17.620200000000001</v>
      </c>
      <c r="K5042" s="31" t="s">
        <v>43</v>
      </c>
    </row>
    <row r="5043" spans="1:11" x14ac:dyDescent="0.25">
      <c r="A5043" s="30" t="s">
        <v>16</v>
      </c>
      <c r="B5043" s="30">
        <v>1178754</v>
      </c>
      <c r="C5043" s="30" t="s">
        <v>9</v>
      </c>
      <c r="D5043" s="32">
        <v>97.89</v>
      </c>
      <c r="E5043" s="30" t="s">
        <v>8</v>
      </c>
      <c r="F5043" s="36">
        <v>0.08</v>
      </c>
      <c r="G5043" s="36">
        <v>1</v>
      </c>
      <c r="H5043" s="32">
        <v>7.8311999999999999</v>
      </c>
      <c r="I5043" s="32">
        <v>7.8311999999999999</v>
      </c>
      <c r="J5043" s="32">
        <v>7.8311999999999999</v>
      </c>
      <c r="K5043" s="30" t="s">
        <v>43</v>
      </c>
    </row>
    <row r="5044" spans="1:11" x14ac:dyDescent="0.25">
      <c r="A5044" s="31" t="s">
        <v>14</v>
      </c>
      <c r="B5044" s="31">
        <v>1178754</v>
      </c>
      <c r="C5044" s="31" t="s">
        <v>11</v>
      </c>
      <c r="D5044" s="33">
        <v>97.89</v>
      </c>
      <c r="E5044" s="31" t="s">
        <v>8</v>
      </c>
      <c r="F5044" s="37">
        <v>0.09</v>
      </c>
      <c r="G5044" s="37">
        <v>1</v>
      </c>
      <c r="H5044" s="33">
        <v>8.8101000000000003</v>
      </c>
      <c r="I5044" s="33">
        <v>8.8101000000000003</v>
      </c>
      <c r="J5044" s="33">
        <v>8.8101000000000003</v>
      </c>
      <c r="K5044" s="31" t="s">
        <v>43</v>
      </c>
    </row>
    <row r="5045" spans="1:11" x14ac:dyDescent="0.25">
      <c r="A5045" s="30" t="s">
        <v>6</v>
      </c>
      <c r="B5045" s="30">
        <v>7579311</v>
      </c>
      <c r="C5045" s="30" t="s">
        <v>7</v>
      </c>
      <c r="D5045" s="32">
        <v>910.22</v>
      </c>
      <c r="E5045" s="30" t="s">
        <v>8</v>
      </c>
      <c r="F5045" s="36">
        <v>0.35</v>
      </c>
      <c r="G5045" s="36">
        <v>1</v>
      </c>
      <c r="H5045" s="32">
        <v>318.577</v>
      </c>
      <c r="I5045" s="32">
        <v>318.577</v>
      </c>
      <c r="J5045" s="32">
        <v>318.577</v>
      </c>
      <c r="K5045" s="30" t="s">
        <v>43</v>
      </c>
    </row>
    <row r="5046" spans="1:11" x14ac:dyDescent="0.25">
      <c r="A5046" s="31" t="s">
        <v>16</v>
      </c>
      <c r="B5046" s="31">
        <v>7579311</v>
      </c>
      <c r="C5046" s="31" t="s">
        <v>9</v>
      </c>
      <c r="D5046" s="33">
        <v>910.22</v>
      </c>
      <c r="E5046" s="31" t="s">
        <v>8</v>
      </c>
      <c r="F5046" s="37">
        <v>0.08</v>
      </c>
      <c r="G5046" s="37">
        <v>1</v>
      </c>
      <c r="H5046" s="33">
        <v>72.817599999999999</v>
      </c>
      <c r="I5046" s="33">
        <v>72.817599999999999</v>
      </c>
      <c r="J5046" s="33">
        <v>72.817599999999999</v>
      </c>
      <c r="K5046" s="31" t="s">
        <v>43</v>
      </c>
    </row>
    <row r="5047" spans="1:11" x14ac:dyDescent="0.25">
      <c r="A5047" s="30" t="s">
        <v>12</v>
      </c>
      <c r="B5047" s="30">
        <v>7579311</v>
      </c>
      <c r="C5047" s="30" t="s">
        <v>11</v>
      </c>
      <c r="D5047" s="32">
        <v>910.22</v>
      </c>
      <c r="E5047" s="30" t="s">
        <v>8</v>
      </c>
      <c r="F5047" s="36">
        <v>0.05</v>
      </c>
      <c r="G5047" s="36">
        <v>1</v>
      </c>
      <c r="H5047" s="32">
        <v>45.511000000000003</v>
      </c>
      <c r="I5047" s="32">
        <v>45.511000000000003</v>
      </c>
      <c r="J5047" s="32">
        <v>45.511000000000003</v>
      </c>
      <c r="K5047" s="30" t="s">
        <v>43</v>
      </c>
    </row>
    <row r="5048" spans="1:11" x14ac:dyDescent="0.25">
      <c r="A5048" s="31" t="s">
        <v>15</v>
      </c>
      <c r="B5048" s="31">
        <v>5873627</v>
      </c>
      <c r="C5048" s="31" t="s">
        <v>7</v>
      </c>
      <c r="D5048" s="33">
        <v>421.24</v>
      </c>
      <c r="E5048" s="31" t="s">
        <v>8</v>
      </c>
      <c r="F5048" s="37">
        <v>0.1</v>
      </c>
      <c r="G5048" s="37">
        <v>1</v>
      </c>
      <c r="H5048" s="33">
        <v>42.124000000000002</v>
      </c>
      <c r="I5048" s="33">
        <v>42.124000000000002</v>
      </c>
      <c r="J5048" s="33">
        <v>42.124000000000002</v>
      </c>
      <c r="K5048" s="31" t="s">
        <v>43</v>
      </c>
    </row>
    <row r="5049" spans="1:11" x14ac:dyDescent="0.25">
      <c r="A5049" s="30" t="s">
        <v>19</v>
      </c>
      <c r="B5049" s="30">
        <v>5873627</v>
      </c>
      <c r="C5049" s="30" t="s">
        <v>9</v>
      </c>
      <c r="D5049" s="32">
        <v>421.24</v>
      </c>
      <c r="E5049" s="30" t="s">
        <v>8</v>
      </c>
      <c r="F5049" s="36">
        <v>0.06</v>
      </c>
      <c r="G5049" s="36">
        <v>1</v>
      </c>
      <c r="H5049" s="32">
        <v>25.2744</v>
      </c>
      <c r="I5049" s="32">
        <v>25.2744</v>
      </c>
      <c r="J5049" s="32">
        <v>25.2744</v>
      </c>
      <c r="K5049" s="30" t="s">
        <v>43</v>
      </c>
    </row>
    <row r="5050" spans="1:11" x14ac:dyDescent="0.25">
      <c r="A5050" s="31" t="s">
        <v>10</v>
      </c>
      <c r="B5050" s="31">
        <v>5873627</v>
      </c>
      <c r="C5050" s="31" t="s">
        <v>11</v>
      </c>
      <c r="D5050" s="33">
        <v>421.24</v>
      </c>
      <c r="E5050" s="31" t="s">
        <v>8</v>
      </c>
      <c r="F5050" s="37">
        <v>0.03</v>
      </c>
      <c r="G5050" s="37">
        <v>1</v>
      </c>
      <c r="H5050" s="33">
        <v>12.6372</v>
      </c>
      <c r="I5050" s="33">
        <v>12.6372</v>
      </c>
      <c r="J5050" s="33">
        <v>12.6372</v>
      </c>
      <c r="K5050" s="31" t="s">
        <v>43</v>
      </c>
    </row>
    <row r="5051" spans="1:11" x14ac:dyDescent="0.25">
      <c r="A5051" s="30" t="s">
        <v>19</v>
      </c>
      <c r="B5051" s="30">
        <v>7876837</v>
      </c>
      <c r="C5051" s="30" t="s">
        <v>7</v>
      </c>
      <c r="D5051" s="32">
        <v>888.4</v>
      </c>
      <c r="E5051" s="30" t="s">
        <v>8</v>
      </c>
      <c r="F5051" s="36">
        <v>0.13</v>
      </c>
      <c r="G5051" s="36">
        <v>1</v>
      </c>
      <c r="H5051" s="32">
        <v>115.492</v>
      </c>
      <c r="I5051" s="32">
        <v>115.492</v>
      </c>
      <c r="J5051" s="32">
        <v>115.492</v>
      </c>
      <c r="K5051" s="30" t="s">
        <v>43</v>
      </c>
    </row>
    <row r="5052" spans="1:11" x14ac:dyDescent="0.25">
      <c r="A5052" s="31" t="s">
        <v>10</v>
      </c>
      <c r="B5052" s="31">
        <v>7876837</v>
      </c>
      <c r="C5052" s="31" t="s">
        <v>9</v>
      </c>
      <c r="D5052" s="33">
        <v>888.4</v>
      </c>
      <c r="E5052" s="31" t="s">
        <v>8</v>
      </c>
      <c r="F5052" s="37">
        <v>0.12</v>
      </c>
      <c r="G5052" s="37">
        <v>1</v>
      </c>
      <c r="H5052" s="33">
        <v>106.608</v>
      </c>
      <c r="I5052" s="33">
        <v>106.608</v>
      </c>
      <c r="J5052" s="33">
        <v>106.608</v>
      </c>
      <c r="K5052" s="31" t="s">
        <v>43</v>
      </c>
    </row>
    <row r="5053" spans="1:11" x14ac:dyDescent="0.25">
      <c r="A5053" s="30" t="s">
        <v>16</v>
      </c>
      <c r="B5053" s="30">
        <v>7876837</v>
      </c>
      <c r="C5053" s="30" t="s">
        <v>11</v>
      </c>
      <c r="D5053" s="32">
        <v>888.4</v>
      </c>
      <c r="E5053" s="30" t="s">
        <v>8</v>
      </c>
      <c r="F5053" s="36">
        <v>0.02</v>
      </c>
      <c r="G5053" s="36">
        <v>1</v>
      </c>
      <c r="H5053" s="32">
        <v>17.768000000000001</v>
      </c>
      <c r="I5053" s="32">
        <v>17.768000000000001</v>
      </c>
      <c r="J5053" s="32">
        <v>17.768000000000001</v>
      </c>
      <c r="K5053" s="30" t="s">
        <v>43</v>
      </c>
    </row>
    <row r="5054" spans="1:11" x14ac:dyDescent="0.25">
      <c r="A5054" s="31" t="s">
        <v>10</v>
      </c>
      <c r="B5054" s="31">
        <v>7924396</v>
      </c>
      <c r="C5054" s="31" t="s">
        <v>7</v>
      </c>
      <c r="D5054" s="33">
        <v>361.01</v>
      </c>
      <c r="E5054" s="31" t="s">
        <v>8</v>
      </c>
      <c r="F5054" s="37">
        <v>0.2</v>
      </c>
      <c r="G5054" s="37">
        <v>1</v>
      </c>
      <c r="H5054" s="33">
        <v>72.201999999999998</v>
      </c>
      <c r="I5054" s="33">
        <v>72.201999999999998</v>
      </c>
      <c r="J5054" s="33">
        <v>72.201999999999998</v>
      </c>
      <c r="K5054" s="31" t="s">
        <v>43</v>
      </c>
    </row>
    <row r="5055" spans="1:11" x14ac:dyDescent="0.25">
      <c r="A5055" s="30" t="s">
        <v>10</v>
      </c>
      <c r="B5055" s="30">
        <v>7924396</v>
      </c>
      <c r="C5055" s="30" t="s">
        <v>9</v>
      </c>
      <c r="D5055" s="32">
        <v>361.01</v>
      </c>
      <c r="E5055" s="30" t="s">
        <v>8</v>
      </c>
      <c r="F5055" s="36">
        <v>0.12</v>
      </c>
      <c r="G5055" s="36">
        <v>1</v>
      </c>
      <c r="H5055" s="32">
        <v>43.321199999999997</v>
      </c>
      <c r="I5055" s="32">
        <v>43.321199999999997</v>
      </c>
      <c r="J5055" s="32">
        <v>43.321199999999997</v>
      </c>
      <c r="K5055" s="30" t="s">
        <v>43</v>
      </c>
    </row>
    <row r="5056" spans="1:11" x14ac:dyDescent="0.25">
      <c r="A5056" s="31" t="s">
        <v>12</v>
      </c>
      <c r="B5056" s="31">
        <v>7924396</v>
      </c>
      <c r="C5056" s="31" t="s">
        <v>11</v>
      </c>
      <c r="D5056" s="33">
        <v>361.01</v>
      </c>
      <c r="E5056" s="31" t="s">
        <v>8</v>
      </c>
      <c r="F5056" s="37">
        <v>0.05</v>
      </c>
      <c r="G5056" s="37">
        <v>1</v>
      </c>
      <c r="H5056" s="33">
        <v>18.0505</v>
      </c>
      <c r="I5056" s="33">
        <v>18.0505</v>
      </c>
      <c r="J5056" s="33">
        <v>18.0505</v>
      </c>
      <c r="K5056" s="31" t="s">
        <v>43</v>
      </c>
    </row>
    <row r="5057" spans="1:11" x14ac:dyDescent="0.25">
      <c r="A5057" s="30" t="s">
        <v>6</v>
      </c>
      <c r="B5057" s="30">
        <v>2042654</v>
      </c>
      <c r="C5057" s="30" t="s">
        <v>7</v>
      </c>
      <c r="D5057" s="32">
        <v>100.71</v>
      </c>
      <c r="E5057" s="30" t="s">
        <v>8</v>
      </c>
      <c r="F5057" s="36">
        <v>0.35</v>
      </c>
      <c r="G5057" s="36">
        <v>1</v>
      </c>
      <c r="H5057" s="32">
        <v>35.2485</v>
      </c>
      <c r="I5057" s="32">
        <v>35.2485</v>
      </c>
      <c r="J5057" s="32">
        <v>35.2485</v>
      </c>
      <c r="K5057" s="30" t="s">
        <v>43</v>
      </c>
    </row>
    <row r="5058" spans="1:11" x14ac:dyDescent="0.25">
      <c r="A5058" s="31" t="s">
        <v>16</v>
      </c>
      <c r="B5058" s="31">
        <v>2042654</v>
      </c>
      <c r="C5058" s="31" t="s">
        <v>9</v>
      </c>
      <c r="D5058" s="33">
        <v>100.71</v>
      </c>
      <c r="E5058" s="31" t="s">
        <v>8</v>
      </c>
      <c r="F5058" s="37">
        <v>0.08</v>
      </c>
      <c r="G5058" s="37">
        <v>1</v>
      </c>
      <c r="H5058" s="33">
        <v>8.0568000000000008</v>
      </c>
      <c r="I5058" s="33">
        <v>8.0568000000000008</v>
      </c>
      <c r="J5058" s="33">
        <v>8.0568000000000008</v>
      </c>
      <c r="K5058" s="31" t="s">
        <v>43</v>
      </c>
    </row>
    <row r="5059" spans="1:11" x14ac:dyDescent="0.25">
      <c r="A5059" s="30" t="s">
        <v>17</v>
      </c>
      <c r="B5059" s="30">
        <v>2042654</v>
      </c>
      <c r="C5059" s="30" t="s">
        <v>11</v>
      </c>
      <c r="D5059" s="32">
        <v>100.71</v>
      </c>
      <c r="E5059" s="30" t="s">
        <v>8</v>
      </c>
      <c r="F5059" s="36">
        <v>0.05</v>
      </c>
      <c r="G5059" s="36">
        <v>1</v>
      </c>
      <c r="H5059" s="32">
        <v>5.0354999999999999</v>
      </c>
      <c r="I5059" s="32">
        <v>5.0354999999999999</v>
      </c>
      <c r="J5059" s="32">
        <v>5.0354999999999999</v>
      </c>
      <c r="K5059" s="30" t="s">
        <v>43</v>
      </c>
    </row>
    <row r="5060" spans="1:11" x14ac:dyDescent="0.25">
      <c r="A5060" s="31" t="s">
        <v>19</v>
      </c>
      <c r="B5060" s="31">
        <v>7191898</v>
      </c>
      <c r="C5060" s="31" t="s">
        <v>7</v>
      </c>
      <c r="D5060" s="33">
        <v>7.42</v>
      </c>
      <c r="E5060" s="31" t="s">
        <v>8</v>
      </c>
      <c r="F5060" s="37">
        <v>0.13</v>
      </c>
      <c r="G5060" s="37">
        <v>1</v>
      </c>
      <c r="H5060" s="33">
        <v>0.96460000000000001</v>
      </c>
      <c r="I5060" s="33">
        <v>0.96460000000000001</v>
      </c>
      <c r="J5060" s="33">
        <v>0.96460000000000001</v>
      </c>
      <c r="K5060" s="31" t="s">
        <v>43</v>
      </c>
    </row>
    <row r="5061" spans="1:11" x14ac:dyDescent="0.25">
      <c r="A5061" s="30" t="s">
        <v>13</v>
      </c>
      <c r="B5061" s="30">
        <v>7191898</v>
      </c>
      <c r="C5061" s="30" t="s">
        <v>9</v>
      </c>
      <c r="D5061" s="32">
        <v>7.42</v>
      </c>
      <c r="E5061" s="30" t="s">
        <v>8</v>
      </c>
      <c r="F5061" s="36">
        <v>0.06</v>
      </c>
      <c r="G5061" s="36">
        <v>1</v>
      </c>
      <c r="H5061" s="32">
        <v>0.44519999999999998</v>
      </c>
      <c r="I5061" s="32">
        <v>0.44519999999999998</v>
      </c>
      <c r="J5061" s="32">
        <v>0.44519999999999998</v>
      </c>
      <c r="K5061" s="30" t="s">
        <v>43</v>
      </c>
    </row>
    <row r="5062" spans="1:11" x14ac:dyDescent="0.25">
      <c r="A5062" s="31" t="s">
        <v>13</v>
      </c>
      <c r="B5062" s="31">
        <v>7191898</v>
      </c>
      <c r="C5062" s="31" t="s">
        <v>11</v>
      </c>
      <c r="D5062" s="33">
        <v>7.42</v>
      </c>
      <c r="E5062" s="31" t="s">
        <v>8</v>
      </c>
      <c r="F5062" s="37">
        <v>0.05</v>
      </c>
      <c r="G5062" s="37">
        <v>1</v>
      </c>
      <c r="H5062" s="33">
        <v>0.371</v>
      </c>
      <c r="I5062" s="33">
        <v>0.371</v>
      </c>
      <c r="J5062" s="33">
        <v>0.371</v>
      </c>
      <c r="K5062" s="31" t="s">
        <v>43</v>
      </c>
    </row>
    <row r="5063" spans="1:11" x14ac:dyDescent="0.25">
      <c r="A5063" s="30" t="s">
        <v>14</v>
      </c>
      <c r="B5063" s="30">
        <v>5904720</v>
      </c>
      <c r="C5063" s="30" t="s">
        <v>7</v>
      </c>
      <c r="D5063" s="32">
        <v>643.85</v>
      </c>
      <c r="E5063" s="30" t="s">
        <v>20</v>
      </c>
      <c r="F5063" s="36">
        <v>0.13</v>
      </c>
      <c r="G5063" s="36">
        <v>0.5</v>
      </c>
      <c r="H5063" s="32">
        <v>83.700500000000005</v>
      </c>
      <c r="I5063" s="32">
        <v>41.850200000000001</v>
      </c>
      <c r="J5063" s="32">
        <v>41.850200000000001</v>
      </c>
      <c r="K5063" s="30" t="s">
        <v>43</v>
      </c>
    </row>
    <row r="5064" spans="1:11" x14ac:dyDescent="0.25">
      <c r="A5064" s="31" t="s">
        <v>19</v>
      </c>
      <c r="B5064" s="31">
        <v>5904720</v>
      </c>
      <c r="C5064" s="31" t="s">
        <v>9</v>
      </c>
      <c r="D5064" s="33">
        <v>643.85</v>
      </c>
      <c r="E5064" s="31" t="s">
        <v>20</v>
      </c>
      <c r="F5064" s="37">
        <v>0.06</v>
      </c>
      <c r="G5064" s="37">
        <v>0.5</v>
      </c>
      <c r="H5064" s="33">
        <v>38.631</v>
      </c>
      <c r="I5064" s="33">
        <v>19.3155</v>
      </c>
      <c r="J5064" s="33">
        <v>341.2405</v>
      </c>
      <c r="K5064" s="31" t="s">
        <v>43</v>
      </c>
    </row>
    <row r="5065" spans="1:11" x14ac:dyDescent="0.25">
      <c r="A5065" s="30" t="s">
        <v>14</v>
      </c>
      <c r="B5065" s="30">
        <v>5904720</v>
      </c>
      <c r="C5065" s="30" t="s">
        <v>11</v>
      </c>
      <c r="D5065" s="32">
        <v>643.85</v>
      </c>
      <c r="E5065" s="30" t="s">
        <v>20</v>
      </c>
      <c r="F5065" s="36">
        <v>0.09</v>
      </c>
      <c r="G5065" s="36">
        <v>0.5</v>
      </c>
      <c r="H5065" s="32">
        <v>57.9465</v>
      </c>
      <c r="I5065" s="32">
        <v>28.973199999999999</v>
      </c>
      <c r="J5065" s="32">
        <v>28.973199999999999</v>
      </c>
      <c r="K5065" s="30" t="s">
        <v>43</v>
      </c>
    </row>
    <row r="5066" spans="1:11" x14ac:dyDescent="0.25">
      <c r="A5066" s="31" t="s">
        <v>17</v>
      </c>
      <c r="B5066" s="31">
        <v>2150516</v>
      </c>
      <c r="C5066" s="31" t="s">
        <v>7</v>
      </c>
      <c r="D5066" s="33">
        <v>778.47</v>
      </c>
      <c r="E5066" s="31" t="s">
        <v>8</v>
      </c>
      <c r="F5066" s="37">
        <v>0.22</v>
      </c>
      <c r="G5066" s="37">
        <v>1</v>
      </c>
      <c r="H5066" s="33">
        <v>171.26339999999999</v>
      </c>
      <c r="I5066" s="33">
        <v>171.26339999999999</v>
      </c>
      <c r="J5066" s="33">
        <v>171.26339999999999</v>
      </c>
      <c r="K5066" s="31" t="s">
        <v>43</v>
      </c>
    </row>
    <row r="5067" spans="1:11" x14ac:dyDescent="0.25">
      <c r="A5067" s="30" t="s">
        <v>15</v>
      </c>
      <c r="B5067" s="30">
        <v>2150516</v>
      </c>
      <c r="C5067" s="30" t="s">
        <v>9</v>
      </c>
      <c r="D5067" s="32">
        <v>778.47</v>
      </c>
      <c r="E5067" s="30" t="s">
        <v>8</v>
      </c>
      <c r="F5067" s="36">
        <v>0.05</v>
      </c>
      <c r="G5067" s="36">
        <v>1</v>
      </c>
      <c r="H5067" s="32">
        <v>38.923499999999997</v>
      </c>
      <c r="I5067" s="32">
        <v>38.923499999999997</v>
      </c>
      <c r="J5067" s="32">
        <v>38.923499999999997</v>
      </c>
      <c r="K5067" s="30" t="s">
        <v>43</v>
      </c>
    </row>
    <row r="5068" spans="1:11" x14ac:dyDescent="0.25">
      <c r="A5068" s="31" t="s">
        <v>10</v>
      </c>
      <c r="B5068" s="31">
        <v>2150516</v>
      </c>
      <c r="C5068" s="31" t="s">
        <v>11</v>
      </c>
      <c r="D5068" s="33">
        <v>778.47</v>
      </c>
      <c r="E5068" s="31" t="s">
        <v>8</v>
      </c>
      <c r="F5068" s="37">
        <v>0.03</v>
      </c>
      <c r="G5068" s="37">
        <v>1</v>
      </c>
      <c r="H5068" s="33">
        <v>23.354099999999999</v>
      </c>
      <c r="I5068" s="33">
        <v>23.354099999999999</v>
      </c>
      <c r="J5068" s="33">
        <v>23.354099999999999</v>
      </c>
      <c r="K5068" s="31" t="s">
        <v>43</v>
      </c>
    </row>
    <row r="5069" spans="1:11" x14ac:dyDescent="0.25">
      <c r="A5069" s="30" t="s">
        <v>14</v>
      </c>
      <c r="B5069" s="30">
        <v>4727557</v>
      </c>
      <c r="C5069" s="30" t="s">
        <v>7</v>
      </c>
      <c r="D5069" s="32">
        <v>371.27</v>
      </c>
      <c r="E5069" s="30" t="s">
        <v>8</v>
      </c>
      <c r="F5069" s="36">
        <v>0.13</v>
      </c>
      <c r="G5069" s="36">
        <v>1</v>
      </c>
      <c r="H5069" s="32">
        <v>48.265099999999997</v>
      </c>
      <c r="I5069" s="32">
        <v>48.265099999999997</v>
      </c>
      <c r="J5069" s="32">
        <v>48.265099999999997</v>
      </c>
      <c r="K5069" s="30" t="s">
        <v>43</v>
      </c>
    </row>
    <row r="5070" spans="1:11" x14ac:dyDescent="0.25">
      <c r="A5070" s="31" t="s">
        <v>14</v>
      </c>
      <c r="B5070" s="31">
        <v>4727557</v>
      </c>
      <c r="C5070" s="31" t="s">
        <v>9</v>
      </c>
      <c r="D5070" s="33">
        <v>371.27</v>
      </c>
      <c r="E5070" s="31" t="s">
        <v>8</v>
      </c>
      <c r="F5070" s="37">
        <v>0.03</v>
      </c>
      <c r="G5070" s="37">
        <v>1</v>
      </c>
      <c r="H5070" s="33">
        <v>11.1381</v>
      </c>
      <c r="I5070" s="33">
        <v>11.1381</v>
      </c>
      <c r="J5070" s="33">
        <v>11.1381</v>
      </c>
      <c r="K5070" s="31" t="s">
        <v>43</v>
      </c>
    </row>
    <row r="5071" spans="1:11" x14ac:dyDescent="0.25">
      <c r="A5071" s="30" t="s">
        <v>15</v>
      </c>
      <c r="B5071" s="30">
        <v>4727557</v>
      </c>
      <c r="C5071" s="30" t="s">
        <v>11</v>
      </c>
      <c r="D5071" s="32">
        <v>371.27</v>
      </c>
      <c r="E5071" s="30" t="s">
        <v>8</v>
      </c>
      <c r="F5071" s="36">
        <v>0.03</v>
      </c>
      <c r="G5071" s="36">
        <v>1</v>
      </c>
      <c r="H5071" s="32">
        <v>11.1381</v>
      </c>
      <c r="I5071" s="32">
        <v>11.1381</v>
      </c>
      <c r="J5071" s="32">
        <v>11.1381</v>
      </c>
      <c r="K5071" s="30" t="s">
        <v>43</v>
      </c>
    </row>
    <row r="5072" spans="1:11" x14ac:dyDescent="0.25">
      <c r="A5072" s="31" t="s">
        <v>6</v>
      </c>
      <c r="B5072" s="31">
        <v>9896191</v>
      </c>
      <c r="C5072" s="31" t="s">
        <v>7</v>
      </c>
      <c r="D5072" s="33">
        <v>800.72</v>
      </c>
      <c r="E5072" s="31" t="s">
        <v>8</v>
      </c>
      <c r="F5072" s="37">
        <v>0.35</v>
      </c>
      <c r="G5072" s="37">
        <v>1</v>
      </c>
      <c r="H5072" s="33">
        <v>280.25200000000001</v>
      </c>
      <c r="I5072" s="33">
        <v>280.25200000000001</v>
      </c>
      <c r="J5072" s="33">
        <v>280.25200000000001</v>
      </c>
      <c r="K5072" s="31" t="s">
        <v>43</v>
      </c>
    </row>
    <row r="5073" spans="1:11" x14ac:dyDescent="0.25">
      <c r="A5073" s="30" t="s">
        <v>6</v>
      </c>
      <c r="B5073" s="30">
        <v>9896191</v>
      </c>
      <c r="C5073" s="30" t="s">
        <v>9</v>
      </c>
      <c r="D5073" s="32">
        <v>800.72</v>
      </c>
      <c r="E5073" s="30" t="s">
        <v>8</v>
      </c>
      <c r="F5073" s="36">
        <v>0.17</v>
      </c>
      <c r="G5073" s="36">
        <v>1</v>
      </c>
      <c r="H5073" s="32">
        <v>136.1224</v>
      </c>
      <c r="I5073" s="32">
        <v>136.1224</v>
      </c>
      <c r="J5073" s="32">
        <v>136.1224</v>
      </c>
      <c r="K5073" s="30" t="s">
        <v>43</v>
      </c>
    </row>
    <row r="5074" spans="1:11" x14ac:dyDescent="0.25">
      <c r="A5074" s="31" t="s">
        <v>10</v>
      </c>
      <c r="B5074" s="31">
        <v>9896191</v>
      </c>
      <c r="C5074" s="31" t="s">
        <v>11</v>
      </c>
      <c r="D5074" s="33">
        <v>800.72</v>
      </c>
      <c r="E5074" s="31" t="s">
        <v>8</v>
      </c>
      <c r="F5074" s="37">
        <v>0.03</v>
      </c>
      <c r="G5074" s="37">
        <v>1</v>
      </c>
      <c r="H5074" s="33">
        <v>24.021599999999999</v>
      </c>
      <c r="I5074" s="33">
        <v>24.021599999999999</v>
      </c>
      <c r="J5074" s="33">
        <v>24.021599999999999</v>
      </c>
      <c r="K5074" s="31" t="s">
        <v>43</v>
      </c>
    </row>
    <row r="5075" spans="1:11" x14ac:dyDescent="0.25">
      <c r="A5075" s="30" t="s">
        <v>16</v>
      </c>
      <c r="B5075" s="30">
        <v>4157060</v>
      </c>
      <c r="C5075" s="30" t="s">
        <v>7</v>
      </c>
      <c r="D5075" s="32">
        <v>432.03</v>
      </c>
      <c r="E5075" s="30" t="s">
        <v>8</v>
      </c>
      <c r="F5075" s="36">
        <v>0.15</v>
      </c>
      <c r="G5075" s="36">
        <v>1</v>
      </c>
      <c r="H5075" s="32">
        <v>64.804500000000004</v>
      </c>
      <c r="I5075" s="32">
        <v>64.804500000000004</v>
      </c>
      <c r="J5075" s="32">
        <v>64.804500000000004</v>
      </c>
      <c r="K5075" s="30" t="s">
        <v>43</v>
      </c>
    </row>
    <row r="5076" spans="1:11" x14ac:dyDescent="0.25">
      <c r="A5076" s="31" t="s">
        <v>15</v>
      </c>
      <c r="B5076" s="31">
        <v>4157060</v>
      </c>
      <c r="C5076" s="31" t="s">
        <v>9</v>
      </c>
      <c r="D5076" s="33">
        <v>432.03</v>
      </c>
      <c r="E5076" s="31" t="s">
        <v>8</v>
      </c>
      <c r="F5076" s="37">
        <v>0.05</v>
      </c>
      <c r="G5076" s="37">
        <v>1</v>
      </c>
      <c r="H5076" s="33">
        <v>21.601500000000001</v>
      </c>
      <c r="I5076" s="33">
        <v>21.601500000000001</v>
      </c>
      <c r="J5076" s="33">
        <v>21.601500000000001</v>
      </c>
      <c r="K5076" s="31" t="s">
        <v>43</v>
      </c>
    </row>
    <row r="5077" spans="1:11" x14ac:dyDescent="0.25">
      <c r="A5077" s="30" t="s">
        <v>16</v>
      </c>
      <c r="B5077" s="30">
        <v>4157060</v>
      </c>
      <c r="C5077" s="30" t="s">
        <v>11</v>
      </c>
      <c r="D5077" s="32">
        <v>432.03</v>
      </c>
      <c r="E5077" s="30" t="s">
        <v>8</v>
      </c>
      <c r="F5077" s="36">
        <v>0.02</v>
      </c>
      <c r="G5077" s="36">
        <v>1</v>
      </c>
      <c r="H5077" s="32">
        <v>8.6405999999999992</v>
      </c>
      <c r="I5077" s="32">
        <v>8.6405999999999992</v>
      </c>
      <c r="J5077" s="32">
        <v>8.6405999999999992</v>
      </c>
      <c r="K5077" s="30" t="s">
        <v>43</v>
      </c>
    </row>
    <row r="5078" spans="1:11" x14ac:dyDescent="0.25">
      <c r="A5078" s="31" t="s">
        <v>6</v>
      </c>
      <c r="B5078" s="31">
        <v>6989000</v>
      </c>
      <c r="C5078" s="31" t="s">
        <v>7</v>
      </c>
      <c r="D5078" s="33">
        <v>480.36</v>
      </c>
      <c r="E5078" s="31" t="s">
        <v>8</v>
      </c>
      <c r="F5078" s="37">
        <v>0.35</v>
      </c>
      <c r="G5078" s="37">
        <v>1</v>
      </c>
      <c r="H5078" s="33">
        <v>168.126</v>
      </c>
      <c r="I5078" s="33">
        <v>168.126</v>
      </c>
      <c r="J5078" s="33">
        <v>168.126</v>
      </c>
      <c r="K5078" s="31" t="s">
        <v>43</v>
      </c>
    </row>
    <row r="5079" spans="1:11" x14ac:dyDescent="0.25">
      <c r="A5079" s="30" t="s">
        <v>16</v>
      </c>
      <c r="B5079" s="30">
        <v>6989000</v>
      </c>
      <c r="C5079" s="30" t="s">
        <v>9</v>
      </c>
      <c r="D5079" s="32">
        <v>480.36</v>
      </c>
      <c r="E5079" s="30" t="s">
        <v>8</v>
      </c>
      <c r="F5079" s="36">
        <v>0.08</v>
      </c>
      <c r="G5079" s="36">
        <v>1</v>
      </c>
      <c r="H5079" s="32">
        <v>38.428800000000003</v>
      </c>
      <c r="I5079" s="32">
        <v>38.428800000000003</v>
      </c>
      <c r="J5079" s="32">
        <v>38.428800000000003</v>
      </c>
      <c r="K5079" s="30" t="s">
        <v>43</v>
      </c>
    </row>
    <row r="5080" spans="1:11" x14ac:dyDescent="0.25">
      <c r="A5080" s="31" t="s">
        <v>6</v>
      </c>
      <c r="B5080" s="31">
        <v>6989000</v>
      </c>
      <c r="C5080" s="31" t="s">
        <v>11</v>
      </c>
      <c r="D5080" s="33">
        <v>480.36</v>
      </c>
      <c r="E5080" s="31" t="s">
        <v>8</v>
      </c>
      <c r="F5080" s="37">
        <v>0.1</v>
      </c>
      <c r="G5080" s="37">
        <v>1</v>
      </c>
      <c r="H5080" s="33">
        <v>48.036000000000001</v>
      </c>
      <c r="I5080" s="33">
        <v>48.036000000000001</v>
      </c>
      <c r="J5080" s="33">
        <v>48.036000000000001</v>
      </c>
      <c r="K5080" s="31" t="s">
        <v>43</v>
      </c>
    </row>
    <row r="5081" spans="1:11" x14ac:dyDescent="0.25">
      <c r="A5081" s="30" t="s">
        <v>17</v>
      </c>
      <c r="B5081" s="30">
        <v>9788261</v>
      </c>
      <c r="C5081" s="30" t="s">
        <v>7</v>
      </c>
      <c r="D5081" s="32">
        <v>279.8</v>
      </c>
      <c r="E5081" s="30" t="s">
        <v>8</v>
      </c>
      <c r="F5081" s="36">
        <v>0.22</v>
      </c>
      <c r="G5081" s="36">
        <v>1</v>
      </c>
      <c r="H5081" s="32">
        <v>61.555999999999997</v>
      </c>
      <c r="I5081" s="32">
        <v>61.555999999999997</v>
      </c>
      <c r="J5081" s="32">
        <v>61.555999999999997</v>
      </c>
      <c r="K5081" s="30" t="s">
        <v>43</v>
      </c>
    </row>
    <row r="5082" spans="1:11" x14ac:dyDescent="0.25">
      <c r="A5082" s="31" t="s">
        <v>15</v>
      </c>
      <c r="B5082" s="31">
        <v>9788261</v>
      </c>
      <c r="C5082" s="31" t="s">
        <v>9</v>
      </c>
      <c r="D5082" s="33">
        <v>279.8</v>
      </c>
      <c r="E5082" s="31" t="s">
        <v>8</v>
      </c>
      <c r="F5082" s="37">
        <v>0.05</v>
      </c>
      <c r="G5082" s="37">
        <v>1</v>
      </c>
      <c r="H5082" s="33">
        <v>13.99</v>
      </c>
      <c r="I5082" s="33">
        <v>13.99</v>
      </c>
      <c r="J5082" s="33">
        <v>13.99</v>
      </c>
      <c r="K5082" s="31" t="s">
        <v>43</v>
      </c>
    </row>
    <row r="5083" spans="1:11" x14ac:dyDescent="0.25">
      <c r="A5083" s="30" t="s">
        <v>19</v>
      </c>
      <c r="B5083" s="30">
        <v>9788261</v>
      </c>
      <c r="C5083" s="30" t="s">
        <v>11</v>
      </c>
      <c r="D5083" s="32">
        <v>279.8</v>
      </c>
      <c r="E5083" s="30" t="s">
        <v>8</v>
      </c>
      <c r="F5083" s="36">
        <v>0.16</v>
      </c>
      <c r="G5083" s="36">
        <v>1</v>
      </c>
      <c r="H5083" s="32">
        <v>44.768000000000001</v>
      </c>
      <c r="I5083" s="32">
        <v>44.768000000000001</v>
      </c>
      <c r="J5083" s="32">
        <v>44.768000000000001</v>
      </c>
      <c r="K5083" s="30" t="s">
        <v>43</v>
      </c>
    </row>
    <row r="5084" spans="1:11" x14ac:dyDescent="0.25">
      <c r="A5084" s="31" t="s">
        <v>17</v>
      </c>
      <c r="B5084" s="31">
        <v>3908631</v>
      </c>
      <c r="C5084" s="31" t="s">
        <v>7</v>
      </c>
      <c r="D5084" s="33">
        <v>506.06</v>
      </c>
      <c r="E5084" s="31" t="s">
        <v>8</v>
      </c>
      <c r="F5084" s="37">
        <v>0.22</v>
      </c>
      <c r="G5084" s="37">
        <v>1</v>
      </c>
      <c r="H5084" s="33">
        <v>111.33320000000001</v>
      </c>
      <c r="I5084" s="33">
        <v>111.33320000000001</v>
      </c>
      <c r="J5084" s="33">
        <v>111.33320000000001</v>
      </c>
      <c r="K5084" s="31" t="s">
        <v>43</v>
      </c>
    </row>
    <row r="5085" spans="1:11" x14ac:dyDescent="0.25">
      <c r="A5085" s="30" t="s">
        <v>17</v>
      </c>
      <c r="B5085" s="30">
        <v>3908631</v>
      </c>
      <c r="C5085" s="30" t="s">
        <v>9</v>
      </c>
      <c r="D5085" s="32">
        <v>506.06</v>
      </c>
      <c r="E5085" s="30" t="s">
        <v>8</v>
      </c>
      <c r="F5085" s="36">
        <v>0.11</v>
      </c>
      <c r="G5085" s="36">
        <v>1</v>
      </c>
      <c r="H5085" s="32">
        <v>55.666600000000003</v>
      </c>
      <c r="I5085" s="32">
        <v>55.666600000000003</v>
      </c>
      <c r="J5085" s="32">
        <v>55.666600000000003</v>
      </c>
      <c r="K5085" s="30" t="s">
        <v>43</v>
      </c>
    </row>
    <row r="5086" spans="1:11" x14ac:dyDescent="0.25">
      <c r="A5086" s="31" t="s">
        <v>15</v>
      </c>
      <c r="B5086" s="31">
        <v>3908631</v>
      </c>
      <c r="C5086" s="31" t="s">
        <v>11</v>
      </c>
      <c r="D5086" s="33">
        <v>506.06</v>
      </c>
      <c r="E5086" s="31" t="s">
        <v>8</v>
      </c>
      <c r="F5086" s="37">
        <v>0.03</v>
      </c>
      <c r="G5086" s="37">
        <v>1</v>
      </c>
      <c r="H5086" s="33">
        <v>15.181800000000001</v>
      </c>
      <c r="I5086" s="33">
        <v>15.181800000000001</v>
      </c>
      <c r="J5086" s="33">
        <v>15.181800000000001</v>
      </c>
      <c r="K5086" s="31" t="s">
        <v>43</v>
      </c>
    </row>
    <row r="5087" spans="1:11" x14ac:dyDescent="0.25">
      <c r="A5087" s="30" t="s">
        <v>10</v>
      </c>
      <c r="B5087" s="30">
        <v>7169272</v>
      </c>
      <c r="C5087" s="30" t="s">
        <v>7</v>
      </c>
      <c r="D5087" s="32">
        <v>896.99</v>
      </c>
      <c r="E5087" s="30" t="s">
        <v>8</v>
      </c>
      <c r="F5087" s="36">
        <v>0.2</v>
      </c>
      <c r="G5087" s="36">
        <v>1</v>
      </c>
      <c r="H5087" s="32">
        <v>179.398</v>
      </c>
      <c r="I5087" s="32">
        <v>179.398</v>
      </c>
      <c r="J5087" s="32">
        <v>179.398</v>
      </c>
      <c r="K5087" s="30" t="s">
        <v>43</v>
      </c>
    </row>
    <row r="5088" spans="1:11" x14ac:dyDescent="0.25">
      <c r="A5088" s="31" t="s">
        <v>19</v>
      </c>
      <c r="B5088" s="31">
        <v>7169272</v>
      </c>
      <c r="C5088" s="31" t="s">
        <v>9</v>
      </c>
      <c r="D5088" s="33">
        <v>896.99</v>
      </c>
      <c r="E5088" s="31" t="s">
        <v>8</v>
      </c>
      <c r="F5088" s="37">
        <v>0.06</v>
      </c>
      <c r="G5088" s="37">
        <v>1</v>
      </c>
      <c r="H5088" s="33">
        <v>53.819400000000002</v>
      </c>
      <c r="I5088" s="33">
        <v>53.819400000000002</v>
      </c>
      <c r="J5088" s="33">
        <v>53.819400000000002</v>
      </c>
      <c r="K5088" s="31" t="s">
        <v>43</v>
      </c>
    </row>
    <row r="5089" spans="1:11" x14ac:dyDescent="0.25">
      <c r="A5089" s="30" t="s">
        <v>14</v>
      </c>
      <c r="B5089" s="30">
        <v>7169272</v>
      </c>
      <c r="C5089" s="30" t="s">
        <v>11</v>
      </c>
      <c r="D5089" s="32">
        <v>896.99</v>
      </c>
      <c r="E5089" s="30" t="s">
        <v>8</v>
      </c>
      <c r="F5089" s="36">
        <v>0.09</v>
      </c>
      <c r="G5089" s="36">
        <v>1</v>
      </c>
      <c r="H5089" s="32">
        <v>80.729100000000003</v>
      </c>
      <c r="I5089" s="32">
        <v>80.729100000000003</v>
      </c>
      <c r="J5089" s="32">
        <v>80.729100000000003</v>
      </c>
      <c r="K5089" s="30" t="s">
        <v>43</v>
      </c>
    </row>
    <row r="5090" spans="1:11" x14ac:dyDescent="0.25">
      <c r="A5090" s="31" t="s">
        <v>19</v>
      </c>
      <c r="B5090" s="31">
        <v>5000336</v>
      </c>
      <c r="C5090" s="31" t="s">
        <v>7</v>
      </c>
      <c r="D5090" s="33">
        <v>159.43</v>
      </c>
      <c r="E5090" s="31" t="s">
        <v>8</v>
      </c>
      <c r="F5090" s="37">
        <v>0.13</v>
      </c>
      <c r="G5090" s="37">
        <v>1</v>
      </c>
      <c r="H5090" s="33">
        <v>20.725899999999999</v>
      </c>
      <c r="I5090" s="33">
        <v>20.725899999999999</v>
      </c>
      <c r="J5090" s="33">
        <v>20.725899999999999</v>
      </c>
      <c r="K5090" s="31" t="s">
        <v>43</v>
      </c>
    </row>
    <row r="5091" spans="1:11" x14ac:dyDescent="0.25">
      <c r="A5091" s="30" t="s">
        <v>13</v>
      </c>
      <c r="B5091" s="30">
        <v>5000336</v>
      </c>
      <c r="C5091" s="30" t="s">
        <v>9</v>
      </c>
      <c r="D5091" s="32">
        <v>159.43</v>
      </c>
      <c r="E5091" s="30" t="s">
        <v>8</v>
      </c>
      <c r="F5091" s="36">
        <v>0.06</v>
      </c>
      <c r="G5091" s="36">
        <v>1</v>
      </c>
      <c r="H5091" s="32">
        <v>9.5657999999999994</v>
      </c>
      <c r="I5091" s="32">
        <v>9.5657999999999994</v>
      </c>
      <c r="J5091" s="32">
        <v>9.5657999999999994</v>
      </c>
      <c r="K5091" s="30" t="s">
        <v>43</v>
      </c>
    </row>
    <row r="5092" spans="1:11" x14ac:dyDescent="0.25">
      <c r="A5092" s="31" t="s">
        <v>14</v>
      </c>
      <c r="B5092" s="31">
        <v>5000336</v>
      </c>
      <c r="C5092" s="31" t="s">
        <v>11</v>
      </c>
      <c r="D5092" s="33">
        <v>159.43</v>
      </c>
      <c r="E5092" s="31" t="s">
        <v>8</v>
      </c>
      <c r="F5092" s="37">
        <v>0.09</v>
      </c>
      <c r="G5092" s="37">
        <v>1</v>
      </c>
      <c r="H5092" s="33">
        <v>14.348699999999999</v>
      </c>
      <c r="I5092" s="33">
        <v>14.348699999999999</v>
      </c>
      <c r="J5092" s="33">
        <v>14.348699999999999</v>
      </c>
      <c r="K5092" s="31" t="s">
        <v>43</v>
      </c>
    </row>
    <row r="5093" spans="1:11" x14ac:dyDescent="0.25">
      <c r="A5093" s="30" t="s">
        <v>13</v>
      </c>
      <c r="B5093" s="30">
        <v>6578543</v>
      </c>
      <c r="C5093" s="30" t="s">
        <v>7</v>
      </c>
      <c r="D5093" s="32">
        <v>71.67</v>
      </c>
      <c r="E5093" s="30" t="s">
        <v>8</v>
      </c>
      <c r="F5093" s="36">
        <v>0.18</v>
      </c>
      <c r="G5093" s="36">
        <v>1</v>
      </c>
      <c r="H5093" s="32">
        <v>12.900600000000001</v>
      </c>
      <c r="I5093" s="32">
        <v>12.900600000000001</v>
      </c>
      <c r="J5093" s="32">
        <v>12.900600000000001</v>
      </c>
      <c r="K5093" s="30" t="s">
        <v>43</v>
      </c>
    </row>
    <row r="5094" spans="1:11" x14ac:dyDescent="0.25">
      <c r="A5094" s="31" t="s">
        <v>10</v>
      </c>
      <c r="B5094" s="31">
        <v>6578543</v>
      </c>
      <c r="C5094" s="31" t="s">
        <v>9</v>
      </c>
      <c r="D5094" s="33">
        <v>71.67</v>
      </c>
      <c r="E5094" s="31" t="s">
        <v>8</v>
      </c>
      <c r="F5094" s="37">
        <v>0.12</v>
      </c>
      <c r="G5094" s="37">
        <v>1</v>
      </c>
      <c r="H5094" s="33">
        <v>8.6004000000000005</v>
      </c>
      <c r="I5094" s="33">
        <v>8.6004000000000005</v>
      </c>
      <c r="J5094" s="33">
        <v>8.6004000000000005</v>
      </c>
      <c r="K5094" s="31" t="s">
        <v>43</v>
      </c>
    </row>
    <row r="5095" spans="1:11" x14ac:dyDescent="0.25">
      <c r="A5095" s="30" t="s">
        <v>17</v>
      </c>
      <c r="B5095" s="30">
        <v>6578543</v>
      </c>
      <c r="C5095" s="30" t="s">
        <v>11</v>
      </c>
      <c r="D5095" s="32">
        <v>71.67</v>
      </c>
      <c r="E5095" s="30" t="s">
        <v>8</v>
      </c>
      <c r="F5095" s="36">
        <v>0.05</v>
      </c>
      <c r="G5095" s="36">
        <v>1</v>
      </c>
      <c r="H5095" s="32">
        <v>3.5834999999999999</v>
      </c>
      <c r="I5095" s="32">
        <v>3.5834999999999999</v>
      </c>
      <c r="J5095" s="32">
        <v>3.5834999999999999</v>
      </c>
      <c r="K5095" s="30" t="s">
        <v>43</v>
      </c>
    </row>
    <row r="5096" spans="1:11" x14ac:dyDescent="0.25">
      <c r="A5096" s="31" t="s">
        <v>19</v>
      </c>
      <c r="B5096" s="31">
        <v>7754732</v>
      </c>
      <c r="C5096" s="31" t="s">
        <v>7</v>
      </c>
      <c r="D5096" s="33">
        <v>300.14999999999998</v>
      </c>
      <c r="E5096" s="31" t="s">
        <v>8</v>
      </c>
      <c r="F5096" s="37">
        <v>0.13</v>
      </c>
      <c r="G5096" s="37">
        <v>1</v>
      </c>
      <c r="H5096" s="33">
        <v>39.019500000000001</v>
      </c>
      <c r="I5096" s="33">
        <v>39.019500000000001</v>
      </c>
      <c r="J5096" s="33">
        <v>39.019500000000001</v>
      </c>
      <c r="K5096" s="31" t="s">
        <v>43</v>
      </c>
    </row>
    <row r="5097" spans="1:11" x14ac:dyDescent="0.25">
      <c r="A5097" s="30" t="s">
        <v>6</v>
      </c>
      <c r="B5097" s="30">
        <v>7754732</v>
      </c>
      <c r="C5097" s="30" t="s">
        <v>9</v>
      </c>
      <c r="D5097" s="32">
        <v>300.14999999999998</v>
      </c>
      <c r="E5097" s="30" t="s">
        <v>8</v>
      </c>
      <c r="F5097" s="36">
        <v>0.17</v>
      </c>
      <c r="G5097" s="36">
        <v>1</v>
      </c>
      <c r="H5097" s="32">
        <v>51.025500000000001</v>
      </c>
      <c r="I5097" s="32">
        <v>51.025500000000001</v>
      </c>
      <c r="J5097" s="32">
        <v>51.025500000000001</v>
      </c>
      <c r="K5097" s="30" t="s">
        <v>43</v>
      </c>
    </row>
    <row r="5098" spans="1:11" x14ac:dyDescent="0.25">
      <c r="A5098" s="31" t="s">
        <v>6</v>
      </c>
      <c r="B5098" s="31">
        <v>7754732</v>
      </c>
      <c r="C5098" s="31" t="s">
        <v>11</v>
      </c>
      <c r="D5098" s="33">
        <v>300.14999999999998</v>
      </c>
      <c r="E5098" s="31" t="s">
        <v>8</v>
      </c>
      <c r="F5098" s="37">
        <v>0.1</v>
      </c>
      <c r="G5098" s="37">
        <v>1</v>
      </c>
      <c r="H5098" s="33">
        <v>30.015000000000001</v>
      </c>
      <c r="I5098" s="33">
        <v>30.015000000000001</v>
      </c>
      <c r="J5098" s="33">
        <v>30.015000000000001</v>
      </c>
      <c r="K5098" s="31" t="s">
        <v>43</v>
      </c>
    </row>
    <row r="5099" spans="1:11" x14ac:dyDescent="0.25">
      <c r="A5099" s="30" t="s">
        <v>16</v>
      </c>
      <c r="B5099" s="30">
        <v>5835895</v>
      </c>
      <c r="C5099" s="30" t="s">
        <v>7</v>
      </c>
      <c r="D5099" s="32">
        <v>427.83</v>
      </c>
      <c r="E5099" s="30" t="s">
        <v>20</v>
      </c>
      <c r="F5099" s="36">
        <v>0.15</v>
      </c>
      <c r="G5099" s="36">
        <v>0.5</v>
      </c>
      <c r="H5099" s="32">
        <v>64.174499999999995</v>
      </c>
      <c r="I5099" s="32">
        <v>32.087200000000003</v>
      </c>
      <c r="J5099" s="32">
        <v>32.087200000000003</v>
      </c>
      <c r="K5099" s="30" t="s">
        <v>43</v>
      </c>
    </row>
    <row r="5100" spans="1:11" x14ac:dyDescent="0.25">
      <c r="A5100" s="31" t="s">
        <v>10</v>
      </c>
      <c r="B5100" s="31">
        <v>5835895</v>
      </c>
      <c r="C5100" s="31" t="s">
        <v>9</v>
      </c>
      <c r="D5100" s="33">
        <v>427.83</v>
      </c>
      <c r="E5100" s="31" t="s">
        <v>20</v>
      </c>
      <c r="F5100" s="37">
        <v>0.12</v>
      </c>
      <c r="G5100" s="37">
        <v>0.5</v>
      </c>
      <c r="H5100" s="33">
        <v>51.339599999999997</v>
      </c>
      <c r="I5100" s="33">
        <v>25.669799999999999</v>
      </c>
      <c r="J5100" s="33">
        <v>25.669799999999999</v>
      </c>
      <c r="K5100" s="31" t="s">
        <v>43</v>
      </c>
    </row>
    <row r="5101" spans="1:11" x14ac:dyDescent="0.25">
      <c r="A5101" s="30" t="s">
        <v>14</v>
      </c>
      <c r="B5101" s="30">
        <v>5835895</v>
      </c>
      <c r="C5101" s="30" t="s">
        <v>11</v>
      </c>
      <c r="D5101" s="32">
        <v>427.83</v>
      </c>
      <c r="E5101" s="30" t="s">
        <v>20</v>
      </c>
      <c r="F5101" s="36">
        <v>0.09</v>
      </c>
      <c r="G5101" s="36">
        <v>0.5</v>
      </c>
      <c r="H5101" s="32">
        <v>38.5047</v>
      </c>
      <c r="I5101" s="32">
        <v>19.252400000000002</v>
      </c>
      <c r="J5101" s="32">
        <v>19.252400000000002</v>
      </c>
      <c r="K5101" s="30" t="s">
        <v>43</v>
      </c>
    </row>
    <row r="5102" spans="1:11" x14ac:dyDescent="0.25">
      <c r="A5102" s="31" t="s">
        <v>17</v>
      </c>
      <c r="B5102" s="31">
        <v>1953359</v>
      </c>
      <c r="C5102" s="31" t="s">
        <v>7</v>
      </c>
      <c r="D5102" s="33">
        <v>699.27</v>
      </c>
      <c r="E5102" s="31" t="s">
        <v>8</v>
      </c>
      <c r="F5102" s="37">
        <v>0.22</v>
      </c>
      <c r="G5102" s="37">
        <v>1</v>
      </c>
      <c r="H5102" s="33">
        <v>153.83940000000001</v>
      </c>
      <c r="I5102" s="33">
        <v>153.83940000000001</v>
      </c>
      <c r="J5102" s="33">
        <v>153.83940000000001</v>
      </c>
      <c r="K5102" s="31" t="s">
        <v>43</v>
      </c>
    </row>
    <row r="5103" spans="1:11" x14ac:dyDescent="0.25">
      <c r="A5103" s="30" t="s">
        <v>6</v>
      </c>
      <c r="B5103" s="30">
        <v>1953359</v>
      </c>
      <c r="C5103" s="30" t="s">
        <v>9</v>
      </c>
      <c r="D5103" s="32">
        <v>699.27</v>
      </c>
      <c r="E5103" s="30" t="s">
        <v>8</v>
      </c>
      <c r="F5103" s="36">
        <v>0.17</v>
      </c>
      <c r="G5103" s="36">
        <v>1</v>
      </c>
      <c r="H5103" s="32">
        <v>118.8759</v>
      </c>
      <c r="I5103" s="32">
        <v>118.8759</v>
      </c>
      <c r="J5103" s="32">
        <v>118.8759</v>
      </c>
      <c r="K5103" s="30" t="s">
        <v>43</v>
      </c>
    </row>
    <row r="5104" spans="1:11" x14ac:dyDescent="0.25">
      <c r="A5104" s="31" t="s">
        <v>17</v>
      </c>
      <c r="B5104" s="31">
        <v>1953359</v>
      </c>
      <c r="C5104" s="31" t="s">
        <v>11</v>
      </c>
      <c r="D5104" s="33">
        <v>699.27</v>
      </c>
      <c r="E5104" s="31" t="s">
        <v>8</v>
      </c>
      <c r="F5104" s="37">
        <v>0.05</v>
      </c>
      <c r="G5104" s="37">
        <v>1</v>
      </c>
      <c r="H5104" s="33">
        <v>34.963500000000003</v>
      </c>
      <c r="I5104" s="33">
        <v>34.963500000000003</v>
      </c>
      <c r="J5104" s="33">
        <v>34.963500000000003</v>
      </c>
      <c r="K5104" s="31" t="s">
        <v>43</v>
      </c>
    </row>
    <row r="5105" spans="1:11" x14ac:dyDescent="0.25">
      <c r="A5105" s="30" t="s">
        <v>10</v>
      </c>
      <c r="B5105" s="30">
        <v>1588990</v>
      </c>
      <c r="C5105" s="30" t="s">
        <v>7</v>
      </c>
      <c r="D5105" s="32">
        <v>663.69</v>
      </c>
      <c r="E5105" s="30" t="s">
        <v>8</v>
      </c>
      <c r="F5105" s="36">
        <v>0.2</v>
      </c>
      <c r="G5105" s="36">
        <v>1</v>
      </c>
      <c r="H5105" s="32">
        <v>132.738</v>
      </c>
      <c r="I5105" s="32">
        <v>132.738</v>
      </c>
      <c r="J5105" s="32">
        <v>132.738</v>
      </c>
      <c r="K5105" s="30" t="s">
        <v>43</v>
      </c>
    </row>
    <row r="5106" spans="1:11" x14ac:dyDescent="0.25">
      <c r="A5106" s="31" t="s">
        <v>15</v>
      </c>
      <c r="B5106" s="31">
        <v>1588990</v>
      </c>
      <c r="C5106" s="31" t="s">
        <v>9</v>
      </c>
      <c r="D5106" s="33">
        <v>663.69</v>
      </c>
      <c r="E5106" s="31" t="s">
        <v>8</v>
      </c>
      <c r="F5106" s="37">
        <v>0.05</v>
      </c>
      <c r="G5106" s="37">
        <v>1</v>
      </c>
      <c r="H5106" s="33">
        <v>33.1845</v>
      </c>
      <c r="I5106" s="33">
        <v>33.1845</v>
      </c>
      <c r="J5106" s="33">
        <v>33.1845</v>
      </c>
      <c r="K5106" s="31" t="s">
        <v>43</v>
      </c>
    </row>
    <row r="5107" spans="1:11" x14ac:dyDescent="0.25">
      <c r="A5107" s="30" t="s">
        <v>12</v>
      </c>
      <c r="B5107" s="30">
        <v>1588990</v>
      </c>
      <c r="C5107" s="30" t="s">
        <v>11</v>
      </c>
      <c r="D5107" s="32">
        <v>663.69</v>
      </c>
      <c r="E5107" s="30" t="s">
        <v>8</v>
      </c>
      <c r="F5107" s="36">
        <v>0.05</v>
      </c>
      <c r="G5107" s="36">
        <v>1</v>
      </c>
      <c r="H5107" s="32">
        <v>33.1845</v>
      </c>
      <c r="I5107" s="32">
        <v>33.1845</v>
      </c>
      <c r="J5107" s="32">
        <v>33.1845</v>
      </c>
      <c r="K5107" s="30" t="s">
        <v>43</v>
      </c>
    </row>
    <row r="5108" spans="1:11" x14ac:dyDescent="0.25">
      <c r="A5108" s="31" t="s">
        <v>16</v>
      </c>
      <c r="B5108" s="31">
        <v>7645699</v>
      </c>
      <c r="C5108" s="31" t="s">
        <v>7</v>
      </c>
      <c r="D5108" s="33">
        <v>898.2</v>
      </c>
      <c r="E5108" s="31" t="s">
        <v>8</v>
      </c>
      <c r="F5108" s="37">
        <v>0.15</v>
      </c>
      <c r="G5108" s="37">
        <v>1</v>
      </c>
      <c r="H5108" s="33">
        <v>134.72999999999999</v>
      </c>
      <c r="I5108" s="33">
        <v>134.72999999999999</v>
      </c>
      <c r="J5108" s="33">
        <v>134.72999999999999</v>
      </c>
      <c r="K5108" s="31" t="s">
        <v>43</v>
      </c>
    </row>
    <row r="5109" spans="1:11" x14ac:dyDescent="0.25">
      <c r="A5109" s="30" t="s">
        <v>16</v>
      </c>
      <c r="B5109" s="30">
        <v>7645699</v>
      </c>
      <c r="C5109" s="30" t="s">
        <v>9</v>
      </c>
      <c r="D5109" s="32">
        <v>898.2</v>
      </c>
      <c r="E5109" s="30" t="s">
        <v>8</v>
      </c>
      <c r="F5109" s="36">
        <v>0.08</v>
      </c>
      <c r="G5109" s="36">
        <v>1</v>
      </c>
      <c r="H5109" s="32">
        <v>71.855999999999995</v>
      </c>
      <c r="I5109" s="32">
        <v>71.855999999999995</v>
      </c>
      <c r="J5109" s="32">
        <v>71.855999999999995</v>
      </c>
      <c r="K5109" s="30" t="s">
        <v>43</v>
      </c>
    </row>
    <row r="5110" spans="1:11" x14ac:dyDescent="0.25">
      <c r="A5110" s="31" t="s">
        <v>14</v>
      </c>
      <c r="B5110" s="31">
        <v>7645699</v>
      </c>
      <c r="C5110" s="31" t="s">
        <v>11</v>
      </c>
      <c r="D5110" s="33">
        <v>898.2</v>
      </c>
      <c r="E5110" s="31" t="s">
        <v>8</v>
      </c>
      <c r="F5110" s="37">
        <v>0.09</v>
      </c>
      <c r="G5110" s="37">
        <v>1</v>
      </c>
      <c r="H5110" s="33">
        <v>80.837999999999994</v>
      </c>
      <c r="I5110" s="33">
        <v>80.837999999999994</v>
      </c>
      <c r="J5110" s="33">
        <v>80.837999999999994</v>
      </c>
      <c r="K5110" s="31" t="s">
        <v>43</v>
      </c>
    </row>
    <row r="5111" spans="1:11" x14ac:dyDescent="0.25">
      <c r="A5111" s="30" t="s">
        <v>10</v>
      </c>
      <c r="B5111" s="30">
        <v>5457751</v>
      </c>
      <c r="C5111" s="30" t="s">
        <v>7</v>
      </c>
      <c r="D5111" s="32">
        <v>199.67</v>
      </c>
      <c r="E5111" s="30" t="s">
        <v>8</v>
      </c>
      <c r="F5111" s="36">
        <v>0.2</v>
      </c>
      <c r="G5111" s="36">
        <v>1</v>
      </c>
      <c r="H5111" s="32">
        <v>39.933999999999997</v>
      </c>
      <c r="I5111" s="32">
        <v>39.933999999999997</v>
      </c>
      <c r="J5111" s="32">
        <v>39.933999999999997</v>
      </c>
      <c r="K5111" s="30" t="s">
        <v>43</v>
      </c>
    </row>
    <row r="5112" spans="1:11" x14ac:dyDescent="0.25">
      <c r="A5112" s="31" t="s">
        <v>19</v>
      </c>
      <c r="B5112" s="31">
        <v>5457751</v>
      </c>
      <c r="C5112" s="31" t="s">
        <v>9</v>
      </c>
      <c r="D5112" s="33">
        <v>199.67</v>
      </c>
      <c r="E5112" s="31" t="s">
        <v>8</v>
      </c>
      <c r="F5112" s="37">
        <v>0.06</v>
      </c>
      <c r="G5112" s="37">
        <v>1</v>
      </c>
      <c r="H5112" s="33">
        <v>11.9802</v>
      </c>
      <c r="I5112" s="33">
        <v>11.9802</v>
      </c>
      <c r="J5112" s="33">
        <v>11.9802</v>
      </c>
      <c r="K5112" s="31" t="s">
        <v>43</v>
      </c>
    </row>
    <row r="5113" spans="1:11" x14ac:dyDescent="0.25">
      <c r="A5113" s="30" t="s">
        <v>16</v>
      </c>
      <c r="B5113" s="30">
        <v>5457751</v>
      </c>
      <c r="C5113" s="30" t="s">
        <v>11</v>
      </c>
      <c r="D5113" s="32">
        <v>199.67</v>
      </c>
      <c r="E5113" s="30" t="s">
        <v>8</v>
      </c>
      <c r="F5113" s="36">
        <v>0.02</v>
      </c>
      <c r="G5113" s="36">
        <v>1</v>
      </c>
      <c r="H5113" s="32">
        <v>3.9933999999999998</v>
      </c>
      <c r="I5113" s="32">
        <v>3.9933999999999998</v>
      </c>
      <c r="J5113" s="32">
        <v>3.9933999999999998</v>
      </c>
      <c r="K5113" s="30" t="s">
        <v>43</v>
      </c>
    </row>
    <row r="5114" spans="1:11" x14ac:dyDescent="0.25">
      <c r="A5114" s="31" t="s">
        <v>16</v>
      </c>
      <c r="B5114" s="31">
        <v>2375660</v>
      </c>
      <c r="C5114" s="31" t="s">
        <v>7</v>
      </c>
      <c r="D5114" s="33">
        <v>795.2</v>
      </c>
      <c r="E5114" s="31" t="s">
        <v>8</v>
      </c>
      <c r="F5114" s="37">
        <v>0.15</v>
      </c>
      <c r="G5114" s="37">
        <v>1</v>
      </c>
      <c r="H5114" s="33">
        <v>119.28</v>
      </c>
      <c r="I5114" s="33">
        <v>119.28</v>
      </c>
      <c r="J5114" s="33">
        <v>119.28</v>
      </c>
      <c r="K5114" s="31" t="s">
        <v>43</v>
      </c>
    </row>
    <row r="5115" spans="1:11" x14ac:dyDescent="0.25">
      <c r="A5115" s="30" t="s">
        <v>12</v>
      </c>
      <c r="B5115" s="30">
        <v>2375660</v>
      </c>
      <c r="C5115" s="30" t="s">
        <v>9</v>
      </c>
      <c r="D5115" s="32">
        <v>795.2</v>
      </c>
      <c r="E5115" s="30" t="s">
        <v>8</v>
      </c>
      <c r="F5115" s="36">
        <v>0.01</v>
      </c>
      <c r="G5115" s="36">
        <v>1</v>
      </c>
      <c r="H5115" s="32">
        <v>7.952</v>
      </c>
      <c r="I5115" s="32">
        <v>7.952</v>
      </c>
      <c r="J5115" s="32">
        <v>7.952</v>
      </c>
      <c r="K5115" s="30" t="s">
        <v>43</v>
      </c>
    </row>
    <row r="5116" spans="1:11" x14ac:dyDescent="0.25">
      <c r="A5116" s="31" t="s">
        <v>6</v>
      </c>
      <c r="B5116" s="31">
        <v>2375660</v>
      </c>
      <c r="C5116" s="31" t="s">
        <v>11</v>
      </c>
      <c r="D5116" s="33">
        <v>795.2</v>
      </c>
      <c r="E5116" s="31" t="s">
        <v>8</v>
      </c>
      <c r="F5116" s="37">
        <v>0.1</v>
      </c>
      <c r="G5116" s="37">
        <v>1</v>
      </c>
      <c r="H5116" s="33">
        <v>79.52</v>
      </c>
      <c r="I5116" s="33">
        <v>79.52</v>
      </c>
      <c r="J5116" s="33">
        <v>79.52</v>
      </c>
      <c r="K5116" s="31" t="s">
        <v>43</v>
      </c>
    </row>
    <row r="5117" spans="1:11" x14ac:dyDescent="0.25">
      <c r="A5117" s="30" t="s">
        <v>6</v>
      </c>
      <c r="B5117" s="30">
        <v>4727290</v>
      </c>
      <c r="C5117" s="30" t="s">
        <v>7</v>
      </c>
      <c r="D5117" s="32">
        <v>967.84</v>
      </c>
      <c r="E5117" s="30" t="s">
        <v>8</v>
      </c>
      <c r="F5117" s="36">
        <v>0.35</v>
      </c>
      <c r="G5117" s="36">
        <v>1</v>
      </c>
      <c r="H5117" s="32">
        <v>338.74400000000003</v>
      </c>
      <c r="I5117" s="32">
        <v>338.74400000000003</v>
      </c>
      <c r="J5117" s="32">
        <v>338.74400000000003</v>
      </c>
      <c r="K5117" s="30" t="s">
        <v>43</v>
      </c>
    </row>
    <row r="5118" spans="1:11" x14ac:dyDescent="0.25">
      <c r="A5118" s="31" t="s">
        <v>15</v>
      </c>
      <c r="B5118" s="31">
        <v>4727290</v>
      </c>
      <c r="C5118" s="31" t="s">
        <v>9</v>
      </c>
      <c r="D5118" s="33">
        <v>967.84</v>
      </c>
      <c r="E5118" s="31" t="s">
        <v>8</v>
      </c>
      <c r="F5118" s="37">
        <v>0.05</v>
      </c>
      <c r="G5118" s="37">
        <v>1</v>
      </c>
      <c r="H5118" s="33">
        <v>48.392000000000003</v>
      </c>
      <c r="I5118" s="33">
        <v>48.392000000000003</v>
      </c>
      <c r="J5118" s="33">
        <v>48.392000000000003</v>
      </c>
      <c r="K5118" s="31" t="s">
        <v>43</v>
      </c>
    </row>
    <row r="5119" spans="1:11" x14ac:dyDescent="0.25">
      <c r="A5119" s="30" t="s">
        <v>15</v>
      </c>
      <c r="B5119" s="30">
        <v>4727290</v>
      </c>
      <c r="C5119" s="30" t="s">
        <v>11</v>
      </c>
      <c r="D5119" s="32">
        <v>967.84</v>
      </c>
      <c r="E5119" s="30" t="s">
        <v>8</v>
      </c>
      <c r="F5119" s="36">
        <v>0.03</v>
      </c>
      <c r="G5119" s="36">
        <v>1</v>
      </c>
      <c r="H5119" s="32">
        <v>29.0352</v>
      </c>
      <c r="I5119" s="32">
        <v>29.0352</v>
      </c>
      <c r="J5119" s="32">
        <v>29.0352</v>
      </c>
      <c r="K5119" s="30" t="s">
        <v>43</v>
      </c>
    </row>
    <row r="5120" spans="1:11" x14ac:dyDescent="0.25">
      <c r="A5120" s="31" t="s">
        <v>12</v>
      </c>
      <c r="B5120" s="31">
        <v>9054679</v>
      </c>
      <c r="C5120" s="31" t="s">
        <v>7</v>
      </c>
      <c r="D5120" s="33">
        <v>353.35</v>
      </c>
      <c r="E5120" s="31" t="s">
        <v>8</v>
      </c>
      <c r="F5120" s="37">
        <v>0.08</v>
      </c>
      <c r="G5120" s="37">
        <v>1</v>
      </c>
      <c r="H5120" s="33">
        <v>28.268000000000001</v>
      </c>
      <c r="I5120" s="33">
        <v>28.268000000000001</v>
      </c>
      <c r="J5120" s="33">
        <v>28.268000000000001</v>
      </c>
      <c r="K5120" s="31" t="s">
        <v>43</v>
      </c>
    </row>
    <row r="5121" spans="1:11" x14ac:dyDescent="0.25">
      <c r="A5121" s="30" t="s">
        <v>6</v>
      </c>
      <c r="B5121" s="30">
        <v>9054679</v>
      </c>
      <c r="C5121" s="30" t="s">
        <v>9</v>
      </c>
      <c r="D5121" s="32">
        <v>353.35</v>
      </c>
      <c r="E5121" s="30" t="s">
        <v>8</v>
      </c>
      <c r="F5121" s="36">
        <v>0.17</v>
      </c>
      <c r="G5121" s="36">
        <v>1</v>
      </c>
      <c r="H5121" s="32">
        <v>60.069499999999998</v>
      </c>
      <c r="I5121" s="32">
        <v>60.069499999999998</v>
      </c>
      <c r="J5121" s="32">
        <v>60.069499999999998</v>
      </c>
      <c r="K5121" s="30" t="s">
        <v>43</v>
      </c>
    </row>
    <row r="5122" spans="1:11" x14ac:dyDescent="0.25">
      <c r="A5122" s="31" t="s">
        <v>15</v>
      </c>
      <c r="B5122" s="31">
        <v>9054679</v>
      </c>
      <c r="C5122" s="31" t="s">
        <v>11</v>
      </c>
      <c r="D5122" s="33">
        <v>353.35</v>
      </c>
      <c r="E5122" s="31" t="s">
        <v>8</v>
      </c>
      <c r="F5122" s="37">
        <v>0.03</v>
      </c>
      <c r="G5122" s="37">
        <v>1</v>
      </c>
      <c r="H5122" s="33">
        <v>10.6005</v>
      </c>
      <c r="I5122" s="33">
        <v>10.6005</v>
      </c>
      <c r="J5122" s="33">
        <v>10.6005</v>
      </c>
      <c r="K5122" s="31" t="s">
        <v>43</v>
      </c>
    </row>
    <row r="5123" spans="1:11" x14ac:dyDescent="0.25">
      <c r="A5123" s="30" t="s">
        <v>6</v>
      </c>
      <c r="B5123" s="30">
        <v>7146850</v>
      </c>
      <c r="C5123" s="30" t="s">
        <v>7</v>
      </c>
      <c r="D5123" s="32">
        <v>168.08</v>
      </c>
      <c r="E5123" s="30" t="s">
        <v>18</v>
      </c>
      <c r="F5123" s="36">
        <v>0.35</v>
      </c>
      <c r="G5123" s="36">
        <v>0.5</v>
      </c>
      <c r="H5123" s="32">
        <v>58.828000000000003</v>
      </c>
      <c r="I5123" s="32">
        <v>29.414000000000001</v>
      </c>
      <c r="J5123" s="32">
        <v>29.414000000000001</v>
      </c>
      <c r="K5123" s="30" t="s">
        <v>43</v>
      </c>
    </row>
    <row r="5124" spans="1:11" x14ac:dyDescent="0.25">
      <c r="A5124" s="31" t="s">
        <v>10</v>
      </c>
      <c r="B5124" s="31">
        <v>7146850</v>
      </c>
      <c r="C5124" s="31" t="s">
        <v>9</v>
      </c>
      <c r="D5124" s="33">
        <v>168.08</v>
      </c>
      <c r="E5124" s="31" t="s">
        <v>18</v>
      </c>
      <c r="F5124" s="37">
        <v>0.12</v>
      </c>
      <c r="G5124" s="37">
        <v>0.5</v>
      </c>
      <c r="H5124" s="33">
        <v>20.169599999999999</v>
      </c>
      <c r="I5124" s="33">
        <v>10.0848</v>
      </c>
      <c r="J5124" s="33">
        <v>10.0848</v>
      </c>
      <c r="K5124" s="31" t="s">
        <v>43</v>
      </c>
    </row>
    <row r="5125" spans="1:11" x14ac:dyDescent="0.25">
      <c r="A5125" s="30" t="s">
        <v>10</v>
      </c>
      <c r="B5125" s="30">
        <v>7146850</v>
      </c>
      <c r="C5125" s="30" t="s">
        <v>11</v>
      </c>
      <c r="D5125" s="32">
        <v>168.08</v>
      </c>
      <c r="E5125" s="30" t="s">
        <v>18</v>
      </c>
      <c r="F5125" s="36">
        <v>0.03</v>
      </c>
      <c r="G5125" s="36">
        <v>0.5</v>
      </c>
      <c r="H5125" s="32">
        <v>5.0423999999999998</v>
      </c>
      <c r="I5125" s="32">
        <v>2.5211999999999999</v>
      </c>
      <c r="J5125" s="32">
        <v>2.5211999999999999</v>
      </c>
      <c r="K5125" s="30" t="s">
        <v>43</v>
      </c>
    </row>
    <row r="5126" spans="1:11" x14ac:dyDescent="0.25">
      <c r="A5126" s="31" t="s">
        <v>16</v>
      </c>
      <c r="B5126" s="31">
        <v>8657351</v>
      </c>
      <c r="C5126" s="31" t="s">
        <v>7</v>
      </c>
      <c r="D5126" s="33">
        <v>215.39</v>
      </c>
      <c r="E5126" s="31" t="s">
        <v>20</v>
      </c>
      <c r="F5126" s="37">
        <v>0.15</v>
      </c>
      <c r="G5126" s="37">
        <v>0.5</v>
      </c>
      <c r="H5126" s="33">
        <v>32.308500000000002</v>
      </c>
      <c r="I5126" s="33">
        <v>16.154199999999999</v>
      </c>
      <c r="J5126" s="33">
        <v>16.154199999999999</v>
      </c>
      <c r="K5126" s="31" t="s">
        <v>43</v>
      </c>
    </row>
    <row r="5127" spans="1:11" x14ac:dyDescent="0.25">
      <c r="A5127" s="30" t="s">
        <v>14</v>
      </c>
      <c r="B5127" s="30">
        <v>8657351</v>
      </c>
      <c r="C5127" s="30" t="s">
        <v>9</v>
      </c>
      <c r="D5127" s="32">
        <v>215.39</v>
      </c>
      <c r="E5127" s="30" t="s">
        <v>20</v>
      </c>
      <c r="F5127" s="36">
        <v>0.03</v>
      </c>
      <c r="G5127" s="36">
        <v>0.5</v>
      </c>
      <c r="H5127" s="32">
        <v>6.4617000000000004</v>
      </c>
      <c r="I5127" s="32">
        <v>3.2307999999999999</v>
      </c>
      <c r="J5127" s="32">
        <v>3.2307999999999999</v>
      </c>
      <c r="K5127" s="30" t="s">
        <v>43</v>
      </c>
    </row>
    <row r="5128" spans="1:11" x14ac:dyDescent="0.25">
      <c r="A5128" s="31" t="s">
        <v>15</v>
      </c>
      <c r="B5128" s="31">
        <v>8657351</v>
      </c>
      <c r="C5128" s="31" t="s">
        <v>11</v>
      </c>
      <c r="D5128" s="33">
        <v>215.39</v>
      </c>
      <c r="E5128" s="31" t="s">
        <v>20</v>
      </c>
      <c r="F5128" s="37">
        <v>0.03</v>
      </c>
      <c r="G5128" s="37">
        <v>0.5</v>
      </c>
      <c r="H5128" s="33">
        <v>6.4617000000000004</v>
      </c>
      <c r="I5128" s="33">
        <v>3.2307999999999999</v>
      </c>
      <c r="J5128" s="33">
        <v>3.2307999999999999</v>
      </c>
      <c r="K5128" s="31" t="s">
        <v>43</v>
      </c>
    </row>
    <row r="5129" spans="1:11" x14ac:dyDescent="0.25">
      <c r="A5129" s="30" t="s">
        <v>13</v>
      </c>
      <c r="B5129" s="30">
        <v>1463669</v>
      </c>
      <c r="C5129" s="30" t="s">
        <v>7</v>
      </c>
      <c r="D5129" s="32">
        <v>189.88</v>
      </c>
      <c r="E5129" s="30" t="s">
        <v>8</v>
      </c>
      <c r="F5129" s="36">
        <v>0.18</v>
      </c>
      <c r="G5129" s="36">
        <v>1</v>
      </c>
      <c r="H5129" s="32">
        <v>34.178400000000003</v>
      </c>
      <c r="I5129" s="32">
        <v>34.178400000000003</v>
      </c>
      <c r="J5129" s="32">
        <v>34.178400000000003</v>
      </c>
      <c r="K5129" s="30" t="s">
        <v>43</v>
      </c>
    </row>
    <row r="5130" spans="1:11" x14ac:dyDescent="0.25">
      <c r="A5130" s="31" t="s">
        <v>15</v>
      </c>
      <c r="B5130" s="31">
        <v>1463669</v>
      </c>
      <c r="C5130" s="31" t="s">
        <v>9</v>
      </c>
      <c r="D5130" s="33">
        <v>189.88</v>
      </c>
      <c r="E5130" s="31" t="s">
        <v>8</v>
      </c>
      <c r="F5130" s="37">
        <v>0.05</v>
      </c>
      <c r="G5130" s="37">
        <v>1</v>
      </c>
      <c r="H5130" s="33">
        <v>9.4939999999999998</v>
      </c>
      <c r="I5130" s="33">
        <v>9.4939999999999998</v>
      </c>
      <c r="J5130" s="33">
        <v>9.4939999999999998</v>
      </c>
      <c r="K5130" s="31" t="s">
        <v>43</v>
      </c>
    </row>
    <row r="5131" spans="1:11" x14ac:dyDescent="0.25">
      <c r="A5131" s="30" t="s">
        <v>13</v>
      </c>
      <c r="B5131" s="30">
        <v>1463669</v>
      </c>
      <c r="C5131" s="30" t="s">
        <v>11</v>
      </c>
      <c r="D5131" s="32">
        <v>189.88</v>
      </c>
      <c r="E5131" s="30" t="s">
        <v>8</v>
      </c>
      <c r="F5131" s="36">
        <v>0.05</v>
      </c>
      <c r="G5131" s="36">
        <v>1</v>
      </c>
      <c r="H5131" s="32">
        <v>9.4939999999999998</v>
      </c>
      <c r="I5131" s="32">
        <v>9.4939999999999998</v>
      </c>
      <c r="J5131" s="32">
        <v>9.4939999999999998</v>
      </c>
      <c r="K5131" s="30" t="s">
        <v>43</v>
      </c>
    </row>
    <row r="5132" spans="1:11" x14ac:dyDescent="0.25">
      <c r="A5132" s="31" t="s">
        <v>17</v>
      </c>
      <c r="B5132" s="31">
        <v>7852792</v>
      </c>
      <c r="C5132" s="31" t="s">
        <v>7</v>
      </c>
      <c r="D5132" s="33">
        <v>510.15</v>
      </c>
      <c r="E5132" s="31" t="s">
        <v>8</v>
      </c>
      <c r="F5132" s="37">
        <v>0.22</v>
      </c>
      <c r="G5132" s="37">
        <v>1</v>
      </c>
      <c r="H5132" s="33">
        <v>112.233</v>
      </c>
      <c r="I5132" s="33">
        <v>112.233</v>
      </c>
      <c r="J5132" s="33">
        <v>112.233</v>
      </c>
      <c r="K5132" s="31" t="s">
        <v>43</v>
      </c>
    </row>
    <row r="5133" spans="1:11" x14ac:dyDescent="0.25">
      <c r="A5133" s="30" t="s">
        <v>12</v>
      </c>
      <c r="B5133" s="30">
        <v>7852792</v>
      </c>
      <c r="C5133" s="30" t="s">
        <v>9</v>
      </c>
      <c r="D5133" s="32">
        <v>510.15</v>
      </c>
      <c r="E5133" s="30" t="s">
        <v>8</v>
      </c>
      <c r="F5133" s="36">
        <v>0.01</v>
      </c>
      <c r="G5133" s="36">
        <v>1</v>
      </c>
      <c r="H5133" s="32">
        <v>5.1014999999999997</v>
      </c>
      <c r="I5133" s="32">
        <v>5.1014999999999997</v>
      </c>
      <c r="J5133" s="32">
        <v>5.1014999999999997</v>
      </c>
      <c r="K5133" s="30" t="s">
        <v>43</v>
      </c>
    </row>
    <row r="5134" spans="1:11" x14ac:dyDescent="0.25">
      <c r="A5134" s="31" t="s">
        <v>12</v>
      </c>
      <c r="B5134" s="31">
        <v>7852792</v>
      </c>
      <c r="C5134" s="31" t="s">
        <v>11</v>
      </c>
      <c r="D5134" s="33">
        <v>510.15</v>
      </c>
      <c r="E5134" s="31" t="s">
        <v>8</v>
      </c>
      <c r="F5134" s="37">
        <v>0.05</v>
      </c>
      <c r="G5134" s="37">
        <v>1</v>
      </c>
      <c r="H5134" s="33">
        <v>25.5075</v>
      </c>
      <c r="I5134" s="33">
        <v>25.5075</v>
      </c>
      <c r="J5134" s="33">
        <v>25.5075</v>
      </c>
      <c r="K5134" s="31" t="s">
        <v>43</v>
      </c>
    </row>
    <row r="5135" spans="1:11" x14ac:dyDescent="0.25">
      <c r="A5135" s="30" t="s">
        <v>15</v>
      </c>
      <c r="B5135" s="30">
        <v>1061160</v>
      </c>
      <c r="C5135" s="30" t="s">
        <v>7</v>
      </c>
      <c r="D5135" s="32">
        <v>622.6</v>
      </c>
      <c r="E5135" s="30" t="s">
        <v>20</v>
      </c>
      <c r="F5135" s="36">
        <v>0.1</v>
      </c>
      <c r="G5135" s="36">
        <v>0.5</v>
      </c>
      <c r="H5135" s="32">
        <v>62.26</v>
      </c>
      <c r="I5135" s="32">
        <v>31.13</v>
      </c>
      <c r="J5135" s="32">
        <v>31.13</v>
      </c>
      <c r="K5135" s="30" t="s">
        <v>43</v>
      </c>
    </row>
    <row r="5136" spans="1:11" x14ac:dyDescent="0.25">
      <c r="A5136" s="31" t="s">
        <v>13</v>
      </c>
      <c r="B5136" s="31">
        <v>1061160</v>
      </c>
      <c r="C5136" s="31" t="s">
        <v>9</v>
      </c>
      <c r="D5136" s="33">
        <v>622.6</v>
      </c>
      <c r="E5136" s="31" t="s">
        <v>20</v>
      </c>
      <c r="F5136" s="37">
        <v>0.06</v>
      </c>
      <c r="G5136" s="37">
        <v>0.5</v>
      </c>
      <c r="H5136" s="33">
        <v>37.356000000000002</v>
      </c>
      <c r="I5136" s="33">
        <v>18.678000000000001</v>
      </c>
      <c r="J5136" s="33">
        <v>18.678000000000001</v>
      </c>
      <c r="K5136" s="31" t="s">
        <v>43</v>
      </c>
    </row>
    <row r="5137" spans="1:11" x14ac:dyDescent="0.25">
      <c r="A5137" s="30" t="s">
        <v>12</v>
      </c>
      <c r="B5137" s="30">
        <v>1061160</v>
      </c>
      <c r="C5137" s="30" t="s">
        <v>11</v>
      </c>
      <c r="D5137" s="32">
        <v>622.6</v>
      </c>
      <c r="E5137" s="30" t="s">
        <v>20</v>
      </c>
      <c r="F5137" s="36">
        <v>0.05</v>
      </c>
      <c r="G5137" s="36">
        <v>0.5</v>
      </c>
      <c r="H5137" s="32">
        <v>31.13</v>
      </c>
      <c r="I5137" s="32">
        <v>15.565</v>
      </c>
      <c r="J5137" s="32">
        <v>15.565</v>
      </c>
      <c r="K5137" s="30" t="s">
        <v>43</v>
      </c>
    </row>
    <row r="5138" spans="1:11" x14ac:dyDescent="0.25">
      <c r="A5138" s="31" t="s">
        <v>12</v>
      </c>
      <c r="B5138" s="31">
        <v>9307891</v>
      </c>
      <c r="C5138" s="31" t="s">
        <v>7</v>
      </c>
      <c r="D5138" s="33">
        <v>371.75</v>
      </c>
      <c r="E5138" s="31" t="s">
        <v>8</v>
      </c>
      <c r="F5138" s="37">
        <v>0.08</v>
      </c>
      <c r="G5138" s="37">
        <v>1</v>
      </c>
      <c r="H5138" s="33">
        <v>29.74</v>
      </c>
      <c r="I5138" s="33">
        <v>29.74</v>
      </c>
      <c r="J5138" s="33">
        <v>29.74</v>
      </c>
      <c r="K5138" s="31" t="s">
        <v>43</v>
      </c>
    </row>
    <row r="5139" spans="1:11" x14ac:dyDescent="0.25">
      <c r="A5139" s="30" t="s">
        <v>16</v>
      </c>
      <c r="B5139" s="30">
        <v>9307891</v>
      </c>
      <c r="C5139" s="30" t="s">
        <v>9</v>
      </c>
      <c r="D5139" s="32">
        <v>371.75</v>
      </c>
      <c r="E5139" s="30" t="s">
        <v>8</v>
      </c>
      <c r="F5139" s="36">
        <v>0.08</v>
      </c>
      <c r="G5139" s="36">
        <v>1</v>
      </c>
      <c r="H5139" s="32">
        <v>29.74</v>
      </c>
      <c r="I5139" s="32">
        <v>29.74</v>
      </c>
      <c r="J5139" s="32">
        <v>29.74</v>
      </c>
      <c r="K5139" s="30" t="s">
        <v>43</v>
      </c>
    </row>
    <row r="5140" spans="1:11" x14ac:dyDescent="0.25">
      <c r="A5140" s="31" t="s">
        <v>12</v>
      </c>
      <c r="B5140" s="31">
        <v>9307891</v>
      </c>
      <c r="C5140" s="31" t="s">
        <v>11</v>
      </c>
      <c r="D5140" s="33">
        <v>371.75</v>
      </c>
      <c r="E5140" s="31" t="s">
        <v>8</v>
      </c>
      <c r="F5140" s="37">
        <v>0.05</v>
      </c>
      <c r="G5140" s="37">
        <v>1</v>
      </c>
      <c r="H5140" s="33">
        <v>18.587499999999999</v>
      </c>
      <c r="I5140" s="33">
        <v>18.587499999999999</v>
      </c>
      <c r="J5140" s="33">
        <v>18.587499999999999</v>
      </c>
      <c r="K5140" s="31" t="s">
        <v>43</v>
      </c>
    </row>
    <row r="5141" spans="1:11" x14ac:dyDescent="0.25">
      <c r="A5141" s="30" t="s">
        <v>10</v>
      </c>
      <c r="B5141" s="30">
        <v>3941207</v>
      </c>
      <c r="C5141" s="30" t="s">
        <v>7</v>
      </c>
      <c r="D5141" s="32">
        <v>398.26</v>
      </c>
      <c r="E5141" s="30" t="s">
        <v>8</v>
      </c>
      <c r="F5141" s="36">
        <v>0.2</v>
      </c>
      <c r="G5141" s="36">
        <v>1</v>
      </c>
      <c r="H5141" s="32">
        <v>79.652000000000001</v>
      </c>
      <c r="I5141" s="32">
        <v>79.652000000000001</v>
      </c>
      <c r="J5141" s="32">
        <v>79.652000000000001</v>
      </c>
      <c r="K5141" s="30" t="s">
        <v>43</v>
      </c>
    </row>
    <row r="5142" spans="1:11" x14ac:dyDescent="0.25">
      <c r="A5142" s="31" t="s">
        <v>15</v>
      </c>
      <c r="B5142" s="31">
        <v>3941207</v>
      </c>
      <c r="C5142" s="31" t="s">
        <v>9</v>
      </c>
      <c r="D5142" s="33">
        <v>398.26</v>
      </c>
      <c r="E5142" s="31" t="s">
        <v>8</v>
      </c>
      <c r="F5142" s="37">
        <v>0.05</v>
      </c>
      <c r="G5142" s="37">
        <v>1</v>
      </c>
      <c r="H5142" s="33">
        <v>19.913</v>
      </c>
      <c r="I5142" s="33">
        <v>19.913</v>
      </c>
      <c r="J5142" s="33">
        <v>19.913</v>
      </c>
      <c r="K5142" s="31" t="s">
        <v>43</v>
      </c>
    </row>
    <row r="5143" spans="1:11" x14ac:dyDescent="0.25">
      <c r="A5143" s="30" t="s">
        <v>6</v>
      </c>
      <c r="B5143" s="30">
        <v>3941207</v>
      </c>
      <c r="C5143" s="30" t="s">
        <v>11</v>
      </c>
      <c r="D5143" s="32">
        <v>398.26</v>
      </c>
      <c r="E5143" s="30" t="s">
        <v>8</v>
      </c>
      <c r="F5143" s="36">
        <v>0.1</v>
      </c>
      <c r="G5143" s="36">
        <v>1</v>
      </c>
      <c r="H5143" s="32">
        <v>39.826000000000001</v>
      </c>
      <c r="I5143" s="32">
        <v>39.826000000000001</v>
      </c>
      <c r="J5143" s="32">
        <v>39.826000000000001</v>
      </c>
      <c r="K5143" s="30" t="s">
        <v>43</v>
      </c>
    </row>
    <row r="5144" spans="1:11" x14ac:dyDescent="0.25">
      <c r="A5144" s="31" t="s">
        <v>13</v>
      </c>
      <c r="B5144" s="31">
        <v>4975011</v>
      </c>
      <c r="C5144" s="31" t="s">
        <v>7</v>
      </c>
      <c r="D5144" s="33">
        <v>792.26</v>
      </c>
      <c r="E5144" s="31" t="s">
        <v>8</v>
      </c>
      <c r="F5144" s="37">
        <v>0.18</v>
      </c>
      <c r="G5144" s="37">
        <v>1</v>
      </c>
      <c r="H5144" s="33">
        <v>142.60679999999999</v>
      </c>
      <c r="I5144" s="33">
        <v>142.60679999999999</v>
      </c>
      <c r="J5144" s="33">
        <v>142.60679999999999</v>
      </c>
      <c r="K5144" s="31" t="s">
        <v>43</v>
      </c>
    </row>
    <row r="5145" spans="1:11" x14ac:dyDescent="0.25">
      <c r="A5145" s="30" t="s">
        <v>15</v>
      </c>
      <c r="B5145" s="30">
        <v>4975011</v>
      </c>
      <c r="C5145" s="30" t="s">
        <v>9</v>
      </c>
      <c r="D5145" s="32">
        <v>792.26</v>
      </c>
      <c r="E5145" s="30" t="s">
        <v>8</v>
      </c>
      <c r="F5145" s="36">
        <v>0.05</v>
      </c>
      <c r="G5145" s="36">
        <v>1</v>
      </c>
      <c r="H5145" s="32">
        <v>39.613</v>
      </c>
      <c r="I5145" s="32">
        <v>39.613</v>
      </c>
      <c r="J5145" s="32">
        <v>39.613</v>
      </c>
      <c r="K5145" s="30" t="s">
        <v>43</v>
      </c>
    </row>
    <row r="5146" spans="1:11" x14ac:dyDescent="0.25">
      <c r="A5146" s="31" t="s">
        <v>13</v>
      </c>
      <c r="B5146" s="31">
        <v>4975011</v>
      </c>
      <c r="C5146" s="31" t="s">
        <v>11</v>
      </c>
      <c r="D5146" s="33">
        <v>792.26</v>
      </c>
      <c r="E5146" s="31" t="s">
        <v>8</v>
      </c>
      <c r="F5146" s="37">
        <v>0.05</v>
      </c>
      <c r="G5146" s="37">
        <v>1</v>
      </c>
      <c r="H5146" s="33">
        <v>39.613</v>
      </c>
      <c r="I5146" s="33">
        <v>39.613</v>
      </c>
      <c r="J5146" s="33">
        <v>39.613</v>
      </c>
      <c r="K5146" s="31" t="s">
        <v>43</v>
      </c>
    </row>
    <row r="5147" spans="1:11" x14ac:dyDescent="0.25">
      <c r="A5147" s="30" t="s">
        <v>15</v>
      </c>
      <c r="B5147" s="30">
        <v>4687939</v>
      </c>
      <c r="C5147" s="30" t="s">
        <v>7</v>
      </c>
      <c r="D5147" s="32">
        <v>359.74</v>
      </c>
      <c r="E5147" s="30" t="s">
        <v>8</v>
      </c>
      <c r="F5147" s="36">
        <v>0.1</v>
      </c>
      <c r="G5147" s="36">
        <v>1</v>
      </c>
      <c r="H5147" s="32">
        <v>35.973999999999997</v>
      </c>
      <c r="I5147" s="32">
        <v>35.973999999999997</v>
      </c>
      <c r="J5147" s="32">
        <v>35.973999999999997</v>
      </c>
      <c r="K5147" s="30" t="s">
        <v>43</v>
      </c>
    </row>
    <row r="5148" spans="1:11" x14ac:dyDescent="0.25">
      <c r="A5148" s="31" t="s">
        <v>16</v>
      </c>
      <c r="B5148" s="31">
        <v>4687939</v>
      </c>
      <c r="C5148" s="31" t="s">
        <v>9</v>
      </c>
      <c r="D5148" s="33">
        <v>359.74</v>
      </c>
      <c r="E5148" s="31" t="s">
        <v>8</v>
      </c>
      <c r="F5148" s="37">
        <v>0.08</v>
      </c>
      <c r="G5148" s="37">
        <v>1</v>
      </c>
      <c r="H5148" s="33">
        <v>28.779199999999999</v>
      </c>
      <c r="I5148" s="33">
        <v>28.779199999999999</v>
      </c>
      <c r="J5148" s="33">
        <v>28.779199999999999</v>
      </c>
      <c r="K5148" s="31" t="s">
        <v>43</v>
      </c>
    </row>
    <row r="5149" spans="1:11" x14ac:dyDescent="0.25">
      <c r="A5149" s="30" t="s">
        <v>13</v>
      </c>
      <c r="B5149" s="30">
        <v>4687939</v>
      </c>
      <c r="C5149" s="30" t="s">
        <v>11</v>
      </c>
      <c r="D5149" s="32">
        <v>359.74</v>
      </c>
      <c r="E5149" s="30" t="s">
        <v>8</v>
      </c>
      <c r="F5149" s="36">
        <v>0.05</v>
      </c>
      <c r="G5149" s="36">
        <v>1</v>
      </c>
      <c r="H5149" s="32">
        <v>17.986999999999998</v>
      </c>
      <c r="I5149" s="32">
        <v>17.986999999999998</v>
      </c>
      <c r="J5149" s="32">
        <v>17.986999999999998</v>
      </c>
      <c r="K5149" s="30" t="s">
        <v>43</v>
      </c>
    </row>
    <row r="5150" spans="1:11" x14ac:dyDescent="0.25">
      <c r="A5150" s="31" t="s">
        <v>13</v>
      </c>
      <c r="B5150" s="31">
        <v>9228500</v>
      </c>
      <c r="C5150" s="31" t="s">
        <v>7</v>
      </c>
      <c r="D5150" s="33">
        <v>978.09</v>
      </c>
      <c r="E5150" s="31" t="s">
        <v>8</v>
      </c>
      <c r="F5150" s="37">
        <v>0.18</v>
      </c>
      <c r="G5150" s="37">
        <v>1</v>
      </c>
      <c r="H5150" s="33">
        <v>176.05619999999999</v>
      </c>
      <c r="I5150" s="33">
        <v>176.05619999999999</v>
      </c>
      <c r="J5150" s="33">
        <v>176.05619999999999</v>
      </c>
      <c r="K5150" s="31" t="s">
        <v>43</v>
      </c>
    </row>
    <row r="5151" spans="1:11" x14ac:dyDescent="0.25">
      <c r="A5151" s="30" t="s">
        <v>15</v>
      </c>
      <c r="B5151" s="30">
        <v>9228500</v>
      </c>
      <c r="C5151" s="30" t="s">
        <v>9</v>
      </c>
      <c r="D5151" s="32">
        <v>978.09</v>
      </c>
      <c r="E5151" s="30" t="s">
        <v>8</v>
      </c>
      <c r="F5151" s="36">
        <v>0.05</v>
      </c>
      <c r="G5151" s="36">
        <v>1</v>
      </c>
      <c r="H5151" s="32">
        <v>48.904499999999999</v>
      </c>
      <c r="I5151" s="32">
        <v>48.904499999999999</v>
      </c>
      <c r="J5151" s="32">
        <v>48.904499999999999</v>
      </c>
      <c r="K5151" s="30" t="s">
        <v>43</v>
      </c>
    </row>
    <row r="5152" spans="1:11" x14ac:dyDescent="0.25">
      <c r="A5152" s="31" t="s">
        <v>16</v>
      </c>
      <c r="B5152" s="31">
        <v>9228500</v>
      </c>
      <c r="C5152" s="31" t="s">
        <v>11</v>
      </c>
      <c r="D5152" s="33">
        <v>978.09</v>
      </c>
      <c r="E5152" s="31" t="s">
        <v>8</v>
      </c>
      <c r="F5152" s="37">
        <v>0.02</v>
      </c>
      <c r="G5152" s="37">
        <v>1</v>
      </c>
      <c r="H5152" s="33">
        <v>19.561800000000002</v>
      </c>
      <c r="I5152" s="33">
        <v>19.561800000000002</v>
      </c>
      <c r="J5152" s="33">
        <v>19.561800000000002</v>
      </c>
      <c r="K5152" s="31" t="s">
        <v>43</v>
      </c>
    </row>
    <row r="5153" spans="1:11" x14ac:dyDescent="0.25">
      <c r="A5153" s="30" t="s">
        <v>16</v>
      </c>
      <c r="B5153" s="30">
        <v>1370999</v>
      </c>
      <c r="C5153" s="30" t="s">
        <v>7</v>
      </c>
      <c r="D5153" s="32">
        <v>26.58</v>
      </c>
      <c r="E5153" s="30" t="s">
        <v>18</v>
      </c>
      <c r="F5153" s="36">
        <v>0.15</v>
      </c>
      <c r="G5153" s="36">
        <v>0.5</v>
      </c>
      <c r="H5153" s="32">
        <v>3.9870000000000001</v>
      </c>
      <c r="I5153" s="32">
        <v>1.9935</v>
      </c>
      <c r="J5153" s="32">
        <v>1.9935</v>
      </c>
      <c r="K5153" s="30" t="s">
        <v>43</v>
      </c>
    </row>
    <row r="5154" spans="1:11" x14ac:dyDescent="0.25">
      <c r="A5154" s="31" t="s">
        <v>13</v>
      </c>
      <c r="B5154" s="31">
        <v>1370999</v>
      </c>
      <c r="C5154" s="31" t="s">
        <v>9</v>
      </c>
      <c r="D5154" s="33">
        <v>26.58</v>
      </c>
      <c r="E5154" s="31" t="s">
        <v>18</v>
      </c>
      <c r="F5154" s="37">
        <v>0.06</v>
      </c>
      <c r="G5154" s="37">
        <v>0.5</v>
      </c>
      <c r="H5154" s="33">
        <v>1.5948</v>
      </c>
      <c r="I5154" s="33">
        <v>0.7974</v>
      </c>
      <c r="J5154" s="33">
        <v>0.7974</v>
      </c>
      <c r="K5154" s="31" t="s">
        <v>43</v>
      </c>
    </row>
    <row r="5155" spans="1:11" x14ac:dyDescent="0.25">
      <c r="A5155" s="30" t="s">
        <v>10</v>
      </c>
      <c r="B5155" s="30">
        <v>1370999</v>
      </c>
      <c r="C5155" s="30" t="s">
        <v>11</v>
      </c>
      <c r="D5155" s="32">
        <v>26.58</v>
      </c>
      <c r="E5155" s="30" t="s">
        <v>18</v>
      </c>
      <c r="F5155" s="36">
        <v>0.03</v>
      </c>
      <c r="G5155" s="36">
        <v>0.5</v>
      </c>
      <c r="H5155" s="32">
        <v>0.7974</v>
      </c>
      <c r="I5155" s="32">
        <v>0.3987</v>
      </c>
      <c r="J5155" s="32">
        <v>0.3987</v>
      </c>
      <c r="K5155" s="30" t="s">
        <v>43</v>
      </c>
    </row>
    <row r="5156" spans="1:11" x14ac:dyDescent="0.25">
      <c r="A5156" s="31" t="s">
        <v>13</v>
      </c>
      <c r="B5156" s="31">
        <v>9316696</v>
      </c>
      <c r="C5156" s="31" t="s">
        <v>7</v>
      </c>
      <c r="D5156" s="33">
        <v>761.25</v>
      </c>
      <c r="E5156" s="31" t="s">
        <v>8</v>
      </c>
      <c r="F5156" s="37">
        <v>0.18</v>
      </c>
      <c r="G5156" s="37">
        <v>1</v>
      </c>
      <c r="H5156" s="33">
        <v>137.02500000000001</v>
      </c>
      <c r="I5156" s="33">
        <v>137.02500000000001</v>
      </c>
      <c r="J5156" s="33">
        <v>137.02500000000001</v>
      </c>
      <c r="K5156" s="31" t="s">
        <v>43</v>
      </c>
    </row>
    <row r="5157" spans="1:11" x14ac:dyDescent="0.25">
      <c r="A5157" s="30" t="s">
        <v>6</v>
      </c>
      <c r="B5157" s="30">
        <v>9316696</v>
      </c>
      <c r="C5157" s="30" t="s">
        <v>9</v>
      </c>
      <c r="D5157" s="32">
        <v>761.25</v>
      </c>
      <c r="E5157" s="30" t="s">
        <v>8</v>
      </c>
      <c r="F5157" s="36">
        <v>0.17</v>
      </c>
      <c r="G5157" s="36">
        <v>1</v>
      </c>
      <c r="H5157" s="32">
        <v>129.41249999999999</v>
      </c>
      <c r="I5157" s="32">
        <v>129.41249999999999</v>
      </c>
      <c r="J5157" s="32">
        <v>129.41249999999999</v>
      </c>
      <c r="K5157" s="30" t="s">
        <v>43</v>
      </c>
    </row>
    <row r="5158" spans="1:11" x14ac:dyDescent="0.25">
      <c r="A5158" s="31" t="s">
        <v>6</v>
      </c>
      <c r="B5158" s="31">
        <v>9316696</v>
      </c>
      <c r="C5158" s="31" t="s">
        <v>11</v>
      </c>
      <c r="D5158" s="33">
        <v>761.25</v>
      </c>
      <c r="E5158" s="31" t="s">
        <v>8</v>
      </c>
      <c r="F5158" s="37">
        <v>0.1</v>
      </c>
      <c r="G5158" s="37">
        <v>1</v>
      </c>
      <c r="H5158" s="33">
        <v>76.125</v>
      </c>
      <c r="I5158" s="33">
        <v>76.125</v>
      </c>
      <c r="J5158" s="33">
        <v>76.125</v>
      </c>
      <c r="K5158" s="31" t="s">
        <v>43</v>
      </c>
    </row>
    <row r="5159" spans="1:11" x14ac:dyDescent="0.25">
      <c r="A5159" s="30" t="s">
        <v>15</v>
      </c>
      <c r="B5159" s="30">
        <v>5889928</v>
      </c>
      <c r="C5159" s="30" t="s">
        <v>7</v>
      </c>
      <c r="D5159" s="32">
        <v>311.7</v>
      </c>
      <c r="E5159" s="30" t="s">
        <v>8</v>
      </c>
      <c r="F5159" s="36">
        <v>0.1</v>
      </c>
      <c r="G5159" s="36">
        <v>1</v>
      </c>
      <c r="H5159" s="32">
        <v>31.17</v>
      </c>
      <c r="I5159" s="32">
        <v>31.17</v>
      </c>
      <c r="J5159" s="32">
        <v>31.17</v>
      </c>
      <c r="K5159" s="30" t="s">
        <v>43</v>
      </c>
    </row>
    <row r="5160" spans="1:11" x14ac:dyDescent="0.25">
      <c r="A5160" s="31" t="s">
        <v>12</v>
      </c>
      <c r="B5160" s="31">
        <v>5889928</v>
      </c>
      <c r="C5160" s="31" t="s">
        <v>9</v>
      </c>
      <c r="D5160" s="33">
        <v>311.7</v>
      </c>
      <c r="E5160" s="31" t="s">
        <v>8</v>
      </c>
      <c r="F5160" s="37">
        <v>0.01</v>
      </c>
      <c r="G5160" s="37">
        <v>1</v>
      </c>
      <c r="H5160" s="33">
        <v>3.117</v>
      </c>
      <c r="I5160" s="33">
        <v>3.117</v>
      </c>
      <c r="J5160" s="33">
        <v>3.117</v>
      </c>
      <c r="K5160" s="31" t="s">
        <v>43</v>
      </c>
    </row>
    <row r="5161" spans="1:11" x14ac:dyDescent="0.25">
      <c r="A5161" s="30" t="s">
        <v>13</v>
      </c>
      <c r="B5161" s="30">
        <v>5889928</v>
      </c>
      <c r="C5161" s="30" t="s">
        <v>11</v>
      </c>
      <c r="D5161" s="32">
        <v>311.7</v>
      </c>
      <c r="E5161" s="30" t="s">
        <v>8</v>
      </c>
      <c r="F5161" s="36">
        <v>0.05</v>
      </c>
      <c r="G5161" s="36">
        <v>1</v>
      </c>
      <c r="H5161" s="32">
        <v>15.585000000000001</v>
      </c>
      <c r="I5161" s="32">
        <v>15.585000000000001</v>
      </c>
      <c r="J5161" s="32">
        <v>15.585000000000001</v>
      </c>
      <c r="K5161" s="30" t="s">
        <v>43</v>
      </c>
    </row>
    <row r="5162" spans="1:11" x14ac:dyDescent="0.25">
      <c r="A5162" s="31" t="s">
        <v>15</v>
      </c>
      <c r="B5162" s="31">
        <v>1387533</v>
      </c>
      <c r="C5162" s="31" t="s">
        <v>7</v>
      </c>
      <c r="D5162" s="33">
        <v>778.35</v>
      </c>
      <c r="E5162" s="31" t="s">
        <v>8</v>
      </c>
      <c r="F5162" s="37">
        <v>0.1</v>
      </c>
      <c r="G5162" s="37">
        <v>1</v>
      </c>
      <c r="H5162" s="33">
        <v>77.834999999999994</v>
      </c>
      <c r="I5162" s="33">
        <v>77.834999999999994</v>
      </c>
      <c r="J5162" s="33">
        <v>77.834999999999994</v>
      </c>
      <c r="K5162" s="31" t="s">
        <v>43</v>
      </c>
    </row>
    <row r="5163" spans="1:11" x14ac:dyDescent="0.25">
      <c r="A5163" s="30" t="s">
        <v>6</v>
      </c>
      <c r="B5163" s="30">
        <v>1387533</v>
      </c>
      <c r="C5163" s="30" t="s">
        <v>9</v>
      </c>
      <c r="D5163" s="32">
        <v>778.35</v>
      </c>
      <c r="E5163" s="30" t="s">
        <v>8</v>
      </c>
      <c r="F5163" s="36">
        <v>0.17</v>
      </c>
      <c r="G5163" s="36">
        <v>1</v>
      </c>
      <c r="H5163" s="32">
        <v>132.31950000000001</v>
      </c>
      <c r="I5163" s="32">
        <v>132.31950000000001</v>
      </c>
      <c r="J5163" s="32">
        <v>132.31950000000001</v>
      </c>
      <c r="K5163" s="30" t="s">
        <v>43</v>
      </c>
    </row>
    <row r="5164" spans="1:11" x14ac:dyDescent="0.25">
      <c r="A5164" s="31" t="s">
        <v>16</v>
      </c>
      <c r="B5164" s="31">
        <v>1387533</v>
      </c>
      <c r="C5164" s="31" t="s">
        <v>11</v>
      </c>
      <c r="D5164" s="33">
        <v>778.35</v>
      </c>
      <c r="E5164" s="31" t="s">
        <v>8</v>
      </c>
      <c r="F5164" s="37">
        <v>0.02</v>
      </c>
      <c r="G5164" s="37">
        <v>1</v>
      </c>
      <c r="H5164" s="33">
        <v>15.567</v>
      </c>
      <c r="I5164" s="33">
        <v>15.567</v>
      </c>
      <c r="J5164" s="33">
        <v>15.567</v>
      </c>
      <c r="K5164" s="31" t="s">
        <v>43</v>
      </c>
    </row>
    <row r="5165" spans="1:11" x14ac:dyDescent="0.25">
      <c r="A5165" s="30" t="s">
        <v>17</v>
      </c>
      <c r="B5165" s="30">
        <v>5342836</v>
      </c>
      <c r="C5165" s="30" t="s">
        <v>7</v>
      </c>
      <c r="D5165" s="32">
        <v>266.08999999999997</v>
      </c>
      <c r="E5165" s="30" t="s">
        <v>8</v>
      </c>
      <c r="F5165" s="36">
        <v>0.22</v>
      </c>
      <c r="G5165" s="36">
        <v>1</v>
      </c>
      <c r="H5165" s="32">
        <v>58.5398</v>
      </c>
      <c r="I5165" s="32">
        <v>58.5398</v>
      </c>
      <c r="J5165" s="32">
        <v>58.5398</v>
      </c>
      <c r="K5165" s="30" t="s">
        <v>43</v>
      </c>
    </row>
    <row r="5166" spans="1:11" x14ac:dyDescent="0.25">
      <c r="A5166" s="31" t="s">
        <v>12</v>
      </c>
      <c r="B5166" s="31">
        <v>5342836</v>
      </c>
      <c r="C5166" s="31" t="s">
        <v>9</v>
      </c>
      <c r="D5166" s="33">
        <v>266.08999999999997</v>
      </c>
      <c r="E5166" s="31" t="s">
        <v>8</v>
      </c>
      <c r="F5166" s="37">
        <v>0.01</v>
      </c>
      <c r="G5166" s="37">
        <v>1</v>
      </c>
      <c r="H5166" s="33">
        <v>2.6608999999999998</v>
      </c>
      <c r="I5166" s="33">
        <v>2.6608999999999998</v>
      </c>
      <c r="J5166" s="33">
        <v>2.6608999999999998</v>
      </c>
      <c r="K5166" s="31" t="s">
        <v>43</v>
      </c>
    </row>
    <row r="5167" spans="1:11" x14ac:dyDescent="0.25">
      <c r="A5167" s="30" t="s">
        <v>12</v>
      </c>
      <c r="B5167" s="30">
        <v>5342836</v>
      </c>
      <c r="C5167" s="30" t="s">
        <v>11</v>
      </c>
      <c r="D5167" s="32">
        <v>266.08999999999997</v>
      </c>
      <c r="E5167" s="30" t="s">
        <v>8</v>
      </c>
      <c r="F5167" s="36">
        <v>0.05</v>
      </c>
      <c r="G5167" s="36">
        <v>1</v>
      </c>
      <c r="H5167" s="32">
        <v>13.304500000000001</v>
      </c>
      <c r="I5167" s="32">
        <v>13.304500000000001</v>
      </c>
      <c r="J5167" s="32">
        <v>13.304500000000001</v>
      </c>
      <c r="K5167" s="30" t="s">
        <v>43</v>
      </c>
    </row>
    <row r="5168" spans="1:11" x14ac:dyDescent="0.25">
      <c r="A5168" s="31" t="s">
        <v>12</v>
      </c>
      <c r="B5168" s="31">
        <v>7798068</v>
      </c>
      <c r="C5168" s="31" t="s">
        <v>7</v>
      </c>
      <c r="D5168" s="33">
        <v>804.54</v>
      </c>
      <c r="E5168" s="31" t="s">
        <v>8</v>
      </c>
      <c r="F5168" s="37">
        <v>0.08</v>
      </c>
      <c r="G5168" s="37">
        <v>1</v>
      </c>
      <c r="H5168" s="33">
        <v>64.363200000000006</v>
      </c>
      <c r="I5168" s="33">
        <v>64.363200000000006</v>
      </c>
      <c r="J5168" s="33">
        <v>64.363200000000006</v>
      </c>
      <c r="K5168" s="31" t="s">
        <v>43</v>
      </c>
    </row>
    <row r="5169" spans="1:11" x14ac:dyDescent="0.25">
      <c r="A5169" s="30" t="s">
        <v>17</v>
      </c>
      <c r="B5169" s="30">
        <v>7798068</v>
      </c>
      <c r="C5169" s="30" t="s">
        <v>9</v>
      </c>
      <c r="D5169" s="32">
        <v>804.54</v>
      </c>
      <c r="E5169" s="30" t="s">
        <v>8</v>
      </c>
      <c r="F5169" s="36">
        <v>0.11</v>
      </c>
      <c r="G5169" s="36">
        <v>1</v>
      </c>
      <c r="H5169" s="32">
        <v>88.499399999999994</v>
      </c>
      <c r="I5169" s="32">
        <v>88.499399999999994</v>
      </c>
      <c r="J5169" s="32">
        <v>88.499399999999994</v>
      </c>
      <c r="K5169" s="30" t="s">
        <v>43</v>
      </c>
    </row>
    <row r="5170" spans="1:11" x14ac:dyDescent="0.25">
      <c r="A5170" s="31" t="s">
        <v>10</v>
      </c>
      <c r="B5170" s="31">
        <v>7798068</v>
      </c>
      <c r="C5170" s="31" t="s">
        <v>11</v>
      </c>
      <c r="D5170" s="33">
        <v>804.54</v>
      </c>
      <c r="E5170" s="31" t="s">
        <v>8</v>
      </c>
      <c r="F5170" s="37">
        <v>0.03</v>
      </c>
      <c r="G5170" s="37">
        <v>1</v>
      </c>
      <c r="H5170" s="33">
        <v>24.136199999999999</v>
      </c>
      <c r="I5170" s="33">
        <v>24.136199999999999</v>
      </c>
      <c r="J5170" s="33">
        <v>24.136199999999999</v>
      </c>
      <c r="K5170" s="31" t="s">
        <v>43</v>
      </c>
    </row>
    <row r="5171" spans="1:11" x14ac:dyDescent="0.25">
      <c r="A5171" s="30" t="s">
        <v>17</v>
      </c>
      <c r="B5171" s="30">
        <v>3515937</v>
      </c>
      <c r="C5171" s="30" t="s">
        <v>7</v>
      </c>
      <c r="D5171" s="32">
        <v>445.03</v>
      </c>
      <c r="E5171" s="30" t="s">
        <v>20</v>
      </c>
      <c r="F5171" s="36">
        <v>0.22</v>
      </c>
      <c r="G5171" s="36">
        <v>0.5</v>
      </c>
      <c r="H5171" s="32">
        <v>97.906599999999997</v>
      </c>
      <c r="I5171" s="32">
        <v>48.953299999999999</v>
      </c>
      <c r="J5171" s="32">
        <v>48.953299999999999</v>
      </c>
      <c r="K5171" s="30" t="s">
        <v>43</v>
      </c>
    </row>
    <row r="5172" spans="1:11" x14ac:dyDescent="0.25">
      <c r="A5172" s="31" t="s">
        <v>10</v>
      </c>
      <c r="B5172" s="31">
        <v>3515937</v>
      </c>
      <c r="C5172" s="31" t="s">
        <v>9</v>
      </c>
      <c r="D5172" s="33">
        <v>445.03</v>
      </c>
      <c r="E5172" s="31" t="s">
        <v>20</v>
      </c>
      <c r="F5172" s="37">
        <v>0.12</v>
      </c>
      <c r="G5172" s="37">
        <v>0.5</v>
      </c>
      <c r="H5172" s="33">
        <v>53.403599999999997</v>
      </c>
      <c r="I5172" s="33">
        <v>26.701799999999999</v>
      </c>
      <c r="J5172" s="33">
        <v>26.701799999999999</v>
      </c>
      <c r="K5172" s="31" t="s">
        <v>43</v>
      </c>
    </row>
    <row r="5173" spans="1:11" x14ac:dyDescent="0.25">
      <c r="A5173" s="30" t="s">
        <v>17</v>
      </c>
      <c r="B5173" s="30">
        <v>3515937</v>
      </c>
      <c r="C5173" s="30" t="s">
        <v>11</v>
      </c>
      <c r="D5173" s="32">
        <v>445.03</v>
      </c>
      <c r="E5173" s="30" t="s">
        <v>20</v>
      </c>
      <c r="F5173" s="36">
        <v>0.05</v>
      </c>
      <c r="G5173" s="36">
        <v>0.5</v>
      </c>
      <c r="H5173" s="32">
        <v>22.2515</v>
      </c>
      <c r="I5173" s="32">
        <v>11.1258</v>
      </c>
      <c r="J5173" s="32">
        <v>11.1258</v>
      </c>
      <c r="K5173" s="30" t="s">
        <v>43</v>
      </c>
    </row>
    <row r="5174" spans="1:11" x14ac:dyDescent="0.25">
      <c r="A5174" s="31" t="s">
        <v>12</v>
      </c>
      <c r="B5174" s="31">
        <v>5672472</v>
      </c>
      <c r="C5174" s="31" t="s">
        <v>7</v>
      </c>
      <c r="D5174" s="33">
        <v>483.78</v>
      </c>
      <c r="E5174" s="31" t="s">
        <v>8</v>
      </c>
      <c r="F5174" s="37">
        <v>0.08</v>
      </c>
      <c r="G5174" s="37">
        <v>1</v>
      </c>
      <c r="H5174" s="33">
        <v>38.702399999999997</v>
      </c>
      <c r="I5174" s="33">
        <v>38.702399999999997</v>
      </c>
      <c r="J5174" s="33">
        <v>38.702399999999997</v>
      </c>
      <c r="K5174" s="31" t="s">
        <v>43</v>
      </c>
    </row>
    <row r="5175" spans="1:11" x14ac:dyDescent="0.25">
      <c r="A5175" s="30" t="s">
        <v>6</v>
      </c>
      <c r="B5175" s="30">
        <v>5672472</v>
      </c>
      <c r="C5175" s="30" t="s">
        <v>9</v>
      </c>
      <c r="D5175" s="32">
        <v>483.78</v>
      </c>
      <c r="E5175" s="30" t="s">
        <v>8</v>
      </c>
      <c r="F5175" s="36">
        <v>0.17</v>
      </c>
      <c r="G5175" s="36">
        <v>1</v>
      </c>
      <c r="H5175" s="32">
        <v>82.242599999999996</v>
      </c>
      <c r="I5175" s="32">
        <v>82.242599999999996</v>
      </c>
      <c r="J5175" s="32">
        <v>82.242599999999996</v>
      </c>
      <c r="K5175" s="30" t="s">
        <v>43</v>
      </c>
    </row>
    <row r="5176" spans="1:11" x14ac:dyDescent="0.25">
      <c r="A5176" s="31" t="s">
        <v>17</v>
      </c>
      <c r="B5176" s="31">
        <v>5672472</v>
      </c>
      <c r="C5176" s="31" t="s">
        <v>11</v>
      </c>
      <c r="D5176" s="33">
        <v>483.78</v>
      </c>
      <c r="E5176" s="31" t="s">
        <v>8</v>
      </c>
      <c r="F5176" s="37">
        <v>0.05</v>
      </c>
      <c r="G5176" s="37">
        <v>1</v>
      </c>
      <c r="H5176" s="33">
        <v>24.189</v>
      </c>
      <c r="I5176" s="33">
        <v>24.189</v>
      </c>
      <c r="J5176" s="33">
        <v>24.189</v>
      </c>
      <c r="K5176" s="31" t="s">
        <v>43</v>
      </c>
    </row>
    <row r="5177" spans="1:11" x14ac:dyDescent="0.25">
      <c r="A5177" s="30" t="s">
        <v>14</v>
      </c>
      <c r="B5177" s="30">
        <v>7383303</v>
      </c>
      <c r="C5177" s="30" t="s">
        <v>7</v>
      </c>
      <c r="D5177" s="32">
        <v>72.959999999999994</v>
      </c>
      <c r="E5177" s="30" t="s">
        <v>8</v>
      </c>
      <c r="F5177" s="36">
        <v>0.13</v>
      </c>
      <c r="G5177" s="36">
        <v>1</v>
      </c>
      <c r="H5177" s="32">
        <v>9.4847999999999999</v>
      </c>
      <c r="I5177" s="32">
        <v>9.4847999999999999</v>
      </c>
      <c r="J5177" s="32">
        <v>9.4847999999999999</v>
      </c>
      <c r="K5177" s="30" t="s">
        <v>43</v>
      </c>
    </row>
    <row r="5178" spans="1:11" x14ac:dyDescent="0.25">
      <c r="A5178" s="31" t="s">
        <v>6</v>
      </c>
      <c r="B5178" s="31">
        <v>7383303</v>
      </c>
      <c r="C5178" s="31" t="s">
        <v>9</v>
      </c>
      <c r="D5178" s="33">
        <v>72.959999999999994</v>
      </c>
      <c r="E5178" s="31" t="s">
        <v>8</v>
      </c>
      <c r="F5178" s="37">
        <v>0.17</v>
      </c>
      <c r="G5178" s="37">
        <v>1</v>
      </c>
      <c r="H5178" s="33">
        <v>12.4032</v>
      </c>
      <c r="I5178" s="33">
        <v>12.4032</v>
      </c>
      <c r="J5178" s="33">
        <v>12.4032</v>
      </c>
      <c r="K5178" s="31" t="s">
        <v>43</v>
      </c>
    </row>
    <row r="5179" spans="1:11" x14ac:dyDescent="0.25">
      <c r="A5179" s="30" t="s">
        <v>10</v>
      </c>
      <c r="B5179" s="30">
        <v>7383303</v>
      </c>
      <c r="C5179" s="30" t="s">
        <v>11</v>
      </c>
      <c r="D5179" s="32">
        <v>72.959999999999994</v>
      </c>
      <c r="E5179" s="30" t="s">
        <v>8</v>
      </c>
      <c r="F5179" s="36">
        <v>0.03</v>
      </c>
      <c r="G5179" s="36">
        <v>1</v>
      </c>
      <c r="H5179" s="32">
        <v>2.1888000000000001</v>
      </c>
      <c r="I5179" s="32">
        <v>2.1888000000000001</v>
      </c>
      <c r="J5179" s="32">
        <v>2.1888000000000001</v>
      </c>
      <c r="K5179" s="30" t="s">
        <v>43</v>
      </c>
    </row>
    <row r="5180" spans="1:11" x14ac:dyDescent="0.25">
      <c r="A5180" s="31" t="s">
        <v>19</v>
      </c>
      <c r="B5180" s="31">
        <v>7137091</v>
      </c>
      <c r="C5180" s="31" t="s">
        <v>7</v>
      </c>
      <c r="D5180" s="33">
        <v>957.16</v>
      </c>
      <c r="E5180" s="31" t="s">
        <v>20</v>
      </c>
      <c r="F5180" s="37">
        <v>0.13</v>
      </c>
      <c r="G5180" s="37">
        <v>0.5</v>
      </c>
      <c r="H5180" s="33">
        <v>124.4308</v>
      </c>
      <c r="I5180" s="33">
        <v>62.215400000000002</v>
      </c>
      <c r="J5180" s="33">
        <v>540.79539999999997</v>
      </c>
      <c r="K5180" s="31" t="s">
        <v>43</v>
      </c>
    </row>
    <row r="5181" spans="1:11" x14ac:dyDescent="0.25">
      <c r="A5181" s="30" t="s">
        <v>15</v>
      </c>
      <c r="B5181" s="30">
        <v>7137091</v>
      </c>
      <c r="C5181" s="30" t="s">
        <v>9</v>
      </c>
      <c r="D5181" s="32">
        <v>957.16</v>
      </c>
      <c r="E5181" s="30" t="s">
        <v>20</v>
      </c>
      <c r="F5181" s="36">
        <v>0.05</v>
      </c>
      <c r="G5181" s="36">
        <v>0.5</v>
      </c>
      <c r="H5181" s="32">
        <v>47.857999999999997</v>
      </c>
      <c r="I5181" s="32">
        <v>23.928999999999998</v>
      </c>
      <c r="J5181" s="32">
        <v>23.928999999999998</v>
      </c>
      <c r="K5181" s="30" t="s">
        <v>43</v>
      </c>
    </row>
    <row r="5182" spans="1:11" x14ac:dyDescent="0.25">
      <c r="A5182" s="31" t="s">
        <v>13</v>
      </c>
      <c r="B5182" s="31">
        <v>7137091</v>
      </c>
      <c r="C5182" s="31" t="s">
        <v>11</v>
      </c>
      <c r="D5182" s="33">
        <v>957.16</v>
      </c>
      <c r="E5182" s="31" t="s">
        <v>20</v>
      </c>
      <c r="F5182" s="37">
        <v>0.05</v>
      </c>
      <c r="G5182" s="37">
        <v>0.5</v>
      </c>
      <c r="H5182" s="33">
        <v>47.857999999999997</v>
      </c>
      <c r="I5182" s="33">
        <v>23.928999999999998</v>
      </c>
      <c r="J5182" s="33">
        <v>23.928999999999998</v>
      </c>
      <c r="K5182" s="31" t="s">
        <v>43</v>
      </c>
    </row>
    <row r="5183" spans="1:11" x14ac:dyDescent="0.25">
      <c r="A5183" s="30" t="s">
        <v>15</v>
      </c>
      <c r="B5183" s="30">
        <v>1616969</v>
      </c>
      <c r="C5183" s="30" t="s">
        <v>7</v>
      </c>
      <c r="D5183" s="32">
        <v>711.14</v>
      </c>
      <c r="E5183" s="30" t="s">
        <v>8</v>
      </c>
      <c r="F5183" s="36">
        <v>0.1</v>
      </c>
      <c r="G5183" s="36">
        <v>1</v>
      </c>
      <c r="H5183" s="32">
        <v>71.114000000000004</v>
      </c>
      <c r="I5183" s="32">
        <v>71.114000000000004</v>
      </c>
      <c r="J5183" s="32">
        <v>71.114000000000004</v>
      </c>
      <c r="K5183" s="30" t="s">
        <v>43</v>
      </c>
    </row>
    <row r="5184" spans="1:11" x14ac:dyDescent="0.25">
      <c r="A5184" s="31" t="s">
        <v>14</v>
      </c>
      <c r="B5184" s="31">
        <v>1616969</v>
      </c>
      <c r="C5184" s="31" t="s">
        <v>9</v>
      </c>
      <c r="D5184" s="33">
        <v>711.14</v>
      </c>
      <c r="E5184" s="31" t="s">
        <v>8</v>
      </c>
      <c r="F5184" s="37">
        <v>0.03</v>
      </c>
      <c r="G5184" s="37">
        <v>1</v>
      </c>
      <c r="H5184" s="33">
        <v>21.334199999999999</v>
      </c>
      <c r="I5184" s="33">
        <v>21.334199999999999</v>
      </c>
      <c r="J5184" s="33">
        <v>21.334199999999999</v>
      </c>
      <c r="K5184" s="31" t="s">
        <v>43</v>
      </c>
    </row>
    <row r="5185" spans="1:11" x14ac:dyDescent="0.25">
      <c r="A5185" s="30" t="s">
        <v>6</v>
      </c>
      <c r="B5185" s="30">
        <v>1616969</v>
      </c>
      <c r="C5185" s="30" t="s">
        <v>11</v>
      </c>
      <c r="D5185" s="32">
        <v>711.14</v>
      </c>
      <c r="E5185" s="30" t="s">
        <v>8</v>
      </c>
      <c r="F5185" s="36">
        <v>0.1</v>
      </c>
      <c r="G5185" s="36">
        <v>1</v>
      </c>
      <c r="H5185" s="32">
        <v>71.114000000000004</v>
      </c>
      <c r="I5185" s="32">
        <v>71.114000000000004</v>
      </c>
      <c r="J5185" s="32">
        <v>71.114000000000004</v>
      </c>
      <c r="K5185" s="30" t="s">
        <v>43</v>
      </c>
    </row>
    <row r="5186" spans="1:11" x14ac:dyDescent="0.25">
      <c r="A5186" s="31" t="s">
        <v>13</v>
      </c>
      <c r="B5186" s="31">
        <v>4008577</v>
      </c>
      <c r="C5186" s="31" t="s">
        <v>7</v>
      </c>
      <c r="D5186" s="33">
        <v>999.63</v>
      </c>
      <c r="E5186" s="31" t="s">
        <v>8</v>
      </c>
      <c r="F5186" s="37">
        <v>0.18</v>
      </c>
      <c r="G5186" s="37">
        <v>1</v>
      </c>
      <c r="H5186" s="33">
        <v>179.93340000000001</v>
      </c>
      <c r="I5186" s="33">
        <v>179.93340000000001</v>
      </c>
      <c r="J5186" s="33">
        <v>179.93340000000001</v>
      </c>
      <c r="K5186" s="31" t="s">
        <v>43</v>
      </c>
    </row>
    <row r="5187" spans="1:11" x14ac:dyDescent="0.25">
      <c r="A5187" s="30" t="s">
        <v>14</v>
      </c>
      <c r="B5187" s="30">
        <v>4008577</v>
      </c>
      <c r="C5187" s="30" t="s">
        <v>9</v>
      </c>
      <c r="D5187" s="32">
        <v>999.63</v>
      </c>
      <c r="E5187" s="30" t="s">
        <v>8</v>
      </c>
      <c r="F5187" s="36">
        <v>0.03</v>
      </c>
      <c r="G5187" s="36">
        <v>1</v>
      </c>
      <c r="H5187" s="32">
        <v>29.988900000000001</v>
      </c>
      <c r="I5187" s="32">
        <v>29.988900000000001</v>
      </c>
      <c r="J5187" s="32">
        <v>29.988900000000001</v>
      </c>
      <c r="K5187" s="30" t="s">
        <v>43</v>
      </c>
    </row>
    <row r="5188" spans="1:11" x14ac:dyDescent="0.25">
      <c r="A5188" s="31" t="s">
        <v>14</v>
      </c>
      <c r="B5188" s="31">
        <v>4008577</v>
      </c>
      <c r="C5188" s="31" t="s">
        <v>11</v>
      </c>
      <c r="D5188" s="33">
        <v>999.63</v>
      </c>
      <c r="E5188" s="31" t="s">
        <v>8</v>
      </c>
      <c r="F5188" s="37">
        <v>0.09</v>
      </c>
      <c r="G5188" s="37">
        <v>1</v>
      </c>
      <c r="H5188" s="33">
        <v>89.966700000000003</v>
      </c>
      <c r="I5188" s="33">
        <v>89.966700000000003</v>
      </c>
      <c r="J5188" s="33">
        <v>89.966700000000003</v>
      </c>
      <c r="K5188" s="31" t="s">
        <v>43</v>
      </c>
    </row>
    <row r="5189" spans="1:11" x14ac:dyDescent="0.25">
      <c r="A5189" s="30" t="s">
        <v>16</v>
      </c>
      <c r="B5189" s="30">
        <v>1246286</v>
      </c>
      <c r="C5189" s="30" t="s">
        <v>7</v>
      </c>
      <c r="D5189" s="32">
        <v>225.25</v>
      </c>
      <c r="E5189" s="30" t="s">
        <v>8</v>
      </c>
      <c r="F5189" s="36">
        <v>0.15</v>
      </c>
      <c r="G5189" s="36">
        <v>1</v>
      </c>
      <c r="H5189" s="32">
        <v>33.787500000000001</v>
      </c>
      <c r="I5189" s="32">
        <v>33.787500000000001</v>
      </c>
      <c r="J5189" s="32">
        <v>33.787500000000001</v>
      </c>
      <c r="K5189" s="30" t="s">
        <v>43</v>
      </c>
    </row>
    <row r="5190" spans="1:11" x14ac:dyDescent="0.25">
      <c r="A5190" s="31" t="s">
        <v>19</v>
      </c>
      <c r="B5190" s="31">
        <v>1246286</v>
      </c>
      <c r="C5190" s="31" t="s">
        <v>9</v>
      </c>
      <c r="D5190" s="33">
        <v>225.25</v>
      </c>
      <c r="E5190" s="31" t="s">
        <v>8</v>
      </c>
      <c r="F5190" s="37">
        <v>0.06</v>
      </c>
      <c r="G5190" s="37">
        <v>1</v>
      </c>
      <c r="H5190" s="33">
        <v>13.515000000000001</v>
      </c>
      <c r="I5190" s="33">
        <v>13.515000000000001</v>
      </c>
      <c r="J5190" s="33">
        <v>13.515000000000001</v>
      </c>
      <c r="K5190" s="31" t="s">
        <v>43</v>
      </c>
    </row>
    <row r="5191" spans="1:11" x14ac:dyDescent="0.25">
      <c r="A5191" s="30" t="s">
        <v>17</v>
      </c>
      <c r="B5191" s="30">
        <v>1246286</v>
      </c>
      <c r="C5191" s="30" t="s">
        <v>11</v>
      </c>
      <c r="D5191" s="32">
        <v>225.25</v>
      </c>
      <c r="E5191" s="30" t="s">
        <v>8</v>
      </c>
      <c r="F5191" s="36">
        <v>0.05</v>
      </c>
      <c r="G5191" s="36">
        <v>1</v>
      </c>
      <c r="H5191" s="32">
        <v>11.262499999999999</v>
      </c>
      <c r="I5191" s="32">
        <v>11.262499999999999</v>
      </c>
      <c r="J5191" s="32">
        <v>11.262499999999999</v>
      </c>
      <c r="K5191" s="30" t="s">
        <v>43</v>
      </c>
    </row>
    <row r="5192" spans="1:11" x14ac:dyDescent="0.25">
      <c r="A5192" s="31" t="s">
        <v>19</v>
      </c>
      <c r="B5192" s="31">
        <v>9506170</v>
      </c>
      <c r="C5192" s="31" t="s">
        <v>7</v>
      </c>
      <c r="D5192" s="33">
        <v>298.49</v>
      </c>
      <c r="E5192" s="31" t="s">
        <v>8</v>
      </c>
      <c r="F5192" s="37">
        <v>0.13</v>
      </c>
      <c r="G5192" s="37">
        <v>1</v>
      </c>
      <c r="H5192" s="33">
        <v>38.803699999999999</v>
      </c>
      <c r="I5192" s="33">
        <v>38.803699999999999</v>
      </c>
      <c r="J5192" s="33">
        <v>38.803699999999999</v>
      </c>
      <c r="K5192" s="31" t="s">
        <v>43</v>
      </c>
    </row>
    <row r="5193" spans="1:11" x14ac:dyDescent="0.25">
      <c r="A5193" s="30" t="s">
        <v>10</v>
      </c>
      <c r="B5193" s="30">
        <v>9506170</v>
      </c>
      <c r="C5193" s="30" t="s">
        <v>9</v>
      </c>
      <c r="D5193" s="32">
        <v>298.49</v>
      </c>
      <c r="E5193" s="30" t="s">
        <v>8</v>
      </c>
      <c r="F5193" s="36">
        <v>0.12</v>
      </c>
      <c r="G5193" s="36">
        <v>1</v>
      </c>
      <c r="H5193" s="32">
        <v>35.818800000000003</v>
      </c>
      <c r="I5193" s="32">
        <v>35.818800000000003</v>
      </c>
      <c r="J5193" s="32">
        <v>35.818800000000003</v>
      </c>
      <c r="K5193" s="30" t="s">
        <v>43</v>
      </c>
    </row>
    <row r="5194" spans="1:11" x14ac:dyDescent="0.25">
      <c r="A5194" s="31" t="s">
        <v>10</v>
      </c>
      <c r="B5194" s="31">
        <v>9506170</v>
      </c>
      <c r="C5194" s="31" t="s">
        <v>11</v>
      </c>
      <c r="D5194" s="33">
        <v>298.49</v>
      </c>
      <c r="E5194" s="31" t="s">
        <v>8</v>
      </c>
      <c r="F5194" s="37">
        <v>0.03</v>
      </c>
      <c r="G5194" s="37">
        <v>1</v>
      </c>
      <c r="H5194" s="33">
        <v>8.9547000000000008</v>
      </c>
      <c r="I5194" s="33">
        <v>8.9547000000000008</v>
      </c>
      <c r="J5194" s="33">
        <v>8.9547000000000008</v>
      </c>
      <c r="K5194" s="31" t="s">
        <v>43</v>
      </c>
    </row>
    <row r="5195" spans="1:11" x14ac:dyDescent="0.25">
      <c r="A5195" s="30" t="s">
        <v>14</v>
      </c>
      <c r="B5195" s="30">
        <v>4989305</v>
      </c>
      <c r="C5195" s="30" t="s">
        <v>7</v>
      </c>
      <c r="D5195" s="32">
        <v>838</v>
      </c>
      <c r="E5195" s="30" t="s">
        <v>8</v>
      </c>
      <c r="F5195" s="36">
        <v>0.13</v>
      </c>
      <c r="G5195" s="36">
        <v>1</v>
      </c>
      <c r="H5195" s="32">
        <v>108.94</v>
      </c>
      <c r="I5195" s="32">
        <v>108.94</v>
      </c>
      <c r="J5195" s="32">
        <v>108.94</v>
      </c>
      <c r="K5195" s="30" t="s">
        <v>43</v>
      </c>
    </row>
    <row r="5196" spans="1:11" x14ac:dyDescent="0.25">
      <c r="A5196" s="31" t="s">
        <v>10</v>
      </c>
      <c r="B5196" s="31">
        <v>4989305</v>
      </c>
      <c r="C5196" s="31" t="s">
        <v>9</v>
      </c>
      <c r="D5196" s="33">
        <v>838</v>
      </c>
      <c r="E5196" s="31" t="s">
        <v>8</v>
      </c>
      <c r="F5196" s="37">
        <v>0.12</v>
      </c>
      <c r="G5196" s="37">
        <v>1</v>
      </c>
      <c r="H5196" s="33">
        <v>100.56</v>
      </c>
      <c r="I5196" s="33">
        <v>100.56</v>
      </c>
      <c r="J5196" s="33">
        <v>100.56</v>
      </c>
      <c r="K5196" s="31" t="s">
        <v>43</v>
      </c>
    </row>
    <row r="5197" spans="1:11" x14ac:dyDescent="0.25">
      <c r="A5197" s="30" t="s">
        <v>15</v>
      </c>
      <c r="B5197" s="30">
        <v>4989305</v>
      </c>
      <c r="C5197" s="30" t="s">
        <v>11</v>
      </c>
      <c r="D5197" s="32">
        <v>838</v>
      </c>
      <c r="E5197" s="30" t="s">
        <v>8</v>
      </c>
      <c r="F5197" s="36">
        <v>0.03</v>
      </c>
      <c r="G5197" s="36">
        <v>1</v>
      </c>
      <c r="H5197" s="32">
        <v>25.14</v>
      </c>
      <c r="I5197" s="32">
        <v>25.14</v>
      </c>
      <c r="J5197" s="32">
        <v>25.14</v>
      </c>
      <c r="K5197" s="30" t="s">
        <v>43</v>
      </c>
    </row>
    <row r="5198" spans="1:11" x14ac:dyDescent="0.25">
      <c r="A5198" s="31" t="s">
        <v>14</v>
      </c>
      <c r="B5198" s="31">
        <v>1191659</v>
      </c>
      <c r="C5198" s="31" t="s">
        <v>7</v>
      </c>
      <c r="D5198" s="33">
        <v>137.86000000000001</v>
      </c>
      <c r="E5198" s="31" t="s">
        <v>20</v>
      </c>
      <c r="F5198" s="37">
        <v>0.13</v>
      </c>
      <c r="G5198" s="37">
        <v>0.5</v>
      </c>
      <c r="H5198" s="33">
        <v>17.921800000000001</v>
      </c>
      <c r="I5198" s="33">
        <v>8.9609000000000005</v>
      </c>
      <c r="J5198" s="33">
        <v>8.9609000000000005</v>
      </c>
      <c r="K5198" s="31" t="s">
        <v>43</v>
      </c>
    </row>
    <row r="5199" spans="1:11" x14ac:dyDescent="0.25">
      <c r="A5199" s="30" t="s">
        <v>17</v>
      </c>
      <c r="B5199" s="30">
        <v>1191659</v>
      </c>
      <c r="C5199" s="30" t="s">
        <v>9</v>
      </c>
      <c r="D5199" s="32">
        <v>137.86000000000001</v>
      </c>
      <c r="E5199" s="30" t="s">
        <v>20</v>
      </c>
      <c r="F5199" s="36">
        <v>0.11</v>
      </c>
      <c r="G5199" s="36">
        <v>0.5</v>
      </c>
      <c r="H5199" s="32">
        <v>15.1646</v>
      </c>
      <c r="I5199" s="32">
        <v>7.5823</v>
      </c>
      <c r="J5199" s="32">
        <v>7.5823</v>
      </c>
      <c r="K5199" s="30" t="s">
        <v>43</v>
      </c>
    </row>
    <row r="5200" spans="1:11" x14ac:dyDescent="0.25">
      <c r="A5200" s="31" t="s">
        <v>6</v>
      </c>
      <c r="B5200" s="31">
        <v>1191659</v>
      </c>
      <c r="C5200" s="31" t="s">
        <v>11</v>
      </c>
      <c r="D5200" s="33">
        <v>137.86000000000001</v>
      </c>
      <c r="E5200" s="31" t="s">
        <v>20</v>
      </c>
      <c r="F5200" s="37">
        <v>0.1</v>
      </c>
      <c r="G5200" s="37">
        <v>0.5</v>
      </c>
      <c r="H5200" s="33">
        <v>13.786</v>
      </c>
      <c r="I5200" s="33">
        <v>6.8929999999999998</v>
      </c>
      <c r="J5200" s="33">
        <v>6.8929999999999998</v>
      </c>
      <c r="K5200" s="31" t="s">
        <v>43</v>
      </c>
    </row>
    <row r="5201" spans="1:11" x14ac:dyDescent="0.25">
      <c r="A5201" s="30" t="s">
        <v>13</v>
      </c>
      <c r="B5201" s="30">
        <v>6777472</v>
      </c>
      <c r="C5201" s="30" t="s">
        <v>7</v>
      </c>
      <c r="D5201" s="32">
        <v>790.12</v>
      </c>
      <c r="E5201" s="30" t="s">
        <v>8</v>
      </c>
      <c r="F5201" s="36">
        <v>0.18</v>
      </c>
      <c r="G5201" s="36">
        <v>1</v>
      </c>
      <c r="H5201" s="32">
        <v>142.2216</v>
      </c>
      <c r="I5201" s="32">
        <v>142.2216</v>
      </c>
      <c r="J5201" s="32">
        <v>142.2216</v>
      </c>
      <c r="K5201" s="30" t="s">
        <v>43</v>
      </c>
    </row>
    <row r="5202" spans="1:11" x14ac:dyDescent="0.25">
      <c r="A5202" s="31" t="s">
        <v>16</v>
      </c>
      <c r="B5202" s="31">
        <v>6777472</v>
      </c>
      <c r="C5202" s="31" t="s">
        <v>9</v>
      </c>
      <c r="D5202" s="33">
        <v>790.12</v>
      </c>
      <c r="E5202" s="31" t="s">
        <v>8</v>
      </c>
      <c r="F5202" s="37">
        <v>0.08</v>
      </c>
      <c r="G5202" s="37">
        <v>1</v>
      </c>
      <c r="H5202" s="33">
        <v>63.209600000000002</v>
      </c>
      <c r="I5202" s="33">
        <v>63.209600000000002</v>
      </c>
      <c r="J5202" s="33">
        <v>63.209600000000002</v>
      </c>
      <c r="K5202" s="31" t="s">
        <v>43</v>
      </c>
    </row>
    <row r="5203" spans="1:11" x14ac:dyDescent="0.25">
      <c r="A5203" s="30" t="s">
        <v>14</v>
      </c>
      <c r="B5203" s="30">
        <v>6777472</v>
      </c>
      <c r="C5203" s="30" t="s">
        <v>11</v>
      </c>
      <c r="D5203" s="32">
        <v>790.12</v>
      </c>
      <c r="E5203" s="30" t="s">
        <v>8</v>
      </c>
      <c r="F5203" s="36">
        <v>0.09</v>
      </c>
      <c r="G5203" s="36">
        <v>1</v>
      </c>
      <c r="H5203" s="32">
        <v>71.110799999999998</v>
      </c>
      <c r="I5203" s="32">
        <v>71.110799999999998</v>
      </c>
      <c r="J5203" s="32">
        <v>71.110799999999998</v>
      </c>
      <c r="K5203" s="30" t="s">
        <v>43</v>
      </c>
    </row>
    <row r="5204" spans="1:11" x14ac:dyDescent="0.25">
      <c r="A5204" s="31" t="s">
        <v>13</v>
      </c>
      <c r="B5204" s="31">
        <v>6072972</v>
      </c>
      <c r="C5204" s="31" t="s">
        <v>7</v>
      </c>
      <c r="D5204" s="33">
        <v>386.7</v>
      </c>
      <c r="E5204" s="31" t="s">
        <v>8</v>
      </c>
      <c r="F5204" s="37">
        <v>0.18</v>
      </c>
      <c r="G5204" s="37">
        <v>1</v>
      </c>
      <c r="H5204" s="33">
        <v>69.605999999999995</v>
      </c>
      <c r="I5204" s="33">
        <v>69.605999999999995</v>
      </c>
      <c r="J5204" s="33">
        <v>69.605999999999995</v>
      </c>
      <c r="K5204" s="31" t="s">
        <v>43</v>
      </c>
    </row>
    <row r="5205" spans="1:11" x14ac:dyDescent="0.25">
      <c r="A5205" s="30" t="s">
        <v>6</v>
      </c>
      <c r="B5205" s="30">
        <v>6072972</v>
      </c>
      <c r="C5205" s="30" t="s">
        <v>9</v>
      </c>
      <c r="D5205" s="32">
        <v>386.7</v>
      </c>
      <c r="E5205" s="30" t="s">
        <v>8</v>
      </c>
      <c r="F5205" s="36">
        <v>0.17</v>
      </c>
      <c r="G5205" s="36">
        <v>1</v>
      </c>
      <c r="H5205" s="32">
        <v>65.739000000000004</v>
      </c>
      <c r="I5205" s="32">
        <v>65.739000000000004</v>
      </c>
      <c r="J5205" s="32">
        <v>65.739000000000004</v>
      </c>
      <c r="K5205" s="30" t="s">
        <v>43</v>
      </c>
    </row>
    <row r="5206" spans="1:11" x14ac:dyDescent="0.25">
      <c r="A5206" s="31" t="s">
        <v>17</v>
      </c>
      <c r="B5206" s="31">
        <v>6072972</v>
      </c>
      <c r="C5206" s="31" t="s">
        <v>11</v>
      </c>
      <c r="D5206" s="33">
        <v>386.7</v>
      </c>
      <c r="E5206" s="31" t="s">
        <v>8</v>
      </c>
      <c r="F5206" s="37">
        <v>0.05</v>
      </c>
      <c r="G5206" s="37">
        <v>1</v>
      </c>
      <c r="H5206" s="33">
        <v>19.335000000000001</v>
      </c>
      <c r="I5206" s="33">
        <v>19.335000000000001</v>
      </c>
      <c r="J5206" s="33">
        <v>19.335000000000001</v>
      </c>
      <c r="K5206" s="31" t="s">
        <v>43</v>
      </c>
    </row>
    <row r="5207" spans="1:11" x14ac:dyDescent="0.25">
      <c r="A5207" s="30" t="s">
        <v>14</v>
      </c>
      <c r="B5207" s="30">
        <v>6954714</v>
      </c>
      <c r="C5207" s="30" t="s">
        <v>7</v>
      </c>
      <c r="D5207" s="32">
        <v>232.11</v>
      </c>
      <c r="E5207" s="30" t="s">
        <v>18</v>
      </c>
      <c r="F5207" s="36">
        <v>0.13</v>
      </c>
      <c r="G5207" s="36">
        <v>0.5</v>
      </c>
      <c r="H5207" s="32">
        <v>30.174299999999999</v>
      </c>
      <c r="I5207" s="32">
        <v>15.087199999999999</v>
      </c>
      <c r="J5207" s="32">
        <v>15.087199999999999</v>
      </c>
      <c r="K5207" s="30" t="s">
        <v>43</v>
      </c>
    </row>
    <row r="5208" spans="1:11" x14ac:dyDescent="0.25">
      <c r="A5208" s="31" t="s">
        <v>19</v>
      </c>
      <c r="B5208" s="31">
        <v>6954714</v>
      </c>
      <c r="C5208" s="31" t="s">
        <v>9</v>
      </c>
      <c r="D5208" s="33">
        <v>232.11</v>
      </c>
      <c r="E5208" s="31" t="s">
        <v>18</v>
      </c>
      <c r="F5208" s="37">
        <v>0.06</v>
      </c>
      <c r="G5208" s="37">
        <v>0.5</v>
      </c>
      <c r="H5208" s="33">
        <v>13.926600000000001</v>
      </c>
      <c r="I5208" s="33">
        <v>6.9633000000000003</v>
      </c>
      <c r="J5208" s="33">
        <v>6.9633000000000003</v>
      </c>
      <c r="K5208" s="31" t="s">
        <v>43</v>
      </c>
    </row>
    <row r="5209" spans="1:11" x14ac:dyDescent="0.25">
      <c r="A5209" s="30" t="s">
        <v>15</v>
      </c>
      <c r="B5209" s="30">
        <v>6954714</v>
      </c>
      <c r="C5209" s="30" t="s">
        <v>11</v>
      </c>
      <c r="D5209" s="32">
        <v>232.11</v>
      </c>
      <c r="E5209" s="30" t="s">
        <v>18</v>
      </c>
      <c r="F5209" s="36">
        <v>0.03</v>
      </c>
      <c r="G5209" s="36">
        <v>0.5</v>
      </c>
      <c r="H5209" s="32">
        <v>6.9633000000000003</v>
      </c>
      <c r="I5209" s="32">
        <v>3.4815999999999998</v>
      </c>
      <c r="J5209" s="32">
        <v>3.4815999999999998</v>
      </c>
      <c r="K5209" s="30" t="s">
        <v>43</v>
      </c>
    </row>
    <row r="5210" spans="1:11" x14ac:dyDescent="0.25">
      <c r="A5210" s="31" t="s">
        <v>17</v>
      </c>
      <c r="B5210" s="31">
        <v>3923811</v>
      </c>
      <c r="C5210" s="31" t="s">
        <v>7</v>
      </c>
      <c r="D5210" s="33">
        <v>782.62</v>
      </c>
      <c r="E5210" s="31" t="s">
        <v>18</v>
      </c>
      <c r="F5210" s="37">
        <v>0.22</v>
      </c>
      <c r="G5210" s="37">
        <v>0.5</v>
      </c>
      <c r="H5210" s="33">
        <v>172.1764</v>
      </c>
      <c r="I5210" s="33">
        <v>86.088200000000001</v>
      </c>
      <c r="J5210" s="33">
        <v>86.088200000000001</v>
      </c>
      <c r="K5210" s="31" t="s">
        <v>43</v>
      </c>
    </row>
    <row r="5211" spans="1:11" x14ac:dyDescent="0.25">
      <c r="A5211" s="30" t="s">
        <v>15</v>
      </c>
      <c r="B5211" s="30">
        <v>3923811</v>
      </c>
      <c r="C5211" s="30" t="s">
        <v>9</v>
      </c>
      <c r="D5211" s="32">
        <v>782.62</v>
      </c>
      <c r="E5211" s="30" t="s">
        <v>18</v>
      </c>
      <c r="F5211" s="36">
        <v>0.05</v>
      </c>
      <c r="G5211" s="36">
        <v>0.5</v>
      </c>
      <c r="H5211" s="32">
        <v>39.131</v>
      </c>
      <c r="I5211" s="32">
        <v>19.5655</v>
      </c>
      <c r="J5211" s="32">
        <v>19.5655</v>
      </c>
      <c r="K5211" s="30" t="s">
        <v>43</v>
      </c>
    </row>
    <row r="5212" spans="1:11" x14ac:dyDescent="0.25">
      <c r="A5212" s="31" t="s">
        <v>14</v>
      </c>
      <c r="B5212" s="31">
        <v>3923811</v>
      </c>
      <c r="C5212" s="31" t="s">
        <v>11</v>
      </c>
      <c r="D5212" s="33">
        <v>782.62</v>
      </c>
      <c r="E5212" s="31" t="s">
        <v>18</v>
      </c>
      <c r="F5212" s="37">
        <v>0.09</v>
      </c>
      <c r="G5212" s="37">
        <v>0.5</v>
      </c>
      <c r="H5212" s="33">
        <v>70.4358</v>
      </c>
      <c r="I5212" s="33">
        <v>35.2179</v>
      </c>
      <c r="J5212" s="33">
        <v>35.2179</v>
      </c>
      <c r="K5212" s="31" t="s">
        <v>43</v>
      </c>
    </row>
    <row r="5213" spans="1:11" x14ac:dyDescent="0.25">
      <c r="A5213" s="30" t="s">
        <v>14</v>
      </c>
      <c r="B5213" s="30">
        <v>5506223</v>
      </c>
      <c r="C5213" s="30" t="s">
        <v>7</v>
      </c>
      <c r="D5213" s="32">
        <v>274.43</v>
      </c>
      <c r="E5213" s="30" t="s">
        <v>8</v>
      </c>
      <c r="F5213" s="36">
        <v>0.13</v>
      </c>
      <c r="G5213" s="36">
        <v>1</v>
      </c>
      <c r="H5213" s="32">
        <v>35.675899999999999</v>
      </c>
      <c r="I5213" s="32">
        <v>35.675899999999999</v>
      </c>
      <c r="J5213" s="32">
        <v>35.675899999999999</v>
      </c>
      <c r="K5213" s="30" t="s">
        <v>43</v>
      </c>
    </row>
    <row r="5214" spans="1:11" x14ac:dyDescent="0.25">
      <c r="A5214" s="31" t="s">
        <v>17</v>
      </c>
      <c r="B5214" s="31">
        <v>5506223</v>
      </c>
      <c r="C5214" s="31" t="s">
        <v>9</v>
      </c>
      <c r="D5214" s="33">
        <v>274.43</v>
      </c>
      <c r="E5214" s="31" t="s">
        <v>8</v>
      </c>
      <c r="F5214" s="37">
        <v>0.11</v>
      </c>
      <c r="G5214" s="37">
        <v>1</v>
      </c>
      <c r="H5214" s="33">
        <v>30.1873</v>
      </c>
      <c r="I5214" s="33">
        <v>30.1873</v>
      </c>
      <c r="J5214" s="33">
        <v>30.1873</v>
      </c>
      <c r="K5214" s="31" t="s">
        <v>43</v>
      </c>
    </row>
    <row r="5215" spans="1:11" x14ac:dyDescent="0.25">
      <c r="A5215" s="30" t="s">
        <v>19</v>
      </c>
      <c r="B5215" s="30">
        <v>5506223</v>
      </c>
      <c r="C5215" s="30" t="s">
        <v>11</v>
      </c>
      <c r="D5215" s="32">
        <v>274.43</v>
      </c>
      <c r="E5215" s="30" t="s">
        <v>8</v>
      </c>
      <c r="F5215" s="36">
        <v>0.16</v>
      </c>
      <c r="G5215" s="36">
        <v>1</v>
      </c>
      <c r="H5215" s="32">
        <v>43.908799999999999</v>
      </c>
      <c r="I5215" s="32">
        <v>43.908799999999999</v>
      </c>
      <c r="J5215" s="32">
        <v>43.908799999999999</v>
      </c>
      <c r="K5215" s="30" t="s">
        <v>43</v>
      </c>
    </row>
    <row r="5216" spans="1:11" x14ac:dyDescent="0.25">
      <c r="A5216" s="31" t="s">
        <v>6</v>
      </c>
      <c r="B5216" s="31">
        <v>5327355</v>
      </c>
      <c r="C5216" s="31" t="s">
        <v>7</v>
      </c>
      <c r="D5216" s="33">
        <v>555.28</v>
      </c>
      <c r="E5216" s="31" t="s">
        <v>20</v>
      </c>
      <c r="F5216" s="37">
        <v>0.35</v>
      </c>
      <c r="G5216" s="37">
        <v>0.5</v>
      </c>
      <c r="H5216" s="33">
        <v>194.34800000000001</v>
      </c>
      <c r="I5216" s="33">
        <v>97.174000000000007</v>
      </c>
      <c r="J5216" s="33">
        <v>97.174000000000007</v>
      </c>
      <c r="K5216" s="31" t="s">
        <v>43</v>
      </c>
    </row>
    <row r="5217" spans="1:11" x14ac:dyDescent="0.25">
      <c r="A5217" s="30" t="s">
        <v>12</v>
      </c>
      <c r="B5217" s="30">
        <v>5327355</v>
      </c>
      <c r="C5217" s="30" t="s">
        <v>9</v>
      </c>
      <c r="D5217" s="32">
        <v>555.28</v>
      </c>
      <c r="E5217" s="30" t="s">
        <v>20</v>
      </c>
      <c r="F5217" s="36">
        <v>0.01</v>
      </c>
      <c r="G5217" s="36">
        <v>0.5</v>
      </c>
      <c r="H5217" s="32">
        <v>5.5528000000000004</v>
      </c>
      <c r="I5217" s="32">
        <v>2.7764000000000002</v>
      </c>
      <c r="J5217" s="32">
        <v>2.7764000000000002</v>
      </c>
      <c r="K5217" s="30" t="s">
        <v>43</v>
      </c>
    </row>
    <row r="5218" spans="1:11" x14ac:dyDescent="0.25">
      <c r="A5218" s="31" t="s">
        <v>16</v>
      </c>
      <c r="B5218" s="31">
        <v>5327355</v>
      </c>
      <c r="C5218" s="31" t="s">
        <v>11</v>
      </c>
      <c r="D5218" s="33">
        <v>555.28</v>
      </c>
      <c r="E5218" s="31" t="s">
        <v>20</v>
      </c>
      <c r="F5218" s="37">
        <v>0.02</v>
      </c>
      <c r="G5218" s="37">
        <v>0.5</v>
      </c>
      <c r="H5218" s="33">
        <v>11.105600000000001</v>
      </c>
      <c r="I5218" s="33">
        <v>5.5528000000000004</v>
      </c>
      <c r="J5218" s="33">
        <v>5.5528000000000004</v>
      </c>
      <c r="K5218" s="31" t="s">
        <v>43</v>
      </c>
    </row>
    <row r="5219" spans="1:11" x14ac:dyDescent="0.25">
      <c r="A5219" s="30" t="s">
        <v>13</v>
      </c>
      <c r="B5219" s="30">
        <v>5356027</v>
      </c>
      <c r="C5219" s="30" t="s">
        <v>7</v>
      </c>
      <c r="D5219" s="32">
        <v>760.11</v>
      </c>
      <c r="E5219" s="30" t="s">
        <v>8</v>
      </c>
      <c r="F5219" s="36">
        <v>0.18</v>
      </c>
      <c r="G5219" s="36">
        <v>1</v>
      </c>
      <c r="H5219" s="32">
        <v>136.81979999999999</v>
      </c>
      <c r="I5219" s="32">
        <v>136.81979999999999</v>
      </c>
      <c r="J5219" s="32">
        <v>136.81979999999999</v>
      </c>
      <c r="K5219" s="30" t="s">
        <v>43</v>
      </c>
    </row>
    <row r="5220" spans="1:11" x14ac:dyDescent="0.25">
      <c r="A5220" s="31" t="s">
        <v>16</v>
      </c>
      <c r="B5220" s="31">
        <v>5356027</v>
      </c>
      <c r="C5220" s="31" t="s">
        <v>9</v>
      </c>
      <c r="D5220" s="33">
        <v>760.11</v>
      </c>
      <c r="E5220" s="31" t="s">
        <v>8</v>
      </c>
      <c r="F5220" s="37">
        <v>0.08</v>
      </c>
      <c r="G5220" s="37">
        <v>1</v>
      </c>
      <c r="H5220" s="33">
        <v>60.808799999999998</v>
      </c>
      <c r="I5220" s="33">
        <v>60.808799999999998</v>
      </c>
      <c r="J5220" s="33">
        <v>60.808799999999998</v>
      </c>
      <c r="K5220" s="31" t="s">
        <v>43</v>
      </c>
    </row>
    <row r="5221" spans="1:11" x14ac:dyDescent="0.25">
      <c r="A5221" s="30" t="s">
        <v>10</v>
      </c>
      <c r="B5221" s="30">
        <v>5356027</v>
      </c>
      <c r="C5221" s="30" t="s">
        <v>11</v>
      </c>
      <c r="D5221" s="32">
        <v>760.11</v>
      </c>
      <c r="E5221" s="30" t="s">
        <v>8</v>
      </c>
      <c r="F5221" s="36">
        <v>0.03</v>
      </c>
      <c r="G5221" s="36">
        <v>1</v>
      </c>
      <c r="H5221" s="32">
        <v>22.8033</v>
      </c>
      <c r="I5221" s="32">
        <v>22.8033</v>
      </c>
      <c r="J5221" s="32">
        <v>22.8033</v>
      </c>
      <c r="K5221" s="30" t="s">
        <v>43</v>
      </c>
    </row>
    <row r="5222" spans="1:11" x14ac:dyDescent="0.25">
      <c r="A5222" s="31" t="s">
        <v>10</v>
      </c>
      <c r="B5222" s="31">
        <v>1924353</v>
      </c>
      <c r="C5222" s="31" t="s">
        <v>7</v>
      </c>
      <c r="D5222" s="33">
        <v>104.43</v>
      </c>
      <c r="E5222" s="31" t="s">
        <v>8</v>
      </c>
      <c r="F5222" s="37">
        <v>0.2</v>
      </c>
      <c r="G5222" s="37">
        <v>1</v>
      </c>
      <c r="H5222" s="33">
        <v>20.885999999999999</v>
      </c>
      <c r="I5222" s="33">
        <v>20.885999999999999</v>
      </c>
      <c r="J5222" s="33">
        <v>20.885999999999999</v>
      </c>
      <c r="K5222" s="31" t="s">
        <v>43</v>
      </c>
    </row>
    <row r="5223" spans="1:11" x14ac:dyDescent="0.25">
      <c r="A5223" s="30" t="s">
        <v>15</v>
      </c>
      <c r="B5223" s="30">
        <v>1924353</v>
      </c>
      <c r="C5223" s="30" t="s">
        <v>9</v>
      </c>
      <c r="D5223" s="32">
        <v>104.43</v>
      </c>
      <c r="E5223" s="30" t="s">
        <v>8</v>
      </c>
      <c r="F5223" s="36">
        <v>0.05</v>
      </c>
      <c r="G5223" s="36">
        <v>1</v>
      </c>
      <c r="H5223" s="32">
        <v>5.2214999999999998</v>
      </c>
      <c r="I5223" s="32">
        <v>5.2214999999999998</v>
      </c>
      <c r="J5223" s="32">
        <v>5.2214999999999998</v>
      </c>
      <c r="K5223" s="30" t="s">
        <v>43</v>
      </c>
    </row>
    <row r="5224" spans="1:11" x14ac:dyDescent="0.25">
      <c r="A5224" s="31" t="s">
        <v>14</v>
      </c>
      <c r="B5224" s="31">
        <v>1924353</v>
      </c>
      <c r="C5224" s="31" t="s">
        <v>11</v>
      </c>
      <c r="D5224" s="33">
        <v>104.43</v>
      </c>
      <c r="E5224" s="31" t="s">
        <v>8</v>
      </c>
      <c r="F5224" s="37">
        <v>0.09</v>
      </c>
      <c r="G5224" s="37">
        <v>1</v>
      </c>
      <c r="H5224" s="33">
        <v>9.3986999999999998</v>
      </c>
      <c r="I5224" s="33">
        <v>9.3986999999999998</v>
      </c>
      <c r="J5224" s="33">
        <v>9.3986999999999998</v>
      </c>
      <c r="K5224" s="31" t="s">
        <v>43</v>
      </c>
    </row>
    <row r="5225" spans="1:11" x14ac:dyDescent="0.25">
      <c r="A5225" s="30" t="s">
        <v>19</v>
      </c>
      <c r="B5225" s="30">
        <v>6102451</v>
      </c>
      <c r="C5225" s="30" t="s">
        <v>7</v>
      </c>
      <c r="D5225" s="32">
        <v>135.81</v>
      </c>
      <c r="E5225" s="30" t="s">
        <v>8</v>
      </c>
      <c r="F5225" s="36">
        <v>0.13</v>
      </c>
      <c r="G5225" s="36">
        <v>1</v>
      </c>
      <c r="H5225" s="32">
        <v>17.6553</v>
      </c>
      <c r="I5225" s="32">
        <v>17.6553</v>
      </c>
      <c r="J5225" s="32">
        <v>17.6553</v>
      </c>
      <c r="K5225" s="30" t="s">
        <v>43</v>
      </c>
    </row>
    <row r="5226" spans="1:11" x14ac:dyDescent="0.25">
      <c r="A5226" s="31" t="s">
        <v>6</v>
      </c>
      <c r="B5226" s="31">
        <v>6102451</v>
      </c>
      <c r="C5226" s="31" t="s">
        <v>9</v>
      </c>
      <c r="D5226" s="33">
        <v>135.81</v>
      </c>
      <c r="E5226" s="31" t="s">
        <v>8</v>
      </c>
      <c r="F5226" s="37">
        <v>0.17</v>
      </c>
      <c r="G5226" s="37">
        <v>1</v>
      </c>
      <c r="H5226" s="33">
        <v>23.087700000000002</v>
      </c>
      <c r="I5226" s="33">
        <v>23.087700000000002</v>
      </c>
      <c r="J5226" s="33">
        <v>23.087700000000002</v>
      </c>
      <c r="K5226" s="31" t="s">
        <v>43</v>
      </c>
    </row>
    <row r="5227" spans="1:11" x14ac:dyDescent="0.25">
      <c r="A5227" s="30" t="s">
        <v>13</v>
      </c>
      <c r="B5227" s="30">
        <v>6102451</v>
      </c>
      <c r="C5227" s="30" t="s">
        <v>11</v>
      </c>
      <c r="D5227" s="32">
        <v>135.81</v>
      </c>
      <c r="E5227" s="30" t="s">
        <v>8</v>
      </c>
      <c r="F5227" s="36">
        <v>0.05</v>
      </c>
      <c r="G5227" s="36">
        <v>1</v>
      </c>
      <c r="H5227" s="32">
        <v>6.7904999999999998</v>
      </c>
      <c r="I5227" s="32">
        <v>6.7904999999999998</v>
      </c>
      <c r="J5227" s="32">
        <v>6.7904999999999998</v>
      </c>
      <c r="K5227" s="30" t="s">
        <v>43</v>
      </c>
    </row>
    <row r="5228" spans="1:11" x14ac:dyDescent="0.25">
      <c r="A5228" s="31" t="s">
        <v>16</v>
      </c>
      <c r="B5228" s="31">
        <v>7991378</v>
      </c>
      <c r="C5228" s="31" t="s">
        <v>7</v>
      </c>
      <c r="D5228" s="33">
        <v>283.47000000000003</v>
      </c>
      <c r="E5228" s="31" t="s">
        <v>8</v>
      </c>
      <c r="F5228" s="37">
        <v>0.15</v>
      </c>
      <c r="G5228" s="37">
        <v>1</v>
      </c>
      <c r="H5228" s="33">
        <v>42.520499999999998</v>
      </c>
      <c r="I5228" s="33">
        <v>42.520499999999998</v>
      </c>
      <c r="J5228" s="33">
        <v>42.520499999999998</v>
      </c>
      <c r="K5228" s="31" t="s">
        <v>43</v>
      </c>
    </row>
    <row r="5229" spans="1:11" x14ac:dyDescent="0.25">
      <c r="A5229" s="30" t="s">
        <v>10</v>
      </c>
      <c r="B5229" s="30">
        <v>7991378</v>
      </c>
      <c r="C5229" s="30" t="s">
        <v>9</v>
      </c>
      <c r="D5229" s="32">
        <v>283.47000000000003</v>
      </c>
      <c r="E5229" s="30" t="s">
        <v>8</v>
      </c>
      <c r="F5229" s="36">
        <v>0.12</v>
      </c>
      <c r="G5229" s="36">
        <v>1</v>
      </c>
      <c r="H5229" s="32">
        <v>34.016399999999997</v>
      </c>
      <c r="I5229" s="32">
        <v>34.016399999999997</v>
      </c>
      <c r="J5229" s="32">
        <v>34.016399999999997</v>
      </c>
      <c r="K5229" s="30" t="s">
        <v>43</v>
      </c>
    </row>
    <row r="5230" spans="1:11" x14ac:dyDescent="0.25">
      <c r="A5230" s="31" t="s">
        <v>17</v>
      </c>
      <c r="B5230" s="31">
        <v>7991378</v>
      </c>
      <c r="C5230" s="31" t="s">
        <v>11</v>
      </c>
      <c r="D5230" s="33">
        <v>283.47000000000003</v>
      </c>
      <c r="E5230" s="31" t="s">
        <v>8</v>
      </c>
      <c r="F5230" s="37">
        <v>0.05</v>
      </c>
      <c r="G5230" s="37">
        <v>1</v>
      </c>
      <c r="H5230" s="33">
        <v>14.173500000000001</v>
      </c>
      <c r="I5230" s="33">
        <v>14.173500000000001</v>
      </c>
      <c r="J5230" s="33">
        <v>14.173500000000001</v>
      </c>
      <c r="K5230" s="31" t="s">
        <v>43</v>
      </c>
    </row>
    <row r="5231" spans="1:11" x14ac:dyDescent="0.25">
      <c r="A5231" s="30" t="s">
        <v>10</v>
      </c>
      <c r="B5231" s="30">
        <v>3068897</v>
      </c>
      <c r="C5231" s="30" t="s">
        <v>7</v>
      </c>
      <c r="D5231" s="32">
        <v>244.99</v>
      </c>
      <c r="E5231" s="30" t="s">
        <v>8</v>
      </c>
      <c r="F5231" s="36">
        <v>0.2</v>
      </c>
      <c r="G5231" s="36">
        <v>1</v>
      </c>
      <c r="H5231" s="32">
        <v>48.997999999999998</v>
      </c>
      <c r="I5231" s="32">
        <v>48.997999999999998</v>
      </c>
      <c r="J5231" s="32">
        <v>48.997999999999998</v>
      </c>
      <c r="K5231" s="30" t="s">
        <v>43</v>
      </c>
    </row>
    <row r="5232" spans="1:11" x14ac:dyDescent="0.25">
      <c r="A5232" s="31" t="s">
        <v>12</v>
      </c>
      <c r="B5232" s="31">
        <v>3068897</v>
      </c>
      <c r="C5232" s="31" t="s">
        <v>9</v>
      </c>
      <c r="D5232" s="33">
        <v>244.99</v>
      </c>
      <c r="E5232" s="31" t="s">
        <v>8</v>
      </c>
      <c r="F5232" s="37">
        <v>0.01</v>
      </c>
      <c r="G5232" s="37">
        <v>1</v>
      </c>
      <c r="H5232" s="33">
        <v>2.4499</v>
      </c>
      <c r="I5232" s="33">
        <v>2.4499</v>
      </c>
      <c r="J5232" s="33">
        <v>2.4499</v>
      </c>
      <c r="K5232" s="31" t="s">
        <v>43</v>
      </c>
    </row>
    <row r="5233" spans="1:11" x14ac:dyDescent="0.25">
      <c r="A5233" s="30" t="s">
        <v>15</v>
      </c>
      <c r="B5233" s="30">
        <v>3068897</v>
      </c>
      <c r="C5233" s="30" t="s">
        <v>11</v>
      </c>
      <c r="D5233" s="32">
        <v>244.99</v>
      </c>
      <c r="E5233" s="30" t="s">
        <v>8</v>
      </c>
      <c r="F5233" s="36">
        <v>0.03</v>
      </c>
      <c r="G5233" s="36">
        <v>1</v>
      </c>
      <c r="H5233" s="32">
        <v>7.3497000000000003</v>
      </c>
      <c r="I5233" s="32">
        <v>7.3497000000000003</v>
      </c>
      <c r="J5233" s="32">
        <v>7.3497000000000003</v>
      </c>
      <c r="K5233" s="30" t="s">
        <v>43</v>
      </c>
    </row>
    <row r="5234" spans="1:11" x14ac:dyDescent="0.25">
      <c r="A5234" s="31" t="s">
        <v>14</v>
      </c>
      <c r="B5234" s="31">
        <v>1978767</v>
      </c>
      <c r="C5234" s="31" t="s">
        <v>7</v>
      </c>
      <c r="D5234" s="33">
        <v>905.47</v>
      </c>
      <c r="E5234" s="31" t="s">
        <v>8</v>
      </c>
      <c r="F5234" s="37">
        <v>0.13</v>
      </c>
      <c r="G5234" s="37">
        <v>1</v>
      </c>
      <c r="H5234" s="33">
        <v>117.7111</v>
      </c>
      <c r="I5234" s="33">
        <v>117.7111</v>
      </c>
      <c r="J5234" s="33">
        <v>117.7111</v>
      </c>
      <c r="K5234" s="31" t="s">
        <v>43</v>
      </c>
    </row>
    <row r="5235" spans="1:11" x14ac:dyDescent="0.25">
      <c r="A5235" s="30" t="s">
        <v>19</v>
      </c>
      <c r="B5235" s="30">
        <v>1978767</v>
      </c>
      <c r="C5235" s="30" t="s">
        <v>9</v>
      </c>
      <c r="D5235" s="32">
        <v>905.47</v>
      </c>
      <c r="E5235" s="30" t="s">
        <v>8</v>
      </c>
      <c r="F5235" s="36">
        <v>0.06</v>
      </c>
      <c r="G5235" s="36">
        <v>1</v>
      </c>
      <c r="H5235" s="32">
        <v>54.328200000000002</v>
      </c>
      <c r="I5235" s="32">
        <v>54.328200000000002</v>
      </c>
      <c r="J5235" s="32">
        <v>54.328200000000002</v>
      </c>
      <c r="K5235" s="30" t="s">
        <v>43</v>
      </c>
    </row>
    <row r="5236" spans="1:11" x14ac:dyDescent="0.25">
      <c r="A5236" s="31" t="s">
        <v>17</v>
      </c>
      <c r="B5236" s="31">
        <v>1978767</v>
      </c>
      <c r="C5236" s="31" t="s">
        <v>11</v>
      </c>
      <c r="D5236" s="33">
        <v>905.47</v>
      </c>
      <c r="E5236" s="31" t="s">
        <v>8</v>
      </c>
      <c r="F5236" s="37">
        <v>0.05</v>
      </c>
      <c r="G5236" s="37">
        <v>1</v>
      </c>
      <c r="H5236" s="33">
        <v>45.273499999999999</v>
      </c>
      <c r="I5236" s="33">
        <v>45.273499999999999</v>
      </c>
      <c r="J5236" s="33">
        <v>45.273499999999999</v>
      </c>
      <c r="K5236" s="31" t="s">
        <v>43</v>
      </c>
    </row>
    <row r="5237" spans="1:11" x14ac:dyDescent="0.25">
      <c r="A5237" s="30" t="s">
        <v>19</v>
      </c>
      <c r="B5237" s="30">
        <v>5763458</v>
      </c>
      <c r="C5237" s="30" t="s">
        <v>7</v>
      </c>
      <c r="D5237" s="32">
        <v>420.38</v>
      </c>
      <c r="E5237" s="30" t="s">
        <v>8</v>
      </c>
      <c r="F5237" s="36">
        <v>0.13</v>
      </c>
      <c r="G5237" s="36">
        <v>1</v>
      </c>
      <c r="H5237" s="32">
        <v>54.6494</v>
      </c>
      <c r="I5237" s="32">
        <v>54.6494</v>
      </c>
      <c r="J5237" s="32">
        <v>54.6494</v>
      </c>
      <c r="K5237" s="30" t="s">
        <v>43</v>
      </c>
    </row>
    <row r="5238" spans="1:11" x14ac:dyDescent="0.25">
      <c r="A5238" s="31" t="s">
        <v>19</v>
      </c>
      <c r="B5238" s="31">
        <v>5763458</v>
      </c>
      <c r="C5238" s="31" t="s">
        <v>9</v>
      </c>
      <c r="D5238" s="33">
        <v>420.38</v>
      </c>
      <c r="E5238" s="31" t="s">
        <v>8</v>
      </c>
      <c r="F5238" s="37">
        <v>0.06</v>
      </c>
      <c r="G5238" s="37">
        <v>1</v>
      </c>
      <c r="H5238" s="33">
        <v>25.222799999999999</v>
      </c>
      <c r="I5238" s="33">
        <v>25.222799999999999</v>
      </c>
      <c r="J5238" s="33">
        <v>25.222799999999999</v>
      </c>
      <c r="K5238" s="31" t="s">
        <v>43</v>
      </c>
    </row>
    <row r="5239" spans="1:11" x14ac:dyDescent="0.25">
      <c r="A5239" s="30" t="s">
        <v>19</v>
      </c>
      <c r="B5239" s="30">
        <v>5763458</v>
      </c>
      <c r="C5239" s="30" t="s">
        <v>11</v>
      </c>
      <c r="D5239" s="32">
        <v>420.38</v>
      </c>
      <c r="E5239" s="30" t="s">
        <v>8</v>
      </c>
      <c r="F5239" s="36">
        <v>0.16</v>
      </c>
      <c r="G5239" s="36">
        <v>1</v>
      </c>
      <c r="H5239" s="32">
        <v>67.260800000000003</v>
      </c>
      <c r="I5239" s="32">
        <v>67.260800000000003</v>
      </c>
      <c r="J5239" s="32">
        <v>67.260800000000003</v>
      </c>
      <c r="K5239" s="30" t="s">
        <v>43</v>
      </c>
    </row>
    <row r="5240" spans="1:11" x14ac:dyDescent="0.25">
      <c r="A5240" s="31" t="s">
        <v>10</v>
      </c>
      <c r="B5240" s="31">
        <v>7469358</v>
      </c>
      <c r="C5240" s="31" t="s">
        <v>7</v>
      </c>
      <c r="D5240" s="33">
        <v>618.51</v>
      </c>
      <c r="E5240" s="31" t="s">
        <v>8</v>
      </c>
      <c r="F5240" s="37">
        <v>0.2</v>
      </c>
      <c r="G5240" s="37">
        <v>1</v>
      </c>
      <c r="H5240" s="33">
        <v>123.702</v>
      </c>
      <c r="I5240" s="33">
        <v>123.702</v>
      </c>
      <c r="J5240" s="33">
        <v>123.702</v>
      </c>
      <c r="K5240" s="31" t="s">
        <v>43</v>
      </c>
    </row>
    <row r="5241" spans="1:11" x14ac:dyDescent="0.25">
      <c r="A5241" s="30" t="s">
        <v>6</v>
      </c>
      <c r="B5241" s="30">
        <v>7469358</v>
      </c>
      <c r="C5241" s="30" t="s">
        <v>9</v>
      </c>
      <c r="D5241" s="32">
        <v>618.51</v>
      </c>
      <c r="E5241" s="30" t="s">
        <v>8</v>
      </c>
      <c r="F5241" s="36">
        <v>0.17</v>
      </c>
      <c r="G5241" s="36">
        <v>1</v>
      </c>
      <c r="H5241" s="32">
        <v>105.1467</v>
      </c>
      <c r="I5241" s="32">
        <v>105.1467</v>
      </c>
      <c r="J5241" s="32">
        <v>105.1467</v>
      </c>
      <c r="K5241" s="30" t="s">
        <v>43</v>
      </c>
    </row>
    <row r="5242" spans="1:11" x14ac:dyDescent="0.25">
      <c r="A5242" s="31" t="s">
        <v>15</v>
      </c>
      <c r="B5242" s="31">
        <v>7469358</v>
      </c>
      <c r="C5242" s="31" t="s">
        <v>11</v>
      </c>
      <c r="D5242" s="33">
        <v>618.51</v>
      </c>
      <c r="E5242" s="31" t="s">
        <v>8</v>
      </c>
      <c r="F5242" s="37">
        <v>0.03</v>
      </c>
      <c r="G5242" s="37">
        <v>1</v>
      </c>
      <c r="H5242" s="33">
        <v>18.555299999999999</v>
      </c>
      <c r="I5242" s="33">
        <v>18.555299999999999</v>
      </c>
      <c r="J5242" s="33">
        <v>18.555299999999999</v>
      </c>
      <c r="K5242" s="31" t="s">
        <v>43</v>
      </c>
    </row>
    <row r="5243" spans="1:11" x14ac:dyDescent="0.25">
      <c r="A5243" s="30" t="s">
        <v>17</v>
      </c>
      <c r="B5243" s="30">
        <v>8395702</v>
      </c>
      <c r="C5243" s="30" t="s">
        <v>7</v>
      </c>
      <c r="D5243" s="32">
        <v>495</v>
      </c>
      <c r="E5243" s="30" t="s">
        <v>8</v>
      </c>
      <c r="F5243" s="36">
        <v>0.22</v>
      </c>
      <c r="G5243" s="36">
        <v>1</v>
      </c>
      <c r="H5243" s="32">
        <v>108.9</v>
      </c>
      <c r="I5243" s="32">
        <v>108.9</v>
      </c>
      <c r="J5243" s="32">
        <v>108.9</v>
      </c>
      <c r="K5243" s="30" t="s">
        <v>43</v>
      </c>
    </row>
    <row r="5244" spans="1:11" x14ac:dyDescent="0.25">
      <c r="A5244" s="31" t="s">
        <v>14</v>
      </c>
      <c r="B5244" s="31">
        <v>8395702</v>
      </c>
      <c r="C5244" s="31" t="s">
        <v>9</v>
      </c>
      <c r="D5244" s="33">
        <v>495</v>
      </c>
      <c r="E5244" s="31" t="s">
        <v>8</v>
      </c>
      <c r="F5244" s="37">
        <v>0.03</v>
      </c>
      <c r="G5244" s="37">
        <v>1</v>
      </c>
      <c r="H5244" s="33">
        <v>14.85</v>
      </c>
      <c r="I5244" s="33">
        <v>14.85</v>
      </c>
      <c r="J5244" s="33">
        <v>14.85</v>
      </c>
      <c r="K5244" s="31" t="s">
        <v>43</v>
      </c>
    </row>
    <row r="5245" spans="1:11" x14ac:dyDescent="0.25">
      <c r="A5245" s="30" t="s">
        <v>14</v>
      </c>
      <c r="B5245" s="30">
        <v>8395702</v>
      </c>
      <c r="C5245" s="30" t="s">
        <v>11</v>
      </c>
      <c r="D5245" s="32">
        <v>495</v>
      </c>
      <c r="E5245" s="30" t="s">
        <v>8</v>
      </c>
      <c r="F5245" s="36">
        <v>0.09</v>
      </c>
      <c r="G5245" s="36">
        <v>1</v>
      </c>
      <c r="H5245" s="32">
        <v>44.55</v>
      </c>
      <c r="I5245" s="32">
        <v>44.55</v>
      </c>
      <c r="J5245" s="32">
        <v>44.55</v>
      </c>
      <c r="K5245" s="30" t="s">
        <v>43</v>
      </c>
    </row>
    <row r="5246" spans="1:11" x14ac:dyDescent="0.25">
      <c r="A5246" s="31" t="s">
        <v>16</v>
      </c>
      <c r="B5246" s="31">
        <v>7898949</v>
      </c>
      <c r="C5246" s="31" t="s">
        <v>7</v>
      </c>
      <c r="D5246" s="33">
        <v>160.41999999999999</v>
      </c>
      <c r="E5246" s="31" t="s">
        <v>8</v>
      </c>
      <c r="F5246" s="37">
        <v>0.15</v>
      </c>
      <c r="G5246" s="37">
        <v>1</v>
      </c>
      <c r="H5246" s="33">
        <v>24.062999999999999</v>
      </c>
      <c r="I5246" s="33">
        <v>24.062999999999999</v>
      </c>
      <c r="J5246" s="33">
        <v>24.062999999999999</v>
      </c>
      <c r="K5246" s="31" t="s">
        <v>43</v>
      </c>
    </row>
    <row r="5247" spans="1:11" x14ac:dyDescent="0.25">
      <c r="A5247" s="30" t="s">
        <v>12</v>
      </c>
      <c r="B5247" s="30">
        <v>7898949</v>
      </c>
      <c r="C5247" s="30" t="s">
        <v>9</v>
      </c>
      <c r="D5247" s="32">
        <v>160.41999999999999</v>
      </c>
      <c r="E5247" s="30" t="s">
        <v>8</v>
      </c>
      <c r="F5247" s="36">
        <v>0.01</v>
      </c>
      <c r="G5247" s="36">
        <v>1</v>
      </c>
      <c r="H5247" s="32">
        <v>1.6042000000000001</v>
      </c>
      <c r="I5247" s="32">
        <v>1.6042000000000001</v>
      </c>
      <c r="J5247" s="32">
        <v>1.6042000000000001</v>
      </c>
      <c r="K5247" s="30" t="s">
        <v>43</v>
      </c>
    </row>
    <row r="5248" spans="1:11" x14ac:dyDescent="0.25">
      <c r="A5248" s="31" t="s">
        <v>16</v>
      </c>
      <c r="B5248" s="31">
        <v>7898949</v>
      </c>
      <c r="C5248" s="31" t="s">
        <v>11</v>
      </c>
      <c r="D5248" s="33">
        <v>160.41999999999999</v>
      </c>
      <c r="E5248" s="31" t="s">
        <v>8</v>
      </c>
      <c r="F5248" s="37">
        <v>0.02</v>
      </c>
      <c r="G5248" s="37">
        <v>1</v>
      </c>
      <c r="H5248" s="33">
        <v>3.2084000000000001</v>
      </c>
      <c r="I5248" s="33">
        <v>3.2084000000000001</v>
      </c>
      <c r="J5248" s="33">
        <v>3.2084000000000001</v>
      </c>
      <c r="K5248" s="31" t="s">
        <v>43</v>
      </c>
    </row>
    <row r="5249" spans="1:11" x14ac:dyDescent="0.25">
      <c r="A5249" s="30" t="s">
        <v>15</v>
      </c>
      <c r="B5249" s="30">
        <v>2830075</v>
      </c>
      <c r="C5249" s="30" t="s">
        <v>7</v>
      </c>
      <c r="D5249" s="32">
        <v>153.99</v>
      </c>
      <c r="E5249" s="30" t="s">
        <v>8</v>
      </c>
      <c r="F5249" s="36">
        <v>0.1</v>
      </c>
      <c r="G5249" s="36">
        <v>1</v>
      </c>
      <c r="H5249" s="32">
        <v>15.398999999999999</v>
      </c>
      <c r="I5249" s="32">
        <v>15.398999999999999</v>
      </c>
      <c r="J5249" s="32">
        <v>15.398999999999999</v>
      </c>
      <c r="K5249" s="30" t="s">
        <v>43</v>
      </c>
    </row>
    <row r="5250" spans="1:11" x14ac:dyDescent="0.25">
      <c r="A5250" s="31" t="s">
        <v>13</v>
      </c>
      <c r="B5250" s="31">
        <v>2830075</v>
      </c>
      <c r="C5250" s="31" t="s">
        <v>9</v>
      </c>
      <c r="D5250" s="33">
        <v>153.99</v>
      </c>
      <c r="E5250" s="31" t="s">
        <v>8</v>
      </c>
      <c r="F5250" s="37">
        <v>0.06</v>
      </c>
      <c r="G5250" s="37">
        <v>1</v>
      </c>
      <c r="H5250" s="33">
        <v>9.2393999999999998</v>
      </c>
      <c r="I5250" s="33">
        <v>9.2393999999999998</v>
      </c>
      <c r="J5250" s="33">
        <v>9.2393999999999998</v>
      </c>
      <c r="K5250" s="31" t="s">
        <v>43</v>
      </c>
    </row>
    <row r="5251" spans="1:11" x14ac:dyDescent="0.25">
      <c r="A5251" s="30" t="s">
        <v>12</v>
      </c>
      <c r="B5251" s="30">
        <v>2830075</v>
      </c>
      <c r="C5251" s="30" t="s">
        <v>11</v>
      </c>
      <c r="D5251" s="32">
        <v>153.99</v>
      </c>
      <c r="E5251" s="30" t="s">
        <v>8</v>
      </c>
      <c r="F5251" s="36">
        <v>0.05</v>
      </c>
      <c r="G5251" s="36">
        <v>1</v>
      </c>
      <c r="H5251" s="32">
        <v>7.6994999999999996</v>
      </c>
      <c r="I5251" s="32">
        <v>7.6994999999999996</v>
      </c>
      <c r="J5251" s="32">
        <v>7.6994999999999996</v>
      </c>
      <c r="K5251" s="30" t="s">
        <v>43</v>
      </c>
    </row>
    <row r="5252" spans="1:11" x14ac:dyDescent="0.25">
      <c r="A5252" s="31" t="s">
        <v>19</v>
      </c>
      <c r="B5252" s="31">
        <v>3006187</v>
      </c>
      <c r="C5252" s="31" t="s">
        <v>7</v>
      </c>
      <c r="D5252" s="33">
        <v>184.29</v>
      </c>
      <c r="E5252" s="31" t="s">
        <v>8</v>
      </c>
      <c r="F5252" s="37">
        <v>0.13</v>
      </c>
      <c r="G5252" s="37">
        <v>1</v>
      </c>
      <c r="H5252" s="33">
        <v>23.957699999999999</v>
      </c>
      <c r="I5252" s="33">
        <v>23.957699999999999</v>
      </c>
      <c r="J5252" s="33">
        <v>23.957699999999999</v>
      </c>
      <c r="K5252" s="31" t="s">
        <v>43</v>
      </c>
    </row>
    <row r="5253" spans="1:11" x14ac:dyDescent="0.25">
      <c r="A5253" s="30" t="s">
        <v>19</v>
      </c>
      <c r="B5253" s="30">
        <v>3006187</v>
      </c>
      <c r="C5253" s="30" t="s">
        <v>9</v>
      </c>
      <c r="D5253" s="32">
        <v>184.29</v>
      </c>
      <c r="E5253" s="30" t="s">
        <v>8</v>
      </c>
      <c r="F5253" s="36">
        <v>0.06</v>
      </c>
      <c r="G5253" s="36">
        <v>1</v>
      </c>
      <c r="H5253" s="32">
        <v>11.057399999999999</v>
      </c>
      <c r="I5253" s="32">
        <v>11.057399999999999</v>
      </c>
      <c r="J5253" s="32">
        <v>11.057399999999999</v>
      </c>
      <c r="K5253" s="30" t="s">
        <v>43</v>
      </c>
    </row>
    <row r="5254" spans="1:11" x14ac:dyDescent="0.25">
      <c r="A5254" s="31" t="s">
        <v>17</v>
      </c>
      <c r="B5254" s="31">
        <v>3006187</v>
      </c>
      <c r="C5254" s="31" t="s">
        <v>11</v>
      </c>
      <c r="D5254" s="33">
        <v>184.29</v>
      </c>
      <c r="E5254" s="31" t="s">
        <v>8</v>
      </c>
      <c r="F5254" s="37">
        <v>0.05</v>
      </c>
      <c r="G5254" s="37">
        <v>1</v>
      </c>
      <c r="H5254" s="33">
        <v>9.2144999999999992</v>
      </c>
      <c r="I5254" s="33">
        <v>9.2144999999999992</v>
      </c>
      <c r="J5254" s="33">
        <v>9.2144999999999992</v>
      </c>
      <c r="K5254" s="31" t="s">
        <v>43</v>
      </c>
    </row>
    <row r="5255" spans="1:11" x14ac:dyDescent="0.25">
      <c r="A5255" s="30" t="s">
        <v>17</v>
      </c>
      <c r="B5255" s="30">
        <v>8076569</v>
      </c>
      <c r="C5255" s="30" t="s">
        <v>7</v>
      </c>
      <c r="D5255" s="32">
        <v>118.21</v>
      </c>
      <c r="E5255" s="30" t="s">
        <v>8</v>
      </c>
      <c r="F5255" s="36">
        <v>0.22</v>
      </c>
      <c r="G5255" s="36">
        <v>1</v>
      </c>
      <c r="H5255" s="32">
        <v>26.0062</v>
      </c>
      <c r="I5255" s="32">
        <v>26.0062</v>
      </c>
      <c r="J5255" s="32">
        <v>26.0062</v>
      </c>
      <c r="K5255" s="30" t="s">
        <v>43</v>
      </c>
    </row>
    <row r="5256" spans="1:11" x14ac:dyDescent="0.25">
      <c r="A5256" s="31" t="s">
        <v>19</v>
      </c>
      <c r="B5256" s="31">
        <v>8076569</v>
      </c>
      <c r="C5256" s="31" t="s">
        <v>9</v>
      </c>
      <c r="D5256" s="33">
        <v>118.21</v>
      </c>
      <c r="E5256" s="31" t="s">
        <v>8</v>
      </c>
      <c r="F5256" s="37">
        <v>0.06</v>
      </c>
      <c r="G5256" s="37">
        <v>1</v>
      </c>
      <c r="H5256" s="33">
        <v>7.0926</v>
      </c>
      <c r="I5256" s="33">
        <v>7.0926</v>
      </c>
      <c r="J5256" s="33">
        <v>7.0926</v>
      </c>
      <c r="K5256" s="31" t="s">
        <v>43</v>
      </c>
    </row>
    <row r="5257" spans="1:11" x14ac:dyDescent="0.25">
      <c r="A5257" s="30" t="s">
        <v>16</v>
      </c>
      <c r="B5257" s="30">
        <v>8076569</v>
      </c>
      <c r="C5257" s="30" t="s">
        <v>11</v>
      </c>
      <c r="D5257" s="32">
        <v>118.21</v>
      </c>
      <c r="E5257" s="30" t="s">
        <v>8</v>
      </c>
      <c r="F5257" s="36">
        <v>0.02</v>
      </c>
      <c r="G5257" s="36">
        <v>1</v>
      </c>
      <c r="H5257" s="32">
        <v>2.3641999999999999</v>
      </c>
      <c r="I5257" s="32">
        <v>2.3641999999999999</v>
      </c>
      <c r="J5257" s="32">
        <v>2.3641999999999999</v>
      </c>
      <c r="K5257" s="30" t="s">
        <v>43</v>
      </c>
    </row>
    <row r="5258" spans="1:11" x14ac:dyDescent="0.25">
      <c r="A5258" s="31" t="s">
        <v>16</v>
      </c>
      <c r="B5258" s="31">
        <v>8625216</v>
      </c>
      <c r="C5258" s="31" t="s">
        <v>7</v>
      </c>
      <c r="D5258" s="33">
        <v>151.47</v>
      </c>
      <c r="E5258" s="31" t="s">
        <v>8</v>
      </c>
      <c r="F5258" s="37">
        <v>0.15</v>
      </c>
      <c r="G5258" s="37">
        <v>1</v>
      </c>
      <c r="H5258" s="33">
        <v>22.720500000000001</v>
      </c>
      <c r="I5258" s="33">
        <v>22.720500000000001</v>
      </c>
      <c r="J5258" s="33">
        <v>22.720500000000001</v>
      </c>
      <c r="K5258" s="31" t="s">
        <v>43</v>
      </c>
    </row>
    <row r="5259" spans="1:11" x14ac:dyDescent="0.25">
      <c r="A5259" s="30" t="s">
        <v>15</v>
      </c>
      <c r="B5259" s="30">
        <v>8625216</v>
      </c>
      <c r="C5259" s="30" t="s">
        <v>9</v>
      </c>
      <c r="D5259" s="32">
        <v>151.47</v>
      </c>
      <c r="E5259" s="30" t="s">
        <v>8</v>
      </c>
      <c r="F5259" s="36">
        <v>0.05</v>
      </c>
      <c r="G5259" s="36">
        <v>1</v>
      </c>
      <c r="H5259" s="32">
        <v>7.5735000000000001</v>
      </c>
      <c r="I5259" s="32">
        <v>7.5735000000000001</v>
      </c>
      <c r="J5259" s="32">
        <v>7.5735000000000001</v>
      </c>
      <c r="K5259" s="30" t="s">
        <v>43</v>
      </c>
    </row>
    <row r="5260" spans="1:11" x14ac:dyDescent="0.25">
      <c r="A5260" s="31" t="s">
        <v>12</v>
      </c>
      <c r="B5260" s="31">
        <v>8625216</v>
      </c>
      <c r="C5260" s="31" t="s">
        <v>11</v>
      </c>
      <c r="D5260" s="33">
        <v>151.47</v>
      </c>
      <c r="E5260" s="31" t="s">
        <v>8</v>
      </c>
      <c r="F5260" s="37">
        <v>0.05</v>
      </c>
      <c r="G5260" s="37">
        <v>1</v>
      </c>
      <c r="H5260" s="33">
        <v>7.5735000000000001</v>
      </c>
      <c r="I5260" s="33">
        <v>7.5735000000000001</v>
      </c>
      <c r="J5260" s="33">
        <v>7.5735000000000001</v>
      </c>
      <c r="K5260" s="31" t="s">
        <v>43</v>
      </c>
    </row>
    <row r="5261" spans="1:11" x14ac:dyDescent="0.25">
      <c r="A5261" s="30" t="s">
        <v>16</v>
      </c>
      <c r="B5261" s="30">
        <v>4740444</v>
      </c>
      <c r="C5261" s="30" t="s">
        <v>7</v>
      </c>
      <c r="D5261" s="32">
        <v>765.31</v>
      </c>
      <c r="E5261" s="30" t="s">
        <v>8</v>
      </c>
      <c r="F5261" s="36">
        <v>0.15</v>
      </c>
      <c r="G5261" s="36">
        <v>1</v>
      </c>
      <c r="H5261" s="32">
        <v>114.79649999999999</v>
      </c>
      <c r="I5261" s="32">
        <v>114.79649999999999</v>
      </c>
      <c r="J5261" s="32">
        <v>114.79649999999999</v>
      </c>
      <c r="K5261" s="30" t="s">
        <v>43</v>
      </c>
    </row>
    <row r="5262" spans="1:11" x14ac:dyDescent="0.25">
      <c r="A5262" s="31" t="s">
        <v>15</v>
      </c>
      <c r="B5262" s="31">
        <v>4740444</v>
      </c>
      <c r="C5262" s="31" t="s">
        <v>9</v>
      </c>
      <c r="D5262" s="33">
        <v>765.31</v>
      </c>
      <c r="E5262" s="31" t="s">
        <v>8</v>
      </c>
      <c r="F5262" s="37">
        <v>0.05</v>
      </c>
      <c r="G5262" s="37">
        <v>1</v>
      </c>
      <c r="H5262" s="33">
        <v>38.265500000000003</v>
      </c>
      <c r="I5262" s="33">
        <v>38.265500000000003</v>
      </c>
      <c r="J5262" s="33">
        <v>38.265500000000003</v>
      </c>
      <c r="K5262" s="31" t="s">
        <v>43</v>
      </c>
    </row>
    <row r="5263" spans="1:11" x14ac:dyDescent="0.25">
      <c r="A5263" s="30" t="s">
        <v>10</v>
      </c>
      <c r="B5263" s="30">
        <v>4740444</v>
      </c>
      <c r="C5263" s="30" t="s">
        <v>11</v>
      </c>
      <c r="D5263" s="32">
        <v>765.31</v>
      </c>
      <c r="E5263" s="30" t="s">
        <v>8</v>
      </c>
      <c r="F5263" s="36">
        <v>0.03</v>
      </c>
      <c r="G5263" s="36">
        <v>1</v>
      </c>
      <c r="H5263" s="32">
        <v>22.959299999999999</v>
      </c>
      <c r="I5263" s="32">
        <v>22.959299999999999</v>
      </c>
      <c r="J5263" s="32">
        <v>22.959299999999999</v>
      </c>
      <c r="K5263" s="30" t="s">
        <v>43</v>
      </c>
    </row>
    <row r="5264" spans="1:11" x14ac:dyDescent="0.25">
      <c r="A5264" s="31" t="s">
        <v>17</v>
      </c>
      <c r="B5264" s="31">
        <v>5986739</v>
      </c>
      <c r="C5264" s="31" t="s">
        <v>7</v>
      </c>
      <c r="D5264" s="33">
        <v>368.97</v>
      </c>
      <c r="E5264" s="31" t="s">
        <v>8</v>
      </c>
      <c r="F5264" s="37">
        <v>0.22</v>
      </c>
      <c r="G5264" s="37">
        <v>1</v>
      </c>
      <c r="H5264" s="33">
        <v>81.173400000000001</v>
      </c>
      <c r="I5264" s="33">
        <v>81.173400000000001</v>
      </c>
      <c r="J5264" s="33">
        <v>81.173400000000001</v>
      </c>
      <c r="K5264" s="31" t="s">
        <v>43</v>
      </c>
    </row>
    <row r="5265" spans="1:11" x14ac:dyDescent="0.25">
      <c r="A5265" s="30" t="s">
        <v>14</v>
      </c>
      <c r="B5265" s="30">
        <v>5986739</v>
      </c>
      <c r="C5265" s="30" t="s">
        <v>9</v>
      </c>
      <c r="D5265" s="32">
        <v>368.97</v>
      </c>
      <c r="E5265" s="30" t="s">
        <v>8</v>
      </c>
      <c r="F5265" s="36">
        <v>0.03</v>
      </c>
      <c r="G5265" s="36">
        <v>1</v>
      </c>
      <c r="H5265" s="32">
        <v>11.069100000000001</v>
      </c>
      <c r="I5265" s="32">
        <v>11.069100000000001</v>
      </c>
      <c r="J5265" s="32">
        <v>11.069100000000001</v>
      </c>
      <c r="K5265" s="30" t="s">
        <v>43</v>
      </c>
    </row>
    <row r="5266" spans="1:11" x14ac:dyDescent="0.25">
      <c r="A5266" s="31" t="s">
        <v>15</v>
      </c>
      <c r="B5266" s="31">
        <v>5986739</v>
      </c>
      <c r="C5266" s="31" t="s">
        <v>11</v>
      </c>
      <c r="D5266" s="33">
        <v>368.97</v>
      </c>
      <c r="E5266" s="31" t="s">
        <v>8</v>
      </c>
      <c r="F5266" s="37">
        <v>0.03</v>
      </c>
      <c r="G5266" s="37">
        <v>1</v>
      </c>
      <c r="H5266" s="33">
        <v>11.069100000000001</v>
      </c>
      <c r="I5266" s="33">
        <v>11.069100000000001</v>
      </c>
      <c r="J5266" s="33">
        <v>11.069100000000001</v>
      </c>
      <c r="K5266" s="31" t="s">
        <v>43</v>
      </c>
    </row>
    <row r="5267" spans="1:11" x14ac:dyDescent="0.25">
      <c r="A5267" s="30" t="s">
        <v>15</v>
      </c>
      <c r="B5267" s="30">
        <v>5453653</v>
      </c>
      <c r="C5267" s="30" t="s">
        <v>7</v>
      </c>
      <c r="D5267" s="32">
        <v>590.51</v>
      </c>
      <c r="E5267" s="30" t="s">
        <v>8</v>
      </c>
      <c r="F5267" s="36">
        <v>0.1</v>
      </c>
      <c r="G5267" s="36">
        <v>1</v>
      </c>
      <c r="H5267" s="32">
        <v>59.051000000000002</v>
      </c>
      <c r="I5267" s="32">
        <v>59.051000000000002</v>
      </c>
      <c r="J5267" s="32">
        <v>59.051000000000002</v>
      </c>
      <c r="K5267" s="30" t="s">
        <v>43</v>
      </c>
    </row>
    <row r="5268" spans="1:11" x14ac:dyDescent="0.25">
      <c r="A5268" s="31" t="s">
        <v>10</v>
      </c>
      <c r="B5268" s="31">
        <v>5453653</v>
      </c>
      <c r="C5268" s="31" t="s">
        <v>9</v>
      </c>
      <c r="D5268" s="33">
        <v>590.51</v>
      </c>
      <c r="E5268" s="31" t="s">
        <v>8</v>
      </c>
      <c r="F5268" s="37">
        <v>0.12</v>
      </c>
      <c r="G5268" s="37">
        <v>1</v>
      </c>
      <c r="H5268" s="33">
        <v>70.861199999999997</v>
      </c>
      <c r="I5268" s="33">
        <v>70.861199999999997</v>
      </c>
      <c r="J5268" s="33">
        <v>70.861199999999997</v>
      </c>
      <c r="K5268" s="31" t="s">
        <v>43</v>
      </c>
    </row>
    <row r="5269" spans="1:11" x14ac:dyDescent="0.25">
      <c r="A5269" s="30" t="s">
        <v>16</v>
      </c>
      <c r="B5269" s="30">
        <v>5453653</v>
      </c>
      <c r="C5269" s="30" t="s">
        <v>11</v>
      </c>
      <c r="D5269" s="32">
        <v>590.51</v>
      </c>
      <c r="E5269" s="30" t="s">
        <v>8</v>
      </c>
      <c r="F5269" s="36">
        <v>0.02</v>
      </c>
      <c r="G5269" s="36">
        <v>1</v>
      </c>
      <c r="H5269" s="32">
        <v>11.8102</v>
      </c>
      <c r="I5269" s="32">
        <v>11.8102</v>
      </c>
      <c r="J5269" s="32">
        <v>11.8102</v>
      </c>
      <c r="K5269" s="30" t="s">
        <v>43</v>
      </c>
    </row>
    <row r="5270" spans="1:11" x14ac:dyDescent="0.25">
      <c r="A5270" s="31" t="s">
        <v>12</v>
      </c>
      <c r="B5270" s="31">
        <v>9393829</v>
      </c>
      <c r="C5270" s="31" t="s">
        <v>7</v>
      </c>
      <c r="D5270" s="33">
        <v>126.86</v>
      </c>
      <c r="E5270" s="31" t="s">
        <v>20</v>
      </c>
      <c r="F5270" s="37">
        <v>0.08</v>
      </c>
      <c r="G5270" s="37">
        <v>0.5</v>
      </c>
      <c r="H5270" s="33">
        <v>10.1488</v>
      </c>
      <c r="I5270" s="33">
        <v>5.0743999999999998</v>
      </c>
      <c r="J5270" s="33">
        <v>5.0743999999999998</v>
      </c>
      <c r="K5270" s="31" t="s">
        <v>43</v>
      </c>
    </row>
    <row r="5271" spans="1:11" x14ac:dyDescent="0.25">
      <c r="A5271" s="30" t="s">
        <v>14</v>
      </c>
      <c r="B5271" s="30">
        <v>9393829</v>
      </c>
      <c r="C5271" s="30" t="s">
        <v>9</v>
      </c>
      <c r="D5271" s="32">
        <v>126.86</v>
      </c>
      <c r="E5271" s="30" t="s">
        <v>20</v>
      </c>
      <c r="F5271" s="36">
        <v>0.03</v>
      </c>
      <c r="G5271" s="36">
        <v>0.5</v>
      </c>
      <c r="H5271" s="32">
        <v>3.8058000000000001</v>
      </c>
      <c r="I5271" s="32">
        <v>1.9029</v>
      </c>
      <c r="J5271" s="32">
        <v>1.9029</v>
      </c>
      <c r="K5271" s="30" t="s">
        <v>43</v>
      </c>
    </row>
    <row r="5272" spans="1:11" x14ac:dyDescent="0.25">
      <c r="A5272" s="31" t="s">
        <v>10</v>
      </c>
      <c r="B5272" s="31">
        <v>9393829</v>
      </c>
      <c r="C5272" s="31" t="s">
        <v>11</v>
      </c>
      <c r="D5272" s="33">
        <v>126.86</v>
      </c>
      <c r="E5272" s="31" t="s">
        <v>20</v>
      </c>
      <c r="F5272" s="37">
        <v>0.03</v>
      </c>
      <c r="G5272" s="37">
        <v>0.5</v>
      </c>
      <c r="H5272" s="33">
        <v>3.8058000000000001</v>
      </c>
      <c r="I5272" s="33">
        <v>1.9029</v>
      </c>
      <c r="J5272" s="33">
        <v>1.9029</v>
      </c>
      <c r="K5272" s="31" t="s">
        <v>43</v>
      </c>
    </row>
    <row r="5273" spans="1:11" x14ac:dyDescent="0.25">
      <c r="A5273" s="30" t="s">
        <v>17</v>
      </c>
      <c r="B5273" s="30">
        <v>9802716</v>
      </c>
      <c r="C5273" s="30" t="s">
        <v>7</v>
      </c>
      <c r="D5273" s="32">
        <v>255.98</v>
      </c>
      <c r="E5273" s="30" t="s">
        <v>8</v>
      </c>
      <c r="F5273" s="36">
        <v>0.22</v>
      </c>
      <c r="G5273" s="36">
        <v>1</v>
      </c>
      <c r="H5273" s="32">
        <v>56.315600000000003</v>
      </c>
      <c r="I5273" s="32">
        <v>56.315600000000003</v>
      </c>
      <c r="J5273" s="32">
        <v>56.315600000000003</v>
      </c>
      <c r="K5273" s="30" t="s">
        <v>43</v>
      </c>
    </row>
    <row r="5274" spans="1:11" x14ac:dyDescent="0.25">
      <c r="A5274" s="31" t="s">
        <v>17</v>
      </c>
      <c r="B5274" s="31">
        <v>9802716</v>
      </c>
      <c r="C5274" s="31" t="s">
        <v>9</v>
      </c>
      <c r="D5274" s="33">
        <v>255.98</v>
      </c>
      <c r="E5274" s="31" t="s">
        <v>8</v>
      </c>
      <c r="F5274" s="37">
        <v>0.11</v>
      </c>
      <c r="G5274" s="37">
        <v>1</v>
      </c>
      <c r="H5274" s="33">
        <v>28.157800000000002</v>
      </c>
      <c r="I5274" s="33">
        <v>28.157800000000002</v>
      </c>
      <c r="J5274" s="33">
        <v>28.157800000000002</v>
      </c>
      <c r="K5274" s="31" t="s">
        <v>43</v>
      </c>
    </row>
    <row r="5275" spans="1:11" x14ac:dyDescent="0.25">
      <c r="A5275" s="30" t="s">
        <v>14</v>
      </c>
      <c r="B5275" s="30">
        <v>9802716</v>
      </c>
      <c r="C5275" s="30" t="s">
        <v>11</v>
      </c>
      <c r="D5275" s="32">
        <v>255.98</v>
      </c>
      <c r="E5275" s="30" t="s">
        <v>8</v>
      </c>
      <c r="F5275" s="36">
        <v>0.09</v>
      </c>
      <c r="G5275" s="36">
        <v>1</v>
      </c>
      <c r="H5275" s="32">
        <v>23.0382</v>
      </c>
      <c r="I5275" s="32">
        <v>23.0382</v>
      </c>
      <c r="J5275" s="32">
        <v>23.0382</v>
      </c>
      <c r="K5275" s="30" t="s">
        <v>43</v>
      </c>
    </row>
    <row r="5276" spans="1:11" x14ac:dyDescent="0.25">
      <c r="A5276" s="31" t="s">
        <v>10</v>
      </c>
      <c r="B5276" s="31">
        <v>9437488</v>
      </c>
      <c r="C5276" s="31" t="s">
        <v>7</v>
      </c>
      <c r="D5276" s="33">
        <v>723.07</v>
      </c>
      <c r="E5276" s="31" t="s">
        <v>8</v>
      </c>
      <c r="F5276" s="37">
        <v>0.2</v>
      </c>
      <c r="G5276" s="37">
        <v>1</v>
      </c>
      <c r="H5276" s="33">
        <v>144.614</v>
      </c>
      <c r="I5276" s="33">
        <v>144.614</v>
      </c>
      <c r="J5276" s="33">
        <v>144.614</v>
      </c>
      <c r="K5276" s="31" t="s">
        <v>43</v>
      </c>
    </row>
    <row r="5277" spans="1:11" x14ac:dyDescent="0.25">
      <c r="A5277" s="30" t="s">
        <v>15</v>
      </c>
      <c r="B5277" s="30">
        <v>9437488</v>
      </c>
      <c r="C5277" s="30" t="s">
        <v>9</v>
      </c>
      <c r="D5277" s="32">
        <v>723.07</v>
      </c>
      <c r="E5277" s="30" t="s">
        <v>8</v>
      </c>
      <c r="F5277" s="36">
        <v>0.05</v>
      </c>
      <c r="G5277" s="36">
        <v>1</v>
      </c>
      <c r="H5277" s="32">
        <v>36.153500000000001</v>
      </c>
      <c r="I5277" s="32">
        <v>36.153500000000001</v>
      </c>
      <c r="J5277" s="32">
        <v>36.153500000000001</v>
      </c>
      <c r="K5277" s="30" t="s">
        <v>43</v>
      </c>
    </row>
    <row r="5278" spans="1:11" x14ac:dyDescent="0.25">
      <c r="A5278" s="31" t="s">
        <v>16</v>
      </c>
      <c r="B5278" s="31">
        <v>9437488</v>
      </c>
      <c r="C5278" s="31" t="s">
        <v>11</v>
      </c>
      <c r="D5278" s="33">
        <v>723.07</v>
      </c>
      <c r="E5278" s="31" t="s">
        <v>8</v>
      </c>
      <c r="F5278" s="37">
        <v>0.02</v>
      </c>
      <c r="G5278" s="37">
        <v>1</v>
      </c>
      <c r="H5278" s="33">
        <v>14.461399999999999</v>
      </c>
      <c r="I5278" s="33">
        <v>14.461399999999999</v>
      </c>
      <c r="J5278" s="33">
        <v>14.461399999999999</v>
      </c>
      <c r="K5278" s="31" t="s">
        <v>43</v>
      </c>
    </row>
    <row r="5279" spans="1:11" x14ac:dyDescent="0.25">
      <c r="A5279" s="30" t="s">
        <v>17</v>
      </c>
      <c r="B5279" s="30">
        <v>7927346</v>
      </c>
      <c r="C5279" s="30" t="s">
        <v>7</v>
      </c>
      <c r="D5279" s="32">
        <v>503.08</v>
      </c>
      <c r="E5279" s="30" t="s">
        <v>20</v>
      </c>
      <c r="F5279" s="36">
        <v>0.22</v>
      </c>
      <c r="G5279" s="36">
        <v>0.5</v>
      </c>
      <c r="H5279" s="32">
        <v>110.6776</v>
      </c>
      <c r="I5279" s="32">
        <v>55.338799999999999</v>
      </c>
      <c r="J5279" s="32">
        <v>55.338799999999999</v>
      </c>
      <c r="K5279" s="30" t="s">
        <v>43</v>
      </c>
    </row>
    <row r="5280" spans="1:11" x14ac:dyDescent="0.25">
      <c r="A5280" s="31" t="s">
        <v>13</v>
      </c>
      <c r="B5280" s="31">
        <v>7927346</v>
      </c>
      <c r="C5280" s="31" t="s">
        <v>9</v>
      </c>
      <c r="D5280" s="33">
        <v>503.08</v>
      </c>
      <c r="E5280" s="31" t="s">
        <v>20</v>
      </c>
      <c r="F5280" s="37">
        <v>0.06</v>
      </c>
      <c r="G5280" s="37">
        <v>0.5</v>
      </c>
      <c r="H5280" s="33">
        <v>30.184799999999999</v>
      </c>
      <c r="I5280" s="33">
        <v>15.0924</v>
      </c>
      <c r="J5280" s="33">
        <v>15.0924</v>
      </c>
      <c r="K5280" s="31" t="s">
        <v>43</v>
      </c>
    </row>
    <row r="5281" spans="1:11" x14ac:dyDescent="0.25">
      <c r="A5281" s="30" t="s">
        <v>10</v>
      </c>
      <c r="B5281" s="30">
        <v>7927346</v>
      </c>
      <c r="C5281" s="30" t="s">
        <v>11</v>
      </c>
      <c r="D5281" s="32">
        <v>503.08</v>
      </c>
      <c r="E5281" s="30" t="s">
        <v>20</v>
      </c>
      <c r="F5281" s="36">
        <v>0.03</v>
      </c>
      <c r="G5281" s="36">
        <v>0.5</v>
      </c>
      <c r="H5281" s="32">
        <v>15.0924</v>
      </c>
      <c r="I5281" s="32">
        <v>7.5461999999999998</v>
      </c>
      <c r="J5281" s="32">
        <v>7.5461999999999998</v>
      </c>
      <c r="K5281" s="30" t="s">
        <v>43</v>
      </c>
    </row>
    <row r="5282" spans="1:11" x14ac:dyDescent="0.25">
      <c r="A5282" s="30" t="s">
        <v>13</v>
      </c>
      <c r="B5282" s="30">
        <v>4830049</v>
      </c>
      <c r="C5282" s="30" t="s">
        <v>7</v>
      </c>
      <c r="D5282" s="32">
        <v>823.60249999999996</v>
      </c>
      <c r="E5282" s="30" t="s">
        <v>18</v>
      </c>
      <c r="F5282" s="36">
        <v>0.18</v>
      </c>
      <c r="G5282" s="36">
        <v>0.5</v>
      </c>
      <c r="H5282" s="32">
        <v>148.2484</v>
      </c>
      <c r="I5282" s="32">
        <v>74.124200000000002</v>
      </c>
      <c r="J5282" s="34">
        <v>-74.124200000000002</v>
      </c>
      <c r="K5282" s="30" t="s">
        <v>44</v>
      </c>
    </row>
    <row r="5283" spans="1:11" x14ac:dyDescent="0.25">
      <c r="A5283" s="31" t="s">
        <v>13</v>
      </c>
      <c r="B5283" s="31">
        <v>4830049</v>
      </c>
      <c r="C5283" s="31" t="s">
        <v>9</v>
      </c>
      <c r="D5283" s="33">
        <v>823.60249999999996</v>
      </c>
      <c r="E5283" s="31" t="s">
        <v>18</v>
      </c>
      <c r="F5283" s="37">
        <v>0.06</v>
      </c>
      <c r="G5283" s="37">
        <v>0.5</v>
      </c>
      <c r="H5283" s="33">
        <v>49.416200000000003</v>
      </c>
      <c r="I5283" s="33">
        <v>24.708100000000002</v>
      </c>
      <c r="J5283" s="35">
        <v>-24.708100000000002</v>
      </c>
      <c r="K5283" s="31" t="s">
        <v>44</v>
      </c>
    </row>
    <row r="5284" spans="1:11" x14ac:dyDescent="0.25">
      <c r="A5284" s="30" t="s">
        <v>13</v>
      </c>
      <c r="B5284" s="30">
        <v>2822293</v>
      </c>
      <c r="C5284" s="30" t="s">
        <v>7</v>
      </c>
      <c r="D5284" s="32">
        <v>1159.04</v>
      </c>
      <c r="E5284" s="30" t="s">
        <v>8</v>
      </c>
      <c r="F5284" s="36">
        <v>0.18</v>
      </c>
      <c r="G5284" s="36">
        <v>1</v>
      </c>
      <c r="H5284" s="32">
        <v>208.62719999999999</v>
      </c>
      <c r="I5284" s="32">
        <v>208.62719999999999</v>
      </c>
      <c r="J5284" s="34">
        <v>-208.62719999999999</v>
      </c>
      <c r="K5284" s="30" t="s">
        <v>44</v>
      </c>
    </row>
    <row r="5285" spans="1:11" x14ac:dyDescent="0.25">
      <c r="A5285" s="31" t="s">
        <v>10</v>
      </c>
      <c r="B5285" s="31">
        <v>4830049</v>
      </c>
      <c r="C5285" s="31" t="s">
        <v>11</v>
      </c>
      <c r="D5285" s="33">
        <v>823.60249999999996</v>
      </c>
      <c r="E5285" s="31" t="s">
        <v>18</v>
      </c>
      <c r="F5285" s="37">
        <v>0.03</v>
      </c>
      <c r="G5285" s="37">
        <v>0.5</v>
      </c>
      <c r="H5285" s="33">
        <v>24.708100000000002</v>
      </c>
      <c r="I5285" s="33">
        <v>12.353999999999999</v>
      </c>
      <c r="J5285" s="35">
        <v>-12.353999999999999</v>
      </c>
      <c r="K5285" s="31" t="s">
        <v>44</v>
      </c>
    </row>
    <row r="5286" spans="1:11" x14ac:dyDescent="0.25">
      <c r="A5286" s="30" t="s">
        <v>10</v>
      </c>
      <c r="B5286" s="30">
        <v>3163812</v>
      </c>
      <c r="C5286" s="30" t="s">
        <v>11</v>
      </c>
      <c r="D5286" s="32">
        <v>4.3949999999999996</v>
      </c>
      <c r="E5286" s="30" t="s">
        <v>8</v>
      </c>
      <c r="F5286" s="36">
        <v>0.03</v>
      </c>
      <c r="G5286" s="36">
        <v>1</v>
      </c>
      <c r="H5286" s="32">
        <v>0.1318</v>
      </c>
      <c r="I5286" s="32">
        <v>0.1318</v>
      </c>
      <c r="J5286" s="34">
        <v>-0.1318</v>
      </c>
      <c r="K5286" s="30" t="s">
        <v>44</v>
      </c>
    </row>
    <row r="5287" spans="1:11" x14ac:dyDescent="0.25">
      <c r="A5287" s="31" t="s">
        <v>16</v>
      </c>
      <c r="B5287" s="31">
        <v>9748094</v>
      </c>
      <c r="C5287" s="31" t="s">
        <v>7</v>
      </c>
      <c r="D5287" s="33">
        <v>872.96749999999997</v>
      </c>
      <c r="E5287" s="31" t="s">
        <v>8</v>
      </c>
      <c r="F5287" s="37">
        <v>0.15</v>
      </c>
      <c r="G5287" s="37">
        <v>1</v>
      </c>
      <c r="H5287" s="33">
        <v>130.9451</v>
      </c>
      <c r="I5287" s="33">
        <v>130.9451</v>
      </c>
      <c r="J5287" s="35">
        <v>-130.9451</v>
      </c>
      <c r="K5287" s="31" t="s">
        <v>44</v>
      </c>
    </row>
    <row r="5288" spans="1:11" x14ac:dyDescent="0.25">
      <c r="A5288" s="30" t="s">
        <v>16</v>
      </c>
      <c r="B5288" s="30">
        <v>9748094</v>
      </c>
      <c r="C5288" s="30" t="s">
        <v>11</v>
      </c>
      <c r="D5288" s="32">
        <v>872.96749999999997</v>
      </c>
      <c r="E5288" s="30" t="s">
        <v>8</v>
      </c>
      <c r="F5288" s="36">
        <v>0.02</v>
      </c>
      <c r="G5288" s="36">
        <v>1</v>
      </c>
      <c r="H5288" s="32">
        <v>17.459399999999999</v>
      </c>
      <c r="I5288" s="32">
        <v>17.459399999999999</v>
      </c>
      <c r="J5288" s="34">
        <v>-17.459399999999999</v>
      </c>
      <c r="K5288" s="30" t="s">
        <v>44</v>
      </c>
    </row>
    <row r="5289" spans="1:11" x14ac:dyDescent="0.25">
      <c r="A5289" s="31" t="s">
        <v>16</v>
      </c>
      <c r="B5289" s="31">
        <v>3163812</v>
      </c>
      <c r="C5289" s="31" t="s">
        <v>9</v>
      </c>
      <c r="D5289" s="33">
        <v>4.3949999999999996</v>
      </c>
      <c r="E5289" s="31" t="s">
        <v>8</v>
      </c>
      <c r="F5289" s="37">
        <v>0.08</v>
      </c>
      <c r="G5289" s="37">
        <v>1</v>
      </c>
      <c r="H5289" s="33">
        <v>0.35160000000000002</v>
      </c>
      <c r="I5289" s="33">
        <v>0.35160000000000002</v>
      </c>
      <c r="J5289" s="35">
        <v>-0.35160000000000002</v>
      </c>
      <c r="K5289" s="31" t="s">
        <v>44</v>
      </c>
    </row>
    <row r="5290" spans="1:11" x14ac:dyDescent="0.25">
      <c r="A5290" s="30" t="s">
        <v>15</v>
      </c>
      <c r="B5290" s="30">
        <v>9748094</v>
      </c>
      <c r="C5290" s="30" t="s">
        <v>9</v>
      </c>
      <c r="D5290" s="32">
        <v>872.96749999999997</v>
      </c>
      <c r="E5290" s="30" t="s">
        <v>8</v>
      </c>
      <c r="F5290" s="36">
        <v>0.05</v>
      </c>
      <c r="G5290" s="36">
        <v>1</v>
      </c>
      <c r="H5290" s="32">
        <v>43.648400000000002</v>
      </c>
      <c r="I5290" s="32">
        <v>43.648400000000002</v>
      </c>
      <c r="J5290" s="34">
        <v>-43.648400000000002</v>
      </c>
      <c r="K5290" s="30" t="s">
        <v>44</v>
      </c>
    </row>
    <row r="5291" spans="1:11" x14ac:dyDescent="0.25">
      <c r="A5291" s="31" t="s">
        <v>12</v>
      </c>
      <c r="B5291" s="31">
        <v>3163812</v>
      </c>
      <c r="C5291" s="31" t="s">
        <v>7</v>
      </c>
      <c r="D5291" s="33">
        <v>4.3949999999999996</v>
      </c>
      <c r="E5291" s="31" t="s">
        <v>8</v>
      </c>
      <c r="F5291" s="37">
        <v>0.08</v>
      </c>
      <c r="G5291" s="37">
        <v>1</v>
      </c>
      <c r="H5291" s="33">
        <v>0.35160000000000002</v>
      </c>
      <c r="I5291" s="33">
        <v>0.35160000000000002</v>
      </c>
      <c r="J5291" s="35">
        <v>-0.35160000000000002</v>
      </c>
      <c r="K5291" s="31" t="s">
        <v>44</v>
      </c>
    </row>
    <row r="5292" spans="1:11" x14ac:dyDescent="0.25">
      <c r="A5292" s="30" t="s">
        <v>19</v>
      </c>
      <c r="B5292" s="30">
        <v>2822293</v>
      </c>
      <c r="C5292" s="30" t="s">
        <v>9</v>
      </c>
      <c r="D5292" s="32">
        <v>1159.04</v>
      </c>
      <c r="E5292" s="30" t="s">
        <v>8</v>
      </c>
      <c r="F5292" s="36">
        <v>0.06</v>
      </c>
      <c r="G5292" s="36">
        <v>1</v>
      </c>
      <c r="H5292" s="32">
        <v>69.542400000000001</v>
      </c>
      <c r="I5292" s="32">
        <v>69.542400000000001</v>
      </c>
      <c r="J5292" s="34">
        <v>-69.542400000000001</v>
      </c>
      <c r="K5292" s="30" t="s">
        <v>44</v>
      </c>
    </row>
    <row r="5293" spans="1:11" x14ac:dyDescent="0.25">
      <c r="A5293" s="31" t="s">
        <v>10</v>
      </c>
      <c r="B5293" s="31">
        <v>2822293</v>
      </c>
      <c r="C5293" s="31" t="s">
        <v>11</v>
      </c>
      <c r="D5293" s="33">
        <v>1159.04</v>
      </c>
      <c r="E5293" s="31" t="s">
        <v>8</v>
      </c>
      <c r="F5293" s="37">
        <v>0.03</v>
      </c>
      <c r="G5293" s="37">
        <v>1</v>
      </c>
      <c r="H5293" s="33">
        <v>34.7712</v>
      </c>
      <c r="I5293" s="33">
        <v>34.7712</v>
      </c>
      <c r="J5293" s="35">
        <v>-34.7712</v>
      </c>
      <c r="K5293" s="31" t="s">
        <v>44</v>
      </c>
    </row>
    <row r="5294" spans="1:11" x14ac:dyDescent="0.25">
      <c r="A5294" s="30" t="s">
        <v>12</v>
      </c>
      <c r="B5294" s="30">
        <v>1660261</v>
      </c>
      <c r="C5294" s="30" t="s">
        <v>7</v>
      </c>
      <c r="D5294" s="32">
        <v>32.115000000000002</v>
      </c>
      <c r="E5294" s="30" t="s">
        <v>8</v>
      </c>
      <c r="F5294" s="36">
        <v>0.08</v>
      </c>
      <c r="G5294" s="36">
        <v>1</v>
      </c>
      <c r="H5294" s="32">
        <v>2.5691999999999999</v>
      </c>
      <c r="I5294" s="32">
        <v>2.5691999999999999</v>
      </c>
      <c r="J5294" s="34">
        <v>-2.5691999999999999</v>
      </c>
      <c r="K5294" s="30" t="s">
        <v>44</v>
      </c>
    </row>
    <row r="5295" spans="1:11" x14ac:dyDescent="0.25">
      <c r="A5295" s="31" t="s">
        <v>16</v>
      </c>
      <c r="B5295" s="31">
        <v>1660261</v>
      </c>
      <c r="C5295" s="31" t="s">
        <v>9</v>
      </c>
      <c r="D5295" s="33">
        <v>32.115000000000002</v>
      </c>
      <c r="E5295" s="31" t="s">
        <v>8</v>
      </c>
      <c r="F5295" s="37">
        <v>0.08</v>
      </c>
      <c r="G5295" s="37">
        <v>1</v>
      </c>
      <c r="H5295" s="33">
        <v>2.5691999999999999</v>
      </c>
      <c r="I5295" s="33">
        <v>2.5691999999999999</v>
      </c>
      <c r="J5295" s="35">
        <v>-2.5691999999999999</v>
      </c>
      <c r="K5295" s="31" t="s">
        <v>44</v>
      </c>
    </row>
    <row r="5296" spans="1:11" x14ac:dyDescent="0.25">
      <c r="A5296" s="30" t="s">
        <v>13</v>
      </c>
      <c r="B5296" s="30">
        <v>1660261</v>
      </c>
      <c r="C5296" s="30" t="s">
        <v>11</v>
      </c>
      <c r="D5296" s="32">
        <v>32.115000000000002</v>
      </c>
      <c r="E5296" s="30" t="s">
        <v>8</v>
      </c>
      <c r="F5296" s="36">
        <v>0.05</v>
      </c>
      <c r="G5296" s="36">
        <v>1</v>
      </c>
      <c r="H5296" s="32">
        <v>1.6057999999999999</v>
      </c>
      <c r="I5296" s="32">
        <v>1.6057999999999999</v>
      </c>
      <c r="J5296" s="34">
        <v>-1.6057999999999999</v>
      </c>
      <c r="K5296" s="30" t="s">
        <v>44</v>
      </c>
    </row>
    <row r="5297" spans="1:11" x14ac:dyDescent="0.25">
      <c r="A5297" s="31" t="s">
        <v>6</v>
      </c>
      <c r="B5297" s="31">
        <v>9383269</v>
      </c>
      <c r="C5297" s="31" t="s">
        <v>7</v>
      </c>
      <c r="D5297" s="33">
        <v>266.17500000000001</v>
      </c>
      <c r="E5297" s="31" t="s">
        <v>18</v>
      </c>
      <c r="F5297" s="37">
        <v>0.35</v>
      </c>
      <c r="G5297" s="37">
        <v>0.5</v>
      </c>
      <c r="H5297" s="33">
        <v>93.161199999999994</v>
      </c>
      <c r="I5297" s="33">
        <v>46.580599999999997</v>
      </c>
      <c r="J5297" s="35">
        <v>-46.580599999999997</v>
      </c>
      <c r="K5297" s="31" t="s">
        <v>44</v>
      </c>
    </row>
    <row r="5298" spans="1:11" x14ac:dyDescent="0.25">
      <c r="A5298" s="30" t="s">
        <v>17</v>
      </c>
      <c r="B5298" s="30">
        <v>9383269</v>
      </c>
      <c r="C5298" s="30" t="s">
        <v>9</v>
      </c>
      <c r="D5298" s="32">
        <v>266.17500000000001</v>
      </c>
      <c r="E5298" s="30" t="s">
        <v>18</v>
      </c>
      <c r="F5298" s="36">
        <v>0.11</v>
      </c>
      <c r="G5298" s="36">
        <v>0.5</v>
      </c>
      <c r="H5298" s="32">
        <v>29.279199999999999</v>
      </c>
      <c r="I5298" s="32">
        <v>14.6396</v>
      </c>
      <c r="J5298" s="34">
        <v>-14.6396</v>
      </c>
      <c r="K5298" s="30" t="s">
        <v>44</v>
      </c>
    </row>
    <row r="5299" spans="1:11" x14ac:dyDescent="0.25">
      <c r="A5299" s="31" t="s">
        <v>12</v>
      </c>
      <c r="B5299" s="31">
        <v>9383269</v>
      </c>
      <c r="C5299" s="31" t="s">
        <v>11</v>
      </c>
      <c r="D5299" s="33">
        <v>266.17500000000001</v>
      </c>
      <c r="E5299" s="31" t="s">
        <v>18</v>
      </c>
      <c r="F5299" s="37">
        <v>0.05</v>
      </c>
      <c r="G5299" s="37">
        <v>0.5</v>
      </c>
      <c r="H5299" s="33">
        <v>13.3088</v>
      </c>
      <c r="I5299" s="33">
        <v>6.6543999999999999</v>
      </c>
      <c r="J5299" s="35">
        <v>-139.74189999999999</v>
      </c>
      <c r="K5299" s="31" t="s">
        <v>44</v>
      </c>
    </row>
    <row r="5300" spans="1:11" x14ac:dyDescent="0.25">
      <c r="A5300" s="30" t="s">
        <v>12</v>
      </c>
      <c r="B5300" s="30">
        <v>3809407</v>
      </c>
      <c r="C5300" s="30" t="s">
        <v>7</v>
      </c>
      <c r="D5300" s="32">
        <v>469.245</v>
      </c>
      <c r="E5300" s="30" t="s">
        <v>8</v>
      </c>
      <c r="F5300" s="36">
        <v>0.08</v>
      </c>
      <c r="G5300" s="36">
        <v>1</v>
      </c>
      <c r="H5300" s="32">
        <v>37.5396</v>
      </c>
      <c r="I5300" s="32">
        <v>37.5396</v>
      </c>
      <c r="J5300" s="34">
        <v>-37.5396</v>
      </c>
      <c r="K5300" s="30" t="s">
        <v>44</v>
      </c>
    </row>
    <row r="5301" spans="1:11" x14ac:dyDescent="0.25">
      <c r="A5301" s="31" t="s">
        <v>16</v>
      </c>
      <c r="B5301" s="31">
        <v>3809407</v>
      </c>
      <c r="C5301" s="31" t="s">
        <v>9</v>
      </c>
      <c r="D5301" s="33">
        <v>469.245</v>
      </c>
      <c r="E5301" s="31" t="s">
        <v>8</v>
      </c>
      <c r="F5301" s="37">
        <v>0.08</v>
      </c>
      <c r="G5301" s="37">
        <v>1</v>
      </c>
      <c r="H5301" s="33">
        <v>37.5396</v>
      </c>
      <c r="I5301" s="33">
        <v>37.5396</v>
      </c>
      <c r="J5301" s="35">
        <v>-37.5396</v>
      </c>
      <c r="K5301" s="31" t="s">
        <v>44</v>
      </c>
    </row>
    <row r="5302" spans="1:11" x14ac:dyDescent="0.25">
      <c r="A5302" s="30" t="s">
        <v>15</v>
      </c>
      <c r="B5302" s="30">
        <v>3809407</v>
      </c>
      <c r="C5302" s="30" t="s">
        <v>11</v>
      </c>
      <c r="D5302" s="32">
        <v>469.245</v>
      </c>
      <c r="E5302" s="30" t="s">
        <v>8</v>
      </c>
      <c r="F5302" s="36">
        <v>0.03</v>
      </c>
      <c r="G5302" s="36">
        <v>1</v>
      </c>
      <c r="H5302" s="32">
        <v>14.077400000000001</v>
      </c>
      <c r="I5302" s="32">
        <v>14.077400000000001</v>
      </c>
      <c r="J5302" s="34">
        <v>-14.077400000000001</v>
      </c>
      <c r="K5302" s="30" t="s">
        <v>44</v>
      </c>
    </row>
    <row r="5303" spans="1:11" x14ac:dyDescent="0.25">
      <c r="A5303" s="31" t="s">
        <v>14</v>
      </c>
      <c r="B5303" s="31">
        <v>2678993</v>
      </c>
      <c r="C5303" s="31" t="s">
        <v>7</v>
      </c>
      <c r="D5303" s="33">
        <v>249.57749999999999</v>
      </c>
      <c r="E5303" s="31" t="s">
        <v>8</v>
      </c>
      <c r="F5303" s="37">
        <v>0.13</v>
      </c>
      <c r="G5303" s="37">
        <v>1</v>
      </c>
      <c r="H5303" s="33">
        <v>32.445099999999996</v>
      </c>
      <c r="I5303" s="33">
        <v>32.445099999999996</v>
      </c>
      <c r="J5303" s="35">
        <v>-32.445099999999996</v>
      </c>
      <c r="K5303" s="31" t="s">
        <v>44</v>
      </c>
    </row>
    <row r="5304" spans="1:11" x14ac:dyDescent="0.25">
      <c r="A5304" s="30" t="s">
        <v>16</v>
      </c>
      <c r="B5304" s="30">
        <v>2678993</v>
      </c>
      <c r="C5304" s="30" t="s">
        <v>9</v>
      </c>
      <c r="D5304" s="32">
        <v>249.57749999999999</v>
      </c>
      <c r="E5304" s="30" t="s">
        <v>8</v>
      </c>
      <c r="F5304" s="36">
        <v>0.08</v>
      </c>
      <c r="G5304" s="36">
        <v>1</v>
      </c>
      <c r="H5304" s="32">
        <v>19.966200000000001</v>
      </c>
      <c r="I5304" s="32">
        <v>19.966200000000001</v>
      </c>
      <c r="J5304" s="34">
        <v>-19.966200000000001</v>
      </c>
      <c r="K5304" s="30" t="s">
        <v>44</v>
      </c>
    </row>
    <row r="5305" spans="1:11" x14ac:dyDescent="0.25">
      <c r="A5305" s="31" t="s">
        <v>13</v>
      </c>
      <c r="B5305" s="31">
        <v>2678993</v>
      </c>
      <c r="C5305" s="31" t="s">
        <v>11</v>
      </c>
      <c r="D5305" s="33">
        <v>249.57749999999999</v>
      </c>
      <c r="E5305" s="31" t="s">
        <v>8</v>
      </c>
      <c r="F5305" s="37">
        <v>0.05</v>
      </c>
      <c r="G5305" s="37">
        <v>1</v>
      </c>
      <c r="H5305" s="33">
        <v>12.478899999999999</v>
      </c>
      <c r="I5305" s="33">
        <v>12.478899999999999</v>
      </c>
      <c r="J5305" s="35">
        <v>-12.478899999999999</v>
      </c>
      <c r="K5305" s="31" t="s">
        <v>44</v>
      </c>
    </row>
    <row r="5306" spans="1:11" x14ac:dyDescent="0.25">
      <c r="A5306" s="30" t="s">
        <v>6</v>
      </c>
      <c r="B5306" s="30">
        <v>8236131</v>
      </c>
      <c r="C5306" s="30" t="s">
        <v>7</v>
      </c>
      <c r="D5306" s="32">
        <v>647.77499999999998</v>
      </c>
      <c r="E5306" s="30" t="s">
        <v>8</v>
      </c>
      <c r="F5306" s="36">
        <v>0.35</v>
      </c>
      <c r="G5306" s="36">
        <v>1</v>
      </c>
      <c r="H5306" s="32">
        <v>226.72120000000001</v>
      </c>
      <c r="I5306" s="32">
        <v>226.72120000000001</v>
      </c>
      <c r="J5306" s="34">
        <v>-226.72120000000001</v>
      </c>
      <c r="K5306" s="30" t="s">
        <v>44</v>
      </c>
    </row>
    <row r="5307" spans="1:11" x14ac:dyDescent="0.25">
      <c r="A5307" s="31" t="s">
        <v>19</v>
      </c>
      <c r="B5307" s="31">
        <v>8236131</v>
      </c>
      <c r="C5307" s="31" t="s">
        <v>9</v>
      </c>
      <c r="D5307" s="33">
        <v>647.77499999999998</v>
      </c>
      <c r="E5307" s="31" t="s">
        <v>8</v>
      </c>
      <c r="F5307" s="37">
        <v>0.06</v>
      </c>
      <c r="G5307" s="37">
        <v>1</v>
      </c>
      <c r="H5307" s="33">
        <v>38.866500000000002</v>
      </c>
      <c r="I5307" s="33">
        <v>38.866500000000002</v>
      </c>
      <c r="J5307" s="35">
        <v>-38.866500000000002</v>
      </c>
      <c r="K5307" s="31" t="s">
        <v>44</v>
      </c>
    </row>
    <row r="5308" spans="1:11" x14ac:dyDescent="0.25">
      <c r="A5308" s="30" t="s">
        <v>14</v>
      </c>
      <c r="B5308" s="30">
        <v>8236131</v>
      </c>
      <c r="C5308" s="30" t="s">
        <v>11</v>
      </c>
      <c r="D5308" s="32">
        <v>647.77499999999998</v>
      </c>
      <c r="E5308" s="30" t="s">
        <v>8</v>
      </c>
      <c r="F5308" s="36">
        <v>0.09</v>
      </c>
      <c r="G5308" s="36">
        <v>1</v>
      </c>
      <c r="H5308" s="32">
        <v>58.299799999999998</v>
      </c>
      <c r="I5308" s="32">
        <v>58.299799999999998</v>
      </c>
      <c r="J5308" s="34">
        <v>-58.299799999999998</v>
      </c>
      <c r="K5308" s="30" t="s">
        <v>44</v>
      </c>
    </row>
    <row r="5309" spans="1:11" x14ac:dyDescent="0.25">
      <c r="A5309" s="31" t="s">
        <v>13</v>
      </c>
      <c r="B5309" s="31">
        <v>2656052</v>
      </c>
      <c r="C5309" s="31" t="s">
        <v>7</v>
      </c>
      <c r="D5309" s="33">
        <v>232.14500000000001</v>
      </c>
      <c r="E5309" s="31" t="s">
        <v>8</v>
      </c>
      <c r="F5309" s="37">
        <v>0.18</v>
      </c>
      <c r="G5309" s="37">
        <v>1</v>
      </c>
      <c r="H5309" s="33">
        <v>41.786099999999998</v>
      </c>
      <c r="I5309" s="33">
        <v>41.786099999999998</v>
      </c>
      <c r="J5309" s="35">
        <v>-41.786099999999998</v>
      </c>
      <c r="K5309" s="31" t="s">
        <v>44</v>
      </c>
    </row>
    <row r="5310" spans="1:11" x14ac:dyDescent="0.25">
      <c r="A5310" s="30" t="s">
        <v>16</v>
      </c>
      <c r="B5310" s="30">
        <v>2656052</v>
      </c>
      <c r="C5310" s="30" t="s">
        <v>9</v>
      </c>
      <c r="D5310" s="32">
        <v>232.14500000000001</v>
      </c>
      <c r="E5310" s="30" t="s">
        <v>8</v>
      </c>
      <c r="F5310" s="36">
        <v>0.08</v>
      </c>
      <c r="G5310" s="36">
        <v>1</v>
      </c>
      <c r="H5310" s="32">
        <v>18.5716</v>
      </c>
      <c r="I5310" s="32">
        <v>18.5716</v>
      </c>
      <c r="J5310" s="34">
        <v>-18.5716</v>
      </c>
      <c r="K5310" s="30" t="s">
        <v>44</v>
      </c>
    </row>
    <row r="5311" spans="1:11" x14ac:dyDescent="0.25">
      <c r="A5311" s="31" t="s">
        <v>10</v>
      </c>
      <c r="B5311" s="31">
        <v>2656052</v>
      </c>
      <c r="C5311" s="31" t="s">
        <v>11</v>
      </c>
      <c r="D5311" s="33">
        <v>232.14500000000001</v>
      </c>
      <c r="E5311" s="31" t="s">
        <v>8</v>
      </c>
      <c r="F5311" s="37">
        <v>0.03</v>
      </c>
      <c r="G5311" s="37">
        <v>1</v>
      </c>
      <c r="H5311" s="33">
        <v>6.9644000000000004</v>
      </c>
      <c r="I5311" s="33">
        <v>6.9644000000000004</v>
      </c>
      <c r="J5311" s="35">
        <v>-6.9644000000000004</v>
      </c>
      <c r="K5311" s="31" t="s">
        <v>44</v>
      </c>
    </row>
    <row r="5312" spans="1:11" x14ac:dyDescent="0.25">
      <c r="A5312" s="30" t="s">
        <v>16</v>
      </c>
      <c r="B5312" s="30">
        <v>7840638</v>
      </c>
      <c r="C5312" s="30" t="s">
        <v>7</v>
      </c>
      <c r="D5312" s="32">
        <v>53.8825</v>
      </c>
      <c r="E5312" s="30" t="s">
        <v>8</v>
      </c>
      <c r="F5312" s="36">
        <v>0.15</v>
      </c>
      <c r="G5312" s="36">
        <v>1</v>
      </c>
      <c r="H5312" s="32">
        <v>8.0823999999999998</v>
      </c>
      <c r="I5312" s="32">
        <v>8.0823999999999998</v>
      </c>
      <c r="J5312" s="34">
        <v>-8.0823999999999998</v>
      </c>
      <c r="K5312" s="30" t="s">
        <v>44</v>
      </c>
    </row>
    <row r="5313" spans="1:11" x14ac:dyDescent="0.25">
      <c r="A5313" s="31" t="s">
        <v>15</v>
      </c>
      <c r="B5313" s="31">
        <v>7840638</v>
      </c>
      <c r="C5313" s="31" t="s">
        <v>9</v>
      </c>
      <c r="D5313" s="33">
        <v>53.8825</v>
      </c>
      <c r="E5313" s="31" t="s">
        <v>8</v>
      </c>
      <c r="F5313" s="37">
        <v>0.05</v>
      </c>
      <c r="G5313" s="37">
        <v>1</v>
      </c>
      <c r="H5313" s="33">
        <v>2.6941000000000002</v>
      </c>
      <c r="I5313" s="33">
        <v>2.6941000000000002</v>
      </c>
      <c r="J5313" s="35">
        <v>-2.6941000000000002</v>
      </c>
      <c r="K5313" s="31" t="s">
        <v>44</v>
      </c>
    </row>
    <row r="5314" spans="1:11" x14ac:dyDescent="0.25">
      <c r="A5314" s="30" t="s">
        <v>15</v>
      </c>
      <c r="B5314" s="30">
        <v>7840638</v>
      </c>
      <c r="C5314" s="30" t="s">
        <v>11</v>
      </c>
      <c r="D5314" s="32">
        <v>53.8825</v>
      </c>
      <c r="E5314" s="30" t="s">
        <v>8</v>
      </c>
      <c r="F5314" s="36">
        <v>0.03</v>
      </c>
      <c r="G5314" s="36">
        <v>1</v>
      </c>
      <c r="H5314" s="32">
        <v>1.6165</v>
      </c>
      <c r="I5314" s="32">
        <v>1.6165</v>
      </c>
      <c r="J5314" s="34">
        <v>-1.6165</v>
      </c>
      <c r="K5314" s="30" t="s">
        <v>44</v>
      </c>
    </row>
    <row r="5315" spans="1:11" x14ac:dyDescent="0.25">
      <c r="A5315" s="31" t="s">
        <v>16</v>
      </c>
      <c r="B5315" s="31">
        <v>6980612</v>
      </c>
      <c r="C5315" s="31" t="s">
        <v>7</v>
      </c>
      <c r="D5315" s="33">
        <v>8.4700000000000006</v>
      </c>
      <c r="E5315" s="31" t="s">
        <v>8</v>
      </c>
      <c r="F5315" s="37">
        <v>0.15</v>
      </c>
      <c r="G5315" s="37">
        <v>1</v>
      </c>
      <c r="H5315" s="33">
        <v>1.2705</v>
      </c>
      <c r="I5315" s="33">
        <v>1.2705</v>
      </c>
      <c r="J5315" s="35">
        <v>-1.2705</v>
      </c>
      <c r="K5315" s="31" t="s">
        <v>44</v>
      </c>
    </row>
    <row r="5316" spans="1:11" x14ac:dyDescent="0.25">
      <c r="A5316" s="30" t="s">
        <v>14</v>
      </c>
      <c r="B5316" s="30">
        <v>6980612</v>
      </c>
      <c r="C5316" s="30" t="s">
        <v>9</v>
      </c>
      <c r="D5316" s="32">
        <v>8.4700000000000006</v>
      </c>
      <c r="E5316" s="30" t="s">
        <v>8</v>
      </c>
      <c r="F5316" s="36">
        <v>0.03</v>
      </c>
      <c r="G5316" s="36">
        <v>1</v>
      </c>
      <c r="H5316" s="32">
        <v>0.25409999999999999</v>
      </c>
      <c r="I5316" s="32">
        <v>0.25409999999999999</v>
      </c>
      <c r="J5316" s="34">
        <v>-0.25409999999999999</v>
      </c>
      <c r="K5316" s="30" t="s">
        <v>44</v>
      </c>
    </row>
    <row r="5317" spans="1:11" x14ac:dyDescent="0.25">
      <c r="A5317" s="31" t="s">
        <v>17</v>
      </c>
      <c r="B5317" s="31">
        <v>6980612</v>
      </c>
      <c r="C5317" s="31" t="s">
        <v>11</v>
      </c>
      <c r="D5317" s="33">
        <v>8.4700000000000006</v>
      </c>
      <c r="E5317" s="31" t="s">
        <v>8</v>
      </c>
      <c r="F5317" s="37">
        <v>0.05</v>
      </c>
      <c r="G5317" s="37">
        <v>1</v>
      </c>
      <c r="H5317" s="33">
        <v>0.42349999999999999</v>
      </c>
      <c r="I5317" s="33">
        <v>0.42349999999999999</v>
      </c>
      <c r="J5317" s="35">
        <v>-0.42349999999999999</v>
      </c>
      <c r="K5317" s="31" t="s">
        <v>44</v>
      </c>
    </row>
    <row r="5318" spans="1:11" x14ac:dyDescent="0.25">
      <c r="A5318" s="30" t="s">
        <v>17</v>
      </c>
      <c r="B5318" s="30">
        <v>8465450</v>
      </c>
      <c r="C5318" s="30" t="s">
        <v>7</v>
      </c>
      <c r="D5318" s="32">
        <v>116.66249999999999</v>
      </c>
      <c r="E5318" s="30" t="s">
        <v>8</v>
      </c>
      <c r="F5318" s="36">
        <v>0.22</v>
      </c>
      <c r="G5318" s="36">
        <v>1</v>
      </c>
      <c r="H5318" s="32">
        <v>25.665800000000001</v>
      </c>
      <c r="I5318" s="32">
        <v>25.665800000000001</v>
      </c>
      <c r="J5318" s="34">
        <v>-25.665800000000001</v>
      </c>
      <c r="K5318" s="30" t="s">
        <v>44</v>
      </c>
    </row>
    <row r="5319" spans="1:11" x14ac:dyDescent="0.25">
      <c r="A5319" s="31" t="s">
        <v>15</v>
      </c>
      <c r="B5319" s="31">
        <v>8465450</v>
      </c>
      <c r="C5319" s="31" t="s">
        <v>9</v>
      </c>
      <c r="D5319" s="33">
        <v>116.66249999999999</v>
      </c>
      <c r="E5319" s="31" t="s">
        <v>8</v>
      </c>
      <c r="F5319" s="37">
        <v>0.05</v>
      </c>
      <c r="G5319" s="37">
        <v>1</v>
      </c>
      <c r="H5319" s="33">
        <v>5.8331</v>
      </c>
      <c r="I5319" s="33">
        <v>5.8331</v>
      </c>
      <c r="J5319" s="35">
        <v>-5.8331</v>
      </c>
      <c r="K5319" s="31" t="s">
        <v>44</v>
      </c>
    </row>
    <row r="5320" spans="1:11" x14ac:dyDescent="0.25">
      <c r="A5320" s="30" t="s">
        <v>19</v>
      </c>
      <c r="B5320" s="30">
        <v>8465450</v>
      </c>
      <c r="C5320" s="30" t="s">
        <v>11</v>
      </c>
      <c r="D5320" s="32">
        <v>116.66249999999999</v>
      </c>
      <c r="E5320" s="30" t="s">
        <v>8</v>
      </c>
      <c r="F5320" s="36">
        <v>0.16</v>
      </c>
      <c r="G5320" s="36">
        <v>1</v>
      </c>
      <c r="H5320" s="32">
        <v>18.666</v>
      </c>
      <c r="I5320" s="32">
        <v>18.666</v>
      </c>
      <c r="J5320" s="34">
        <v>-18.666</v>
      </c>
      <c r="K5320" s="30" t="s">
        <v>44</v>
      </c>
    </row>
    <row r="5321" spans="1:11" x14ac:dyDescent="0.25">
      <c r="A5321" s="31" t="s">
        <v>13</v>
      </c>
      <c r="B5321" s="31">
        <v>3234688</v>
      </c>
      <c r="C5321" s="31" t="s">
        <v>7</v>
      </c>
      <c r="D5321" s="33">
        <v>171.51750000000001</v>
      </c>
      <c r="E5321" s="31" t="s">
        <v>18</v>
      </c>
      <c r="F5321" s="37">
        <v>0.18</v>
      </c>
      <c r="G5321" s="37">
        <v>0.5</v>
      </c>
      <c r="H5321" s="33">
        <v>30.873200000000001</v>
      </c>
      <c r="I5321" s="33">
        <v>15.4366</v>
      </c>
      <c r="J5321" s="35">
        <v>-15.4366</v>
      </c>
      <c r="K5321" s="31" t="s">
        <v>44</v>
      </c>
    </row>
    <row r="5322" spans="1:11" x14ac:dyDescent="0.25">
      <c r="A5322" s="30" t="s">
        <v>15</v>
      </c>
      <c r="B5322" s="30">
        <v>3234688</v>
      </c>
      <c r="C5322" s="30" t="s">
        <v>9</v>
      </c>
      <c r="D5322" s="32">
        <v>171.51750000000001</v>
      </c>
      <c r="E5322" s="30" t="s">
        <v>18</v>
      </c>
      <c r="F5322" s="36">
        <v>0.05</v>
      </c>
      <c r="G5322" s="36">
        <v>0.5</v>
      </c>
      <c r="H5322" s="32">
        <v>8.5759000000000007</v>
      </c>
      <c r="I5322" s="32">
        <v>4.2880000000000003</v>
      </c>
      <c r="J5322" s="34">
        <v>-4.2880000000000003</v>
      </c>
      <c r="K5322" s="30" t="s">
        <v>44</v>
      </c>
    </row>
    <row r="5323" spans="1:11" x14ac:dyDescent="0.25">
      <c r="A5323" s="31" t="s">
        <v>16</v>
      </c>
      <c r="B5323" s="31">
        <v>3234688</v>
      </c>
      <c r="C5323" s="31" t="s">
        <v>11</v>
      </c>
      <c r="D5323" s="33">
        <v>171.51750000000001</v>
      </c>
      <c r="E5323" s="31" t="s">
        <v>18</v>
      </c>
      <c r="F5323" s="37">
        <v>0.02</v>
      </c>
      <c r="G5323" s="37">
        <v>0.5</v>
      </c>
      <c r="H5323" s="33">
        <v>3.4304000000000001</v>
      </c>
      <c r="I5323" s="33">
        <v>1.7152000000000001</v>
      </c>
      <c r="J5323" s="35">
        <v>-1.7152000000000001</v>
      </c>
      <c r="K5323" s="31" t="s">
        <v>44</v>
      </c>
    </row>
    <row r="5324" spans="1:11" x14ac:dyDescent="0.25">
      <c r="A5324" s="30" t="s">
        <v>15</v>
      </c>
      <c r="B5324" s="30">
        <v>3467074</v>
      </c>
      <c r="C5324" s="30" t="s">
        <v>7</v>
      </c>
      <c r="D5324" s="32">
        <v>1056.7425000000001</v>
      </c>
      <c r="E5324" s="30" t="s">
        <v>18</v>
      </c>
      <c r="F5324" s="36">
        <v>0.1</v>
      </c>
      <c r="G5324" s="36">
        <v>0.5</v>
      </c>
      <c r="H5324" s="32">
        <v>105.6742</v>
      </c>
      <c r="I5324" s="32">
        <v>52.8371</v>
      </c>
      <c r="J5324" s="34">
        <v>-52.8371</v>
      </c>
      <c r="K5324" s="30" t="s">
        <v>44</v>
      </c>
    </row>
    <row r="5325" spans="1:11" x14ac:dyDescent="0.25">
      <c r="A5325" s="31" t="s">
        <v>10</v>
      </c>
      <c r="B5325" s="31">
        <v>3467074</v>
      </c>
      <c r="C5325" s="31" t="s">
        <v>9</v>
      </c>
      <c r="D5325" s="33">
        <v>1056.7425000000001</v>
      </c>
      <c r="E5325" s="31" t="s">
        <v>18</v>
      </c>
      <c r="F5325" s="37">
        <v>0.12</v>
      </c>
      <c r="G5325" s="37">
        <v>0.5</v>
      </c>
      <c r="H5325" s="33">
        <v>126.8091</v>
      </c>
      <c r="I5325" s="33">
        <v>63.404600000000002</v>
      </c>
      <c r="J5325" s="35">
        <v>-63.404600000000002</v>
      </c>
      <c r="K5325" s="31" t="s">
        <v>44</v>
      </c>
    </row>
    <row r="5326" spans="1:11" x14ac:dyDescent="0.25">
      <c r="A5326" s="30" t="s">
        <v>14</v>
      </c>
      <c r="B5326" s="30">
        <v>3467074</v>
      </c>
      <c r="C5326" s="30" t="s">
        <v>11</v>
      </c>
      <c r="D5326" s="32">
        <v>1056.7425000000001</v>
      </c>
      <c r="E5326" s="30" t="s">
        <v>18</v>
      </c>
      <c r="F5326" s="36">
        <v>0.09</v>
      </c>
      <c r="G5326" s="36">
        <v>0.5</v>
      </c>
      <c r="H5326" s="32">
        <v>95.106800000000007</v>
      </c>
      <c r="I5326" s="32">
        <v>47.553400000000003</v>
      </c>
      <c r="J5326" s="34">
        <v>-47.553400000000003</v>
      </c>
      <c r="K5326" s="30" t="s">
        <v>44</v>
      </c>
    </row>
    <row r="5327" spans="1:11" x14ac:dyDescent="0.25">
      <c r="A5327" s="31" t="s">
        <v>6</v>
      </c>
      <c r="B5327" s="31">
        <v>1845288</v>
      </c>
      <c r="C5327" s="31" t="s">
        <v>7</v>
      </c>
      <c r="D5327" s="33">
        <v>541.505</v>
      </c>
      <c r="E5327" s="31" t="s">
        <v>8</v>
      </c>
      <c r="F5327" s="37">
        <v>0.35</v>
      </c>
      <c r="G5327" s="37">
        <v>1</v>
      </c>
      <c r="H5327" s="33">
        <v>189.52680000000001</v>
      </c>
      <c r="I5327" s="33">
        <v>189.52680000000001</v>
      </c>
      <c r="J5327" s="35">
        <v>-189.52680000000001</v>
      </c>
      <c r="K5327" s="31" t="s">
        <v>44</v>
      </c>
    </row>
    <row r="5328" spans="1:11" x14ac:dyDescent="0.25">
      <c r="A5328" s="30" t="s">
        <v>14</v>
      </c>
      <c r="B5328" s="30">
        <v>1845288</v>
      </c>
      <c r="C5328" s="30" t="s">
        <v>9</v>
      </c>
      <c r="D5328" s="32">
        <v>541.505</v>
      </c>
      <c r="E5328" s="30" t="s">
        <v>8</v>
      </c>
      <c r="F5328" s="36">
        <v>0.03</v>
      </c>
      <c r="G5328" s="36">
        <v>1</v>
      </c>
      <c r="H5328" s="32">
        <v>16.245200000000001</v>
      </c>
      <c r="I5328" s="32">
        <v>16.245200000000001</v>
      </c>
      <c r="J5328" s="34">
        <v>-16.245200000000001</v>
      </c>
      <c r="K5328" s="30" t="s">
        <v>44</v>
      </c>
    </row>
    <row r="5329" spans="1:11" x14ac:dyDescent="0.25">
      <c r="A5329" s="31" t="s">
        <v>14</v>
      </c>
      <c r="B5329" s="31">
        <v>1845288</v>
      </c>
      <c r="C5329" s="31" t="s">
        <v>11</v>
      </c>
      <c r="D5329" s="33">
        <v>541.505</v>
      </c>
      <c r="E5329" s="31" t="s">
        <v>8</v>
      </c>
      <c r="F5329" s="37">
        <v>0.09</v>
      </c>
      <c r="G5329" s="37">
        <v>1</v>
      </c>
      <c r="H5329" s="33">
        <v>48.735399999999998</v>
      </c>
      <c r="I5329" s="33">
        <v>48.735399999999998</v>
      </c>
      <c r="J5329" s="35">
        <v>-48.735399999999998</v>
      </c>
      <c r="K5329" s="31" t="s">
        <v>44</v>
      </c>
    </row>
    <row r="5330" spans="1:11" x14ac:dyDescent="0.25">
      <c r="A5330" s="30" t="s">
        <v>13</v>
      </c>
      <c r="B5330" s="30">
        <v>2098969</v>
      </c>
      <c r="C5330" s="30" t="s">
        <v>7</v>
      </c>
      <c r="D5330" s="32">
        <v>595.6825</v>
      </c>
      <c r="E5330" s="30" t="s">
        <v>8</v>
      </c>
      <c r="F5330" s="36">
        <v>0.18</v>
      </c>
      <c r="G5330" s="36">
        <v>1</v>
      </c>
      <c r="H5330" s="32">
        <v>107.22280000000001</v>
      </c>
      <c r="I5330" s="32">
        <v>107.22280000000001</v>
      </c>
      <c r="J5330" s="34">
        <v>-107.22280000000001</v>
      </c>
      <c r="K5330" s="30" t="s">
        <v>44</v>
      </c>
    </row>
    <row r="5331" spans="1:11" x14ac:dyDescent="0.25">
      <c r="A5331" s="31" t="s">
        <v>12</v>
      </c>
      <c r="B5331" s="31">
        <v>2098969</v>
      </c>
      <c r="C5331" s="31" t="s">
        <v>9</v>
      </c>
      <c r="D5331" s="33">
        <v>595.6825</v>
      </c>
      <c r="E5331" s="31" t="s">
        <v>8</v>
      </c>
      <c r="F5331" s="37">
        <v>0.01</v>
      </c>
      <c r="G5331" s="37">
        <v>1</v>
      </c>
      <c r="H5331" s="33">
        <v>5.9568000000000003</v>
      </c>
      <c r="I5331" s="33">
        <v>5.9568000000000003</v>
      </c>
      <c r="J5331" s="35">
        <v>-5.9568000000000003</v>
      </c>
      <c r="K5331" s="31" t="s">
        <v>44</v>
      </c>
    </row>
    <row r="5332" spans="1:11" x14ac:dyDescent="0.25">
      <c r="A5332" s="30" t="s">
        <v>10</v>
      </c>
      <c r="B5332" s="30">
        <v>2098969</v>
      </c>
      <c r="C5332" s="30" t="s">
        <v>11</v>
      </c>
      <c r="D5332" s="32">
        <v>595.6825</v>
      </c>
      <c r="E5332" s="30" t="s">
        <v>8</v>
      </c>
      <c r="F5332" s="36">
        <v>0.03</v>
      </c>
      <c r="G5332" s="36">
        <v>1</v>
      </c>
      <c r="H5332" s="32">
        <v>17.8705</v>
      </c>
      <c r="I5332" s="32">
        <v>17.8705</v>
      </c>
      <c r="J5332" s="34">
        <v>-17.8705</v>
      </c>
      <c r="K5332" s="30" t="s">
        <v>44</v>
      </c>
    </row>
    <row r="5333" spans="1:11" x14ac:dyDescent="0.25">
      <c r="A5333" s="31" t="s">
        <v>13</v>
      </c>
      <c r="B5333" s="31">
        <v>2261766</v>
      </c>
      <c r="C5333" s="31" t="s">
        <v>7</v>
      </c>
      <c r="D5333" s="33">
        <v>1086.6324999999999</v>
      </c>
      <c r="E5333" s="31" t="s">
        <v>8</v>
      </c>
      <c r="F5333" s="37">
        <v>0.18</v>
      </c>
      <c r="G5333" s="37">
        <v>1</v>
      </c>
      <c r="H5333" s="33">
        <v>195.59379999999999</v>
      </c>
      <c r="I5333" s="33">
        <v>195.59379999999999</v>
      </c>
      <c r="J5333" s="35">
        <v>-195.59379999999999</v>
      </c>
      <c r="K5333" s="31" t="s">
        <v>44</v>
      </c>
    </row>
    <row r="5334" spans="1:11" x14ac:dyDescent="0.25">
      <c r="A5334" s="30" t="s">
        <v>6</v>
      </c>
      <c r="B5334" s="30">
        <v>2261766</v>
      </c>
      <c r="C5334" s="30" t="s">
        <v>9</v>
      </c>
      <c r="D5334" s="32">
        <v>1086.6324999999999</v>
      </c>
      <c r="E5334" s="30" t="s">
        <v>8</v>
      </c>
      <c r="F5334" s="36">
        <v>0.17</v>
      </c>
      <c r="G5334" s="36">
        <v>1</v>
      </c>
      <c r="H5334" s="32">
        <v>184.72749999999999</v>
      </c>
      <c r="I5334" s="32">
        <v>184.72749999999999</v>
      </c>
      <c r="J5334" s="34">
        <v>-184.72749999999999</v>
      </c>
      <c r="K5334" s="30" t="s">
        <v>44</v>
      </c>
    </row>
    <row r="5335" spans="1:11" x14ac:dyDescent="0.25">
      <c r="A5335" s="31" t="s">
        <v>13</v>
      </c>
      <c r="B5335" s="31">
        <v>2261766</v>
      </c>
      <c r="C5335" s="31" t="s">
        <v>11</v>
      </c>
      <c r="D5335" s="33">
        <v>1086.6324999999999</v>
      </c>
      <c r="E5335" s="31" t="s">
        <v>8</v>
      </c>
      <c r="F5335" s="37">
        <v>0.05</v>
      </c>
      <c r="G5335" s="37">
        <v>1</v>
      </c>
      <c r="H5335" s="33">
        <v>54.331600000000002</v>
      </c>
      <c r="I5335" s="33">
        <v>54.331600000000002</v>
      </c>
      <c r="J5335" s="35">
        <v>-54.331600000000002</v>
      </c>
      <c r="K5335" s="31" t="s">
        <v>44</v>
      </c>
    </row>
    <row r="5336" spans="1:11" x14ac:dyDescent="0.25">
      <c r="A5336" s="30" t="s">
        <v>17</v>
      </c>
      <c r="B5336" s="30">
        <v>1110132</v>
      </c>
      <c r="C5336" s="30" t="s">
        <v>7</v>
      </c>
      <c r="D5336" s="32">
        <v>929.52</v>
      </c>
      <c r="E5336" s="30" t="s">
        <v>8</v>
      </c>
      <c r="F5336" s="36">
        <v>0.22</v>
      </c>
      <c r="G5336" s="36">
        <v>1</v>
      </c>
      <c r="H5336" s="32">
        <v>204.49440000000001</v>
      </c>
      <c r="I5336" s="32">
        <v>204.49440000000001</v>
      </c>
      <c r="J5336" s="34">
        <v>-204.49440000000001</v>
      </c>
      <c r="K5336" s="30" t="s">
        <v>44</v>
      </c>
    </row>
    <row r="5337" spans="1:11" x14ac:dyDescent="0.25">
      <c r="A5337" s="31" t="s">
        <v>15</v>
      </c>
      <c r="B5337" s="31">
        <v>1110132</v>
      </c>
      <c r="C5337" s="31" t="s">
        <v>9</v>
      </c>
      <c r="D5337" s="33">
        <v>929.52</v>
      </c>
      <c r="E5337" s="31" t="s">
        <v>8</v>
      </c>
      <c r="F5337" s="37">
        <v>0.05</v>
      </c>
      <c r="G5337" s="37">
        <v>1</v>
      </c>
      <c r="H5337" s="33">
        <v>46.475999999999999</v>
      </c>
      <c r="I5337" s="33">
        <v>46.475999999999999</v>
      </c>
      <c r="J5337" s="35">
        <v>-46.475999999999999</v>
      </c>
      <c r="K5337" s="31" t="s">
        <v>44</v>
      </c>
    </row>
    <row r="5338" spans="1:11" x14ac:dyDescent="0.25">
      <c r="A5338" s="30" t="s">
        <v>13</v>
      </c>
      <c r="B5338" s="30">
        <v>1110132</v>
      </c>
      <c r="C5338" s="30" t="s">
        <v>11</v>
      </c>
      <c r="D5338" s="32">
        <v>929.52</v>
      </c>
      <c r="E5338" s="30" t="s">
        <v>8</v>
      </c>
      <c r="F5338" s="36">
        <v>0.05</v>
      </c>
      <c r="G5338" s="36">
        <v>1</v>
      </c>
      <c r="H5338" s="32">
        <v>46.475999999999999</v>
      </c>
      <c r="I5338" s="32">
        <v>46.475999999999999</v>
      </c>
      <c r="J5338" s="34">
        <v>-46.475999999999999</v>
      </c>
      <c r="K5338" s="30" t="s">
        <v>44</v>
      </c>
    </row>
    <row r="5339" spans="1:11" x14ac:dyDescent="0.25">
      <c r="A5339" s="31" t="s">
        <v>16</v>
      </c>
      <c r="B5339" s="31">
        <v>7509326</v>
      </c>
      <c r="C5339" s="31" t="s">
        <v>7</v>
      </c>
      <c r="D5339" s="33">
        <v>340.565</v>
      </c>
      <c r="E5339" s="31" t="s">
        <v>8</v>
      </c>
      <c r="F5339" s="37">
        <v>0.15</v>
      </c>
      <c r="G5339" s="37">
        <v>1</v>
      </c>
      <c r="H5339" s="33">
        <v>51.084800000000001</v>
      </c>
      <c r="I5339" s="33">
        <v>51.084800000000001</v>
      </c>
      <c r="J5339" s="35">
        <v>-51.084800000000001</v>
      </c>
      <c r="K5339" s="31" t="s">
        <v>44</v>
      </c>
    </row>
    <row r="5340" spans="1:11" x14ac:dyDescent="0.25">
      <c r="A5340" s="30" t="s">
        <v>6</v>
      </c>
      <c r="B5340" s="30">
        <v>7509326</v>
      </c>
      <c r="C5340" s="30" t="s">
        <v>9</v>
      </c>
      <c r="D5340" s="32">
        <v>340.565</v>
      </c>
      <c r="E5340" s="30" t="s">
        <v>8</v>
      </c>
      <c r="F5340" s="36">
        <v>0.17</v>
      </c>
      <c r="G5340" s="36">
        <v>1</v>
      </c>
      <c r="H5340" s="32">
        <v>57.896000000000001</v>
      </c>
      <c r="I5340" s="32">
        <v>57.896000000000001</v>
      </c>
      <c r="J5340" s="34">
        <v>-57.896000000000001</v>
      </c>
      <c r="K5340" s="30" t="s">
        <v>44</v>
      </c>
    </row>
    <row r="5341" spans="1:11" x14ac:dyDescent="0.25">
      <c r="A5341" s="31" t="s">
        <v>16</v>
      </c>
      <c r="B5341" s="31">
        <v>7509326</v>
      </c>
      <c r="C5341" s="31" t="s">
        <v>11</v>
      </c>
      <c r="D5341" s="33">
        <v>340.565</v>
      </c>
      <c r="E5341" s="31" t="s">
        <v>8</v>
      </c>
      <c r="F5341" s="37">
        <v>0.02</v>
      </c>
      <c r="G5341" s="37">
        <v>1</v>
      </c>
      <c r="H5341" s="33">
        <v>6.8113000000000001</v>
      </c>
      <c r="I5341" s="33">
        <v>6.8113000000000001</v>
      </c>
      <c r="J5341" s="35">
        <v>-6.8113000000000001</v>
      </c>
      <c r="K5341" s="31" t="s">
        <v>44</v>
      </c>
    </row>
    <row r="5342" spans="1:11" x14ac:dyDescent="0.25">
      <c r="A5342" s="30" t="s">
        <v>12</v>
      </c>
      <c r="B5342" s="30">
        <v>5587602</v>
      </c>
      <c r="C5342" s="30" t="s">
        <v>7</v>
      </c>
      <c r="D5342" s="32">
        <v>347.58</v>
      </c>
      <c r="E5342" s="30" t="s">
        <v>8</v>
      </c>
      <c r="F5342" s="36">
        <v>0.08</v>
      </c>
      <c r="G5342" s="36">
        <v>1</v>
      </c>
      <c r="H5342" s="32">
        <v>27.8064</v>
      </c>
      <c r="I5342" s="32">
        <v>27.8064</v>
      </c>
      <c r="J5342" s="34">
        <v>-27.8064</v>
      </c>
      <c r="K5342" s="30" t="s">
        <v>44</v>
      </c>
    </row>
    <row r="5343" spans="1:11" x14ac:dyDescent="0.25">
      <c r="A5343" s="31" t="s">
        <v>16</v>
      </c>
      <c r="B5343" s="31">
        <v>5587602</v>
      </c>
      <c r="C5343" s="31" t="s">
        <v>9</v>
      </c>
      <c r="D5343" s="33">
        <v>347.58</v>
      </c>
      <c r="E5343" s="31" t="s">
        <v>8</v>
      </c>
      <c r="F5343" s="37">
        <v>0.08</v>
      </c>
      <c r="G5343" s="37">
        <v>1</v>
      </c>
      <c r="H5343" s="33">
        <v>27.8064</v>
      </c>
      <c r="I5343" s="33">
        <v>27.8064</v>
      </c>
      <c r="J5343" s="35">
        <v>-27.8064</v>
      </c>
      <c r="K5343" s="31" t="s">
        <v>44</v>
      </c>
    </row>
    <row r="5344" spans="1:11" x14ac:dyDescent="0.25">
      <c r="A5344" s="30" t="s">
        <v>19</v>
      </c>
      <c r="B5344" s="30">
        <v>5587602</v>
      </c>
      <c r="C5344" s="30" t="s">
        <v>11</v>
      </c>
      <c r="D5344" s="32">
        <v>347.58</v>
      </c>
      <c r="E5344" s="30" t="s">
        <v>8</v>
      </c>
      <c r="F5344" s="36">
        <v>0.16</v>
      </c>
      <c r="G5344" s="36">
        <v>1</v>
      </c>
      <c r="H5344" s="32">
        <v>55.6128</v>
      </c>
      <c r="I5344" s="32">
        <v>55.6128</v>
      </c>
      <c r="J5344" s="34">
        <v>-55.6128</v>
      </c>
      <c r="K5344" s="30" t="s">
        <v>44</v>
      </c>
    </row>
    <row r="5345" spans="1:11" x14ac:dyDescent="0.25">
      <c r="A5345" s="31" t="s">
        <v>6</v>
      </c>
      <c r="B5345" s="31">
        <v>6638968</v>
      </c>
      <c r="C5345" s="31" t="s">
        <v>7</v>
      </c>
      <c r="D5345" s="33">
        <v>944.07500000000005</v>
      </c>
      <c r="E5345" s="31" t="s">
        <v>8</v>
      </c>
      <c r="F5345" s="37">
        <v>0.35</v>
      </c>
      <c r="G5345" s="37">
        <v>1</v>
      </c>
      <c r="H5345" s="33">
        <v>330.42619999999999</v>
      </c>
      <c r="I5345" s="33">
        <v>330.42619999999999</v>
      </c>
      <c r="J5345" s="35">
        <v>-330.42619999999999</v>
      </c>
      <c r="K5345" s="31" t="s">
        <v>44</v>
      </c>
    </row>
    <row r="5346" spans="1:11" x14ac:dyDescent="0.25">
      <c r="A5346" s="30" t="s">
        <v>6</v>
      </c>
      <c r="B5346" s="30">
        <v>6638968</v>
      </c>
      <c r="C5346" s="30" t="s">
        <v>9</v>
      </c>
      <c r="D5346" s="32">
        <v>944.07500000000005</v>
      </c>
      <c r="E5346" s="30" t="s">
        <v>8</v>
      </c>
      <c r="F5346" s="36">
        <v>0.17</v>
      </c>
      <c r="G5346" s="36">
        <v>1</v>
      </c>
      <c r="H5346" s="32">
        <v>160.49279999999999</v>
      </c>
      <c r="I5346" s="32">
        <v>160.49279999999999</v>
      </c>
      <c r="J5346" s="34">
        <v>-160.49279999999999</v>
      </c>
      <c r="K5346" s="30" t="s">
        <v>44</v>
      </c>
    </row>
    <row r="5347" spans="1:11" x14ac:dyDescent="0.25">
      <c r="A5347" s="31" t="s">
        <v>16</v>
      </c>
      <c r="B5347" s="31">
        <v>6638968</v>
      </c>
      <c r="C5347" s="31" t="s">
        <v>11</v>
      </c>
      <c r="D5347" s="33">
        <v>944.07500000000005</v>
      </c>
      <c r="E5347" s="31" t="s">
        <v>8</v>
      </c>
      <c r="F5347" s="37">
        <v>0.02</v>
      </c>
      <c r="G5347" s="37">
        <v>1</v>
      </c>
      <c r="H5347" s="33">
        <v>18.881499999999999</v>
      </c>
      <c r="I5347" s="33">
        <v>18.881499999999999</v>
      </c>
      <c r="J5347" s="35">
        <v>-18.881499999999999</v>
      </c>
      <c r="K5347" s="31" t="s">
        <v>44</v>
      </c>
    </row>
    <row r="5348" spans="1:11" x14ac:dyDescent="0.25">
      <c r="A5348" s="30" t="s">
        <v>19</v>
      </c>
      <c r="B5348" s="30">
        <v>9716104</v>
      </c>
      <c r="C5348" s="30" t="s">
        <v>7</v>
      </c>
      <c r="D5348" s="32">
        <v>117.405</v>
      </c>
      <c r="E5348" s="30" t="s">
        <v>8</v>
      </c>
      <c r="F5348" s="36">
        <v>0.13</v>
      </c>
      <c r="G5348" s="36">
        <v>1</v>
      </c>
      <c r="H5348" s="32">
        <v>15.262600000000001</v>
      </c>
      <c r="I5348" s="32">
        <v>15.262600000000001</v>
      </c>
      <c r="J5348" s="34">
        <v>-15.262600000000001</v>
      </c>
      <c r="K5348" s="30" t="s">
        <v>44</v>
      </c>
    </row>
    <row r="5349" spans="1:11" x14ac:dyDescent="0.25">
      <c r="A5349" s="31" t="s">
        <v>16</v>
      </c>
      <c r="B5349" s="31">
        <v>9716104</v>
      </c>
      <c r="C5349" s="31" t="s">
        <v>9</v>
      </c>
      <c r="D5349" s="33">
        <v>117.405</v>
      </c>
      <c r="E5349" s="31" t="s">
        <v>8</v>
      </c>
      <c r="F5349" s="37">
        <v>0.08</v>
      </c>
      <c r="G5349" s="37">
        <v>1</v>
      </c>
      <c r="H5349" s="33">
        <v>9.3924000000000003</v>
      </c>
      <c r="I5349" s="33">
        <v>9.3924000000000003</v>
      </c>
      <c r="J5349" s="35">
        <v>-9.3924000000000003</v>
      </c>
      <c r="K5349" s="31" t="s">
        <v>44</v>
      </c>
    </row>
    <row r="5350" spans="1:11" x14ac:dyDescent="0.25">
      <c r="A5350" s="30" t="s">
        <v>16</v>
      </c>
      <c r="B5350" s="30">
        <v>9716104</v>
      </c>
      <c r="C5350" s="30" t="s">
        <v>11</v>
      </c>
      <c r="D5350" s="32">
        <v>117.405</v>
      </c>
      <c r="E5350" s="30" t="s">
        <v>8</v>
      </c>
      <c r="F5350" s="36">
        <v>0.02</v>
      </c>
      <c r="G5350" s="36">
        <v>1</v>
      </c>
      <c r="H5350" s="32">
        <v>2.3481000000000001</v>
      </c>
      <c r="I5350" s="32">
        <v>2.3481000000000001</v>
      </c>
      <c r="J5350" s="34">
        <v>-2.3481000000000001</v>
      </c>
      <c r="K5350" s="30" t="s">
        <v>44</v>
      </c>
    </row>
    <row r="5351" spans="1:11" x14ac:dyDescent="0.25">
      <c r="A5351" s="31" t="s">
        <v>12</v>
      </c>
      <c r="B5351" s="31">
        <v>5867315</v>
      </c>
      <c r="C5351" s="31" t="s">
        <v>7</v>
      </c>
      <c r="D5351" s="33">
        <v>48.844999999999999</v>
      </c>
      <c r="E5351" s="31" t="s">
        <v>18</v>
      </c>
      <c r="F5351" s="37">
        <v>0.08</v>
      </c>
      <c r="G5351" s="37">
        <v>0.5</v>
      </c>
      <c r="H5351" s="33">
        <v>3.9076</v>
      </c>
      <c r="I5351" s="33">
        <v>1.9538</v>
      </c>
      <c r="J5351" s="35">
        <v>-26.376300000000001</v>
      </c>
      <c r="K5351" s="31" t="s">
        <v>44</v>
      </c>
    </row>
    <row r="5352" spans="1:11" x14ac:dyDescent="0.25">
      <c r="A5352" s="30" t="s">
        <v>10</v>
      </c>
      <c r="B5352" s="30">
        <v>5867315</v>
      </c>
      <c r="C5352" s="30" t="s">
        <v>9</v>
      </c>
      <c r="D5352" s="32">
        <v>48.844999999999999</v>
      </c>
      <c r="E5352" s="30" t="s">
        <v>18</v>
      </c>
      <c r="F5352" s="36">
        <v>0.12</v>
      </c>
      <c r="G5352" s="36">
        <v>0.5</v>
      </c>
      <c r="H5352" s="32">
        <v>5.8613999999999997</v>
      </c>
      <c r="I5352" s="32">
        <v>2.9306999999999999</v>
      </c>
      <c r="J5352" s="34">
        <v>-2.9306999999999999</v>
      </c>
      <c r="K5352" s="30" t="s">
        <v>44</v>
      </c>
    </row>
    <row r="5353" spans="1:11" x14ac:dyDescent="0.25">
      <c r="A5353" s="31" t="s">
        <v>16</v>
      </c>
      <c r="B5353" s="31">
        <v>5867315</v>
      </c>
      <c r="C5353" s="31" t="s">
        <v>11</v>
      </c>
      <c r="D5353" s="33">
        <v>48.844999999999999</v>
      </c>
      <c r="E5353" s="31" t="s">
        <v>18</v>
      </c>
      <c r="F5353" s="37">
        <v>0.02</v>
      </c>
      <c r="G5353" s="37">
        <v>0.5</v>
      </c>
      <c r="H5353" s="33">
        <v>0.97689999999999999</v>
      </c>
      <c r="I5353" s="33">
        <v>0.4884</v>
      </c>
      <c r="J5353" s="35">
        <v>-0.4884</v>
      </c>
      <c r="K5353" s="31" t="s">
        <v>44</v>
      </c>
    </row>
    <row r="5354" spans="1:11" x14ac:dyDescent="0.25">
      <c r="A5354" s="30" t="s">
        <v>16</v>
      </c>
      <c r="B5354" s="30">
        <v>5702832</v>
      </c>
      <c r="C5354" s="30" t="s">
        <v>7</v>
      </c>
      <c r="D5354" s="32">
        <v>475.8725</v>
      </c>
      <c r="E5354" s="30" t="s">
        <v>8</v>
      </c>
      <c r="F5354" s="36">
        <v>0.15</v>
      </c>
      <c r="G5354" s="36">
        <v>1</v>
      </c>
      <c r="H5354" s="32">
        <v>71.380899999999997</v>
      </c>
      <c r="I5354" s="32">
        <v>71.380899999999997</v>
      </c>
      <c r="J5354" s="34">
        <v>-71.380899999999997</v>
      </c>
      <c r="K5354" s="30" t="s">
        <v>44</v>
      </c>
    </row>
    <row r="5355" spans="1:11" x14ac:dyDescent="0.25">
      <c r="A5355" s="31" t="s">
        <v>19</v>
      </c>
      <c r="B5355" s="31">
        <v>5702832</v>
      </c>
      <c r="C5355" s="31" t="s">
        <v>9</v>
      </c>
      <c r="D5355" s="33">
        <v>475.8725</v>
      </c>
      <c r="E5355" s="31" t="s">
        <v>8</v>
      </c>
      <c r="F5355" s="37">
        <v>0.06</v>
      </c>
      <c r="G5355" s="37">
        <v>1</v>
      </c>
      <c r="H5355" s="33">
        <v>28.552399999999999</v>
      </c>
      <c r="I5355" s="33">
        <v>28.552399999999999</v>
      </c>
      <c r="J5355" s="35">
        <v>-28.552399999999999</v>
      </c>
      <c r="K5355" s="31" t="s">
        <v>44</v>
      </c>
    </row>
    <row r="5356" spans="1:11" x14ac:dyDescent="0.25">
      <c r="A5356" s="30" t="s">
        <v>15</v>
      </c>
      <c r="B5356" s="30">
        <v>5702832</v>
      </c>
      <c r="C5356" s="30" t="s">
        <v>11</v>
      </c>
      <c r="D5356" s="32">
        <v>475.8725</v>
      </c>
      <c r="E5356" s="30" t="s">
        <v>8</v>
      </c>
      <c r="F5356" s="36">
        <v>0.03</v>
      </c>
      <c r="G5356" s="36">
        <v>1</v>
      </c>
      <c r="H5356" s="32">
        <v>14.276199999999999</v>
      </c>
      <c r="I5356" s="32">
        <v>14.276199999999999</v>
      </c>
      <c r="J5356" s="34">
        <v>-14.276199999999999</v>
      </c>
      <c r="K5356" s="30" t="s">
        <v>44</v>
      </c>
    </row>
    <row r="5357" spans="1:11" x14ac:dyDescent="0.25">
      <c r="A5357" s="31" t="s">
        <v>15</v>
      </c>
      <c r="B5357" s="31">
        <v>9530928</v>
      </c>
      <c r="C5357" s="31" t="s">
        <v>7</v>
      </c>
      <c r="D5357" s="33">
        <v>598.49749999999995</v>
      </c>
      <c r="E5357" s="31" t="s">
        <v>8</v>
      </c>
      <c r="F5357" s="37">
        <v>0.1</v>
      </c>
      <c r="G5357" s="37">
        <v>1</v>
      </c>
      <c r="H5357" s="33">
        <v>59.849800000000002</v>
      </c>
      <c r="I5357" s="33">
        <v>59.849800000000002</v>
      </c>
      <c r="J5357" s="35">
        <v>-59.849800000000002</v>
      </c>
      <c r="K5357" s="31" t="s">
        <v>44</v>
      </c>
    </row>
    <row r="5358" spans="1:11" x14ac:dyDescent="0.25">
      <c r="A5358" s="30" t="s">
        <v>6</v>
      </c>
      <c r="B5358" s="30">
        <v>9530928</v>
      </c>
      <c r="C5358" s="30" t="s">
        <v>9</v>
      </c>
      <c r="D5358" s="32">
        <v>598.49749999999995</v>
      </c>
      <c r="E5358" s="30" t="s">
        <v>8</v>
      </c>
      <c r="F5358" s="36">
        <v>0.17</v>
      </c>
      <c r="G5358" s="36">
        <v>1</v>
      </c>
      <c r="H5358" s="32">
        <v>101.74460000000001</v>
      </c>
      <c r="I5358" s="32">
        <v>101.74460000000001</v>
      </c>
      <c r="J5358" s="34">
        <v>-101.74460000000001</v>
      </c>
      <c r="K5358" s="30" t="s">
        <v>44</v>
      </c>
    </row>
    <row r="5359" spans="1:11" x14ac:dyDescent="0.25">
      <c r="A5359" s="31" t="s">
        <v>12</v>
      </c>
      <c r="B5359" s="31">
        <v>9530928</v>
      </c>
      <c r="C5359" s="31" t="s">
        <v>11</v>
      </c>
      <c r="D5359" s="33">
        <v>598.49749999999995</v>
      </c>
      <c r="E5359" s="31" t="s">
        <v>8</v>
      </c>
      <c r="F5359" s="37">
        <v>0.05</v>
      </c>
      <c r="G5359" s="37">
        <v>1</v>
      </c>
      <c r="H5359" s="33">
        <v>29.924900000000001</v>
      </c>
      <c r="I5359" s="33">
        <v>29.924900000000001</v>
      </c>
      <c r="J5359" s="35">
        <v>-29.924900000000001</v>
      </c>
      <c r="K5359" s="31" t="s">
        <v>44</v>
      </c>
    </row>
    <row r="5360" spans="1:11" x14ac:dyDescent="0.25">
      <c r="A5360" s="30" t="s">
        <v>13</v>
      </c>
      <c r="B5360" s="30">
        <v>7102311</v>
      </c>
      <c r="C5360" s="30" t="s">
        <v>7</v>
      </c>
      <c r="D5360" s="32">
        <v>894.28750000000002</v>
      </c>
      <c r="E5360" s="30" t="s">
        <v>8</v>
      </c>
      <c r="F5360" s="36">
        <v>0.18</v>
      </c>
      <c r="G5360" s="36">
        <v>1</v>
      </c>
      <c r="H5360" s="32">
        <v>160.9718</v>
      </c>
      <c r="I5360" s="32">
        <v>160.9718</v>
      </c>
      <c r="J5360" s="34">
        <v>-160.9718</v>
      </c>
      <c r="K5360" s="30" t="s">
        <v>44</v>
      </c>
    </row>
    <row r="5361" spans="1:11" x14ac:dyDescent="0.25">
      <c r="A5361" s="31" t="s">
        <v>12</v>
      </c>
      <c r="B5361" s="31">
        <v>7102311</v>
      </c>
      <c r="C5361" s="31" t="s">
        <v>9</v>
      </c>
      <c r="D5361" s="33">
        <v>894.28750000000002</v>
      </c>
      <c r="E5361" s="31" t="s">
        <v>8</v>
      </c>
      <c r="F5361" s="37">
        <v>0.01</v>
      </c>
      <c r="G5361" s="37">
        <v>1</v>
      </c>
      <c r="H5361" s="33">
        <v>8.9428999999999998</v>
      </c>
      <c r="I5361" s="33">
        <v>8.9428999999999998</v>
      </c>
      <c r="J5361" s="35">
        <v>-8.9428999999999998</v>
      </c>
      <c r="K5361" s="31" t="s">
        <v>44</v>
      </c>
    </row>
    <row r="5362" spans="1:11" x14ac:dyDescent="0.25">
      <c r="A5362" s="30" t="s">
        <v>10</v>
      </c>
      <c r="B5362" s="30">
        <v>7102311</v>
      </c>
      <c r="C5362" s="30" t="s">
        <v>11</v>
      </c>
      <c r="D5362" s="32">
        <v>894.28750000000002</v>
      </c>
      <c r="E5362" s="30" t="s">
        <v>8</v>
      </c>
      <c r="F5362" s="36">
        <v>0.03</v>
      </c>
      <c r="G5362" s="36">
        <v>1</v>
      </c>
      <c r="H5362" s="32">
        <v>26.828600000000002</v>
      </c>
      <c r="I5362" s="32">
        <v>26.828600000000002</v>
      </c>
      <c r="J5362" s="34">
        <v>-26.828600000000002</v>
      </c>
      <c r="K5362" s="30" t="s">
        <v>44</v>
      </c>
    </row>
    <row r="5363" spans="1:11" x14ac:dyDescent="0.25">
      <c r="A5363" s="31" t="s">
        <v>12</v>
      </c>
      <c r="B5363" s="31">
        <v>2191490</v>
      </c>
      <c r="C5363" s="31" t="s">
        <v>7</v>
      </c>
      <c r="D5363" s="33">
        <v>532.66</v>
      </c>
      <c r="E5363" s="31" t="s">
        <v>20</v>
      </c>
      <c r="F5363" s="37">
        <v>0.08</v>
      </c>
      <c r="G5363" s="37">
        <v>0.5</v>
      </c>
      <c r="H5363" s="33">
        <v>42.6128</v>
      </c>
      <c r="I5363" s="33">
        <v>21.3064</v>
      </c>
      <c r="J5363" s="35">
        <v>-21.3064</v>
      </c>
      <c r="K5363" s="31" t="s">
        <v>44</v>
      </c>
    </row>
    <row r="5364" spans="1:11" x14ac:dyDescent="0.25">
      <c r="A5364" s="30" t="s">
        <v>10</v>
      </c>
      <c r="B5364" s="30">
        <v>2191490</v>
      </c>
      <c r="C5364" s="30" t="s">
        <v>9</v>
      </c>
      <c r="D5364" s="32">
        <v>532.66</v>
      </c>
      <c r="E5364" s="30" t="s">
        <v>20</v>
      </c>
      <c r="F5364" s="36">
        <v>0.12</v>
      </c>
      <c r="G5364" s="36">
        <v>0.5</v>
      </c>
      <c r="H5364" s="32">
        <v>63.919199999999996</v>
      </c>
      <c r="I5364" s="32">
        <v>31.959599999999998</v>
      </c>
      <c r="J5364" s="34">
        <v>-31.959599999999998</v>
      </c>
      <c r="K5364" s="30" t="s">
        <v>44</v>
      </c>
    </row>
    <row r="5365" spans="1:11" x14ac:dyDescent="0.25">
      <c r="A5365" s="31" t="s">
        <v>10</v>
      </c>
      <c r="B5365" s="31">
        <v>2191490</v>
      </c>
      <c r="C5365" s="31" t="s">
        <v>11</v>
      </c>
      <c r="D5365" s="33">
        <v>532.66</v>
      </c>
      <c r="E5365" s="31" t="s">
        <v>20</v>
      </c>
      <c r="F5365" s="37">
        <v>0.03</v>
      </c>
      <c r="G5365" s="37">
        <v>0.5</v>
      </c>
      <c r="H5365" s="33">
        <v>15.979799999999999</v>
      </c>
      <c r="I5365" s="33">
        <v>7.9898999999999996</v>
      </c>
      <c r="J5365" s="35">
        <v>-7.9898999999999996</v>
      </c>
      <c r="K5365" s="31" t="s">
        <v>44</v>
      </c>
    </row>
    <row r="5366" spans="1:11" x14ac:dyDescent="0.25">
      <c r="A5366" s="30" t="s">
        <v>14</v>
      </c>
      <c r="B5366" s="30">
        <v>7929713</v>
      </c>
      <c r="C5366" s="30" t="s">
        <v>7</v>
      </c>
      <c r="D5366" s="32">
        <v>894.14750000000004</v>
      </c>
      <c r="E5366" s="30" t="s">
        <v>20</v>
      </c>
      <c r="F5366" s="36">
        <v>0.13</v>
      </c>
      <c r="G5366" s="36">
        <v>0.5</v>
      </c>
      <c r="H5366" s="32">
        <v>116.2392</v>
      </c>
      <c r="I5366" s="32">
        <v>58.119599999999998</v>
      </c>
      <c r="J5366" s="34">
        <v>-58.119599999999998</v>
      </c>
      <c r="K5366" s="30" t="s">
        <v>44</v>
      </c>
    </row>
    <row r="5367" spans="1:11" x14ac:dyDescent="0.25">
      <c r="A5367" s="31" t="s">
        <v>12</v>
      </c>
      <c r="B5367" s="31">
        <v>7929713</v>
      </c>
      <c r="C5367" s="31" t="s">
        <v>9</v>
      </c>
      <c r="D5367" s="33">
        <v>894.14750000000004</v>
      </c>
      <c r="E5367" s="31" t="s">
        <v>20</v>
      </c>
      <c r="F5367" s="37">
        <v>0.01</v>
      </c>
      <c r="G5367" s="37">
        <v>0.5</v>
      </c>
      <c r="H5367" s="33">
        <v>8.9414999999999996</v>
      </c>
      <c r="I5367" s="33">
        <v>4.4707999999999997</v>
      </c>
      <c r="J5367" s="35">
        <v>-4.4707999999999997</v>
      </c>
      <c r="K5367" s="31" t="s">
        <v>44</v>
      </c>
    </row>
    <row r="5368" spans="1:11" x14ac:dyDescent="0.25">
      <c r="A5368" s="30" t="s">
        <v>16</v>
      </c>
      <c r="B5368" s="30">
        <v>7929713</v>
      </c>
      <c r="C5368" s="30" t="s">
        <v>11</v>
      </c>
      <c r="D5368" s="32">
        <v>894.14750000000004</v>
      </c>
      <c r="E5368" s="30" t="s">
        <v>20</v>
      </c>
      <c r="F5368" s="36">
        <v>0.02</v>
      </c>
      <c r="G5368" s="36">
        <v>0.5</v>
      </c>
      <c r="H5368" s="32">
        <v>17.882999999999999</v>
      </c>
      <c r="I5368" s="32">
        <v>8.9414999999999996</v>
      </c>
      <c r="J5368" s="34">
        <v>-8.9414999999999996</v>
      </c>
      <c r="K5368" s="30" t="s">
        <v>44</v>
      </c>
    </row>
    <row r="5369" spans="1:11" x14ac:dyDescent="0.25">
      <c r="A5369" s="31" t="s">
        <v>6</v>
      </c>
      <c r="B5369" s="31">
        <v>3447774</v>
      </c>
      <c r="C5369" s="31" t="s">
        <v>7</v>
      </c>
      <c r="D5369" s="33">
        <v>901.61</v>
      </c>
      <c r="E5369" s="31" t="s">
        <v>8</v>
      </c>
      <c r="F5369" s="37">
        <v>0.35</v>
      </c>
      <c r="G5369" s="37">
        <v>1</v>
      </c>
      <c r="H5369" s="33">
        <v>315.56349999999998</v>
      </c>
      <c r="I5369" s="33">
        <v>315.56349999999998</v>
      </c>
      <c r="J5369" s="35">
        <v>-315.56349999999998</v>
      </c>
      <c r="K5369" s="31" t="s">
        <v>44</v>
      </c>
    </row>
    <row r="5370" spans="1:11" x14ac:dyDescent="0.25">
      <c r="A5370" s="30" t="s">
        <v>13</v>
      </c>
      <c r="B5370" s="30">
        <v>3447774</v>
      </c>
      <c r="C5370" s="30" t="s">
        <v>9</v>
      </c>
      <c r="D5370" s="32">
        <v>901.61</v>
      </c>
      <c r="E5370" s="30" t="s">
        <v>8</v>
      </c>
      <c r="F5370" s="36">
        <v>0.06</v>
      </c>
      <c r="G5370" s="36">
        <v>1</v>
      </c>
      <c r="H5370" s="32">
        <v>54.096600000000002</v>
      </c>
      <c r="I5370" s="32">
        <v>54.096600000000002</v>
      </c>
      <c r="J5370" s="34">
        <v>-54.096600000000002</v>
      </c>
      <c r="K5370" s="30" t="s">
        <v>44</v>
      </c>
    </row>
    <row r="5371" spans="1:11" x14ac:dyDescent="0.25">
      <c r="A5371" s="31" t="s">
        <v>16</v>
      </c>
      <c r="B5371" s="31">
        <v>3447774</v>
      </c>
      <c r="C5371" s="31" t="s">
        <v>11</v>
      </c>
      <c r="D5371" s="33">
        <v>901.61</v>
      </c>
      <c r="E5371" s="31" t="s">
        <v>8</v>
      </c>
      <c r="F5371" s="37">
        <v>0.02</v>
      </c>
      <c r="G5371" s="37">
        <v>1</v>
      </c>
      <c r="H5371" s="33">
        <v>18.0322</v>
      </c>
      <c r="I5371" s="33">
        <v>18.0322</v>
      </c>
      <c r="J5371" s="35">
        <v>-18.0322</v>
      </c>
      <c r="K5371" s="31" t="s">
        <v>44</v>
      </c>
    </row>
    <row r="5372" spans="1:11" x14ac:dyDescent="0.25">
      <c r="A5372" s="30" t="s">
        <v>19</v>
      </c>
      <c r="B5372" s="30">
        <v>2995674</v>
      </c>
      <c r="C5372" s="30" t="s">
        <v>7</v>
      </c>
      <c r="D5372" s="32">
        <v>838.85500000000002</v>
      </c>
      <c r="E5372" s="30" t="s">
        <v>8</v>
      </c>
      <c r="F5372" s="36">
        <v>0.13</v>
      </c>
      <c r="G5372" s="36">
        <v>1</v>
      </c>
      <c r="H5372" s="32">
        <v>109.05119999999999</v>
      </c>
      <c r="I5372" s="32">
        <v>109.05119999999999</v>
      </c>
      <c r="J5372" s="34">
        <v>-109.05119999999999</v>
      </c>
      <c r="K5372" s="30" t="s">
        <v>44</v>
      </c>
    </row>
    <row r="5373" spans="1:11" x14ac:dyDescent="0.25">
      <c r="A5373" s="31" t="s">
        <v>15</v>
      </c>
      <c r="B5373" s="31">
        <v>2995674</v>
      </c>
      <c r="C5373" s="31" t="s">
        <v>9</v>
      </c>
      <c r="D5373" s="33">
        <v>838.85500000000002</v>
      </c>
      <c r="E5373" s="31" t="s">
        <v>8</v>
      </c>
      <c r="F5373" s="37">
        <v>0.05</v>
      </c>
      <c r="G5373" s="37">
        <v>1</v>
      </c>
      <c r="H5373" s="33">
        <v>41.942799999999998</v>
      </c>
      <c r="I5373" s="33">
        <v>41.942799999999998</v>
      </c>
      <c r="J5373" s="35">
        <v>-41.942799999999998</v>
      </c>
      <c r="K5373" s="31" t="s">
        <v>44</v>
      </c>
    </row>
    <row r="5374" spans="1:11" x14ac:dyDescent="0.25">
      <c r="A5374" s="30" t="s">
        <v>12</v>
      </c>
      <c r="B5374" s="30">
        <v>2995674</v>
      </c>
      <c r="C5374" s="30" t="s">
        <v>11</v>
      </c>
      <c r="D5374" s="32">
        <v>838.85500000000002</v>
      </c>
      <c r="E5374" s="30" t="s">
        <v>8</v>
      </c>
      <c r="F5374" s="36">
        <v>0.05</v>
      </c>
      <c r="G5374" s="36">
        <v>1</v>
      </c>
      <c r="H5374" s="32">
        <v>41.942799999999998</v>
      </c>
      <c r="I5374" s="32">
        <v>41.942799999999998</v>
      </c>
      <c r="J5374" s="34">
        <v>-41.942799999999998</v>
      </c>
      <c r="K5374" s="30" t="s">
        <v>44</v>
      </c>
    </row>
    <row r="5375" spans="1:11" x14ac:dyDescent="0.25">
      <c r="A5375" s="31" t="s">
        <v>17</v>
      </c>
      <c r="B5375" s="31">
        <v>1351784</v>
      </c>
      <c r="C5375" s="31" t="s">
        <v>7</v>
      </c>
      <c r="D5375" s="33">
        <v>314.02</v>
      </c>
      <c r="E5375" s="31" t="s">
        <v>8</v>
      </c>
      <c r="F5375" s="37">
        <v>0.22</v>
      </c>
      <c r="G5375" s="37">
        <v>1</v>
      </c>
      <c r="H5375" s="33">
        <v>69.084400000000002</v>
      </c>
      <c r="I5375" s="33">
        <v>69.084400000000002</v>
      </c>
      <c r="J5375" s="35">
        <v>-69.084400000000002</v>
      </c>
      <c r="K5375" s="31" t="s">
        <v>44</v>
      </c>
    </row>
    <row r="5376" spans="1:11" x14ac:dyDescent="0.25">
      <c r="A5376" s="30" t="s">
        <v>16</v>
      </c>
      <c r="B5376" s="30">
        <v>1351784</v>
      </c>
      <c r="C5376" s="30" t="s">
        <v>9</v>
      </c>
      <c r="D5376" s="32">
        <v>314.02</v>
      </c>
      <c r="E5376" s="30" t="s">
        <v>8</v>
      </c>
      <c r="F5376" s="36">
        <v>0.08</v>
      </c>
      <c r="G5376" s="36">
        <v>1</v>
      </c>
      <c r="H5376" s="32">
        <v>25.121600000000001</v>
      </c>
      <c r="I5376" s="32">
        <v>25.121600000000001</v>
      </c>
      <c r="J5376" s="34">
        <v>-25.121600000000001</v>
      </c>
      <c r="K5376" s="30" t="s">
        <v>44</v>
      </c>
    </row>
    <row r="5377" spans="1:11" x14ac:dyDescent="0.25">
      <c r="A5377" s="31" t="s">
        <v>12</v>
      </c>
      <c r="B5377" s="31">
        <v>1351784</v>
      </c>
      <c r="C5377" s="31" t="s">
        <v>11</v>
      </c>
      <c r="D5377" s="33">
        <v>314.02</v>
      </c>
      <c r="E5377" s="31" t="s">
        <v>8</v>
      </c>
      <c r="F5377" s="37">
        <v>0.05</v>
      </c>
      <c r="G5377" s="37">
        <v>1</v>
      </c>
      <c r="H5377" s="33">
        <v>15.701000000000001</v>
      </c>
      <c r="I5377" s="33">
        <v>15.701000000000001</v>
      </c>
      <c r="J5377" s="35">
        <v>-15.701000000000001</v>
      </c>
      <c r="K5377" s="31" t="s">
        <v>44</v>
      </c>
    </row>
    <row r="5378" spans="1:11" x14ac:dyDescent="0.25">
      <c r="A5378" s="30" t="s">
        <v>10</v>
      </c>
      <c r="B5378" s="30">
        <v>1433407</v>
      </c>
      <c r="C5378" s="30" t="s">
        <v>7</v>
      </c>
      <c r="D5378" s="32">
        <v>210.74250000000001</v>
      </c>
      <c r="E5378" s="30" t="s">
        <v>8</v>
      </c>
      <c r="F5378" s="36">
        <v>0.2</v>
      </c>
      <c r="G5378" s="36">
        <v>1</v>
      </c>
      <c r="H5378" s="32">
        <v>42.148499999999999</v>
      </c>
      <c r="I5378" s="32">
        <v>42.148499999999999</v>
      </c>
      <c r="J5378" s="34">
        <v>-42.148499999999999</v>
      </c>
      <c r="K5378" s="30" t="s">
        <v>44</v>
      </c>
    </row>
    <row r="5379" spans="1:11" x14ac:dyDescent="0.25">
      <c r="A5379" s="31" t="s">
        <v>15</v>
      </c>
      <c r="B5379" s="31">
        <v>1433407</v>
      </c>
      <c r="C5379" s="31" t="s">
        <v>9</v>
      </c>
      <c r="D5379" s="33">
        <v>210.74250000000001</v>
      </c>
      <c r="E5379" s="31" t="s">
        <v>8</v>
      </c>
      <c r="F5379" s="37">
        <v>0.05</v>
      </c>
      <c r="G5379" s="37">
        <v>1</v>
      </c>
      <c r="H5379" s="33">
        <v>10.537100000000001</v>
      </c>
      <c r="I5379" s="33">
        <v>10.537100000000001</v>
      </c>
      <c r="J5379" s="35">
        <v>-10.537100000000001</v>
      </c>
      <c r="K5379" s="31" t="s">
        <v>44</v>
      </c>
    </row>
    <row r="5380" spans="1:11" x14ac:dyDescent="0.25">
      <c r="A5380" s="30" t="s">
        <v>17</v>
      </c>
      <c r="B5380" s="30">
        <v>1433407</v>
      </c>
      <c r="C5380" s="30" t="s">
        <v>11</v>
      </c>
      <c r="D5380" s="32">
        <v>210.74250000000001</v>
      </c>
      <c r="E5380" s="30" t="s">
        <v>8</v>
      </c>
      <c r="F5380" s="36">
        <v>0.05</v>
      </c>
      <c r="G5380" s="36">
        <v>1</v>
      </c>
      <c r="H5380" s="32">
        <v>10.537100000000001</v>
      </c>
      <c r="I5380" s="32">
        <v>10.537100000000001</v>
      </c>
      <c r="J5380" s="34">
        <v>-10.537100000000001</v>
      </c>
      <c r="K5380" s="30" t="s">
        <v>44</v>
      </c>
    </row>
    <row r="5381" spans="1:11" x14ac:dyDescent="0.25">
      <c r="A5381" s="31" t="s">
        <v>10</v>
      </c>
      <c r="B5381" s="31">
        <v>5794260</v>
      </c>
      <c r="C5381" s="31" t="s">
        <v>7</v>
      </c>
      <c r="D5381" s="33">
        <v>1232.7474999999999</v>
      </c>
      <c r="E5381" s="31" t="s">
        <v>18</v>
      </c>
      <c r="F5381" s="37">
        <v>0.2</v>
      </c>
      <c r="G5381" s="37">
        <v>0.5</v>
      </c>
      <c r="H5381" s="33">
        <v>246.54949999999999</v>
      </c>
      <c r="I5381" s="33">
        <v>123.2748</v>
      </c>
      <c r="J5381" s="35">
        <v>-123.2748</v>
      </c>
      <c r="K5381" s="31" t="s">
        <v>44</v>
      </c>
    </row>
    <row r="5382" spans="1:11" x14ac:dyDescent="0.25">
      <c r="A5382" s="30" t="s">
        <v>19</v>
      </c>
      <c r="B5382" s="30">
        <v>5794260</v>
      </c>
      <c r="C5382" s="30" t="s">
        <v>9</v>
      </c>
      <c r="D5382" s="32">
        <v>1232.7474999999999</v>
      </c>
      <c r="E5382" s="30" t="s">
        <v>18</v>
      </c>
      <c r="F5382" s="36">
        <v>0.06</v>
      </c>
      <c r="G5382" s="36">
        <v>0.5</v>
      </c>
      <c r="H5382" s="32">
        <v>73.964799999999997</v>
      </c>
      <c r="I5382" s="32">
        <v>36.982399999999998</v>
      </c>
      <c r="J5382" s="34">
        <v>-36.982399999999998</v>
      </c>
      <c r="K5382" s="30" t="s">
        <v>44</v>
      </c>
    </row>
    <row r="5383" spans="1:11" x14ac:dyDescent="0.25">
      <c r="A5383" s="31" t="s">
        <v>14</v>
      </c>
      <c r="B5383" s="31">
        <v>5794260</v>
      </c>
      <c r="C5383" s="31" t="s">
        <v>11</v>
      </c>
      <c r="D5383" s="33">
        <v>1232.7474999999999</v>
      </c>
      <c r="E5383" s="31" t="s">
        <v>18</v>
      </c>
      <c r="F5383" s="37">
        <v>0.09</v>
      </c>
      <c r="G5383" s="37">
        <v>0.5</v>
      </c>
      <c r="H5383" s="33">
        <v>110.9473</v>
      </c>
      <c r="I5383" s="33">
        <v>55.473599999999998</v>
      </c>
      <c r="J5383" s="35">
        <v>-55.473599999999998</v>
      </c>
      <c r="K5383" s="31" t="s">
        <v>44</v>
      </c>
    </row>
    <row r="5384" spans="1:11" x14ac:dyDescent="0.25">
      <c r="A5384" s="30" t="s">
        <v>16</v>
      </c>
      <c r="B5384" s="30">
        <v>8074126</v>
      </c>
      <c r="C5384" s="30" t="s">
        <v>7</v>
      </c>
      <c r="D5384" s="32">
        <v>810.19</v>
      </c>
      <c r="E5384" s="30" t="s">
        <v>8</v>
      </c>
      <c r="F5384" s="36">
        <v>0.15</v>
      </c>
      <c r="G5384" s="36">
        <v>1</v>
      </c>
      <c r="H5384" s="32">
        <v>121.52849999999999</v>
      </c>
      <c r="I5384" s="32">
        <v>121.52849999999999</v>
      </c>
      <c r="J5384" s="34">
        <v>-121.52849999999999</v>
      </c>
      <c r="K5384" s="30" t="s">
        <v>44</v>
      </c>
    </row>
    <row r="5385" spans="1:11" x14ac:dyDescent="0.25">
      <c r="A5385" s="31" t="s">
        <v>17</v>
      </c>
      <c r="B5385" s="31">
        <v>8074126</v>
      </c>
      <c r="C5385" s="31" t="s">
        <v>9</v>
      </c>
      <c r="D5385" s="33">
        <v>810.19</v>
      </c>
      <c r="E5385" s="31" t="s">
        <v>8</v>
      </c>
      <c r="F5385" s="37">
        <v>0.11</v>
      </c>
      <c r="G5385" s="37">
        <v>1</v>
      </c>
      <c r="H5385" s="33">
        <v>89.120900000000006</v>
      </c>
      <c r="I5385" s="33">
        <v>89.120900000000006</v>
      </c>
      <c r="J5385" s="35">
        <v>-89.120900000000006</v>
      </c>
      <c r="K5385" s="31" t="s">
        <v>44</v>
      </c>
    </row>
    <row r="5386" spans="1:11" x14ac:dyDescent="0.25">
      <c r="A5386" s="30" t="s">
        <v>13</v>
      </c>
      <c r="B5386" s="30">
        <v>8074126</v>
      </c>
      <c r="C5386" s="30" t="s">
        <v>11</v>
      </c>
      <c r="D5386" s="32">
        <v>810.19</v>
      </c>
      <c r="E5386" s="30" t="s">
        <v>8</v>
      </c>
      <c r="F5386" s="36">
        <v>0.05</v>
      </c>
      <c r="G5386" s="36">
        <v>1</v>
      </c>
      <c r="H5386" s="32">
        <v>40.509500000000003</v>
      </c>
      <c r="I5386" s="32">
        <v>40.509500000000003</v>
      </c>
      <c r="J5386" s="34">
        <v>-40.509500000000003</v>
      </c>
      <c r="K5386" s="30" t="s">
        <v>44</v>
      </c>
    </row>
    <row r="5387" spans="1:11" x14ac:dyDescent="0.25">
      <c r="A5387" s="31" t="s">
        <v>13</v>
      </c>
      <c r="B5387" s="31">
        <v>8319121</v>
      </c>
      <c r="C5387" s="31" t="s">
        <v>7</v>
      </c>
      <c r="D5387" s="33">
        <v>1065.06</v>
      </c>
      <c r="E5387" s="31" t="s">
        <v>8</v>
      </c>
      <c r="F5387" s="37">
        <v>0.18</v>
      </c>
      <c r="G5387" s="37">
        <v>1</v>
      </c>
      <c r="H5387" s="33">
        <v>191.71080000000001</v>
      </c>
      <c r="I5387" s="33">
        <v>191.71080000000001</v>
      </c>
      <c r="J5387" s="35">
        <v>-191.71080000000001</v>
      </c>
      <c r="K5387" s="31" t="s">
        <v>44</v>
      </c>
    </row>
    <row r="5388" spans="1:11" x14ac:dyDescent="0.25">
      <c r="A5388" s="30" t="s">
        <v>17</v>
      </c>
      <c r="B5388" s="30">
        <v>8319121</v>
      </c>
      <c r="C5388" s="30" t="s">
        <v>9</v>
      </c>
      <c r="D5388" s="32">
        <v>1065.06</v>
      </c>
      <c r="E5388" s="30" t="s">
        <v>8</v>
      </c>
      <c r="F5388" s="36">
        <v>0.11</v>
      </c>
      <c r="G5388" s="36">
        <v>1</v>
      </c>
      <c r="H5388" s="32">
        <v>117.1566</v>
      </c>
      <c r="I5388" s="32">
        <v>117.1566</v>
      </c>
      <c r="J5388" s="34">
        <v>-117.1566</v>
      </c>
      <c r="K5388" s="30" t="s">
        <v>44</v>
      </c>
    </row>
    <row r="5389" spans="1:11" x14ac:dyDescent="0.25">
      <c r="A5389" s="31" t="s">
        <v>14</v>
      </c>
      <c r="B5389" s="31">
        <v>8319121</v>
      </c>
      <c r="C5389" s="31" t="s">
        <v>11</v>
      </c>
      <c r="D5389" s="33">
        <v>1065.06</v>
      </c>
      <c r="E5389" s="31" t="s">
        <v>8</v>
      </c>
      <c r="F5389" s="37">
        <v>0.09</v>
      </c>
      <c r="G5389" s="37">
        <v>1</v>
      </c>
      <c r="H5389" s="33">
        <v>95.855400000000003</v>
      </c>
      <c r="I5389" s="33">
        <v>95.855400000000003</v>
      </c>
      <c r="J5389" s="35">
        <v>-95.855400000000003</v>
      </c>
      <c r="K5389" s="31" t="s">
        <v>44</v>
      </c>
    </row>
    <row r="5390" spans="1:11" x14ac:dyDescent="0.25">
      <c r="A5390" s="30" t="s">
        <v>13</v>
      </c>
      <c r="B5390" s="30">
        <v>5391671</v>
      </c>
      <c r="C5390" s="30" t="s">
        <v>7</v>
      </c>
      <c r="D5390" s="32">
        <v>149.36500000000001</v>
      </c>
      <c r="E5390" s="30" t="s">
        <v>20</v>
      </c>
      <c r="F5390" s="36">
        <v>0.18</v>
      </c>
      <c r="G5390" s="36">
        <v>0.5</v>
      </c>
      <c r="H5390" s="32">
        <v>26.8857</v>
      </c>
      <c r="I5390" s="32">
        <v>13.4428</v>
      </c>
      <c r="J5390" s="34">
        <v>-13.4428</v>
      </c>
      <c r="K5390" s="30" t="s">
        <v>44</v>
      </c>
    </row>
    <row r="5391" spans="1:11" x14ac:dyDescent="0.25">
      <c r="A5391" s="31" t="s">
        <v>13</v>
      </c>
      <c r="B5391" s="31">
        <v>5391671</v>
      </c>
      <c r="C5391" s="31" t="s">
        <v>9</v>
      </c>
      <c r="D5391" s="33">
        <v>149.36500000000001</v>
      </c>
      <c r="E5391" s="31" t="s">
        <v>20</v>
      </c>
      <c r="F5391" s="37">
        <v>0.06</v>
      </c>
      <c r="G5391" s="37">
        <v>0.5</v>
      </c>
      <c r="H5391" s="33">
        <v>8.9619</v>
      </c>
      <c r="I5391" s="33">
        <v>4.4809999999999999</v>
      </c>
      <c r="J5391" s="35">
        <v>-4.4809999999999999</v>
      </c>
      <c r="K5391" s="31" t="s">
        <v>44</v>
      </c>
    </row>
    <row r="5392" spans="1:11" x14ac:dyDescent="0.25">
      <c r="A5392" s="30" t="s">
        <v>14</v>
      </c>
      <c r="B5392" s="30">
        <v>5391671</v>
      </c>
      <c r="C5392" s="30" t="s">
        <v>11</v>
      </c>
      <c r="D5392" s="32">
        <v>149.36500000000001</v>
      </c>
      <c r="E5392" s="30" t="s">
        <v>20</v>
      </c>
      <c r="F5392" s="36">
        <v>0.09</v>
      </c>
      <c r="G5392" s="36">
        <v>0.5</v>
      </c>
      <c r="H5392" s="32">
        <v>13.4428</v>
      </c>
      <c r="I5392" s="32">
        <v>6.7214</v>
      </c>
      <c r="J5392" s="34">
        <v>-6.7214</v>
      </c>
      <c r="K5392" s="30" t="s">
        <v>44</v>
      </c>
    </row>
    <row r="5393" spans="1:11" x14ac:dyDescent="0.25">
      <c r="A5393" s="31" t="s">
        <v>19</v>
      </c>
      <c r="B5393" s="31">
        <v>3673134</v>
      </c>
      <c r="C5393" s="31" t="s">
        <v>7</v>
      </c>
      <c r="D5393" s="33">
        <v>9.01</v>
      </c>
      <c r="E5393" s="31" t="s">
        <v>8</v>
      </c>
      <c r="F5393" s="37">
        <v>0.13</v>
      </c>
      <c r="G5393" s="37">
        <v>1</v>
      </c>
      <c r="H5393" s="33">
        <v>1.1713</v>
      </c>
      <c r="I5393" s="33">
        <v>1.1713</v>
      </c>
      <c r="J5393" s="35">
        <v>-1.1713</v>
      </c>
      <c r="K5393" s="31" t="s">
        <v>44</v>
      </c>
    </row>
    <row r="5394" spans="1:11" x14ac:dyDescent="0.25">
      <c r="A5394" s="30" t="s">
        <v>12</v>
      </c>
      <c r="B5394" s="30">
        <v>3673134</v>
      </c>
      <c r="C5394" s="30" t="s">
        <v>9</v>
      </c>
      <c r="D5394" s="32">
        <v>9.01</v>
      </c>
      <c r="E5394" s="30" t="s">
        <v>8</v>
      </c>
      <c r="F5394" s="36">
        <v>0.01</v>
      </c>
      <c r="G5394" s="36">
        <v>1</v>
      </c>
      <c r="H5394" s="32">
        <v>9.01E-2</v>
      </c>
      <c r="I5394" s="32">
        <v>9.01E-2</v>
      </c>
      <c r="J5394" s="34">
        <v>-9.01E-2</v>
      </c>
      <c r="K5394" s="30" t="s">
        <v>44</v>
      </c>
    </row>
    <row r="5395" spans="1:11" x14ac:dyDescent="0.25">
      <c r="A5395" s="31" t="s">
        <v>17</v>
      </c>
      <c r="B5395" s="31">
        <v>3673134</v>
      </c>
      <c r="C5395" s="31" t="s">
        <v>11</v>
      </c>
      <c r="D5395" s="33">
        <v>9.01</v>
      </c>
      <c r="E5395" s="31" t="s">
        <v>8</v>
      </c>
      <c r="F5395" s="37">
        <v>0.05</v>
      </c>
      <c r="G5395" s="37">
        <v>1</v>
      </c>
      <c r="H5395" s="33">
        <v>0.45050000000000001</v>
      </c>
      <c r="I5395" s="33">
        <v>0.45050000000000001</v>
      </c>
      <c r="J5395" s="35">
        <v>-0.45050000000000001</v>
      </c>
      <c r="K5395" s="31" t="s">
        <v>44</v>
      </c>
    </row>
    <row r="5396" spans="1:11" x14ac:dyDescent="0.25">
      <c r="A5396" s="30" t="s">
        <v>14</v>
      </c>
      <c r="B5396" s="30">
        <v>4047170</v>
      </c>
      <c r="C5396" s="30" t="s">
        <v>7</v>
      </c>
      <c r="D5396" s="32">
        <v>649.53499999999997</v>
      </c>
      <c r="E5396" s="30" t="s">
        <v>20</v>
      </c>
      <c r="F5396" s="36">
        <v>0.13</v>
      </c>
      <c r="G5396" s="36">
        <v>0.5</v>
      </c>
      <c r="H5396" s="32">
        <v>84.439599999999999</v>
      </c>
      <c r="I5396" s="32">
        <v>42.219799999999999</v>
      </c>
      <c r="J5396" s="34">
        <v>-42.219799999999999</v>
      </c>
      <c r="K5396" s="30" t="s">
        <v>44</v>
      </c>
    </row>
    <row r="5397" spans="1:11" x14ac:dyDescent="0.25">
      <c r="A5397" s="31" t="s">
        <v>17</v>
      </c>
      <c r="B5397" s="31">
        <v>4047170</v>
      </c>
      <c r="C5397" s="31" t="s">
        <v>9</v>
      </c>
      <c r="D5397" s="33">
        <v>649.53499999999997</v>
      </c>
      <c r="E5397" s="31" t="s">
        <v>20</v>
      </c>
      <c r="F5397" s="37">
        <v>0.11</v>
      </c>
      <c r="G5397" s="37">
        <v>0.5</v>
      </c>
      <c r="H5397" s="33">
        <v>71.448800000000006</v>
      </c>
      <c r="I5397" s="33">
        <v>35.724400000000003</v>
      </c>
      <c r="J5397" s="35">
        <v>-35.724400000000003</v>
      </c>
      <c r="K5397" s="31" t="s">
        <v>44</v>
      </c>
    </row>
    <row r="5398" spans="1:11" x14ac:dyDescent="0.25">
      <c r="A5398" s="30" t="s">
        <v>19</v>
      </c>
      <c r="B5398" s="30">
        <v>4047170</v>
      </c>
      <c r="C5398" s="30" t="s">
        <v>11</v>
      </c>
      <c r="D5398" s="32">
        <v>649.53499999999997</v>
      </c>
      <c r="E5398" s="30" t="s">
        <v>20</v>
      </c>
      <c r="F5398" s="36">
        <v>0.16</v>
      </c>
      <c r="G5398" s="36">
        <v>0.5</v>
      </c>
      <c r="H5398" s="32">
        <v>103.9256</v>
      </c>
      <c r="I5398" s="32">
        <v>51.962800000000001</v>
      </c>
      <c r="J5398" s="34">
        <v>-376.7303</v>
      </c>
      <c r="K5398" s="30" t="s">
        <v>44</v>
      </c>
    </row>
    <row r="5399" spans="1:11" x14ac:dyDescent="0.25">
      <c r="A5399" s="31" t="s">
        <v>13</v>
      </c>
      <c r="B5399" s="31">
        <v>6202546</v>
      </c>
      <c r="C5399" s="31" t="s">
        <v>7</v>
      </c>
      <c r="D5399" s="33">
        <v>421.85500000000002</v>
      </c>
      <c r="E5399" s="31" t="s">
        <v>8</v>
      </c>
      <c r="F5399" s="37">
        <v>0.18</v>
      </c>
      <c r="G5399" s="37">
        <v>1</v>
      </c>
      <c r="H5399" s="33">
        <v>75.933899999999994</v>
      </c>
      <c r="I5399" s="33">
        <v>75.933899999999994</v>
      </c>
      <c r="J5399" s="35">
        <v>-75.933899999999994</v>
      </c>
      <c r="K5399" s="31" t="s">
        <v>44</v>
      </c>
    </row>
    <row r="5400" spans="1:11" x14ac:dyDescent="0.25">
      <c r="A5400" s="30" t="s">
        <v>14</v>
      </c>
      <c r="B5400" s="30">
        <v>6202546</v>
      </c>
      <c r="C5400" s="30" t="s">
        <v>9</v>
      </c>
      <c r="D5400" s="32">
        <v>421.85500000000002</v>
      </c>
      <c r="E5400" s="30" t="s">
        <v>8</v>
      </c>
      <c r="F5400" s="36">
        <v>0.03</v>
      </c>
      <c r="G5400" s="36">
        <v>1</v>
      </c>
      <c r="H5400" s="32">
        <v>12.6556</v>
      </c>
      <c r="I5400" s="32">
        <v>12.6556</v>
      </c>
      <c r="J5400" s="34">
        <v>-12.6556</v>
      </c>
      <c r="K5400" s="30" t="s">
        <v>44</v>
      </c>
    </row>
    <row r="5401" spans="1:11" x14ac:dyDescent="0.25">
      <c r="A5401" s="31" t="s">
        <v>15</v>
      </c>
      <c r="B5401" s="31">
        <v>6202546</v>
      </c>
      <c r="C5401" s="31" t="s">
        <v>11</v>
      </c>
      <c r="D5401" s="33">
        <v>421.85500000000002</v>
      </c>
      <c r="E5401" s="31" t="s">
        <v>8</v>
      </c>
      <c r="F5401" s="37">
        <v>0.03</v>
      </c>
      <c r="G5401" s="37">
        <v>1</v>
      </c>
      <c r="H5401" s="33">
        <v>12.6556</v>
      </c>
      <c r="I5401" s="33">
        <v>12.6556</v>
      </c>
      <c r="J5401" s="35">
        <v>-12.6556</v>
      </c>
      <c r="K5401" s="31" t="s">
        <v>44</v>
      </c>
    </row>
    <row r="5402" spans="1:11" x14ac:dyDescent="0.25">
      <c r="A5402" s="30" t="s">
        <v>17</v>
      </c>
      <c r="B5402" s="30">
        <v>8549623</v>
      </c>
      <c r="C5402" s="30" t="s">
        <v>7</v>
      </c>
      <c r="D5402" s="32">
        <v>554.87750000000005</v>
      </c>
      <c r="E5402" s="30" t="s">
        <v>8</v>
      </c>
      <c r="F5402" s="36">
        <v>0.22</v>
      </c>
      <c r="G5402" s="36">
        <v>1</v>
      </c>
      <c r="H5402" s="32">
        <v>122.07299999999999</v>
      </c>
      <c r="I5402" s="32">
        <v>122.07299999999999</v>
      </c>
      <c r="J5402" s="34">
        <v>-122.07299999999999</v>
      </c>
      <c r="K5402" s="30" t="s">
        <v>44</v>
      </c>
    </row>
    <row r="5403" spans="1:11" x14ac:dyDescent="0.25">
      <c r="A5403" s="31" t="s">
        <v>6</v>
      </c>
      <c r="B5403" s="31">
        <v>8549623</v>
      </c>
      <c r="C5403" s="31" t="s">
        <v>9</v>
      </c>
      <c r="D5403" s="33">
        <v>554.87750000000005</v>
      </c>
      <c r="E5403" s="31" t="s">
        <v>8</v>
      </c>
      <c r="F5403" s="37">
        <v>0.17</v>
      </c>
      <c r="G5403" s="37">
        <v>1</v>
      </c>
      <c r="H5403" s="33">
        <v>94.3292</v>
      </c>
      <c r="I5403" s="33">
        <v>94.3292</v>
      </c>
      <c r="J5403" s="35">
        <v>-94.3292</v>
      </c>
      <c r="K5403" s="31" t="s">
        <v>44</v>
      </c>
    </row>
    <row r="5404" spans="1:11" x14ac:dyDescent="0.25">
      <c r="A5404" s="30" t="s">
        <v>12</v>
      </c>
      <c r="B5404" s="30">
        <v>8549623</v>
      </c>
      <c r="C5404" s="30" t="s">
        <v>11</v>
      </c>
      <c r="D5404" s="32">
        <v>554.87750000000005</v>
      </c>
      <c r="E5404" s="30" t="s">
        <v>8</v>
      </c>
      <c r="F5404" s="36">
        <v>0.05</v>
      </c>
      <c r="G5404" s="36">
        <v>1</v>
      </c>
      <c r="H5404" s="32">
        <v>27.7439</v>
      </c>
      <c r="I5404" s="32">
        <v>27.7439</v>
      </c>
      <c r="J5404" s="34">
        <v>-27.7439</v>
      </c>
      <c r="K5404" s="30" t="s">
        <v>44</v>
      </c>
    </row>
    <row r="5405" spans="1:11" x14ac:dyDescent="0.25">
      <c r="A5405" s="31" t="s">
        <v>10</v>
      </c>
      <c r="B5405" s="31">
        <v>4742597</v>
      </c>
      <c r="C5405" s="31" t="s">
        <v>7</v>
      </c>
      <c r="D5405" s="33">
        <v>1194.3175000000001</v>
      </c>
      <c r="E5405" s="31" t="s">
        <v>8</v>
      </c>
      <c r="F5405" s="37">
        <v>0.2</v>
      </c>
      <c r="G5405" s="37">
        <v>1</v>
      </c>
      <c r="H5405" s="33">
        <v>238.86349999999999</v>
      </c>
      <c r="I5405" s="33">
        <v>238.86349999999999</v>
      </c>
      <c r="J5405" s="35">
        <v>-238.86349999999999</v>
      </c>
      <c r="K5405" s="31" t="s">
        <v>44</v>
      </c>
    </row>
    <row r="5406" spans="1:11" x14ac:dyDescent="0.25">
      <c r="A5406" s="30" t="s">
        <v>14</v>
      </c>
      <c r="B5406" s="30">
        <v>4742597</v>
      </c>
      <c r="C5406" s="30" t="s">
        <v>9</v>
      </c>
      <c r="D5406" s="32">
        <v>1194.3175000000001</v>
      </c>
      <c r="E5406" s="30" t="s">
        <v>8</v>
      </c>
      <c r="F5406" s="36">
        <v>0.03</v>
      </c>
      <c r="G5406" s="36">
        <v>1</v>
      </c>
      <c r="H5406" s="32">
        <v>35.829500000000003</v>
      </c>
      <c r="I5406" s="32">
        <v>35.829500000000003</v>
      </c>
      <c r="J5406" s="34">
        <v>-35.829500000000003</v>
      </c>
      <c r="K5406" s="30" t="s">
        <v>44</v>
      </c>
    </row>
    <row r="5407" spans="1:11" x14ac:dyDescent="0.25">
      <c r="A5407" s="31" t="s">
        <v>6</v>
      </c>
      <c r="B5407" s="31">
        <v>4742597</v>
      </c>
      <c r="C5407" s="31" t="s">
        <v>11</v>
      </c>
      <c r="D5407" s="33">
        <v>1194.3175000000001</v>
      </c>
      <c r="E5407" s="31" t="s">
        <v>8</v>
      </c>
      <c r="F5407" s="37">
        <v>0.1</v>
      </c>
      <c r="G5407" s="37">
        <v>1</v>
      </c>
      <c r="H5407" s="33">
        <v>119.4318</v>
      </c>
      <c r="I5407" s="33">
        <v>119.4318</v>
      </c>
      <c r="J5407" s="35">
        <v>-119.4318</v>
      </c>
      <c r="K5407" s="31" t="s">
        <v>44</v>
      </c>
    </row>
    <row r="5408" spans="1:11" x14ac:dyDescent="0.25">
      <c r="A5408" s="30" t="s">
        <v>6</v>
      </c>
      <c r="B5408" s="30">
        <v>9566740</v>
      </c>
      <c r="C5408" s="30" t="s">
        <v>7</v>
      </c>
      <c r="D5408" s="32">
        <v>358.87</v>
      </c>
      <c r="E5408" s="30" t="s">
        <v>8</v>
      </c>
      <c r="F5408" s="36">
        <v>0.35</v>
      </c>
      <c r="G5408" s="36">
        <v>1</v>
      </c>
      <c r="H5408" s="32">
        <v>125.6045</v>
      </c>
      <c r="I5408" s="32">
        <v>125.6045</v>
      </c>
      <c r="J5408" s="34">
        <v>-125.6045</v>
      </c>
      <c r="K5408" s="30" t="s">
        <v>44</v>
      </c>
    </row>
    <row r="5409" spans="1:11" x14ac:dyDescent="0.25">
      <c r="A5409" s="31" t="s">
        <v>6</v>
      </c>
      <c r="B5409" s="31">
        <v>9566740</v>
      </c>
      <c r="C5409" s="31" t="s">
        <v>9</v>
      </c>
      <c r="D5409" s="33">
        <v>358.87</v>
      </c>
      <c r="E5409" s="31" t="s">
        <v>8</v>
      </c>
      <c r="F5409" s="37">
        <v>0.17</v>
      </c>
      <c r="G5409" s="37">
        <v>1</v>
      </c>
      <c r="H5409" s="33">
        <v>61.007899999999999</v>
      </c>
      <c r="I5409" s="33">
        <v>61.007899999999999</v>
      </c>
      <c r="J5409" s="35">
        <v>-61.007899999999999</v>
      </c>
      <c r="K5409" s="31" t="s">
        <v>44</v>
      </c>
    </row>
    <row r="5410" spans="1:11" x14ac:dyDescent="0.25">
      <c r="A5410" s="30" t="s">
        <v>10</v>
      </c>
      <c r="B5410" s="30">
        <v>9566740</v>
      </c>
      <c r="C5410" s="30" t="s">
        <v>11</v>
      </c>
      <c r="D5410" s="32">
        <v>358.87</v>
      </c>
      <c r="E5410" s="30" t="s">
        <v>8</v>
      </c>
      <c r="F5410" s="36">
        <v>0.03</v>
      </c>
      <c r="G5410" s="36">
        <v>1</v>
      </c>
      <c r="H5410" s="32">
        <v>10.7661</v>
      </c>
      <c r="I5410" s="32">
        <v>10.7661</v>
      </c>
      <c r="J5410" s="34">
        <v>-10.7661</v>
      </c>
      <c r="K5410" s="30" t="s">
        <v>44</v>
      </c>
    </row>
    <row r="5411" spans="1:11" x14ac:dyDescent="0.25">
      <c r="A5411" s="31" t="s">
        <v>16</v>
      </c>
      <c r="B5411" s="31">
        <v>3890391</v>
      </c>
      <c r="C5411" s="31" t="s">
        <v>7</v>
      </c>
      <c r="D5411" s="33">
        <v>635.20249999999999</v>
      </c>
      <c r="E5411" s="31" t="s">
        <v>8</v>
      </c>
      <c r="F5411" s="37">
        <v>0.15</v>
      </c>
      <c r="G5411" s="37">
        <v>1</v>
      </c>
      <c r="H5411" s="33">
        <v>95.2804</v>
      </c>
      <c r="I5411" s="33">
        <v>95.2804</v>
      </c>
      <c r="J5411" s="35">
        <v>-95.2804</v>
      </c>
      <c r="K5411" s="31" t="s">
        <v>44</v>
      </c>
    </row>
    <row r="5412" spans="1:11" x14ac:dyDescent="0.25">
      <c r="A5412" s="30" t="s">
        <v>10</v>
      </c>
      <c r="B5412" s="30">
        <v>3890391</v>
      </c>
      <c r="C5412" s="30" t="s">
        <v>9</v>
      </c>
      <c r="D5412" s="32">
        <v>635.20249999999999</v>
      </c>
      <c r="E5412" s="30" t="s">
        <v>8</v>
      </c>
      <c r="F5412" s="36">
        <v>0.12</v>
      </c>
      <c r="G5412" s="36">
        <v>1</v>
      </c>
      <c r="H5412" s="32">
        <v>76.224299999999999</v>
      </c>
      <c r="I5412" s="32">
        <v>76.224299999999999</v>
      </c>
      <c r="J5412" s="34">
        <v>-76.224299999999999</v>
      </c>
      <c r="K5412" s="30" t="s">
        <v>44</v>
      </c>
    </row>
    <row r="5413" spans="1:11" x14ac:dyDescent="0.25">
      <c r="A5413" s="31" t="s">
        <v>19</v>
      </c>
      <c r="B5413" s="31">
        <v>3890391</v>
      </c>
      <c r="C5413" s="31" t="s">
        <v>11</v>
      </c>
      <c r="D5413" s="33">
        <v>635.20249999999999</v>
      </c>
      <c r="E5413" s="31" t="s">
        <v>8</v>
      </c>
      <c r="F5413" s="37">
        <v>0.16</v>
      </c>
      <c r="G5413" s="37">
        <v>1</v>
      </c>
      <c r="H5413" s="33">
        <v>101.6324</v>
      </c>
      <c r="I5413" s="33">
        <v>101.6324</v>
      </c>
      <c r="J5413" s="35">
        <v>-101.6324</v>
      </c>
      <c r="K5413" s="31" t="s">
        <v>44</v>
      </c>
    </row>
    <row r="5414" spans="1:11" x14ac:dyDescent="0.25">
      <c r="A5414" s="30" t="s">
        <v>14</v>
      </c>
      <c r="B5414" s="30">
        <v>5943333</v>
      </c>
      <c r="C5414" s="30" t="s">
        <v>7</v>
      </c>
      <c r="D5414" s="32">
        <v>1140.0050000000001</v>
      </c>
      <c r="E5414" s="30" t="s">
        <v>8</v>
      </c>
      <c r="F5414" s="36">
        <v>0.13</v>
      </c>
      <c r="G5414" s="36">
        <v>1</v>
      </c>
      <c r="H5414" s="32">
        <v>148.20060000000001</v>
      </c>
      <c r="I5414" s="32">
        <v>148.20060000000001</v>
      </c>
      <c r="J5414" s="34">
        <v>-148.20060000000001</v>
      </c>
      <c r="K5414" s="30" t="s">
        <v>44</v>
      </c>
    </row>
    <row r="5415" spans="1:11" x14ac:dyDescent="0.25">
      <c r="A5415" s="31" t="s">
        <v>12</v>
      </c>
      <c r="B5415" s="31">
        <v>5943333</v>
      </c>
      <c r="C5415" s="31" t="s">
        <v>9</v>
      </c>
      <c r="D5415" s="33">
        <v>1140.0050000000001</v>
      </c>
      <c r="E5415" s="31" t="s">
        <v>8</v>
      </c>
      <c r="F5415" s="37">
        <v>0.01</v>
      </c>
      <c r="G5415" s="37">
        <v>1</v>
      </c>
      <c r="H5415" s="33">
        <v>11.4</v>
      </c>
      <c r="I5415" s="33">
        <v>11.4</v>
      </c>
      <c r="J5415" s="35">
        <v>-11.4</v>
      </c>
      <c r="K5415" s="31" t="s">
        <v>44</v>
      </c>
    </row>
    <row r="5416" spans="1:11" x14ac:dyDescent="0.25">
      <c r="A5416" s="30" t="s">
        <v>17</v>
      </c>
      <c r="B5416" s="30">
        <v>5943333</v>
      </c>
      <c r="C5416" s="30" t="s">
        <v>11</v>
      </c>
      <c r="D5416" s="32">
        <v>1140.0050000000001</v>
      </c>
      <c r="E5416" s="30" t="s">
        <v>8</v>
      </c>
      <c r="F5416" s="36">
        <v>0.05</v>
      </c>
      <c r="G5416" s="36">
        <v>1</v>
      </c>
      <c r="H5416" s="32">
        <v>57.0002</v>
      </c>
      <c r="I5416" s="32">
        <v>57.0002</v>
      </c>
      <c r="J5416" s="34">
        <v>-57.0002</v>
      </c>
      <c r="K5416" s="30" t="s">
        <v>44</v>
      </c>
    </row>
    <row r="5417" spans="1:11" x14ac:dyDescent="0.25">
      <c r="A5417" s="31" t="s">
        <v>13</v>
      </c>
      <c r="B5417" s="31">
        <v>9657927</v>
      </c>
      <c r="C5417" s="31" t="s">
        <v>7</v>
      </c>
      <c r="D5417" s="33">
        <v>242.39</v>
      </c>
      <c r="E5417" s="31" t="s">
        <v>8</v>
      </c>
      <c r="F5417" s="37">
        <v>0.18</v>
      </c>
      <c r="G5417" s="37">
        <v>1</v>
      </c>
      <c r="H5417" s="33">
        <v>43.630200000000002</v>
      </c>
      <c r="I5417" s="33">
        <v>43.630200000000002</v>
      </c>
      <c r="J5417" s="35">
        <v>-43.630200000000002</v>
      </c>
      <c r="K5417" s="31" t="s">
        <v>44</v>
      </c>
    </row>
    <row r="5418" spans="1:11" x14ac:dyDescent="0.25">
      <c r="A5418" s="30" t="s">
        <v>6</v>
      </c>
      <c r="B5418" s="30">
        <v>9657927</v>
      </c>
      <c r="C5418" s="30" t="s">
        <v>9</v>
      </c>
      <c r="D5418" s="32">
        <v>242.39</v>
      </c>
      <c r="E5418" s="30" t="s">
        <v>8</v>
      </c>
      <c r="F5418" s="36">
        <v>0.17</v>
      </c>
      <c r="G5418" s="36">
        <v>1</v>
      </c>
      <c r="H5418" s="32">
        <v>41.206299999999999</v>
      </c>
      <c r="I5418" s="32">
        <v>41.206299999999999</v>
      </c>
      <c r="J5418" s="34">
        <v>-41.206299999999999</v>
      </c>
      <c r="K5418" s="30" t="s">
        <v>44</v>
      </c>
    </row>
    <row r="5419" spans="1:11" x14ac:dyDescent="0.25">
      <c r="A5419" s="31" t="s">
        <v>6</v>
      </c>
      <c r="B5419" s="31">
        <v>9657927</v>
      </c>
      <c r="C5419" s="31" t="s">
        <v>11</v>
      </c>
      <c r="D5419" s="33">
        <v>242.39</v>
      </c>
      <c r="E5419" s="31" t="s">
        <v>8</v>
      </c>
      <c r="F5419" s="37">
        <v>0.1</v>
      </c>
      <c r="G5419" s="37">
        <v>1</v>
      </c>
      <c r="H5419" s="33">
        <v>24.239000000000001</v>
      </c>
      <c r="I5419" s="33">
        <v>24.239000000000001</v>
      </c>
      <c r="J5419" s="35">
        <v>-24.239000000000001</v>
      </c>
      <c r="K5419" s="31" t="s">
        <v>44</v>
      </c>
    </row>
    <row r="5420" spans="1:11" x14ac:dyDescent="0.25">
      <c r="A5420" s="30" t="s">
        <v>16</v>
      </c>
      <c r="B5420" s="30">
        <v>3176451</v>
      </c>
      <c r="C5420" s="30" t="s">
        <v>7</v>
      </c>
      <c r="D5420" s="32">
        <v>701.97749999999996</v>
      </c>
      <c r="E5420" s="30" t="s">
        <v>18</v>
      </c>
      <c r="F5420" s="36">
        <v>0.15</v>
      </c>
      <c r="G5420" s="36">
        <v>0.5</v>
      </c>
      <c r="H5420" s="32">
        <v>105.2966</v>
      </c>
      <c r="I5420" s="32">
        <v>52.648299999999999</v>
      </c>
      <c r="J5420" s="34">
        <v>-52.648299999999999</v>
      </c>
      <c r="K5420" s="30" t="s">
        <v>44</v>
      </c>
    </row>
    <row r="5421" spans="1:11" x14ac:dyDescent="0.25">
      <c r="A5421" s="31" t="s">
        <v>12</v>
      </c>
      <c r="B5421" s="31">
        <v>3176451</v>
      </c>
      <c r="C5421" s="31" t="s">
        <v>9</v>
      </c>
      <c r="D5421" s="33">
        <v>701.97749999999996</v>
      </c>
      <c r="E5421" s="31" t="s">
        <v>18</v>
      </c>
      <c r="F5421" s="37">
        <v>0.01</v>
      </c>
      <c r="G5421" s="37">
        <v>0.5</v>
      </c>
      <c r="H5421" s="33">
        <v>7.0198</v>
      </c>
      <c r="I5421" s="33">
        <v>3.5099</v>
      </c>
      <c r="J5421" s="35">
        <v>-354.49860000000001</v>
      </c>
      <c r="K5421" s="31" t="s">
        <v>44</v>
      </c>
    </row>
    <row r="5422" spans="1:11" x14ac:dyDescent="0.25">
      <c r="A5422" s="30" t="s">
        <v>10</v>
      </c>
      <c r="B5422" s="30">
        <v>3176451</v>
      </c>
      <c r="C5422" s="30" t="s">
        <v>11</v>
      </c>
      <c r="D5422" s="32">
        <v>701.97749999999996</v>
      </c>
      <c r="E5422" s="30" t="s">
        <v>18</v>
      </c>
      <c r="F5422" s="36">
        <v>0.03</v>
      </c>
      <c r="G5422" s="36">
        <v>0.5</v>
      </c>
      <c r="H5422" s="32">
        <v>21.0593</v>
      </c>
      <c r="I5422" s="32">
        <v>10.5296</v>
      </c>
      <c r="J5422" s="34">
        <v>-10.5296</v>
      </c>
      <c r="K5422" s="30" t="s">
        <v>44</v>
      </c>
    </row>
    <row r="5423" spans="1:11" x14ac:dyDescent="0.25">
      <c r="A5423" s="31" t="s">
        <v>12</v>
      </c>
      <c r="B5423" s="31">
        <v>4050757</v>
      </c>
      <c r="C5423" s="31" t="s">
        <v>7</v>
      </c>
      <c r="D5423" s="33">
        <v>864.80250000000001</v>
      </c>
      <c r="E5423" s="31" t="s">
        <v>8</v>
      </c>
      <c r="F5423" s="37">
        <v>0.08</v>
      </c>
      <c r="G5423" s="37">
        <v>1</v>
      </c>
      <c r="H5423" s="33">
        <v>69.184200000000004</v>
      </c>
      <c r="I5423" s="33">
        <v>69.184200000000004</v>
      </c>
      <c r="J5423" s="35">
        <v>-69.184200000000004</v>
      </c>
      <c r="K5423" s="31" t="s">
        <v>44</v>
      </c>
    </row>
    <row r="5424" spans="1:11" x14ac:dyDescent="0.25">
      <c r="A5424" s="30" t="s">
        <v>10</v>
      </c>
      <c r="B5424" s="30">
        <v>4050757</v>
      </c>
      <c r="C5424" s="30" t="s">
        <v>9</v>
      </c>
      <c r="D5424" s="32">
        <v>864.80250000000001</v>
      </c>
      <c r="E5424" s="30" t="s">
        <v>8</v>
      </c>
      <c r="F5424" s="36">
        <v>0.12</v>
      </c>
      <c r="G5424" s="36">
        <v>1</v>
      </c>
      <c r="H5424" s="32">
        <v>103.77630000000001</v>
      </c>
      <c r="I5424" s="32">
        <v>103.77630000000001</v>
      </c>
      <c r="J5424" s="34">
        <v>-103.77630000000001</v>
      </c>
      <c r="K5424" s="30" t="s">
        <v>44</v>
      </c>
    </row>
    <row r="5425" spans="1:11" x14ac:dyDescent="0.25">
      <c r="A5425" s="31" t="s">
        <v>15</v>
      </c>
      <c r="B5425" s="31">
        <v>4050757</v>
      </c>
      <c r="C5425" s="31" t="s">
        <v>11</v>
      </c>
      <c r="D5425" s="33">
        <v>864.80250000000001</v>
      </c>
      <c r="E5425" s="31" t="s">
        <v>8</v>
      </c>
      <c r="F5425" s="37">
        <v>0.03</v>
      </c>
      <c r="G5425" s="37">
        <v>1</v>
      </c>
      <c r="H5425" s="33">
        <v>25.944099999999999</v>
      </c>
      <c r="I5425" s="33">
        <v>25.944099999999999</v>
      </c>
      <c r="J5425" s="35">
        <v>-25.944099999999999</v>
      </c>
      <c r="K5425" s="31" t="s">
        <v>44</v>
      </c>
    </row>
    <row r="5426" spans="1:11" x14ac:dyDescent="0.25">
      <c r="A5426" s="30" t="s">
        <v>16</v>
      </c>
      <c r="B5426" s="30">
        <v>7066416</v>
      </c>
      <c r="C5426" s="30" t="s">
        <v>7</v>
      </c>
      <c r="D5426" s="32">
        <v>263.23500000000001</v>
      </c>
      <c r="E5426" s="30" t="s">
        <v>8</v>
      </c>
      <c r="F5426" s="36">
        <v>0.15</v>
      </c>
      <c r="G5426" s="36">
        <v>1</v>
      </c>
      <c r="H5426" s="32">
        <v>39.485199999999999</v>
      </c>
      <c r="I5426" s="32">
        <v>39.485199999999999</v>
      </c>
      <c r="J5426" s="34">
        <v>-39.485199999999999</v>
      </c>
      <c r="K5426" s="30" t="s">
        <v>44</v>
      </c>
    </row>
    <row r="5427" spans="1:11" x14ac:dyDescent="0.25">
      <c r="A5427" s="31" t="s">
        <v>6</v>
      </c>
      <c r="B5427" s="31">
        <v>7066416</v>
      </c>
      <c r="C5427" s="31" t="s">
        <v>9</v>
      </c>
      <c r="D5427" s="33">
        <v>263.23500000000001</v>
      </c>
      <c r="E5427" s="31" t="s">
        <v>8</v>
      </c>
      <c r="F5427" s="37">
        <v>0.17</v>
      </c>
      <c r="G5427" s="37">
        <v>1</v>
      </c>
      <c r="H5427" s="33">
        <v>44.75</v>
      </c>
      <c r="I5427" s="33">
        <v>44.75</v>
      </c>
      <c r="J5427" s="35">
        <v>-44.75</v>
      </c>
      <c r="K5427" s="31" t="s">
        <v>44</v>
      </c>
    </row>
    <row r="5428" spans="1:11" x14ac:dyDescent="0.25">
      <c r="A5428" s="30" t="s">
        <v>13</v>
      </c>
      <c r="B5428" s="30">
        <v>7066416</v>
      </c>
      <c r="C5428" s="30" t="s">
        <v>11</v>
      </c>
      <c r="D5428" s="32">
        <v>263.23500000000001</v>
      </c>
      <c r="E5428" s="30" t="s">
        <v>8</v>
      </c>
      <c r="F5428" s="36">
        <v>0.05</v>
      </c>
      <c r="G5428" s="36">
        <v>1</v>
      </c>
      <c r="H5428" s="32">
        <v>13.161799999999999</v>
      </c>
      <c r="I5428" s="32">
        <v>13.161799999999999</v>
      </c>
      <c r="J5428" s="34">
        <v>-13.161799999999999</v>
      </c>
      <c r="K5428" s="30" t="s">
        <v>44</v>
      </c>
    </row>
    <row r="5429" spans="1:11" x14ac:dyDescent="0.25">
      <c r="A5429" s="31" t="s">
        <v>10</v>
      </c>
      <c r="B5429" s="31">
        <v>3861350</v>
      </c>
      <c r="C5429" s="31" t="s">
        <v>7</v>
      </c>
      <c r="D5429" s="33">
        <v>795.4325</v>
      </c>
      <c r="E5429" s="31" t="s">
        <v>20</v>
      </c>
      <c r="F5429" s="37">
        <v>0.2</v>
      </c>
      <c r="G5429" s="37">
        <v>0.5</v>
      </c>
      <c r="H5429" s="33">
        <v>159.0865</v>
      </c>
      <c r="I5429" s="33">
        <v>79.543199999999999</v>
      </c>
      <c r="J5429" s="35">
        <v>-79.543199999999999</v>
      </c>
      <c r="K5429" s="31" t="s">
        <v>44</v>
      </c>
    </row>
    <row r="5430" spans="1:11" x14ac:dyDescent="0.25">
      <c r="A5430" s="30" t="s">
        <v>19</v>
      </c>
      <c r="B5430" s="30">
        <v>3861350</v>
      </c>
      <c r="C5430" s="30" t="s">
        <v>9</v>
      </c>
      <c r="D5430" s="32">
        <v>795.4325</v>
      </c>
      <c r="E5430" s="30" t="s">
        <v>20</v>
      </c>
      <c r="F5430" s="36">
        <v>0.06</v>
      </c>
      <c r="G5430" s="36">
        <v>0.5</v>
      </c>
      <c r="H5430" s="32">
        <v>47.725999999999999</v>
      </c>
      <c r="I5430" s="32">
        <v>23.863</v>
      </c>
      <c r="J5430" s="34">
        <v>-421.57920000000001</v>
      </c>
      <c r="K5430" s="30" t="s">
        <v>44</v>
      </c>
    </row>
    <row r="5431" spans="1:11" x14ac:dyDescent="0.25">
      <c r="A5431" s="31" t="s">
        <v>12</v>
      </c>
      <c r="B5431" s="31">
        <v>3861350</v>
      </c>
      <c r="C5431" s="31" t="s">
        <v>11</v>
      </c>
      <c r="D5431" s="33">
        <v>795.4325</v>
      </c>
      <c r="E5431" s="31" t="s">
        <v>20</v>
      </c>
      <c r="F5431" s="37">
        <v>0.05</v>
      </c>
      <c r="G5431" s="37">
        <v>0.5</v>
      </c>
      <c r="H5431" s="33">
        <v>39.771599999999999</v>
      </c>
      <c r="I5431" s="33">
        <v>19.8858</v>
      </c>
      <c r="J5431" s="35">
        <v>-19.8858</v>
      </c>
      <c r="K5431" s="31" t="s">
        <v>44</v>
      </c>
    </row>
    <row r="5432" spans="1:11" x14ac:dyDescent="0.25">
      <c r="A5432" s="30" t="s">
        <v>10</v>
      </c>
      <c r="B5432" s="30">
        <v>9435087</v>
      </c>
      <c r="C5432" s="30" t="s">
        <v>7</v>
      </c>
      <c r="D5432" s="32">
        <v>19.577500000000001</v>
      </c>
      <c r="E5432" s="30" t="s">
        <v>8</v>
      </c>
      <c r="F5432" s="36">
        <v>0.2</v>
      </c>
      <c r="G5432" s="36">
        <v>1</v>
      </c>
      <c r="H5432" s="32">
        <v>3.9155000000000002</v>
      </c>
      <c r="I5432" s="32">
        <v>3.9155000000000002</v>
      </c>
      <c r="J5432" s="34">
        <v>-3.9155000000000002</v>
      </c>
      <c r="K5432" s="30" t="s">
        <v>44</v>
      </c>
    </row>
    <row r="5433" spans="1:11" x14ac:dyDescent="0.25">
      <c r="A5433" s="31" t="s">
        <v>17</v>
      </c>
      <c r="B5433" s="31">
        <v>9435087</v>
      </c>
      <c r="C5433" s="31" t="s">
        <v>9</v>
      </c>
      <c r="D5433" s="33">
        <v>19.577500000000001</v>
      </c>
      <c r="E5433" s="31" t="s">
        <v>8</v>
      </c>
      <c r="F5433" s="37">
        <v>0.11</v>
      </c>
      <c r="G5433" s="37">
        <v>1</v>
      </c>
      <c r="H5433" s="33">
        <v>2.1535000000000002</v>
      </c>
      <c r="I5433" s="33">
        <v>2.1535000000000002</v>
      </c>
      <c r="J5433" s="35">
        <v>-2.1535000000000002</v>
      </c>
      <c r="K5433" s="31" t="s">
        <v>44</v>
      </c>
    </row>
    <row r="5434" spans="1:11" x14ac:dyDescent="0.25">
      <c r="A5434" s="30" t="s">
        <v>12</v>
      </c>
      <c r="B5434" s="30">
        <v>9435087</v>
      </c>
      <c r="C5434" s="30" t="s">
        <v>11</v>
      </c>
      <c r="D5434" s="32">
        <v>19.577500000000001</v>
      </c>
      <c r="E5434" s="30" t="s">
        <v>8</v>
      </c>
      <c r="F5434" s="36">
        <v>0.05</v>
      </c>
      <c r="G5434" s="36">
        <v>1</v>
      </c>
      <c r="H5434" s="32">
        <v>0.97889999999999999</v>
      </c>
      <c r="I5434" s="32">
        <v>0.97889999999999999</v>
      </c>
      <c r="J5434" s="34">
        <v>-0.97889999999999999</v>
      </c>
      <c r="K5434" s="30" t="s">
        <v>44</v>
      </c>
    </row>
    <row r="5435" spans="1:11" x14ac:dyDescent="0.25">
      <c r="A5435" s="31" t="s">
        <v>15</v>
      </c>
      <c r="B5435" s="31">
        <v>3030126</v>
      </c>
      <c r="C5435" s="31" t="s">
        <v>7</v>
      </c>
      <c r="D5435" s="33">
        <v>664.95249999999999</v>
      </c>
      <c r="E5435" s="31" t="s">
        <v>8</v>
      </c>
      <c r="F5435" s="37">
        <v>0.1</v>
      </c>
      <c r="G5435" s="37">
        <v>1</v>
      </c>
      <c r="H5435" s="33">
        <v>66.495199999999997</v>
      </c>
      <c r="I5435" s="33">
        <v>66.495199999999997</v>
      </c>
      <c r="J5435" s="35">
        <v>-66.495199999999997</v>
      </c>
      <c r="K5435" s="31" t="s">
        <v>44</v>
      </c>
    </row>
    <row r="5436" spans="1:11" x14ac:dyDescent="0.25">
      <c r="A5436" s="30" t="s">
        <v>19</v>
      </c>
      <c r="B5436" s="30">
        <v>3030126</v>
      </c>
      <c r="C5436" s="30" t="s">
        <v>9</v>
      </c>
      <c r="D5436" s="32">
        <v>664.95249999999999</v>
      </c>
      <c r="E5436" s="30" t="s">
        <v>8</v>
      </c>
      <c r="F5436" s="36">
        <v>0.06</v>
      </c>
      <c r="G5436" s="36">
        <v>1</v>
      </c>
      <c r="H5436" s="32">
        <v>39.897199999999998</v>
      </c>
      <c r="I5436" s="32">
        <v>39.897199999999998</v>
      </c>
      <c r="J5436" s="34">
        <v>-39.897199999999998</v>
      </c>
      <c r="K5436" s="30" t="s">
        <v>44</v>
      </c>
    </row>
    <row r="5437" spans="1:11" x14ac:dyDescent="0.25">
      <c r="A5437" s="31" t="s">
        <v>14</v>
      </c>
      <c r="B5437" s="31">
        <v>3030126</v>
      </c>
      <c r="C5437" s="31" t="s">
        <v>11</v>
      </c>
      <c r="D5437" s="33">
        <v>664.95249999999999</v>
      </c>
      <c r="E5437" s="31" t="s">
        <v>8</v>
      </c>
      <c r="F5437" s="37">
        <v>0.09</v>
      </c>
      <c r="G5437" s="37">
        <v>1</v>
      </c>
      <c r="H5437" s="33">
        <v>59.845700000000001</v>
      </c>
      <c r="I5437" s="33">
        <v>59.845700000000001</v>
      </c>
      <c r="J5437" s="35">
        <v>-59.845700000000001</v>
      </c>
      <c r="K5437" s="31" t="s">
        <v>44</v>
      </c>
    </row>
    <row r="5438" spans="1:11" x14ac:dyDescent="0.25">
      <c r="A5438" s="30" t="s">
        <v>16</v>
      </c>
      <c r="B5438" s="30">
        <v>1965018</v>
      </c>
      <c r="C5438" s="30" t="s">
        <v>7</v>
      </c>
      <c r="D5438" s="32">
        <v>404.23</v>
      </c>
      <c r="E5438" s="30" t="s">
        <v>8</v>
      </c>
      <c r="F5438" s="36">
        <v>0.15</v>
      </c>
      <c r="G5438" s="36">
        <v>1</v>
      </c>
      <c r="H5438" s="32">
        <v>60.634500000000003</v>
      </c>
      <c r="I5438" s="32">
        <v>60.634500000000003</v>
      </c>
      <c r="J5438" s="34">
        <v>-60.634500000000003</v>
      </c>
      <c r="K5438" s="30" t="s">
        <v>44</v>
      </c>
    </row>
    <row r="5439" spans="1:11" x14ac:dyDescent="0.25">
      <c r="A5439" s="31" t="s">
        <v>13</v>
      </c>
      <c r="B5439" s="31">
        <v>1965018</v>
      </c>
      <c r="C5439" s="31" t="s">
        <v>9</v>
      </c>
      <c r="D5439" s="33">
        <v>404.23</v>
      </c>
      <c r="E5439" s="31" t="s">
        <v>8</v>
      </c>
      <c r="F5439" s="37">
        <v>0.06</v>
      </c>
      <c r="G5439" s="37">
        <v>1</v>
      </c>
      <c r="H5439" s="33">
        <v>24.253799999999998</v>
      </c>
      <c r="I5439" s="33">
        <v>24.253799999999998</v>
      </c>
      <c r="J5439" s="35">
        <v>-24.253799999999998</v>
      </c>
      <c r="K5439" s="31" t="s">
        <v>44</v>
      </c>
    </row>
    <row r="5440" spans="1:11" x14ac:dyDescent="0.25">
      <c r="A5440" s="30" t="s">
        <v>13</v>
      </c>
      <c r="B5440" s="30">
        <v>1965018</v>
      </c>
      <c r="C5440" s="30" t="s">
        <v>11</v>
      </c>
      <c r="D5440" s="32">
        <v>404.23</v>
      </c>
      <c r="E5440" s="30" t="s">
        <v>8</v>
      </c>
      <c r="F5440" s="36">
        <v>0.05</v>
      </c>
      <c r="G5440" s="36">
        <v>1</v>
      </c>
      <c r="H5440" s="32">
        <v>20.211500000000001</v>
      </c>
      <c r="I5440" s="32">
        <v>20.211500000000001</v>
      </c>
      <c r="J5440" s="34">
        <v>-20.211500000000001</v>
      </c>
      <c r="K5440" s="30" t="s">
        <v>44</v>
      </c>
    </row>
    <row r="5441" spans="1:11" x14ac:dyDescent="0.25">
      <c r="A5441" s="31" t="s">
        <v>12</v>
      </c>
      <c r="B5441" s="31">
        <v>4068466</v>
      </c>
      <c r="C5441" s="31" t="s">
        <v>7</v>
      </c>
      <c r="D5441" s="33">
        <v>984.49</v>
      </c>
      <c r="E5441" s="31" t="s">
        <v>8</v>
      </c>
      <c r="F5441" s="37">
        <v>0.08</v>
      </c>
      <c r="G5441" s="37">
        <v>1</v>
      </c>
      <c r="H5441" s="33">
        <v>78.759200000000007</v>
      </c>
      <c r="I5441" s="33">
        <v>78.759200000000007</v>
      </c>
      <c r="J5441" s="35">
        <v>-78.759200000000007</v>
      </c>
      <c r="K5441" s="31" t="s">
        <v>44</v>
      </c>
    </row>
    <row r="5442" spans="1:11" x14ac:dyDescent="0.25">
      <c r="A5442" s="30" t="s">
        <v>10</v>
      </c>
      <c r="B5442" s="30">
        <v>4068466</v>
      </c>
      <c r="C5442" s="30" t="s">
        <v>9</v>
      </c>
      <c r="D5442" s="32">
        <v>984.49</v>
      </c>
      <c r="E5442" s="30" t="s">
        <v>8</v>
      </c>
      <c r="F5442" s="36">
        <v>0.12</v>
      </c>
      <c r="G5442" s="36">
        <v>1</v>
      </c>
      <c r="H5442" s="32">
        <v>118.1388</v>
      </c>
      <c r="I5442" s="32">
        <v>118.1388</v>
      </c>
      <c r="J5442" s="34">
        <v>-118.1388</v>
      </c>
      <c r="K5442" s="30" t="s">
        <v>44</v>
      </c>
    </row>
    <row r="5443" spans="1:11" x14ac:dyDescent="0.25">
      <c r="A5443" s="31" t="s">
        <v>19</v>
      </c>
      <c r="B5443" s="31">
        <v>4068466</v>
      </c>
      <c r="C5443" s="31" t="s">
        <v>11</v>
      </c>
      <c r="D5443" s="33">
        <v>984.49</v>
      </c>
      <c r="E5443" s="31" t="s">
        <v>8</v>
      </c>
      <c r="F5443" s="37">
        <v>0.16</v>
      </c>
      <c r="G5443" s="37">
        <v>1</v>
      </c>
      <c r="H5443" s="33">
        <v>157.51840000000001</v>
      </c>
      <c r="I5443" s="33">
        <v>157.51840000000001</v>
      </c>
      <c r="J5443" s="35">
        <v>-157.51840000000001</v>
      </c>
      <c r="K5443" s="31" t="s">
        <v>44</v>
      </c>
    </row>
    <row r="5444" spans="1:11" x14ac:dyDescent="0.25">
      <c r="A5444" s="30" t="s">
        <v>14</v>
      </c>
      <c r="B5444" s="30">
        <v>8153107</v>
      </c>
      <c r="C5444" s="30" t="s">
        <v>7</v>
      </c>
      <c r="D5444" s="32">
        <v>1220.2874999999999</v>
      </c>
      <c r="E5444" s="30" t="s">
        <v>18</v>
      </c>
      <c r="F5444" s="36">
        <v>0.13</v>
      </c>
      <c r="G5444" s="36">
        <v>0.5</v>
      </c>
      <c r="H5444" s="32">
        <v>158.63740000000001</v>
      </c>
      <c r="I5444" s="32">
        <v>79.318700000000007</v>
      </c>
      <c r="J5444" s="34">
        <v>-79.318700000000007</v>
      </c>
      <c r="K5444" s="30" t="s">
        <v>44</v>
      </c>
    </row>
    <row r="5445" spans="1:11" x14ac:dyDescent="0.25">
      <c r="A5445" s="31" t="s">
        <v>10</v>
      </c>
      <c r="B5445" s="31">
        <v>8153107</v>
      </c>
      <c r="C5445" s="31" t="s">
        <v>9</v>
      </c>
      <c r="D5445" s="33">
        <v>1220.2874999999999</v>
      </c>
      <c r="E5445" s="31" t="s">
        <v>18</v>
      </c>
      <c r="F5445" s="37">
        <v>0.12</v>
      </c>
      <c r="G5445" s="37">
        <v>0.5</v>
      </c>
      <c r="H5445" s="33">
        <v>146.43450000000001</v>
      </c>
      <c r="I5445" s="33">
        <v>73.217200000000005</v>
      </c>
      <c r="J5445" s="35">
        <v>-73.217200000000005</v>
      </c>
      <c r="K5445" s="31" t="s">
        <v>44</v>
      </c>
    </row>
    <row r="5446" spans="1:11" x14ac:dyDescent="0.25">
      <c r="A5446" s="30" t="s">
        <v>12</v>
      </c>
      <c r="B5446" s="30">
        <v>8153107</v>
      </c>
      <c r="C5446" s="30" t="s">
        <v>11</v>
      </c>
      <c r="D5446" s="32">
        <v>1220.2874999999999</v>
      </c>
      <c r="E5446" s="30" t="s">
        <v>18</v>
      </c>
      <c r="F5446" s="36">
        <v>0.05</v>
      </c>
      <c r="G5446" s="36">
        <v>0.5</v>
      </c>
      <c r="H5446" s="32">
        <v>61.014400000000002</v>
      </c>
      <c r="I5446" s="32">
        <v>30.507200000000001</v>
      </c>
      <c r="J5446" s="34">
        <v>-640.65099999999995</v>
      </c>
      <c r="K5446" s="30" t="s">
        <v>44</v>
      </c>
    </row>
    <row r="5447" spans="1:11" x14ac:dyDescent="0.25">
      <c r="A5447" s="31" t="s">
        <v>17</v>
      </c>
      <c r="B5447" s="31">
        <v>7898447</v>
      </c>
      <c r="C5447" s="31" t="s">
        <v>7</v>
      </c>
      <c r="D5447" s="33">
        <v>922.06</v>
      </c>
      <c r="E5447" s="31" t="s">
        <v>8</v>
      </c>
      <c r="F5447" s="37">
        <v>0.22</v>
      </c>
      <c r="G5447" s="37">
        <v>1</v>
      </c>
      <c r="H5447" s="33">
        <v>202.85319999999999</v>
      </c>
      <c r="I5447" s="33">
        <v>202.85319999999999</v>
      </c>
      <c r="J5447" s="35">
        <v>-202.85319999999999</v>
      </c>
      <c r="K5447" s="31" t="s">
        <v>44</v>
      </c>
    </row>
    <row r="5448" spans="1:11" x14ac:dyDescent="0.25">
      <c r="A5448" s="30" t="s">
        <v>17</v>
      </c>
      <c r="B5448" s="30">
        <v>7898447</v>
      </c>
      <c r="C5448" s="30" t="s">
        <v>9</v>
      </c>
      <c r="D5448" s="32">
        <v>922.06</v>
      </c>
      <c r="E5448" s="30" t="s">
        <v>8</v>
      </c>
      <c r="F5448" s="36">
        <v>0.11</v>
      </c>
      <c r="G5448" s="36">
        <v>1</v>
      </c>
      <c r="H5448" s="32">
        <v>101.42659999999999</v>
      </c>
      <c r="I5448" s="32">
        <v>101.42659999999999</v>
      </c>
      <c r="J5448" s="34">
        <v>-101.42659999999999</v>
      </c>
      <c r="K5448" s="30" t="s">
        <v>44</v>
      </c>
    </row>
    <row r="5449" spans="1:11" x14ac:dyDescent="0.25">
      <c r="A5449" s="31" t="s">
        <v>13</v>
      </c>
      <c r="B5449" s="31">
        <v>7898447</v>
      </c>
      <c r="C5449" s="31" t="s">
        <v>11</v>
      </c>
      <c r="D5449" s="33">
        <v>922.06</v>
      </c>
      <c r="E5449" s="31" t="s">
        <v>8</v>
      </c>
      <c r="F5449" s="37">
        <v>0.05</v>
      </c>
      <c r="G5449" s="37">
        <v>1</v>
      </c>
      <c r="H5449" s="33">
        <v>46.103000000000002</v>
      </c>
      <c r="I5449" s="33">
        <v>46.103000000000002</v>
      </c>
      <c r="J5449" s="35">
        <v>-46.103000000000002</v>
      </c>
      <c r="K5449" s="31" t="s">
        <v>44</v>
      </c>
    </row>
    <row r="5450" spans="1:11" x14ac:dyDescent="0.25">
      <c r="A5450" s="30" t="s">
        <v>19</v>
      </c>
      <c r="B5450" s="30">
        <v>1379102</v>
      </c>
      <c r="C5450" s="30" t="s">
        <v>7</v>
      </c>
      <c r="D5450" s="32">
        <v>498.97250000000003</v>
      </c>
      <c r="E5450" s="30" t="s">
        <v>20</v>
      </c>
      <c r="F5450" s="36">
        <v>0.13</v>
      </c>
      <c r="G5450" s="36">
        <v>0.5</v>
      </c>
      <c r="H5450" s="32">
        <v>64.866399999999999</v>
      </c>
      <c r="I5450" s="32">
        <v>32.433199999999999</v>
      </c>
      <c r="J5450" s="34">
        <v>-281.9194</v>
      </c>
      <c r="K5450" s="30" t="s">
        <v>44</v>
      </c>
    </row>
    <row r="5451" spans="1:11" x14ac:dyDescent="0.25">
      <c r="A5451" s="31" t="s">
        <v>14</v>
      </c>
      <c r="B5451" s="31">
        <v>1379102</v>
      </c>
      <c r="C5451" s="31" t="s">
        <v>9</v>
      </c>
      <c r="D5451" s="33">
        <v>498.97250000000003</v>
      </c>
      <c r="E5451" s="31" t="s">
        <v>20</v>
      </c>
      <c r="F5451" s="37">
        <v>0.03</v>
      </c>
      <c r="G5451" s="37">
        <v>0.5</v>
      </c>
      <c r="H5451" s="33">
        <v>14.969200000000001</v>
      </c>
      <c r="I5451" s="33">
        <v>7.4846000000000004</v>
      </c>
      <c r="J5451" s="35">
        <v>-7.4846000000000004</v>
      </c>
      <c r="K5451" s="31" t="s">
        <v>44</v>
      </c>
    </row>
    <row r="5452" spans="1:11" x14ac:dyDescent="0.25">
      <c r="A5452" s="30" t="s">
        <v>16</v>
      </c>
      <c r="B5452" s="30">
        <v>1379102</v>
      </c>
      <c r="C5452" s="30" t="s">
        <v>11</v>
      </c>
      <c r="D5452" s="32">
        <v>498.97250000000003</v>
      </c>
      <c r="E5452" s="30" t="s">
        <v>20</v>
      </c>
      <c r="F5452" s="36">
        <v>0.02</v>
      </c>
      <c r="G5452" s="36">
        <v>0.5</v>
      </c>
      <c r="H5452" s="32">
        <v>9.9794</v>
      </c>
      <c r="I5452" s="32">
        <v>4.9897</v>
      </c>
      <c r="J5452" s="34">
        <v>-4.9897</v>
      </c>
      <c r="K5452" s="30" t="s">
        <v>44</v>
      </c>
    </row>
    <row r="5453" spans="1:11" x14ac:dyDescent="0.25">
      <c r="A5453" s="31" t="s">
        <v>15</v>
      </c>
      <c r="B5453" s="31">
        <v>9063260</v>
      </c>
      <c r="C5453" s="31" t="s">
        <v>7</v>
      </c>
      <c r="D5453" s="33">
        <v>223.935</v>
      </c>
      <c r="E5453" s="31" t="s">
        <v>18</v>
      </c>
      <c r="F5453" s="37">
        <v>0.1</v>
      </c>
      <c r="G5453" s="37">
        <v>0.5</v>
      </c>
      <c r="H5453" s="33">
        <v>22.3935</v>
      </c>
      <c r="I5453" s="33">
        <v>11.1968</v>
      </c>
      <c r="J5453" s="35">
        <v>-11.1968</v>
      </c>
      <c r="K5453" s="31" t="s">
        <v>44</v>
      </c>
    </row>
    <row r="5454" spans="1:11" x14ac:dyDescent="0.25">
      <c r="A5454" s="30" t="s">
        <v>13</v>
      </c>
      <c r="B5454" s="30">
        <v>9063260</v>
      </c>
      <c r="C5454" s="30" t="s">
        <v>9</v>
      </c>
      <c r="D5454" s="32">
        <v>223.935</v>
      </c>
      <c r="E5454" s="30" t="s">
        <v>18</v>
      </c>
      <c r="F5454" s="36">
        <v>0.06</v>
      </c>
      <c r="G5454" s="36">
        <v>0.5</v>
      </c>
      <c r="H5454" s="32">
        <v>13.4361</v>
      </c>
      <c r="I5454" s="32">
        <v>6.718</v>
      </c>
      <c r="J5454" s="34">
        <v>-6.718</v>
      </c>
      <c r="K5454" s="30" t="s">
        <v>44</v>
      </c>
    </row>
    <row r="5455" spans="1:11" x14ac:dyDescent="0.25">
      <c r="A5455" s="31" t="s">
        <v>19</v>
      </c>
      <c r="B5455" s="31">
        <v>9063260</v>
      </c>
      <c r="C5455" s="31" t="s">
        <v>11</v>
      </c>
      <c r="D5455" s="33">
        <v>223.935</v>
      </c>
      <c r="E5455" s="31" t="s">
        <v>18</v>
      </c>
      <c r="F5455" s="37">
        <v>0.16</v>
      </c>
      <c r="G5455" s="37">
        <v>0.5</v>
      </c>
      <c r="H5455" s="33">
        <v>35.829599999999999</v>
      </c>
      <c r="I5455" s="33">
        <v>17.9148</v>
      </c>
      <c r="J5455" s="35">
        <v>-17.9148</v>
      </c>
      <c r="K5455" s="31" t="s">
        <v>44</v>
      </c>
    </row>
    <row r="5456" spans="1:11" x14ac:dyDescent="0.25">
      <c r="A5456" s="30" t="s">
        <v>19</v>
      </c>
      <c r="B5456" s="30">
        <v>7022238</v>
      </c>
      <c r="C5456" s="30" t="s">
        <v>7</v>
      </c>
      <c r="D5456" s="32">
        <v>6.9325000000000001</v>
      </c>
      <c r="E5456" s="30" t="s">
        <v>18</v>
      </c>
      <c r="F5456" s="36">
        <v>0.13</v>
      </c>
      <c r="G5456" s="36">
        <v>0.5</v>
      </c>
      <c r="H5456" s="32">
        <v>0.9012</v>
      </c>
      <c r="I5456" s="32">
        <v>0.4506</v>
      </c>
      <c r="J5456" s="34">
        <v>-0.4506</v>
      </c>
      <c r="K5456" s="30" t="s">
        <v>44</v>
      </c>
    </row>
    <row r="5457" spans="1:11" x14ac:dyDescent="0.25">
      <c r="A5457" s="31" t="s">
        <v>19</v>
      </c>
      <c r="B5457" s="31">
        <v>7022238</v>
      </c>
      <c r="C5457" s="31" t="s">
        <v>9</v>
      </c>
      <c r="D5457" s="33">
        <v>6.9325000000000001</v>
      </c>
      <c r="E5457" s="31" t="s">
        <v>18</v>
      </c>
      <c r="F5457" s="37">
        <v>0.06</v>
      </c>
      <c r="G5457" s="37">
        <v>0.5</v>
      </c>
      <c r="H5457" s="33">
        <v>0.41599999999999998</v>
      </c>
      <c r="I5457" s="33">
        <v>0.20799999999999999</v>
      </c>
      <c r="J5457" s="35">
        <v>-0.20799999999999999</v>
      </c>
      <c r="K5457" s="31" t="s">
        <v>44</v>
      </c>
    </row>
    <row r="5458" spans="1:11" x14ac:dyDescent="0.25">
      <c r="A5458" s="30" t="s">
        <v>12</v>
      </c>
      <c r="B5458" s="30">
        <v>7022238</v>
      </c>
      <c r="C5458" s="30" t="s">
        <v>11</v>
      </c>
      <c r="D5458" s="32">
        <v>6.9325000000000001</v>
      </c>
      <c r="E5458" s="30" t="s">
        <v>18</v>
      </c>
      <c r="F5458" s="36">
        <v>0.05</v>
      </c>
      <c r="G5458" s="36">
        <v>0.5</v>
      </c>
      <c r="H5458" s="32">
        <v>0.34660000000000002</v>
      </c>
      <c r="I5458" s="32">
        <v>0.17330000000000001</v>
      </c>
      <c r="J5458" s="34">
        <v>-3.6396000000000002</v>
      </c>
      <c r="K5458" s="30" t="s">
        <v>44</v>
      </c>
    </row>
    <row r="5459" spans="1:11" x14ac:dyDescent="0.25">
      <c r="A5459" s="31" t="s">
        <v>19</v>
      </c>
      <c r="B5459" s="31">
        <v>3160502</v>
      </c>
      <c r="C5459" s="31" t="s">
        <v>7</v>
      </c>
      <c r="D5459" s="33">
        <v>925.38750000000005</v>
      </c>
      <c r="E5459" s="31" t="s">
        <v>8</v>
      </c>
      <c r="F5459" s="37">
        <v>0.13</v>
      </c>
      <c r="G5459" s="37">
        <v>1</v>
      </c>
      <c r="H5459" s="33">
        <v>120.3004</v>
      </c>
      <c r="I5459" s="33">
        <v>120.3004</v>
      </c>
      <c r="J5459" s="35">
        <v>-120.3004</v>
      </c>
      <c r="K5459" s="31" t="s">
        <v>44</v>
      </c>
    </row>
    <row r="5460" spans="1:11" x14ac:dyDescent="0.25">
      <c r="A5460" s="30" t="s">
        <v>6</v>
      </c>
      <c r="B5460" s="30">
        <v>3160502</v>
      </c>
      <c r="C5460" s="30" t="s">
        <v>9</v>
      </c>
      <c r="D5460" s="32">
        <v>925.38750000000005</v>
      </c>
      <c r="E5460" s="30" t="s">
        <v>8</v>
      </c>
      <c r="F5460" s="36">
        <v>0.17</v>
      </c>
      <c r="G5460" s="36">
        <v>1</v>
      </c>
      <c r="H5460" s="32">
        <v>157.3159</v>
      </c>
      <c r="I5460" s="32">
        <v>157.3159</v>
      </c>
      <c r="J5460" s="34">
        <v>-157.3159</v>
      </c>
      <c r="K5460" s="30" t="s">
        <v>44</v>
      </c>
    </row>
    <row r="5461" spans="1:11" x14ac:dyDescent="0.25">
      <c r="A5461" s="31" t="s">
        <v>13</v>
      </c>
      <c r="B5461" s="31">
        <v>3160502</v>
      </c>
      <c r="C5461" s="31" t="s">
        <v>11</v>
      </c>
      <c r="D5461" s="33">
        <v>925.38750000000005</v>
      </c>
      <c r="E5461" s="31" t="s">
        <v>8</v>
      </c>
      <c r="F5461" s="37">
        <v>0.05</v>
      </c>
      <c r="G5461" s="37">
        <v>1</v>
      </c>
      <c r="H5461" s="33">
        <v>46.269399999999997</v>
      </c>
      <c r="I5461" s="33">
        <v>46.269399999999997</v>
      </c>
      <c r="J5461" s="35">
        <v>-46.269399999999997</v>
      </c>
      <c r="K5461" s="31" t="s">
        <v>44</v>
      </c>
    </row>
    <row r="5462" spans="1:11" x14ac:dyDescent="0.25">
      <c r="A5462" s="30" t="s">
        <v>10</v>
      </c>
      <c r="B5462" s="30">
        <v>1144066</v>
      </c>
      <c r="C5462" s="30" t="s">
        <v>7</v>
      </c>
      <c r="D5462" s="32">
        <v>17.61</v>
      </c>
      <c r="E5462" s="30" t="s">
        <v>8</v>
      </c>
      <c r="F5462" s="36">
        <v>0.2</v>
      </c>
      <c r="G5462" s="36">
        <v>1</v>
      </c>
      <c r="H5462" s="32">
        <v>3.5219999999999998</v>
      </c>
      <c r="I5462" s="32">
        <v>3.5219999999999998</v>
      </c>
      <c r="J5462" s="34">
        <v>-3.5219999999999998</v>
      </c>
      <c r="K5462" s="30" t="s">
        <v>44</v>
      </c>
    </row>
    <row r="5463" spans="1:11" x14ac:dyDescent="0.25">
      <c r="A5463" s="31" t="s">
        <v>16</v>
      </c>
      <c r="B5463" s="31">
        <v>1144066</v>
      </c>
      <c r="C5463" s="31" t="s">
        <v>9</v>
      </c>
      <c r="D5463" s="33">
        <v>17.61</v>
      </c>
      <c r="E5463" s="31" t="s">
        <v>8</v>
      </c>
      <c r="F5463" s="37">
        <v>0.08</v>
      </c>
      <c r="G5463" s="37">
        <v>1</v>
      </c>
      <c r="H5463" s="33">
        <v>1.4088000000000001</v>
      </c>
      <c r="I5463" s="33">
        <v>1.4088000000000001</v>
      </c>
      <c r="J5463" s="35">
        <v>-1.4088000000000001</v>
      </c>
      <c r="K5463" s="31" t="s">
        <v>44</v>
      </c>
    </row>
    <row r="5464" spans="1:11" x14ac:dyDescent="0.25">
      <c r="A5464" s="30" t="s">
        <v>14</v>
      </c>
      <c r="B5464" s="30">
        <v>1144066</v>
      </c>
      <c r="C5464" s="30" t="s">
        <v>11</v>
      </c>
      <c r="D5464" s="32">
        <v>17.61</v>
      </c>
      <c r="E5464" s="30" t="s">
        <v>8</v>
      </c>
      <c r="F5464" s="36">
        <v>0.09</v>
      </c>
      <c r="G5464" s="36">
        <v>1</v>
      </c>
      <c r="H5464" s="32">
        <v>1.5849</v>
      </c>
      <c r="I5464" s="32">
        <v>1.5849</v>
      </c>
      <c r="J5464" s="34">
        <v>-1.5849</v>
      </c>
      <c r="K5464" s="30" t="s">
        <v>44</v>
      </c>
    </row>
    <row r="5465" spans="1:11" x14ac:dyDescent="0.25">
      <c r="A5465" s="31" t="s">
        <v>17</v>
      </c>
      <c r="B5465" s="31">
        <v>9139519</v>
      </c>
      <c r="C5465" s="31" t="s">
        <v>7</v>
      </c>
      <c r="D5465" s="33">
        <v>792.28250000000003</v>
      </c>
      <c r="E5465" s="31" t="s">
        <v>8</v>
      </c>
      <c r="F5465" s="37">
        <v>0.22</v>
      </c>
      <c r="G5465" s="37">
        <v>1</v>
      </c>
      <c r="H5465" s="33">
        <v>174.3022</v>
      </c>
      <c r="I5465" s="33">
        <v>174.3022</v>
      </c>
      <c r="J5465" s="35">
        <v>-174.3022</v>
      </c>
      <c r="K5465" s="31" t="s">
        <v>44</v>
      </c>
    </row>
    <row r="5466" spans="1:11" x14ac:dyDescent="0.25">
      <c r="A5466" s="30" t="s">
        <v>13</v>
      </c>
      <c r="B5466" s="30">
        <v>9139519</v>
      </c>
      <c r="C5466" s="30" t="s">
        <v>9</v>
      </c>
      <c r="D5466" s="32">
        <v>792.28250000000003</v>
      </c>
      <c r="E5466" s="30" t="s">
        <v>8</v>
      </c>
      <c r="F5466" s="36">
        <v>0.06</v>
      </c>
      <c r="G5466" s="36">
        <v>1</v>
      </c>
      <c r="H5466" s="32">
        <v>47.536999999999999</v>
      </c>
      <c r="I5466" s="32">
        <v>47.536999999999999</v>
      </c>
      <c r="J5466" s="34">
        <v>-47.536999999999999</v>
      </c>
      <c r="K5466" s="30" t="s">
        <v>44</v>
      </c>
    </row>
    <row r="5467" spans="1:11" x14ac:dyDescent="0.25">
      <c r="A5467" s="31" t="s">
        <v>10</v>
      </c>
      <c r="B5467" s="31">
        <v>9139519</v>
      </c>
      <c r="C5467" s="31" t="s">
        <v>11</v>
      </c>
      <c r="D5467" s="33">
        <v>792.28250000000003</v>
      </c>
      <c r="E5467" s="31" t="s">
        <v>8</v>
      </c>
      <c r="F5467" s="37">
        <v>0.03</v>
      </c>
      <c r="G5467" s="37">
        <v>1</v>
      </c>
      <c r="H5467" s="33">
        <v>23.7685</v>
      </c>
      <c r="I5467" s="33">
        <v>23.7685</v>
      </c>
      <c r="J5467" s="35">
        <v>-23.7685</v>
      </c>
      <c r="K5467" s="31" t="s">
        <v>44</v>
      </c>
    </row>
    <row r="5468" spans="1:11" x14ac:dyDescent="0.25">
      <c r="A5468" s="30" t="s">
        <v>12</v>
      </c>
      <c r="B5468" s="30">
        <v>3016729</v>
      </c>
      <c r="C5468" s="30" t="s">
        <v>7</v>
      </c>
      <c r="D5468" s="32">
        <v>339.04250000000002</v>
      </c>
      <c r="E5468" s="30" t="s">
        <v>8</v>
      </c>
      <c r="F5468" s="36">
        <v>0.08</v>
      </c>
      <c r="G5468" s="36">
        <v>1</v>
      </c>
      <c r="H5468" s="32">
        <v>27.1234</v>
      </c>
      <c r="I5468" s="32">
        <v>27.1234</v>
      </c>
      <c r="J5468" s="34">
        <v>-27.1234</v>
      </c>
      <c r="K5468" s="30" t="s">
        <v>44</v>
      </c>
    </row>
    <row r="5469" spans="1:11" x14ac:dyDescent="0.25">
      <c r="A5469" s="31" t="s">
        <v>13</v>
      </c>
      <c r="B5469" s="31">
        <v>3016729</v>
      </c>
      <c r="C5469" s="31" t="s">
        <v>9</v>
      </c>
      <c r="D5469" s="33">
        <v>339.04250000000002</v>
      </c>
      <c r="E5469" s="31" t="s">
        <v>8</v>
      </c>
      <c r="F5469" s="37">
        <v>0.06</v>
      </c>
      <c r="G5469" s="37">
        <v>1</v>
      </c>
      <c r="H5469" s="33">
        <v>20.342600000000001</v>
      </c>
      <c r="I5469" s="33">
        <v>20.342600000000001</v>
      </c>
      <c r="J5469" s="35">
        <v>-20.342600000000001</v>
      </c>
      <c r="K5469" s="31" t="s">
        <v>44</v>
      </c>
    </row>
    <row r="5470" spans="1:11" x14ac:dyDescent="0.25">
      <c r="A5470" s="30" t="s">
        <v>12</v>
      </c>
      <c r="B5470" s="30">
        <v>3016729</v>
      </c>
      <c r="C5470" s="30" t="s">
        <v>11</v>
      </c>
      <c r="D5470" s="32">
        <v>339.04250000000002</v>
      </c>
      <c r="E5470" s="30" t="s">
        <v>8</v>
      </c>
      <c r="F5470" s="36">
        <v>0.05</v>
      </c>
      <c r="G5470" s="36">
        <v>1</v>
      </c>
      <c r="H5470" s="32">
        <v>16.952100000000002</v>
      </c>
      <c r="I5470" s="32">
        <v>16.952100000000002</v>
      </c>
      <c r="J5470" s="34">
        <v>-16.952100000000002</v>
      </c>
      <c r="K5470" s="30" t="s">
        <v>44</v>
      </c>
    </row>
    <row r="5471" spans="1:11" x14ac:dyDescent="0.25">
      <c r="A5471" s="31" t="s">
        <v>13</v>
      </c>
      <c r="B5471" s="31">
        <v>9582077</v>
      </c>
      <c r="C5471" s="31" t="s">
        <v>7</v>
      </c>
      <c r="D5471" s="33">
        <v>1021.31</v>
      </c>
      <c r="E5471" s="31" t="s">
        <v>20</v>
      </c>
      <c r="F5471" s="37">
        <v>0.18</v>
      </c>
      <c r="G5471" s="37">
        <v>0.5</v>
      </c>
      <c r="H5471" s="33">
        <v>183.83580000000001</v>
      </c>
      <c r="I5471" s="33">
        <v>91.917900000000003</v>
      </c>
      <c r="J5471" s="35">
        <v>-91.917900000000003</v>
      </c>
      <c r="K5471" s="31" t="s">
        <v>44</v>
      </c>
    </row>
    <row r="5472" spans="1:11" x14ac:dyDescent="0.25">
      <c r="A5472" s="30" t="s">
        <v>10</v>
      </c>
      <c r="B5472" s="30">
        <v>9582077</v>
      </c>
      <c r="C5472" s="30" t="s">
        <v>9</v>
      </c>
      <c r="D5472" s="32">
        <v>1021.31</v>
      </c>
      <c r="E5472" s="30" t="s">
        <v>20</v>
      </c>
      <c r="F5472" s="36">
        <v>0.12</v>
      </c>
      <c r="G5472" s="36">
        <v>0.5</v>
      </c>
      <c r="H5472" s="32">
        <v>122.55719999999999</v>
      </c>
      <c r="I5472" s="32">
        <v>61.278599999999997</v>
      </c>
      <c r="J5472" s="34">
        <v>-61.278599999999997</v>
      </c>
      <c r="K5472" s="30" t="s">
        <v>44</v>
      </c>
    </row>
    <row r="5473" spans="1:11" x14ac:dyDescent="0.25">
      <c r="A5473" s="31" t="s">
        <v>13</v>
      </c>
      <c r="B5473" s="31">
        <v>9582077</v>
      </c>
      <c r="C5473" s="31" t="s">
        <v>11</v>
      </c>
      <c r="D5473" s="33">
        <v>1021.31</v>
      </c>
      <c r="E5473" s="31" t="s">
        <v>20</v>
      </c>
      <c r="F5473" s="37">
        <v>0.05</v>
      </c>
      <c r="G5473" s="37">
        <v>0.5</v>
      </c>
      <c r="H5473" s="33">
        <v>51.0655</v>
      </c>
      <c r="I5473" s="33">
        <v>25.532800000000002</v>
      </c>
      <c r="J5473" s="35">
        <v>-25.532800000000002</v>
      </c>
      <c r="K5473" s="31" t="s">
        <v>44</v>
      </c>
    </row>
    <row r="5474" spans="1:11" x14ac:dyDescent="0.25">
      <c r="A5474" s="30" t="s">
        <v>6</v>
      </c>
      <c r="B5474" s="30">
        <v>8199536</v>
      </c>
      <c r="C5474" s="30" t="s">
        <v>7</v>
      </c>
      <c r="D5474" s="32">
        <v>631.54999999999995</v>
      </c>
      <c r="E5474" s="30" t="s">
        <v>8</v>
      </c>
      <c r="F5474" s="36">
        <v>0.35</v>
      </c>
      <c r="G5474" s="36">
        <v>1</v>
      </c>
      <c r="H5474" s="32">
        <v>221.04249999999999</v>
      </c>
      <c r="I5474" s="32">
        <v>221.04249999999999</v>
      </c>
      <c r="J5474" s="34">
        <v>-221.04249999999999</v>
      </c>
      <c r="K5474" s="30" t="s">
        <v>44</v>
      </c>
    </row>
    <row r="5475" spans="1:11" x14ac:dyDescent="0.25">
      <c r="A5475" s="31" t="s">
        <v>17</v>
      </c>
      <c r="B5475" s="31">
        <v>8199536</v>
      </c>
      <c r="C5475" s="31" t="s">
        <v>9</v>
      </c>
      <c r="D5475" s="33">
        <v>631.54999999999995</v>
      </c>
      <c r="E5475" s="31" t="s">
        <v>8</v>
      </c>
      <c r="F5475" s="37">
        <v>0.11</v>
      </c>
      <c r="G5475" s="37">
        <v>1</v>
      </c>
      <c r="H5475" s="33">
        <v>69.470500000000001</v>
      </c>
      <c r="I5475" s="33">
        <v>69.470500000000001</v>
      </c>
      <c r="J5475" s="35">
        <v>-69.470500000000001</v>
      </c>
      <c r="K5475" s="31" t="s">
        <v>44</v>
      </c>
    </row>
    <row r="5476" spans="1:11" x14ac:dyDescent="0.25">
      <c r="A5476" s="30" t="s">
        <v>6</v>
      </c>
      <c r="B5476" s="30">
        <v>8199536</v>
      </c>
      <c r="C5476" s="30" t="s">
        <v>11</v>
      </c>
      <c r="D5476" s="32">
        <v>631.54999999999995</v>
      </c>
      <c r="E5476" s="30" t="s">
        <v>8</v>
      </c>
      <c r="F5476" s="36">
        <v>0.1</v>
      </c>
      <c r="G5476" s="36">
        <v>1</v>
      </c>
      <c r="H5476" s="32">
        <v>63.155000000000001</v>
      </c>
      <c r="I5476" s="32">
        <v>63.155000000000001</v>
      </c>
      <c r="J5476" s="34">
        <v>-63.155000000000001</v>
      </c>
      <c r="K5476" s="30" t="s">
        <v>44</v>
      </c>
    </row>
    <row r="5477" spans="1:11" x14ac:dyDescent="0.25">
      <c r="A5477" s="31" t="s">
        <v>14</v>
      </c>
      <c r="B5477" s="31">
        <v>9861636</v>
      </c>
      <c r="C5477" s="31" t="s">
        <v>7</v>
      </c>
      <c r="D5477" s="33">
        <v>284.80250000000001</v>
      </c>
      <c r="E5477" s="31" t="s">
        <v>8</v>
      </c>
      <c r="F5477" s="37">
        <v>0.13</v>
      </c>
      <c r="G5477" s="37">
        <v>1</v>
      </c>
      <c r="H5477" s="33">
        <v>37.024299999999997</v>
      </c>
      <c r="I5477" s="33">
        <v>37.024299999999997</v>
      </c>
      <c r="J5477" s="35">
        <v>-37.024299999999997</v>
      </c>
      <c r="K5477" s="31" t="s">
        <v>44</v>
      </c>
    </row>
    <row r="5478" spans="1:11" x14ac:dyDescent="0.25">
      <c r="A5478" s="30" t="s">
        <v>15</v>
      </c>
      <c r="B5478" s="30">
        <v>9861636</v>
      </c>
      <c r="C5478" s="30" t="s">
        <v>9</v>
      </c>
      <c r="D5478" s="32">
        <v>284.80250000000001</v>
      </c>
      <c r="E5478" s="30" t="s">
        <v>8</v>
      </c>
      <c r="F5478" s="36">
        <v>0.05</v>
      </c>
      <c r="G5478" s="36">
        <v>1</v>
      </c>
      <c r="H5478" s="32">
        <v>14.2401</v>
      </c>
      <c r="I5478" s="32">
        <v>14.2401</v>
      </c>
      <c r="J5478" s="34">
        <v>-14.2401</v>
      </c>
      <c r="K5478" s="30" t="s">
        <v>44</v>
      </c>
    </row>
    <row r="5479" spans="1:11" x14ac:dyDescent="0.25">
      <c r="A5479" s="31" t="s">
        <v>15</v>
      </c>
      <c r="B5479" s="31">
        <v>9861636</v>
      </c>
      <c r="C5479" s="31" t="s">
        <v>11</v>
      </c>
      <c r="D5479" s="33">
        <v>284.80250000000001</v>
      </c>
      <c r="E5479" s="31" t="s">
        <v>8</v>
      </c>
      <c r="F5479" s="37">
        <v>0.03</v>
      </c>
      <c r="G5479" s="37">
        <v>1</v>
      </c>
      <c r="H5479" s="33">
        <v>8.5441000000000003</v>
      </c>
      <c r="I5479" s="33">
        <v>8.5441000000000003</v>
      </c>
      <c r="J5479" s="35">
        <v>-8.5441000000000003</v>
      </c>
      <c r="K5479" s="31" t="s">
        <v>44</v>
      </c>
    </row>
    <row r="5480" spans="1:11" x14ac:dyDescent="0.25">
      <c r="A5480" s="30" t="s">
        <v>6</v>
      </c>
      <c r="B5480" s="30">
        <v>4932574</v>
      </c>
      <c r="C5480" s="30" t="s">
        <v>7</v>
      </c>
      <c r="D5480" s="32">
        <v>381.6275</v>
      </c>
      <c r="E5480" s="30" t="s">
        <v>8</v>
      </c>
      <c r="F5480" s="36">
        <v>0.35</v>
      </c>
      <c r="G5480" s="36">
        <v>1</v>
      </c>
      <c r="H5480" s="32">
        <v>133.56960000000001</v>
      </c>
      <c r="I5480" s="32">
        <v>133.56960000000001</v>
      </c>
      <c r="J5480" s="34">
        <v>-133.56960000000001</v>
      </c>
      <c r="K5480" s="30" t="s">
        <v>44</v>
      </c>
    </row>
    <row r="5481" spans="1:11" x14ac:dyDescent="0.25">
      <c r="A5481" s="31" t="s">
        <v>15</v>
      </c>
      <c r="B5481" s="31">
        <v>4932574</v>
      </c>
      <c r="C5481" s="31" t="s">
        <v>9</v>
      </c>
      <c r="D5481" s="33">
        <v>381.6275</v>
      </c>
      <c r="E5481" s="31" t="s">
        <v>8</v>
      </c>
      <c r="F5481" s="37">
        <v>0.05</v>
      </c>
      <c r="G5481" s="37">
        <v>1</v>
      </c>
      <c r="H5481" s="33">
        <v>19.081399999999999</v>
      </c>
      <c r="I5481" s="33">
        <v>19.081399999999999</v>
      </c>
      <c r="J5481" s="35">
        <v>-19.081399999999999</v>
      </c>
      <c r="K5481" s="31" t="s">
        <v>44</v>
      </c>
    </row>
    <row r="5482" spans="1:11" x14ac:dyDescent="0.25">
      <c r="A5482" s="30" t="s">
        <v>17</v>
      </c>
      <c r="B5482" s="30">
        <v>4932574</v>
      </c>
      <c r="C5482" s="30" t="s">
        <v>11</v>
      </c>
      <c r="D5482" s="32">
        <v>381.6275</v>
      </c>
      <c r="E5482" s="30" t="s">
        <v>8</v>
      </c>
      <c r="F5482" s="36">
        <v>0.05</v>
      </c>
      <c r="G5482" s="36">
        <v>1</v>
      </c>
      <c r="H5482" s="32">
        <v>19.081399999999999</v>
      </c>
      <c r="I5482" s="32">
        <v>19.081399999999999</v>
      </c>
      <c r="J5482" s="34">
        <v>-19.081399999999999</v>
      </c>
      <c r="K5482" s="30" t="s">
        <v>44</v>
      </c>
    </row>
    <row r="5483" spans="1:11" x14ac:dyDescent="0.25">
      <c r="A5483" s="31" t="s">
        <v>13</v>
      </c>
      <c r="B5483" s="31">
        <v>6062226</v>
      </c>
      <c r="C5483" s="31" t="s">
        <v>7</v>
      </c>
      <c r="D5483" s="33">
        <v>1184.825</v>
      </c>
      <c r="E5483" s="31" t="s">
        <v>8</v>
      </c>
      <c r="F5483" s="37">
        <v>0.18</v>
      </c>
      <c r="G5483" s="37">
        <v>1</v>
      </c>
      <c r="H5483" s="33">
        <v>213.26849999999999</v>
      </c>
      <c r="I5483" s="33">
        <v>213.26849999999999</v>
      </c>
      <c r="J5483" s="35">
        <v>-213.26849999999999</v>
      </c>
      <c r="K5483" s="31" t="s">
        <v>44</v>
      </c>
    </row>
    <row r="5484" spans="1:11" x14ac:dyDescent="0.25">
      <c r="A5484" s="30" t="s">
        <v>10</v>
      </c>
      <c r="B5484" s="30">
        <v>6062226</v>
      </c>
      <c r="C5484" s="30" t="s">
        <v>9</v>
      </c>
      <c r="D5484" s="32">
        <v>1184.825</v>
      </c>
      <c r="E5484" s="30" t="s">
        <v>8</v>
      </c>
      <c r="F5484" s="36">
        <v>0.12</v>
      </c>
      <c r="G5484" s="36">
        <v>1</v>
      </c>
      <c r="H5484" s="32">
        <v>142.179</v>
      </c>
      <c r="I5484" s="32">
        <v>142.179</v>
      </c>
      <c r="J5484" s="34">
        <v>-142.179</v>
      </c>
      <c r="K5484" s="30" t="s">
        <v>44</v>
      </c>
    </row>
    <row r="5485" spans="1:11" x14ac:dyDescent="0.25">
      <c r="A5485" s="31" t="s">
        <v>15</v>
      </c>
      <c r="B5485" s="31">
        <v>6062226</v>
      </c>
      <c r="C5485" s="31" t="s">
        <v>11</v>
      </c>
      <c r="D5485" s="33">
        <v>1184.825</v>
      </c>
      <c r="E5485" s="31" t="s">
        <v>8</v>
      </c>
      <c r="F5485" s="37">
        <v>0.03</v>
      </c>
      <c r="G5485" s="37">
        <v>1</v>
      </c>
      <c r="H5485" s="33">
        <v>35.544800000000002</v>
      </c>
      <c r="I5485" s="33">
        <v>35.544800000000002</v>
      </c>
      <c r="J5485" s="35">
        <v>-35.544800000000002</v>
      </c>
      <c r="K5485" s="31" t="s">
        <v>44</v>
      </c>
    </row>
    <row r="5486" spans="1:11" x14ac:dyDescent="0.25">
      <c r="A5486" s="30" t="s">
        <v>16</v>
      </c>
      <c r="B5486" s="30">
        <v>1274080</v>
      </c>
      <c r="C5486" s="30" t="s">
        <v>7</v>
      </c>
      <c r="D5486" s="32">
        <v>15.342499999999999</v>
      </c>
      <c r="E5486" s="30" t="s">
        <v>8</v>
      </c>
      <c r="F5486" s="36">
        <v>0.15</v>
      </c>
      <c r="G5486" s="36">
        <v>1</v>
      </c>
      <c r="H5486" s="32">
        <v>2.3014000000000001</v>
      </c>
      <c r="I5486" s="32">
        <v>2.3014000000000001</v>
      </c>
      <c r="J5486" s="34">
        <v>-2.3014000000000001</v>
      </c>
      <c r="K5486" s="30" t="s">
        <v>44</v>
      </c>
    </row>
    <row r="5487" spans="1:11" x14ac:dyDescent="0.25">
      <c r="A5487" s="31" t="s">
        <v>19</v>
      </c>
      <c r="B5487" s="31">
        <v>1274080</v>
      </c>
      <c r="C5487" s="31" t="s">
        <v>9</v>
      </c>
      <c r="D5487" s="33">
        <v>15.342499999999999</v>
      </c>
      <c r="E5487" s="31" t="s">
        <v>8</v>
      </c>
      <c r="F5487" s="37">
        <v>0.06</v>
      </c>
      <c r="G5487" s="37">
        <v>1</v>
      </c>
      <c r="H5487" s="33">
        <v>0.92059999999999997</v>
      </c>
      <c r="I5487" s="33">
        <v>0.92059999999999997</v>
      </c>
      <c r="J5487" s="35">
        <v>-0.92059999999999997</v>
      </c>
      <c r="K5487" s="31" t="s">
        <v>44</v>
      </c>
    </row>
    <row r="5488" spans="1:11" x14ac:dyDescent="0.25">
      <c r="A5488" s="30" t="s">
        <v>16</v>
      </c>
      <c r="B5488" s="30">
        <v>1274080</v>
      </c>
      <c r="C5488" s="30" t="s">
        <v>11</v>
      </c>
      <c r="D5488" s="32">
        <v>15.342499999999999</v>
      </c>
      <c r="E5488" s="30" t="s">
        <v>8</v>
      </c>
      <c r="F5488" s="36">
        <v>0.02</v>
      </c>
      <c r="G5488" s="36">
        <v>1</v>
      </c>
      <c r="H5488" s="32">
        <v>0.30680000000000002</v>
      </c>
      <c r="I5488" s="32">
        <v>0.30680000000000002</v>
      </c>
      <c r="J5488" s="34">
        <v>-0.30680000000000002</v>
      </c>
      <c r="K5488" s="30" t="s">
        <v>44</v>
      </c>
    </row>
    <row r="5489" spans="1:11" x14ac:dyDescent="0.25">
      <c r="A5489" s="31" t="s">
        <v>14</v>
      </c>
      <c r="B5489" s="31">
        <v>4930513</v>
      </c>
      <c r="C5489" s="31" t="s">
        <v>7</v>
      </c>
      <c r="D5489" s="33">
        <v>1032.5550000000001</v>
      </c>
      <c r="E5489" s="31" t="s">
        <v>8</v>
      </c>
      <c r="F5489" s="37">
        <v>0.13</v>
      </c>
      <c r="G5489" s="37">
        <v>1</v>
      </c>
      <c r="H5489" s="33">
        <v>134.23220000000001</v>
      </c>
      <c r="I5489" s="33">
        <v>134.23220000000001</v>
      </c>
      <c r="J5489" s="35">
        <v>-134.23220000000001</v>
      </c>
      <c r="K5489" s="31" t="s">
        <v>44</v>
      </c>
    </row>
    <row r="5490" spans="1:11" x14ac:dyDescent="0.25">
      <c r="A5490" s="30" t="s">
        <v>14</v>
      </c>
      <c r="B5490" s="30">
        <v>4930513</v>
      </c>
      <c r="C5490" s="30" t="s">
        <v>9</v>
      </c>
      <c r="D5490" s="32">
        <v>1032.5550000000001</v>
      </c>
      <c r="E5490" s="30" t="s">
        <v>8</v>
      </c>
      <c r="F5490" s="36">
        <v>0.03</v>
      </c>
      <c r="G5490" s="36">
        <v>1</v>
      </c>
      <c r="H5490" s="32">
        <v>30.976600000000001</v>
      </c>
      <c r="I5490" s="32">
        <v>30.976600000000001</v>
      </c>
      <c r="J5490" s="34">
        <v>-30.976600000000001</v>
      </c>
      <c r="K5490" s="30" t="s">
        <v>44</v>
      </c>
    </row>
    <row r="5491" spans="1:11" x14ac:dyDescent="0.25">
      <c r="A5491" s="31" t="s">
        <v>10</v>
      </c>
      <c r="B5491" s="31">
        <v>4930513</v>
      </c>
      <c r="C5491" s="31" t="s">
        <v>11</v>
      </c>
      <c r="D5491" s="33">
        <v>1032.5550000000001</v>
      </c>
      <c r="E5491" s="31" t="s">
        <v>8</v>
      </c>
      <c r="F5491" s="37">
        <v>0.03</v>
      </c>
      <c r="G5491" s="37">
        <v>1</v>
      </c>
      <c r="H5491" s="33">
        <v>30.976600000000001</v>
      </c>
      <c r="I5491" s="33">
        <v>30.976600000000001</v>
      </c>
      <c r="J5491" s="35">
        <v>-30.976600000000001</v>
      </c>
      <c r="K5491" s="31" t="s">
        <v>44</v>
      </c>
    </row>
    <row r="5492" spans="1:11" x14ac:dyDescent="0.25">
      <c r="A5492" s="30" t="s">
        <v>19</v>
      </c>
      <c r="B5492" s="30">
        <v>9948109</v>
      </c>
      <c r="C5492" s="30" t="s">
        <v>7</v>
      </c>
      <c r="D5492" s="32">
        <v>1018.37</v>
      </c>
      <c r="E5492" s="30" t="s">
        <v>20</v>
      </c>
      <c r="F5492" s="36">
        <v>0.13</v>
      </c>
      <c r="G5492" s="36">
        <v>0.5</v>
      </c>
      <c r="H5492" s="32">
        <v>132.38810000000001</v>
      </c>
      <c r="I5492" s="32">
        <v>66.194000000000003</v>
      </c>
      <c r="J5492" s="34">
        <v>-575.37900000000002</v>
      </c>
      <c r="K5492" s="30" t="s">
        <v>44</v>
      </c>
    </row>
    <row r="5493" spans="1:11" x14ac:dyDescent="0.25">
      <c r="A5493" s="31" t="s">
        <v>10</v>
      </c>
      <c r="B5493" s="31">
        <v>9948109</v>
      </c>
      <c r="C5493" s="31" t="s">
        <v>9</v>
      </c>
      <c r="D5493" s="33">
        <v>1018.37</v>
      </c>
      <c r="E5493" s="31" t="s">
        <v>20</v>
      </c>
      <c r="F5493" s="37">
        <v>0.12</v>
      </c>
      <c r="G5493" s="37">
        <v>0.5</v>
      </c>
      <c r="H5493" s="33">
        <v>122.20440000000001</v>
      </c>
      <c r="I5493" s="33">
        <v>61.102200000000003</v>
      </c>
      <c r="J5493" s="35">
        <v>-61.102200000000003</v>
      </c>
      <c r="K5493" s="31" t="s">
        <v>44</v>
      </c>
    </row>
    <row r="5494" spans="1:11" x14ac:dyDescent="0.25">
      <c r="A5494" s="30" t="s">
        <v>6</v>
      </c>
      <c r="B5494" s="30">
        <v>9948109</v>
      </c>
      <c r="C5494" s="30" t="s">
        <v>11</v>
      </c>
      <c r="D5494" s="32">
        <v>1018.37</v>
      </c>
      <c r="E5494" s="30" t="s">
        <v>20</v>
      </c>
      <c r="F5494" s="36">
        <v>0.1</v>
      </c>
      <c r="G5494" s="36">
        <v>0.5</v>
      </c>
      <c r="H5494" s="32">
        <v>101.837</v>
      </c>
      <c r="I5494" s="32">
        <v>50.918500000000002</v>
      </c>
      <c r="J5494" s="34">
        <v>-50.918500000000002</v>
      </c>
      <c r="K5494" s="30" t="s">
        <v>44</v>
      </c>
    </row>
    <row r="5495" spans="1:11" x14ac:dyDescent="0.25">
      <c r="A5495" s="31" t="s">
        <v>10</v>
      </c>
      <c r="B5495" s="31">
        <v>1555694</v>
      </c>
      <c r="C5495" s="31" t="s">
        <v>7</v>
      </c>
      <c r="D5495" s="33">
        <v>1002.21</v>
      </c>
      <c r="E5495" s="31" t="s">
        <v>20</v>
      </c>
      <c r="F5495" s="37">
        <v>0.2</v>
      </c>
      <c r="G5495" s="37">
        <v>0.5</v>
      </c>
      <c r="H5495" s="33">
        <v>200.44200000000001</v>
      </c>
      <c r="I5495" s="33">
        <v>100.221</v>
      </c>
      <c r="J5495" s="35">
        <v>-100.221</v>
      </c>
      <c r="K5495" s="31" t="s">
        <v>44</v>
      </c>
    </row>
    <row r="5496" spans="1:11" x14ac:dyDescent="0.25">
      <c r="A5496" s="30" t="s">
        <v>10</v>
      </c>
      <c r="B5496" s="30">
        <v>1555694</v>
      </c>
      <c r="C5496" s="30" t="s">
        <v>9</v>
      </c>
      <c r="D5496" s="32">
        <v>1002.21</v>
      </c>
      <c r="E5496" s="30" t="s">
        <v>20</v>
      </c>
      <c r="F5496" s="36">
        <v>0.12</v>
      </c>
      <c r="G5496" s="36">
        <v>0.5</v>
      </c>
      <c r="H5496" s="32">
        <v>120.26519999999999</v>
      </c>
      <c r="I5496" s="32">
        <v>60.132599999999996</v>
      </c>
      <c r="J5496" s="34">
        <v>-60.132599999999996</v>
      </c>
      <c r="K5496" s="30" t="s">
        <v>44</v>
      </c>
    </row>
    <row r="5497" spans="1:11" x14ac:dyDescent="0.25">
      <c r="A5497" s="31" t="s">
        <v>16</v>
      </c>
      <c r="B5497" s="31">
        <v>1555694</v>
      </c>
      <c r="C5497" s="31" t="s">
        <v>11</v>
      </c>
      <c r="D5497" s="33">
        <v>1002.21</v>
      </c>
      <c r="E5497" s="31" t="s">
        <v>20</v>
      </c>
      <c r="F5497" s="37">
        <v>0.02</v>
      </c>
      <c r="G5497" s="37">
        <v>0.5</v>
      </c>
      <c r="H5497" s="33">
        <v>20.0442</v>
      </c>
      <c r="I5497" s="33">
        <v>10.0221</v>
      </c>
      <c r="J5497" s="35">
        <v>-10.0221</v>
      </c>
      <c r="K5497" s="31" t="s">
        <v>44</v>
      </c>
    </row>
    <row r="5498" spans="1:11" x14ac:dyDescent="0.25">
      <c r="A5498" s="30" t="s">
        <v>16</v>
      </c>
      <c r="B5498" s="30">
        <v>1047204</v>
      </c>
      <c r="C5498" s="30" t="s">
        <v>7</v>
      </c>
      <c r="D5498" s="32">
        <v>866.75750000000005</v>
      </c>
      <c r="E5498" s="30" t="s">
        <v>8</v>
      </c>
      <c r="F5498" s="36">
        <v>0.15</v>
      </c>
      <c r="G5498" s="36">
        <v>1</v>
      </c>
      <c r="H5498" s="32">
        <v>130.0136</v>
      </c>
      <c r="I5498" s="32">
        <v>130.0136</v>
      </c>
      <c r="J5498" s="34">
        <v>-130.0136</v>
      </c>
      <c r="K5498" s="30" t="s">
        <v>44</v>
      </c>
    </row>
    <row r="5499" spans="1:11" x14ac:dyDescent="0.25">
      <c r="A5499" s="31" t="s">
        <v>16</v>
      </c>
      <c r="B5499" s="31">
        <v>1047204</v>
      </c>
      <c r="C5499" s="31" t="s">
        <v>9</v>
      </c>
      <c r="D5499" s="33">
        <v>866.75750000000005</v>
      </c>
      <c r="E5499" s="31" t="s">
        <v>8</v>
      </c>
      <c r="F5499" s="37">
        <v>0.08</v>
      </c>
      <c r="G5499" s="37">
        <v>1</v>
      </c>
      <c r="H5499" s="33">
        <v>69.340599999999995</v>
      </c>
      <c r="I5499" s="33">
        <v>69.340599999999995</v>
      </c>
      <c r="J5499" s="35">
        <v>-69.340599999999995</v>
      </c>
      <c r="K5499" s="31" t="s">
        <v>44</v>
      </c>
    </row>
    <row r="5500" spans="1:11" x14ac:dyDescent="0.25">
      <c r="A5500" s="30" t="s">
        <v>10</v>
      </c>
      <c r="B5500" s="30">
        <v>1047204</v>
      </c>
      <c r="C5500" s="30" t="s">
        <v>11</v>
      </c>
      <c r="D5500" s="32">
        <v>866.75750000000005</v>
      </c>
      <c r="E5500" s="30" t="s">
        <v>8</v>
      </c>
      <c r="F5500" s="36">
        <v>0.03</v>
      </c>
      <c r="G5500" s="36">
        <v>1</v>
      </c>
      <c r="H5500" s="32">
        <v>26.002700000000001</v>
      </c>
      <c r="I5500" s="32">
        <v>26.002700000000001</v>
      </c>
      <c r="J5500" s="34">
        <v>-26.002700000000001</v>
      </c>
      <c r="K5500" s="30" t="s">
        <v>44</v>
      </c>
    </row>
    <row r="5501" spans="1:11" x14ac:dyDescent="0.25">
      <c r="A5501" s="31" t="s">
        <v>10</v>
      </c>
      <c r="B5501" s="31">
        <v>6850001</v>
      </c>
      <c r="C5501" s="31" t="s">
        <v>7</v>
      </c>
      <c r="D5501" s="33">
        <v>480.96499999999997</v>
      </c>
      <c r="E5501" s="31" t="s">
        <v>8</v>
      </c>
      <c r="F5501" s="37">
        <v>0.2</v>
      </c>
      <c r="G5501" s="37">
        <v>1</v>
      </c>
      <c r="H5501" s="33">
        <v>96.192999999999998</v>
      </c>
      <c r="I5501" s="33">
        <v>96.192999999999998</v>
      </c>
      <c r="J5501" s="35">
        <v>-96.192999999999998</v>
      </c>
      <c r="K5501" s="31" t="s">
        <v>44</v>
      </c>
    </row>
    <row r="5502" spans="1:11" x14ac:dyDescent="0.25">
      <c r="A5502" s="30" t="s">
        <v>17</v>
      </c>
      <c r="B5502" s="30">
        <v>6850001</v>
      </c>
      <c r="C5502" s="30" t="s">
        <v>9</v>
      </c>
      <c r="D5502" s="32">
        <v>480.96499999999997</v>
      </c>
      <c r="E5502" s="30" t="s">
        <v>8</v>
      </c>
      <c r="F5502" s="36">
        <v>0.11</v>
      </c>
      <c r="G5502" s="36">
        <v>1</v>
      </c>
      <c r="H5502" s="32">
        <v>52.906199999999998</v>
      </c>
      <c r="I5502" s="32">
        <v>52.906199999999998</v>
      </c>
      <c r="J5502" s="34">
        <v>-52.906199999999998</v>
      </c>
      <c r="K5502" s="30" t="s">
        <v>44</v>
      </c>
    </row>
    <row r="5503" spans="1:11" x14ac:dyDescent="0.25">
      <c r="A5503" s="31" t="s">
        <v>6</v>
      </c>
      <c r="B5503" s="31">
        <v>6850001</v>
      </c>
      <c r="C5503" s="31" t="s">
        <v>11</v>
      </c>
      <c r="D5503" s="33">
        <v>480.96499999999997</v>
      </c>
      <c r="E5503" s="31" t="s">
        <v>8</v>
      </c>
      <c r="F5503" s="37">
        <v>0.1</v>
      </c>
      <c r="G5503" s="37">
        <v>1</v>
      </c>
      <c r="H5503" s="33">
        <v>48.096499999999999</v>
      </c>
      <c r="I5503" s="33">
        <v>48.096499999999999</v>
      </c>
      <c r="J5503" s="35">
        <v>-48.096499999999999</v>
      </c>
      <c r="K5503" s="31" t="s">
        <v>44</v>
      </c>
    </row>
    <row r="5504" spans="1:11" x14ac:dyDescent="0.25">
      <c r="A5504" s="30" t="s">
        <v>17</v>
      </c>
      <c r="B5504" s="30">
        <v>2864598</v>
      </c>
      <c r="C5504" s="30" t="s">
        <v>7</v>
      </c>
      <c r="D5504" s="32">
        <v>979.75750000000005</v>
      </c>
      <c r="E5504" s="30" t="s">
        <v>20</v>
      </c>
      <c r="F5504" s="36">
        <v>0.22</v>
      </c>
      <c r="G5504" s="36">
        <v>0.5</v>
      </c>
      <c r="H5504" s="32">
        <v>215.54660000000001</v>
      </c>
      <c r="I5504" s="32">
        <v>107.77330000000001</v>
      </c>
      <c r="J5504" s="34">
        <v>-107.77330000000001</v>
      </c>
      <c r="K5504" s="30" t="s">
        <v>44</v>
      </c>
    </row>
    <row r="5505" spans="1:11" x14ac:dyDescent="0.25">
      <c r="A5505" s="31" t="s">
        <v>6</v>
      </c>
      <c r="B5505" s="31">
        <v>2864598</v>
      </c>
      <c r="C5505" s="31" t="s">
        <v>9</v>
      </c>
      <c r="D5505" s="33">
        <v>979.75750000000005</v>
      </c>
      <c r="E5505" s="31" t="s">
        <v>20</v>
      </c>
      <c r="F5505" s="37">
        <v>0.17</v>
      </c>
      <c r="G5505" s="37">
        <v>0.5</v>
      </c>
      <c r="H5505" s="33">
        <v>166.55879999999999</v>
      </c>
      <c r="I5505" s="33">
        <v>83.279399999999995</v>
      </c>
      <c r="J5505" s="35">
        <v>-83.279399999999995</v>
      </c>
      <c r="K5505" s="31" t="s">
        <v>44</v>
      </c>
    </row>
    <row r="5506" spans="1:11" x14ac:dyDescent="0.25">
      <c r="A5506" s="30" t="s">
        <v>16</v>
      </c>
      <c r="B5506" s="30">
        <v>2864598</v>
      </c>
      <c r="C5506" s="30" t="s">
        <v>11</v>
      </c>
      <c r="D5506" s="32">
        <v>979.75750000000005</v>
      </c>
      <c r="E5506" s="30" t="s">
        <v>20</v>
      </c>
      <c r="F5506" s="36">
        <v>0.02</v>
      </c>
      <c r="G5506" s="36">
        <v>0.5</v>
      </c>
      <c r="H5506" s="32">
        <v>19.595199999999998</v>
      </c>
      <c r="I5506" s="32">
        <v>9.7975999999999992</v>
      </c>
      <c r="J5506" s="34">
        <v>-9.7975999999999992</v>
      </c>
      <c r="K5506" s="30" t="s">
        <v>44</v>
      </c>
    </row>
    <row r="5507" spans="1:11" x14ac:dyDescent="0.25">
      <c r="A5507" s="31" t="s">
        <v>12</v>
      </c>
      <c r="B5507" s="31">
        <v>6105551</v>
      </c>
      <c r="C5507" s="31" t="s">
        <v>7</v>
      </c>
      <c r="D5507" s="33">
        <v>438.6925</v>
      </c>
      <c r="E5507" s="31" t="s">
        <v>8</v>
      </c>
      <c r="F5507" s="37">
        <v>0.08</v>
      </c>
      <c r="G5507" s="37">
        <v>1</v>
      </c>
      <c r="H5507" s="33">
        <v>35.095399999999998</v>
      </c>
      <c r="I5507" s="33">
        <v>35.095399999999998</v>
      </c>
      <c r="J5507" s="35">
        <v>-35.095399999999998</v>
      </c>
      <c r="K5507" s="31" t="s">
        <v>44</v>
      </c>
    </row>
    <row r="5508" spans="1:11" x14ac:dyDescent="0.25">
      <c r="A5508" s="30" t="s">
        <v>6</v>
      </c>
      <c r="B5508" s="30">
        <v>6105551</v>
      </c>
      <c r="C5508" s="30" t="s">
        <v>9</v>
      </c>
      <c r="D5508" s="32">
        <v>438.6925</v>
      </c>
      <c r="E5508" s="30" t="s">
        <v>8</v>
      </c>
      <c r="F5508" s="36">
        <v>0.17</v>
      </c>
      <c r="G5508" s="36">
        <v>1</v>
      </c>
      <c r="H5508" s="32">
        <v>74.577699999999993</v>
      </c>
      <c r="I5508" s="32">
        <v>74.577699999999993</v>
      </c>
      <c r="J5508" s="34">
        <v>-74.577699999999993</v>
      </c>
      <c r="K5508" s="30" t="s">
        <v>44</v>
      </c>
    </row>
    <row r="5509" spans="1:11" x14ac:dyDescent="0.25">
      <c r="A5509" s="31" t="s">
        <v>12</v>
      </c>
      <c r="B5509" s="31">
        <v>6105551</v>
      </c>
      <c r="C5509" s="31" t="s">
        <v>11</v>
      </c>
      <c r="D5509" s="33">
        <v>438.6925</v>
      </c>
      <c r="E5509" s="31" t="s">
        <v>8</v>
      </c>
      <c r="F5509" s="37">
        <v>0.05</v>
      </c>
      <c r="G5509" s="37">
        <v>1</v>
      </c>
      <c r="H5509" s="33">
        <v>21.9346</v>
      </c>
      <c r="I5509" s="33">
        <v>21.9346</v>
      </c>
      <c r="J5509" s="35">
        <v>-21.9346</v>
      </c>
      <c r="K5509" s="31" t="s">
        <v>44</v>
      </c>
    </row>
    <row r="5510" spans="1:11" x14ac:dyDescent="0.25">
      <c r="A5510" s="30" t="s">
        <v>10</v>
      </c>
      <c r="B5510" s="30">
        <v>7604941</v>
      </c>
      <c r="C5510" s="30" t="s">
        <v>7</v>
      </c>
      <c r="D5510" s="32">
        <v>1053.1925000000001</v>
      </c>
      <c r="E5510" s="30" t="s">
        <v>8</v>
      </c>
      <c r="F5510" s="36">
        <v>0.2</v>
      </c>
      <c r="G5510" s="36">
        <v>1</v>
      </c>
      <c r="H5510" s="32">
        <v>210.63849999999999</v>
      </c>
      <c r="I5510" s="32">
        <v>210.63849999999999</v>
      </c>
      <c r="J5510" s="34">
        <v>-210.63849999999999</v>
      </c>
      <c r="K5510" s="30" t="s">
        <v>44</v>
      </c>
    </row>
    <row r="5511" spans="1:11" x14ac:dyDescent="0.25">
      <c r="A5511" s="31" t="s">
        <v>15</v>
      </c>
      <c r="B5511" s="31">
        <v>7604941</v>
      </c>
      <c r="C5511" s="31" t="s">
        <v>9</v>
      </c>
      <c r="D5511" s="33">
        <v>1053.1925000000001</v>
      </c>
      <c r="E5511" s="31" t="s">
        <v>8</v>
      </c>
      <c r="F5511" s="37">
        <v>0.05</v>
      </c>
      <c r="G5511" s="37">
        <v>1</v>
      </c>
      <c r="H5511" s="33">
        <v>52.659599999999998</v>
      </c>
      <c r="I5511" s="33">
        <v>52.659599999999998</v>
      </c>
      <c r="J5511" s="35">
        <v>-52.659599999999998</v>
      </c>
      <c r="K5511" s="31" t="s">
        <v>44</v>
      </c>
    </row>
    <row r="5512" spans="1:11" x14ac:dyDescent="0.25">
      <c r="A5512" s="30" t="s">
        <v>13</v>
      </c>
      <c r="B5512" s="30">
        <v>7604941</v>
      </c>
      <c r="C5512" s="30" t="s">
        <v>11</v>
      </c>
      <c r="D5512" s="32">
        <v>1053.1925000000001</v>
      </c>
      <c r="E5512" s="30" t="s">
        <v>8</v>
      </c>
      <c r="F5512" s="36">
        <v>0.05</v>
      </c>
      <c r="G5512" s="36">
        <v>1</v>
      </c>
      <c r="H5512" s="32">
        <v>52.659599999999998</v>
      </c>
      <c r="I5512" s="32">
        <v>52.659599999999998</v>
      </c>
      <c r="J5512" s="34">
        <v>-52.659599999999998</v>
      </c>
      <c r="K5512" s="30" t="s">
        <v>44</v>
      </c>
    </row>
    <row r="5513" spans="1:11" x14ac:dyDescent="0.25">
      <c r="A5513" s="31" t="s">
        <v>10</v>
      </c>
      <c r="B5513" s="31">
        <v>2940410</v>
      </c>
      <c r="C5513" s="31" t="s">
        <v>7</v>
      </c>
      <c r="D5513" s="33">
        <v>1135.73</v>
      </c>
      <c r="E5513" s="31" t="s">
        <v>8</v>
      </c>
      <c r="F5513" s="37">
        <v>0.2</v>
      </c>
      <c r="G5513" s="37">
        <v>1</v>
      </c>
      <c r="H5513" s="33">
        <v>227.14599999999999</v>
      </c>
      <c r="I5513" s="33">
        <v>227.14599999999999</v>
      </c>
      <c r="J5513" s="35">
        <v>-227.14599999999999</v>
      </c>
      <c r="K5513" s="31" t="s">
        <v>44</v>
      </c>
    </row>
    <row r="5514" spans="1:11" x14ac:dyDescent="0.25">
      <c r="A5514" s="30" t="s">
        <v>17</v>
      </c>
      <c r="B5514" s="30">
        <v>2940410</v>
      </c>
      <c r="C5514" s="30" t="s">
        <v>9</v>
      </c>
      <c r="D5514" s="32">
        <v>1135.73</v>
      </c>
      <c r="E5514" s="30" t="s">
        <v>8</v>
      </c>
      <c r="F5514" s="36">
        <v>0.11</v>
      </c>
      <c r="G5514" s="36">
        <v>1</v>
      </c>
      <c r="H5514" s="32">
        <v>124.9303</v>
      </c>
      <c r="I5514" s="32">
        <v>124.9303</v>
      </c>
      <c r="J5514" s="34">
        <v>-124.9303</v>
      </c>
      <c r="K5514" s="30" t="s">
        <v>44</v>
      </c>
    </row>
    <row r="5515" spans="1:11" x14ac:dyDescent="0.25">
      <c r="A5515" s="31" t="s">
        <v>16</v>
      </c>
      <c r="B5515" s="31">
        <v>2940410</v>
      </c>
      <c r="C5515" s="31" t="s">
        <v>11</v>
      </c>
      <c r="D5515" s="33">
        <v>1135.73</v>
      </c>
      <c r="E5515" s="31" t="s">
        <v>8</v>
      </c>
      <c r="F5515" s="37">
        <v>0.02</v>
      </c>
      <c r="G5515" s="37">
        <v>1</v>
      </c>
      <c r="H5515" s="33">
        <v>22.714600000000001</v>
      </c>
      <c r="I5515" s="33">
        <v>22.714600000000001</v>
      </c>
      <c r="J5515" s="35">
        <v>-22.714600000000001</v>
      </c>
      <c r="K5515" s="31" t="s">
        <v>44</v>
      </c>
    </row>
    <row r="5516" spans="1:11" x14ac:dyDescent="0.25">
      <c r="A5516" s="30" t="s">
        <v>17</v>
      </c>
      <c r="B5516" s="30">
        <v>5915869</v>
      </c>
      <c r="C5516" s="30" t="s">
        <v>7</v>
      </c>
      <c r="D5516" s="32">
        <v>679.98249999999996</v>
      </c>
      <c r="E5516" s="30" t="s">
        <v>8</v>
      </c>
      <c r="F5516" s="36">
        <v>0.22</v>
      </c>
      <c r="G5516" s="36">
        <v>1</v>
      </c>
      <c r="H5516" s="32">
        <v>149.59620000000001</v>
      </c>
      <c r="I5516" s="32">
        <v>149.59620000000001</v>
      </c>
      <c r="J5516" s="34">
        <v>-149.59620000000001</v>
      </c>
      <c r="K5516" s="30" t="s">
        <v>44</v>
      </c>
    </row>
    <row r="5517" spans="1:11" x14ac:dyDescent="0.25">
      <c r="A5517" s="31" t="s">
        <v>15</v>
      </c>
      <c r="B5517" s="31">
        <v>5915869</v>
      </c>
      <c r="C5517" s="31" t="s">
        <v>9</v>
      </c>
      <c r="D5517" s="33">
        <v>679.98249999999996</v>
      </c>
      <c r="E5517" s="31" t="s">
        <v>8</v>
      </c>
      <c r="F5517" s="37">
        <v>0.05</v>
      </c>
      <c r="G5517" s="37">
        <v>1</v>
      </c>
      <c r="H5517" s="33">
        <v>33.999099999999999</v>
      </c>
      <c r="I5517" s="33">
        <v>33.999099999999999</v>
      </c>
      <c r="J5517" s="35">
        <v>-33.999099999999999</v>
      </c>
      <c r="K5517" s="31" t="s">
        <v>44</v>
      </c>
    </row>
    <row r="5518" spans="1:11" x14ac:dyDescent="0.25">
      <c r="A5518" s="30" t="s">
        <v>12</v>
      </c>
      <c r="B5518" s="30">
        <v>5915869</v>
      </c>
      <c r="C5518" s="30" t="s">
        <v>11</v>
      </c>
      <c r="D5518" s="32">
        <v>679.98249999999996</v>
      </c>
      <c r="E5518" s="30" t="s">
        <v>8</v>
      </c>
      <c r="F5518" s="36">
        <v>0.05</v>
      </c>
      <c r="G5518" s="36">
        <v>1</v>
      </c>
      <c r="H5518" s="32">
        <v>33.999099999999999</v>
      </c>
      <c r="I5518" s="32">
        <v>33.999099999999999</v>
      </c>
      <c r="J5518" s="34">
        <v>-33.999099999999999</v>
      </c>
      <c r="K5518" s="30" t="s">
        <v>44</v>
      </c>
    </row>
    <row r="5519" spans="1:11" x14ac:dyDescent="0.25">
      <c r="A5519" s="31" t="s">
        <v>19</v>
      </c>
      <c r="B5519" s="31">
        <v>3934447</v>
      </c>
      <c r="C5519" s="31" t="s">
        <v>7</v>
      </c>
      <c r="D5519" s="33">
        <v>414.34750000000003</v>
      </c>
      <c r="E5519" s="31" t="s">
        <v>8</v>
      </c>
      <c r="F5519" s="37">
        <v>0.13</v>
      </c>
      <c r="G5519" s="37">
        <v>1</v>
      </c>
      <c r="H5519" s="33">
        <v>53.865200000000002</v>
      </c>
      <c r="I5519" s="33">
        <v>53.865200000000002</v>
      </c>
      <c r="J5519" s="35">
        <v>-53.865200000000002</v>
      </c>
      <c r="K5519" s="31" t="s">
        <v>44</v>
      </c>
    </row>
    <row r="5520" spans="1:11" x14ac:dyDescent="0.25">
      <c r="A5520" s="30" t="s">
        <v>13</v>
      </c>
      <c r="B5520" s="30">
        <v>3934447</v>
      </c>
      <c r="C5520" s="30" t="s">
        <v>9</v>
      </c>
      <c r="D5520" s="32">
        <v>414.34750000000003</v>
      </c>
      <c r="E5520" s="30" t="s">
        <v>8</v>
      </c>
      <c r="F5520" s="36">
        <v>0.06</v>
      </c>
      <c r="G5520" s="36">
        <v>1</v>
      </c>
      <c r="H5520" s="32">
        <v>24.860800000000001</v>
      </c>
      <c r="I5520" s="32">
        <v>24.860800000000001</v>
      </c>
      <c r="J5520" s="34">
        <v>-24.860800000000001</v>
      </c>
      <c r="K5520" s="30" t="s">
        <v>44</v>
      </c>
    </row>
    <row r="5521" spans="1:11" x14ac:dyDescent="0.25">
      <c r="A5521" s="31" t="s">
        <v>16</v>
      </c>
      <c r="B5521" s="31">
        <v>3934447</v>
      </c>
      <c r="C5521" s="31" t="s">
        <v>11</v>
      </c>
      <c r="D5521" s="33">
        <v>414.34750000000003</v>
      </c>
      <c r="E5521" s="31" t="s">
        <v>8</v>
      </c>
      <c r="F5521" s="37">
        <v>0.02</v>
      </c>
      <c r="G5521" s="37">
        <v>1</v>
      </c>
      <c r="H5521" s="33">
        <v>8.2870000000000008</v>
      </c>
      <c r="I5521" s="33">
        <v>8.2870000000000008</v>
      </c>
      <c r="J5521" s="35">
        <v>-8.2870000000000008</v>
      </c>
      <c r="K5521" s="31" t="s">
        <v>44</v>
      </c>
    </row>
    <row r="5522" spans="1:11" x14ac:dyDescent="0.25">
      <c r="A5522" s="30" t="s">
        <v>10</v>
      </c>
      <c r="B5522" s="30">
        <v>8251687</v>
      </c>
      <c r="C5522" s="30" t="s">
        <v>7</v>
      </c>
      <c r="D5522" s="32">
        <v>574.5575</v>
      </c>
      <c r="E5522" s="30" t="s">
        <v>8</v>
      </c>
      <c r="F5522" s="36">
        <v>0.2</v>
      </c>
      <c r="G5522" s="36">
        <v>1</v>
      </c>
      <c r="H5522" s="32">
        <v>114.9115</v>
      </c>
      <c r="I5522" s="32">
        <v>114.9115</v>
      </c>
      <c r="J5522" s="34">
        <v>-114.9115</v>
      </c>
      <c r="K5522" s="30" t="s">
        <v>44</v>
      </c>
    </row>
    <row r="5523" spans="1:11" x14ac:dyDescent="0.25">
      <c r="A5523" s="31" t="s">
        <v>10</v>
      </c>
      <c r="B5523" s="31">
        <v>8251687</v>
      </c>
      <c r="C5523" s="31" t="s">
        <v>9</v>
      </c>
      <c r="D5523" s="33">
        <v>574.5575</v>
      </c>
      <c r="E5523" s="31" t="s">
        <v>8</v>
      </c>
      <c r="F5523" s="37">
        <v>0.12</v>
      </c>
      <c r="G5523" s="37">
        <v>1</v>
      </c>
      <c r="H5523" s="33">
        <v>68.946899999999999</v>
      </c>
      <c r="I5523" s="33">
        <v>68.946899999999999</v>
      </c>
      <c r="J5523" s="35">
        <v>-68.946899999999999</v>
      </c>
      <c r="K5523" s="31" t="s">
        <v>44</v>
      </c>
    </row>
    <row r="5524" spans="1:11" x14ac:dyDescent="0.25">
      <c r="A5524" s="30" t="s">
        <v>14</v>
      </c>
      <c r="B5524" s="30">
        <v>8251687</v>
      </c>
      <c r="C5524" s="30" t="s">
        <v>11</v>
      </c>
      <c r="D5524" s="32">
        <v>574.5575</v>
      </c>
      <c r="E5524" s="30" t="s">
        <v>8</v>
      </c>
      <c r="F5524" s="36">
        <v>0.09</v>
      </c>
      <c r="G5524" s="36">
        <v>1</v>
      </c>
      <c r="H5524" s="32">
        <v>51.7102</v>
      </c>
      <c r="I5524" s="32">
        <v>51.7102</v>
      </c>
      <c r="J5524" s="34">
        <v>-51.7102</v>
      </c>
      <c r="K5524" s="30" t="s">
        <v>44</v>
      </c>
    </row>
    <row r="5525" spans="1:11" x14ac:dyDescent="0.25">
      <c r="A5525" s="31" t="s">
        <v>16</v>
      </c>
      <c r="B5525" s="31">
        <v>8520279</v>
      </c>
      <c r="C5525" s="31" t="s">
        <v>7</v>
      </c>
      <c r="D5525" s="33">
        <v>419.75</v>
      </c>
      <c r="E5525" s="31" t="s">
        <v>8</v>
      </c>
      <c r="F5525" s="37">
        <v>0.15</v>
      </c>
      <c r="G5525" s="37">
        <v>1</v>
      </c>
      <c r="H5525" s="33">
        <v>62.962499999999999</v>
      </c>
      <c r="I5525" s="33">
        <v>62.962499999999999</v>
      </c>
      <c r="J5525" s="35">
        <v>-62.962499999999999</v>
      </c>
      <c r="K5525" s="31" t="s">
        <v>44</v>
      </c>
    </row>
    <row r="5526" spans="1:11" x14ac:dyDescent="0.25">
      <c r="A5526" s="30" t="s">
        <v>10</v>
      </c>
      <c r="B5526" s="30">
        <v>8520279</v>
      </c>
      <c r="C5526" s="30" t="s">
        <v>9</v>
      </c>
      <c r="D5526" s="32">
        <v>419.75</v>
      </c>
      <c r="E5526" s="30" t="s">
        <v>8</v>
      </c>
      <c r="F5526" s="36">
        <v>0.12</v>
      </c>
      <c r="G5526" s="36">
        <v>1</v>
      </c>
      <c r="H5526" s="32">
        <v>50.37</v>
      </c>
      <c r="I5526" s="32">
        <v>50.37</v>
      </c>
      <c r="J5526" s="34">
        <v>-50.37</v>
      </c>
      <c r="K5526" s="30" t="s">
        <v>44</v>
      </c>
    </row>
    <row r="5527" spans="1:11" x14ac:dyDescent="0.25">
      <c r="A5527" s="31" t="s">
        <v>12</v>
      </c>
      <c r="B5527" s="31">
        <v>8520279</v>
      </c>
      <c r="C5527" s="31" t="s">
        <v>11</v>
      </c>
      <c r="D5527" s="33">
        <v>419.75</v>
      </c>
      <c r="E5527" s="31" t="s">
        <v>8</v>
      </c>
      <c r="F5527" s="37">
        <v>0.05</v>
      </c>
      <c r="G5527" s="37">
        <v>1</v>
      </c>
      <c r="H5527" s="33">
        <v>20.987500000000001</v>
      </c>
      <c r="I5527" s="33">
        <v>20.987500000000001</v>
      </c>
      <c r="J5527" s="35">
        <v>-20.987500000000001</v>
      </c>
      <c r="K5527" s="31" t="s">
        <v>44</v>
      </c>
    </row>
    <row r="5528" spans="1:11" x14ac:dyDescent="0.25">
      <c r="A5528" s="30" t="s">
        <v>10</v>
      </c>
      <c r="B5528" s="30">
        <v>2622778</v>
      </c>
      <c r="C5528" s="30" t="s">
        <v>7</v>
      </c>
      <c r="D5528" s="32">
        <v>670.08249999999998</v>
      </c>
      <c r="E5528" s="30" t="s">
        <v>8</v>
      </c>
      <c r="F5528" s="36">
        <v>0.2</v>
      </c>
      <c r="G5528" s="36">
        <v>1</v>
      </c>
      <c r="H5528" s="32">
        <v>134.01650000000001</v>
      </c>
      <c r="I5528" s="32">
        <v>134.01650000000001</v>
      </c>
      <c r="J5528" s="34">
        <v>-134.01650000000001</v>
      </c>
      <c r="K5528" s="30" t="s">
        <v>44</v>
      </c>
    </row>
    <row r="5529" spans="1:11" x14ac:dyDescent="0.25">
      <c r="A5529" s="31" t="s">
        <v>13</v>
      </c>
      <c r="B5529" s="31">
        <v>2622778</v>
      </c>
      <c r="C5529" s="31" t="s">
        <v>9</v>
      </c>
      <c r="D5529" s="33">
        <v>670.08249999999998</v>
      </c>
      <c r="E5529" s="31" t="s">
        <v>8</v>
      </c>
      <c r="F5529" s="37">
        <v>0.06</v>
      </c>
      <c r="G5529" s="37">
        <v>1</v>
      </c>
      <c r="H5529" s="33">
        <v>40.204999999999998</v>
      </c>
      <c r="I5529" s="33">
        <v>40.204999999999998</v>
      </c>
      <c r="J5529" s="35">
        <v>-40.204999999999998</v>
      </c>
      <c r="K5529" s="31" t="s">
        <v>44</v>
      </c>
    </row>
    <row r="5530" spans="1:11" x14ac:dyDescent="0.25">
      <c r="A5530" s="30" t="s">
        <v>6</v>
      </c>
      <c r="B5530" s="30">
        <v>2622778</v>
      </c>
      <c r="C5530" s="30" t="s">
        <v>11</v>
      </c>
      <c r="D5530" s="32">
        <v>670.08249999999998</v>
      </c>
      <c r="E5530" s="30" t="s">
        <v>8</v>
      </c>
      <c r="F5530" s="36">
        <v>0.1</v>
      </c>
      <c r="G5530" s="36">
        <v>1</v>
      </c>
      <c r="H5530" s="32">
        <v>67.008200000000002</v>
      </c>
      <c r="I5530" s="32">
        <v>67.008200000000002</v>
      </c>
      <c r="J5530" s="34">
        <v>-67.008200000000002</v>
      </c>
      <c r="K5530" s="30" t="s">
        <v>44</v>
      </c>
    </row>
    <row r="5531" spans="1:11" x14ac:dyDescent="0.25">
      <c r="A5531" s="31" t="s">
        <v>10</v>
      </c>
      <c r="B5531" s="31">
        <v>5963837</v>
      </c>
      <c r="C5531" s="31" t="s">
        <v>7</v>
      </c>
      <c r="D5531" s="33">
        <v>728.30250000000001</v>
      </c>
      <c r="E5531" s="31" t="s">
        <v>8</v>
      </c>
      <c r="F5531" s="37">
        <v>0.2</v>
      </c>
      <c r="G5531" s="37">
        <v>1</v>
      </c>
      <c r="H5531" s="33">
        <v>145.66050000000001</v>
      </c>
      <c r="I5531" s="33">
        <v>145.66050000000001</v>
      </c>
      <c r="J5531" s="35">
        <v>-145.66050000000001</v>
      </c>
      <c r="K5531" s="31" t="s">
        <v>44</v>
      </c>
    </row>
    <row r="5532" spans="1:11" x14ac:dyDescent="0.25">
      <c r="A5532" s="30" t="s">
        <v>13</v>
      </c>
      <c r="B5532" s="30">
        <v>5963837</v>
      </c>
      <c r="C5532" s="30" t="s">
        <v>9</v>
      </c>
      <c r="D5532" s="32">
        <v>728.30250000000001</v>
      </c>
      <c r="E5532" s="30" t="s">
        <v>8</v>
      </c>
      <c r="F5532" s="36">
        <v>0.06</v>
      </c>
      <c r="G5532" s="36">
        <v>1</v>
      </c>
      <c r="H5532" s="32">
        <v>43.6982</v>
      </c>
      <c r="I5532" s="32">
        <v>43.6982</v>
      </c>
      <c r="J5532" s="34">
        <v>-43.6982</v>
      </c>
      <c r="K5532" s="30" t="s">
        <v>44</v>
      </c>
    </row>
    <row r="5533" spans="1:11" x14ac:dyDescent="0.25">
      <c r="A5533" s="31" t="s">
        <v>17</v>
      </c>
      <c r="B5533" s="31">
        <v>5963837</v>
      </c>
      <c r="C5533" s="31" t="s">
        <v>11</v>
      </c>
      <c r="D5533" s="33">
        <v>728.30250000000001</v>
      </c>
      <c r="E5533" s="31" t="s">
        <v>8</v>
      </c>
      <c r="F5533" s="37">
        <v>0.05</v>
      </c>
      <c r="G5533" s="37">
        <v>1</v>
      </c>
      <c r="H5533" s="33">
        <v>36.415100000000002</v>
      </c>
      <c r="I5533" s="33">
        <v>36.415100000000002</v>
      </c>
      <c r="J5533" s="35">
        <v>-36.415100000000002</v>
      </c>
      <c r="K5533" s="31" t="s">
        <v>44</v>
      </c>
    </row>
    <row r="5534" spans="1:11" x14ac:dyDescent="0.25">
      <c r="A5534" s="30" t="s">
        <v>16</v>
      </c>
      <c r="B5534" s="30">
        <v>6846891</v>
      </c>
      <c r="C5534" s="30" t="s">
        <v>7</v>
      </c>
      <c r="D5534" s="32">
        <v>984.73249999999996</v>
      </c>
      <c r="E5534" s="30" t="s">
        <v>8</v>
      </c>
      <c r="F5534" s="36">
        <v>0.15</v>
      </c>
      <c r="G5534" s="36">
        <v>1</v>
      </c>
      <c r="H5534" s="32">
        <v>147.7099</v>
      </c>
      <c r="I5534" s="32">
        <v>147.7099</v>
      </c>
      <c r="J5534" s="34">
        <v>-147.7099</v>
      </c>
      <c r="K5534" s="30" t="s">
        <v>44</v>
      </c>
    </row>
    <row r="5535" spans="1:11" x14ac:dyDescent="0.25">
      <c r="A5535" s="31" t="s">
        <v>10</v>
      </c>
      <c r="B5535" s="31">
        <v>6846891</v>
      </c>
      <c r="C5535" s="31" t="s">
        <v>9</v>
      </c>
      <c r="D5535" s="33">
        <v>984.73249999999996</v>
      </c>
      <c r="E5535" s="31" t="s">
        <v>8</v>
      </c>
      <c r="F5535" s="37">
        <v>0.12</v>
      </c>
      <c r="G5535" s="37">
        <v>1</v>
      </c>
      <c r="H5535" s="33">
        <v>118.1679</v>
      </c>
      <c r="I5535" s="33">
        <v>118.1679</v>
      </c>
      <c r="J5535" s="35">
        <v>-118.1679</v>
      </c>
      <c r="K5535" s="31" t="s">
        <v>44</v>
      </c>
    </row>
    <row r="5536" spans="1:11" x14ac:dyDescent="0.25">
      <c r="A5536" s="30" t="s">
        <v>17</v>
      </c>
      <c r="B5536" s="30">
        <v>6846891</v>
      </c>
      <c r="C5536" s="30" t="s">
        <v>11</v>
      </c>
      <c r="D5536" s="32">
        <v>984.73249999999996</v>
      </c>
      <c r="E5536" s="30" t="s">
        <v>8</v>
      </c>
      <c r="F5536" s="36">
        <v>0.05</v>
      </c>
      <c r="G5536" s="36">
        <v>1</v>
      </c>
      <c r="H5536" s="32">
        <v>49.236600000000003</v>
      </c>
      <c r="I5536" s="32">
        <v>49.236600000000003</v>
      </c>
      <c r="J5536" s="34">
        <v>-49.236600000000003</v>
      </c>
      <c r="K5536" s="30" t="s">
        <v>44</v>
      </c>
    </row>
    <row r="5537" spans="1:11" x14ac:dyDescent="0.25">
      <c r="A5537" s="31" t="s">
        <v>17</v>
      </c>
      <c r="B5537" s="31">
        <v>2087517</v>
      </c>
      <c r="C5537" s="31" t="s">
        <v>7</v>
      </c>
      <c r="D5537" s="33">
        <v>490.33499999999998</v>
      </c>
      <c r="E5537" s="31" t="s">
        <v>8</v>
      </c>
      <c r="F5537" s="37">
        <v>0.22</v>
      </c>
      <c r="G5537" s="37">
        <v>1</v>
      </c>
      <c r="H5537" s="33">
        <v>107.8737</v>
      </c>
      <c r="I5537" s="33">
        <v>107.8737</v>
      </c>
      <c r="J5537" s="35">
        <v>-107.8737</v>
      </c>
      <c r="K5537" s="31" t="s">
        <v>44</v>
      </c>
    </row>
    <row r="5538" spans="1:11" x14ac:dyDescent="0.25">
      <c r="A5538" s="30" t="s">
        <v>12</v>
      </c>
      <c r="B5538" s="30">
        <v>2087517</v>
      </c>
      <c r="C5538" s="30" t="s">
        <v>9</v>
      </c>
      <c r="D5538" s="32">
        <v>490.33499999999998</v>
      </c>
      <c r="E5538" s="30" t="s">
        <v>8</v>
      </c>
      <c r="F5538" s="36">
        <v>0.01</v>
      </c>
      <c r="G5538" s="36">
        <v>1</v>
      </c>
      <c r="H5538" s="32">
        <v>4.9034000000000004</v>
      </c>
      <c r="I5538" s="32">
        <v>4.9034000000000004</v>
      </c>
      <c r="J5538" s="34">
        <v>-4.9034000000000004</v>
      </c>
      <c r="K5538" s="30" t="s">
        <v>44</v>
      </c>
    </row>
    <row r="5539" spans="1:11" x14ac:dyDescent="0.25">
      <c r="A5539" s="31" t="s">
        <v>13</v>
      </c>
      <c r="B5539" s="31">
        <v>2087517</v>
      </c>
      <c r="C5539" s="31" t="s">
        <v>11</v>
      </c>
      <c r="D5539" s="33">
        <v>490.33499999999998</v>
      </c>
      <c r="E5539" s="31" t="s">
        <v>8</v>
      </c>
      <c r="F5539" s="37">
        <v>0.05</v>
      </c>
      <c r="G5539" s="37">
        <v>1</v>
      </c>
      <c r="H5539" s="33">
        <v>24.5168</v>
      </c>
      <c r="I5539" s="33">
        <v>24.5168</v>
      </c>
      <c r="J5539" s="35">
        <v>-24.5168</v>
      </c>
      <c r="K5539" s="31" t="s">
        <v>44</v>
      </c>
    </row>
    <row r="5540" spans="1:11" x14ac:dyDescent="0.25">
      <c r="A5540" s="30" t="s">
        <v>15</v>
      </c>
      <c r="B5540" s="30">
        <v>5136439</v>
      </c>
      <c r="C5540" s="30" t="s">
        <v>7</v>
      </c>
      <c r="D5540" s="32">
        <v>137.12</v>
      </c>
      <c r="E5540" s="30" t="s">
        <v>8</v>
      </c>
      <c r="F5540" s="36">
        <v>0.1</v>
      </c>
      <c r="G5540" s="36">
        <v>1</v>
      </c>
      <c r="H5540" s="32">
        <v>13.712</v>
      </c>
      <c r="I5540" s="32">
        <v>13.712</v>
      </c>
      <c r="J5540" s="34">
        <v>-13.712</v>
      </c>
      <c r="K5540" s="30" t="s">
        <v>44</v>
      </c>
    </row>
    <row r="5541" spans="1:11" x14ac:dyDescent="0.25">
      <c r="A5541" s="31" t="s">
        <v>12</v>
      </c>
      <c r="B5541" s="31">
        <v>5136439</v>
      </c>
      <c r="C5541" s="31" t="s">
        <v>9</v>
      </c>
      <c r="D5541" s="33">
        <v>137.12</v>
      </c>
      <c r="E5541" s="31" t="s">
        <v>8</v>
      </c>
      <c r="F5541" s="37">
        <v>0.01</v>
      </c>
      <c r="G5541" s="37">
        <v>1</v>
      </c>
      <c r="H5541" s="33">
        <v>1.3712</v>
      </c>
      <c r="I5541" s="33">
        <v>1.3712</v>
      </c>
      <c r="J5541" s="35">
        <v>-1.3712</v>
      </c>
      <c r="K5541" s="31" t="s">
        <v>44</v>
      </c>
    </row>
    <row r="5542" spans="1:11" x14ac:dyDescent="0.25">
      <c r="A5542" s="30" t="s">
        <v>12</v>
      </c>
      <c r="B5542" s="30">
        <v>5136439</v>
      </c>
      <c r="C5542" s="30" t="s">
        <v>11</v>
      </c>
      <c r="D5542" s="32">
        <v>137.12</v>
      </c>
      <c r="E5542" s="30" t="s">
        <v>8</v>
      </c>
      <c r="F5542" s="36">
        <v>0.05</v>
      </c>
      <c r="G5542" s="36">
        <v>1</v>
      </c>
      <c r="H5542" s="32">
        <v>6.8559999999999999</v>
      </c>
      <c r="I5542" s="32">
        <v>6.8559999999999999</v>
      </c>
      <c r="J5542" s="34">
        <v>-6.8559999999999999</v>
      </c>
      <c r="K5542" s="30" t="s">
        <v>44</v>
      </c>
    </row>
    <row r="5543" spans="1:11" x14ac:dyDescent="0.25">
      <c r="A5543" s="31" t="s">
        <v>14</v>
      </c>
      <c r="B5543" s="31">
        <v>8056229</v>
      </c>
      <c r="C5543" s="31" t="s">
        <v>7</v>
      </c>
      <c r="D5543" s="33">
        <v>1150.42</v>
      </c>
      <c r="E5543" s="31" t="s">
        <v>8</v>
      </c>
      <c r="F5543" s="37">
        <v>0.13</v>
      </c>
      <c r="G5543" s="37">
        <v>1</v>
      </c>
      <c r="H5543" s="33">
        <v>149.55459999999999</v>
      </c>
      <c r="I5543" s="33">
        <v>149.55459999999999</v>
      </c>
      <c r="J5543" s="35">
        <v>-149.55459999999999</v>
      </c>
      <c r="K5543" s="31" t="s">
        <v>44</v>
      </c>
    </row>
    <row r="5544" spans="1:11" x14ac:dyDescent="0.25">
      <c r="A5544" s="30" t="s">
        <v>6</v>
      </c>
      <c r="B5544" s="30">
        <v>8056229</v>
      </c>
      <c r="C5544" s="30" t="s">
        <v>9</v>
      </c>
      <c r="D5544" s="32">
        <v>1150.42</v>
      </c>
      <c r="E5544" s="30" t="s">
        <v>8</v>
      </c>
      <c r="F5544" s="36">
        <v>0.17</v>
      </c>
      <c r="G5544" s="36">
        <v>1</v>
      </c>
      <c r="H5544" s="32">
        <v>195.57140000000001</v>
      </c>
      <c r="I5544" s="32">
        <v>195.57140000000001</v>
      </c>
      <c r="J5544" s="34">
        <v>-195.57140000000001</v>
      </c>
      <c r="K5544" s="30" t="s">
        <v>44</v>
      </c>
    </row>
    <row r="5545" spans="1:11" x14ac:dyDescent="0.25">
      <c r="A5545" s="31" t="s">
        <v>10</v>
      </c>
      <c r="B5545" s="31">
        <v>8056229</v>
      </c>
      <c r="C5545" s="31" t="s">
        <v>11</v>
      </c>
      <c r="D5545" s="33">
        <v>1150.42</v>
      </c>
      <c r="E5545" s="31" t="s">
        <v>8</v>
      </c>
      <c r="F5545" s="37">
        <v>0.03</v>
      </c>
      <c r="G5545" s="37">
        <v>1</v>
      </c>
      <c r="H5545" s="33">
        <v>34.512599999999999</v>
      </c>
      <c r="I5545" s="33">
        <v>34.512599999999999</v>
      </c>
      <c r="J5545" s="35">
        <v>-34.512599999999999</v>
      </c>
      <c r="K5545" s="31" t="s">
        <v>44</v>
      </c>
    </row>
    <row r="5546" spans="1:11" x14ac:dyDescent="0.25">
      <c r="A5546" s="30" t="s">
        <v>14</v>
      </c>
      <c r="B5546" s="30">
        <v>7828605</v>
      </c>
      <c r="C5546" s="30" t="s">
        <v>7</v>
      </c>
      <c r="D5546" s="32">
        <v>402.17</v>
      </c>
      <c r="E5546" s="30" t="s">
        <v>8</v>
      </c>
      <c r="F5546" s="36">
        <v>0.13</v>
      </c>
      <c r="G5546" s="36">
        <v>1</v>
      </c>
      <c r="H5546" s="32">
        <v>52.2821</v>
      </c>
      <c r="I5546" s="32">
        <v>52.2821</v>
      </c>
      <c r="J5546" s="34">
        <v>-52.2821</v>
      </c>
      <c r="K5546" s="30" t="s">
        <v>44</v>
      </c>
    </row>
    <row r="5547" spans="1:11" x14ac:dyDescent="0.25">
      <c r="A5547" s="31" t="s">
        <v>17</v>
      </c>
      <c r="B5547" s="31">
        <v>7828605</v>
      </c>
      <c r="C5547" s="31" t="s">
        <v>9</v>
      </c>
      <c r="D5547" s="33">
        <v>402.17</v>
      </c>
      <c r="E5547" s="31" t="s">
        <v>8</v>
      </c>
      <c r="F5547" s="37">
        <v>0.11</v>
      </c>
      <c r="G5547" s="37">
        <v>1</v>
      </c>
      <c r="H5547" s="33">
        <v>44.238700000000001</v>
      </c>
      <c r="I5547" s="33">
        <v>44.238700000000001</v>
      </c>
      <c r="J5547" s="35">
        <v>-44.238700000000001</v>
      </c>
      <c r="K5547" s="31" t="s">
        <v>44</v>
      </c>
    </row>
    <row r="5548" spans="1:11" x14ac:dyDescent="0.25">
      <c r="A5548" s="30" t="s">
        <v>6</v>
      </c>
      <c r="B5548" s="30">
        <v>7828605</v>
      </c>
      <c r="C5548" s="30" t="s">
        <v>11</v>
      </c>
      <c r="D5548" s="32">
        <v>402.17</v>
      </c>
      <c r="E5548" s="30" t="s">
        <v>8</v>
      </c>
      <c r="F5548" s="36">
        <v>0.1</v>
      </c>
      <c r="G5548" s="36">
        <v>1</v>
      </c>
      <c r="H5548" s="32">
        <v>40.216999999999999</v>
      </c>
      <c r="I5548" s="32">
        <v>40.216999999999999</v>
      </c>
      <c r="J5548" s="34">
        <v>-40.216999999999999</v>
      </c>
      <c r="K5548" s="30" t="s">
        <v>44</v>
      </c>
    </row>
    <row r="5549" spans="1:11" x14ac:dyDescent="0.25">
      <c r="A5549" s="31" t="s">
        <v>14</v>
      </c>
      <c r="B5549" s="31">
        <v>5039329</v>
      </c>
      <c r="C5549" s="31" t="s">
        <v>7</v>
      </c>
      <c r="D5549" s="33">
        <v>900.6</v>
      </c>
      <c r="E5549" s="31" t="s">
        <v>8</v>
      </c>
      <c r="F5549" s="37">
        <v>0.13</v>
      </c>
      <c r="G5549" s="37">
        <v>1</v>
      </c>
      <c r="H5549" s="33">
        <v>117.078</v>
      </c>
      <c r="I5549" s="33">
        <v>117.078</v>
      </c>
      <c r="J5549" s="35">
        <v>-117.078</v>
      </c>
      <c r="K5549" s="31" t="s">
        <v>44</v>
      </c>
    </row>
    <row r="5550" spans="1:11" x14ac:dyDescent="0.25">
      <c r="A5550" s="30" t="s">
        <v>17</v>
      </c>
      <c r="B5550" s="30">
        <v>5039329</v>
      </c>
      <c r="C5550" s="30" t="s">
        <v>9</v>
      </c>
      <c r="D5550" s="32">
        <v>900.6</v>
      </c>
      <c r="E5550" s="30" t="s">
        <v>8</v>
      </c>
      <c r="F5550" s="36">
        <v>0.11</v>
      </c>
      <c r="G5550" s="36">
        <v>1</v>
      </c>
      <c r="H5550" s="32">
        <v>99.066000000000003</v>
      </c>
      <c r="I5550" s="32">
        <v>99.066000000000003</v>
      </c>
      <c r="J5550" s="34">
        <v>-99.066000000000003</v>
      </c>
      <c r="K5550" s="30" t="s">
        <v>44</v>
      </c>
    </row>
    <row r="5551" spans="1:11" x14ac:dyDescent="0.25">
      <c r="A5551" s="31" t="s">
        <v>16</v>
      </c>
      <c r="B5551" s="31">
        <v>5039329</v>
      </c>
      <c r="C5551" s="31" t="s">
        <v>11</v>
      </c>
      <c r="D5551" s="33">
        <v>900.6</v>
      </c>
      <c r="E5551" s="31" t="s">
        <v>8</v>
      </c>
      <c r="F5551" s="37">
        <v>0.02</v>
      </c>
      <c r="G5551" s="37">
        <v>1</v>
      </c>
      <c r="H5551" s="33">
        <v>18.012</v>
      </c>
      <c r="I5551" s="33">
        <v>18.012</v>
      </c>
      <c r="J5551" s="35">
        <v>-18.012</v>
      </c>
      <c r="K5551" s="31" t="s">
        <v>44</v>
      </c>
    </row>
    <row r="5552" spans="1:11" x14ac:dyDescent="0.25">
      <c r="A5552" s="30" t="s">
        <v>15</v>
      </c>
      <c r="B5552" s="30">
        <v>8595045</v>
      </c>
      <c r="C5552" s="30" t="s">
        <v>7</v>
      </c>
      <c r="D5552" s="32">
        <v>54.0625</v>
      </c>
      <c r="E5552" s="30" t="s">
        <v>8</v>
      </c>
      <c r="F5552" s="36">
        <v>0.1</v>
      </c>
      <c r="G5552" s="36">
        <v>1</v>
      </c>
      <c r="H5552" s="32">
        <v>5.4062000000000001</v>
      </c>
      <c r="I5552" s="32">
        <v>5.4062000000000001</v>
      </c>
      <c r="J5552" s="34">
        <v>-5.4062000000000001</v>
      </c>
      <c r="K5552" s="30" t="s">
        <v>44</v>
      </c>
    </row>
    <row r="5553" spans="1:11" x14ac:dyDescent="0.25">
      <c r="A5553" s="31" t="s">
        <v>17</v>
      </c>
      <c r="B5553" s="31">
        <v>8595045</v>
      </c>
      <c r="C5553" s="31" t="s">
        <v>9</v>
      </c>
      <c r="D5553" s="33">
        <v>54.0625</v>
      </c>
      <c r="E5553" s="31" t="s">
        <v>8</v>
      </c>
      <c r="F5553" s="37">
        <v>0.11</v>
      </c>
      <c r="G5553" s="37">
        <v>1</v>
      </c>
      <c r="H5553" s="33">
        <v>5.9469000000000003</v>
      </c>
      <c r="I5553" s="33">
        <v>5.9469000000000003</v>
      </c>
      <c r="J5553" s="35">
        <v>-5.9469000000000003</v>
      </c>
      <c r="K5553" s="31" t="s">
        <v>44</v>
      </c>
    </row>
    <row r="5554" spans="1:11" x14ac:dyDescent="0.25">
      <c r="A5554" s="30" t="s">
        <v>16</v>
      </c>
      <c r="B5554" s="30">
        <v>8595045</v>
      </c>
      <c r="C5554" s="30" t="s">
        <v>11</v>
      </c>
      <c r="D5554" s="32">
        <v>54.0625</v>
      </c>
      <c r="E5554" s="30" t="s">
        <v>8</v>
      </c>
      <c r="F5554" s="36">
        <v>0.02</v>
      </c>
      <c r="G5554" s="36">
        <v>1</v>
      </c>
      <c r="H5554" s="32">
        <v>1.0811999999999999</v>
      </c>
      <c r="I5554" s="32">
        <v>1.0811999999999999</v>
      </c>
      <c r="J5554" s="34">
        <v>-1.0811999999999999</v>
      </c>
      <c r="K5554" s="30" t="s">
        <v>44</v>
      </c>
    </row>
    <row r="5555" spans="1:11" x14ac:dyDescent="0.25">
      <c r="A5555" s="31" t="s">
        <v>19</v>
      </c>
      <c r="B5555" s="31">
        <v>4234112</v>
      </c>
      <c r="C5555" s="31" t="s">
        <v>7</v>
      </c>
      <c r="D5555" s="33">
        <v>823.35</v>
      </c>
      <c r="E5555" s="31" t="s">
        <v>8</v>
      </c>
      <c r="F5555" s="37">
        <v>0.13</v>
      </c>
      <c r="G5555" s="37">
        <v>1</v>
      </c>
      <c r="H5555" s="33">
        <v>107.0355</v>
      </c>
      <c r="I5555" s="33">
        <v>107.0355</v>
      </c>
      <c r="J5555" s="35">
        <v>-107.0355</v>
      </c>
      <c r="K5555" s="31" t="s">
        <v>44</v>
      </c>
    </row>
    <row r="5556" spans="1:11" x14ac:dyDescent="0.25">
      <c r="A5556" s="30" t="s">
        <v>13</v>
      </c>
      <c r="B5556" s="30">
        <v>4234112</v>
      </c>
      <c r="C5556" s="30" t="s">
        <v>9</v>
      </c>
      <c r="D5556" s="32">
        <v>823.35</v>
      </c>
      <c r="E5556" s="30" t="s">
        <v>8</v>
      </c>
      <c r="F5556" s="36">
        <v>0.06</v>
      </c>
      <c r="G5556" s="36">
        <v>1</v>
      </c>
      <c r="H5556" s="32">
        <v>49.401000000000003</v>
      </c>
      <c r="I5556" s="32">
        <v>49.401000000000003</v>
      </c>
      <c r="J5556" s="34">
        <v>-49.401000000000003</v>
      </c>
      <c r="K5556" s="30" t="s">
        <v>44</v>
      </c>
    </row>
    <row r="5557" spans="1:11" x14ac:dyDescent="0.25">
      <c r="A5557" s="31" t="s">
        <v>6</v>
      </c>
      <c r="B5557" s="31">
        <v>4234112</v>
      </c>
      <c r="C5557" s="31" t="s">
        <v>11</v>
      </c>
      <c r="D5557" s="33">
        <v>823.35</v>
      </c>
      <c r="E5557" s="31" t="s">
        <v>8</v>
      </c>
      <c r="F5557" s="37">
        <v>0.1</v>
      </c>
      <c r="G5557" s="37">
        <v>1</v>
      </c>
      <c r="H5557" s="33">
        <v>82.334999999999994</v>
      </c>
      <c r="I5557" s="33">
        <v>82.334999999999994</v>
      </c>
      <c r="J5557" s="35">
        <v>-82.334999999999994</v>
      </c>
      <c r="K5557" s="31" t="s">
        <v>44</v>
      </c>
    </row>
    <row r="5558" spans="1:11" x14ac:dyDescent="0.25">
      <c r="A5558" s="30" t="s">
        <v>14</v>
      </c>
      <c r="B5558" s="30">
        <v>6879528</v>
      </c>
      <c r="C5558" s="30" t="s">
        <v>7</v>
      </c>
      <c r="D5558" s="32">
        <v>623.3175</v>
      </c>
      <c r="E5558" s="30" t="s">
        <v>8</v>
      </c>
      <c r="F5558" s="36">
        <v>0.13</v>
      </c>
      <c r="G5558" s="36">
        <v>1</v>
      </c>
      <c r="H5558" s="32">
        <v>81.031300000000002</v>
      </c>
      <c r="I5558" s="32">
        <v>81.031300000000002</v>
      </c>
      <c r="J5558" s="34">
        <v>-81.031300000000002</v>
      </c>
      <c r="K5558" s="30" t="s">
        <v>44</v>
      </c>
    </row>
    <row r="5559" spans="1:11" x14ac:dyDescent="0.25">
      <c r="A5559" s="31" t="s">
        <v>10</v>
      </c>
      <c r="B5559" s="31">
        <v>6879528</v>
      </c>
      <c r="C5559" s="31" t="s">
        <v>9</v>
      </c>
      <c r="D5559" s="33">
        <v>623.3175</v>
      </c>
      <c r="E5559" s="31" t="s">
        <v>8</v>
      </c>
      <c r="F5559" s="37">
        <v>0.12</v>
      </c>
      <c r="G5559" s="37">
        <v>1</v>
      </c>
      <c r="H5559" s="33">
        <v>74.798100000000005</v>
      </c>
      <c r="I5559" s="33">
        <v>74.798100000000005</v>
      </c>
      <c r="J5559" s="35">
        <v>-74.798100000000005</v>
      </c>
      <c r="K5559" s="31" t="s">
        <v>44</v>
      </c>
    </row>
    <row r="5560" spans="1:11" x14ac:dyDescent="0.25">
      <c r="A5560" s="30" t="s">
        <v>19</v>
      </c>
      <c r="B5560" s="30">
        <v>6879528</v>
      </c>
      <c r="C5560" s="30" t="s">
        <v>11</v>
      </c>
      <c r="D5560" s="32">
        <v>623.3175</v>
      </c>
      <c r="E5560" s="30" t="s">
        <v>8</v>
      </c>
      <c r="F5560" s="36">
        <v>0.16</v>
      </c>
      <c r="G5560" s="36">
        <v>1</v>
      </c>
      <c r="H5560" s="32">
        <v>99.730800000000002</v>
      </c>
      <c r="I5560" s="32">
        <v>99.730800000000002</v>
      </c>
      <c r="J5560" s="34">
        <v>-99.730800000000002</v>
      </c>
      <c r="K5560" s="30" t="s">
        <v>44</v>
      </c>
    </row>
    <row r="5561" spans="1:11" x14ac:dyDescent="0.25">
      <c r="A5561" s="31" t="s">
        <v>10</v>
      </c>
      <c r="B5561" s="31">
        <v>2625636</v>
      </c>
      <c r="C5561" s="31" t="s">
        <v>7</v>
      </c>
      <c r="D5561" s="33">
        <v>246.7825</v>
      </c>
      <c r="E5561" s="31" t="s">
        <v>8</v>
      </c>
      <c r="F5561" s="37">
        <v>0.2</v>
      </c>
      <c r="G5561" s="37">
        <v>1</v>
      </c>
      <c r="H5561" s="33">
        <v>49.356499999999997</v>
      </c>
      <c r="I5561" s="33">
        <v>49.356499999999997</v>
      </c>
      <c r="J5561" s="35">
        <v>-49.356499999999997</v>
      </c>
      <c r="K5561" s="31" t="s">
        <v>44</v>
      </c>
    </row>
    <row r="5562" spans="1:11" x14ac:dyDescent="0.25">
      <c r="A5562" s="30" t="s">
        <v>10</v>
      </c>
      <c r="B5562" s="30">
        <v>2625636</v>
      </c>
      <c r="C5562" s="30" t="s">
        <v>9</v>
      </c>
      <c r="D5562" s="32">
        <v>246.7825</v>
      </c>
      <c r="E5562" s="30" t="s">
        <v>8</v>
      </c>
      <c r="F5562" s="36">
        <v>0.12</v>
      </c>
      <c r="G5562" s="36">
        <v>1</v>
      </c>
      <c r="H5562" s="32">
        <v>29.613900000000001</v>
      </c>
      <c r="I5562" s="32">
        <v>29.613900000000001</v>
      </c>
      <c r="J5562" s="34">
        <v>-29.613900000000001</v>
      </c>
      <c r="K5562" s="30" t="s">
        <v>44</v>
      </c>
    </row>
    <row r="5563" spans="1:11" x14ac:dyDescent="0.25">
      <c r="A5563" s="31" t="s">
        <v>17</v>
      </c>
      <c r="B5563" s="31">
        <v>2625636</v>
      </c>
      <c r="C5563" s="31" t="s">
        <v>11</v>
      </c>
      <c r="D5563" s="33">
        <v>246.7825</v>
      </c>
      <c r="E5563" s="31" t="s">
        <v>8</v>
      </c>
      <c r="F5563" s="37">
        <v>0.05</v>
      </c>
      <c r="G5563" s="37">
        <v>1</v>
      </c>
      <c r="H5563" s="33">
        <v>12.3391</v>
      </c>
      <c r="I5563" s="33">
        <v>12.3391</v>
      </c>
      <c r="J5563" s="35">
        <v>-12.3391</v>
      </c>
      <c r="K5563" s="31" t="s">
        <v>44</v>
      </c>
    </row>
    <row r="5564" spans="1:11" x14ac:dyDescent="0.25">
      <c r="A5564" s="30" t="s">
        <v>6</v>
      </c>
      <c r="B5564" s="30">
        <v>1476645</v>
      </c>
      <c r="C5564" s="30" t="s">
        <v>7</v>
      </c>
      <c r="D5564" s="32">
        <v>818.75250000000005</v>
      </c>
      <c r="E5564" s="30" t="s">
        <v>8</v>
      </c>
      <c r="F5564" s="36">
        <v>0.35</v>
      </c>
      <c r="G5564" s="36">
        <v>1</v>
      </c>
      <c r="H5564" s="32">
        <v>286.5634</v>
      </c>
      <c r="I5564" s="32">
        <v>286.5634</v>
      </c>
      <c r="J5564" s="34">
        <v>-286.5634</v>
      </c>
      <c r="K5564" s="30" t="s">
        <v>44</v>
      </c>
    </row>
    <row r="5565" spans="1:11" x14ac:dyDescent="0.25">
      <c r="A5565" s="31" t="s">
        <v>17</v>
      </c>
      <c r="B5565" s="31">
        <v>1476645</v>
      </c>
      <c r="C5565" s="31" t="s">
        <v>9</v>
      </c>
      <c r="D5565" s="33">
        <v>818.75250000000005</v>
      </c>
      <c r="E5565" s="31" t="s">
        <v>8</v>
      </c>
      <c r="F5565" s="37">
        <v>0.11</v>
      </c>
      <c r="G5565" s="37">
        <v>1</v>
      </c>
      <c r="H5565" s="33">
        <v>90.062799999999996</v>
      </c>
      <c r="I5565" s="33">
        <v>90.062799999999996</v>
      </c>
      <c r="J5565" s="35">
        <v>-90.062799999999996</v>
      </c>
      <c r="K5565" s="31" t="s">
        <v>44</v>
      </c>
    </row>
    <row r="5566" spans="1:11" x14ac:dyDescent="0.25">
      <c r="A5566" s="30" t="s">
        <v>13</v>
      </c>
      <c r="B5566" s="30">
        <v>1476645</v>
      </c>
      <c r="C5566" s="30" t="s">
        <v>11</v>
      </c>
      <c r="D5566" s="32">
        <v>818.75250000000005</v>
      </c>
      <c r="E5566" s="30" t="s">
        <v>8</v>
      </c>
      <c r="F5566" s="36">
        <v>0.05</v>
      </c>
      <c r="G5566" s="36">
        <v>1</v>
      </c>
      <c r="H5566" s="32">
        <v>40.937600000000003</v>
      </c>
      <c r="I5566" s="32">
        <v>40.937600000000003</v>
      </c>
      <c r="J5566" s="34">
        <v>-40.937600000000003</v>
      </c>
      <c r="K5566" s="30" t="s">
        <v>44</v>
      </c>
    </row>
    <row r="5567" spans="1:11" x14ac:dyDescent="0.25">
      <c r="A5567" s="31" t="s">
        <v>19</v>
      </c>
      <c r="B5567" s="31">
        <v>4050219</v>
      </c>
      <c r="C5567" s="31" t="s">
        <v>7</v>
      </c>
      <c r="D5567" s="33">
        <v>707.44749999999999</v>
      </c>
      <c r="E5567" s="31" t="s">
        <v>8</v>
      </c>
      <c r="F5567" s="37">
        <v>0.13</v>
      </c>
      <c r="G5567" s="37">
        <v>1</v>
      </c>
      <c r="H5567" s="33">
        <v>91.968199999999996</v>
      </c>
      <c r="I5567" s="33">
        <v>91.968199999999996</v>
      </c>
      <c r="J5567" s="35">
        <v>-91.968199999999996</v>
      </c>
      <c r="K5567" s="31" t="s">
        <v>44</v>
      </c>
    </row>
    <row r="5568" spans="1:11" x14ac:dyDescent="0.25">
      <c r="A5568" s="30" t="s">
        <v>13</v>
      </c>
      <c r="B5568" s="30">
        <v>4050219</v>
      </c>
      <c r="C5568" s="30" t="s">
        <v>9</v>
      </c>
      <c r="D5568" s="32">
        <v>707.44749999999999</v>
      </c>
      <c r="E5568" s="30" t="s">
        <v>8</v>
      </c>
      <c r="F5568" s="36">
        <v>0.06</v>
      </c>
      <c r="G5568" s="36">
        <v>1</v>
      </c>
      <c r="H5568" s="32">
        <v>42.446800000000003</v>
      </c>
      <c r="I5568" s="32">
        <v>42.446800000000003</v>
      </c>
      <c r="J5568" s="34">
        <v>-42.446800000000003</v>
      </c>
      <c r="K5568" s="30" t="s">
        <v>44</v>
      </c>
    </row>
    <row r="5569" spans="1:11" x14ac:dyDescent="0.25">
      <c r="A5569" s="31" t="s">
        <v>16</v>
      </c>
      <c r="B5569" s="31">
        <v>4050219</v>
      </c>
      <c r="C5569" s="31" t="s">
        <v>11</v>
      </c>
      <c r="D5569" s="33">
        <v>707.44749999999999</v>
      </c>
      <c r="E5569" s="31" t="s">
        <v>8</v>
      </c>
      <c r="F5569" s="37">
        <v>0.02</v>
      </c>
      <c r="G5569" s="37">
        <v>1</v>
      </c>
      <c r="H5569" s="33">
        <v>14.148999999999999</v>
      </c>
      <c r="I5569" s="33">
        <v>14.148999999999999</v>
      </c>
      <c r="J5569" s="35">
        <v>-14.148999999999999</v>
      </c>
      <c r="K5569" s="31" t="s">
        <v>44</v>
      </c>
    </row>
    <row r="5570" spans="1:11" x14ac:dyDescent="0.25">
      <c r="A5570" s="30" t="s">
        <v>14</v>
      </c>
      <c r="B5570" s="30">
        <v>7451855</v>
      </c>
      <c r="C5570" s="30" t="s">
        <v>7</v>
      </c>
      <c r="D5570" s="32">
        <v>596.74249999999995</v>
      </c>
      <c r="E5570" s="30" t="s">
        <v>8</v>
      </c>
      <c r="F5570" s="36">
        <v>0.13</v>
      </c>
      <c r="G5570" s="36">
        <v>1</v>
      </c>
      <c r="H5570" s="32">
        <v>77.576499999999996</v>
      </c>
      <c r="I5570" s="32">
        <v>77.576499999999996</v>
      </c>
      <c r="J5570" s="34">
        <v>-77.576499999999996</v>
      </c>
      <c r="K5570" s="30" t="s">
        <v>44</v>
      </c>
    </row>
    <row r="5571" spans="1:11" x14ac:dyDescent="0.25">
      <c r="A5571" s="31" t="s">
        <v>15</v>
      </c>
      <c r="B5571" s="31">
        <v>7451855</v>
      </c>
      <c r="C5571" s="31" t="s">
        <v>9</v>
      </c>
      <c r="D5571" s="33">
        <v>596.74249999999995</v>
      </c>
      <c r="E5571" s="31" t="s">
        <v>8</v>
      </c>
      <c r="F5571" s="37">
        <v>0.05</v>
      </c>
      <c r="G5571" s="37">
        <v>1</v>
      </c>
      <c r="H5571" s="33">
        <v>29.8371</v>
      </c>
      <c r="I5571" s="33">
        <v>29.8371</v>
      </c>
      <c r="J5571" s="35">
        <v>-29.8371</v>
      </c>
      <c r="K5571" s="31" t="s">
        <v>44</v>
      </c>
    </row>
    <row r="5572" spans="1:11" x14ac:dyDescent="0.25">
      <c r="A5572" s="30" t="s">
        <v>6</v>
      </c>
      <c r="B5572" s="30">
        <v>7451855</v>
      </c>
      <c r="C5572" s="30" t="s">
        <v>11</v>
      </c>
      <c r="D5572" s="32">
        <v>596.74249999999995</v>
      </c>
      <c r="E5572" s="30" t="s">
        <v>8</v>
      </c>
      <c r="F5572" s="36">
        <v>0.1</v>
      </c>
      <c r="G5572" s="36">
        <v>1</v>
      </c>
      <c r="H5572" s="32">
        <v>59.674199999999999</v>
      </c>
      <c r="I5572" s="32">
        <v>59.674199999999999</v>
      </c>
      <c r="J5572" s="34">
        <v>-59.674199999999999</v>
      </c>
      <c r="K5572" s="30" t="s">
        <v>44</v>
      </c>
    </row>
    <row r="5573" spans="1:11" x14ac:dyDescent="0.25">
      <c r="A5573" s="31" t="s">
        <v>17</v>
      </c>
      <c r="B5573" s="31">
        <v>1067882</v>
      </c>
      <c r="C5573" s="31" t="s">
        <v>7</v>
      </c>
      <c r="D5573" s="33">
        <v>307.14499999999998</v>
      </c>
      <c r="E5573" s="31" t="s">
        <v>8</v>
      </c>
      <c r="F5573" s="37">
        <v>0.22</v>
      </c>
      <c r="G5573" s="37">
        <v>1</v>
      </c>
      <c r="H5573" s="33">
        <v>67.571899999999999</v>
      </c>
      <c r="I5573" s="33">
        <v>67.571899999999999</v>
      </c>
      <c r="J5573" s="35">
        <v>-67.571899999999999</v>
      </c>
      <c r="K5573" s="31" t="s">
        <v>44</v>
      </c>
    </row>
    <row r="5574" spans="1:11" x14ac:dyDescent="0.25">
      <c r="A5574" s="30" t="s">
        <v>15</v>
      </c>
      <c r="B5574" s="30">
        <v>1067882</v>
      </c>
      <c r="C5574" s="30" t="s">
        <v>9</v>
      </c>
      <c r="D5574" s="32">
        <v>307.14499999999998</v>
      </c>
      <c r="E5574" s="30" t="s">
        <v>8</v>
      </c>
      <c r="F5574" s="36">
        <v>0.05</v>
      </c>
      <c r="G5574" s="36">
        <v>1</v>
      </c>
      <c r="H5574" s="32">
        <v>15.357200000000001</v>
      </c>
      <c r="I5574" s="32">
        <v>15.357200000000001</v>
      </c>
      <c r="J5574" s="34">
        <v>-15.357200000000001</v>
      </c>
      <c r="K5574" s="30" t="s">
        <v>44</v>
      </c>
    </row>
    <row r="5575" spans="1:11" x14ac:dyDescent="0.25">
      <c r="A5575" s="31" t="s">
        <v>10</v>
      </c>
      <c r="B5575" s="31">
        <v>1067882</v>
      </c>
      <c r="C5575" s="31" t="s">
        <v>11</v>
      </c>
      <c r="D5575" s="33">
        <v>307.14499999999998</v>
      </c>
      <c r="E5575" s="31" t="s">
        <v>8</v>
      </c>
      <c r="F5575" s="37">
        <v>0.03</v>
      </c>
      <c r="G5575" s="37">
        <v>1</v>
      </c>
      <c r="H5575" s="33">
        <v>9.2143999999999995</v>
      </c>
      <c r="I5575" s="33">
        <v>9.2143999999999995</v>
      </c>
      <c r="J5575" s="35">
        <v>-9.2143999999999995</v>
      </c>
      <c r="K5575" s="31" t="s">
        <v>44</v>
      </c>
    </row>
    <row r="5576" spans="1:11" x14ac:dyDescent="0.25">
      <c r="A5576" s="30" t="s">
        <v>13</v>
      </c>
      <c r="B5576" s="30">
        <v>6005598</v>
      </c>
      <c r="C5576" s="30" t="s">
        <v>7</v>
      </c>
      <c r="D5576" s="32">
        <v>944.05499999999995</v>
      </c>
      <c r="E5576" s="30" t="s">
        <v>8</v>
      </c>
      <c r="F5576" s="36">
        <v>0.18</v>
      </c>
      <c r="G5576" s="36">
        <v>1</v>
      </c>
      <c r="H5576" s="32">
        <v>169.9299</v>
      </c>
      <c r="I5576" s="32">
        <v>169.9299</v>
      </c>
      <c r="J5576" s="34">
        <v>-169.9299</v>
      </c>
      <c r="K5576" s="30" t="s">
        <v>44</v>
      </c>
    </row>
    <row r="5577" spans="1:11" x14ac:dyDescent="0.25">
      <c r="A5577" s="31" t="s">
        <v>12</v>
      </c>
      <c r="B5577" s="31">
        <v>6005598</v>
      </c>
      <c r="C5577" s="31" t="s">
        <v>9</v>
      </c>
      <c r="D5577" s="33">
        <v>944.05499999999995</v>
      </c>
      <c r="E5577" s="31" t="s">
        <v>8</v>
      </c>
      <c r="F5577" s="37">
        <v>0.01</v>
      </c>
      <c r="G5577" s="37">
        <v>1</v>
      </c>
      <c r="H5577" s="33">
        <v>9.4405999999999999</v>
      </c>
      <c r="I5577" s="33">
        <v>9.4405999999999999</v>
      </c>
      <c r="J5577" s="35">
        <v>-9.4405999999999999</v>
      </c>
      <c r="K5577" s="31" t="s">
        <v>44</v>
      </c>
    </row>
    <row r="5578" spans="1:11" x14ac:dyDescent="0.25">
      <c r="A5578" s="30" t="s">
        <v>17</v>
      </c>
      <c r="B5578" s="30">
        <v>6005598</v>
      </c>
      <c r="C5578" s="30" t="s">
        <v>11</v>
      </c>
      <c r="D5578" s="32">
        <v>944.05499999999995</v>
      </c>
      <c r="E5578" s="30" t="s">
        <v>8</v>
      </c>
      <c r="F5578" s="36">
        <v>0.05</v>
      </c>
      <c r="G5578" s="36">
        <v>1</v>
      </c>
      <c r="H5578" s="32">
        <v>47.202800000000003</v>
      </c>
      <c r="I5578" s="32">
        <v>47.202800000000003</v>
      </c>
      <c r="J5578" s="34">
        <v>-47.202800000000003</v>
      </c>
      <c r="K5578" s="30" t="s">
        <v>44</v>
      </c>
    </row>
    <row r="5579" spans="1:11" x14ac:dyDescent="0.25">
      <c r="A5579" s="31" t="s">
        <v>19</v>
      </c>
      <c r="B5579" s="31">
        <v>1155942</v>
      </c>
      <c r="C5579" s="31" t="s">
        <v>7</v>
      </c>
      <c r="D5579" s="33">
        <v>158.4725</v>
      </c>
      <c r="E5579" s="31" t="s">
        <v>8</v>
      </c>
      <c r="F5579" s="37">
        <v>0.13</v>
      </c>
      <c r="G5579" s="37">
        <v>1</v>
      </c>
      <c r="H5579" s="33">
        <v>20.601400000000002</v>
      </c>
      <c r="I5579" s="33">
        <v>20.601400000000002</v>
      </c>
      <c r="J5579" s="35">
        <v>-20.601400000000002</v>
      </c>
      <c r="K5579" s="31" t="s">
        <v>44</v>
      </c>
    </row>
    <row r="5580" spans="1:11" x14ac:dyDescent="0.25">
      <c r="A5580" s="30" t="s">
        <v>13</v>
      </c>
      <c r="B5580" s="30">
        <v>1155942</v>
      </c>
      <c r="C5580" s="30" t="s">
        <v>9</v>
      </c>
      <c r="D5580" s="32">
        <v>158.4725</v>
      </c>
      <c r="E5580" s="30" t="s">
        <v>8</v>
      </c>
      <c r="F5580" s="36">
        <v>0.06</v>
      </c>
      <c r="G5580" s="36">
        <v>1</v>
      </c>
      <c r="H5580" s="32">
        <v>9.5084</v>
      </c>
      <c r="I5580" s="32">
        <v>9.5084</v>
      </c>
      <c r="J5580" s="34">
        <v>-9.5084</v>
      </c>
      <c r="K5580" s="30" t="s">
        <v>44</v>
      </c>
    </row>
    <row r="5581" spans="1:11" x14ac:dyDescent="0.25">
      <c r="A5581" s="31" t="s">
        <v>19</v>
      </c>
      <c r="B5581" s="31">
        <v>1155942</v>
      </c>
      <c r="C5581" s="31" t="s">
        <v>11</v>
      </c>
      <c r="D5581" s="33">
        <v>158.4725</v>
      </c>
      <c r="E5581" s="31" t="s">
        <v>8</v>
      </c>
      <c r="F5581" s="37">
        <v>0.16</v>
      </c>
      <c r="G5581" s="37">
        <v>1</v>
      </c>
      <c r="H5581" s="33">
        <v>25.355599999999999</v>
      </c>
      <c r="I5581" s="33">
        <v>25.355599999999999</v>
      </c>
      <c r="J5581" s="35">
        <v>-25.355599999999999</v>
      </c>
      <c r="K5581" s="31" t="s">
        <v>44</v>
      </c>
    </row>
    <row r="5582" spans="1:11" x14ac:dyDescent="0.25">
      <c r="A5582" s="30" t="s">
        <v>10</v>
      </c>
      <c r="B5582" s="30">
        <v>4143047</v>
      </c>
      <c r="C5582" s="30" t="s">
        <v>7</v>
      </c>
      <c r="D5582" s="32">
        <v>267.67</v>
      </c>
      <c r="E5582" s="30" t="s">
        <v>8</v>
      </c>
      <c r="F5582" s="36">
        <v>0.2</v>
      </c>
      <c r="G5582" s="36">
        <v>1</v>
      </c>
      <c r="H5582" s="32">
        <v>53.533999999999999</v>
      </c>
      <c r="I5582" s="32">
        <v>53.533999999999999</v>
      </c>
      <c r="J5582" s="34">
        <v>-53.533999999999999</v>
      </c>
      <c r="K5582" s="30" t="s">
        <v>44</v>
      </c>
    </row>
    <row r="5583" spans="1:11" x14ac:dyDescent="0.25">
      <c r="A5583" s="31" t="s">
        <v>15</v>
      </c>
      <c r="B5583" s="31">
        <v>4143047</v>
      </c>
      <c r="C5583" s="31" t="s">
        <v>9</v>
      </c>
      <c r="D5583" s="33">
        <v>267.67</v>
      </c>
      <c r="E5583" s="31" t="s">
        <v>8</v>
      </c>
      <c r="F5583" s="37">
        <v>0.05</v>
      </c>
      <c r="G5583" s="37">
        <v>1</v>
      </c>
      <c r="H5583" s="33">
        <v>13.3835</v>
      </c>
      <c r="I5583" s="33">
        <v>13.3835</v>
      </c>
      <c r="J5583" s="35">
        <v>-13.3835</v>
      </c>
      <c r="K5583" s="31" t="s">
        <v>44</v>
      </c>
    </row>
    <row r="5584" spans="1:11" x14ac:dyDescent="0.25">
      <c r="A5584" s="30" t="s">
        <v>6</v>
      </c>
      <c r="B5584" s="30">
        <v>4143047</v>
      </c>
      <c r="C5584" s="30" t="s">
        <v>11</v>
      </c>
      <c r="D5584" s="32">
        <v>267.67</v>
      </c>
      <c r="E5584" s="30" t="s">
        <v>8</v>
      </c>
      <c r="F5584" s="36">
        <v>0.1</v>
      </c>
      <c r="G5584" s="36">
        <v>1</v>
      </c>
      <c r="H5584" s="32">
        <v>26.766999999999999</v>
      </c>
      <c r="I5584" s="32">
        <v>26.766999999999999</v>
      </c>
      <c r="J5584" s="34">
        <v>-26.766999999999999</v>
      </c>
      <c r="K5584" s="30" t="s">
        <v>44</v>
      </c>
    </row>
    <row r="5585" spans="1:11" x14ac:dyDescent="0.25">
      <c r="A5585" s="31" t="s">
        <v>6</v>
      </c>
      <c r="B5585" s="31">
        <v>5940858</v>
      </c>
      <c r="C5585" s="31" t="s">
        <v>7</v>
      </c>
      <c r="D5585" s="33">
        <v>1199.2349999999999</v>
      </c>
      <c r="E5585" s="31" t="s">
        <v>18</v>
      </c>
      <c r="F5585" s="37">
        <v>0.35</v>
      </c>
      <c r="G5585" s="37">
        <v>0.5</v>
      </c>
      <c r="H5585" s="33">
        <v>419.73219999999998</v>
      </c>
      <c r="I5585" s="33">
        <v>209.86609999999999</v>
      </c>
      <c r="J5585" s="35">
        <v>-209.86609999999999</v>
      </c>
      <c r="K5585" s="31" t="s">
        <v>44</v>
      </c>
    </row>
    <row r="5586" spans="1:11" x14ac:dyDescent="0.25">
      <c r="A5586" s="30" t="s">
        <v>6</v>
      </c>
      <c r="B5586" s="30">
        <v>5940858</v>
      </c>
      <c r="C5586" s="30" t="s">
        <v>9</v>
      </c>
      <c r="D5586" s="32">
        <v>1199.2349999999999</v>
      </c>
      <c r="E5586" s="30" t="s">
        <v>18</v>
      </c>
      <c r="F5586" s="36">
        <v>0.17</v>
      </c>
      <c r="G5586" s="36">
        <v>0.5</v>
      </c>
      <c r="H5586" s="32">
        <v>203.87</v>
      </c>
      <c r="I5586" s="32">
        <v>101.935</v>
      </c>
      <c r="J5586" s="34">
        <v>-101.935</v>
      </c>
      <c r="K5586" s="30" t="s">
        <v>44</v>
      </c>
    </row>
    <row r="5587" spans="1:11" x14ac:dyDescent="0.25">
      <c r="A5587" s="31" t="s">
        <v>6</v>
      </c>
      <c r="B5587" s="31">
        <v>5940858</v>
      </c>
      <c r="C5587" s="31" t="s">
        <v>11</v>
      </c>
      <c r="D5587" s="33">
        <v>1199.2349999999999</v>
      </c>
      <c r="E5587" s="31" t="s">
        <v>18</v>
      </c>
      <c r="F5587" s="37">
        <v>0.1</v>
      </c>
      <c r="G5587" s="37">
        <v>0.5</v>
      </c>
      <c r="H5587" s="33">
        <v>119.9235</v>
      </c>
      <c r="I5587" s="33">
        <v>59.961799999999997</v>
      </c>
      <c r="J5587" s="35">
        <v>-59.961799999999997</v>
      </c>
      <c r="K5587" s="31" t="s">
        <v>44</v>
      </c>
    </row>
    <row r="5588" spans="1:11" x14ac:dyDescent="0.25">
      <c r="A5588" s="30" t="s">
        <v>6</v>
      </c>
      <c r="B5588" s="30">
        <v>5669688</v>
      </c>
      <c r="C5588" s="30" t="s">
        <v>7</v>
      </c>
      <c r="D5588" s="32">
        <v>136.60749999999999</v>
      </c>
      <c r="E5588" s="30" t="s">
        <v>20</v>
      </c>
      <c r="F5588" s="36">
        <v>0.35</v>
      </c>
      <c r="G5588" s="36">
        <v>0.5</v>
      </c>
      <c r="H5588" s="32">
        <v>47.812600000000003</v>
      </c>
      <c r="I5588" s="32">
        <v>23.906300000000002</v>
      </c>
      <c r="J5588" s="34">
        <v>-23.906300000000002</v>
      </c>
      <c r="K5588" s="30" t="s">
        <v>44</v>
      </c>
    </row>
    <row r="5589" spans="1:11" x14ac:dyDescent="0.25">
      <c r="A5589" s="31" t="s">
        <v>19</v>
      </c>
      <c r="B5589" s="31">
        <v>5669688</v>
      </c>
      <c r="C5589" s="31" t="s">
        <v>9</v>
      </c>
      <c r="D5589" s="33">
        <v>136.60749999999999</v>
      </c>
      <c r="E5589" s="31" t="s">
        <v>20</v>
      </c>
      <c r="F5589" s="37">
        <v>0.06</v>
      </c>
      <c r="G5589" s="37">
        <v>0.5</v>
      </c>
      <c r="H5589" s="33">
        <v>8.1964000000000006</v>
      </c>
      <c r="I5589" s="33">
        <v>4.0982000000000003</v>
      </c>
      <c r="J5589" s="35">
        <v>-72.402000000000001</v>
      </c>
      <c r="K5589" s="31" t="s">
        <v>44</v>
      </c>
    </row>
    <row r="5590" spans="1:11" x14ac:dyDescent="0.25">
      <c r="A5590" s="30" t="s">
        <v>17</v>
      </c>
      <c r="B5590" s="30">
        <v>5669688</v>
      </c>
      <c r="C5590" s="30" t="s">
        <v>11</v>
      </c>
      <c r="D5590" s="32">
        <v>136.60749999999999</v>
      </c>
      <c r="E5590" s="30" t="s">
        <v>20</v>
      </c>
      <c r="F5590" s="36">
        <v>0.05</v>
      </c>
      <c r="G5590" s="36">
        <v>0.5</v>
      </c>
      <c r="H5590" s="32">
        <v>6.8304</v>
      </c>
      <c r="I5590" s="32">
        <v>3.4152</v>
      </c>
      <c r="J5590" s="34">
        <v>-3.4152</v>
      </c>
      <c r="K5590" s="30" t="s">
        <v>44</v>
      </c>
    </row>
    <row r="5591" spans="1:11" x14ac:dyDescent="0.25">
      <c r="A5591" s="31" t="s">
        <v>16</v>
      </c>
      <c r="B5591" s="31">
        <v>1984107</v>
      </c>
      <c r="C5591" s="31" t="s">
        <v>7</v>
      </c>
      <c r="D5591" s="33">
        <v>890.02</v>
      </c>
      <c r="E5591" s="31" t="s">
        <v>20</v>
      </c>
      <c r="F5591" s="37">
        <v>0.15</v>
      </c>
      <c r="G5591" s="37">
        <v>0.5</v>
      </c>
      <c r="H5591" s="33">
        <v>133.50299999999999</v>
      </c>
      <c r="I5591" s="33">
        <v>66.751499999999993</v>
      </c>
      <c r="J5591" s="35">
        <v>-66.751499999999993</v>
      </c>
      <c r="K5591" s="31" t="s">
        <v>44</v>
      </c>
    </row>
    <row r="5592" spans="1:11" x14ac:dyDescent="0.25">
      <c r="A5592" s="30" t="s">
        <v>14</v>
      </c>
      <c r="B5592" s="30">
        <v>1984107</v>
      </c>
      <c r="C5592" s="30" t="s">
        <v>9</v>
      </c>
      <c r="D5592" s="32">
        <v>890.02</v>
      </c>
      <c r="E5592" s="30" t="s">
        <v>20</v>
      </c>
      <c r="F5592" s="36">
        <v>0.03</v>
      </c>
      <c r="G5592" s="36">
        <v>0.5</v>
      </c>
      <c r="H5592" s="32">
        <v>26.700600000000001</v>
      </c>
      <c r="I5592" s="32">
        <v>13.350300000000001</v>
      </c>
      <c r="J5592" s="34">
        <v>-13.350300000000001</v>
      </c>
      <c r="K5592" s="30" t="s">
        <v>44</v>
      </c>
    </row>
    <row r="5593" spans="1:11" x14ac:dyDescent="0.25">
      <c r="A5593" s="31" t="s">
        <v>6</v>
      </c>
      <c r="B5593" s="31">
        <v>1984107</v>
      </c>
      <c r="C5593" s="31" t="s">
        <v>11</v>
      </c>
      <c r="D5593" s="33">
        <v>890.02</v>
      </c>
      <c r="E5593" s="31" t="s">
        <v>20</v>
      </c>
      <c r="F5593" s="37">
        <v>0.1</v>
      </c>
      <c r="G5593" s="37">
        <v>0.5</v>
      </c>
      <c r="H5593" s="33">
        <v>89.001999999999995</v>
      </c>
      <c r="I5593" s="33">
        <v>44.500999999999998</v>
      </c>
      <c r="J5593" s="35">
        <v>-44.500999999999998</v>
      </c>
      <c r="K5593" s="31" t="s">
        <v>44</v>
      </c>
    </row>
    <row r="5594" spans="1:11" x14ac:dyDescent="0.25">
      <c r="A5594" s="30" t="s">
        <v>10</v>
      </c>
      <c r="B5594" s="30">
        <v>4809615</v>
      </c>
      <c r="C5594" s="30" t="s">
        <v>7</v>
      </c>
      <c r="D5594" s="32">
        <v>548.80250000000001</v>
      </c>
      <c r="E5594" s="30" t="s">
        <v>18</v>
      </c>
      <c r="F5594" s="36">
        <v>0.2</v>
      </c>
      <c r="G5594" s="36">
        <v>0.5</v>
      </c>
      <c r="H5594" s="32">
        <v>109.76049999999999</v>
      </c>
      <c r="I5594" s="32">
        <v>54.880200000000002</v>
      </c>
      <c r="J5594" s="34">
        <v>-54.880200000000002</v>
      </c>
      <c r="K5594" s="30" t="s">
        <v>44</v>
      </c>
    </row>
    <row r="5595" spans="1:11" x14ac:dyDescent="0.25">
      <c r="A5595" s="31" t="s">
        <v>14</v>
      </c>
      <c r="B5595" s="31">
        <v>4809615</v>
      </c>
      <c r="C5595" s="31" t="s">
        <v>9</v>
      </c>
      <c r="D5595" s="33">
        <v>548.80250000000001</v>
      </c>
      <c r="E5595" s="31" t="s">
        <v>18</v>
      </c>
      <c r="F5595" s="37">
        <v>0.03</v>
      </c>
      <c r="G5595" s="37">
        <v>0.5</v>
      </c>
      <c r="H5595" s="33">
        <v>16.464099999999998</v>
      </c>
      <c r="I5595" s="33">
        <v>8.2319999999999993</v>
      </c>
      <c r="J5595" s="35">
        <v>-8.2319999999999993</v>
      </c>
      <c r="K5595" s="31" t="s">
        <v>44</v>
      </c>
    </row>
    <row r="5596" spans="1:11" x14ac:dyDescent="0.25">
      <c r="A5596" s="30" t="s">
        <v>16</v>
      </c>
      <c r="B5596" s="30">
        <v>4809615</v>
      </c>
      <c r="C5596" s="30" t="s">
        <v>11</v>
      </c>
      <c r="D5596" s="32">
        <v>548.80250000000001</v>
      </c>
      <c r="E5596" s="30" t="s">
        <v>18</v>
      </c>
      <c r="F5596" s="36">
        <v>0.02</v>
      </c>
      <c r="G5596" s="36">
        <v>0.5</v>
      </c>
      <c r="H5596" s="32">
        <v>10.976000000000001</v>
      </c>
      <c r="I5596" s="32">
        <v>5.4880000000000004</v>
      </c>
      <c r="J5596" s="34">
        <v>-5.4880000000000004</v>
      </c>
      <c r="K5596" s="30" t="s">
        <v>44</v>
      </c>
    </row>
    <row r="5597" spans="1:11" x14ac:dyDescent="0.25">
      <c r="A5597" s="31" t="s">
        <v>13</v>
      </c>
      <c r="B5597" s="31">
        <v>6547297</v>
      </c>
      <c r="C5597" s="31" t="s">
        <v>7</v>
      </c>
      <c r="D5597" s="33">
        <v>1089.9749999999999</v>
      </c>
      <c r="E5597" s="31" t="s">
        <v>18</v>
      </c>
      <c r="F5597" s="37">
        <v>0.18</v>
      </c>
      <c r="G5597" s="37">
        <v>0.5</v>
      </c>
      <c r="H5597" s="33">
        <v>196.19550000000001</v>
      </c>
      <c r="I5597" s="33">
        <v>98.097800000000007</v>
      </c>
      <c r="J5597" s="35">
        <v>-98.097800000000007</v>
      </c>
      <c r="K5597" s="31" t="s">
        <v>44</v>
      </c>
    </row>
    <row r="5598" spans="1:11" x14ac:dyDescent="0.25">
      <c r="A5598" s="30" t="s">
        <v>19</v>
      </c>
      <c r="B5598" s="30">
        <v>6547297</v>
      </c>
      <c r="C5598" s="30" t="s">
        <v>9</v>
      </c>
      <c r="D5598" s="32">
        <v>1089.9749999999999</v>
      </c>
      <c r="E5598" s="30" t="s">
        <v>18</v>
      </c>
      <c r="F5598" s="36">
        <v>0.06</v>
      </c>
      <c r="G5598" s="36">
        <v>0.5</v>
      </c>
      <c r="H5598" s="32">
        <v>65.398499999999999</v>
      </c>
      <c r="I5598" s="32">
        <v>32.699199999999998</v>
      </c>
      <c r="J5598" s="34">
        <v>-32.699199999999998</v>
      </c>
      <c r="K5598" s="30" t="s">
        <v>44</v>
      </c>
    </row>
    <row r="5599" spans="1:11" x14ac:dyDescent="0.25">
      <c r="A5599" s="31" t="s">
        <v>19</v>
      </c>
      <c r="B5599" s="31">
        <v>6547297</v>
      </c>
      <c r="C5599" s="31" t="s">
        <v>11</v>
      </c>
      <c r="D5599" s="33">
        <v>1089.9749999999999</v>
      </c>
      <c r="E5599" s="31" t="s">
        <v>18</v>
      </c>
      <c r="F5599" s="37">
        <v>0.16</v>
      </c>
      <c r="G5599" s="37">
        <v>0.5</v>
      </c>
      <c r="H5599" s="33">
        <v>174.39599999999999</v>
      </c>
      <c r="I5599" s="33">
        <v>87.197999999999993</v>
      </c>
      <c r="J5599" s="35">
        <v>-87.197999999999993</v>
      </c>
      <c r="K5599" s="31" t="s">
        <v>44</v>
      </c>
    </row>
    <row r="5600" spans="1:11" x14ac:dyDescent="0.25">
      <c r="A5600" s="30" t="s">
        <v>12</v>
      </c>
      <c r="B5600" s="30">
        <v>2081386</v>
      </c>
      <c r="C5600" s="30" t="s">
        <v>7</v>
      </c>
      <c r="D5600" s="32">
        <v>382.64499999999998</v>
      </c>
      <c r="E5600" s="30" t="s">
        <v>8</v>
      </c>
      <c r="F5600" s="36">
        <v>0.08</v>
      </c>
      <c r="G5600" s="36">
        <v>1</v>
      </c>
      <c r="H5600" s="32">
        <v>30.611599999999999</v>
      </c>
      <c r="I5600" s="32">
        <v>30.611599999999999</v>
      </c>
      <c r="J5600" s="34">
        <v>-30.611599999999999</v>
      </c>
      <c r="K5600" s="30" t="s">
        <v>44</v>
      </c>
    </row>
    <row r="5601" spans="1:11" x14ac:dyDescent="0.25">
      <c r="A5601" s="31" t="s">
        <v>15</v>
      </c>
      <c r="B5601" s="31">
        <v>2081386</v>
      </c>
      <c r="C5601" s="31" t="s">
        <v>9</v>
      </c>
      <c r="D5601" s="33">
        <v>382.64499999999998</v>
      </c>
      <c r="E5601" s="31" t="s">
        <v>8</v>
      </c>
      <c r="F5601" s="37">
        <v>0.05</v>
      </c>
      <c r="G5601" s="37">
        <v>1</v>
      </c>
      <c r="H5601" s="33">
        <v>19.132200000000001</v>
      </c>
      <c r="I5601" s="33">
        <v>19.132200000000001</v>
      </c>
      <c r="J5601" s="35">
        <v>-19.132200000000001</v>
      </c>
      <c r="K5601" s="31" t="s">
        <v>44</v>
      </c>
    </row>
    <row r="5602" spans="1:11" x14ac:dyDescent="0.25">
      <c r="A5602" s="30" t="s">
        <v>10</v>
      </c>
      <c r="B5602" s="30">
        <v>2081386</v>
      </c>
      <c r="C5602" s="30" t="s">
        <v>11</v>
      </c>
      <c r="D5602" s="32">
        <v>382.64499999999998</v>
      </c>
      <c r="E5602" s="30" t="s">
        <v>8</v>
      </c>
      <c r="F5602" s="36">
        <v>0.03</v>
      </c>
      <c r="G5602" s="36">
        <v>1</v>
      </c>
      <c r="H5602" s="32">
        <v>11.4794</v>
      </c>
      <c r="I5602" s="32">
        <v>11.4794</v>
      </c>
      <c r="J5602" s="34">
        <v>-11.4794</v>
      </c>
      <c r="K5602" s="30" t="s">
        <v>44</v>
      </c>
    </row>
    <row r="5603" spans="1:11" x14ac:dyDescent="0.25">
      <c r="A5603" s="31" t="s">
        <v>6</v>
      </c>
      <c r="B5603" s="31">
        <v>3797019</v>
      </c>
      <c r="C5603" s="31" t="s">
        <v>7</v>
      </c>
      <c r="D5603" s="33">
        <v>154.04499999999999</v>
      </c>
      <c r="E5603" s="31" t="s">
        <v>8</v>
      </c>
      <c r="F5603" s="37">
        <v>0.35</v>
      </c>
      <c r="G5603" s="37">
        <v>1</v>
      </c>
      <c r="H5603" s="33">
        <v>53.915799999999997</v>
      </c>
      <c r="I5603" s="33">
        <v>53.915799999999997</v>
      </c>
      <c r="J5603" s="35">
        <v>-53.915799999999997</v>
      </c>
      <c r="K5603" s="31" t="s">
        <v>44</v>
      </c>
    </row>
    <row r="5604" spans="1:11" x14ac:dyDescent="0.25">
      <c r="A5604" s="30" t="s">
        <v>19</v>
      </c>
      <c r="B5604" s="30">
        <v>3797019</v>
      </c>
      <c r="C5604" s="30" t="s">
        <v>9</v>
      </c>
      <c r="D5604" s="32">
        <v>154.04499999999999</v>
      </c>
      <c r="E5604" s="30" t="s">
        <v>8</v>
      </c>
      <c r="F5604" s="36">
        <v>0.06</v>
      </c>
      <c r="G5604" s="36">
        <v>1</v>
      </c>
      <c r="H5604" s="32">
        <v>9.2426999999999992</v>
      </c>
      <c r="I5604" s="32">
        <v>9.2426999999999992</v>
      </c>
      <c r="J5604" s="34">
        <v>-9.2426999999999992</v>
      </c>
      <c r="K5604" s="30" t="s">
        <v>44</v>
      </c>
    </row>
    <row r="5605" spans="1:11" x14ac:dyDescent="0.25">
      <c r="A5605" s="31" t="s">
        <v>15</v>
      </c>
      <c r="B5605" s="31">
        <v>3797019</v>
      </c>
      <c r="C5605" s="31" t="s">
        <v>11</v>
      </c>
      <c r="D5605" s="33">
        <v>154.04499999999999</v>
      </c>
      <c r="E5605" s="31" t="s">
        <v>8</v>
      </c>
      <c r="F5605" s="37">
        <v>0.03</v>
      </c>
      <c r="G5605" s="37">
        <v>1</v>
      </c>
      <c r="H5605" s="33">
        <v>4.6214000000000004</v>
      </c>
      <c r="I5605" s="33">
        <v>4.6214000000000004</v>
      </c>
      <c r="J5605" s="35">
        <v>-4.6214000000000004</v>
      </c>
      <c r="K5605" s="31" t="s">
        <v>44</v>
      </c>
    </row>
    <row r="5606" spans="1:11" x14ac:dyDescent="0.25">
      <c r="A5606" s="30" t="s">
        <v>13</v>
      </c>
      <c r="B5606" s="30">
        <v>2161601</v>
      </c>
      <c r="C5606" s="30" t="s">
        <v>7</v>
      </c>
      <c r="D5606" s="32">
        <v>59.875</v>
      </c>
      <c r="E5606" s="30" t="s">
        <v>8</v>
      </c>
      <c r="F5606" s="36">
        <v>0.18</v>
      </c>
      <c r="G5606" s="36">
        <v>1</v>
      </c>
      <c r="H5606" s="32">
        <v>10.7775</v>
      </c>
      <c r="I5606" s="32">
        <v>10.7775</v>
      </c>
      <c r="J5606" s="34">
        <v>-10.7775</v>
      </c>
      <c r="K5606" s="30" t="s">
        <v>44</v>
      </c>
    </row>
    <row r="5607" spans="1:11" x14ac:dyDescent="0.25">
      <c r="A5607" s="31" t="s">
        <v>19</v>
      </c>
      <c r="B5607" s="31">
        <v>2161601</v>
      </c>
      <c r="C5607" s="31" t="s">
        <v>9</v>
      </c>
      <c r="D5607" s="33">
        <v>59.875</v>
      </c>
      <c r="E5607" s="31" t="s">
        <v>8</v>
      </c>
      <c r="F5607" s="37">
        <v>0.06</v>
      </c>
      <c r="G5607" s="37">
        <v>1</v>
      </c>
      <c r="H5607" s="33">
        <v>3.5924999999999998</v>
      </c>
      <c r="I5607" s="33">
        <v>3.5924999999999998</v>
      </c>
      <c r="J5607" s="35">
        <v>-3.5924999999999998</v>
      </c>
      <c r="K5607" s="31" t="s">
        <v>44</v>
      </c>
    </row>
    <row r="5608" spans="1:11" x14ac:dyDescent="0.25">
      <c r="A5608" s="30" t="s">
        <v>19</v>
      </c>
      <c r="B5608" s="30">
        <v>2161601</v>
      </c>
      <c r="C5608" s="30" t="s">
        <v>11</v>
      </c>
      <c r="D5608" s="32">
        <v>59.875</v>
      </c>
      <c r="E5608" s="30" t="s">
        <v>8</v>
      </c>
      <c r="F5608" s="36">
        <v>0.16</v>
      </c>
      <c r="G5608" s="36">
        <v>1</v>
      </c>
      <c r="H5608" s="32">
        <v>9.58</v>
      </c>
      <c r="I5608" s="32">
        <v>9.58</v>
      </c>
      <c r="J5608" s="34">
        <v>-9.58</v>
      </c>
      <c r="K5608" s="30" t="s">
        <v>44</v>
      </c>
    </row>
    <row r="5609" spans="1:11" x14ac:dyDescent="0.25">
      <c r="A5609" s="31" t="s">
        <v>16</v>
      </c>
      <c r="B5609" s="31">
        <v>4640721</v>
      </c>
      <c r="C5609" s="31" t="s">
        <v>7</v>
      </c>
      <c r="D5609" s="33">
        <v>1112.825</v>
      </c>
      <c r="E5609" s="31" t="s">
        <v>8</v>
      </c>
      <c r="F5609" s="37">
        <v>0.15</v>
      </c>
      <c r="G5609" s="37">
        <v>1</v>
      </c>
      <c r="H5609" s="33">
        <v>166.9238</v>
      </c>
      <c r="I5609" s="33">
        <v>166.9238</v>
      </c>
      <c r="J5609" s="35">
        <v>-166.9238</v>
      </c>
      <c r="K5609" s="31" t="s">
        <v>44</v>
      </c>
    </row>
    <row r="5610" spans="1:11" x14ac:dyDescent="0.25">
      <c r="A5610" s="30" t="s">
        <v>17</v>
      </c>
      <c r="B5610" s="30">
        <v>4640721</v>
      </c>
      <c r="C5610" s="30" t="s">
        <v>9</v>
      </c>
      <c r="D5610" s="32">
        <v>1112.825</v>
      </c>
      <c r="E5610" s="30" t="s">
        <v>8</v>
      </c>
      <c r="F5610" s="36">
        <v>0.11</v>
      </c>
      <c r="G5610" s="36">
        <v>1</v>
      </c>
      <c r="H5610" s="32">
        <v>122.41079999999999</v>
      </c>
      <c r="I5610" s="32">
        <v>122.41079999999999</v>
      </c>
      <c r="J5610" s="34">
        <v>-122.41079999999999</v>
      </c>
      <c r="K5610" s="30" t="s">
        <v>44</v>
      </c>
    </row>
    <row r="5611" spans="1:11" x14ac:dyDescent="0.25">
      <c r="A5611" s="31" t="s">
        <v>10</v>
      </c>
      <c r="B5611" s="31">
        <v>4640721</v>
      </c>
      <c r="C5611" s="31" t="s">
        <v>11</v>
      </c>
      <c r="D5611" s="33">
        <v>1112.825</v>
      </c>
      <c r="E5611" s="31" t="s">
        <v>8</v>
      </c>
      <c r="F5611" s="37">
        <v>0.03</v>
      </c>
      <c r="G5611" s="37">
        <v>1</v>
      </c>
      <c r="H5611" s="33">
        <v>33.384799999999998</v>
      </c>
      <c r="I5611" s="33">
        <v>33.384799999999998</v>
      </c>
      <c r="J5611" s="35">
        <v>-33.384799999999998</v>
      </c>
      <c r="K5611" s="31" t="s">
        <v>44</v>
      </c>
    </row>
    <row r="5612" spans="1:11" x14ac:dyDescent="0.25">
      <c r="A5612" s="30" t="s">
        <v>16</v>
      </c>
      <c r="B5612" s="30">
        <v>1971624</v>
      </c>
      <c r="C5612" s="30" t="s">
        <v>7</v>
      </c>
      <c r="D5612" s="32">
        <v>545.13499999999999</v>
      </c>
      <c r="E5612" s="30" t="s">
        <v>8</v>
      </c>
      <c r="F5612" s="36">
        <v>0.15</v>
      </c>
      <c r="G5612" s="36">
        <v>1</v>
      </c>
      <c r="H5612" s="32">
        <v>81.770200000000003</v>
      </c>
      <c r="I5612" s="32">
        <v>81.770200000000003</v>
      </c>
      <c r="J5612" s="34">
        <v>-81.770200000000003</v>
      </c>
      <c r="K5612" s="30" t="s">
        <v>44</v>
      </c>
    </row>
    <row r="5613" spans="1:11" x14ac:dyDescent="0.25">
      <c r="A5613" s="31" t="s">
        <v>16</v>
      </c>
      <c r="B5613" s="31">
        <v>1971624</v>
      </c>
      <c r="C5613" s="31" t="s">
        <v>9</v>
      </c>
      <c r="D5613" s="33">
        <v>545.13499999999999</v>
      </c>
      <c r="E5613" s="31" t="s">
        <v>8</v>
      </c>
      <c r="F5613" s="37">
        <v>0.08</v>
      </c>
      <c r="G5613" s="37">
        <v>1</v>
      </c>
      <c r="H5613" s="33">
        <v>43.610799999999998</v>
      </c>
      <c r="I5613" s="33">
        <v>43.610799999999998</v>
      </c>
      <c r="J5613" s="35">
        <v>-43.610799999999998</v>
      </c>
      <c r="K5613" s="31" t="s">
        <v>44</v>
      </c>
    </row>
    <row r="5614" spans="1:11" x14ac:dyDescent="0.25">
      <c r="A5614" s="30" t="s">
        <v>6</v>
      </c>
      <c r="B5614" s="30">
        <v>1971624</v>
      </c>
      <c r="C5614" s="30" t="s">
        <v>11</v>
      </c>
      <c r="D5614" s="32">
        <v>545.13499999999999</v>
      </c>
      <c r="E5614" s="30" t="s">
        <v>8</v>
      </c>
      <c r="F5614" s="36">
        <v>0.1</v>
      </c>
      <c r="G5614" s="36">
        <v>1</v>
      </c>
      <c r="H5614" s="32">
        <v>54.513500000000001</v>
      </c>
      <c r="I5614" s="32">
        <v>54.513500000000001</v>
      </c>
      <c r="J5614" s="34">
        <v>-54.513500000000001</v>
      </c>
      <c r="K5614" s="30" t="s">
        <v>44</v>
      </c>
    </row>
    <row r="5615" spans="1:11" x14ac:dyDescent="0.25">
      <c r="A5615" s="31" t="s">
        <v>10</v>
      </c>
      <c r="B5615" s="31">
        <v>8315330</v>
      </c>
      <c r="C5615" s="31" t="s">
        <v>7</v>
      </c>
      <c r="D5615" s="33">
        <v>1230.71</v>
      </c>
      <c r="E5615" s="31" t="s">
        <v>8</v>
      </c>
      <c r="F5615" s="37">
        <v>0.2</v>
      </c>
      <c r="G5615" s="37">
        <v>1</v>
      </c>
      <c r="H5615" s="33">
        <v>246.142</v>
      </c>
      <c r="I5615" s="33">
        <v>246.142</v>
      </c>
      <c r="J5615" s="35">
        <v>-246.142</v>
      </c>
      <c r="K5615" s="31" t="s">
        <v>44</v>
      </c>
    </row>
    <row r="5616" spans="1:11" x14ac:dyDescent="0.25">
      <c r="A5616" s="30" t="s">
        <v>10</v>
      </c>
      <c r="B5616" s="30">
        <v>8315330</v>
      </c>
      <c r="C5616" s="30" t="s">
        <v>9</v>
      </c>
      <c r="D5616" s="32">
        <v>1230.71</v>
      </c>
      <c r="E5616" s="30" t="s">
        <v>8</v>
      </c>
      <c r="F5616" s="36">
        <v>0.12</v>
      </c>
      <c r="G5616" s="36">
        <v>1</v>
      </c>
      <c r="H5616" s="32">
        <v>147.68520000000001</v>
      </c>
      <c r="I5616" s="32">
        <v>147.68520000000001</v>
      </c>
      <c r="J5616" s="34">
        <v>-147.68520000000001</v>
      </c>
      <c r="K5616" s="30" t="s">
        <v>44</v>
      </c>
    </row>
    <row r="5617" spans="1:11" x14ac:dyDescent="0.25">
      <c r="A5617" s="31" t="s">
        <v>17</v>
      </c>
      <c r="B5617" s="31">
        <v>8315330</v>
      </c>
      <c r="C5617" s="31" t="s">
        <v>11</v>
      </c>
      <c r="D5617" s="33">
        <v>1230.71</v>
      </c>
      <c r="E5617" s="31" t="s">
        <v>8</v>
      </c>
      <c r="F5617" s="37">
        <v>0.05</v>
      </c>
      <c r="G5617" s="37">
        <v>1</v>
      </c>
      <c r="H5617" s="33">
        <v>61.535499999999999</v>
      </c>
      <c r="I5617" s="33">
        <v>61.535499999999999</v>
      </c>
      <c r="J5617" s="35">
        <v>-61.535499999999999</v>
      </c>
      <c r="K5617" s="31" t="s">
        <v>44</v>
      </c>
    </row>
    <row r="5618" spans="1:11" x14ac:dyDescent="0.25">
      <c r="A5618" s="30" t="s">
        <v>10</v>
      </c>
      <c r="B5618" s="30">
        <v>5696968</v>
      </c>
      <c r="C5618" s="30" t="s">
        <v>7</v>
      </c>
      <c r="D5618" s="32">
        <v>667.07</v>
      </c>
      <c r="E5618" s="30" t="s">
        <v>8</v>
      </c>
      <c r="F5618" s="36">
        <v>0.2</v>
      </c>
      <c r="G5618" s="36">
        <v>1</v>
      </c>
      <c r="H5618" s="32">
        <v>133.41399999999999</v>
      </c>
      <c r="I5618" s="32">
        <v>133.41399999999999</v>
      </c>
      <c r="J5618" s="34">
        <v>-133.41399999999999</v>
      </c>
      <c r="K5618" s="30" t="s">
        <v>44</v>
      </c>
    </row>
    <row r="5619" spans="1:11" x14ac:dyDescent="0.25">
      <c r="A5619" s="31" t="s">
        <v>14</v>
      </c>
      <c r="B5619" s="31">
        <v>5696968</v>
      </c>
      <c r="C5619" s="31" t="s">
        <v>9</v>
      </c>
      <c r="D5619" s="33">
        <v>667.07</v>
      </c>
      <c r="E5619" s="31" t="s">
        <v>8</v>
      </c>
      <c r="F5619" s="37">
        <v>0.03</v>
      </c>
      <c r="G5619" s="37">
        <v>1</v>
      </c>
      <c r="H5619" s="33">
        <v>20.0121</v>
      </c>
      <c r="I5619" s="33">
        <v>20.0121</v>
      </c>
      <c r="J5619" s="35">
        <v>-20.0121</v>
      </c>
      <c r="K5619" s="31" t="s">
        <v>44</v>
      </c>
    </row>
    <row r="5620" spans="1:11" x14ac:dyDescent="0.25">
      <c r="A5620" s="30" t="s">
        <v>17</v>
      </c>
      <c r="B5620" s="30">
        <v>5696968</v>
      </c>
      <c r="C5620" s="30" t="s">
        <v>11</v>
      </c>
      <c r="D5620" s="32">
        <v>667.07</v>
      </c>
      <c r="E5620" s="30" t="s">
        <v>8</v>
      </c>
      <c r="F5620" s="36">
        <v>0.05</v>
      </c>
      <c r="G5620" s="36">
        <v>1</v>
      </c>
      <c r="H5620" s="32">
        <v>33.353499999999997</v>
      </c>
      <c r="I5620" s="32">
        <v>33.353499999999997</v>
      </c>
      <c r="J5620" s="34">
        <v>-33.353499999999997</v>
      </c>
      <c r="K5620" s="30" t="s">
        <v>44</v>
      </c>
    </row>
    <row r="5621" spans="1:11" x14ac:dyDescent="0.25">
      <c r="A5621" s="31" t="s">
        <v>15</v>
      </c>
      <c r="B5621" s="31">
        <v>3505477</v>
      </c>
      <c r="C5621" s="31" t="s">
        <v>7</v>
      </c>
      <c r="D5621" s="33">
        <v>229.13249999999999</v>
      </c>
      <c r="E5621" s="31" t="s">
        <v>8</v>
      </c>
      <c r="F5621" s="37">
        <v>0.1</v>
      </c>
      <c r="G5621" s="37">
        <v>1</v>
      </c>
      <c r="H5621" s="33">
        <v>22.9132</v>
      </c>
      <c r="I5621" s="33">
        <v>22.9132</v>
      </c>
      <c r="J5621" s="35">
        <v>-22.9132</v>
      </c>
      <c r="K5621" s="31" t="s">
        <v>44</v>
      </c>
    </row>
    <row r="5622" spans="1:11" x14ac:dyDescent="0.25">
      <c r="A5622" s="30" t="s">
        <v>12</v>
      </c>
      <c r="B5622" s="30">
        <v>3505477</v>
      </c>
      <c r="C5622" s="30" t="s">
        <v>9</v>
      </c>
      <c r="D5622" s="32">
        <v>229.13249999999999</v>
      </c>
      <c r="E5622" s="30" t="s">
        <v>8</v>
      </c>
      <c r="F5622" s="36">
        <v>0.01</v>
      </c>
      <c r="G5622" s="36">
        <v>1</v>
      </c>
      <c r="H5622" s="32">
        <v>2.2913000000000001</v>
      </c>
      <c r="I5622" s="32">
        <v>2.2913000000000001</v>
      </c>
      <c r="J5622" s="34">
        <v>-2.2913000000000001</v>
      </c>
      <c r="K5622" s="30" t="s">
        <v>44</v>
      </c>
    </row>
    <row r="5623" spans="1:11" x14ac:dyDescent="0.25">
      <c r="A5623" s="31" t="s">
        <v>13</v>
      </c>
      <c r="B5623" s="31">
        <v>3505477</v>
      </c>
      <c r="C5623" s="31" t="s">
        <v>11</v>
      </c>
      <c r="D5623" s="33">
        <v>229.13249999999999</v>
      </c>
      <c r="E5623" s="31" t="s">
        <v>8</v>
      </c>
      <c r="F5623" s="37">
        <v>0.05</v>
      </c>
      <c r="G5623" s="37">
        <v>1</v>
      </c>
      <c r="H5623" s="33">
        <v>11.4566</v>
      </c>
      <c r="I5623" s="33">
        <v>11.4566</v>
      </c>
      <c r="J5623" s="35">
        <v>-11.4566</v>
      </c>
      <c r="K5623" s="31" t="s">
        <v>44</v>
      </c>
    </row>
    <row r="5624" spans="1:11" x14ac:dyDescent="0.25">
      <c r="A5624" s="30" t="s">
        <v>13</v>
      </c>
      <c r="B5624" s="30">
        <v>9665354</v>
      </c>
      <c r="C5624" s="30" t="s">
        <v>7</v>
      </c>
      <c r="D5624" s="32">
        <v>594.53499999999997</v>
      </c>
      <c r="E5624" s="30" t="s">
        <v>8</v>
      </c>
      <c r="F5624" s="36">
        <v>0.18</v>
      </c>
      <c r="G5624" s="36">
        <v>1</v>
      </c>
      <c r="H5624" s="32">
        <v>107.0163</v>
      </c>
      <c r="I5624" s="32">
        <v>107.0163</v>
      </c>
      <c r="J5624" s="34">
        <v>-107.0163</v>
      </c>
      <c r="K5624" s="30" t="s">
        <v>44</v>
      </c>
    </row>
    <row r="5625" spans="1:11" x14ac:dyDescent="0.25">
      <c r="A5625" s="31" t="s">
        <v>14</v>
      </c>
      <c r="B5625" s="31">
        <v>9665354</v>
      </c>
      <c r="C5625" s="31" t="s">
        <v>9</v>
      </c>
      <c r="D5625" s="33">
        <v>594.53499999999997</v>
      </c>
      <c r="E5625" s="31" t="s">
        <v>8</v>
      </c>
      <c r="F5625" s="37">
        <v>0.03</v>
      </c>
      <c r="G5625" s="37">
        <v>1</v>
      </c>
      <c r="H5625" s="33">
        <v>17.835999999999999</v>
      </c>
      <c r="I5625" s="33">
        <v>17.835999999999999</v>
      </c>
      <c r="J5625" s="35">
        <v>-17.835999999999999</v>
      </c>
      <c r="K5625" s="31" t="s">
        <v>44</v>
      </c>
    </row>
    <row r="5626" spans="1:11" x14ac:dyDescent="0.25">
      <c r="A5626" s="30" t="s">
        <v>13</v>
      </c>
      <c r="B5626" s="30">
        <v>9665354</v>
      </c>
      <c r="C5626" s="30" t="s">
        <v>11</v>
      </c>
      <c r="D5626" s="32">
        <v>594.53499999999997</v>
      </c>
      <c r="E5626" s="30" t="s">
        <v>8</v>
      </c>
      <c r="F5626" s="36">
        <v>0.05</v>
      </c>
      <c r="G5626" s="36">
        <v>1</v>
      </c>
      <c r="H5626" s="32">
        <v>29.726800000000001</v>
      </c>
      <c r="I5626" s="32">
        <v>29.726800000000001</v>
      </c>
      <c r="J5626" s="34">
        <v>-29.726800000000001</v>
      </c>
      <c r="K5626" s="30" t="s">
        <v>44</v>
      </c>
    </row>
    <row r="5627" spans="1:11" x14ac:dyDescent="0.25">
      <c r="A5627" s="31" t="s">
        <v>13</v>
      </c>
      <c r="B5627" s="31">
        <v>7798802</v>
      </c>
      <c r="C5627" s="31" t="s">
        <v>7</v>
      </c>
      <c r="D5627" s="33">
        <v>732.86249999999995</v>
      </c>
      <c r="E5627" s="31" t="s">
        <v>18</v>
      </c>
      <c r="F5627" s="37">
        <v>0.18</v>
      </c>
      <c r="G5627" s="37">
        <v>0.5</v>
      </c>
      <c r="H5627" s="33">
        <v>131.9152</v>
      </c>
      <c r="I5627" s="33">
        <v>65.957599999999999</v>
      </c>
      <c r="J5627" s="35">
        <v>-65.957599999999999</v>
      </c>
      <c r="K5627" s="31" t="s">
        <v>44</v>
      </c>
    </row>
    <row r="5628" spans="1:11" x14ac:dyDescent="0.25">
      <c r="A5628" s="30" t="s">
        <v>10</v>
      </c>
      <c r="B5628" s="30">
        <v>7798802</v>
      </c>
      <c r="C5628" s="30" t="s">
        <v>9</v>
      </c>
      <c r="D5628" s="32">
        <v>732.86249999999995</v>
      </c>
      <c r="E5628" s="30" t="s">
        <v>18</v>
      </c>
      <c r="F5628" s="36">
        <v>0.12</v>
      </c>
      <c r="G5628" s="36">
        <v>0.5</v>
      </c>
      <c r="H5628" s="32">
        <v>87.9435</v>
      </c>
      <c r="I5628" s="32">
        <v>43.971800000000002</v>
      </c>
      <c r="J5628" s="34">
        <v>-43.971800000000002</v>
      </c>
      <c r="K5628" s="30" t="s">
        <v>44</v>
      </c>
    </row>
    <row r="5629" spans="1:11" x14ac:dyDescent="0.25">
      <c r="A5629" s="31" t="s">
        <v>10</v>
      </c>
      <c r="B5629" s="31">
        <v>7798802</v>
      </c>
      <c r="C5629" s="31" t="s">
        <v>11</v>
      </c>
      <c r="D5629" s="33">
        <v>732.86249999999995</v>
      </c>
      <c r="E5629" s="31" t="s">
        <v>18</v>
      </c>
      <c r="F5629" s="37">
        <v>0.03</v>
      </c>
      <c r="G5629" s="37">
        <v>0.5</v>
      </c>
      <c r="H5629" s="33">
        <v>21.985900000000001</v>
      </c>
      <c r="I5629" s="33">
        <v>10.993</v>
      </c>
      <c r="J5629" s="35">
        <v>-10.993</v>
      </c>
      <c r="K5629" s="31" t="s">
        <v>44</v>
      </c>
    </row>
    <row r="5630" spans="1:11" x14ac:dyDescent="0.25">
      <c r="A5630" s="30" t="s">
        <v>13</v>
      </c>
      <c r="B5630" s="30">
        <v>6992530</v>
      </c>
      <c r="C5630" s="30" t="s">
        <v>7</v>
      </c>
      <c r="D5630" s="32">
        <v>218.06</v>
      </c>
      <c r="E5630" s="30" t="s">
        <v>8</v>
      </c>
      <c r="F5630" s="36">
        <v>0.18</v>
      </c>
      <c r="G5630" s="36">
        <v>1</v>
      </c>
      <c r="H5630" s="32">
        <v>39.250799999999998</v>
      </c>
      <c r="I5630" s="32">
        <v>39.250799999999998</v>
      </c>
      <c r="J5630" s="34">
        <v>-39.250799999999998</v>
      </c>
      <c r="K5630" s="30" t="s">
        <v>44</v>
      </c>
    </row>
    <row r="5631" spans="1:11" x14ac:dyDescent="0.25">
      <c r="A5631" s="31" t="s">
        <v>14</v>
      </c>
      <c r="B5631" s="31">
        <v>6992530</v>
      </c>
      <c r="C5631" s="31" t="s">
        <v>9</v>
      </c>
      <c r="D5631" s="33">
        <v>218.06</v>
      </c>
      <c r="E5631" s="31" t="s">
        <v>8</v>
      </c>
      <c r="F5631" s="37">
        <v>0.03</v>
      </c>
      <c r="G5631" s="37">
        <v>1</v>
      </c>
      <c r="H5631" s="33">
        <v>6.5418000000000003</v>
      </c>
      <c r="I5631" s="33">
        <v>6.5418000000000003</v>
      </c>
      <c r="J5631" s="35">
        <v>-6.5418000000000003</v>
      </c>
      <c r="K5631" s="31" t="s">
        <v>44</v>
      </c>
    </row>
    <row r="5632" spans="1:11" x14ac:dyDescent="0.25">
      <c r="A5632" s="30" t="s">
        <v>16</v>
      </c>
      <c r="B5632" s="30">
        <v>6992530</v>
      </c>
      <c r="C5632" s="30" t="s">
        <v>11</v>
      </c>
      <c r="D5632" s="32">
        <v>218.06</v>
      </c>
      <c r="E5632" s="30" t="s">
        <v>8</v>
      </c>
      <c r="F5632" s="36">
        <v>0.02</v>
      </c>
      <c r="G5632" s="36">
        <v>1</v>
      </c>
      <c r="H5632" s="32">
        <v>4.3612000000000002</v>
      </c>
      <c r="I5632" s="32">
        <v>4.3612000000000002</v>
      </c>
      <c r="J5632" s="34">
        <v>-4.3612000000000002</v>
      </c>
      <c r="K5632" s="30" t="s">
        <v>44</v>
      </c>
    </row>
    <row r="5633" spans="1:11" x14ac:dyDescent="0.25">
      <c r="A5633" s="31" t="s">
        <v>6</v>
      </c>
      <c r="B5633" s="31">
        <v>9476213</v>
      </c>
      <c r="C5633" s="31" t="s">
        <v>7</v>
      </c>
      <c r="D5633" s="33">
        <v>1189.335</v>
      </c>
      <c r="E5633" s="31" t="s">
        <v>8</v>
      </c>
      <c r="F5633" s="37">
        <v>0.35</v>
      </c>
      <c r="G5633" s="37">
        <v>1</v>
      </c>
      <c r="H5633" s="33">
        <v>416.2672</v>
      </c>
      <c r="I5633" s="33">
        <v>416.2672</v>
      </c>
      <c r="J5633" s="35">
        <v>-416.2672</v>
      </c>
      <c r="K5633" s="31" t="s">
        <v>44</v>
      </c>
    </row>
    <row r="5634" spans="1:11" x14ac:dyDescent="0.25">
      <c r="A5634" s="30" t="s">
        <v>17</v>
      </c>
      <c r="B5634" s="30">
        <v>9476213</v>
      </c>
      <c r="C5634" s="30" t="s">
        <v>9</v>
      </c>
      <c r="D5634" s="32">
        <v>1189.335</v>
      </c>
      <c r="E5634" s="30" t="s">
        <v>8</v>
      </c>
      <c r="F5634" s="36">
        <v>0.11</v>
      </c>
      <c r="G5634" s="36">
        <v>1</v>
      </c>
      <c r="H5634" s="32">
        <v>130.82679999999999</v>
      </c>
      <c r="I5634" s="32">
        <v>130.82679999999999</v>
      </c>
      <c r="J5634" s="34">
        <v>-130.82679999999999</v>
      </c>
      <c r="K5634" s="30" t="s">
        <v>44</v>
      </c>
    </row>
    <row r="5635" spans="1:11" x14ac:dyDescent="0.25">
      <c r="A5635" s="31" t="s">
        <v>12</v>
      </c>
      <c r="B5635" s="31">
        <v>9476213</v>
      </c>
      <c r="C5635" s="31" t="s">
        <v>11</v>
      </c>
      <c r="D5635" s="33">
        <v>1189.335</v>
      </c>
      <c r="E5635" s="31" t="s">
        <v>8</v>
      </c>
      <c r="F5635" s="37">
        <v>0.05</v>
      </c>
      <c r="G5635" s="37">
        <v>1</v>
      </c>
      <c r="H5635" s="33">
        <v>59.466799999999999</v>
      </c>
      <c r="I5635" s="33">
        <v>59.466799999999999</v>
      </c>
      <c r="J5635" s="35">
        <v>-59.466799999999999</v>
      </c>
      <c r="K5635" s="31" t="s">
        <v>44</v>
      </c>
    </row>
    <row r="5636" spans="1:11" x14ac:dyDescent="0.25">
      <c r="A5636" s="30" t="s">
        <v>17</v>
      </c>
      <c r="B5636" s="30">
        <v>3013534</v>
      </c>
      <c r="C5636" s="30" t="s">
        <v>7</v>
      </c>
      <c r="D5636" s="32">
        <v>1045.835</v>
      </c>
      <c r="E5636" s="30" t="s">
        <v>8</v>
      </c>
      <c r="F5636" s="36">
        <v>0.22</v>
      </c>
      <c r="G5636" s="36">
        <v>1</v>
      </c>
      <c r="H5636" s="32">
        <v>230.08369999999999</v>
      </c>
      <c r="I5636" s="32">
        <v>230.08369999999999</v>
      </c>
      <c r="J5636" s="34">
        <v>-230.08369999999999</v>
      </c>
      <c r="K5636" s="30" t="s">
        <v>44</v>
      </c>
    </row>
    <row r="5637" spans="1:11" x14ac:dyDescent="0.25">
      <c r="A5637" s="31" t="s">
        <v>15</v>
      </c>
      <c r="B5637" s="31">
        <v>3013534</v>
      </c>
      <c r="C5637" s="31" t="s">
        <v>9</v>
      </c>
      <c r="D5637" s="33">
        <v>1045.835</v>
      </c>
      <c r="E5637" s="31" t="s">
        <v>8</v>
      </c>
      <c r="F5637" s="37">
        <v>0.05</v>
      </c>
      <c r="G5637" s="37">
        <v>1</v>
      </c>
      <c r="H5637" s="33">
        <v>52.291800000000002</v>
      </c>
      <c r="I5637" s="33">
        <v>52.291800000000002</v>
      </c>
      <c r="J5637" s="35">
        <v>-52.291800000000002</v>
      </c>
      <c r="K5637" s="31" t="s">
        <v>44</v>
      </c>
    </row>
    <row r="5638" spans="1:11" x14ac:dyDescent="0.25">
      <c r="A5638" s="30" t="s">
        <v>12</v>
      </c>
      <c r="B5638" s="30">
        <v>3013534</v>
      </c>
      <c r="C5638" s="30" t="s">
        <v>11</v>
      </c>
      <c r="D5638" s="32">
        <v>1045.835</v>
      </c>
      <c r="E5638" s="30" t="s">
        <v>8</v>
      </c>
      <c r="F5638" s="36">
        <v>0.05</v>
      </c>
      <c r="G5638" s="36">
        <v>1</v>
      </c>
      <c r="H5638" s="32">
        <v>52.291800000000002</v>
      </c>
      <c r="I5638" s="32">
        <v>52.291800000000002</v>
      </c>
      <c r="J5638" s="34">
        <v>-52.291800000000002</v>
      </c>
      <c r="K5638" s="30" t="s">
        <v>44</v>
      </c>
    </row>
    <row r="5639" spans="1:11" x14ac:dyDescent="0.25">
      <c r="A5639" s="31" t="s">
        <v>17</v>
      </c>
      <c r="B5639" s="31">
        <v>3708951</v>
      </c>
      <c r="C5639" s="31" t="s">
        <v>7</v>
      </c>
      <c r="D5639" s="33">
        <v>563.99</v>
      </c>
      <c r="E5639" s="31" t="s">
        <v>8</v>
      </c>
      <c r="F5639" s="37">
        <v>0.22</v>
      </c>
      <c r="G5639" s="37">
        <v>1</v>
      </c>
      <c r="H5639" s="33">
        <v>124.0778</v>
      </c>
      <c r="I5639" s="33">
        <v>124.0778</v>
      </c>
      <c r="J5639" s="35">
        <v>-124.0778</v>
      </c>
      <c r="K5639" s="31" t="s">
        <v>44</v>
      </c>
    </row>
    <row r="5640" spans="1:11" x14ac:dyDescent="0.25">
      <c r="A5640" s="30" t="s">
        <v>10</v>
      </c>
      <c r="B5640" s="30">
        <v>3708951</v>
      </c>
      <c r="C5640" s="30" t="s">
        <v>9</v>
      </c>
      <c r="D5640" s="32">
        <v>563.99</v>
      </c>
      <c r="E5640" s="30" t="s">
        <v>8</v>
      </c>
      <c r="F5640" s="36">
        <v>0.12</v>
      </c>
      <c r="G5640" s="36">
        <v>1</v>
      </c>
      <c r="H5640" s="32">
        <v>67.678799999999995</v>
      </c>
      <c r="I5640" s="32">
        <v>67.678799999999995</v>
      </c>
      <c r="J5640" s="34">
        <v>-67.678799999999995</v>
      </c>
      <c r="K5640" s="30" t="s">
        <v>44</v>
      </c>
    </row>
    <row r="5641" spans="1:11" x14ac:dyDescent="0.25">
      <c r="A5641" s="31" t="s">
        <v>14</v>
      </c>
      <c r="B5641" s="31">
        <v>3708951</v>
      </c>
      <c r="C5641" s="31" t="s">
        <v>11</v>
      </c>
      <c r="D5641" s="33">
        <v>563.99</v>
      </c>
      <c r="E5641" s="31" t="s">
        <v>8</v>
      </c>
      <c r="F5641" s="37">
        <v>0.09</v>
      </c>
      <c r="G5641" s="37">
        <v>1</v>
      </c>
      <c r="H5641" s="33">
        <v>50.759099999999997</v>
      </c>
      <c r="I5641" s="33">
        <v>50.759099999999997</v>
      </c>
      <c r="J5641" s="35">
        <v>-50.759099999999997</v>
      </c>
      <c r="K5641" s="31" t="s">
        <v>44</v>
      </c>
    </row>
    <row r="5642" spans="1:11" x14ac:dyDescent="0.25">
      <c r="A5642" s="30" t="s">
        <v>17</v>
      </c>
      <c r="B5642" s="30">
        <v>2965587</v>
      </c>
      <c r="C5642" s="30" t="s">
        <v>7</v>
      </c>
      <c r="D5642" s="32">
        <v>318.60500000000002</v>
      </c>
      <c r="E5642" s="30" t="s">
        <v>8</v>
      </c>
      <c r="F5642" s="36">
        <v>0.22</v>
      </c>
      <c r="G5642" s="36">
        <v>1</v>
      </c>
      <c r="H5642" s="32">
        <v>70.093100000000007</v>
      </c>
      <c r="I5642" s="32">
        <v>70.093100000000007</v>
      </c>
      <c r="J5642" s="34">
        <v>-70.093100000000007</v>
      </c>
      <c r="K5642" s="30" t="s">
        <v>44</v>
      </c>
    </row>
    <row r="5643" spans="1:11" x14ac:dyDescent="0.25">
      <c r="A5643" s="31" t="s">
        <v>6</v>
      </c>
      <c r="B5643" s="31">
        <v>2965587</v>
      </c>
      <c r="C5643" s="31" t="s">
        <v>9</v>
      </c>
      <c r="D5643" s="33">
        <v>318.60500000000002</v>
      </c>
      <c r="E5643" s="31" t="s">
        <v>8</v>
      </c>
      <c r="F5643" s="37">
        <v>0.17</v>
      </c>
      <c r="G5643" s="37">
        <v>1</v>
      </c>
      <c r="H5643" s="33">
        <v>54.162799999999997</v>
      </c>
      <c r="I5643" s="33">
        <v>54.162799999999997</v>
      </c>
      <c r="J5643" s="35">
        <v>-54.162799999999997</v>
      </c>
      <c r="K5643" s="31" t="s">
        <v>44</v>
      </c>
    </row>
    <row r="5644" spans="1:11" x14ac:dyDescent="0.25">
      <c r="A5644" s="30" t="s">
        <v>19</v>
      </c>
      <c r="B5644" s="30">
        <v>2965587</v>
      </c>
      <c r="C5644" s="30" t="s">
        <v>11</v>
      </c>
      <c r="D5644" s="32">
        <v>318.60500000000002</v>
      </c>
      <c r="E5644" s="30" t="s">
        <v>8</v>
      </c>
      <c r="F5644" s="36">
        <v>0.16</v>
      </c>
      <c r="G5644" s="36">
        <v>1</v>
      </c>
      <c r="H5644" s="32">
        <v>50.976799999999997</v>
      </c>
      <c r="I5644" s="32">
        <v>50.976799999999997</v>
      </c>
      <c r="J5644" s="34">
        <v>-50.976799999999997</v>
      </c>
      <c r="K5644" s="30" t="s">
        <v>44</v>
      </c>
    </row>
    <row r="5645" spans="1:11" x14ac:dyDescent="0.25">
      <c r="A5645" s="31" t="s">
        <v>16</v>
      </c>
      <c r="B5645" s="31">
        <v>4650088</v>
      </c>
      <c r="C5645" s="31" t="s">
        <v>7</v>
      </c>
      <c r="D5645" s="33">
        <v>927.67250000000001</v>
      </c>
      <c r="E5645" s="31" t="s">
        <v>8</v>
      </c>
      <c r="F5645" s="37">
        <v>0.15</v>
      </c>
      <c r="G5645" s="37">
        <v>1</v>
      </c>
      <c r="H5645" s="33">
        <v>139.15090000000001</v>
      </c>
      <c r="I5645" s="33">
        <v>139.15090000000001</v>
      </c>
      <c r="J5645" s="35">
        <v>-139.15090000000001</v>
      </c>
      <c r="K5645" s="31" t="s">
        <v>44</v>
      </c>
    </row>
    <row r="5646" spans="1:11" x14ac:dyDescent="0.25">
      <c r="A5646" s="30" t="s">
        <v>19</v>
      </c>
      <c r="B5646" s="30">
        <v>4650088</v>
      </c>
      <c r="C5646" s="30" t="s">
        <v>9</v>
      </c>
      <c r="D5646" s="32">
        <v>927.67250000000001</v>
      </c>
      <c r="E5646" s="30" t="s">
        <v>8</v>
      </c>
      <c r="F5646" s="36">
        <v>0.06</v>
      </c>
      <c r="G5646" s="36">
        <v>1</v>
      </c>
      <c r="H5646" s="32">
        <v>55.660400000000003</v>
      </c>
      <c r="I5646" s="32">
        <v>55.660400000000003</v>
      </c>
      <c r="J5646" s="34">
        <v>-55.660400000000003</v>
      </c>
      <c r="K5646" s="30" t="s">
        <v>44</v>
      </c>
    </row>
    <row r="5647" spans="1:11" x14ac:dyDescent="0.25">
      <c r="A5647" s="31" t="s">
        <v>19</v>
      </c>
      <c r="B5647" s="31">
        <v>4650088</v>
      </c>
      <c r="C5647" s="31" t="s">
        <v>11</v>
      </c>
      <c r="D5647" s="33">
        <v>927.67250000000001</v>
      </c>
      <c r="E5647" s="31" t="s">
        <v>8</v>
      </c>
      <c r="F5647" s="37">
        <v>0.16</v>
      </c>
      <c r="G5647" s="37">
        <v>1</v>
      </c>
      <c r="H5647" s="33">
        <v>148.42760000000001</v>
      </c>
      <c r="I5647" s="33">
        <v>148.42760000000001</v>
      </c>
      <c r="J5647" s="35">
        <v>-148.42760000000001</v>
      </c>
      <c r="K5647" s="31" t="s">
        <v>44</v>
      </c>
    </row>
    <row r="5648" spans="1:11" x14ac:dyDescent="0.25">
      <c r="A5648" s="30" t="s">
        <v>19</v>
      </c>
      <c r="B5648" s="30">
        <v>4119472</v>
      </c>
      <c r="C5648" s="30" t="s">
        <v>7</v>
      </c>
      <c r="D5648" s="32">
        <v>703.3175</v>
      </c>
      <c r="E5648" s="30" t="s">
        <v>8</v>
      </c>
      <c r="F5648" s="36">
        <v>0.13</v>
      </c>
      <c r="G5648" s="36">
        <v>1</v>
      </c>
      <c r="H5648" s="32">
        <v>91.431299999999993</v>
      </c>
      <c r="I5648" s="32">
        <v>91.431299999999993</v>
      </c>
      <c r="J5648" s="34">
        <v>-91.431299999999993</v>
      </c>
      <c r="K5648" s="30" t="s">
        <v>44</v>
      </c>
    </row>
    <row r="5649" spans="1:11" x14ac:dyDescent="0.25">
      <c r="A5649" s="31" t="s">
        <v>14</v>
      </c>
      <c r="B5649" s="31">
        <v>4119472</v>
      </c>
      <c r="C5649" s="31" t="s">
        <v>9</v>
      </c>
      <c r="D5649" s="33">
        <v>703.3175</v>
      </c>
      <c r="E5649" s="31" t="s">
        <v>8</v>
      </c>
      <c r="F5649" s="37">
        <v>0.03</v>
      </c>
      <c r="G5649" s="37">
        <v>1</v>
      </c>
      <c r="H5649" s="33">
        <v>21.099499999999999</v>
      </c>
      <c r="I5649" s="33">
        <v>21.099499999999999</v>
      </c>
      <c r="J5649" s="35">
        <v>-21.099499999999999</v>
      </c>
      <c r="K5649" s="31" t="s">
        <v>44</v>
      </c>
    </row>
    <row r="5650" spans="1:11" x14ac:dyDescent="0.25">
      <c r="A5650" s="30" t="s">
        <v>10</v>
      </c>
      <c r="B5650" s="30">
        <v>4119472</v>
      </c>
      <c r="C5650" s="30" t="s">
        <v>11</v>
      </c>
      <c r="D5650" s="32">
        <v>703.3175</v>
      </c>
      <c r="E5650" s="30" t="s">
        <v>8</v>
      </c>
      <c r="F5650" s="36">
        <v>0.03</v>
      </c>
      <c r="G5650" s="36">
        <v>1</v>
      </c>
      <c r="H5650" s="32">
        <v>21.099499999999999</v>
      </c>
      <c r="I5650" s="32">
        <v>21.099499999999999</v>
      </c>
      <c r="J5650" s="34">
        <v>-21.099499999999999</v>
      </c>
      <c r="K5650" s="30" t="s">
        <v>44</v>
      </c>
    </row>
    <row r="5651" spans="1:11" x14ac:dyDescent="0.25">
      <c r="A5651" s="31" t="s">
        <v>14</v>
      </c>
      <c r="B5651" s="31">
        <v>4301245</v>
      </c>
      <c r="C5651" s="31" t="s">
        <v>7</v>
      </c>
      <c r="D5651" s="33">
        <v>235.10499999999999</v>
      </c>
      <c r="E5651" s="31" t="s">
        <v>8</v>
      </c>
      <c r="F5651" s="37">
        <v>0.13</v>
      </c>
      <c r="G5651" s="37">
        <v>1</v>
      </c>
      <c r="H5651" s="33">
        <v>30.563600000000001</v>
      </c>
      <c r="I5651" s="33">
        <v>30.563600000000001</v>
      </c>
      <c r="J5651" s="35">
        <v>-30.563600000000001</v>
      </c>
      <c r="K5651" s="31" t="s">
        <v>44</v>
      </c>
    </row>
    <row r="5652" spans="1:11" x14ac:dyDescent="0.25">
      <c r="A5652" s="30" t="s">
        <v>6</v>
      </c>
      <c r="B5652" s="30">
        <v>4301245</v>
      </c>
      <c r="C5652" s="30" t="s">
        <v>9</v>
      </c>
      <c r="D5652" s="32">
        <v>235.10499999999999</v>
      </c>
      <c r="E5652" s="30" t="s">
        <v>8</v>
      </c>
      <c r="F5652" s="36">
        <v>0.17</v>
      </c>
      <c r="G5652" s="36">
        <v>1</v>
      </c>
      <c r="H5652" s="32">
        <v>39.967799999999997</v>
      </c>
      <c r="I5652" s="32">
        <v>39.967799999999997</v>
      </c>
      <c r="J5652" s="34">
        <v>-39.967799999999997</v>
      </c>
      <c r="K5652" s="30" t="s">
        <v>44</v>
      </c>
    </row>
    <row r="5653" spans="1:11" x14ac:dyDescent="0.25">
      <c r="A5653" s="31" t="s">
        <v>17</v>
      </c>
      <c r="B5653" s="31">
        <v>4301245</v>
      </c>
      <c r="C5653" s="31" t="s">
        <v>11</v>
      </c>
      <c r="D5653" s="33">
        <v>235.10499999999999</v>
      </c>
      <c r="E5653" s="31" t="s">
        <v>8</v>
      </c>
      <c r="F5653" s="37">
        <v>0.05</v>
      </c>
      <c r="G5653" s="37">
        <v>1</v>
      </c>
      <c r="H5653" s="33">
        <v>11.7552</v>
      </c>
      <c r="I5653" s="33">
        <v>11.7552</v>
      </c>
      <c r="J5653" s="35">
        <v>-11.7552</v>
      </c>
      <c r="K5653" s="31" t="s">
        <v>44</v>
      </c>
    </row>
    <row r="5654" spans="1:11" x14ac:dyDescent="0.25">
      <c r="A5654" s="30" t="s">
        <v>6</v>
      </c>
      <c r="B5654" s="30">
        <v>6938196</v>
      </c>
      <c r="C5654" s="30" t="s">
        <v>7</v>
      </c>
      <c r="D5654" s="32">
        <v>176.0275</v>
      </c>
      <c r="E5654" s="30" t="s">
        <v>8</v>
      </c>
      <c r="F5654" s="36">
        <v>0.35</v>
      </c>
      <c r="G5654" s="36">
        <v>1</v>
      </c>
      <c r="H5654" s="32">
        <v>61.6096</v>
      </c>
      <c r="I5654" s="32">
        <v>61.6096</v>
      </c>
      <c r="J5654" s="34">
        <v>-61.6096</v>
      </c>
      <c r="K5654" s="30" t="s">
        <v>44</v>
      </c>
    </row>
    <row r="5655" spans="1:11" x14ac:dyDescent="0.25">
      <c r="A5655" s="31" t="s">
        <v>19</v>
      </c>
      <c r="B5655" s="31">
        <v>6938196</v>
      </c>
      <c r="C5655" s="31" t="s">
        <v>9</v>
      </c>
      <c r="D5655" s="33">
        <v>176.0275</v>
      </c>
      <c r="E5655" s="31" t="s">
        <v>8</v>
      </c>
      <c r="F5655" s="37">
        <v>0.06</v>
      </c>
      <c r="G5655" s="37">
        <v>1</v>
      </c>
      <c r="H5655" s="33">
        <v>10.5616</v>
      </c>
      <c r="I5655" s="33">
        <v>10.5616</v>
      </c>
      <c r="J5655" s="35">
        <v>-10.5616</v>
      </c>
      <c r="K5655" s="31" t="s">
        <v>44</v>
      </c>
    </row>
    <row r="5656" spans="1:11" x14ac:dyDescent="0.25">
      <c r="A5656" s="30" t="s">
        <v>6</v>
      </c>
      <c r="B5656" s="30">
        <v>6938196</v>
      </c>
      <c r="C5656" s="30" t="s">
        <v>11</v>
      </c>
      <c r="D5656" s="32">
        <v>176.0275</v>
      </c>
      <c r="E5656" s="30" t="s">
        <v>8</v>
      </c>
      <c r="F5656" s="36">
        <v>0.1</v>
      </c>
      <c r="G5656" s="36">
        <v>1</v>
      </c>
      <c r="H5656" s="32">
        <v>17.602799999999998</v>
      </c>
      <c r="I5656" s="32">
        <v>17.602799999999998</v>
      </c>
      <c r="J5656" s="34">
        <v>-17.602799999999998</v>
      </c>
      <c r="K5656" s="30" t="s">
        <v>44</v>
      </c>
    </row>
    <row r="5657" spans="1:11" x14ac:dyDescent="0.25">
      <c r="A5657" s="31" t="s">
        <v>19</v>
      </c>
      <c r="B5657" s="31">
        <v>2807057</v>
      </c>
      <c r="C5657" s="31" t="s">
        <v>7</v>
      </c>
      <c r="D5657" s="33">
        <v>342.995</v>
      </c>
      <c r="E5657" s="31" t="s">
        <v>8</v>
      </c>
      <c r="F5657" s="37">
        <v>0.13</v>
      </c>
      <c r="G5657" s="37">
        <v>1</v>
      </c>
      <c r="H5657" s="33">
        <v>44.589399999999998</v>
      </c>
      <c r="I5657" s="33">
        <v>44.589399999999998</v>
      </c>
      <c r="J5657" s="35">
        <v>-44.589399999999998</v>
      </c>
      <c r="K5657" s="31" t="s">
        <v>44</v>
      </c>
    </row>
    <row r="5658" spans="1:11" x14ac:dyDescent="0.25">
      <c r="A5658" s="30" t="s">
        <v>19</v>
      </c>
      <c r="B5658" s="30">
        <v>2807057</v>
      </c>
      <c r="C5658" s="30" t="s">
        <v>9</v>
      </c>
      <c r="D5658" s="32">
        <v>342.995</v>
      </c>
      <c r="E5658" s="30" t="s">
        <v>8</v>
      </c>
      <c r="F5658" s="36">
        <v>0.06</v>
      </c>
      <c r="G5658" s="36">
        <v>1</v>
      </c>
      <c r="H5658" s="32">
        <v>20.579699999999999</v>
      </c>
      <c r="I5658" s="32">
        <v>20.579699999999999</v>
      </c>
      <c r="J5658" s="34">
        <v>-20.579699999999999</v>
      </c>
      <c r="K5658" s="30" t="s">
        <v>44</v>
      </c>
    </row>
    <row r="5659" spans="1:11" x14ac:dyDescent="0.25">
      <c r="A5659" s="31" t="s">
        <v>13</v>
      </c>
      <c r="B5659" s="31">
        <v>2807057</v>
      </c>
      <c r="C5659" s="31" t="s">
        <v>11</v>
      </c>
      <c r="D5659" s="33">
        <v>342.995</v>
      </c>
      <c r="E5659" s="31" t="s">
        <v>8</v>
      </c>
      <c r="F5659" s="37">
        <v>0.05</v>
      </c>
      <c r="G5659" s="37">
        <v>1</v>
      </c>
      <c r="H5659" s="33">
        <v>17.149799999999999</v>
      </c>
      <c r="I5659" s="33">
        <v>17.149799999999999</v>
      </c>
      <c r="J5659" s="35">
        <v>-17.149799999999999</v>
      </c>
      <c r="K5659" s="31" t="s">
        <v>44</v>
      </c>
    </row>
    <row r="5660" spans="1:11" x14ac:dyDescent="0.25">
      <c r="A5660" s="30" t="s">
        <v>19</v>
      </c>
      <c r="B5660" s="30">
        <v>2627185</v>
      </c>
      <c r="C5660" s="30" t="s">
        <v>7</v>
      </c>
      <c r="D5660" s="32">
        <v>1188.0274999999999</v>
      </c>
      <c r="E5660" s="30" t="s">
        <v>8</v>
      </c>
      <c r="F5660" s="36">
        <v>0.13</v>
      </c>
      <c r="G5660" s="36">
        <v>1</v>
      </c>
      <c r="H5660" s="32">
        <v>154.4436</v>
      </c>
      <c r="I5660" s="32">
        <v>154.4436</v>
      </c>
      <c r="J5660" s="34">
        <v>-154.4436</v>
      </c>
      <c r="K5660" s="30" t="s">
        <v>44</v>
      </c>
    </row>
    <row r="5661" spans="1:11" x14ac:dyDescent="0.25">
      <c r="A5661" s="31" t="s">
        <v>16</v>
      </c>
      <c r="B5661" s="31">
        <v>2627185</v>
      </c>
      <c r="C5661" s="31" t="s">
        <v>9</v>
      </c>
      <c r="D5661" s="33">
        <v>1188.0274999999999</v>
      </c>
      <c r="E5661" s="31" t="s">
        <v>8</v>
      </c>
      <c r="F5661" s="37">
        <v>0.08</v>
      </c>
      <c r="G5661" s="37">
        <v>1</v>
      </c>
      <c r="H5661" s="33">
        <v>95.042199999999994</v>
      </c>
      <c r="I5661" s="33">
        <v>95.042199999999994</v>
      </c>
      <c r="J5661" s="35">
        <v>-95.042199999999994</v>
      </c>
      <c r="K5661" s="31" t="s">
        <v>44</v>
      </c>
    </row>
    <row r="5662" spans="1:11" x14ac:dyDescent="0.25">
      <c r="A5662" s="30" t="s">
        <v>17</v>
      </c>
      <c r="B5662" s="30">
        <v>2627185</v>
      </c>
      <c r="C5662" s="30" t="s">
        <v>11</v>
      </c>
      <c r="D5662" s="32">
        <v>1188.0274999999999</v>
      </c>
      <c r="E5662" s="30" t="s">
        <v>8</v>
      </c>
      <c r="F5662" s="36">
        <v>0.05</v>
      </c>
      <c r="G5662" s="36">
        <v>1</v>
      </c>
      <c r="H5662" s="32">
        <v>59.401400000000002</v>
      </c>
      <c r="I5662" s="32">
        <v>59.401400000000002</v>
      </c>
      <c r="J5662" s="34">
        <v>-59.401400000000002</v>
      </c>
      <c r="K5662" s="30" t="s">
        <v>44</v>
      </c>
    </row>
    <row r="5663" spans="1:11" x14ac:dyDescent="0.25">
      <c r="A5663" s="31" t="s">
        <v>6</v>
      </c>
      <c r="B5663" s="31">
        <v>1350435</v>
      </c>
      <c r="C5663" s="31" t="s">
        <v>7</v>
      </c>
      <c r="D5663" s="33">
        <v>57.63</v>
      </c>
      <c r="E5663" s="31" t="s">
        <v>8</v>
      </c>
      <c r="F5663" s="37">
        <v>0.35</v>
      </c>
      <c r="G5663" s="37">
        <v>1</v>
      </c>
      <c r="H5663" s="33">
        <v>20.170500000000001</v>
      </c>
      <c r="I5663" s="33">
        <v>20.170500000000001</v>
      </c>
      <c r="J5663" s="35">
        <v>-20.170500000000001</v>
      </c>
      <c r="K5663" s="31" t="s">
        <v>44</v>
      </c>
    </row>
    <row r="5664" spans="1:11" x14ac:dyDescent="0.25">
      <c r="A5664" s="30" t="s">
        <v>10</v>
      </c>
      <c r="B5664" s="30">
        <v>1350435</v>
      </c>
      <c r="C5664" s="30" t="s">
        <v>9</v>
      </c>
      <c r="D5664" s="32">
        <v>57.63</v>
      </c>
      <c r="E5664" s="30" t="s">
        <v>8</v>
      </c>
      <c r="F5664" s="36">
        <v>0.12</v>
      </c>
      <c r="G5664" s="36">
        <v>1</v>
      </c>
      <c r="H5664" s="32">
        <v>6.9156000000000004</v>
      </c>
      <c r="I5664" s="32">
        <v>6.9156000000000004</v>
      </c>
      <c r="J5664" s="34">
        <v>-6.9156000000000004</v>
      </c>
      <c r="K5664" s="30" t="s">
        <v>44</v>
      </c>
    </row>
    <row r="5665" spans="1:11" x14ac:dyDescent="0.25">
      <c r="A5665" s="31" t="s">
        <v>6</v>
      </c>
      <c r="B5665" s="31">
        <v>1350435</v>
      </c>
      <c r="C5665" s="31" t="s">
        <v>11</v>
      </c>
      <c r="D5665" s="33">
        <v>57.63</v>
      </c>
      <c r="E5665" s="31" t="s">
        <v>8</v>
      </c>
      <c r="F5665" s="37">
        <v>0.1</v>
      </c>
      <c r="G5665" s="37">
        <v>1</v>
      </c>
      <c r="H5665" s="33">
        <v>5.7629999999999999</v>
      </c>
      <c r="I5665" s="33">
        <v>5.7629999999999999</v>
      </c>
      <c r="J5665" s="35">
        <v>-5.7629999999999999</v>
      </c>
      <c r="K5665" s="31" t="s">
        <v>44</v>
      </c>
    </row>
    <row r="5666" spans="1:11" x14ac:dyDescent="0.25">
      <c r="A5666" s="30" t="s">
        <v>10</v>
      </c>
      <c r="B5666" s="30">
        <v>5466041</v>
      </c>
      <c r="C5666" s="30" t="s">
        <v>7</v>
      </c>
      <c r="D5666" s="32">
        <v>53.06</v>
      </c>
      <c r="E5666" s="30" t="s">
        <v>8</v>
      </c>
      <c r="F5666" s="36">
        <v>0.2</v>
      </c>
      <c r="G5666" s="36">
        <v>1</v>
      </c>
      <c r="H5666" s="32">
        <v>10.612</v>
      </c>
      <c r="I5666" s="32">
        <v>10.612</v>
      </c>
      <c r="J5666" s="34">
        <v>-10.612</v>
      </c>
      <c r="K5666" s="30" t="s">
        <v>44</v>
      </c>
    </row>
    <row r="5667" spans="1:11" x14ac:dyDescent="0.25">
      <c r="A5667" s="31" t="s">
        <v>10</v>
      </c>
      <c r="B5667" s="31">
        <v>5466041</v>
      </c>
      <c r="C5667" s="31" t="s">
        <v>9</v>
      </c>
      <c r="D5667" s="33">
        <v>53.06</v>
      </c>
      <c r="E5667" s="31" t="s">
        <v>8</v>
      </c>
      <c r="F5667" s="37">
        <v>0.12</v>
      </c>
      <c r="G5667" s="37">
        <v>1</v>
      </c>
      <c r="H5667" s="33">
        <v>6.3672000000000004</v>
      </c>
      <c r="I5667" s="33">
        <v>6.3672000000000004</v>
      </c>
      <c r="J5667" s="35">
        <v>-6.3672000000000004</v>
      </c>
      <c r="K5667" s="31" t="s">
        <v>44</v>
      </c>
    </row>
    <row r="5668" spans="1:11" x14ac:dyDescent="0.25">
      <c r="A5668" s="30" t="s">
        <v>10</v>
      </c>
      <c r="B5668" s="30">
        <v>5466041</v>
      </c>
      <c r="C5668" s="30" t="s">
        <v>11</v>
      </c>
      <c r="D5668" s="32">
        <v>53.06</v>
      </c>
      <c r="E5668" s="30" t="s">
        <v>8</v>
      </c>
      <c r="F5668" s="36">
        <v>0.03</v>
      </c>
      <c r="G5668" s="36">
        <v>1</v>
      </c>
      <c r="H5668" s="32">
        <v>1.5918000000000001</v>
      </c>
      <c r="I5668" s="32">
        <v>1.5918000000000001</v>
      </c>
      <c r="J5668" s="34">
        <v>-1.5918000000000001</v>
      </c>
      <c r="K5668" s="30" t="s">
        <v>44</v>
      </c>
    </row>
    <row r="5669" spans="1:11" x14ac:dyDescent="0.25">
      <c r="A5669" s="31" t="s">
        <v>13</v>
      </c>
      <c r="B5669" s="31">
        <v>7775046</v>
      </c>
      <c r="C5669" s="31" t="s">
        <v>7</v>
      </c>
      <c r="D5669" s="33">
        <v>630.80499999999995</v>
      </c>
      <c r="E5669" s="31" t="s">
        <v>8</v>
      </c>
      <c r="F5669" s="37">
        <v>0.18</v>
      </c>
      <c r="G5669" s="37">
        <v>1</v>
      </c>
      <c r="H5669" s="33">
        <v>113.5449</v>
      </c>
      <c r="I5669" s="33">
        <v>113.5449</v>
      </c>
      <c r="J5669" s="35">
        <v>-113.5449</v>
      </c>
      <c r="K5669" s="31" t="s">
        <v>44</v>
      </c>
    </row>
    <row r="5670" spans="1:11" x14ac:dyDescent="0.25">
      <c r="A5670" s="30" t="s">
        <v>15</v>
      </c>
      <c r="B5670" s="30">
        <v>7775046</v>
      </c>
      <c r="C5670" s="30" t="s">
        <v>9</v>
      </c>
      <c r="D5670" s="32">
        <v>630.80499999999995</v>
      </c>
      <c r="E5670" s="30" t="s">
        <v>8</v>
      </c>
      <c r="F5670" s="36">
        <v>0.05</v>
      </c>
      <c r="G5670" s="36">
        <v>1</v>
      </c>
      <c r="H5670" s="32">
        <v>31.540199999999999</v>
      </c>
      <c r="I5670" s="32">
        <v>31.540199999999999</v>
      </c>
      <c r="J5670" s="34">
        <v>-31.540199999999999</v>
      </c>
      <c r="K5670" s="30" t="s">
        <v>44</v>
      </c>
    </row>
    <row r="5671" spans="1:11" x14ac:dyDescent="0.25">
      <c r="A5671" s="31" t="s">
        <v>10</v>
      </c>
      <c r="B5671" s="31">
        <v>7775046</v>
      </c>
      <c r="C5671" s="31" t="s">
        <v>11</v>
      </c>
      <c r="D5671" s="33">
        <v>630.80499999999995</v>
      </c>
      <c r="E5671" s="31" t="s">
        <v>8</v>
      </c>
      <c r="F5671" s="37">
        <v>0.03</v>
      </c>
      <c r="G5671" s="37">
        <v>1</v>
      </c>
      <c r="H5671" s="33">
        <v>18.924199999999999</v>
      </c>
      <c r="I5671" s="33">
        <v>18.924199999999999</v>
      </c>
      <c r="J5671" s="35">
        <v>-18.924199999999999</v>
      </c>
      <c r="K5671" s="31" t="s">
        <v>44</v>
      </c>
    </row>
    <row r="5672" spans="1:11" x14ac:dyDescent="0.25">
      <c r="A5672" s="30" t="s">
        <v>17</v>
      </c>
      <c r="B5672" s="30">
        <v>6136013</v>
      </c>
      <c r="C5672" s="30" t="s">
        <v>7</v>
      </c>
      <c r="D5672" s="32">
        <v>644.35249999999996</v>
      </c>
      <c r="E5672" s="30" t="s">
        <v>8</v>
      </c>
      <c r="F5672" s="36">
        <v>0.22</v>
      </c>
      <c r="G5672" s="36">
        <v>1</v>
      </c>
      <c r="H5672" s="32">
        <v>141.7576</v>
      </c>
      <c r="I5672" s="32">
        <v>141.7576</v>
      </c>
      <c r="J5672" s="34">
        <v>-141.7576</v>
      </c>
      <c r="K5672" s="30" t="s">
        <v>44</v>
      </c>
    </row>
    <row r="5673" spans="1:11" x14ac:dyDescent="0.25">
      <c r="A5673" s="31" t="s">
        <v>19</v>
      </c>
      <c r="B5673" s="31">
        <v>6136013</v>
      </c>
      <c r="C5673" s="31" t="s">
        <v>9</v>
      </c>
      <c r="D5673" s="33">
        <v>644.35249999999996</v>
      </c>
      <c r="E5673" s="31" t="s">
        <v>8</v>
      </c>
      <c r="F5673" s="37">
        <v>0.06</v>
      </c>
      <c r="G5673" s="37">
        <v>1</v>
      </c>
      <c r="H5673" s="33">
        <v>38.661200000000001</v>
      </c>
      <c r="I5673" s="33">
        <v>38.661200000000001</v>
      </c>
      <c r="J5673" s="35">
        <v>-38.661200000000001</v>
      </c>
      <c r="K5673" s="31" t="s">
        <v>44</v>
      </c>
    </row>
    <row r="5674" spans="1:11" x14ac:dyDescent="0.25">
      <c r="A5674" s="30" t="s">
        <v>12</v>
      </c>
      <c r="B5674" s="30">
        <v>6136013</v>
      </c>
      <c r="C5674" s="30" t="s">
        <v>11</v>
      </c>
      <c r="D5674" s="32">
        <v>644.35249999999996</v>
      </c>
      <c r="E5674" s="30" t="s">
        <v>8</v>
      </c>
      <c r="F5674" s="36">
        <v>0.05</v>
      </c>
      <c r="G5674" s="36">
        <v>1</v>
      </c>
      <c r="H5674" s="32">
        <v>32.217599999999997</v>
      </c>
      <c r="I5674" s="32">
        <v>32.217599999999997</v>
      </c>
      <c r="J5674" s="34">
        <v>-32.217599999999997</v>
      </c>
      <c r="K5674" s="30" t="s">
        <v>44</v>
      </c>
    </row>
    <row r="5675" spans="1:11" x14ac:dyDescent="0.25">
      <c r="A5675" s="31" t="s">
        <v>6</v>
      </c>
      <c r="B5675" s="31">
        <v>7938805</v>
      </c>
      <c r="C5675" s="31" t="s">
        <v>7</v>
      </c>
      <c r="D5675" s="33">
        <v>852.38250000000005</v>
      </c>
      <c r="E5675" s="31" t="s">
        <v>8</v>
      </c>
      <c r="F5675" s="37">
        <v>0.35</v>
      </c>
      <c r="G5675" s="37">
        <v>1</v>
      </c>
      <c r="H5675" s="33">
        <v>298.33390000000003</v>
      </c>
      <c r="I5675" s="33">
        <v>298.33390000000003</v>
      </c>
      <c r="J5675" s="35">
        <v>-298.33390000000003</v>
      </c>
      <c r="K5675" s="31" t="s">
        <v>44</v>
      </c>
    </row>
    <row r="5676" spans="1:11" x14ac:dyDescent="0.25">
      <c r="A5676" s="30" t="s">
        <v>10</v>
      </c>
      <c r="B5676" s="30">
        <v>7938805</v>
      </c>
      <c r="C5676" s="30" t="s">
        <v>9</v>
      </c>
      <c r="D5676" s="32">
        <v>852.38250000000005</v>
      </c>
      <c r="E5676" s="30" t="s">
        <v>8</v>
      </c>
      <c r="F5676" s="36">
        <v>0.12</v>
      </c>
      <c r="G5676" s="36">
        <v>1</v>
      </c>
      <c r="H5676" s="32">
        <v>102.2859</v>
      </c>
      <c r="I5676" s="32">
        <v>102.2859</v>
      </c>
      <c r="J5676" s="34">
        <v>-102.2859</v>
      </c>
      <c r="K5676" s="30" t="s">
        <v>44</v>
      </c>
    </row>
    <row r="5677" spans="1:11" x14ac:dyDescent="0.25">
      <c r="A5677" s="31" t="s">
        <v>13</v>
      </c>
      <c r="B5677" s="31">
        <v>7938805</v>
      </c>
      <c r="C5677" s="31" t="s">
        <v>11</v>
      </c>
      <c r="D5677" s="33">
        <v>852.38250000000005</v>
      </c>
      <c r="E5677" s="31" t="s">
        <v>8</v>
      </c>
      <c r="F5677" s="37">
        <v>0.05</v>
      </c>
      <c r="G5677" s="37">
        <v>1</v>
      </c>
      <c r="H5677" s="33">
        <v>42.619100000000003</v>
      </c>
      <c r="I5677" s="33">
        <v>42.619100000000003</v>
      </c>
      <c r="J5677" s="35">
        <v>-42.619100000000003</v>
      </c>
      <c r="K5677" s="31" t="s">
        <v>44</v>
      </c>
    </row>
    <row r="5678" spans="1:11" x14ac:dyDescent="0.25">
      <c r="A5678" s="30" t="s">
        <v>13</v>
      </c>
      <c r="B5678" s="30">
        <v>2505188</v>
      </c>
      <c r="C5678" s="30" t="s">
        <v>7</v>
      </c>
      <c r="D5678" s="32">
        <v>253.46</v>
      </c>
      <c r="E5678" s="30" t="s">
        <v>8</v>
      </c>
      <c r="F5678" s="36">
        <v>0.18</v>
      </c>
      <c r="G5678" s="36">
        <v>1</v>
      </c>
      <c r="H5678" s="32">
        <v>45.622799999999998</v>
      </c>
      <c r="I5678" s="32">
        <v>45.622799999999998</v>
      </c>
      <c r="J5678" s="34">
        <v>-45.622799999999998</v>
      </c>
      <c r="K5678" s="30" t="s">
        <v>44</v>
      </c>
    </row>
    <row r="5679" spans="1:11" x14ac:dyDescent="0.25">
      <c r="A5679" s="31" t="s">
        <v>6</v>
      </c>
      <c r="B5679" s="31">
        <v>2505188</v>
      </c>
      <c r="C5679" s="31" t="s">
        <v>9</v>
      </c>
      <c r="D5679" s="33">
        <v>253.46</v>
      </c>
      <c r="E5679" s="31" t="s">
        <v>8</v>
      </c>
      <c r="F5679" s="37">
        <v>0.17</v>
      </c>
      <c r="G5679" s="37">
        <v>1</v>
      </c>
      <c r="H5679" s="33">
        <v>43.088200000000001</v>
      </c>
      <c r="I5679" s="33">
        <v>43.088200000000001</v>
      </c>
      <c r="J5679" s="35">
        <v>-43.088200000000001</v>
      </c>
      <c r="K5679" s="31" t="s">
        <v>44</v>
      </c>
    </row>
    <row r="5680" spans="1:11" x14ac:dyDescent="0.25">
      <c r="A5680" s="30" t="s">
        <v>6</v>
      </c>
      <c r="B5680" s="30">
        <v>2505188</v>
      </c>
      <c r="C5680" s="30" t="s">
        <v>11</v>
      </c>
      <c r="D5680" s="32">
        <v>253.46</v>
      </c>
      <c r="E5680" s="30" t="s">
        <v>8</v>
      </c>
      <c r="F5680" s="36">
        <v>0.1</v>
      </c>
      <c r="G5680" s="36">
        <v>1</v>
      </c>
      <c r="H5680" s="32">
        <v>25.346</v>
      </c>
      <c r="I5680" s="32">
        <v>25.346</v>
      </c>
      <c r="J5680" s="34">
        <v>-25.346</v>
      </c>
      <c r="K5680" s="30" t="s">
        <v>44</v>
      </c>
    </row>
    <row r="5681" spans="1:11" x14ac:dyDescent="0.25">
      <c r="A5681" s="31" t="s">
        <v>6</v>
      </c>
      <c r="B5681" s="31">
        <v>8854414</v>
      </c>
      <c r="C5681" s="31" t="s">
        <v>7</v>
      </c>
      <c r="D5681" s="33">
        <v>728.63750000000005</v>
      </c>
      <c r="E5681" s="31" t="s">
        <v>8</v>
      </c>
      <c r="F5681" s="37">
        <v>0.35</v>
      </c>
      <c r="G5681" s="37">
        <v>1</v>
      </c>
      <c r="H5681" s="33">
        <v>255.0231</v>
      </c>
      <c r="I5681" s="33">
        <v>255.0231</v>
      </c>
      <c r="J5681" s="35">
        <v>-255.0231</v>
      </c>
      <c r="K5681" s="31" t="s">
        <v>44</v>
      </c>
    </row>
    <row r="5682" spans="1:11" x14ac:dyDescent="0.25">
      <c r="A5682" s="30" t="s">
        <v>16</v>
      </c>
      <c r="B5682" s="30">
        <v>8854414</v>
      </c>
      <c r="C5682" s="30" t="s">
        <v>9</v>
      </c>
      <c r="D5682" s="32">
        <v>728.63750000000005</v>
      </c>
      <c r="E5682" s="30" t="s">
        <v>8</v>
      </c>
      <c r="F5682" s="36">
        <v>0.08</v>
      </c>
      <c r="G5682" s="36">
        <v>1</v>
      </c>
      <c r="H5682" s="32">
        <v>58.290999999999997</v>
      </c>
      <c r="I5682" s="32">
        <v>58.290999999999997</v>
      </c>
      <c r="J5682" s="34">
        <v>-58.290999999999997</v>
      </c>
      <c r="K5682" s="30" t="s">
        <v>44</v>
      </c>
    </row>
    <row r="5683" spans="1:11" x14ac:dyDescent="0.25">
      <c r="A5683" s="31" t="s">
        <v>13</v>
      </c>
      <c r="B5683" s="31">
        <v>8854414</v>
      </c>
      <c r="C5683" s="31" t="s">
        <v>11</v>
      </c>
      <c r="D5683" s="33">
        <v>728.63750000000005</v>
      </c>
      <c r="E5683" s="31" t="s">
        <v>8</v>
      </c>
      <c r="F5683" s="37">
        <v>0.05</v>
      </c>
      <c r="G5683" s="37">
        <v>1</v>
      </c>
      <c r="H5683" s="33">
        <v>36.431899999999999</v>
      </c>
      <c r="I5683" s="33">
        <v>36.431899999999999</v>
      </c>
      <c r="J5683" s="35">
        <v>-36.431899999999999</v>
      </c>
      <c r="K5683" s="31" t="s">
        <v>44</v>
      </c>
    </row>
    <row r="5684" spans="1:11" x14ac:dyDescent="0.25">
      <c r="A5684" s="30" t="s">
        <v>6</v>
      </c>
      <c r="B5684" s="30">
        <v>7249330</v>
      </c>
      <c r="C5684" s="30" t="s">
        <v>7</v>
      </c>
      <c r="D5684" s="32">
        <v>672.26499999999999</v>
      </c>
      <c r="E5684" s="30" t="s">
        <v>8</v>
      </c>
      <c r="F5684" s="36">
        <v>0.35</v>
      </c>
      <c r="G5684" s="36">
        <v>1</v>
      </c>
      <c r="H5684" s="32">
        <v>235.2928</v>
      </c>
      <c r="I5684" s="32">
        <v>235.2928</v>
      </c>
      <c r="J5684" s="34">
        <v>-235.2928</v>
      </c>
      <c r="K5684" s="30" t="s">
        <v>44</v>
      </c>
    </row>
    <row r="5685" spans="1:11" x14ac:dyDescent="0.25">
      <c r="A5685" s="31" t="s">
        <v>19</v>
      </c>
      <c r="B5685" s="31">
        <v>7249330</v>
      </c>
      <c r="C5685" s="31" t="s">
        <v>9</v>
      </c>
      <c r="D5685" s="33">
        <v>672.26499999999999</v>
      </c>
      <c r="E5685" s="31" t="s">
        <v>8</v>
      </c>
      <c r="F5685" s="37">
        <v>0.06</v>
      </c>
      <c r="G5685" s="37">
        <v>1</v>
      </c>
      <c r="H5685" s="33">
        <v>40.335900000000002</v>
      </c>
      <c r="I5685" s="33">
        <v>40.335900000000002</v>
      </c>
      <c r="J5685" s="35">
        <v>-40.335900000000002</v>
      </c>
      <c r="K5685" s="31" t="s">
        <v>44</v>
      </c>
    </row>
    <row r="5686" spans="1:11" x14ac:dyDescent="0.25">
      <c r="A5686" s="30" t="s">
        <v>16</v>
      </c>
      <c r="B5686" s="30">
        <v>7249330</v>
      </c>
      <c r="C5686" s="30" t="s">
        <v>11</v>
      </c>
      <c r="D5686" s="32">
        <v>672.26499999999999</v>
      </c>
      <c r="E5686" s="30" t="s">
        <v>8</v>
      </c>
      <c r="F5686" s="36">
        <v>0.02</v>
      </c>
      <c r="G5686" s="36">
        <v>1</v>
      </c>
      <c r="H5686" s="32">
        <v>13.4453</v>
      </c>
      <c r="I5686" s="32">
        <v>13.4453</v>
      </c>
      <c r="J5686" s="34">
        <v>-13.4453</v>
      </c>
      <c r="K5686" s="30" t="s">
        <v>44</v>
      </c>
    </row>
    <row r="5687" spans="1:11" x14ac:dyDescent="0.25">
      <c r="A5687" s="31" t="s">
        <v>6</v>
      </c>
      <c r="B5687" s="31">
        <v>7798530</v>
      </c>
      <c r="C5687" s="31" t="s">
        <v>7</v>
      </c>
      <c r="D5687" s="33">
        <v>353.66</v>
      </c>
      <c r="E5687" s="31" t="s">
        <v>8</v>
      </c>
      <c r="F5687" s="37">
        <v>0.35</v>
      </c>
      <c r="G5687" s="37">
        <v>1</v>
      </c>
      <c r="H5687" s="33">
        <v>123.78100000000001</v>
      </c>
      <c r="I5687" s="33">
        <v>123.78100000000001</v>
      </c>
      <c r="J5687" s="35">
        <v>-123.78100000000001</v>
      </c>
      <c r="K5687" s="31" t="s">
        <v>44</v>
      </c>
    </row>
    <row r="5688" spans="1:11" x14ac:dyDescent="0.25">
      <c r="A5688" s="30" t="s">
        <v>10</v>
      </c>
      <c r="B5688" s="30">
        <v>7798530</v>
      </c>
      <c r="C5688" s="30" t="s">
        <v>9</v>
      </c>
      <c r="D5688" s="32">
        <v>353.66</v>
      </c>
      <c r="E5688" s="30" t="s">
        <v>8</v>
      </c>
      <c r="F5688" s="36">
        <v>0.12</v>
      </c>
      <c r="G5688" s="36">
        <v>1</v>
      </c>
      <c r="H5688" s="32">
        <v>42.4392</v>
      </c>
      <c r="I5688" s="32">
        <v>42.4392</v>
      </c>
      <c r="J5688" s="34">
        <v>-42.4392</v>
      </c>
      <c r="K5688" s="30" t="s">
        <v>44</v>
      </c>
    </row>
    <row r="5689" spans="1:11" x14ac:dyDescent="0.25">
      <c r="A5689" s="31" t="s">
        <v>13</v>
      </c>
      <c r="B5689" s="31">
        <v>7798530</v>
      </c>
      <c r="C5689" s="31" t="s">
        <v>11</v>
      </c>
      <c r="D5689" s="33">
        <v>353.66</v>
      </c>
      <c r="E5689" s="31" t="s">
        <v>8</v>
      </c>
      <c r="F5689" s="37">
        <v>0.05</v>
      </c>
      <c r="G5689" s="37">
        <v>1</v>
      </c>
      <c r="H5689" s="33">
        <v>17.683</v>
      </c>
      <c r="I5689" s="33">
        <v>17.683</v>
      </c>
      <c r="J5689" s="35">
        <v>-17.683</v>
      </c>
      <c r="K5689" s="31" t="s">
        <v>44</v>
      </c>
    </row>
    <row r="5690" spans="1:11" x14ac:dyDescent="0.25">
      <c r="A5690" s="30" t="s">
        <v>15</v>
      </c>
      <c r="B5690" s="30">
        <v>5394195</v>
      </c>
      <c r="C5690" s="30" t="s">
        <v>7</v>
      </c>
      <c r="D5690" s="32">
        <v>295.09249999999997</v>
      </c>
      <c r="E5690" s="30" t="s">
        <v>8</v>
      </c>
      <c r="F5690" s="36">
        <v>0.1</v>
      </c>
      <c r="G5690" s="36">
        <v>1</v>
      </c>
      <c r="H5690" s="32">
        <v>29.5092</v>
      </c>
      <c r="I5690" s="32">
        <v>29.5092</v>
      </c>
      <c r="J5690" s="34">
        <v>-29.5092</v>
      </c>
      <c r="K5690" s="30" t="s">
        <v>44</v>
      </c>
    </row>
    <row r="5691" spans="1:11" x14ac:dyDescent="0.25">
      <c r="A5691" s="31" t="s">
        <v>15</v>
      </c>
      <c r="B5691" s="31">
        <v>5394195</v>
      </c>
      <c r="C5691" s="31" t="s">
        <v>9</v>
      </c>
      <c r="D5691" s="33">
        <v>295.09249999999997</v>
      </c>
      <c r="E5691" s="31" t="s">
        <v>8</v>
      </c>
      <c r="F5691" s="37">
        <v>0.05</v>
      </c>
      <c r="G5691" s="37">
        <v>1</v>
      </c>
      <c r="H5691" s="33">
        <v>14.7546</v>
      </c>
      <c r="I5691" s="33">
        <v>14.7546</v>
      </c>
      <c r="J5691" s="35">
        <v>-14.7546</v>
      </c>
      <c r="K5691" s="31" t="s">
        <v>44</v>
      </c>
    </row>
    <row r="5692" spans="1:11" x14ac:dyDescent="0.25">
      <c r="A5692" s="30" t="s">
        <v>15</v>
      </c>
      <c r="B5692" s="30">
        <v>5394195</v>
      </c>
      <c r="C5692" s="30" t="s">
        <v>11</v>
      </c>
      <c r="D5692" s="32">
        <v>295.09249999999997</v>
      </c>
      <c r="E5692" s="30" t="s">
        <v>8</v>
      </c>
      <c r="F5692" s="36">
        <v>0.03</v>
      </c>
      <c r="G5692" s="36">
        <v>1</v>
      </c>
      <c r="H5692" s="32">
        <v>8.8528000000000002</v>
      </c>
      <c r="I5692" s="32">
        <v>8.8528000000000002</v>
      </c>
      <c r="J5692" s="34">
        <v>-8.8528000000000002</v>
      </c>
      <c r="K5692" s="30" t="s">
        <v>44</v>
      </c>
    </row>
    <row r="5693" spans="1:11" x14ac:dyDescent="0.25">
      <c r="A5693" s="31" t="s">
        <v>19</v>
      </c>
      <c r="B5693" s="31">
        <v>3984932</v>
      </c>
      <c r="C5693" s="31" t="s">
        <v>7</v>
      </c>
      <c r="D5693" s="33">
        <v>620.59500000000003</v>
      </c>
      <c r="E5693" s="31" t="s">
        <v>8</v>
      </c>
      <c r="F5693" s="37">
        <v>0.13</v>
      </c>
      <c r="G5693" s="37">
        <v>1</v>
      </c>
      <c r="H5693" s="33">
        <v>80.677400000000006</v>
      </c>
      <c r="I5693" s="33">
        <v>80.677400000000006</v>
      </c>
      <c r="J5693" s="35">
        <v>-80.677400000000006</v>
      </c>
      <c r="K5693" s="31" t="s">
        <v>44</v>
      </c>
    </row>
    <row r="5694" spans="1:11" x14ac:dyDescent="0.25">
      <c r="A5694" s="30" t="s">
        <v>14</v>
      </c>
      <c r="B5694" s="30">
        <v>3984932</v>
      </c>
      <c r="C5694" s="30" t="s">
        <v>9</v>
      </c>
      <c r="D5694" s="32">
        <v>620.59500000000003</v>
      </c>
      <c r="E5694" s="30" t="s">
        <v>8</v>
      </c>
      <c r="F5694" s="36">
        <v>0.03</v>
      </c>
      <c r="G5694" s="36">
        <v>1</v>
      </c>
      <c r="H5694" s="32">
        <v>18.617799999999999</v>
      </c>
      <c r="I5694" s="32">
        <v>18.617799999999999</v>
      </c>
      <c r="J5694" s="34">
        <v>-18.617799999999999</v>
      </c>
      <c r="K5694" s="30" t="s">
        <v>44</v>
      </c>
    </row>
    <row r="5695" spans="1:11" x14ac:dyDescent="0.25">
      <c r="A5695" s="31" t="s">
        <v>15</v>
      </c>
      <c r="B5695" s="31">
        <v>3984932</v>
      </c>
      <c r="C5695" s="31" t="s">
        <v>11</v>
      </c>
      <c r="D5695" s="33">
        <v>620.59500000000003</v>
      </c>
      <c r="E5695" s="31" t="s">
        <v>8</v>
      </c>
      <c r="F5695" s="37">
        <v>0.03</v>
      </c>
      <c r="G5695" s="37">
        <v>1</v>
      </c>
      <c r="H5695" s="33">
        <v>18.617799999999999</v>
      </c>
      <c r="I5695" s="33">
        <v>18.617799999999999</v>
      </c>
      <c r="J5695" s="35">
        <v>-18.617799999999999</v>
      </c>
      <c r="K5695" s="31" t="s">
        <v>44</v>
      </c>
    </row>
    <row r="5696" spans="1:11" x14ac:dyDescent="0.25">
      <c r="A5696" s="30" t="s">
        <v>17</v>
      </c>
      <c r="B5696" s="30">
        <v>3825144</v>
      </c>
      <c r="C5696" s="30" t="s">
        <v>7</v>
      </c>
      <c r="D5696" s="32">
        <v>202.84</v>
      </c>
      <c r="E5696" s="30" t="s">
        <v>8</v>
      </c>
      <c r="F5696" s="36">
        <v>0.22</v>
      </c>
      <c r="G5696" s="36">
        <v>1</v>
      </c>
      <c r="H5696" s="32">
        <v>44.6248</v>
      </c>
      <c r="I5696" s="32">
        <v>44.6248</v>
      </c>
      <c r="J5696" s="34">
        <v>-44.6248</v>
      </c>
      <c r="K5696" s="30" t="s">
        <v>44</v>
      </c>
    </row>
    <row r="5697" spans="1:11" x14ac:dyDescent="0.25">
      <c r="A5697" s="31" t="s">
        <v>10</v>
      </c>
      <c r="B5697" s="31">
        <v>3825144</v>
      </c>
      <c r="C5697" s="31" t="s">
        <v>9</v>
      </c>
      <c r="D5697" s="33">
        <v>202.84</v>
      </c>
      <c r="E5697" s="31" t="s">
        <v>8</v>
      </c>
      <c r="F5697" s="37">
        <v>0.12</v>
      </c>
      <c r="G5697" s="37">
        <v>1</v>
      </c>
      <c r="H5697" s="33">
        <v>24.340800000000002</v>
      </c>
      <c r="I5697" s="33">
        <v>24.340800000000002</v>
      </c>
      <c r="J5697" s="35">
        <v>-24.340800000000002</v>
      </c>
      <c r="K5697" s="31" t="s">
        <v>44</v>
      </c>
    </row>
    <row r="5698" spans="1:11" x14ac:dyDescent="0.25">
      <c r="A5698" s="30" t="s">
        <v>6</v>
      </c>
      <c r="B5698" s="30">
        <v>3825144</v>
      </c>
      <c r="C5698" s="30" t="s">
        <v>11</v>
      </c>
      <c r="D5698" s="32">
        <v>202.84</v>
      </c>
      <c r="E5698" s="30" t="s">
        <v>8</v>
      </c>
      <c r="F5698" s="36">
        <v>0.1</v>
      </c>
      <c r="G5698" s="36">
        <v>1</v>
      </c>
      <c r="H5698" s="32">
        <v>20.283999999999999</v>
      </c>
      <c r="I5698" s="32">
        <v>20.283999999999999</v>
      </c>
      <c r="J5698" s="34">
        <v>-20.283999999999999</v>
      </c>
      <c r="K5698" s="30" t="s">
        <v>44</v>
      </c>
    </row>
    <row r="5699" spans="1:11" x14ac:dyDescent="0.25">
      <c r="A5699" s="31" t="s">
        <v>12</v>
      </c>
      <c r="B5699" s="31">
        <v>3323391</v>
      </c>
      <c r="C5699" s="31" t="s">
        <v>7</v>
      </c>
      <c r="D5699" s="33">
        <v>386.92</v>
      </c>
      <c r="E5699" s="31" t="s">
        <v>18</v>
      </c>
      <c r="F5699" s="37">
        <v>0.08</v>
      </c>
      <c r="G5699" s="37">
        <v>0.5</v>
      </c>
      <c r="H5699" s="33">
        <v>30.953600000000002</v>
      </c>
      <c r="I5699" s="33">
        <v>15.476800000000001</v>
      </c>
      <c r="J5699" s="35">
        <v>-208.93680000000001</v>
      </c>
      <c r="K5699" s="31" t="s">
        <v>44</v>
      </c>
    </row>
    <row r="5700" spans="1:11" x14ac:dyDescent="0.25">
      <c r="A5700" s="30" t="s">
        <v>15</v>
      </c>
      <c r="B5700" s="30">
        <v>3323391</v>
      </c>
      <c r="C5700" s="30" t="s">
        <v>9</v>
      </c>
      <c r="D5700" s="32">
        <v>386.92</v>
      </c>
      <c r="E5700" s="30" t="s">
        <v>18</v>
      </c>
      <c r="F5700" s="36">
        <v>0.05</v>
      </c>
      <c r="G5700" s="36">
        <v>0.5</v>
      </c>
      <c r="H5700" s="32">
        <v>19.346</v>
      </c>
      <c r="I5700" s="32">
        <v>9.673</v>
      </c>
      <c r="J5700" s="34">
        <v>-9.673</v>
      </c>
      <c r="K5700" s="30" t="s">
        <v>44</v>
      </c>
    </row>
    <row r="5701" spans="1:11" x14ac:dyDescent="0.25">
      <c r="A5701" s="31" t="s">
        <v>6</v>
      </c>
      <c r="B5701" s="31">
        <v>3323391</v>
      </c>
      <c r="C5701" s="31" t="s">
        <v>11</v>
      </c>
      <c r="D5701" s="33">
        <v>386.92</v>
      </c>
      <c r="E5701" s="31" t="s">
        <v>18</v>
      </c>
      <c r="F5701" s="37">
        <v>0.1</v>
      </c>
      <c r="G5701" s="37">
        <v>0.5</v>
      </c>
      <c r="H5701" s="33">
        <v>38.692</v>
      </c>
      <c r="I5701" s="33">
        <v>19.346</v>
      </c>
      <c r="J5701" s="35">
        <v>-19.346</v>
      </c>
      <c r="K5701" s="31" t="s">
        <v>44</v>
      </c>
    </row>
    <row r="5702" spans="1:11" x14ac:dyDescent="0.25">
      <c r="A5702" s="30" t="s">
        <v>13</v>
      </c>
      <c r="B5702" s="30">
        <v>8031323</v>
      </c>
      <c r="C5702" s="30" t="s">
        <v>7</v>
      </c>
      <c r="D5702" s="32">
        <v>407.26</v>
      </c>
      <c r="E5702" s="30" t="s">
        <v>8</v>
      </c>
      <c r="F5702" s="36">
        <v>0.18</v>
      </c>
      <c r="G5702" s="36">
        <v>1</v>
      </c>
      <c r="H5702" s="32">
        <v>73.306799999999996</v>
      </c>
      <c r="I5702" s="32">
        <v>73.306799999999996</v>
      </c>
      <c r="J5702" s="34">
        <v>-73.306799999999996</v>
      </c>
      <c r="K5702" s="30" t="s">
        <v>44</v>
      </c>
    </row>
    <row r="5703" spans="1:11" x14ac:dyDescent="0.25">
      <c r="A5703" s="31" t="s">
        <v>12</v>
      </c>
      <c r="B5703" s="31">
        <v>8031323</v>
      </c>
      <c r="C5703" s="31" t="s">
        <v>9</v>
      </c>
      <c r="D5703" s="33">
        <v>407.26</v>
      </c>
      <c r="E5703" s="31" t="s">
        <v>8</v>
      </c>
      <c r="F5703" s="37">
        <v>0.01</v>
      </c>
      <c r="G5703" s="37">
        <v>1</v>
      </c>
      <c r="H5703" s="33">
        <v>4.0726000000000004</v>
      </c>
      <c r="I5703" s="33">
        <v>4.0726000000000004</v>
      </c>
      <c r="J5703" s="35">
        <v>-4.0726000000000004</v>
      </c>
      <c r="K5703" s="31" t="s">
        <v>44</v>
      </c>
    </row>
    <row r="5704" spans="1:11" x14ac:dyDescent="0.25">
      <c r="A5704" s="30" t="s">
        <v>15</v>
      </c>
      <c r="B5704" s="30">
        <v>8031323</v>
      </c>
      <c r="C5704" s="30" t="s">
        <v>11</v>
      </c>
      <c r="D5704" s="32">
        <v>407.26</v>
      </c>
      <c r="E5704" s="30" t="s">
        <v>8</v>
      </c>
      <c r="F5704" s="36">
        <v>0.03</v>
      </c>
      <c r="G5704" s="36">
        <v>1</v>
      </c>
      <c r="H5704" s="32">
        <v>12.2178</v>
      </c>
      <c r="I5704" s="32">
        <v>12.2178</v>
      </c>
      <c r="J5704" s="34">
        <v>-12.2178</v>
      </c>
      <c r="K5704" s="30" t="s">
        <v>44</v>
      </c>
    </row>
    <row r="5705" spans="1:11" x14ac:dyDescent="0.25">
      <c r="A5705" s="31" t="s">
        <v>16</v>
      </c>
      <c r="B5705" s="31">
        <v>5178340</v>
      </c>
      <c r="C5705" s="31" t="s">
        <v>7</v>
      </c>
      <c r="D5705" s="33">
        <v>538.67750000000001</v>
      </c>
      <c r="E5705" s="31" t="s">
        <v>8</v>
      </c>
      <c r="F5705" s="37">
        <v>0.15</v>
      </c>
      <c r="G5705" s="37">
        <v>1</v>
      </c>
      <c r="H5705" s="33">
        <v>80.801599999999993</v>
      </c>
      <c r="I5705" s="33">
        <v>80.801599999999993</v>
      </c>
      <c r="J5705" s="35">
        <v>-80.801599999999993</v>
      </c>
      <c r="K5705" s="31" t="s">
        <v>44</v>
      </c>
    </row>
    <row r="5706" spans="1:11" x14ac:dyDescent="0.25">
      <c r="A5706" s="30" t="s">
        <v>12</v>
      </c>
      <c r="B5706" s="30">
        <v>5178340</v>
      </c>
      <c r="C5706" s="30" t="s">
        <v>9</v>
      </c>
      <c r="D5706" s="32">
        <v>538.67750000000001</v>
      </c>
      <c r="E5706" s="30" t="s">
        <v>8</v>
      </c>
      <c r="F5706" s="36">
        <v>0.01</v>
      </c>
      <c r="G5706" s="36">
        <v>1</v>
      </c>
      <c r="H5706" s="32">
        <v>5.3868</v>
      </c>
      <c r="I5706" s="32">
        <v>5.3868</v>
      </c>
      <c r="J5706" s="34">
        <v>-5.3868</v>
      </c>
      <c r="K5706" s="30" t="s">
        <v>44</v>
      </c>
    </row>
    <row r="5707" spans="1:11" x14ac:dyDescent="0.25">
      <c r="A5707" s="31" t="s">
        <v>16</v>
      </c>
      <c r="B5707" s="31">
        <v>5178340</v>
      </c>
      <c r="C5707" s="31" t="s">
        <v>11</v>
      </c>
      <c r="D5707" s="33">
        <v>538.67750000000001</v>
      </c>
      <c r="E5707" s="31" t="s">
        <v>8</v>
      </c>
      <c r="F5707" s="37">
        <v>0.02</v>
      </c>
      <c r="G5707" s="37">
        <v>1</v>
      </c>
      <c r="H5707" s="33">
        <v>10.7736</v>
      </c>
      <c r="I5707" s="33">
        <v>10.7736</v>
      </c>
      <c r="J5707" s="35">
        <v>-10.7736</v>
      </c>
      <c r="K5707" s="31" t="s">
        <v>44</v>
      </c>
    </row>
    <row r="5708" spans="1:11" x14ac:dyDescent="0.25">
      <c r="A5708" s="30" t="s">
        <v>12</v>
      </c>
      <c r="B5708" s="30">
        <v>8686676</v>
      </c>
      <c r="C5708" s="30" t="s">
        <v>7</v>
      </c>
      <c r="D5708" s="32">
        <v>486.9</v>
      </c>
      <c r="E5708" s="30" t="s">
        <v>18</v>
      </c>
      <c r="F5708" s="36">
        <v>0.08</v>
      </c>
      <c r="G5708" s="36">
        <v>0.5</v>
      </c>
      <c r="H5708" s="32">
        <v>38.951999999999998</v>
      </c>
      <c r="I5708" s="32">
        <v>19.475999999999999</v>
      </c>
      <c r="J5708" s="34">
        <v>-262.92599999999999</v>
      </c>
      <c r="K5708" s="30" t="s">
        <v>44</v>
      </c>
    </row>
    <row r="5709" spans="1:11" x14ac:dyDescent="0.25">
      <c r="A5709" s="31" t="s">
        <v>10</v>
      </c>
      <c r="B5709" s="31">
        <v>8686676</v>
      </c>
      <c r="C5709" s="31" t="s">
        <v>9</v>
      </c>
      <c r="D5709" s="33">
        <v>486.9</v>
      </c>
      <c r="E5709" s="31" t="s">
        <v>18</v>
      </c>
      <c r="F5709" s="37">
        <v>0.12</v>
      </c>
      <c r="G5709" s="37">
        <v>0.5</v>
      </c>
      <c r="H5709" s="33">
        <v>58.427999999999997</v>
      </c>
      <c r="I5709" s="33">
        <v>29.213999999999999</v>
      </c>
      <c r="J5709" s="35">
        <v>-29.213999999999999</v>
      </c>
      <c r="K5709" s="31" t="s">
        <v>44</v>
      </c>
    </row>
    <row r="5710" spans="1:11" x14ac:dyDescent="0.25">
      <c r="A5710" s="30" t="s">
        <v>17</v>
      </c>
      <c r="B5710" s="30">
        <v>8686676</v>
      </c>
      <c r="C5710" s="30" t="s">
        <v>11</v>
      </c>
      <c r="D5710" s="32">
        <v>486.9</v>
      </c>
      <c r="E5710" s="30" t="s">
        <v>18</v>
      </c>
      <c r="F5710" s="36">
        <v>0.05</v>
      </c>
      <c r="G5710" s="36">
        <v>0.5</v>
      </c>
      <c r="H5710" s="32">
        <v>24.344999999999999</v>
      </c>
      <c r="I5710" s="32">
        <v>12.172499999999999</v>
      </c>
      <c r="J5710" s="34">
        <v>-12.172499999999999</v>
      </c>
      <c r="K5710" s="30" t="s">
        <v>44</v>
      </c>
    </row>
    <row r="5711" spans="1:11" x14ac:dyDescent="0.25">
      <c r="A5711" s="31" t="s">
        <v>6</v>
      </c>
      <c r="B5711" s="31">
        <v>6440792</v>
      </c>
      <c r="C5711" s="31" t="s">
        <v>7</v>
      </c>
      <c r="D5711" s="33">
        <v>1244.9575</v>
      </c>
      <c r="E5711" s="31" t="s">
        <v>8</v>
      </c>
      <c r="F5711" s="37">
        <v>0.35</v>
      </c>
      <c r="G5711" s="37">
        <v>1</v>
      </c>
      <c r="H5711" s="33">
        <v>435.73509999999999</v>
      </c>
      <c r="I5711" s="33">
        <v>435.73509999999999</v>
      </c>
      <c r="J5711" s="35">
        <v>-435.73509999999999</v>
      </c>
      <c r="K5711" s="31" t="s">
        <v>44</v>
      </c>
    </row>
    <row r="5712" spans="1:11" x14ac:dyDescent="0.25">
      <c r="A5712" s="30" t="s">
        <v>16</v>
      </c>
      <c r="B5712" s="30">
        <v>6440792</v>
      </c>
      <c r="C5712" s="30" t="s">
        <v>9</v>
      </c>
      <c r="D5712" s="32">
        <v>1244.9575</v>
      </c>
      <c r="E5712" s="30" t="s">
        <v>8</v>
      </c>
      <c r="F5712" s="36">
        <v>0.08</v>
      </c>
      <c r="G5712" s="36">
        <v>1</v>
      </c>
      <c r="H5712" s="32">
        <v>99.596599999999995</v>
      </c>
      <c r="I5712" s="32">
        <v>99.596599999999995</v>
      </c>
      <c r="J5712" s="34">
        <v>-99.596599999999995</v>
      </c>
      <c r="K5712" s="30" t="s">
        <v>44</v>
      </c>
    </row>
    <row r="5713" spans="1:11" x14ac:dyDescent="0.25">
      <c r="A5713" s="31" t="s">
        <v>6</v>
      </c>
      <c r="B5713" s="31">
        <v>6440792</v>
      </c>
      <c r="C5713" s="31" t="s">
        <v>11</v>
      </c>
      <c r="D5713" s="33">
        <v>1244.9575</v>
      </c>
      <c r="E5713" s="31" t="s">
        <v>8</v>
      </c>
      <c r="F5713" s="37">
        <v>0.1</v>
      </c>
      <c r="G5713" s="37">
        <v>1</v>
      </c>
      <c r="H5713" s="33">
        <v>124.4958</v>
      </c>
      <c r="I5713" s="33">
        <v>124.4958</v>
      </c>
      <c r="J5713" s="35">
        <v>-124.4958</v>
      </c>
      <c r="K5713" s="31" t="s">
        <v>44</v>
      </c>
    </row>
    <row r="5714" spans="1:11" x14ac:dyDescent="0.25">
      <c r="A5714" s="30" t="s">
        <v>6</v>
      </c>
      <c r="B5714" s="30">
        <v>2652191</v>
      </c>
      <c r="C5714" s="30" t="s">
        <v>7</v>
      </c>
      <c r="D5714" s="32">
        <v>1222.81</v>
      </c>
      <c r="E5714" s="30" t="s">
        <v>8</v>
      </c>
      <c r="F5714" s="36">
        <v>0.35</v>
      </c>
      <c r="G5714" s="36">
        <v>1</v>
      </c>
      <c r="H5714" s="32">
        <v>427.98349999999999</v>
      </c>
      <c r="I5714" s="32">
        <v>427.98349999999999</v>
      </c>
      <c r="J5714" s="34">
        <v>-427.98349999999999</v>
      </c>
      <c r="K5714" s="30" t="s">
        <v>44</v>
      </c>
    </row>
    <row r="5715" spans="1:11" x14ac:dyDescent="0.25">
      <c r="A5715" s="31" t="s">
        <v>17</v>
      </c>
      <c r="B5715" s="31">
        <v>2652191</v>
      </c>
      <c r="C5715" s="31" t="s">
        <v>9</v>
      </c>
      <c r="D5715" s="33">
        <v>1222.81</v>
      </c>
      <c r="E5715" s="31" t="s">
        <v>8</v>
      </c>
      <c r="F5715" s="37">
        <v>0.11</v>
      </c>
      <c r="G5715" s="37">
        <v>1</v>
      </c>
      <c r="H5715" s="33">
        <v>134.50909999999999</v>
      </c>
      <c r="I5715" s="33">
        <v>134.50909999999999</v>
      </c>
      <c r="J5715" s="35">
        <v>-134.50909999999999</v>
      </c>
      <c r="K5715" s="31" t="s">
        <v>44</v>
      </c>
    </row>
    <row r="5716" spans="1:11" x14ac:dyDescent="0.25">
      <c r="A5716" s="30" t="s">
        <v>16</v>
      </c>
      <c r="B5716" s="30">
        <v>2652191</v>
      </c>
      <c r="C5716" s="30" t="s">
        <v>11</v>
      </c>
      <c r="D5716" s="32">
        <v>1222.81</v>
      </c>
      <c r="E5716" s="30" t="s">
        <v>8</v>
      </c>
      <c r="F5716" s="36">
        <v>0.02</v>
      </c>
      <c r="G5716" s="36">
        <v>1</v>
      </c>
      <c r="H5716" s="32">
        <v>24.456199999999999</v>
      </c>
      <c r="I5716" s="32">
        <v>24.456199999999999</v>
      </c>
      <c r="J5716" s="34">
        <v>-24.456199999999999</v>
      </c>
      <c r="K5716" s="30" t="s">
        <v>44</v>
      </c>
    </row>
    <row r="5717" spans="1:11" x14ac:dyDescent="0.25">
      <c r="A5717" s="31" t="s">
        <v>12</v>
      </c>
      <c r="B5717" s="31">
        <v>8145986</v>
      </c>
      <c r="C5717" s="31" t="s">
        <v>7</v>
      </c>
      <c r="D5717" s="33">
        <v>179.04750000000001</v>
      </c>
      <c r="E5717" s="31" t="s">
        <v>8</v>
      </c>
      <c r="F5717" s="37">
        <v>0.08</v>
      </c>
      <c r="G5717" s="37">
        <v>1</v>
      </c>
      <c r="H5717" s="33">
        <v>14.3238</v>
      </c>
      <c r="I5717" s="33">
        <v>14.3238</v>
      </c>
      <c r="J5717" s="35">
        <v>-14.3238</v>
      </c>
      <c r="K5717" s="31" t="s">
        <v>44</v>
      </c>
    </row>
    <row r="5718" spans="1:11" x14ac:dyDescent="0.25">
      <c r="A5718" s="30" t="s">
        <v>16</v>
      </c>
      <c r="B5718" s="30">
        <v>8145986</v>
      </c>
      <c r="C5718" s="30" t="s">
        <v>9</v>
      </c>
      <c r="D5718" s="32">
        <v>179.04750000000001</v>
      </c>
      <c r="E5718" s="30" t="s">
        <v>8</v>
      </c>
      <c r="F5718" s="36">
        <v>0.08</v>
      </c>
      <c r="G5718" s="36">
        <v>1</v>
      </c>
      <c r="H5718" s="32">
        <v>14.3238</v>
      </c>
      <c r="I5718" s="32">
        <v>14.3238</v>
      </c>
      <c r="J5718" s="34">
        <v>-14.3238</v>
      </c>
      <c r="K5718" s="30" t="s">
        <v>44</v>
      </c>
    </row>
    <row r="5719" spans="1:11" x14ac:dyDescent="0.25">
      <c r="A5719" s="31" t="s">
        <v>6</v>
      </c>
      <c r="B5719" s="31">
        <v>8145986</v>
      </c>
      <c r="C5719" s="31" t="s">
        <v>11</v>
      </c>
      <c r="D5719" s="33">
        <v>179.04750000000001</v>
      </c>
      <c r="E5719" s="31" t="s">
        <v>8</v>
      </c>
      <c r="F5719" s="37">
        <v>0.1</v>
      </c>
      <c r="G5719" s="37">
        <v>1</v>
      </c>
      <c r="H5719" s="33">
        <v>17.904800000000002</v>
      </c>
      <c r="I5719" s="33">
        <v>17.904800000000002</v>
      </c>
      <c r="J5719" s="35">
        <v>-17.904800000000002</v>
      </c>
      <c r="K5719" s="31" t="s">
        <v>44</v>
      </c>
    </row>
    <row r="5720" spans="1:11" x14ac:dyDescent="0.25">
      <c r="A5720" s="30" t="s">
        <v>6</v>
      </c>
      <c r="B5720" s="30">
        <v>7575006</v>
      </c>
      <c r="C5720" s="30" t="s">
        <v>7</v>
      </c>
      <c r="D5720" s="32">
        <v>609.54750000000001</v>
      </c>
      <c r="E5720" s="30" t="s">
        <v>8</v>
      </c>
      <c r="F5720" s="36">
        <v>0.35</v>
      </c>
      <c r="G5720" s="36">
        <v>1</v>
      </c>
      <c r="H5720" s="32">
        <v>213.3416</v>
      </c>
      <c r="I5720" s="32">
        <v>213.3416</v>
      </c>
      <c r="J5720" s="34">
        <v>-213.3416</v>
      </c>
      <c r="K5720" s="30" t="s">
        <v>44</v>
      </c>
    </row>
    <row r="5721" spans="1:11" x14ac:dyDescent="0.25">
      <c r="A5721" s="31" t="s">
        <v>6</v>
      </c>
      <c r="B5721" s="31">
        <v>7575006</v>
      </c>
      <c r="C5721" s="31" t="s">
        <v>9</v>
      </c>
      <c r="D5721" s="33">
        <v>609.54750000000001</v>
      </c>
      <c r="E5721" s="31" t="s">
        <v>8</v>
      </c>
      <c r="F5721" s="37">
        <v>0.17</v>
      </c>
      <c r="G5721" s="37">
        <v>1</v>
      </c>
      <c r="H5721" s="33">
        <v>103.62309999999999</v>
      </c>
      <c r="I5721" s="33">
        <v>103.62309999999999</v>
      </c>
      <c r="J5721" s="35">
        <v>-103.62309999999999</v>
      </c>
      <c r="K5721" s="31" t="s">
        <v>44</v>
      </c>
    </row>
    <row r="5722" spans="1:11" x14ac:dyDescent="0.25">
      <c r="A5722" s="30" t="s">
        <v>17</v>
      </c>
      <c r="B5722" s="30">
        <v>7575006</v>
      </c>
      <c r="C5722" s="30" t="s">
        <v>11</v>
      </c>
      <c r="D5722" s="32">
        <v>609.54750000000001</v>
      </c>
      <c r="E5722" s="30" t="s">
        <v>8</v>
      </c>
      <c r="F5722" s="36">
        <v>0.05</v>
      </c>
      <c r="G5722" s="36">
        <v>1</v>
      </c>
      <c r="H5722" s="32">
        <v>30.477399999999999</v>
      </c>
      <c r="I5722" s="32">
        <v>30.477399999999999</v>
      </c>
      <c r="J5722" s="34">
        <v>-30.477399999999999</v>
      </c>
      <c r="K5722" s="30" t="s">
        <v>44</v>
      </c>
    </row>
    <row r="5723" spans="1:11" x14ac:dyDescent="0.25">
      <c r="A5723" s="31" t="s">
        <v>12</v>
      </c>
      <c r="B5723" s="31">
        <v>3577570</v>
      </c>
      <c r="C5723" s="31" t="s">
        <v>7</v>
      </c>
      <c r="D5723" s="33">
        <v>561.46749999999997</v>
      </c>
      <c r="E5723" s="31" t="s">
        <v>8</v>
      </c>
      <c r="F5723" s="37">
        <v>0.08</v>
      </c>
      <c r="G5723" s="37">
        <v>1</v>
      </c>
      <c r="H5723" s="33">
        <v>44.917400000000001</v>
      </c>
      <c r="I5723" s="33">
        <v>44.917400000000001</v>
      </c>
      <c r="J5723" s="35">
        <v>-44.917400000000001</v>
      </c>
      <c r="K5723" s="31" t="s">
        <v>44</v>
      </c>
    </row>
    <row r="5724" spans="1:11" x14ac:dyDescent="0.25">
      <c r="A5724" s="30" t="s">
        <v>17</v>
      </c>
      <c r="B5724" s="30">
        <v>3577570</v>
      </c>
      <c r="C5724" s="30" t="s">
        <v>9</v>
      </c>
      <c r="D5724" s="32">
        <v>561.46749999999997</v>
      </c>
      <c r="E5724" s="30" t="s">
        <v>8</v>
      </c>
      <c r="F5724" s="36">
        <v>0.11</v>
      </c>
      <c r="G5724" s="36">
        <v>1</v>
      </c>
      <c r="H5724" s="32">
        <v>61.761400000000002</v>
      </c>
      <c r="I5724" s="32">
        <v>61.761400000000002</v>
      </c>
      <c r="J5724" s="34">
        <v>-61.761400000000002</v>
      </c>
      <c r="K5724" s="30" t="s">
        <v>44</v>
      </c>
    </row>
    <row r="5725" spans="1:11" x14ac:dyDescent="0.25">
      <c r="A5725" s="31" t="s">
        <v>17</v>
      </c>
      <c r="B5725" s="31">
        <v>3577570</v>
      </c>
      <c r="C5725" s="31" t="s">
        <v>11</v>
      </c>
      <c r="D5725" s="33">
        <v>561.46749999999997</v>
      </c>
      <c r="E5725" s="31" t="s">
        <v>8</v>
      </c>
      <c r="F5725" s="37">
        <v>0.05</v>
      </c>
      <c r="G5725" s="37">
        <v>1</v>
      </c>
      <c r="H5725" s="33">
        <v>28.073399999999999</v>
      </c>
      <c r="I5725" s="33">
        <v>28.073399999999999</v>
      </c>
      <c r="J5725" s="35">
        <v>-28.073399999999999</v>
      </c>
      <c r="K5725" s="31" t="s">
        <v>44</v>
      </c>
    </row>
    <row r="5726" spans="1:11" x14ac:dyDescent="0.25">
      <c r="A5726" s="30" t="s">
        <v>17</v>
      </c>
      <c r="B5726" s="30">
        <v>9283977</v>
      </c>
      <c r="C5726" s="30" t="s">
        <v>7</v>
      </c>
      <c r="D5726" s="32">
        <v>199.39750000000001</v>
      </c>
      <c r="E5726" s="30" t="s">
        <v>8</v>
      </c>
      <c r="F5726" s="36">
        <v>0.22</v>
      </c>
      <c r="G5726" s="36">
        <v>1</v>
      </c>
      <c r="H5726" s="32">
        <v>43.867400000000004</v>
      </c>
      <c r="I5726" s="32">
        <v>43.867400000000004</v>
      </c>
      <c r="J5726" s="34">
        <v>-43.867400000000004</v>
      </c>
      <c r="K5726" s="30" t="s">
        <v>44</v>
      </c>
    </row>
    <row r="5727" spans="1:11" x14ac:dyDescent="0.25">
      <c r="A5727" s="31" t="s">
        <v>10</v>
      </c>
      <c r="B5727" s="31">
        <v>9283977</v>
      </c>
      <c r="C5727" s="31" t="s">
        <v>9</v>
      </c>
      <c r="D5727" s="33">
        <v>199.39750000000001</v>
      </c>
      <c r="E5727" s="31" t="s">
        <v>8</v>
      </c>
      <c r="F5727" s="37">
        <v>0.12</v>
      </c>
      <c r="G5727" s="37">
        <v>1</v>
      </c>
      <c r="H5727" s="33">
        <v>23.927700000000002</v>
      </c>
      <c r="I5727" s="33">
        <v>23.927700000000002</v>
      </c>
      <c r="J5727" s="35">
        <v>-23.927700000000002</v>
      </c>
      <c r="K5727" s="31" t="s">
        <v>44</v>
      </c>
    </row>
    <row r="5728" spans="1:11" x14ac:dyDescent="0.25">
      <c r="A5728" s="30" t="s">
        <v>6</v>
      </c>
      <c r="B5728" s="30">
        <v>9283977</v>
      </c>
      <c r="C5728" s="30" t="s">
        <v>11</v>
      </c>
      <c r="D5728" s="32">
        <v>199.39750000000001</v>
      </c>
      <c r="E5728" s="30" t="s">
        <v>8</v>
      </c>
      <c r="F5728" s="36">
        <v>0.1</v>
      </c>
      <c r="G5728" s="36">
        <v>1</v>
      </c>
      <c r="H5728" s="32">
        <v>19.939800000000002</v>
      </c>
      <c r="I5728" s="32">
        <v>19.939800000000002</v>
      </c>
      <c r="J5728" s="34">
        <v>-19.939800000000002</v>
      </c>
      <c r="K5728" s="30" t="s">
        <v>44</v>
      </c>
    </row>
    <row r="5729" spans="1:11" x14ac:dyDescent="0.25">
      <c r="A5729" s="31" t="s">
        <v>14</v>
      </c>
      <c r="B5729" s="31">
        <v>9688906</v>
      </c>
      <c r="C5729" s="31" t="s">
        <v>7</v>
      </c>
      <c r="D5729" s="33">
        <v>472.23250000000002</v>
      </c>
      <c r="E5729" s="31" t="s">
        <v>8</v>
      </c>
      <c r="F5729" s="37">
        <v>0.13</v>
      </c>
      <c r="G5729" s="37">
        <v>1</v>
      </c>
      <c r="H5729" s="33">
        <v>61.3902</v>
      </c>
      <c r="I5729" s="33">
        <v>61.3902</v>
      </c>
      <c r="J5729" s="35">
        <v>-61.3902</v>
      </c>
      <c r="K5729" s="31" t="s">
        <v>44</v>
      </c>
    </row>
    <row r="5730" spans="1:11" x14ac:dyDescent="0.25">
      <c r="A5730" s="30" t="s">
        <v>15</v>
      </c>
      <c r="B5730" s="30">
        <v>9688906</v>
      </c>
      <c r="C5730" s="30" t="s">
        <v>9</v>
      </c>
      <c r="D5730" s="32">
        <v>472.23250000000002</v>
      </c>
      <c r="E5730" s="30" t="s">
        <v>8</v>
      </c>
      <c r="F5730" s="36">
        <v>0.05</v>
      </c>
      <c r="G5730" s="36">
        <v>1</v>
      </c>
      <c r="H5730" s="32">
        <v>23.611599999999999</v>
      </c>
      <c r="I5730" s="32">
        <v>23.611599999999999</v>
      </c>
      <c r="J5730" s="34">
        <v>-23.611599999999999</v>
      </c>
      <c r="K5730" s="30" t="s">
        <v>44</v>
      </c>
    </row>
    <row r="5731" spans="1:11" x14ac:dyDescent="0.25">
      <c r="A5731" s="31" t="s">
        <v>6</v>
      </c>
      <c r="B5731" s="31">
        <v>9688906</v>
      </c>
      <c r="C5731" s="31" t="s">
        <v>11</v>
      </c>
      <c r="D5731" s="33">
        <v>472.23250000000002</v>
      </c>
      <c r="E5731" s="31" t="s">
        <v>8</v>
      </c>
      <c r="F5731" s="37">
        <v>0.1</v>
      </c>
      <c r="G5731" s="37">
        <v>1</v>
      </c>
      <c r="H5731" s="33">
        <v>47.223199999999999</v>
      </c>
      <c r="I5731" s="33">
        <v>47.223199999999999</v>
      </c>
      <c r="J5731" s="35">
        <v>-47.223199999999999</v>
      </c>
      <c r="K5731" s="31" t="s">
        <v>44</v>
      </c>
    </row>
    <row r="5732" spans="1:11" x14ac:dyDescent="0.25">
      <c r="A5732" s="30" t="s">
        <v>16</v>
      </c>
      <c r="B5732" s="30">
        <v>4576573</v>
      </c>
      <c r="C5732" s="30" t="s">
        <v>7</v>
      </c>
      <c r="D5732" s="32">
        <v>54.827500000000001</v>
      </c>
      <c r="E5732" s="30" t="s">
        <v>8</v>
      </c>
      <c r="F5732" s="36">
        <v>0.15</v>
      </c>
      <c r="G5732" s="36">
        <v>1</v>
      </c>
      <c r="H5732" s="32">
        <v>8.2241</v>
      </c>
      <c r="I5732" s="32">
        <v>8.2241</v>
      </c>
      <c r="J5732" s="34">
        <v>-8.2241</v>
      </c>
      <c r="K5732" s="30" t="s">
        <v>44</v>
      </c>
    </row>
    <row r="5733" spans="1:11" x14ac:dyDescent="0.25">
      <c r="A5733" s="31" t="s">
        <v>17</v>
      </c>
      <c r="B5733" s="31">
        <v>4576573</v>
      </c>
      <c r="C5733" s="31" t="s">
        <v>9</v>
      </c>
      <c r="D5733" s="33">
        <v>54.827500000000001</v>
      </c>
      <c r="E5733" s="31" t="s">
        <v>8</v>
      </c>
      <c r="F5733" s="37">
        <v>0.11</v>
      </c>
      <c r="G5733" s="37">
        <v>1</v>
      </c>
      <c r="H5733" s="33">
        <v>6.0309999999999997</v>
      </c>
      <c r="I5733" s="33">
        <v>6.0309999999999997</v>
      </c>
      <c r="J5733" s="35">
        <v>-6.0309999999999997</v>
      </c>
      <c r="K5733" s="31" t="s">
        <v>44</v>
      </c>
    </row>
    <row r="5734" spans="1:11" x14ac:dyDescent="0.25">
      <c r="A5734" s="30" t="s">
        <v>14</v>
      </c>
      <c r="B5734" s="30">
        <v>4576573</v>
      </c>
      <c r="C5734" s="30" t="s">
        <v>11</v>
      </c>
      <c r="D5734" s="32">
        <v>54.827500000000001</v>
      </c>
      <c r="E5734" s="30" t="s">
        <v>8</v>
      </c>
      <c r="F5734" s="36">
        <v>0.09</v>
      </c>
      <c r="G5734" s="36">
        <v>1</v>
      </c>
      <c r="H5734" s="32">
        <v>4.9344999999999999</v>
      </c>
      <c r="I5734" s="32">
        <v>4.9344999999999999</v>
      </c>
      <c r="J5734" s="34">
        <v>-4.9344999999999999</v>
      </c>
      <c r="K5734" s="30" t="s">
        <v>44</v>
      </c>
    </row>
    <row r="5735" spans="1:11" x14ac:dyDescent="0.25">
      <c r="A5735" s="31" t="s">
        <v>13</v>
      </c>
      <c r="B5735" s="31">
        <v>7452737</v>
      </c>
      <c r="C5735" s="31" t="s">
        <v>7</v>
      </c>
      <c r="D5735" s="33">
        <v>852.55</v>
      </c>
      <c r="E5735" s="31" t="s">
        <v>18</v>
      </c>
      <c r="F5735" s="37">
        <v>0.18</v>
      </c>
      <c r="G5735" s="37">
        <v>0.5</v>
      </c>
      <c r="H5735" s="33">
        <v>153.459</v>
      </c>
      <c r="I5735" s="33">
        <v>76.729500000000002</v>
      </c>
      <c r="J5735" s="35">
        <v>-76.729500000000002</v>
      </c>
      <c r="K5735" s="31" t="s">
        <v>44</v>
      </c>
    </row>
    <row r="5736" spans="1:11" x14ac:dyDescent="0.25">
      <c r="A5736" s="30" t="s">
        <v>17</v>
      </c>
      <c r="B5736" s="30">
        <v>7452737</v>
      </c>
      <c r="C5736" s="30" t="s">
        <v>9</v>
      </c>
      <c r="D5736" s="32">
        <v>852.55</v>
      </c>
      <c r="E5736" s="30" t="s">
        <v>18</v>
      </c>
      <c r="F5736" s="36">
        <v>0.11</v>
      </c>
      <c r="G5736" s="36">
        <v>0.5</v>
      </c>
      <c r="H5736" s="32">
        <v>93.780500000000004</v>
      </c>
      <c r="I5736" s="32">
        <v>46.8902</v>
      </c>
      <c r="J5736" s="34">
        <v>-46.8902</v>
      </c>
      <c r="K5736" s="30" t="s">
        <v>44</v>
      </c>
    </row>
    <row r="5737" spans="1:11" x14ac:dyDescent="0.25">
      <c r="A5737" s="31" t="s">
        <v>14</v>
      </c>
      <c r="B5737" s="31">
        <v>7452737</v>
      </c>
      <c r="C5737" s="31" t="s">
        <v>11</v>
      </c>
      <c r="D5737" s="33">
        <v>852.55</v>
      </c>
      <c r="E5737" s="31" t="s">
        <v>18</v>
      </c>
      <c r="F5737" s="37">
        <v>0.09</v>
      </c>
      <c r="G5737" s="37">
        <v>0.5</v>
      </c>
      <c r="H5737" s="33">
        <v>76.729500000000002</v>
      </c>
      <c r="I5737" s="33">
        <v>38.364800000000002</v>
      </c>
      <c r="J5737" s="35">
        <v>-38.364800000000002</v>
      </c>
      <c r="K5737" s="31" t="s">
        <v>44</v>
      </c>
    </row>
    <row r="5738" spans="1:11" x14ac:dyDescent="0.25">
      <c r="A5738" s="30" t="s">
        <v>10</v>
      </c>
      <c r="B5738" s="30">
        <v>1007973</v>
      </c>
      <c r="C5738" s="30" t="s">
        <v>7</v>
      </c>
      <c r="D5738" s="32">
        <v>968.74</v>
      </c>
      <c r="E5738" s="30" t="s">
        <v>8</v>
      </c>
      <c r="F5738" s="36">
        <v>0.2</v>
      </c>
      <c r="G5738" s="36">
        <v>1</v>
      </c>
      <c r="H5738" s="32">
        <v>193.74799999999999</v>
      </c>
      <c r="I5738" s="32">
        <v>193.74799999999999</v>
      </c>
      <c r="J5738" s="34">
        <v>-193.74799999999999</v>
      </c>
      <c r="K5738" s="30" t="s">
        <v>44</v>
      </c>
    </row>
    <row r="5739" spans="1:11" x14ac:dyDescent="0.25">
      <c r="A5739" s="31" t="s">
        <v>12</v>
      </c>
      <c r="B5739" s="31">
        <v>1007973</v>
      </c>
      <c r="C5739" s="31" t="s">
        <v>9</v>
      </c>
      <c r="D5739" s="33">
        <v>968.74</v>
      </c>
      <c r="E5739" s="31" t="s">
        <v>8</v>
      </c>
      <c r="F5739" s="37">
        <v>0.01</v>
      </c>
      <c r="G5739" s="37">
        <v>1</v>
      </c>
      <c r="H5739" s="33">
        <v>9.6874000000000002</v>
      </c>
      <c r="I5739" s="33">
        <v>9.6874000000000002</v>
      </c>
      <c r="J5739" s="35">
        <v>-9.6874000000000002</v>
      </c>
      <c r="K5739" s="31" t="s">
        <v>44</v>
      </c>
    </row>
    <row r="5740" spans="1:11" x14ac:dyDescent="0.25">
      <c r="A5740" s="30" t="s">
        <v>17</v>
      </c>
      <c r="B5740" s="30">
        <v>1007973</v>
      </c>
      <c r="C5740" s="30" t="s">
        <v>11</v>
      </c>
      <c r="D5740" s="32">
        <v>968.74</v>
      </c>
      <c r="E5740" s="30" t="s">
        <v>8</v>
      </c>
      <c r="F5740" s="36">
        <v>0.05</v>
      </c>
      <c r="G5740" s="36">
        <v>1</v>
      </c>
      <c r="H5740" s="32">
        <v>48.436999999999998</v>
      </c>
      <c r="I5740" s="32">
        <v>48.436999999999998</v>
      </c>
      <c r="J5740" s="34">
        <v>-48.436999999999998</v>
      </c>
      <c r="K5740" s="30" t="s">
        <v>44</v>
      </c>
    </row>
    <row r="5741" spans="1:11" x14ac:dyDescent="0.25">
      <c r="A5741" s="31" t="s">
        <v>15</v>
      </c>
      <c r="B5741" s="31">
        <v>6262091</v>
      </c>
      <c r="C5741" s="31" t="s">
        <v>7</v>
      </c>
      <c r="D5741" s="33">
        <v>1105.3525</v>
      </c>
      <c r="E5741" s="31" t="s">
        <v>8</v>
      </c>
      <c r="F5741" s="37">
        <v>0.1</v>
      </c>
      <c r="G5741" s="37">
        <v>1</v>
      </c>
      <c r="H5741" s="33">
        <v>110.5352</v>
      </c>
      <c r="I5741" s="33">
        <v>110.5352</v>
      </c>
      <c r="J5741" s="35">
        <v>-110.5352</v>
      </c>
      <c r="K5741" s="31" t="s">
        <v>44</v>
      </c>
    </row>
    <row r="5742" spans="1:11" x14ac:dyDescent="0.25">
      <c r="A5742" s="30" t="s">
        <v>19</v>
      </c>
      <c r="B5742" s="30">
        <v>6262091</v>
      </c>
      <c r="C5742" s="30" t="s">
        <v>9</v>
      </c>
      <c r="D5742" s="32">
        <v>1105.3525</v>
      </c>
      <c r="E5742" s="30" t="s">
        <v>8</v>
      </c>
      <c r="F5742" s="36">
        <v>0.06</v>
      </c>
      <c r="G5742" s="36">
        <v>1</v>
      </c>
      <c r="H5742" s="32">
        <v>66.321200000000005</v>
      </c>
      <c r="I5742" s="32">
        <v>66.321200000000005</v>
      </c>
      <c r="J5742" s="34">
        <v>-66.321200000000005</v>
      </c>
      <c r="K5742" s="30" t="s">
        <v>44</v>
      </c>
    </row>
    <row r="5743" spans="1:11" x14ac:dyDescent="0.25">
      <c r="A5743" s="31" t="s">
        <v>16</v>
      </c>
      <c r="B5743" s="31">
        <v>6262091</v>
      </c>
      <c r="C5743" s="31" t="s">
        <v>11</v>
      </c>
      <c r="D5743" s="33">
        <v>1105.3525</v>
      </c>
      <c r="E5743" s="31" t="s">
        <v>8</v>
      </c>
      <c r="F5743" s="37">
        <v>0.02</v>
      </c>
      <c r="G5743" s="37">
        <v>1</v>
      </c>
      <c r="H5743" s="33">
        <v>22.106999999999999</v>
      </c>
      <c r="I5743" s="33">
        <v>22.106999999999999</v>
      </c>
      <c r="J5743" s="35">
        <v>-22.106999999999999</v>
      </c>
      <c r="K5743" s="31" t="s">
        <v>44</v>
      </c>
    </row>
    <row r="5744" spans="1:11" x14ac:dyDescent="0.25">
      <c r="A5744" s="30" t="s">
        <v>12</v>
      </c>
      <c r="B5744" s="30">
        <v>4139773</v>
      </c>
      <c r="C5744" s="30" t="s">
        <v>7</v>
      </c>
      <c r="D5744" s="32">
        <v>754.60500000000002</v>
      </c>
      <c r="E5744" s="30" t="s">
        <v>8</v>
      </c>
      <c r="F5744" s="36">
        <v>0.08</v>
      </c>
      <c r="G5744" s="36">
        <v>1</v>
      </c>
      <c r="H5744" s="32">
        <v>60.368400000000001</v>
      </c>
      <c r="I5744" s="32">
        <v>60.368400000000001</v>
      </c>
      <c r="J5744" s="34">
        <v>-60.368400000000001</v>
      </c>
      <c r="K5744" s="30" t="s">
        <v>44</v>
      </c>
    </row>
    <row r="5745" spans="1:11" x14ac:dyDescent="0.25">
      <c r="A5745" s="31" t="s">
        <v>12</v>
      </c>
      <c r="B5745" s="31">
        <v>4139773</v>
      </c>
      <c r="C5745" s="31" t="s">
        <v>9</v>
      </c>
      <c r="D5745" s="33">
        <v>754.60500000000002</v>
      </c>
      <c r="E5745" s="31" t="s">
        <v>8</v>
      </c>
      <c r="F5745" s="37">
        <v>0.01</v>
      </c>
      <c r="G5745" s="37">
        <v>1</v>
      </c>
      <c r="H5745" s="33">
        <v>7.5460000000000003</v>
      </c>
      <c r="I5745" s="33">
        <v>7.5460000000000003</v>
      </c>
      <c r="J5745" s="35">
        <v>-7.5460000000000003</v>
      </c>
      <c r="K5745" s="31" t="s">
        <v>44</v>
      </c>
    </row>
    <row r="5746" spans="1:11" x14ac:dyDescent="0.25">
      <c r="A5746" s="30" t="s">
        <v>19</v>
      </c>
      <c r="B5746" s="30">
        <v>4139773</v>
      </c>
      <c r="C5746" s="30" t="s">
        <v>11</v>
      </c>
      <c r="D5746" s="32">
        <v>754.60500000000002</v>
      </c>
      <c r="E5746" s="30" t="s">
        <v>8</v>
      </c>
      <c r="F5746" s="36">
        <v>0.16</v>
      </c>
      <c r="G5746" s="36">
        <v>1</v>
      </c>
      <c r="H5746" s="32">
        <v>120.7368</v>
      </c>
      <c r="I5746" s="32">
        <v>120.7368</v>
      </c>
      <c r="J5746" s="34">
        <v>-120.7368</v>
      </c>
      <c r="K5746" s="30" t="s">
        <v>44</v>
      </c>
    </row>
    <row r="5747" spans="1:11" x14ac:dyDescent="0.25">
      <c r="A5747" s="31" t="s">
        <v>12</v>
      </c>
      <c r="B5747" s="31">
        <v>2670254</v>
      </c>
      <c r="C5747" s="31" t="s">
        <v>7</v>
      </c>
      <c r="D5747" s="33">
        <v>949.03250000000003</v>
      </c>
      <c r="E5747" s="31" t="s">
        <v>8</v>
      </c>
      <c r="F5747" s="37">
        <v>0.08</v>
      </c>
      <c r="G5747" s="37">
        <v>1</v>
      </c>
      <c r="H5747" s="33">
        <v>75.922600000000003</v>
      </c>
      <c r="I5747" s="33">
        <v>75.922600000000003</v>
      </c>
      <c r="J5747" s="35">
        <v>-75.922600000000003</v>
      </c>
      <c r="K5747" s="31" t="s">
        <v>44</v>
      </c>
    </row>
    <row r="5748" spans="1:11" x14ac:dyDescent="0.25">
      <c r="A5748" s="30" t="s">
        <v>6</v>
      </c>
      <c r="B5748" s="30">
        <v>2670254</v>
      </c>
      <c r="C5748" s="30" t="s">
        <v>9</v>
      </c>
      <c r="D5748" s="32">
        <v>949.03250000000003</v>
      </c>
      <c r="E5748" s="30" t="s">
        <v>8</v>
      </c>
      <c r="F5748" s="36">
        <v>0.17</v>
      </c>
      <c r="G5748" s="36">
        <v>1</v>
      </c>
      <c r="H5748" s="32">
        <v>161.3355</v>
      </c>
      <c r="I5748" s="32">
        <v>161.3355</v>
      </c>
      <c r="J5748" s="34">
        <v>-161.3355</v>
      </c>
      <c r="K5748" s="30" t="s">
        <v>44</v>
      </c>
    </row>
    <row r="5749" spans="1:11" x14ac:dyDescent="0.25">
      <c r="A5749" s="31" t="s">
        <v>14</v>
      </c>
      <c r="B5749" s="31">
        <v>2670254</v>
      </c>
      <c r="C5749" s="31" t="s">
        <v>11</v>
      </c>
      <c r="D5749" s="33">
        <v>949.03250000000003</v>
      </c>
      <c r="E5749" s="31" t="s">
        <v>8</v>
      </c>
      <c r="F5749" s="37">
        <v>0.09</v>
      </c>
      <c r="G5749" s="37">
        <v>1</v>
      </c>
      <c r="H5749" s="33">
        <v>85.412899999999993</v>
      </c>
      <c r="I5749" s="33">
        <v>85.412899999999993</v>
      </c>
      <c r="J5749" s="35">
        <v>-85.412899999999993</v>
      </c>
      <c r="K5749" s="31" t="s">
        <v>44</v>
      </c>
    </row>
    <row r="5750" spans="1:11" x14ac:dyDescent="0.25">
      <c r="A5750" s="30" t="s">
        <v>6</v>
      </c>
      <c r="B5750" s="30">
        <v>5969957</v>
      </c>
      <c r="C5750" s="30" t="s">
        <v>7</v>
      </c>
      <c r="D5750" s="32">
        <v>285.97250000000003</v>
      </c>
      <c r="E5750" s="30" t="s">
        <v>8</v>
      </c>
      <c r="F5750" s="36">
        <v>0.35</v>
      </c>
      <c r="G5750" s="36">
        <v>1</v>
      </c>
      <c r="H5750" s="32">
        <v>100.0904</v>
      </c>
      <c r="I5750" s="32">
        <v>100.0904</v>
      </c>
      <c r="J5750" s="34">
        <v>-100.0904</v>
      </c>
      <c r="K5750" s="30" t="s">
        <v>44</v>
      </c>
    </row>
    <row r="5751" spans="1:11" x14ac:dyDescent="0.25">
      <c r="A5751" s="31" t="s">
        <v>15</v>
      </c>
      <c r="B5751" s="31">
        <v>5969957</v>
      </c>
      <c r="C5751" s="31" t="s">
        <v>9</v>
      </c>
      <c r="D5751" s="33">
        <v>285.97250000000003</v>
      </c>
      <c r="E5751" s="31" t="s">
        <v>8</v>
      </c>
      <c r="F5751" s="37">
        <v>0.05</v>
      </c>
      <c r="G5751" s="37">
        <v>1</v>
      </c>
      <c r="H5751" s="33">
        <v>14.2986</v>
      </c>
      <c r="I5751" s="33">
        <v>14.2986</v>
      </c>
      <c r="J5751" s="35">
        <v>-14.2986</v>
      </c>
      <c r="K5751" s="31" t="s">
        <v>44</v>
      </c>
    </row>
    <row r="5752" spans="1:11" x14ac:dyDescent="0.25">
      <c r="A5752" s="30" t="s">
        <v>13</v>
      </c>
      <c r="B5752" s="30">
        <v>5969957</v>
      </c>
      <c r="C5752" s="30" t="s">
        <v>11</v>
      </c>
      <c r="D5752" s="32">
        <v>285.97250000000003</v>
      </c>
      <c r="E5752" s="30" t="s">
        <v>8</v>
      </c>
      <c r="F5752" s="36">
        <v>0.05</v>
      </c>
      <c r="G5752" s="36">
        <v>1</v>
      </c>
      <c r="H5752" s="32">
        <v>14.2986</v>
      </c>
      <c r="I5752" s="32">
        <v>14.2986</v>
      </c>
      <c r="J5752" s="34">
        <v>-14.2986</v>
      </c>
      <c r="K5752" s="30" t="s">
        <v>44</v>
      </c>
    </row>
    <row r="5753" spans="1:11" x14ac:dyDescent="0.25">
      <c r="A5753" s="31" t="s">
        <v>6</v>
      </c>
      <c r="B5753" s="31">
        <v>8614112</v>
      </c>
      <c r="C5753" s="31" t="s">
        <v>7</v>
      </c>
      <c r="D5753" s="33">
        <v>1193.0425</v>
      </c>
      <c r="E5753" s="31" t="s">
        <v>18</v>
      </c>
      <c r="F5753" s="37">
        <v>0.35</v>
      </c>
      <c r="G5753" s="37">
        <v>0.5</v>
      </c>
      <c r="H5753" s="33">
        <v>417.56490000000002</v>
      </c>
      <c r="I5753" s="33">
        <v>208.7824</v>
      </c>
      <c r="J5753" s="35">
        <v>-208.7824</v>
      </c>
      <c r="K5753" s="31" t="s">
        <v>44</v>
      </c>
    </row>
    <row r="5754" spans="1:11" x14ac:dyDescent="0.25">
      <c r="A5754" s="30" t="s">
        <v>19</v>
      </c>
      <c r="B5754" s="30">
        <v>8614112</v>
      </c>
      <c r="C5754" s="30" t="s">
        <v>9</v>
      </c>
      <c r="D5754" s="32">
        <v>1193.0425</v>
      </c>
      <c r="E5754" s="30" t="s">
        <v>18</v>
      </c>
      <c r="F5754" s="36">
        <v>0.06</v>
      </c>
      <c r="G5754" s="36">
        <v>0.5</v>
      </c>
      <c r="H5754" s="32">
        <v>71.582599999999999</v>
      </c>
      <c r="I5754" s="32">
        <v>35.7913</v>
      </c>
      <c r="J5754" s="34">
        <v>-35.7913</v>
      </c>
      <c r="K5754" s="30" t="s">
        <v>44</v>
      </c>
    </row>
    <row r="5755" spans="1:11" x14ac:dyDescent="0.25">
      <c r="A5755" s="31" t="s">
        <v>6</v>
      </c>
      <c r="B5755" s="31">
        <v>8614112</v>
      </c>
      <c r="C5755" s="31" t="s">
        <v>11</v>
      </c>
      <c r="D5755" s="33">
        <v>1193.0425</v>
      </c>
      <c r="E5755" s="31" t="s">
        <v>18</v>
      </c>
      <c r="F5755" s="37">
        <v>0.1</v>
      </c>
      <c r="G5755" s="37">
        <v>0.5</v>
      </c>
      <c r="H5755" s="33">
        <v>119.30419999999999</v>
      </c>
      <c r="I5755" s="33">
        <v>59.652099999999997</v>
      </c>
      <c r="J5755" s="35">
        <v>-59.652099999999997</v>
      </c>
      <c r="K5755" s="31" t="s">
        <v>44</v>
      </c>
    </row>
    <row r="5756" spans="1:11" x14ac:dyDescent="0.25">
      <c r="A5756" s="30" t="s">
        <v>6</v>
      </c>
      <c r="B5756" s="30">
        <v>7995462</v>
      </c>
      <c r="C5756" s="30" t="s">
        <v>7</v>
      </c>
      <c r="D5756" s="32">
        <v>618.14499999999998</v>
      </c>
      <c r="E5756" s="30" t="s">
        <v>18</v>
      </c>
      <c r="F5756" s="36">
        <v>0.35</v>
      </c>
      <c r="G5756" s="36">
        <v>0.5</v>
      </c>
      <c r="H5756" s="32">
        <v>216.35079999999999</v>
      </c>
      <c r="I5756" s="32">
        <v>108.1754</v>
      </c>
      <c r="J5756" s="34">
        <v>-108.1754</v>
      </c>
      <c r="K5756" s="30" t="s">
        <v>44</v>
      </c>
    </row>
    <row r="5757" spans="1:11" x14ac:dyDescent="0.25">
      <c r="A5757" s="31" t="s">
        <v>19</v>
      </c>
      <c r="B5757" s="31">
        <v>7995462</v>
      </c>
      <c r="C5757" s="31" t="s">
        <v>9</v>
      </c>
      <c r="D5757" s="33">
        <v>618.14499999999998</v>
      </c>
      <c r="E5757" s="31" t="s">
        <v>18</v>
      </c>
      <c r="F5757" s="37">
        <v>0.06</v>
      </c>
      <c r="G5757" s="37">
        <v>0.5</v>
      </c>
      <c r="H5757" s="33">
        <v>37.088700000000003</v>
      </c>
      <c r="I5757" s="33">
        <v>18.5444</v>
      </c>
      <c r="J5757" s="35">
        <v>-18.5444</v>
      </c>
      <c r="K5757" s="31" t="s">
        <v>44</v>
      </c>
    </row>
    <row r="5758" spans="1:11" x14ac:dyDescent="0.25">
      <c r="A5758" s="30" t="s">
        <v>17</v>
      </c>
      <c r="B5758" s="30">
        <v>7995462</v>
      </c>
      <c r="C5758" s="30" t="s">
        <v>11</v>
      </c>
      <c r="D5758" s="32">
        <v>618.14499999999998</v>
      </c>
      <c r="E5758" s="30" t="s">
        <v>18</v>
      </c>
      <c r="F5758" s="36">
        <v>0.05</v>
      </c>
      <c r="G5758" s="36">
        <v>0.5</v>
      </c>
      <c r="H5758" s="32">
        <v>30.9072</v>
      </c>
      <c r="I5758" s="32">
        <v>15.4536</v>
      </c>
      <c r="J5758" s="34">
        <v>-15.4536</v>
      </c>
      <c r="K5758" s="30" t="s">
        <v>44</v>
      </c>
    </row>
    <row r="5759" spans="1:11" x14ac:dyDescent="0.25">
      <c r="A5759" s="31" t="s">
        <v>13</v>
      </c>
      <c r="B5759" s="31">
        <v>1901312</v>
      </c>
      <c r="C5759" s="31" t="s">
        <v>7</v>
      </c>
      <c r="D5759" s="33">
        <v>572.57000000000005</v>
      </c>
      <c r="E5759" s="31" t="s">
        <v>8</v>
      </c>
      <c r="F5759" s="37">
        <v>0.18</v>
      </c>
      <c r="G5759" s="37">
        <v>1</v>
      </c>
      <c r="H5759" s="33">
        <v>103.0626</v>
      </c>
      <c r="I5759" s="33">
        <v>103.0626</v>
      </c>
      <c r="J5759" s="35">
        <v>-103.0626</v>
      </c>
      <c r="K5759" s="31" t="s">
        <v>44</v>
      </c>
    </row>
    <row r="5760" spans="1:11" x14ac:dyDescent="0.25">
      <c r="A5760" s="30" t="s">
        <v>16</v>
      </c>
      <c r="B5760" s="30">
        <v>1901312</v>
      </c>
      <c r="C5760" s="30" t="s">
        <v>9</v>
      </c>
      <c r="D5760" s="32">
        <v>572.57000000000005</v>
      </c>
      <c r="E5760" s="30" t="s">
        <v>8</v>
      </c>
      <c r="F5760" s="36">
        <v>0.08</v>
      </c>
      <c r="G5760" s="36">
        <v>1</v>
      </c>
      <c r="H5760" s="32">
        <v>45.805599999999998</v>
      </c>
      <c r="I5760" s="32">
        <v>45.805599999999998</v>
      </c>
      <c r="J5760" s="34">
        <v>-45.805599999999998</v>
      </c>
      <c r="K5760" s="30" t="s">
        <v>44</v>
      </c>
    </row>
    <row r="5761" spans="1:11" x14ac:dyDescent="0.25">
      <c r="A5761" s="31" t="s">
        <v>16</v>
      </c>
      <c r="B5761" s="31">
        <v>1901312</v>
      </c>
      <c r="C5761" s="31" t="s">
        <v>11</v>
      </c>
      <c r="D5761" s="33">
        <v>572.57000000000005</v>
      </c>
      <c r="E5761" s="31" t="s">
        <v>8</v>
      </c>
      <c r="F5761" s="37">
        <v>0.02</v>
      </c>
      <c r="G5761" s="37">
        <v>1</v>
      </c>
      <c r="H5761" s="33">
        <v>11.4514</v>
      </c>
      <c r="I5761" s="33">
        <v>11.4514</v>
      </c>
      <c r="J5761" s="35">
        <v>-11.4514</v>
      </c>
      <c r="K5761" s="31" t="s">
        <v>44</v>
      </c>
    </row>
    <row r="5762" spans="1:11" x14ac:dyDescent="0.25">
      <c r="A5762" s="30" t="s">
        <v>19</v>
      </c>
      <c r="B5762" s="30">
        <v>9162966</v>
      </c>
      <c r="C5762" s="30" t="s">
        <v>7</v>
      </c>
      <c r="D5762" s="32">
        <v>575.98249999999996</v>
      </c>
      <c r="E5762" s="30" t="s">
        <v>8</v>
      </c>
      <c r="F5762" s="36">
        <v>0.13</v>
      </c>
      <c r="G5762" s="36">
        <v>1</v>
      </c>
      <c r="H5762" s="32">
        <v>74.877700000000004</v>
      </c>
      <c r="I5762" s="32">
        <v>74.877700000000004</v>
      </c>
      <c r="J5762" s="34">
        <v>-74.877700000000004</v>
      </c>
      <c r="K5762" s="30" t="s">
        <v>44</v>
      </c>
    </row>
    <row r="5763" spans="1:11" x14ac:dyDescent="0.25">
      <c r="A5763" s="31" t="s">
        <v>17</v>
      </c>
      <c r="B5763" s="31">
        <v>9162966</v>
      </c>
      <c r="C5763" s="31" t="s">
        <v>9</v>
      </c>
      <c r="D5763" s="33">
        <v>575.98249999999996</v>
      </c>
      <c r="E5763" s="31" t="s">
        <v>8</v>
      </c>
      <c r="F5763" s="37">
        <v>0.11</v>
      </c>
      <c r="G5763" s="37">
        <v>1</v>
      </c>
      <c r="H5763" s="33">
        <v>63.3581</v>
      </c>
      <c r="I5763" s="33">
        <v>63.3581</v>
      </c>
      <c r="J5763" s="35">
        <v>-63.3581</v>
      </c>
      <c r="K5763" s="31" t="s">
        <v>44</v>
      </c>
    </row>
    <row r="5764" spans="1:11" x14ac:dyDescent="0.25">
      <c r="A5764" s="30" t="s">
        <v>19</v>
      </c>
      <c r="B5764" s="30">
        <v>9162966</v>
      </c>
      <c r="C5764" s="30" t="s">
        <v>11</v>
      </c>
      <c r="D5764" s="32">
        <v>575.98249999999996</v>
      </c>
      <c r="E5764" s="30" t="s">
        <v>8</v>
      </c>
      <c r="F5764" s="36">
        <v>0.16</v>
      </c>
      <c r="G5764" s="36">
        <v>1</v>
      </c>
      <c r="H5764" s="32">
        <v>92.157200000000003</v>
      </c>
      <c r="I5764" s="32">
        <v>92.157200000000003</v>
      </c>
      <c r="J5764" s="34">
        <v>-92.157200000000003</v>
      </c>
      <c r="K5764" s="30" t="s">
        <v>44</v>
      </c>
    </row>
    <row r="5765" spans="1:11" x14ac:dyDescent="0.25">
      <c r="A5765" s="31" t="s">
        <v>15</v>
      </c>
      <c r="B5765" s="31">
        <v>9548281</v>
      </c>
      <c r="C5765" s="31" t="s">
        <v>7</v>
      </c>
      <c r="D5765" s="33">
        <v>863.92499999999995</v>
      </c>
      <c r="E5765" s="31" t="s">
        <v>8</v>
      </c>
      <c r="F5765" s="37">
        <v>0.1</v>
      </c>
      <c r="G5765" s="37">
        <v>1</v>
      </c>
      <c r="H5765" s="33">
        <v>86.392499999999998</v>
      </c>
      <c r="I5765" s="33">
        <v>86.392499999999998</v>
      </c>
      <c r="J5765" s="35">
        <v>-86.392499999999998</v>
      </c>
      <c r="K5765" s="31" t="s">
        <v>44</v>
      </c>
    </row>
    <row r="5766" spans="1:11" x14ac:dyDescent="0.25">
      <c r="A5766" s="30" t="s">
        <v>14</v>
      </c>
      <c r="B5766" s="30">
        <v>9548281</v>
      </c>
      <c r="C5766" s="30" t="s">
        <v>9</v>
      </c>
      <c r="D5766" s="32">
        <v>863.92499999999995</v>
      </c>
      <c r="E5766" s="30" t="s">
        <v>8</v>
      </c>
      <c r="F5766" s="36">
        <v>0.03</v>
      </c>
      <c r="G5766" s="36">
        <v>1</v>
      </c>
      <c r="H5766" s="32">
        <v>25.9178</v>
      </c>
      <c r="I5766" s="32">
        <v>25.9178</v>
      </c>
      <c r="J5766" s="34">
        <v>-25.9178</v>
      </c>
      <c r="K5766" s="30" t="s">
        <v>44</v>
      </c>
    </row>
    <row r="5767" spans="1:11" x14ac:dyDescent="0.25">
      <c r="A5767" s="31" t="s">
        <v>6</v>
      </c>
      <c r="B5767" s="31">
        <v>9548281</v>
      </c>
      <c r="C5767" s="31" t="s">
        <v>11</v>
      </c>
      <c r="D5767" s="33">
        <v>863.92499999999995</v>
      </c>
      <c r="E5767" s="31" t="s">
        <v>8</v>
      </c>
      <c r="F5767" s="37">
        <v>0.1</v>
      </c>
      <c r="G5767" s="37">
        <v>1</v>
      </c>
      <c r="H5767" s="33">
        <v>86.392499999999998</v>
      </c>
      <c r="I5767" s="33">
        <v>86.392499999999998</v>
      </c>
      <c r="J5767" s="35">
        <v>-86.392499999999998</v>
      </c>
      <c r="K5767" s="31" t="s">
        <v>44</v>
      </c>
    </row>
    <row r="5768" spans="1:11" x14ac:dyDescent="0.25">
      <c r="A5768" s="30" t="s">
        <v>19</v>
      </c>
      <c r="B5768" s="30">
        <v>6662251</v>
      </c>
      <c r="C5768" s="30" t="s">
        <v>7</v>
      </c>
      <c r="D5768" s="32">
        <v>1132.3975</v>
      </c>
      <c r="E5768" s="30" t="s">
        <v>8</v>
      </c>
      <c r="F5768" s="36">
        <v>0.13</v>
      </c>
      <c r="G5768" s="36">
        <v>1</v>
      </c>
      <c r="H5768" s="32">
        <v>147.21170000000001</v>
      </c>
      <c r="I5768" s="32">
        <v>147.21170000000001</v>
      </c>
      <c r="J5768" s="34">
        <v>-147.21170000000001</v>
      </c>
      <c r="K5768" s="30" t="s">
        <v>44</v>
      </c>
    </row>
    <row r="5769" spans="1:11" x14ac:dyDescent="0.25">
      <c r="A5769" s="31" t="s">
        <v>12</v>
      </c>
      <c r="B5769" s="31">
        <v>6662251</v>
      </c>
      <c r="C5769" s="31" t="s">
        <v>9</v>
      </c>
      <c r="D5769" s="33">
        <v>1132.3975</v>
      </c>
      <c r="E5769" s="31" t="s">
        <v>8</v>
      </c>
      <c r="F5769" s="37">
        <v>0.01</v>
      </c>
      <c r="G5769" s="37">
        <v>1</v>
      </c>
      <c r="H5769" s="33">
        <v>11.324</v>
      </c>
      <c r="I5769" s="33">
        <v>11.324</v>
      </c>
      <c r="J5769" s="35">
        <v>-11.324</v>
      </c>
      <c r="K5769" s="31" t="s">
        <v>44</v>
      </c>
    </row>
    <row r="5770" spans="1:11" x14ac:dyDescent="0.25">
      <c r="A5770" s="30" t="s">
        <v>10</v>
      </c>
      <c r="B5770" s="30">
        <v>6662251</v>
      </c>
      <c r="C5770" s="30" t="s">
        <v>11</v>
      </c>
      <c r="D5770" s="32">
        <v>1132.3975</v>
      </c>
      <c r="E5770" s="30" t="s">
        <v>8</v>
      </c>
      <c r="F5770" s="36">
        <v>0.03</v>
      </c>
      <c r="G5770" s="36">
        <v>1</v>
      </c>
      <c r="H5770" s="32">
        <v>33.971899999999998</v>
      </c>
      <c r="I5770" s="32">
        <v>33.971899999999998</v>
      </c>
      <c r="J5770" s="34">
        <v>-33.971899999999998</v>
      </c>
      <c r="K5770" s="30" t="s">
        <v>44</v>
      </c>
    </row>
    <row r="5771" spans="1:11" x14ac:dyDescent="0.25">
      <c r="A5771" s="31" t="s">
        <v>19</v>
      </c>
      <c r="B5771" s="31">
        <v>4395898</v>
      </c>
      <c r="C5771" s="31" t="s">
        <v>7</v>
      </c>
      <c r="D5771" s="33">
        <v>684.51750000000004</v>
      </c>
      <c r="E5771" s="31" t="s">
        <v>8</v>
      </c>
      <c r="F5771" s="37">
        <v>0.13</v>
      </c>
      <c r="G5771" s="37">
        <v>1</v>
      </c>
      <c r="H5771" s="33">
        <v>88.987300000000005</v>
      </c>
      <c r="I5771" s="33">
        <v>88.987300000000005</v>
      </c>
      <c r="J5771" s="35">
        <v>-88.987300000000005</v>
      </c>
      <c r="K5771" s="31" t="s">
        <v>44</v>
      </c>
    </row>
    <row r="5772" spans="1:11" x14ac:dyDescent="0.25">
      <c r="A5772" s="30" t="s">
        <v>15</v>
      </c>
      <c r="B5772" s="30">
        <v>4395898</v>
      </c>
      <c r="C5772" s="30" t="s">
        <v>9</v>
      </c>
      <c r="D5772" s="32">
        <v>684.51750000000004</v>
      </c>
      <c r="E5772" s="30" t="s">
        <v>8</v>
      </c>
      <c r="F5772" s="36">
        <v>0.05</v>
      </c>
      <c r="G5772" s="36">
        <v>1</v>
      </c>
      <c r="H5772" s="32">
        <v>34.225900000000003</v>
      </c>
      <c r="I5772" s="32">
        <v>34.225900000000003</v>
      </c>
      <c r="J5772" s="34">
        <v>-34.225900000000003</v>
      </c>
      <c r="K5772" s="30" t="s">
        <v>44</v>
      </c>
    </row>
    <row r="5773" spans="1:11" x14ac:dyDescent="0.25">
      <c r="A5773" s="31" t="s">
        <v>15</v>
      </c>
      <c r="B5773" s="31">
        <v>4395898</v>
      </c>
      <c r="C5773" s="31" t="s">
        <v>11</v>
      </c>
      <c r="D5773" s="33">
        <v>684.51750000000004</v>
      </c>
      <c r="E5773" s="31" t="s">
        <v>8</v>
      </c>
      <c r="F5773" s="37">
        <v>0.03</v>
      </c>
      <c r="G5773" s="37">
        <v>1</v>
      </c>
      <c r="H5773" s="33">
        <v>20.535499999999999</v>
      </c>
      <c r="I5773" s="33">
        <v>20.535499999999999</v>
      </c>
      <c r="J5773" s="35">
        <v>-20.535499999999999</v>
      </c>
      <c r="K5773" s="31" t="s">
        <v>44</v>
      </c>
    </row>
    <row r="5774" spans="1:11" x14ac:dyDescent="0.25">
      <c r="A5774" s="30" t="s">
        <v>14</v>
      </c>
      <c r="B5774" s="30">
        <v>5536426</v>
      </c>
      <c r="C5774" s="30" t="s">
        <v>7</v>
      </c>
      <c r="D5774" s="32">
        <v>37.049999999999997</v>
      </c>
      <c r="E5774" s="30" t="s">
        <v>8</v>
      </c>
      <c r="F5774" s="36">
        <v>0.13</v>
      </c>
      <c r="G5774" s="36">
        <v>1</v>
      </c>
      <c r="H5774" s="32">
        <v>4.8164999999999996</v>
      </c>
      <c r="I5774" s="32">
        <v>4.8164999999999996</v>
      </c>
      <c r="J5774" s="34">
        <v>-4.8164999999999996</v>
      </c>
      <c r="K5774" s="30" t="s">
        <v>44</v>
      </c>
    </row>
    <row r="5775" spans="1:11" x14ac:dyDescent="0.25">
      <c r="A5775" s="31" t="s">
        <v>16</v>
      </c>
      <c r="B5775" s="31">
        <v>5536426</v>
      </c>
      <c r="C5775" s="31" t="s">
        <v>9</v>
      </c>
      <c r="D5775" s="33">
        <v>37.049999999999997</v>
      </c>
      <c r="E5775" s="31" t="s">
        <v>8</v>
      </c>
      <c r="F5775" s="37">
        <v>0.08</v>
      </c>
      <c r="G5775" s="37">
        <v>1</v>
      </c>
      <c r="H5775" s="33">
        <v>2.964</v>
      </c>
      <c r="I5775" s="33">
        <v>2.964</v>
      </c>
      <c r="J5775" s="35">
        <v>-2.964</v>
      </c>
      <c r="K5775" s="31" t="s">
        <v>44</v>
      </c>
    </row>
    <row r="5776" spans="1:11" x14ac:dyDescent="0.25">
      <c r="A5776" s="30" t="s">
        <v>16</v>
      </c>
      <c r="B5776" s="30">
        <v>5536426</v>
      </c>
      <c r="C5776" s="30" t="s">
        <v>11</v>
      </c>
      <c r="D5776" s="32">
        <v>37.049999999999997</v>
      </c>
      <c r="E5776" s="30" t="s">
        <v>8</v>
      </c>
      <c r="F5776" s="36">
        <v>0.02</v>
      </c>
      <c r="G5776" s="36">
        <v>1</v>
      </c>
      <c r="H5776" s="32">
        <v>0.74099999999999999</v>
      </c>
      <c r="I5776" s="32">
        <v>0.74099999999999999</v>
      </c>
      <c r="J5776" s="34">
        <v>-0.74099999999999999</v>
      </c>
      <c r="K5776" s="30" t="s">
        <v>44</v>
      </c>
    </row>
    <row r="5777" spans="1:11" x14ac:dyDescent="0.25">
      <c r="A5777" s="31" t="s">
        <v>10</v>
      </c>
      <c r="B5777" s="31">
        <v>4242861</v>
      </c>
      <c r="C5777" s="31" t="s">
        <v>7</v>
      </c>
      <c r="D5777" s="33">
        <v>884.97249999999997</v>
      </c>
      <c r="E5777" s="31" t="s">
        <v>18</v>
      </c>
      <c r="F5777" s="37">
        <v>0.2</v>
      </c>
      <c r="G5777" s="37">
        <v>0.5</v>
      </c>
      <c r="H5777" s="33">
        <v>176.99449999999999</v>
      </c>
      <c r="I5777" s="33">
        <v>88.497200000000007</v>
      </c>
      <c r="J5777" s="35">
        <v>-88.497200000000007</v>
      </c>
      <c r="K5777" s="31" t="s">
        <v>44</v>
      </c>
    </row>
    <row r="5778" spans="1:11" x14ac:dyDescent="0.25">
      <c r="A5778" s="30" t="s">
        <v>19</v>
      </c>
      <c r="B5778" s="30">
        <v>4242861</v>
      </c>
      <c r="C5778" s="30" t="s">
        <v>9</v>
      </c>
      <c r="D5778" s="32">
        <v>884.97249999999997</v>
      </c>
      <c r="E5778" s="30" t="s">
        <v>18</v>
      </c>
      <c r="F5778" s="36">
        <v>0.06</v>
      </c>
      <c r="G5778" s="36">
        <v>0.5</v>
      </c>
      <c r="H5778" s="32">
        <v>53.098399999999998</v>
      </c>
      <c r="I5778" s="32">
        <v>26.549199999999999</v>
      </c>
      <c r="J5778" s="34">
        <v>-26.549199999999999</v>
      </c>
      <c r="K5778" s="30" t="s">
        <v>44</v>
      </c>
    </row>
    <row r="5779" spans="1:11" x14ac:dyDescent="0.25">
      <c r="A5779" s="31" t="s">
        <v>10</v>
      </c>
      <c r="B5779" s="31">
        <v>4242861</v>
      </c>
      <c r="C5779" s="31" t="s">
        <v>11</v>
      </c>
      <c r="D5779" s="33">
        <v>884.97249999999997</v>
      </c>
      <c r="E5779" s="31" t="s">
        <v>18</v>
      </c>
      <c r="F5779" s="37">
        <v>0.03</v>
      </c>
      <c r="G5779" s="37">
        <v>0.5</v>
      </c>
      <c r="H5779" s="33">
        <v>26.549199999999999</v>
      </c>
      <c r="I5779" s="33">
        <v>13.2746</v>
      </c>
      <c r="J5779" s="35">
        <v>-13.2746</v>
      </c>
      <c r="K5779" s="31" t="s">
        <v>44</v>
      </c>
    </row>
    <row r="5780" spans="1:11" x14ac:dyDescent="0.25">
      <c r="A5780" s="30" t="s">
        <v>14</v>
      </c>
      <c r="B5780" s="30">
        <v>2127827</v>
      </c>
      <c r="C5780" s="30" t="s">
        <v>7</v>
      </c>
      <c r="D5780" s="32">
        <v>864.51750000000004</v>
      </c>
      <c r="E5780" s="30" t="s">
        <v>8</v>
      </c>
      <c r="F5780" s="36">
        <v>0.13</v>
      </c>
      <c r="G5780" s="36">
        <v>1</v>
      </c>
      <c r="H5780" s="32">
        <v>112.3873</v>
      </c>
      <c r="I5780" s="32">
        <v>112.3873</v>
      </c>
      <c r="J5780" s="34">
        <v>-112.3873</v>
      </c>
      <c r="K5780" s="30" t="s">
        <v>44</v>
      </c>
    </row>
    <row r="5781" spans="1:11" x14ac:dyDescent="0.25">
      <c r="A5781" s="31" t="s">
        <v>14</v>
      </c>
      <c r="B5781" s="31">
        <v>2127827</v>
      </c>
      <c r="C5781" s="31" t="s">
        <v>9</v>
      </c>
      <c r="D5781" s="33">
        <v>864.51750000000004</v>
      </c>
      <c r="E5781" s="31" t="s">
        <v>8</v>
      </c>
      <c r="F5781" s="37">
        <v>0.03</v>
      </c>
      <c r="G5781" s="37">
        <v>1</v>
      </c>
      <c r="H5781" s="33">
        <v>25.935500000000001</v>
      </c>
      <c r="I5781" s="33">
        <v>25.935500000000001</v>
      </c>
      <c r="J5781" s="35">
        <v>-25.935500000000001</v>
      </c>
      <c r="K5781" s="31" t="s">
        <v>44</v>
      </c>
    </row>
    <row r="5782" spans="1:11" x14ac:dyDescent="0.25">
      <c r="A5782" s="30" t="s">
        <v>14</v>
      </c>
      <c r="B5782" s="30">
        <v>2127827</v>
      </c>
      <c r="C5782" s="30" t="s">
        <v>11</v>
      </c>
      <c r="D5782" s="32">
        <v>864.51750000000004</v>
      </c>
      <c r="E5782" s="30" t="s">
        <v>8</v>
      </c>
      <c r="F5782" s="36">
        <v>0.09</v>
      </c>
      <c r="G5782" s="36">
        <v>1</v>
      </c>
      <c r="H5782" s="32">
        <v>77.806600000000003</v>
      </c>
      <c r="I5782" s="32">
        <v>77.806600000000003</v>
      </c>
      <c r="J5782" s="34">
        <v>-77.806600000000003</v>
      </c>
      <c r="K5782" s="30" t="s">
        <v>44</v>
      </c>
    </row>
    <row r="5783" spans="1:11" x14ac:dyDescent="0.25">
      <c r="A5783" s="31" t="s">
        <v>19</v>
      </c>
      <c r="B5783" s="31">
        <v>6189618</v>
      </c>
      <c r="C5783" s="31" t="s">
        <v>7</v>
      </c>
      <c r="D5783" s="33">
        <v>24.622499999999999</v>
      </c>
      <c r="E5783" s="31" t="s">
        <v>18</v>
      </c>
      <c r="F5783" s="37">
        <v>0.13</v>
      </c>
      <c r="G5783" s="37">
        <v>0.5</v>
      </c>
      <c r="H5783" s="33">
        <v>3.2008999999999999</v>
      </c>
      <c r="I5783" s="33">
        <v>1.6004</v>
      </c>
      <c r="J5783" s="35">
        <v>-1.6004</v>
      </c>
      <c r="K5783" s="31" t="s">
        <v>44</v>
      </c>
    </row>
    <row r="5784" spans="1:11" x14ac:dyDescent="0.25">
      <c r="A5784" s="30" t="s">
        <v>19</v>
      </c>
      <c r="B5784" s="30">
        <v>6189618</v>
      </c>
      <c r="C5784" s="30" t="s">
        <v>9</v>
      </c>
      <c r="D5784" s="32">
        <v>24.622499999999999</v>
      </c>
      <c r="E5784" s="30" t="s">
        <v>18</v>
      </c>
      <c r="F5784" s="36">
        <v>0.06</v>
      </c>
      <c r="G5784" s="36">
        <v>0.5</v>
      </c>
      <c r="H5784" s="32">
        <v>1.4774</v>
      </c>
      <c r="I5784" s="32">
        <v>0.73870000000000002</v>
      </c>
      <c r="J5784" s="34">
        <v>-0.73870000000000002</v>
      </c>
      <c r="K5784" s="30" t="s">
        <v>44</v>
      </c>
    </row>
    <row r="5785" spans="1:11" x14ac:dyDescent="0.25">
      <c r="A5785" s="31" t="s">
        <v>15</v>
      </c>
      <c r="B5785" s="31">
        <v>6189618</v>
      </c>
      <c r="C5785" s="31" t="s">
        <v>11</v>
      </c>
      <c r="D5785" s="33">
        <v>24.622499999999999</v>
      </c>
      <c r="E5785" s="31" t="s">
        <v>18</v>
      </c>
      <c r="F5785" s="37">
        <v>0.03</v>
      </c>
      <c r="G5785" s="37">
        <v>0.5</v>
      </c>
      <c r="H5785" s="33">
        <v>0.73870000000000002</v>
      </c>
      <c r="I5785" s="33">
        <v>0.36940000000000001</v>
      </c>
      <c r="J5785" s="35">
        <v>-0.36940000000000001</v>
      </c>
      <c r="K5785" s="31" t="s">
        <v>44</v>
      </c>
    </row>
    <row r="5786" spans="1:11" x14ac:dyDescent="0.25">
      <c r="A5786" s="30" t="s">
        <v>6</v>
      </c>
      <c r="B5786" s="30">
        <v>1709526</v>
      </c>
      <c r="C5786" s="30" t="s">
        <v>7</v>
      </c>
      <c r="D5786" s="32">
        <v>436.63499999999999</v>
      </c>
      <c r="E5786" s="30" t="s">
        <v>8</v>
      </c>
      <c r="F5786" s="36">
        <v>0.35</v>
      </c>
      <c r="G5786" s="36">
        <v>1</v>
      </c>
      <c r="H5786" s="32">
        <v>152.82220000000001</v>
      </c>
      <c r="I5786" s="32">
        <v>152.82220000000001</v>
      </c>
      <c r="J5786" s="34">
        <v>-152.82220000000001</v>
      </c>
      <c r="K5786" s="30" t="s">
        <v>44</v>
      </c>
    </row>
    <row r="5787" spans="1:11" x14ac:dyDescent="0.25">
      <c r="A5787" s="31" t="s">
        <v>12</v>
      </c>
      <c r="B5787" s="31">
        <v>1709526</v>
      </c>
      <c r="C5787" s="31" t="s">
        <v>9</v>
      </c>
      <c r="D5787" s="33">
        <v>436.63499999999999</v>
      </c>
      <c r="E5787" s="31" t="s">
        <v>8</v>
      </c>
      <c r="F5787" s="37">
        <v>0.01</v>
      </c>
      <c r="G5787" s="37">
        <v>1</v>
      </c>
      <c r="H5787" s="33">
        <v>4.3663999999999996</v>
      </c>
      <c r="I5787" s="33">
        <v>4.3663999999999996</v>
      </c>
      <c r="J5787" s="35">
        <v>-4.3663999999999996</v>
      </c>
      <c r="K5787" s="31" t="s">
        <v>44</v>
      </c>
    </row>
    <row r="5788" spans="1:11" x14ac:dyDescent="0.25">
      <c r="A5788" s="30" t="s">
        <v>16</v>
      </c>
      <c r="B5788" s="30">
        <v>1709526</v>
      </c>
      <c r="C5788" s="30" t="s">
        <v>11</v>
      </c>
      <c r="D5788" s="32">
        <v>436.63499999999999</v>
      </c>
      <c r="E5788" s="30" t="s">
        <v>8</v>
      </c>
      <c r="F5788" s="36">
        <v>0.02</v>
      </c>
      <c r="G5788" s="36">
        <v>1</v>
      </c>
      <c r="H5788" s="32">
        <v>8.7326999999999995</v>
      </c>
      <c r="I5788" s="32">
        <v>8.7326999999999995</v>
      </c>
      <c r="J5788" s="34">
        <v>-8.7326999999999995</v>
      </c>
      <c r="K5788" s="30" t="s">
        <v>44</v>
      </c>
    </row>
    <row r="5789" spans="1:11" x14ac:dyDescent="0.25">
      <c r="A5789" s="31" t="s">
        <v>15</v>
      </c>
      <c r="B5789" s="31">
        <v>2684494</v>
      </c>
      <c r="C5789" s="31" t="s">
        <v>7</v>
      </c>
      <c r="D5789" s="33">
        <v>584.85249999999996</v>
      </c>
      <c r="E5789" s="31" t="s">
        <v>8</v>
      </c>
      <c r="F5789" s="37">
        <v>0.1</v>
      </c>
      <c r="G5789" s="37">
        <v>1</v>
      </c>
      <c r="H5789" s="33">
        <v>58.485199999999999</v>
      </c>
      <c r="I5789" s="33">
        <v>58.485199999999999</v>
      </c>
      <c r="J5789" s="35">
        <v>-58.485199999999999</v>
      </c>
      <c r="K5789" s="31" t="s">
        <v>44</v>
      </c>
    </row>
    <row r="5790" spans="1:11" x14ac:dyDescent="0.25">
      <c r="A5790" s="30" t="s">
        <v>12</v>
      </c>
      <c r="B5790" s="30">
        <v>2684494</v>
      </c>
      <c r="C5790" s="30" t="s">
        <v>9</v>
      </c>
      <c r="D5790" s="32">
        <v>584.85249999999996</v>
      </c>
      <c r="E5790" s="30" t="s">
        <v>8</v>
      </c>
      <c r="F5790" s="36">
        <v>0.01</v>
      </c>
      <c r="G5790" s="36">
        <v>1</v>
      </c>
      <c r="H5790" s="32">
        <v>5.8484999999999996</v>
      </c>
      <c r="I5790" s="32">
        <v>5.8484999999999996</v>
      </c>
      <c r="J5790" s="34">
        <v>-5.8484999999999996</v>
      </c>
      <c r="K5790" s="30" t="s">
        <v>44</v>
      </c>
    </row>
    <row r="5791" spans="1:11" x14ac:dyDescent="0.25">
      <c r="A5791" s="31" t="s">
        <v>14</v>
      </c>
      <c r="B5791" s="31">
        <v>2684494</v>
      </c>
      <c r="C5791" s="31" t="s">
        <v>11</v>
      </c>
      <c r="D5791" s="33">
        <v>584.85249999999996</v>
      </c>
      <c r="E5791" s="31" t="s">
        <v>8</v>
      </c>
      <c r="F5791" s="37">
        <v>0.09</v>
      </c>
      <c r="G5791" s="37">
        <v>1</v>
      </c>
      <c r="H5791" s="33">
        <v>52.636699999999998</v>
      </c>
      <c r="I5791" s="33">
        <v>52.636699999999998</v>
      </c>
      <c r="J5791" s="35">
        <v>-52.636699999999998</v>
      </c>
      <c r="K5791" s="31" t="s">
        <v>44</v>
      </c>
    </row>
    <row r="5792" spans="1:11" x14ac:dyDescent="0.25">
      <c r="A5792" s="30" t="s">
        <v>13</v>
      </c>
      <c r="B5792" s="30">
        <v>5625869</v>
      </c>
      <c r="C5792" s="30" t="s">
        <v>7</v>
      </c>
      <c r="D5792" s="32">
        <v>193.13</v>
      </c>
      <c r="E5792" s="30" t="s">
        <v>20</v>
      </c>
      <c r="F5792" s="36">
        <v>0.18</v>
      </c>
      <c r="G5792" s="36">
        <v>0.5</v>
      </c>
      <c r="H5792" s="32">
        <v>34.763399999999997</v>
      </c>
      <c r="I5792" s="32">
        <v>17.381699999999999</v>
      </c>
      <c r="J5792" s="34">
        <v>-17.381699999999999</v>
      </c>
      <c r="K5792" s="30" t="s">
        <v>44</v>
      </c>
    </row>
    <row r="5793" spans="1:11" x14ac:dyDescent="0.25">
      <c r="A5793" s="31" t="s">
        <v>10</v>
      </c>
      <c r="B5793" s="31">
        <v>5625869</v>
      </c>
      <c r="C5793" s="31" t="s">
        <v>9</v>
      </c>
      <c r="D5793" s="33">
        <v>193.13</v>
      </c>
      <c r="E5793" s="31" t="s">
        <v>20</v>
      </c>
      <c r="F5793" s="37">
        <v>0.12</v>
      </c>
      <c r="G5793" s="37">
        <v>0.5</v>
      </c>
      <c r="H5793" s="33">
        <v>23.175599999999999</v>
      </c>
      <c r="I5793" s="33">
        <v>11.5878</v>
      </c>
      <c r="J5793" s="35">
        <v>-11.5878</v>
      </c>
      <c r="K5793" s="31" t="s">
        <v>44</v>
      </c>
    </row>
    <row r="5794" spans="1:11" x14ac:dyDescent="0.25">
      <c r="A5794" s="30" t="s">
        <v>14</v>
      </c>
      <c r="B5794" s="30">
        <v>5625869</v>
      </c>
      <c r="C5794" s="30" t="s">
        <v>11</v>
      </c>
      <c r="D5794" s="32">
        <v>193.13</v>
      </c>
      <c r="E5794" s="30" t="s">
        <v>20</v>
      </c>
      <c r="F5794" s="36">
        <v>0.09</v>
      </c>
      <c r="G5794" s="36">
        <v>0.5</v>
      </c>
      <c r="H5794" s="32">
        <v>17.381699999999999</v>
      </c>
      <c r="I5794" s="32">
        <v>8.6907999999999994</v>
      </c>
      <c r="J5794" s="34">
        <v>-8.6907999999999994</v>
      </c>
      <c r="K5794" s="30" t="s">
        <v>44</v>
      </c>
    </row>
    <row r="5795" spans="1:11" x14ac:dyDescent="0.25">
      <c r="A5795" s="31" t="s">
        <v>10</v>
      </c>
      <c r="B5795" s="31">
        <v>4769569</v>
      </c>
      <c r="C5795" s="31" t="s">
        <v>7</v>
      </c>
      <c r="D5795" s="33">
        <v>479.3775</v>
      </c>
      <c r="E5795" s="31" t="s">
        <v>8</v>
      </c>
      <c r="F5795" s="37">
        <v>0.2</v>
      </c>
      <c r="G5795" s="37">
        <v>1</v>
      </c>
      <c r="H5795" s="33">
        <v>95.875500000000002</v>
      </c>
      <c r="I5795" s="33">
        <v>95.875500000000002</v>
      </c>
      <c r="J5795" s="35">
        <v>-95.875500000000002</v>
      </c>
      <c r="K5795" s="31" t="s">
        <v>44</v>
      </c>
    </row>
    <row r="5796" spans="1:11" x14ac:dyDescent="0.25">
      <c r="A5796" s="30" t="s">
        <v>19</v>
      </c>
      <c r="B5796" s="30">
        <v>4769569</v>
      </c>
      <c r="C5796" s="30" t="s">
        <v>9</v>
      </c>
      <c r="D5796" s="32">
        <v>479.3775</v>
      </c>
      <c r="E5796" s="30" t="s">
        <v>8</v>
      </c>
      <c r="F5796" s="36">
        <v>0.06</v>
      </c>
      <c r="G5796" s="36">
        <v>1</v>
      </c>
      <c r="H5796" s="32">
        <v>28.762599999999999</v>
      </c>
      <c r="I5796" s="32">
        <v>28.762599999999999</v>
      </c>
      <c r="J5796" s="34">
        <v>-28.762599999999999</v>
      </c>
      <c r="K5796" s="30" t="s">
        <v>44</v>
      </c>
    </row>
    <row r="5797" spans="1:11" x14ac:dyDescent="0.25">
      <c r="A5797" s="31" t="s">
        <v>12</v>
      </c>
      <c r="B5797" s="31">
        <v>4769569</v>
      </c>
      <c r="C5797" s="31" t="s">
        <v>11</v>
      </c>
      <c r="D5797" s="33">
        <v>479.3775</v>
      </c>
      <c r="E5797" s="31" t="s">
        <v>8</v>
      </c>
      <c r="F5797" s="37">
        <v>0.05</v>
      </c>
      <c r="G5797" s="37">
        <v>1</v>
      </c>
      <c r="H5797" s="33">
        <v>23.968900000000001</v>
      </c>
      <c r="I5797" s="33">
        <v>23.968900000000001</v>
      </c>
      <c r="J5797" s="35">
        <v>-23.968900000000001</v>
      </c>
      <c r="K5797" s="31" t="s">
        <v>44</v>
      </c>
    </row>
    <row r="5798" spans="1:11" x14ac:dyDescent="0.25">
      <c r="A5798" s="30" t="s">
        <v>19</v>
      </c>
      <c r="B5798" s="30">
        <v>1550912</v>
      </c>
      <c r="C5798" s="30" t="s">
        <v>7</v>
      </c>
      <c r="D5798" s="32">
        <v>241.0975</v>
      </c>
      <c r="E5798" s="30" t="s">
        <v>20</v>
      </c>
      <c r="F5798" s="36">
        <v>0.13</v>
      </c>
      <c r="G5798" s="36">
        <v>0.5</v>
      </c>
      <c r="H5798" s="32">
        <v>31.342700000000001</v>
      </c>
      <c r="I5798" s="32">
        <v>15.6714</v>
      </c>
      <c r="J5798" s="34">
        <v>-136.22020000000001</v>
      </c>
      <c r="K5798" s="30" t="s">
        <v>44</v>
      </c>
    </row>
    <row r="5799" spans="1:11" x14ac:dyDescent="0.25">
      <c r="A5799" s="31" t="s">
        <v>12</v>
      </c>
      <c r="B5799" s="31">
        <v>1550912</v>
      </c>
      <c r="C5799" s="31" t="s">
        <v>9</v>
      </c>
      <c r="D5799" s="33">
        <v>241.0975</v>
      </c>
      <c r="E5799" s="31" t="s">
        <v>20</v>
      </c>
      <c r="F5799" s="37">
        <v>0.01</v>
      </c>
      <c r="G5799" s="37">
        <v>0.5</v>
      </c>
      <c r="H5799" s="33">
        <v>2.411</v>
      </c>
      <c r="I5799" s="33">
        <v>1.2055</v>
      </c>
      <c r="J5799" s="35">
        <v>-1.2055</v>
      </c>
      <c r="K5799" s="31" t="s">
        <v>44</v>
      </c>
    </row>
    <row r="5800" spans="1:11" x14ac:dyDescent="0.25">
      <c r="A5800" s="30" t="s">
        <v>12</v>
      </c>
      <c r="B5800" s="30">
        <v>1550912</v>
      </c>
      <c r="C5800" s="30" t="s">
        <v>11</v>
      </c>
      <c r="D5800" s="32">
        <v>241.0975</v>
      </c>
      <c r="E5800" s="30" t="s">
        <v>20</v>
      </c>
      <c r="F5800" s="36">
        <v>0.05</v>
      </c>
      <c r="G5800" s="36">
        <v>0.5</v>
      </c>
      <c r="H5800" s="32">
        <v>12.0549</v>
      </c>
      <c r="I5800" s="32">
        <v>6.0274000000000001</v>
      </c>
      <c r="J5800" s="34">
        <v>-6.0274000000000001</v>
      </c>
      <c r="K5800" s="30" t="s">
        <v>44</v>
      </c>
    </row>
    <row r="5801" spans="1:11" x14ac:dyDescent="0.25">
      <c r="A5801" s="31" t="s">
        <v>16</v>
      </c>
      <c r="B5801" s="31">
        <v>5231185</v>
      </c>
      <c r="C5801" s="31" t="s">
        <v>7</v>
      </c>
      <c r="D5801" s="33">
        <v>402.59249999999997</v>
      </c>
      <c r="E5801" s="31" t="s">
        <v>8</v>
      </c>
      <c r="F5801" s="37">
        <v>0.15</v>
      </c>
      <c r="G5801" s="37">
        <v>1</v>
      </c>
      <c r="H5801" s="33">
        <v>60.3889</v>
      </c>
      <c r="I5801" s="33">
        <v>60.3889</v>
      </c>
      <c r="J5801" s="35">
        <v>-60.3889</v>
      </c>
      <c r="K5801" s="31" t="s">
        <v>44</v>
      </c>
    </row>
    <row r="5802" spans="1:11" x14ac:dyDescent="0.25">
      <c r="A5802" s="30" t="s">
        <v>19</v>
      </c>
      <c r="B5802" s="30">
        <v>5231185</v>
      </c>
      <c r="C5802" s="30" t="s">
        <v>9</v>
      </c>
      <c r="D5802" s="32">
        <v>402.59249999999997</v>
      </c>
      <c r="E5802" s="30" t="s">
        <v>8</v>
      </c>
      <c r="F5802" s="36">
        <v>0.06</v>
      </c>
      <c r="G5802" s="36">
        <v>1</v>
      </c>
      <c r="H5802" s="32">
        <v>24.1556</v>
      </c>
      <c r="I5802" s="32">
        <v>24.1556</v>
      </c>
      <c r="J5802" s="34">
        <v>-24.1556</v>
      </c>
      <c r="K5802" s="30" t="s">
        <v>44</v>
      </c>
    </row>
    <row r="5803" spans="1:11" x14ac:dyDescent="0.25">
      <c r="A5803" s="31" t="s">
        <v>6</v>
      </c>
      <c r="B5803" s="31">
        <v>5231185</v>
      </c>
      <c r="C5803" s="31" t="s">
        <v>11</v>
      </c>
      <c r="D5803" s="33">
        <v>402.59249999999997</v>
      </c>
      <c r="E5803" s="31" t="s">
        <v>8</v>
      </c>
      <c r="F5803" s="37">
        <v>0.1</v>
      </c>
      <c r="G5803" s="37">
        <v>1</v>
      </c>
      <c r="H5803" s="33">
        <v>40.2592</v>
      </c>
      <c r="I5803" s="33">
        <v>40.2592</v>
      </c>
      <c r="J5803" s="35">
        <v>-40.2592</v>
      </c>
      <c r="K5803" s="31" t="s">
        <v>44</v>
      </c>
    </row>
    <row r="5804" spans="1:11" x14ac:dyDescent="0.25">
      <c r="A5804" s="30" t="s">
        <v>19</v>
      </c>
      <c r="B5804" s="30">
        <v>4748193</v>
      </c>
      <c r="C5804" s="30" t="s">
        <v>7</v>
      </c>
      <c r="D5804" s="32">
        <v>515.17250000000001</v>
      </c>
      <c r="E5804" s="30" t="s">
        <v>8</v>
      </c>
      <c r="F5804" s="36">
        <v>0.13</v>
      </c>
      <c r="G5804" s="36">
        <v>1</v>
      </c>
      <c r="H5804" s="32">
        <v>66.972399999999993</v>
      </c>
      <c r="I5804" s="32">
        <v>66.972399999999993</v>
      </c>
      <c r="J5804" s="34">
        <v>-66.972399999999993</v>
      </c>
      <c r="K5804" s="30" t="s">
        <v>44</v>
      </c>
    </row>
    <row r="5805" spans="1:11" x14ac:dyDescent="0.25">
      <c r="A5805" s="31" t="s">
        <v>12</v>
      </c>
      <c r="B5805" s="31">
        <v>4748193</v>
      </c>
      <c r="C5805" s="31" t="s">
        <v>9</v>
      </c>
      <c r="D5805" s="33">
        <v>515.17250000000001</v>
      </c>
      <c r="E5805" s="31" t="s">
        <v>8</v>
      </c>
      <c r="F5805" s="37">
        <v>0.01</v>
      </c>
      <c r="G5805" s="37">
        <v>1</v>
      </c>
      <c r="H5805" s="33">
        <v>5.1516999999999999</v>
      </c>
      <c r="I5805" s="33">
        <v>5.1516999999999999</v>
      </c>
      <c r="J5805" s="35">
        <v>-5.1516999999999999</v>
      </c>
      <c r="K5805" s="31" t="s">
        <v>44</v>
      </c>
    </row>
    <row r="5806" spans="1:11" x14ac:dyDescent="0.25">
      <c r="A5806" s="30" t="s">
        <v>17</v>
      </c>
      <c r="B5806" s="30">
        <v>4748193</v>
      </c>
      <c r="C5806" s="30" t="s">
        <v>11</v>
      </c>
      <c r="D5806" s="32">
        <v>515.17250000000001</v>
      </c>
      <c r="E5806" s="30" t="s">
        <v>8</v>
      </c>
      <c r="F5806" s="36">
        <v>0.05</v>
      </c>
      <c r="G5806" s="36">
        <v>1</v>
      </c>
      <c r="H5806" s="32">
        <v>25.758600000000001</v>
      </c>
      <c r="I5806" s="32">
        <v>25.758600000000001</v>
      </c>
      <c r="J5806" s="34">
        <v>-25.758600000000001</v>
      </c>
      <c r="K5806" s="30" t="s">
        <v>44</v>
      </c>
    </row>
    <row r="5807" spans="1:11" x14ac:dyDescent="0.25">
      <c r="A5807" s="31" t="s">
        <v>14</v>
      </c>
      <c r="B5807" s="31">
        <v>8449576</v>
      </c>
      <c r="C5807" s="31" t="s">
        <v>7</v>
      </c>
      <c r="D5807" s="33">
        <v>647.39750000000004</v>
      </c>
      <c r="E5807" s="31" t="s">
        <v>8</v>
      </c>
      <c r="F5807" s="37">
        <v>0.13</v>
      </c>
      <c r="G5807" s="37">
        <v>1</v>
      </c>
      <c r="H5807" s="33">
        <v>84.161699999999996</v>
      </c>
      <c r="I5807" s="33">
        <v>84.161699999999996</v>
      </c>
      <c r="J5807" s="35">
        <v>-84.161699999999996</v>
      </c>
      <c r="K5807" s="31" t="s">
        <v>44</v>
      </c>
    </row>
    <row r="5808" spans="1:11" x14ac:dyDescent="0.25">
      <c r="A5808" s="30" t="s">
        <v>19</v>
      </c>
      <c r="B5808" s="30">
        <v>8449576</v>
      </c>
      <c r="C5808" s="30" t="s">
        <v>9</v>
      </c>
      <c r="D5808" s="32">
        <v>647.39750000000004</v>
      </c>
      <c r="E5808" s="30" t="s">
        <v>8</v>
      </c>
      <c r="F5808" s="36">
        <v>0.06</v>
      </c>
      <c r="G5808" s="36">
        <v>1</v>
      </c>
      <c r="H5808" s="32">
        <v>38.843800000000002</v>
      </c>
      <c r="I5808" s="32">
        <v>38.843800000000002</v>
      </c>
      <c r="J5808" s="34">
        <v>-38.843800000000002</v>
      </c>
      <c r="K5808" s="30" t="s">
        <v>44</v>
      </c>
    </row>
    <row r="5809" spans="1:11" x14ac:dyDescent="0.25">
      <c r="A5809" s="31" t="s">
        <v>6</v>
      </c>
      <c r="B5809" s="31">
        <v>8449576</v>
      </c>
      <c r="C5809" s="31" t="s">
        <v>11</v>
      </c>
      <c r="D5809" s="33">
        <v>647.39750000000004</v>
      </c>
      <c r="E5809" s="31" t="s">
        <v>8</v>
      </c>
      <c r="F5809" s="37">
        <v>0.1</v>
      </c>
      <c r="G5809" s="37">
        <v>1</v>
      </c>
      <c r="H5809" s="33">
        <v>64.739800000000002</v>
      </c>
      <c r="I5809" s="33">
        <v>64.739800000000002</v>
      </c>
      <c r="J5809" s="35">
        <v>-64.739800000000002</v>
      </c>
      <c r="K5809" s="31" t="s">
        <v>44</v>
      </c>
    </row>
    <row r="5810" spans="1:11" x14ac:dyDescent="0.25">
      <c r="A5810" s="30" t="s">
        <v>15</v>
      </c>
      <c r="B5810" s="30">
        <v>7671574</v>
      </c>
      <c r="C5810" s="30" t="s">
        <v>7</v>
      </c>
      <c r="D5810" s="32">
        <v>632.005</v>
      </c>
      <c r="E5810" s="30" t="s">
        <v>8</v>
      </c>
      <c r="F5810" s="36">
        <v>0.1</v>
      </c>
      <c r="G5810" s="36">
        <v>1</v>
      </c>
      <c r="H5810" s="32">
        <v>63.200499999999998</v>
      </c>
      <c r="I5810" s="32">
        <v>63.200499999999998</v>
      </c>
      <c r="J5810" s="34">
        <v>-63.200499999999998</v>
      </c>
      <c r="K5810" s="30" t="s">
        <v>44</v>
      </c>
    </row>
    <row r="5811" spans="1:11" x14ac:dyDescent="0.25">
      <c r="A5811" s="31" t="s">
        <v>13</v>
      </c>
      <c r="B5811" s="31">
        <v>7671574</v>
      </c>
      <c r="C5811" s="31" t="s">
        <v>9</v>
      </c>
      <c r="D5811" s="33">
        <v>632.005</v>
      </c>
      <c r="E5811" s="31" t="s">
        <v>8</v>
      </c>
      <c r="F5811" s="37">
        <v>0.06</v>
      </c>
      <c r="G5811" s="37">
        <v>1</v>
      </c>
      <c r="H5811" s="33">
        <v>37.920299999999997</v>
      </c>
      <c r="I5811" s="33">
        <v>37.920299999999997</v>
      </c>
      <c r="J5811" s="35">
        <v>-37.920299999999997</v>
      </c>
      <c r="K5811" s="31" t="s">
        <v>44</v>
      </c>
    </row>
    <row r="5812" spans="1:11" x14ac:dyDescent="0.25">
      <c r="A5812" s="30" t="s">
        <v>19</v>
      </c>
      <c r="B5812" s="30">
        <v>7671574</v>
      </c>
      <c r="C5812" s="30" t="s">
        <v>11</v>
      </c>
      <c r="D5812" s="32">
        <v>632.005</v>
      </c>
      <c r="E5812" s="30" t="s">
        <v>8</v>
      </c>
      <c r="F5812" s="36">
        <v>0.16</v>
      </c>
      <c r="G5812" s="36">
        <v>1</v>
      </c>
      <c r="H5812" s="32">
        <v>101.1208</v>
      </c>
      <c r="I5812" s="32">
        <v>101.1208</v>
      </c>
      <c r="J5812" s="34">
        <v>-101.1208</v>
      </c>
      <c r="K5812" s="30" t="s">
        <v>44</v>
      </c>
    </row>
    <row r="5813" spans="1:11" x14ac:dyDescent="0.25">
      <c r="A5813" s="31" t="s">
        <v>12</v>
      </c>
      <c r="B5813" s="31">
        <v>7431955</v>
      </c>
      <c r="C5813" s="31" t="s">
        <v>7</v>
      </c>
      <c r="D5813" s="33">
        <v>452.98500000000001</v>
      </c>
      <c r="E5813" s="31" t="s">
        <v>8</v>
      </c>
      <c r="F5813" s="37">
        <v>0.08</v>
      </c>
      <c r="G5813" s="37">
        <v>1</v>
      </c>
      <c r="H5813" s="33">
        <v>36.238799999999998</v>
      </c>
      <c r="I5813" s="33">
        <v>36.238799999999998</v>
      </c>
      <c r="J5813" s="35">
        <v>-36.238799999999998</v>
      </c>
      <c r="K5813" s="31" t="s">
        <v>44</v>
      </c>
    </row>
    <row r="5814" spans="1:11" x14ac:dyDescent="0.25">
      <c r="A5814" s="30" t="s">
        <v>6</v>
      </c>
      <c r="B5814" s="30">
        <v>7431955</v>
      </c>
      <c r="C5814" s="30" t="s">
        <v>9</v>
      </c>
      <c r="D5814" s="32">
        <v>452.98500000000001</v>
      </c>
      <c r="E5814" s="30" t="s">
        <v>8</v>
      </c>
      <c r="F5814" s="36">
        <v>0.17</v>
      </c>
      <c r="G5814" s="36">
        <v>1</v>
      </c>
      <c r="H5814" s="32">
        <v>77.007400000000004</v>
      </c>
      <c r="I5814" s="32">
        <v>77.007400000000004</v>
      </c>
      <c r="J5814" s="34">
        <v>-77.007400000000004</v>
      </c>
      <c r="K5814" s="30" t="s">
        <v>44</v>
      </c>
    </row>
    <row r="5815" spans="1:11" x14ac:dyDescent="0.25">
      <c r="A5815" s="31" t="s">
        <v>13</v>
      </c>
      <c r="B5815" s="31">
        <v>7431955</v>
      </c>
      <c r="C5815" s="31" t="s">
        <v>11</v>
      </c>
      <c r="D5815" s="33">
        <v>452.98500000000001</v>
      </c>
      <c r="E5815" s="31" t="s">
        <v>8</v>
      </c>
      <c r="F5815" s="37">
        <v>0.05</v>
      </c>
      <c r="G5815" s="37">
        <v>1</v>
      </c>
      <c r="H5815" s="33">
        <v>22.6492</v>
      </c>
      <c r="I5815" s="33">
        <v>22.6492</v>
      </c>
      <c r="J5815" s="35">
        <v>-22.6492</v>
      </c>
      <c r="K5815" s="31" t="s">
        <v>44</v>
      </c>
    </row>
    <row r="5816" spans="1:11" x14ac:dyDescent="0.25">
      <c r="A5816" s="30" t="s">
        <v>19</v>
      </c>
      <c r="B5816" s="30">
        <v>3400729</v>
      </c>
      <c r="C5816" s="30" t="s">
        <v>7</v>
      </c>
      <c r="D5816" s="32">
        <v>257.34500000000003</v>
      </c>
      <c r="E5816" s="30" t="s">
        <v>8</v>
      </c>
      <c r="F5816" s="36">
        <v>0.13</v>
      </c>
      <c r="G5816" s="36">
        <v>1</v>
      </c>
      <c r="H5816" s="32">
        <v>33.454799999999999</v>
      </c>
      <c r="I5816" s="32">
        <v>33.454799999999999</v>
      </c>
      <c r="J5816" s="34">
        <v>-33.454799999999999</v>
      </c>
      <c r="K5816" s="30" t="s">
        <v>44</v>
      </c>
    </row>
    <row r="5817" spans="1:11" x14ac:dyDescent="0.25">
      <c r="A5817" s="31" t="s">
        <v>6</v>
      </c>
      <c r="B5817" s="31">
        <v>3400729</v>
      </c>
      <c r="C5817" s="31" t="s">
        <v>9</v>
      </c>
      <c r="D5817" s="33">
        <v>257.34500000000003</v>
      </c>
      <c r="E5817" s="31" t="s">
        <v>8</v>
      </c>
      <c r="F5817" s="37">
        <v>0.17</v>
      </c>
      <c r="G5817" s="37">
        <v>1</v>
      </c>
      <c r="H5817" s="33">
        <v>43.748600000000003</v>
      </c>
      <c r="I5817" s="33">
        <v>43.748600000000003</v>
      </c>
      <c r="J5817" s="35">
        <v>-43.748600000000003</v>
      </c>
      <c r="K5817" s="31" t="s">
        <v>44</v>
      </c>
    </row>
    <row r="5818" spans="1:11" x14ac:dyDescent="0.25">
      <c r="A5818" s="30" t="s">
        <v>13</v>
      </c>
      <c r="B5818" s="30">
        <v>3400729</v>
      </c>
      <c r="C5818" s="30" t="s">
        <v>11</v>
      </c>
      <c r="D5818" s="32">
        <v>257.34500000000003</v>
      </c>
      <c r="E5818" s="30" t="s">
        <v>8</v>
      </c>
      <c r="F5818" s="36">
        <v>0.05</v>
      </c>
      <c r="G5818" s="36">
        <v>1</v>
      </c>
      <c r="H5818" s="32">
        <v>12.8672</v>
      </c>
      <c r="I5818" s="32">
        <v>12.8672</v>
      </c>
      <c r="J5818" s="34">
        <v>-12.8672</v>
      </c>
      <c r="K5818" s="30" t="s">
        <v>44</v>
      </c>
    </row>
    <row r="5819" spans="1:11" x14ac:dyDescent="0.25">
      <c r="A5819" s="31" t="s">
        <v>10</v>
      </c>
      <c r="B5819" s="31">
        <v>3922886</v>
      </c>
      <c r="C5819" s="31" t="s">
        <v>7</v>
      </c>
      <c r="D5819" s="33">
        <v>583.54499999999996</v>
      </c>
      <c r="E5819" s="31" t="s">
        <v>8</v>
      </c>
      <c r="F5819" s="37">
        <v>0.2</v>
      </c>
      <c r="G5819" s="37">
        <v>1</v>
      </c>
      <c r="H5819" s="33">
        <v>116.709</v>
      </c>
      <c r="I5819" s="33">
        <v>116.709</v>
      </c>
      <c r="J5819" s="35">
        <v>-116.709</v>
      </c>
      <c r="K5819" s="31" t="s">
        <v>44</v>
      </c>
    </row>
    <row r="5820" spans="1:11" x14ac:dyDescent="0.25">
      <c r="A5820" s="30" t="s">
        <v>14</v>
      </c>
      <c r="B5820" s="30">
        <v>3922886</v>
      </c>
      <c r="C5820" s="30" t="s">
        <v>9</v>
      </c>
      <c r="D5820" s="32">
        <v>583.54499999999996</v>
      </c>
      <c r="E5820" s="30" t="s">
        <v>8</v>
      </c>
      <c r="F5820" s="36">
        <v>0.03</v>
      </c>
      <c r="G5820" s="36">
        <v>1</v>
      </c>
      <c r="H5820" s="32">
        <v>17.506399999999999</v>
      </c>
      <c r="I5820" s="32">
        <v>17.506399999999999</v>
      </c>
      <c r="J5820" s="34">
        <v>-17.506399999999999</v>
      </c>
      <c r="K5820" s="30" t="s">
        <v>44</v>
      </c>
    </row>
    <row r="5821" spans="1:11" x14ac:dyDescent="0.25">
      <c r="A5821" s="31" t="s">
        <v>13</v>
      </c>
      <c r="B5821" s="31">
        <v>3922886</v>
      </c>
      <c r="C5821" s="31" t="s">
        <v>11</v>
      </c>
      <c r="D5821" s="33">
        <v>583.54499999999996</v>
      </c>
      <c r="E5821" s="31" t="s">
        <v>8</v>
      </c>
      <c r="F5821" s="37">
        <v>0.05</v>
      </c>
      <c r="G5821" s="37">
        <v>1</v>
      </c>
      <c r="H5821" s="33">
        <v>29.177199999999999</v>
      </c>
      <c r="I5821" s="33">
        <v>29.177199999999999</v>
      </c>
      <c r="J5821" s="35">
        <v>-29.177199999999999</v>
      </c>
      <c r="K5821" s="31" t="s">
        <v>44</v>
      </c>
    </row>
    <row r="5822" spans="1:11" x14ac:dyDescent="0.25">
      <c r="A5822" s="30" t="s">
        <v>19</v>
      </c>
      <c r="B5822" s="30">
        <v>7365524</v>
      </c>
      <c r="C5822" s="30" t="s">
        <v>7</v>
      </c>
      <c r="D5822" s="32">
        <v>923.77250000000004</v>
      </c>
      <c r="E5822" s="30" t="s">
        <v>8</v>
      </c>
      <c r="F5822" s="36">
        <v>0.13</v>
      </c>
      <c r="G5822" s="36">
        <v>1</v>
      </c>
      <c r="H5822" s="32">
        <v>120.0904</v>
      </c>
      <c r="I5822" s="32">
        <v>120.0904</v>
      </c>
      <c r="J5822" s="34">
        <v>-120.0904</v>
      </c>
      <c r="K5822" s="30" t="s">
        <v>44</v>
      </c>
    </row>
    <row r="5823" spans="1:11" x14ac:dyDescent="0.25">
      <c r="A5823" s="31" t="s">
        <v>13</v>
      </c>
      <c r="B5823" s="31">
        <v>7365524</v>
      </c>
      <c r="C5823" s="31" t="s">
        <v>9</v>
      </c>
      <c r="D5823" s="33">
        <v>923.77250000000004</v>
      </c>
      <c r="E5823" s="31" t="s">
        <v>8</v>
      </c>
      <c r="F5823" s="37">
        <v>0.06</v>
      </c>
      <c r="G5823" s="37">
        <v>1</v>
      </c>
      <c r="H5823" s="33">
        <v>55.426400000000001</v>
      </c>
      <c r="I5823" s="33">
        <v>55.426400000000001</v>
      </c>
      <c r="J5823" s="35">
        <v>-55.426400000000001</v>
      </c>
      <c r="K5823" s="31" t="s">
        <v>44</v>
      </c>
    </row>
    <row r="5824" spans="1:11" x14ac:dyDescent="0.25">
      <c r="A5824" s="30" t="s">
        <v>6</v>
      </c>
      <c r="B5824" s="30">
        <v>7365524</v>
      </c>
      <c r="C5824" s="30" t="s">
        <v>11</v>
      </c>
      <c r="D5824" s="32">
        <v>923.77250000000004</v>
      </c>
      <c r="E5824" s="30" t="s">
        <v>8</v>
      </c>
      <c r="F5824" s="36">
        <v>0.1</v>
      </c>
      <c r="G5824" s="36">
        <v>1</v>
      </c>
      <c r="H5824" s="32">
        <v>92.377200000000002</v>
      </c>
      <c r="I5824" s="32">
        <v>92.377200000000002</v>
      </c>
      <c r="J5824" s="34">
        <v>-92.377200000000002</v>
      </c>
      <c r="K5824" s="30" t="s">
        <v>44</v>
      </c>
    </row>
    <row r="5825" spans="1:11" x14ac:dyDescent="0.25">
      <c r="A5825" s="31" t="s">
        <v>17</v>
      </c>
      <c r="B5825" s="31">
        <v>2122807</v>
      </c>
      <c r="C5825" s="31" t="s">
        <v>7</v>
      </c>
      <c r="D5825" s="33">
        <v>581.60749999999996</v>
      </c>
      <c r="E5825" s="31" t="s">
        <v>18</v>
      </c>
      <c r="F5825" s="37">
        <v>0.22</v>
      </c>
      <c r="G5825" s="37">
        <v>0.5</v>
      </c>
      <c r="H5825" s="33">
        <v>127.95359999999999</v>
      </c>
      <c r="I5825" s="33">
        <v>63.976799999999997</v>
      </c>
      <c r="J5825" s="35">
        <v>-63.976799999999997</v>
      </c>
      <c r="K5825" s="31" t="s">
        <v>44</v>
      </c>
    </row>
    <row r="5826" spans="1:11" x14ac:dyDescent="0.25">
      <c r="A5826" s="30" t="s">
        <v>14</v>
      </c>
      <c r="B5826" s="30">
        <v>2122807</v>
      </c>
      <c r="C5826" s="30" t="s">
        <v>9</v>
      </c>
      <c r="D5826" s="32">
        <v>581.60749999999996</v>
      </c>
      <c r="E5826" s="30" t="s">
        <v>18</v>
      </c>
      <c r="F5826" s="36">
        <v>0.03</v>
      </c>
      <c r="G5826" s="36">
        <v>0.5</v>
      </c>
      <c r="H5826" s="32">
        <v>17.4482</v>
      </c>
      <c r="I5826" s="32">
        <v>8.7241</v>
      </c>
      <c r="J5826" s="34">
        <v>-8.7241</v>
      </c>
      <c r="K5826" s="30" t="s">
        <v>44</v>
      </c>
    </row>
    <row r="5827" spans="1:11" x14ac:dyDescent="0.25">
      <c r="A5827" s="31" t="s">
        <v>14</v>
      </c>
      <c r="B5827" s="31">
        <v>2122807</v>
      </c>
      <c r="C5827" s="31" t="s">
        <v>11</v>
      </c>
      <c r="D5827" s="33">
        <v>581.60749999999996</v>
      </c>
      <c r="E5827" s="31" t="s">
        <v>18</v>
      </c>
      <c r="F5827" s="37">
        <v>0.09</v>
      </c>
      <c r="G5827" s="37">
        <v>0.5</v>
      </c>
      <c r="H5827" s="33">
        <v>52.344700000000003</v>
      </c>
      <c r="I5827" s="33">
        <v>26.1724</v>
      </c>
      <c r="J5827" s="35">
        <v>-26.1724</v>
      </c>
      <c r="K5827" s="31" t="s">
        <v>44</v>
      </c>
    </row>
    <row r="5828" spans="1:11" x14ac:dyDescent="0.25">
      <c r="A5828" s="30" t="s">
        <v>17</v>
      </c>
      <c r="B5828" s="30">
        <v>7901744</v>
      </c>
      <c r="C5828" s="30" t="s">
        <v>7</v>
      </c>
      <c r="D5828" s="32">
        <v>851.09</v>
      </c>
      <c r="E5828" s="30" t="s">
        <v>8</v>
      </c>
      <c r="F5828" s="36">
        <v>0.22</v>
      </c>
      <c r="G5828" s="36">
        <v>1</v>
      </c>
      <c r="H5828" s="32">
        <v>187.2398</v>
      </c>
      <c r="I5828" s="32">
        <v>187.2398</v>
      </c>
      <c r="J5828" s="34">
        <v>-187.2398</v>
      </c>
      <c r="K5828" s="30" t="s">
        <v>44</v>
      </c>
    </row>
    <row r="5829" spans="1:11" x14ac:dyDescent="0.25">
      <c r="A5829" s="31" t="s">
        <v>10</v>
      </c>
      <c r="B5829" s="31">
        <v>7901744</v>
      </c>
      <c r="C5829" s="31" t="s">
        <v>9</v>
      </c>
      <c r="D5829" s="33">
        <v>851.09</v>
      </c>
      <c r="E5829" s="31" t="s">
        <v>8</v>
      </c>
      <c r="F5829" s="37">
        <v>0.12</v>
      </c>
      <c r="G5829" s="37">
        <v>1</v>
      </c>
      <c r="H5829" s="33">
        <v>102.13079999999999</v>
      </c>
      <c r="I5829" s="33">
        <v>102.13079999999999</v>
      </c>
      <c r="J5829" s="35">
        <v>-102.13079999999999</v>
      </c>
      <c r="K5829" s="31" t="s">
        <v>44</v>
      </c>
    </row>
    <row r="5830" spans="1:11" x14ac:dyDescent="0.25">
      <c r="A5830" s="30" t="s">
        <v>19</v>
      </c>
      <c r="B5830" s="30">
        <v>7901744</v>
      </c>
      <c r="C5830" s="30" t="s">
        <v>11</v>
      </c>
      <c r="D5830" s="32">
        <v>851.09</v>
      </c>
      <c r="E5830" s="30" t="s">
        <v>8</v>
      </c>
      <c r="F5830" s="36">
        <v>0.16</v>
      </c>
      <c r="G5830" s="36">
        <v>1</v>
      </c>
      <c r="H5830" s="32">
        <v>136.17439999999999</v>
      </c>
      <c r="I5830" s="32">
        <v>136.17439999999999</v>
      </c>
      <c r="J5830" s="34">
        <v>-136.17439999999999</v>
      </c>
      <c r="K5830" s="30" t="s">
        <v>44</v>
      </c>
    </row>
    <row r="5831" spans="1:11" x14ac:dyDescent="0.25">
      <c r="A5831" s="31" t="s">
        <v>13</v>
      </c>
      <c r="B5831" s="31">
        <v>1709955</v>
      </c>
      <c r="C5831" s="31" t="s">
        <v>7</v>
      </c>
      <c r="D5831" s="33">
        <v>530.34249999999997</v>
      </c>
      <c r="E5831" s="31" t="s">
        <v>8</v>
      </c>
      <c r="F5831" s="37">
        <v>0.18</v>
      </c>
      <c r="G5831" s="37">
        <v>1</v>
      </c>
      <c r="H5831" s="33">
        <v>95.461600000000004</v>
      </c>
      <c r="I5831" s="33">
        <v>95.461600000000004</v>
      </c>
      <c r="J5831" s="35">
        <v>-95.461600000000004</v>
      </c>
      <c r="K5831" s="31" t="s">
        <v>44</v>
      </c>
    </row>
    <row r="5832" spans="1:11" x14ac:dyDescent="0.25">
      <c r="A5832" s="30" t="s">
        <v>19</v>
      </c>
      <c r="B5832" s="30">
        <v>1709955</v>
      </c>
      <c r="C5832" s="30" t="s">
        <v>9</v>
      </c>
      <c r="D5832" s="32">
        <v>530.34249999999997</v>
      </c>
      <c r="E5832" s="30" t="s">
        <v>8</v>
      </c>
      <c r="F5832" s="36">
        <v>0.06</v>
      </c>
      <c r="G5832" s="36">
        <v>1</v>
      </c>
      <c r="H5832" s="32">
        <v>31.820599999999999</v>
      </c>
      <c r="I5832" s="32">
        <v>31.820599999999999</v>
      </c>
      <c r="J5832" s="34">
        <v>-31.820599999999999</v>
      </c>
      <c r="K5832" s="30" t="s">
        <v>44</v>
      </c>
    </row>
    <row r="5833" spans="1:11" x14ac:dyDescent="0.25">
      <c r="A5833" s="31" t="s">
        <v>14</v>
      </c>
      <c r="B5833" s="31">
        <v>1709955</v>
      </c>
      <c r="C5833" s="31" t="s">
        <v>11</v>
      </c>
      <c r="D5833" s="33">
        <v>530.34249999999997</v>
      </c>
      <c r="E5833" s="31" t="s">
        <v>8</v>
      </c>
      <c r="F5833" s="37">
        <v>0.09</v>
      </c>
      <c r="G5833" s="37">
        <v>1</v>
      </c>
      <c r="H5833" s="33">
        <v>47.730800000000002</v>
      </c>
      <c r="I5833" s="33">
        <v>47.730800000000002</v>
      </c>
      <c r="J5833" s="35">
        <v>-47.730800000000002</v>
      </c>
      <c r="K5833" s="31" t="s">
        <v>44</v>
      </c>
    </row>
    <row r="5834" spans="1:11" x14ac:dyDescent="0.25">
      <c r="A5834" s="30" t="s">
        <v>6</v>
      </c>
      <c r="B5834" s="30">
        <v>8191415</v>
      </c>
      <c r="C5834" s="30" t="s">
        <v>7</v>
      </c>
      <c r="D5834" s="32">
        <v>679.27499999999998</v>
      </c>
      <c r="E5834" s="30" t="s">
        <v>20</v>
      </c>
      <c r="F5834" s="36">
        <v>0.35</v>
      </c>
      <c r="G5834" s="36">
        <v>0.5</v>
      </c>
      <c r="H5834" s="32">
        <v>237.74619999999999</v>
      </c>
      <c r="I5834" s="32">
        <v>118.87309999999999</v>
      </c>
      <c r="J5834" s="34">
        <v>-118.87309999999999</v>
      </c>
      <c r="K5834" s="30" t="s">
        <v>44</v>
      </c>
    </row>
    <row r="5835" spans="1:11" x14ac:dyDescent="0.25">
      <c r="A5835" s="31" t="s">
        <v>17</v>
      </c>
      <c r="B5835" s="31">
        <v>8191415</v>
      </c>
      <c r="C5835" s="31" t="s">
        <v>9</v>
      </c>
      <c r="D5835" s="33">
        <v>679.27499999999998</v>
      </c>
      <c r="E5835" s="31" t="s">
        <v>20</v>
      </c>
      <c r="F5835" s="37">
        <v>0.11</v>
      </c>
      <c r="G5835" s="37">
        <v>0.5</v>
      </c>
      <c r="H5835" s="33">
        <v>74.720200000000006</v>
      </c>
      <c r="I5835" s="33">
        <v>37.360100000000003</v>
      </c>
      <c r="J5835" s="35">
        <v>-37.360100000000003</v>
      </c>
      <c r="K5835" s="31" t="s">
        <v>44</v>
      </c>
    </row>
    <row r="5836" spans="1:11" x14ac:dyDescent="0.25">
      <c r="A5836" s="30" t="s">
        <v>6</v>
      </c>
      <c r="B5836" s="30">
        <v>8191415</v>
      </c>
      <c r="C5836" s="30" t="s">
        <v>11</v>
      </c>
      <c r="D5836" s="32">
        <v>679.27499999999998</v>
      </c>
      <c r="E5836" s="30" t="s">
        <v>20</v>
      </c>
      <c r="F5836" s="36">
        <v>0.1</v>
      </c>
      <c r="G5836" s="36">
        <v>0.5</v>
      </c>
      <c r="H5836" s="32">
        <v>67.927499999999995</v>
      </c>
      <c r="I5836" s="32">
        <v>33.963799999999999</v>
      </c>
      <c r="J5836" s="34">
        <v>-33.963799999999999</v>
      </c>
      <c r="K5836" s="30" t="s">
        <v>44</v>
      </c>
    </row>
    <row r="5837" spans="1:11" x14ac:dyDescent="0.25">
      <c r="A5837" s="31" t="s">
        <v>13</v>
      </c>
      <c r="B5837" s="31">
        <v>6199649</v>
      </c>
      <c r="C5837" s="31" t="s">
        <v>7</v>
      </c>
      <c r="D5837" s="33">
        <v>88.477500000000006</v>
      </c>
      <c r="E5837" s="31" t="s">
        <v>8</v>
      </c>
      <c r="F5837" s="37">
        <v>0.18</v>
      </c>
      <c r="G5837" s="37">
        <v>1</v>
      </c>
      <c r="H5837" s="33">
        <v>15.926</v>
      </c>
      <c r="I5837" s="33">
        <v>15.926</v>
      </c>
      <c r="J5837" s="35">
        <v>-15.926</v>
      </c>
      <c r="K5837" s="31" t="s">
        <v>44</v>
      </c>
    </row>
    <row r="5838" spans="1:11" x14ac:dyDescent="0.25">
      <c r="A5838" s="30" t="s">
        <v>16</v>
      </c>
      <c r="B5838" s="30">
        <v>6199649</v>
      </c>
      <c r="C5838" s="30" t="s">
        <v>9</v>
      </c>
      <c r="D5838" s="32">
        <v>88.477500000000006</v>
      </c>
      <c r="E5838" s="30" t="s">
        <v>8</v>
      </c>
      <c r="F5838" s="36">
        <v>0.08</v>
      </c>
      <c r="G5838" s="36">
        <v>1</v>
      </c>
      <c r="H5838" s="32">
        <v>7.0781999999999998</v>
      </c>
      <c r="I5838" s="32">
        <v>7.0781999999999998</v>
      </c>
      <c r="J5838" s="34">
        <v>-7.0781999999999998</v>
      </c>
      <c r="K5838" s="30" t="s">
        <v>44</v>
      </c>
    </row>
    <row r="5839" spans="1:11" x14ac:dyDescent="0.25">
      <c r="A5839" s="31" t="s">
        <v>10</v>
      </c>
      <c r="B5839" s="31">
        <v>6199649</v>
      </c>
      <c r="C5839" s="31" t="s">
        <v>11</v>
      </c>
      <c r="D5839" s="33">
        <v>88.477500000000006</v>
      </c>
      <c r="E5839" s="31" t="s">
        <v>8</v>
      </c>
      <c r="F5839" s="37">
        <v>0.03</v>
      </c>
      <c r="G5839" s="37">
        <v>1</v>
      </c>
      <c r="H5839" s="33">
        <v>2.6543000000000001</v>
      </c>
      <c r="I5839" s="33">
        <v>2.6543000000000001</v>
      </c>
      <c r="J5839" s="35">
        <v>-2.6543000000000001</v>
      </c>
      <c r="K5839" s="31" t="s">
        <v>44</v>
      </c>
    </row>
    <row r="5840" spans="1:11" x14ac:dyDescent="0.25">
      <c r="A5840" s="30" t="s">
        <v>12</v>
      </c>
      <c r="B5840" s="30">
        <v>8126474</v>
      </c>
      <c r="C5840" s="30" t="s">
        <v>7</v>
      </c>
      <c r="D5840" s="32">
        <v>202.035</v>
      </c>
      <c r="E5840" s="30" t="s">
        <v>18</v>
      </c>
      <c r="F5840" s="36">
        <v>0.08</v>
      </c>
      <c r="G5840" s="36">
        <v>0.5</v>
      </c>
      <c r="H5840" s="32">
        <v>16.162800000000001</v>
      </c>
      <c r="I5840" s="32">
        <v>8.0814000000000004</v>
      </c>
      <c r="J5840" s="34">
        <v>-109.0989</v>
      </c>
      <c r="K5840" s="30" t="s">
        <v>44</v>
      </c>
    </row>
    <row r="5841" spans="1:11" x14ac:dyDescent="0.25">
      <c r="A5841" s="31" t="s">
        <v>6</v>
      </c>
      <c r="B5841" s="31">
        <v>8126474</v>
      </c>
      <c r="C5841" s="31" t="s">
        <v>9</v>
      </c>
      <c r="D5841" s="33">
        <v>202.035</v>
      </c>
      <c r="E5841" s="31" t="s">
        <v>18</v>
      </c>
      <c r="F5841" s="37">
        <v>0.17</v>
      </c>
      <c r="G5841" s="37">
        <v>0.5</v>
      </c>
      <c r="H5841" s="33">
        <v>34.345999999999997</v>
      </c>
      <c r="I5841" s="33">
        <v>17.172999999999998</v>
      </c>
      <c r="J5841" s="35">
        <v>-17.172999999999998</v>
      </c>
      <c r="K5841" s="31" t="s">
        <v>44</v>
      </c>
    </row>
    <row r="5842" spans="1:11" x14ac:dyDescent="0.25">
      <c r="A5842" s="30" t="s">
        <v>15</v>
      </c>
      <c r="B5842" s="30">
        <v>8126474</v>
      </c>
      <c r="C5842" s="30" t="s">
        <v>11</v>
      </c>
      <c r="D5842" s="32">
        <v>202.035</v>
      </c>
      <c r="E5842" s="30" t="s">
        <v>18</v>
      </c>
      <c r="F5842" s="36">
        <v>0.03</v>
      </c>
      <c r="G5842" s="36">
        <v>0.5</v>
      </c>
      <c r="H5842" s="32">
        <v>6.0609999999999999</v>
      </c>
      <c r="I5842" s="32">
        <v>3.0305</v>
      </c>
      <c r="J5842" s="34">
        <v>-3.0305</v>
      </c>
      <c r="K5842" s="30" t="s">
        <v>44</v>
      </c>
    </row>
    <row r="5843" spans="1:11" x14ac:dyDescent="0.25">
      <c r="A5843" s="31" t="s">
        <v>6</v>
      </c>
      <c r="B5843" s="31">
        <v>4813931</v>
      </c>
      <c r="C5843" s="31" t="s">
        <v>7</v>
      </c>
      <c r="D5843" s="33">
        <v>495.64499999999998</v>
      </c>
      <c r="E5843" s="31" t="s">
        <v>8</v>
      </c>
      <c r="F5843" s="37">
        <v>0.35</v>
      </c>
      <c r="G5843" s="37">
        <v>1</v>
      </c>
      <c r="H5843" s="33">
        <v>173.47579999999999</v>
      </c>
      <c r="I5843" s="33">
        <v>173.47579999999999</v>
      </c>
      <c r="J5843" s="35">
        <v>-173.47579999999999</v>
      </c>
      <c r="K5843" s="31" t="s">
        <v>44</v>
      </c>
    </row>
    <row r="5844" spans="1:11" x14ac:dyDescent="0.25">
      <c r="A5844" s="30" t="s">
        <v>19</v>
      </c>
      <c r="B5844" s="30">
        <v>4813931</v>
      </c>
      <c r="C5844" s="30" t="s">
        <v>9</v>
      </c>
      <c r="D5844" s="32">
        <v>495.64499999999998</v>
      </c>
      <c r="E5844" s="30" t="s">
        <v>8</v>
      </c>
      <c r="F5844" s="36">
        <v>0.06</v>
      </c>
      <c r="G5844" s="36">
        <v>1</v>
      </c>
      <c r="H5844" s="32">
        <v>29.738700000000001</v>
      </c>
      <c r="I5844" s="32">
        <v>29.738700000000001</v>
      </c>
      <c r="J5844" s="34">
        <v>-29.738700000000001</v>
      </c>
      <c r="K5844" s="30" t="s">
        <v>44</v>
      </c>
    </row>
    <row r="5845" spans="1:11" x14ac:dyDescent="0.25">
      <c r="A5845" s="31" t="s">
        <v>12</v>
      </c>
      <c r="B5845" s="31">
        <v>4813931</v>
      </c>
      <c r="C5845" s="31" t="s">
        <v>11</v>
      </c>
      <c r="D5845" s="33">
        <v>495.64499999999998</v>
      </c>
      <c r="E5845" s="31" t="s">
        <v>8</v>
      </c>
      <c r="F5845" s="37">
        <v>0.05</v>
      </c>
      <c r="G5845" s="37">
        <v>1</v>
      </c>
      <c r="H5845" s="33">
        <v>24.7822</v>
      </c>
      <c r="I5845" s="33">
        <v>24.7822</v>
      </c>
      <c r="J5845" s="35">
        <v>-24.7822</v>
      </c>
      <c r="K5845" s="31" t="s">
        <v>44</v>
      </c>
    </row>
    <row r="5846" spans="1:11" x14ac:dyDescent="0.25">
      <c r="A5846" s="30" t="s">
        <v>6</v>
      </c>
      <c r="B5846" s="30">
        <v>4850527</v>
      </c>
      <c r="C5846" s="30" t="s">
        <v>7</v>
      </c>
      <c r="D5846" s="32">
        <v>773.375</v>
      </c>
      <c r="E5846" s="30" t="s">
        <v>20</v>
      </c>
      <c r="F5846" s="36">
        <v>0.35</v>
      </c>
      <c r="G5846" s="36">
        <v>0.5</v>
      </c>
      <c r="H5846" s="32">
        <v>270.68119999999999</v>
      </c>
      <c r="I5846" s="32">
        <v>135.34059999999999</v>
      </c>
      <c r="J5846" s="34">
        <v>-135.34059999999999</v>
      </c>
      <c r="K5846" s="30" t="s">
        <v>44</v>
      </c>
    </row>
    <row r="5847" spans="1:11" x14ac:dyDescent="0.25">
      <c r="A5847" s="31" t="s">
        <v>6</v>
      </c>
      <c r="B5847" s="31">
        <v>4850527</v>
      </c>
      <c r="C5847" s="31" t="s">
        <v>9</v>
      </c>
      <c r="D5847" s="33">
        <v>773.375</v>
      </c>
      <c r="E5847" s="31" t="s">
        <v>20</v>
      </c>
      <c r="F5847" s="37">
        <v>0.17</v>
      </c>
      <c r="G5847" s="37">
        <v>0.5</v>
      </c>
      <c r="H5847" s="33">
        <v>131.47380000000001</v>
      </c>
      <c r="I5847" s="33">
        <v>65.736900000000006</v>
      </c>
      <c r="J5847" s="35">
        <v>-65.736900000000006</v>
      </c>
      <c r="K5847" s="31" t="s">
        <v>44</v>
      </c>
    </row>
    <row r="5848" spans="1:11" x14ac:dyDescent="0.25">
      <c r="A5848" s="30" t="s">
        <v>10</v>
      </c>
      <c r="B5848" s="30">
        <v>4850527</v>
      </c>
      <c r="C5848" s="30" t="s">
        <v>11</v>
      </c>
      <c r="D5848" s="32">
        <v>773.375</v>
      </c>
      <c r="E5848" s="30" t="s">
        <v>20</v>
      </c>
      <c r="F5848" s="36">
        <v>0.03</v>
      </c>
      <c r="G5848" s="36">
        <v>0.5</v>
      </c>
      <c r="H5848" s="32">
        <v>23.2012</v>
      </c>
      <c r="I5848" s="32">
        <v>11.6006</v>
      </c>
      <c r="J5848" s="34">
        <v>-11.6006</v>
      </c>
      <c r="K5848" s="30" t="s">
        <v>44</v>
      </c>
    </row>
    <row r="5849" spans="1:11" x14ac:dyDescent="0.25">
      <c r="A5849" s="31" t="s">
        <v>13</v>
      </c>
      <c r="B5849" s="31">
        <v>1953768</v>
      </c>
      <c r="C5849" s="31" t="s">
        <v>7</v>
      </c>
      <c r="D5849" s="33">
        <v>11.55</v>
      </c>
      <c r="E5849" s="31" t="s">
        <v>20</v>
      </c>
      <c r="F5849" s="37">
        <v>0.18</v>
      </c>
      <c r="G5849" s="37">
        <v>0.5</v>
      </c>
      <c r="H5849" s="33">
        <v>2.0790000000000002</v>
      </c>
      <c r="I5849" s="33">
        <v>1.0395000000000001</v>
      </c>
      <c r="J5849" s="35">
        <v>-1.0395000000000001</v>
      </c>
      <c r="K5849" s="31" t="s">
        <v>44</v>
      </c>
    </row>
    <row r="5850" spans="1:11" x14ac:dyDescent="0.25">
      <c r="A5850" s="30" t="s">
        <v>19</v>
      </c>
      <c r="B5850" s="30">
        <v>1953768</v>
      </c>
      <c r="C5850" s="30" t="s">
        <v>9</v>
      </c>
      <c r="D5850" s="32">
        <v>11.55</v>
      </c>
      <c r="E5850" s="30" t="s">
        <v>20</v>
      </c>
      <c r="F5850" s="36">
        <v>0.06</v>
      </c>
      <c r="G5850" s="36">
        <v>0.5</v>
      </c>
      <c r="H5850" s="32">
        <v>0.69299999999999995</v>
      </c>
      <c r="I5850" s="32">
        <v>0.34649999999999997</v>
      </c>
      <c r="J5850" s="34">
        <v>-6.1215000000000002</v>
      </c>
      <c r="K5850" s="30" t="s">
        <v>44</v>
      </c>
    </row>
    <row r="5851" spans="1:11" x14ac:dyDescent="0.25">
      <c r="A5851" s="31" t="s">
        <v>14</v>
      </c>
      <c r="B5851" s="31">
        <v>1953768</v>
      </c>
      <c r="C5851" s="31" t="s">
        <v>11</v>
      </c>
      <c r="D5851" s="33">
        <v>11.55</v>
      </c>
      <c r="E5851" s="31" t="s">
        <v>20</v>
      </c>
      <c r="F5851" s="37">
        <v>0.09</v>
      </c>
      <c r="G5851" s="37">
        <v>0.5</v>
      </c>
      <c r="H5851" s="33">
        <v>1.0395000000000001</v>
      </c>
      <c r="I5851" s="33">
        <v>0.51980000000000004</v>
      </c>
      <c r="J5851" s="35">
        <v>-0.51980000000000004</v>
      </c>
      <c r="K5851" s="31" t="s">
        <v>44</v>
      </c>
    </row>
    <row r="5852" spans="1:11" x14ac:dyDescent="0.25">
      <c r="A5852" s="30" t="s">
        <v>13</v>
      </c>
      <c r="B5852" s="30">
        <v>9436236</v>
      </c>
      <c r="C5852" s="30" t="s">
        <v>7</v>
      </c>
      <c r="D5852" s="32">
        <v>470.64499999999998</v>
      </c>
      <c r="E5852" s="30" t="s">
        <v>8</v>
      </c>
      <c r="F5852" s="36">
        <v>0.18</v>
      </c>
      <c r="G5852" s="36">
        <v>1</v>
      </c>
      <c r="H5852" s="32">
        <v>84.716099999999997</v>
      </c>
      <c r="I5852" s="32">
        <v>84.716099999999997</v>
      </c>
      <c r="J5852" s="34">
        <v>-84.716099999999997</v>
      </c>
      <c r="K5852" s="30" t="s">
        <v>44</v>
      </c>
    </row>
    <row r="5853" spans="1:11" x14ac:dyDescent="0.25">
      <c r="A5853" s="31" t="s">
        <v>10</v>
      </c>
      <c r="B5853" s="31">
        <v>9436236</v>
      </c>
      <c r="C5853" s="31" t="s">
        <v>9</v>
      </c>
      <c r="D5853" s="33">
        <v>470.64499999999998</v>
      </c>
      <c r="E5853" s="31" t="s">
        <v>8</v>
      </c>
      <c r="F5853" s="37">
        <v>0.12</v>
      </c>
      <c r="G5853" s="37">
        <v>1</v>
      </c>
      <c r="H5853" s="33">
        <v>56.477400000000003</v>
      </c>
      <c r="I5853" s="33">
        <v>56.477400000000003</v>
      </c>
      <c r="J5853" s="35">
        <v>-56.477400000000003</v>
      </c>
      <c r="K5853" s="31" t="s">
        <v>44</v>
      </c>
    </row>
    <row r="5854" spans="1:11" x14ac:dyDescent="0.25">
      <c r="A5854" s="30" t="s">
        <v>6</v>
      </c>
      <c r="B5854" s="30">
        <v>9436236</v>
      </c>
      <c r="C5854" s="30" t="s">
        <v>11</v>
      </c>
      <c r="D5854" s="32">
        <v>470.64499999999998</v>
      </c>
      <c r="E5854" s="30" t="s">
        <v>8</v>
      </c>
      <c r="F5854" s="36">
        <v>0.1</v>
      </c>
      <c r="G5854" s="36">
        <v>1</v>
      </c>
      <c r="H5854" s="32">
        <v>47.064500000000002</v>
      </c>
      <c r="I5854" s="32">
        <v>47.064500000000002</v>
      </c>
      <c r="J5854" s="34">
        <v>-47.064500000000002</v>
      </c>
      <c r="K5854" s="30" t="s">
        <v>44</v>
      </c>
    </row>
    <row r="5855" spans="1:11" x14ac:dyDescent="0.25">
      <c r="A5855" s="31" t="s">
        <v>14</v>
      </c>
      <c r="B5855" s="31">
        <v>2578260</v>
      </c>
      <c r="C5855" s="31" t="s">
        <v>7</v>
      </c>
      <c r="D5855" s="33">
        <v>860.6875</v>
      </c>
      <c r="E5855" s="31" t="s">
        <v>8</v>
      </c>
      <c r="F5855" s="37">
        <v>0.13</v>
      </c>
      <c r="G5855" s="37">
        <v>1</v>
      </c>
      <c r="H5855" s="33">
        <v>111.88939999999999</v>
      </c>
      <c r="I5855" s="33">
        <v>111.88939999999999</v>
      </c>
      <c r="J5855" s="35">
        <v>-111.88939999999999</v>
      </c>
      <c r="K5855" s="31" t="s">
        <v>44</v>
      </c>
    </row>
    <row r="5856" spans="1:11" x14ac:dyDescent="0.25">
      <c r="A5856" s="30" t="s">
        <v>19</v>
      </c>
      <c r="B5856" s="30">
        <v>2578260</v>
      </c>
      <c r="C5856" s="30" t="s">
        <v>9</v>
      </c>
      <c r="D5856" s="32">
        <v>860.6875</v>
      </c>
      <c r="E5856" s="30" t="s">
        <v>8</v>
      </c>
      <c r="F5856" s="36">
        <v>0.06</v>
      </c>
      <c r="G5856" s="36">
        <v>1</v>
      </c>
      <c r="H5856" s="32">
        <v>51.641199999999998</v>
      </c>
      <c r="I5856" s="32">
        <v>51.641199999999998</v>
      </c>
      <c r="J5856" s="34">
        <v>-51.641199999999998</v>
      </c>
      <c r="K5856" s="30" t="s">
        <v>44</v>
      </c>
    </row>
    <row r="5857" spans="1:11" x14ac:dyDescent="0.25">
      <c r="A5857" s="31" t="s">
        <v>14</v>
      </c>
      <c r="B5857" s="31">
        <v>2578260</v>
      </c>
      <c r="C5857" s="31" t="s">
        <v>11</v>
      </c>
      <c r="D5857" s="33">
        <v>860.6875</v>
      </c>
      <c r="E5857" s="31" t="s">
        <v>8</v>
      </c>
      <c r="F5857" s="37">
        <v>0.09</v>
      </c>
      <c r="G5857" s="37">
        <v>1</v>
      </c>
      <c r="H5857" s="33">
        <v>77.4619</v>
      </c>
      <c r="I5857" s="33">
        <v>77.4619</v>
      </c>
      <c r="J5857" s="35">
        <v>-77.4619</v>
      </c>
      <c r="K5857" s="31" t="s">
        <v>44</v>
      </c>
    </row>
    <row r="5858" spans="1:11" x14ac:dyDescent="0.25">
      <c r="A5858" s="30" t="s">
        <v>13</v>
      </c>
      <c r="B5858" s="30">
        <v>3464102</v>
      </c>
      <c r="C5858" s="30" t="s">
        <v>7</v>
      </c>
      <c r="D5858" s="32">
        <v>463.95</v>
      </c>
      <c r="E5858" s="30" t="s">
        <v>8</v>
      </c>
      <c r="F5858" s="36">
        <v>0.18</v>
      </c>
      <c r="G5858" s="36">
        <v>1</v>
      </c>
      <c r="H5858" s="32">
        <v>83.510999999999996</v>
      </c>
      <c r="I5858" s="32">
        <v>83.510999999999996</v>
      </c>
      <c r="J5858" s="34">
        <v>-83.510999999999996</v>
      </c>
      <c r="K5858" s="30" t="s">
        <v>44</v>
      </c>
    </row>
    <row r="5859" spans="1:11" x14ac:dyDescent="0.25">
      <c r="A5859" s="31" t="s">
        <v>15</v>
      </c>
      <c r="B5859" s="31">
        <v>3464102</v>
      </c>
      <c r="C5859" s="31" t="s">
        <v>9</v>
      </c>
      <c r="D5859" s="33">
        <v>463.95</v>
      </c>
      <c r="E5859" s="31" t="s">
        <v>8</v>
      </c>
      <c r="F5859" s="37">
        <v>0.05</v>
      </c>
      <c r="G5859" s="37">
        <v>1</v>
      </c>
      <c r="H5859" s="33">
        <v>23.197500000000002</v>
      </c>
      <c r="I5859" s="33">
        <v>23.197500000000002</v>
      </c>
      <c r="J5859" s="35">
        <v>-23.197500000000002</v>
      </c>
      <c r="K5859" s="31" t="s">
        <v>44</v>
      </c>
    </row>
    <row r="5860" spans="1:11" x14ac:dyDescent="0.25">
      <c r="A5860" s="30" t="s">
        <v>14</v>
      </c>
      <c r="B5860" s="30">
        <v>3464102</v>
      </c>
      <c r="C5860" s="30" t="s">
        <v>11</v>
      </c>
      <c r="D5860" s="32">
        <v>463.95</v>
      </c>
      <c r="E5860" s="30" t="s">
        <v>8</v>
      </c>
      <c r="F5860" s="36">
        <v>0.09</v>
      </c>
      <c r="G5860" s="36">
        <v>1</v>
      </c>
      <c r="H5860" s="32">
        <v>41.755499999999998</v>
      </c>
      <c r="I5860" s="32">
        <v>41.755499999999998</v>
      </c>
      <c r="J5860" s="34">
        <v>-41.755499999999998</v>
      </c>
      <c r="K5860" s="30" t="s">
        <v>44</v>
      </c>
    </row>
    <row r="5861" spans="1:11" x14ac:dyDescent="0.25">
      <c r="A5861" s="31" t="s">
        <v>12</v>
      </c>
      <c r="B5861" s="31">
        <v>9824505</v>
      </c>
      <c r="C5861" s="31" t="s">
        <v>7</v>
      </c>
      <c r="D5861" s="33">
        <v>370.745</v>
      </c>
      <c r="E5861" s="31" t="s">
        <v>8</v>
      </c>
      <c r="F5861" s="37">
        <v>0.08</v>
      </c>
      <c r="G5861" s="37">
        <v>1</v>
      </c>
      <c r="H5861" s="33">
        <v>29.659600000000001</v>
      </c>
      <c r="I5861" s="33">
        <v>29.659600000000001</v>
      </c>
      <c r="J5861" s="35">
        <v>-29.659600000000001</v>
      </c>
      <c r="K5861" s="31" t="s">
        <v>44</v>
      </c>
    </row>
    <row r="5862" spans="1:11" x14ac:dyDescent="0.25">
      <c r="A5862" s="30" t="s">
        <v>19</v>
      </c>
      <c r="B5862" s="30">
        <v>9824505</v>
      </c>
      <c r="C5862" s="30" t="s">
        <v>9</v>
      </c>
      <c r="D5862" s="32">
        <v>370.745</v>
      </c>
      <c r="E5862" s="30" t="s">
        <v>8</v>
      </c>
      <c r="F5862" s="36">
        <v>0.06</v>
      </c>
      <c r="G5862" s="36">
        <v>1</v>
      </c>
      <c r="H5862" s="32">
        <v>22.244700000000002</v>
      </c>
      <c r="I5862" s="32">
        <v>22.244700000000002</v>
      </c>
      <c r="J5862" s="34">
        <v>-22.244700000000002</v>
      </c>
      <c r="K5862" s="30" t="s">
        <v>44</v>
      </c>
    </row>
    <row r="5863" spans="1:11" x14ac:dyDescent="0.25">
      <c r="A5863" s="31" t="s">
        <v>6</v>
      </c>
      <c r="B5863" s="31">
        <v>9824505</v>
      </c>
      <c r="C5863" s="31" t="s">
        <v>11</v>
      </c>
      <c r="D5863" s="33">
        <v>370.745</v>
      </c>
      <c r="E5863" s="31" t="s">
        <v>8</v>
      </c>
      <c r="F5863" s="37">
        <v>0.1</v>
      </c>
      <c r="G5863" s="37">
        <v>1</v>
      </c>
      <c r="H5863" s="33">
        <v>37.0745</v>
      </c>
      <c r="I5863" s="33">
        <v>37.0745</v>
      </c>
      <c r="J5863" s="35">
        <v>-37.0745</v>
      </c>
      <c r="K5863" s="31" t="s">
        <v>44</v>
      </c>
    </row>
    <row r="5864" spans="1:11" x14ac:dyDescent="0.25">
      <c r="A5864" s="30" t="s">
        <v>14</v>
      </c>
      <c r="B5864" s="30">
        <v>4597230</v>
      </c>
      <c r="C5864" s="30" t="s">
        <v>7</v>
      </c>
      <c r="D5864" s="32">
        <v>340.68</v>
      </c>
      <c r="E5864" s="30" t="s">
        <v>8</v>
      </c>
      <c r="F5864" s="36">
        <v>0.13</v>
      </c>
      <c r="G5864" s="36">
        <v>1</v>
      </c>
      <c r="H5864" s="32">
        <v>44.288400000000003</v>
      </c>
      <c r="I5864" s="32">
        <v>44.288400000000003</v>
      </c>
      <c r="J5864" s="34">
        <v>-44.288400000000003</v>
      </c>
      <c r="K5864" s="30" t="s">
        <v>44</v>
      </c>
    </row>
    <row r="5865" spans="1:11" x14ac:dyDescent="0.25">
      <c r="A5865" s="31" t="s">
        <v>14</v>
      </c>
      <c r="B5865" s="31">
        <v>4597230</v>
      </c>
      <c r="C5865" s="31" t="s">
        <v>9</v>
      </c>
      <c r="D5865" s="33">
        <v>340.68</v>
      </c>
      <c r="E5865" s="31" t="s">
        <v>8</v>
      </c>
      <c r="F5865" s="37">
        <v>0.03</v>
      </c>
      <c r="G5865" s="37">
        <v>1</v>
      </c>
      <c r="H5865" s="33">
        <v>10.2204</v>
      </c>
      <c r="I5865" s="33">
        <v>10.2204</v>
      </c>
      <c r="J5865" s="35">
        <v>-10.2204</v>
      </c>
      <c r="K5865" s="31" t="s">
        <v>44</v>
      </c>
    </row>
    <row r="5866" spans="1:11" x14ac:dyDescent="0.25">
      <c r="A5866" s="30" t="s">
        <v>19</v>
      </c>
      <c r="B5866" s="30">
        <v>4597230</v>
      </c>
      <c r="C5866" s="30" t="s">
        <v>11</v>
      </c>
      <c r="D5866" s="32">
        <v>340.68</v>
      </c>
      <c r="E5866" s="30" t="s">
        <v>8</v>
      </c>
      <c r="F5866" s="36">
        <v>0.16</v>
      </c>
      <c r="G5866" s="36">
        <v>1</v>
      </c>
      <c r="H5866" s="32">
        <v>54.508800000000001</v>
      </c>
      <c r="I5866" s="32">
        <v>54.508800000000001</v>
      </c>
      <c r="J5866" s="34">
        <v>-54.508800000000001</v>
      </c>
      <c r="K5866" s="30" t="s">
        <v>44</v>
      </c>
    </row>
    <row r="5867" spans="1:11" x14ac:dyDescent="0.25">
      <c r="A5867" s="31" t="s">
        <v>17</v>
      </c>
      <c r="B5867" s="31">
        <v>2844942</v>
      </c>
      <c r="C5867" s="31" t="s">
        <v>7</v>
      </c>
      <c r="D5867" s="33">
        <v>530.23249999999996</v>
      </c>
      <c r="E5867" s="31" t="s">
        <v>8</v>
      </c>
      <c r="F5867" s="37">
        <v>0.22</v>
      </c>
      <c r="G5867" s="37">
        <v>1</v>
      </c>
      <c r="H5867" s="33">
        <v>116.6512</v>
      </c>
      <c r="I5867" s="33">
        <v>116.6512</v>
      </c>
      <c r="J5867" s="35">
        <v>-116.6512</v>
      </c>
      <c r="K5867" s="31" t="s">
        <v>44</v>
      </c>
    </row>
    <row r="5868" spans="1:11" x14ac:dyDescent="0.25">
      <c r="A5868" s="30" t="s">
        <v>14</v>
      </c>
      <c r="B5868" s="30">
        <v>2844942</v>
      </c>
      <c r="C5868" s="30" t="s">
        <v>9</v>
      </c>
      <c r="D5868" s="32">
        <v>530.23249999999996</v>
      </c>
      <c r="E5868" s="30" t="s">
        <v>8</v>
      </c>
      <c r="F5868" s="36">
        <v>0.03</v>
      </c>
      <c r="G5868" s="36">
        <v>1</v>
      </c>
      <c r="H5868" s="32">
        <v>15.907</v>
      </c>
      <c r="I5868" s="32">
        <v>15.907</v>
      </c>
      <c r="J5868" s="34">
        <v>-15.907</v>
      </c>
      <c r="K5868" s="30" t="s">
        <v>44</v>
      </c>
    </row>
    <row r="5869" spans="1:11" x14ac:dyDescent="0.25">
      <c r="A5869" s="31" t="s">
        <v>15</v>
      </c>
      <c r="B5869" s="31">
        <v>2844942</v>
      </c>
      <c r="C5869" s="31" t="s">
        <v>11</v>
      </c>
      <c r="D5869" s="33">
        <v>530.23249999999996</v>
      </c>
      <c r="E5869" s="31" t="s">
        <v>8</v>
      </c>
      <c r="F5869" s="37">
        <v>0.03</v>
      </c>
      <c r="G5869" s="37">
        <v>1</v>
      </c>
      <c r="H5869" s="33">
        <v>15.907</v>
      </c>
      <c r="I5869" s="33">
        <v>15.907</v>
      </c>
      <c r="J5869" s="35">
        <v>-15.907</v>
      </c>
      <c r="K5869" s="31" t="s">
        <v>44</v>
      </c>
    </row>
    <row r="5870" spans="1:11" x14ac:dyDescent="0.25">
      <c r="A5870" s="30" t="s">
        <v>16</v>
      </c>
      <c r="B5870" s="30">
        <v>8308114</v>
      </c>
      <c r="C5870" s="30" t="s">
        <v>7</v>
      </c>
      <c r="D5870" s="32">
        <v>332.29500000000002</v>
      </c>
      <c r="E5870" s="30" t="s">
        <v>8</v>
      </c>
      <c r="F5870" s="36">
        <v>0.15</v>
      </c>
      <c r="G5870" s="36">
        <v>1</v>
      </c>
      <c r="H5870" s="32">
        <v>49.844200000000001</v>
      </c>
      <c r="I5870" s="32">
        <v>49.844200000000001</v>
      </c>
      <c r="J5870" s="34">
        <v>-49.844200000000001</v>
      </c>
      <c r="K5870" s="30" t="s">
        <v>44</v>
      </c>
    </row>
    <row r="5871" spans="1:11" x14ac:dyDescent="0.25">
      <c r="A5871" s="31" t="s">
        <v>19</v>
      </c>
      <c r="B5871" s="31">
        <v>8308114</v>
      </c>
      <c r="C5871" s="31" t="s">
        <v>9</v>
      </c>
      <c r="D5871" s="33">
        <v>332.29500000000002</v>
      </c>
      <c r="E5871" s="31" t="s">
        <v>8</v>
      </c>
      <c r="F5871" s="37">
        <v>0.06</v>
      </c>
      <c r="G5871" s="37">
        <v>1</v>
      </c>
      <c r="H5871" s="33">
        <v>19.9377</v>
      </c>
      <c r="I5871" s="33">
        <v>19.9377</v>
      </c>
      <c r="J5871" s="35">
        <v>-19.9377</v>
      </c>
      <c r="K5871" s="31" t="s">
        <v>44</v>
      </c>
    </row>
    <row r="5872" spans="1:11" x14ac:dyDescent="0.25">
      <c r="A5872" s="30" t="s">
        <v>16</v>
      </c>
      <c r="B5872" s="30">
        <v>8308114</v>
      </c>
      <c r="C5872" s="30" t="s">
        <v>11</v>
      </c>
      <c r="D5872" s="32">
        <v>332.29500000000002</v>
      </c>
      <c r="E5872" s="30" t="s">
        <v>8</v>
      </c>
      <c r="F5872" s="36">
        <v>0.02</v>
      </c>
      <c r="G5872" s="36">
        <v>1</v>
      </c>
      <c r="H5872" s="32">
        <v>6.6459000000000001</v>
      </c>
      <c r="I5872" s="32">
        <v>6.6459000000000001</v>
      </c>
      <c r="J5872" s="34">
        <v>-6.6459000000000001</v>
      </c>
      <c r="K5872" s="30" t="s">
        <v>44</v>
      </c>
    </row>
    <row r="5873" spans="1:11" x14ac:dyDescent="0.25">
      <c r="A5873" s="31" t="s">
        <v>12</v>
      </c>
      <c r="B5873" s="31">
        <v>9022666</v>
      </c>
      <c r="C5873" s="31" t="s">
        <v>7</v>
      </c>
      <c r="D5873" s="33">
        <v>847.39750000000004</v>
      </c>
      <c r="E5873" s="31" t="s">
        <v>8</v>
      </c>
      <c r="F5873" s="37">
        <v>0.08</v>
      </c>
      <c r="G5873" s="37">
        <v>1</v>
      </c>
      <c r="H5873" s="33">
        <v>67.791799999999995</v>
      </c>
      <c r="I5873" s="33">
        <v>67.791799999999995</v>
      </c>
      <c r="J5873" s="35">
        <v>-67.791799999999995</v>
      </c>
      <c r="K5873" s="31" t="s">
        <v>44</v>
      </c>
    </row>
    <row r="5874" spans="1:11" x14ac:dyDescent="0.25">
      <c r="A5874" s="30" t="s">
        <v>12</v>
      </c>
      <c r="B5874" s="30">
        <v>9022666</v>
      </c>
      <c r="C5874" s="30" t="s">
        <v>9</v>
      </c>
      <c r="D5874" s="32">
        <v>847.39750000000004</v>
      </c>
      <c r="E5874" s="30" t="s">
        <v>8</v>
      </c>
      <c r="F5874" s="36">
        <v>0.01</v>
      </c>
      <c r="G5874" s="36">
        <v>1</v>
      </c>
      <c r="H5874" s="32">
        <v>8.4740000000000002</v>
      </c>
      <c r="I5874" s="32">
        <v>8.4740000000000002</v>
      </c>
      <c r="J5874" s="34">
        <v>-8.4740000000000002</v>
      </c>
      <c r="K5874" s="30" t="s">
        <v>44</v>
      </c>
    </row>
    <row r="5875" spans="1:11" x14ac:dyDescent="0.25">
      <c r="A5875" s="31" t="s">
        <v>14</v>
      </c>
      <c r="B5875" s="31">
        <v>9022666</v>
      </c>
      <c r="C5875" s="31" t="s">
        <v>11</v>
      </c>
      <c r="D5875" s="33">
        <v>847.39750000000004</v>
      </c>
      <c r="E5875" s="31" t="s">
        <v>8</v>
      </c>
      <c r="F5875" s="37">
        <v>0.09</v>
      </c>
      <c r="G5875" s="37">
        <v>1</v>
      </c>
      <c r="H5875" s="33">
        <v>76.265799999999999</v>
      </c>
      <c r="I5875" s="33">
        <v>76.265799999999999</v>
      </c>
      <c r="J5875" s="35">
        <v>-76.265799999999999</v>
      </c>
      <c r="K5875" s="31" t="s">
        <v>44</v>
      </c>
    </row>
    <row r="5876" spans="1:11" x14ac:dyDescent="0.25">
      <c r="A5876" s="30" t="s">
        <v>10</v>
      </c>
      <c r="B5876" s="30">
        <v>5956801</v>
      </c>
      <c r="C5876" s="30" t="s">
        <v>7</v>
      </c>
      <c r="D5876" s="32">
        <v>20.8</v>
      </c>
      <c r="E5876" s="30" t="s">
        <v>20</v>
      </c>
      <c r="F5876" s="36">
        <v>0.2</v>
      </c>
      <c r="G5876" s="36">
        <v>0.5</v>
      </c>
      <c r="H5876" s="32">
        <v>4.16</v>
      </c>
      <c r="I5876" s="32">
        <v>2.08</v>
      </c>
      <c r="J5876" s="34">
        <v>-2.08</v>
      </c>
      <c r="K5876" s="30" t="s">
        <v>44</v>
      </c>
    </row>
    <row r="5877" spans="1:11" x14ac:dyDescent="0.25">
      <c r="A5877" s="31" t="s">
        <v>17</v>
      </c>
      <c r="B5877" s="31">
        <v>5956801</v>
      </c>
      <c r="C5877" s="31" t="s">
        <v>9</v>
      </c>
      <c r="D5877" s="33">
        <v>20.8</v>
      </c>
      <c r="E5877" s="31" t="s">
        <v>20</v>
      </c>
      <c r="F5877" s="37">
        <v>0.11</v>
      </c>
      <c r="G5877" s="37">
        <v>0.5</v>
      </c>
      <c r="H5877" s="33">
        <v>2.2879999999999998</v>
      </c>
      <c r="I5877" s="33">
        <v>1.1439999999999999</v>
      </c>
      <c r="J5877" s="35">
        <v>-1.1439999999999999</v>
      </c>
      <c r="K5877" s="31" t="s">
        <v>44</v>
      </c>
    </row>
    <row r="5878" spans="1:11" x14ac:dyDescent="0.25">
      <c r="A5878" s="30" t="s">
        <v>6</v>
      </c>
      <c r="B5878" s="30">
        <v>5956801</v>
      </c>
      <c r="C5878" s="30" t="s">
        <v>11</v>
      </c>
      <c r="D5878" s="32">
        <v>20.8</v>
      </c>
      <c r="E5878" s="30" t="s">
        <v>20</v>
      </c>
      <c r="F5878" s="36">
        <v>0.1</v>
      </c>
      <c r="G5878" s="36">
        <v>0.5</v>
      </c>
      <c r="H5878" s="32">
        <v>2.08</v>
      </c>
      <c r="I5878" s="32">
        <v>1.04</v>
      </c>
      <c r="J5878" s="34">
        <v>-1.04</v>
      </c>
      <c r="K5878" s="30" t="s">
        <v>44</v>
      </c>
    </row>
    <row r="5879" spans="1:11" x14ac:dyDescent="0.25">
      <c r="A5879" s="31" t="s">
        <v>13</v>
      </c>
      <c r="B5879" s="31">
        <v>8811235</v>
      </c>
      <c r="C5879" s="31" t="s">
        <v>7</v>
      </c>
      <c r="D5879" s="33">
        <v>158.0675</v>
      </c>
      <c r="E5879" s="31" t="s">
        <v>8</v>
      </c>
      <c r="F5879" s="37">
        <v>0.18</v>
      </c>
      <c r="G5879" s="37">
        <v>1</v>
      </c>
      <c r="H5879" s="33">
        <v>28.452200000000001</v>
      </c>
      <c r="I5879" s="33">
        <v>28.452200000000001</v>
      </c>
      <c r="J5879" s="35">
        <v>-28.452200000000001</v>
      </c>
      <c r="K5879" s="31" t="s">
        <v>44</v>
      </c>
    </row>
    <row r="5880" spans="1:11" x14ac:dyDescent="0.25">
      <c r="A5880" s="30" t="s">
        <v>15</v>
      </c>
      <c r="B5880" s="30">
        <v>8811235</v>
      </c>
      <c r="C5880" s="30" t="s">
        <v>9</v>
      </c>
      <c r="D5880" s="32">
        <v>158.0675</v>
      </c>
      <c r="E5880" s="30" t="s">
        <v>8</v>
      </c>
      <c r="F5880" s="36">
        <v>0.05</v>
      </c>
      <c r="G5880" s="36">
        <v>1</v>
      </c>
      <c r="H5880" s="32">
        <v>7.9034000000000004</v>
      </c>
      <c r="I5880" s="32">
        <v>7.9034000000000004</v>
      </c>
      <c r="J5880" s="34">
        <v>-7.9034000000000004</v>
      </c>
      <c r="K5880" s="30" t="s">
        <v>44</v>
      </c>
    </row>
    <row r="5881" spans="1:11" x14ac:dyDescent="0.25">
      <c r="A5881" s="31" t="s">
        <v>14</v>
      </c>
      <c r="B5881" s="31">
        <v>8811235</v>
      </c>
      <c r="C5881" s="31" t="s">
        <v>11</v>
      </c>
      <c r="D5881" s="33">
        <v>158.0675</v>
      </c>
      <c r="E5881" s="31" t="s">
        <v>8</v>
      </c>
      <c r="F5881" s="37">
        <v>0.09</v>
      </c>
      <c r="G5881" s="37">
        <v>1</v>
      </c>
      <c r="H5881" s="33">
        <v>14.226100000000001</v>
      </c>
      <c r="I5881" s="33">
        <v>14.226100000000001</v>
      </c>
      <c r="J5881" s="35">
        <v>-14.226100000000001</v>
      </c>
      <c r="K5881" s="31" t="s">
        <v>44</v>
      </c>
    </row>
    <row r="5882" spans="1:11" x14ac:dyDescent="0.25">
      <c r="A5882" s="30" t="s">
        <v>14</v>
      </c>
      <c r="B5882" s="30">
        <v>1682736</v>
      </c>
      <c r="C5882" s="30" t="s">
        <v>7</v>
      </c>
      <c r="D5882" s="32">
        <v>193.11250000000001</v>
      </c>
      <c r="E5882" s="30" t="s">
        <v>18</v>
      </c>
      <c r="F5882" s="36">
        <v>0.13</v>
      </c>
      <c r="G5882" s="36">
        <v>0.5</v>
      </c>
      <c r="H5882" s="32">
        <v>25.104600000000001</v>
      </c>
      <c r="I5882" s="32">
        <v>12.552300000000001</v>
      </c>
      <c r="J5882" s="34">
        <v>-12.552300000000001</v>
      </c>
      <c r="K5882" s="30" t="s">
        <v>44</v>
      </c>
    </row>
    <row r="5883" spans="1:11" x14ac:dyDescent="0.25">
      <c r="A5883" s="31" t="s">
        <v>15</v>
      </c>
      <c r="B5883" s="31">
        <v>1682736</v>
      </c>
      <c r="C5883" s="31" t="s">
        <v>9</v>
      </c>
      <c r="D5883" s="33">
        <v>193.11250000000001</v>
      </c>
      <c r="E5883" s="31" t="s">
        <v>18</v>
      </c>
      <c r="F5883" s="37">
        <v>0.05</v>
      </c>
      <c r="G5883" s="37">
        <v>0.5</v>
      </c>
      <c r="H5883" s="33">
        <v>9.6555999999999997</v>
      </c>
      <c r="I5883" s="33">
        <v>4.8277999999999999</v>
      </c>
      <c r="J5883" s="35">
        <v>-4.8277999999999999</v>
      </c>
      <c r="K5883" s="31" t="s">
        <v>44</v>
      </c>
    </row>
    <row r="5884" spans="1:11" x14ac:dyDescent="0.25">
      <c r="A5884" s="30" t="s">
        <v>12</v>
      </c>
      <c r="B5884" s="30">
        <v>1682736</v>
      </c>
      <c r="C5884" s="30" t="s">
        <v>11</v>
      </c>
      <c r="D5884" s="32">
        <v>193.11250000000001</v>
      </c>
      <c r="E5884" s="30" t="s">
        <v>18</v>
      </c>
      <c r="F5884" s="36">
        <v>0.05</v>
      </c>
      <c r="G5884" s="36">
        <v>0.5</v>
      </c>
      <c r="H5884" s="32">
        <v>9.6555999999999997</v>
      </c>
      <c r="I5884" s="32">
        <v>4.8277999999999999</v>
      </c>
      <c r="J5884" s="34">
        <v>-101.384</v>
      </c>
      <c r="K5884" s="30" t="s">
        <v>44</v>
      </c>
    </row>
    <row r="5885" spans="1:11" x14ac:dyDescent="0.25">
      <c r="A5885" s="31" t="s">
        <v>14</v>
      </c>
      <c r="B5885" s="31">
        <v>1878352</v>
      </c>
      <c r="C5885" s="31" t="s">
        <v>7</v>
      </c>
      <c r="D5885" s="33">
        <v>974.9325</v>
      </c>
      <c r="E5885" s="31" t="s">
        <v>20</v>
      </c>
      <c r="F5885" s="37">
        <v>0.13</v>
      </c>
      <c r="G5885" s="37">
        <v>0.5</v>
      </c>
      <c r="H5885" s="33">
        <v>126.74120000000001</v>
      </c>
      <c r="I5885" s="33">
        <v>63.370600000000003</v>
      </c>
      <c r="J5885" s="35">
        <v>-63.370600000000003</v>
      </c>
      <c r="K5885" s="31" t="s">
        <v>44</v>
      </c>
    </row>
    <row r="5886" spans="1:11" x14ac:dyDescent="0.25">
      <c r="A5886" s="30" t="s">
        <v>6</v>
      </c>
      <c r="B5886" s="30">
        <v>1878352</v>
      </c>
      <c r="C5886" s="30" t="s">
        <v>9</v>
      </c>
      <c r="D5886" s="32">
        <v>974.9325</v>
      </c>
      <c r="E5886" s="30" t="s">
        <v>20</v>
      </c>
      <c r="F5886" s="36">
        <v>0.17</v>
      </c>
      <c r="G5886" s="36">
        <v>0.5</v>
      </c>
      <c r="H5886" s="32">
        <v>165.73849999999999</v>
      </c>
      <c r="I5886" s="32">
        <v>82.869200000000006</v>
      </c>
      <c r="J5886" s="34">
        <v>-82.869200000000006</v>
      </c>
      <c r="K5886" s="30" t="s">
        <v>44</v>
      </c>
    </row>
    <row r="5887" spans="1:11" x14ac:dyDescent="0.25">
      <c r="A5887" s="31" t="s">
        <v>14</v>
      </c>
      <c r="B5887" s="31">
        <v>1878352</v>
      </c>
      <c r="C5887" s="31" t="s">
        <v>11</v>
      </c>
      <c r="D5887" s="33">
        <v>974.9325</v>
      </c>
      <c r="E5887" s="31" t="s">
        <v>20</v>
      </c>
      <c r="F5887" s="37">
        <v>0.09</v>
      </c>
      <c r="G5887" s="37">
        <v>0.5</v>
      </c>
      <c r="H5887" s="33">
        <v>87.743899999999996</v>
      </c>
      <c r="I5887" s="33">
        <v>43.872</v>
      </c>
      <c r="J5887" s="35">
        <v>-43.872</v>
      </c>
      <c r="K5887" s="31" t="s">
        <v>44</v>
      </c>
    </row>
    <row r="5888" spans="1:11" x14ac:dyDescent="0.25">
      <c r="A5888" s="30" t="s">
        <v>19</v>
      </c>
      <c r="B5888" s="30">
        <v>9045150</v>
      </c>
      <c r="C5888" s="30" t="s">
        <v>7</v>
      </c>
      <c r="D5888" s="32">
        <v>330.4975</v>
      </c>
      <c r="E5888" s="30" t="s">
        <v>8</v>
      </c>
      <c r="F5888" s="36">
        <v>0.13</v>
      </c>
      <c r="G5888" s="36">
        <v>1</v>
      </c>
      <c r="H5888" s="32">
        <v>42.964700000000001</v>
      </c>
      <c r="I5888" s="32">
        <v>42.964700000000001</v>
      </c>
      <c r="J5888" s="34">
        <v>-42.964700000000001</v>
      </c>
      <c r="K5888" s="30" t="s">
        <v>44</v>
      </c>
    </row>
    <row r="5889" spans="1:11" x14ac:dyDescent="0.25">
      <c r="A5889" s="31" t="s">
        <v>19</v>
      </c>
      <c r="B5889" s="31">
        <v>9045150</v>
      </c>
      <c r="C5889" s="31" t="s">
        <v>9</v>
      </c>
      <c r="D5889" s="33">
        <v>330.4975</v>
      </c>
      <c r="E5889" s="31" t="s">
        <v>8</v>
      </c>
      <c r="F5889" s="37">
        <v>0.06</v>
      </c>
      <c r="G5889" s="37">
        <v>1</v>
      </c>
      <c r="H5889" s="33">
        <v>19.829799999999999</v>
      </c>
      <c r="I5889" s="33">
        <v>19.829799999999999</v>
      </c>
      <c r="J5889" s="35">
        <v>-19.829799999999999</v>
      </c>
      <c r="K5889" s="31" t="s">
        <v>44</v>
      </c>
    </row>
    <row r="5890" spans="1:11" x14ac:dyDescent="0.25">
      <c r="A5890" s="30" t="s">
        <v>16</v>
      </c>
      <c r="B5890" s="30">
        <v>9045150</v>
      </c>
      <c r="C5890" s="30" t="s">
        <v>11</v>
      </c>
      <c r="D5890" s="32">
        <v>330.4975</v>
      </c>
      <c r="E5890" s="30" t="s">
        <v>8</v>
      </c>
      <c r="F5890" s="36">
        <v>0.02</v>
      </c>
      <c r="G5890" s="36">
        <v>1</v>
      </c>
      <c r="H5890" s="32">
        <v>6.61</v>
      </c>
      <c r="I5890" s="32">
        <v>6.61</v>
      </c>
      <c r="J5890" s="34">
        <v>-6.61</v>
      </c>
      <c r="K5890" s="30" t="s">
        <v>44</v>
      </c>
    </row>
    <row r="5891" spans="1:11" x14ac:dyDescent="0.25">
      <c r="A5891" s="31" t="s">
        <v>19</v>
      </c>
      <c r="B5891" s="31">
        <v>2738106</v>
      </c>
      <c r="C5891" s="31" t="s">
        <v>7</v>
      </c>
      <c r="D5891" s="33">
        <v>848.33</v>
      </c>
      <c r="E5891" s="31" t="s">
        <v>8</v>
      </c>
      <c r="F5891" s="37">
        <v>0.13</v>
      </c>
      <c r="G5891" s="37">
        <v>1</v>
      </c>
      <c r="H5891" s="33">
        <v>110.2829</v>
      </c>
      <c r="I5891" s="33">
        <v>110.2829</v>
      </c>
      <c r="J5891" s="35">
        <v>-110.2829</v>
      </c>
      <c r="K5891" s="31" t="s">
        <v>44</v>
      </c>
    </row>
    <row r="5892" spans="1:11" x14ac:dyDescent="0.25">
      <c r="A5892" s="30" t="s">
        <v>13</v>
      </c>
      <c r="B5892" s="30">
        <v>2738106</v>
      </c>
      <c r="C5892" s="30" t="s">
        <v>9</v>
      </c>
      <c r="D5892" s="32">
        <v>848.33</v>
      </c>
      <c r="E5892" s="30" t="s">
        <v>8</v>
      </c>
      <c r="F5892" s="36">
        <v>0.06</v>
      </c>
      <c r="G5892" s="36">
        <v>1</v>
      </c>
      <c r="H5892" s="32">
        <v>50.899799999999999</v>
      </c>
      <c r="I5892" s="32">
        <v>50.899799999999999</v>
      </c>
      <c r="J5892" s="34">
        <v>-50.899799999999999</v>
      </c>
      <c r="K5892" s="30" t="s">
        <v>44</v>
      </c>
    </row>
    <row r="5893" spans="1:11" x14ac:dyDescent="0.25">
      <c r="A5893" s="31" t="s">
        <v>16</v>
      </c>
      <c r="B5893" s="31">
        <v>2738106</v>
      </c>
      <c r="C5893" s="31" t="s">
        <v>11</v>
      </c>
      <c r="D5893" s="33">
        <v>848.33</v>
      </c>
      <c r="E5893" s="31" t="s">
        <v>8</v>
      </c>
      <c r="F5893" s="37">
        <v>0.02</v>
      </c>
      <c r="G5893" s="37">
        <v>1</v>
      </c>
      <c r="H5893" s="33">
        <v>16.9666</v>
      </c>
      <c r="I5893" s="33">
        <v>16.9666</v>
      </c>
      <c r="J5893" s="35">
        <v>-16.9666</v>
      </c>
      <c r="K5893" s="31" t="s">
        <v>44</v>
      </c>
    </row>
    <row r="5894" spans="1:11" x14ac:dyDescent="0.25">
      <c r="A5894" s="30" t="s">
        <v>14</v>
      </c>
      <c r="B5894" s="30">
        <v>6622405</v>
      </c>
      <c r="C5894" s="30" t="s">
        <v>7</v>
      </c>
      <c r="D5894" s="32">
        <v>1239.1824999999999</v>
      </c>
      <c r="E5894" s="30" t="s">
        <v>8</v>
      </c>
      <c r="F5894" s="36">
        <v>0.13</v>
      </c>
      <c r="G5894" s="36">
        <v>1</v>
      </c>
      <c r="H5894" s="32">
        <v>161.09370000000001</v>
      </c>
      <c r="I5894" s="32">
        <v>161.09370000000001</v>
      </c>
      <c r="J5894" s="34">
        <v>-161.09370000000001</v>
      </c>
      <c r="K5894" s="30" t="s">
        <v>44</v>
      </c>
    </row>
    <row r="5895" spans="1:11" x14ac:dyDescent="0.25">
      <c r="A5895" s="31" t="s">
        <v>13</v>
      </c>
      <c r="B5895" s="31">
        <v>6622405</v>
      </c>
      <c r="C5895" s="31" t="s">
        <v>9</v>
      </c>
      <c r="D5895" s="33">
        <v>1239.1824999999999</v>
      </c>
      <c r="E5895" s="31" t="s">
        <v>8</v>
      </c>
      <c r="F5895" s="37">
        <v>0.06</v>
      </c>
      <c r="G5895" s="37">
        <v>1</v>
      </c>
      <c r="H5895" s="33">
        <v>74.350999999999999</v>
      </c>
      <c r="I5895" s="33">
        <v>74.350999999999999</v>
      </c>
      <c r="J5895" s="35">
        <v>-74.350999999999999</v>
      </c>
      <c r="K5895" s="31" t="s">
        <v>44</v>
      </c>
    </row>
    <row r="5896" spans="1:11" x14ac:dyDescent="0.25">
      <c r="A5896" s="30" t="s">
        <v>10</v>
      </c>
      <c r="B5896" s="30">
        <v>6622405</v>
      </c>
      <c r="C5896" s="30" t="s">
        <v>11</v>
      </c>
      <c r="D5896" s="32">
        <v>1239.1824999999999</v>
      </c>
      <c r="E5896" s="30" t="s">
        <v>8</v>
      </c>
      <c r="F5896" s="36">
        <v>0.03</v>
      </c>
      <c r="G5896" s="36">
        <v>1</v>
      </c>
      <c r="H5896" s="32">
        <v>37.1755</v>
      </c>
      <c r="I5896" s="32">
        <v>37.1755</v>
      </c>
      <c r="J5896" s="34">
        <v>-37.1755</v>
      </c>
      <c r="K5896" s="30" t="s">
        <v>44</v>
      </c>
    </row>
    <row r="5897" spans="1:11" x14ac:dyDescent="0.25">
      <c r="A5897" s="31" t="s">
        <v>17</v>
      </c>
      <c r="B5897" s="31">
        <v>7617014</v>
      </c>
      <c r="C5897" s="31" t="s">
        <v>7</v>
      </c>
      <c r="D5897" s="33">
        <v>533.16499999999996</v>
      </c>
      <c r="E5897" s="31" t="s">
        <v>18</v>
      </c>
      <c r="F5897" s="37">
        <v>0.22</v>
      </c>
      <c r="G5897" s="37">
        <v>0.5</v>
      </c>
      <c r="H5897" s="33">
        <v>117.2963</v>
      </c>
      <c r="I5897" s="33">
        <v>58.648200000000003</v>
      </c>
      <c r="J5897" s="35">
        <v>-58.648200000000003</v>
      </c>
      <c r="K5897" s="31" t="s">
        <v>44</v>
      </c>
    </row>
    <row r="5898" spans="1:11" x14ac:dyDescent="0.25">
      <c r="A5898" s="30" t="s">
        <v>14</v>
      </c>
      <c r="B5898" s="30">
        <v>7617014</v>
      </c>
      <c r="C5898" s="30" t="s">
        <v>9</v>
      </c>
      <c r="D5898" s="32">
        <v>533.16499999999996</v>
      </c>
      <c r="E5898" s="30" t="s">
        <v>18</v>
      </c>
      <c r="F5898" s="36">
        <v>0.03</v>
      </c>
      <c r="G5898" s="36">
        <v>0.5</v>
      </c>
      <c r="H5898" s="32">
        <v>15.994999999999999</v>
      </c>
      <c r="I5898" s="32">
        <v>7.9974999999999996</v>
      </c>
      <c r="J5898" s="34">
        <v>-7.9974999999999996</v>
      </c>
      <c r="K5898" s="30" t="s">
        <v>44</v>
      </c>
    </row>
    <row r="5899" spans="1:11" x14ac:dyDescent="0.25">
      <c r="A5899" s="31" t="s">
        <v>14</v>
      </c>
      <c r="B5899" s="31">
        <v>7617014</v>
      </c>
      <c r="C5899" s="31" t="s">
        <v>11</v>
      </c>
      <c r="D5899" s="33">
        <v>533.16499999999996</v>
      </c>
      <c r="E5899" s="31" t="s">
        <v>18</v>
      </c>
      <c r="F5899" s="37">
        <v>0.09</v>
      </c>
      <c r="G5899" s="37">
        <v>0.5</v>
      </c>
      <c r="H5899" s="33">
        <v>47.9848</v>
      </c>
      <c r="I5899" s="33">
        <v>23.9924</v>
      </c>
      <c r="J5899" s="35">
        <v>-23.9924</v>
      </c>
      <c r="K5899" s="31" t="s">
        <v>44</v>
      </c>
    </row>
    <row r="5900" spans="1:11" x14ac:dyDescent="0.25">
      <c r="A5900" s="30" t="s">
        <v>12</v>
      </c>
      <c r="B5900" s="30">
        <v>5791265</v>
      </c>
      <c r="C5900" s="30" t="s">
        <v>7</v>
      </c>
      <c r="D5900" s="32">
        <v>58.634999999999998</v>
      </c>
      <c r="E5900" s="30" t="s">
        <v>8</v>
      </c>
      <c r="F5900" s="36">
        <v>0.08</v>
      </c>
      <c r="G5900" s="36">
        <v>1</v>
      </c>
      <c r="H5900" s="32">
        <v>4.6908000000000003</v>
      </c>
      <c r="I5900" s="32">
        <v>4.6908000000000003</v>
      </c>
      <c r="J5900" s="34">
        <v>-4.6908000000000003</v>
      </c>
      <c r="K5900" s="30" t="s">
        <v>44</v>
      </c>
    </row>
    <row r="5901" spans="1:11" x14ac:dyDescent="0.25">
      <c r="A5901" s="31" t="s">
        <v>13</v>
      </c>
      <c r="B5901" s="31">
        <v>5791265</v>
      </c>
      <c r="C5901" s="31" t="s">
        <v>9</v>
      </c>
      <c r="D5901" s="33">
        <v>58.634999999999998</v>
      </c>
      <c r="E5901" s="31" t="s">
        <v>8</v>
      </c>
      <c r="F5901" s="37">
        <v>0.06</v>
      </c>
      <c r="G5901" s="37">
        <v>1</v>
      </c>
      <c r="H5901" s="33">
        <v>3.5181</v>
      </c>
      <c r="I5901" s="33">
        <v>3.5181</v>
      </c>
      <c r="J5901" s="35">
        <v>-3.5181</v>
      </c>
      <c r="K5901" s="31" t="s">
        <v>44</v>
      </c>
    </row>
    <row r="5902" spans="1:11" x14ac:dyDescent="0.25">
      <c r="A5902" s="30" t="s">
        <v>13</v>
      </c>
      <c r="B5902" s="30">
        <v>5791265</v>
      </c>
      <c r="C5902" s="30" t="s">
        <v>11</v>
      </c>
      <c r="D5902" s="32">
        <v>58.634999999999998</v>
      </c>
      <c r="E5902" s="30" t="s">
        <v>8</v>
      </c>
      <c r="F5902" s="36">
        <v>0.05</v>
      </c>
      <c r="G5902" s="36">
        <v>1</v>
      </c>
      <c r="H5902" s="32">
        <v>2.9318</v>
      </c>
      <c r="I5902" s="32">
        <v>2.9318</v>
      </c>
      <c r="J5902" s="34">
        <v>-2.9318</v>
      </c>
      <c r="K5902" s="30" t="s">
        <v>44</v>
      </c>
    </row>
    <row r="5903" spans="1:11" x14ac:dyDescent="0.25">
      <c r="A5903" s="31" t="s">
        <v>17</v>
      </c>
      <c r="B5903" s="31">
        <v>1866914</v>
      </c>
      <c r="C5903" s="31" t="s">
        <v>7</v>
      </c>
      <c r="D5903" s="33">
        <v>126.3725</v>
      </c>
      <c r="E5903" s="31" t="s">
        <v>8</v>
      </c>
      <c r="F5903" s="37">
        <v>0.22</v>
      </c>
      <c r="G5903" s="37">
        <v>1</v>
      </c>
      <c r="H5903" s="33">
        <v>27.802</v>
      </c>
      <c r="I5903" s="33">
        <v>27.802</v>
      </c>
      <c r="J5903" s="35">
        <v>-27.802</v>
      </c>
      <c r="K5903" s="31" t="s">
        <v>44</v>
      </c>
    </row>
    <row r="5904" spans="1:11" x14ac:dyDescent="0.25">
      <c r="A5904" s="30" t="s">
        <v>13</v>
      </c>
      <c r="B5904" s="30">
        <v>1866914</v>
      </c>
      <c r="C5904" s="30" t="s">
        <v>9</v>
      </c>
      <c r="D5904" s="32">
        <v>126.3725</v>
      </c>
      <c r="E5904" s="30" t="s">
        <v>8</v>
      </c>
      <c r="F5904" s="36">
        <v>0.06</v>
      </c>
      <c r="G5904" s="36">
        <v>1</v>
      </c>
      <c r="H5904" s="32">
        <v>7.5823999999999998</v>
      </c>
      <c r="I5904" s="32">
        <v>7.5823999999999998</v>
      </c>
      <c r="J5904" s="34">
        <v>-7.5823999999999998</v>
      </c>
      <c r="K5904" s="30" t="s">
        <v>44</v>
      </c>
    </row>
    <row r="5905" spans="1:11" x14ac:dyDescent="0.25">
      <c r="A5905" s="31" t="s">
        <v>6</v>
      </c>
      <c r="B5905" s="31">
        <v>1866914</v>
      </c>
      <c r="C5905" s="31" t="s">
        <v>11</v>
      </c>
      <c r="D5905" s="33">
        <v>126.3725</v>
      </c>
      <c r="E5905" s="31" t="s">
        <v>8</v>
      </c>
      <c r="F5905" s="37">
        <v>0.1</v>
      </c>
      <c r="G5905" s="37">
        <v>1</v>
      </c>
      <c r="H5905" s="33">
        <v>12.6372</v>
      </c>
      <c r="I5905" s="33">
        <v>12.6372</v>
      </c>
      <c r="J5905" s="35">
        <v>-12.6372</v>
      </c>
      <c r="K5905" s="31" t="s">
        <v>44</v>
      </c>
    </row>
    <row r="5906" spans="1:11" x14ac:dyDescent="0.25">
      <c r="A5906" s="30" t="s">
        <v>14</v>
      </c>
      <c r="B5906" s="30">
        <v>4067433</v>
      </c>
      <c r="C5906" s="30" t="s">
        <v>7</v>
      </c>
      <c r="D5906" s="32">
        <v>902.6825</v>
      </c>
      <c r="E5906" s="30" t="s">
        <v>18</v>
      </c>
      <c r="F5906" s="36">
        <v>0.13</v>
      </c>
      <c r="G5906" s="36">
        <v>0.5</v>
      </c>
      <c r="H5906" s="32">
        <v>117.34869999999999</v>
      </c>
      <c r="I5906" s="32">
        <v>58.674399999999999</v>
      </c>
      <c r="J5906" s="34">
        <v>-58.674399999999999</v>
      </c>
      <c r="K5906" s="30" t="s">
        <v>44</v>
      </c>
    </row>
    <row r="5907" spans="1:11" x14ac:dyDescent="0.25">
      <c r="A5907" s="31" t="s">
        <v>19</v>
      </c>
      <c r="B5907" s="31">
        <v>4067433</v>
      </c>
      <c r="C5907" s="31" t="s">
        <v>9</v>
      </c>
      <c r="D5907" s="33">
        <v>902.6825</v>
      </c>
      <c r="E5907" s="31" t="s">
        <v>18</v>
      </c>
      <c r="F5907" s="37">
        <v>0.06</v>
      </c>
      <c r="G5907" s="37">
        <v>0.5</v>
      </c>
      <c r="H5907" s="33">
        <v>54.161000000000001</v>
      </c>
      <c r="I5907" s="33">
        <v>27.080500000000001</v>
      </c>
      <c r="J5907" s="35">
        <v>-27.080500000000001</v>
      </c>
      <c r="K5907" s="31" t="s">
        <v>44</v>
      </c>
    </row>
    <row r="5908" spans="1:11" x14ac:dyDescent="0.25">
      <c r="A5908" s="30" t="s">
        <v>12</v>
      </c>
      <c r="B5908" s="30">
        <v>4067433</v>
      </c>
      <c r="C5908" s="30" t="s">
        <v>11</v>
      </c>
      <c r="D5908" s="32">
        <v>902.6825</v>
      </c>
      <c r="E5908" s="30" t="s">
        <v>18</v>
      </c>
      <c r="F5908" s="36">
        <v>0.05</v>
      </c>
      <c r="G5908" s="36">
        <v>0.5</v>
      </c>
      <c r="H5908" s="32">
        <v>45.134099999999997</v>
      </c>
      <c r="I5908" s="32">
        <v>22.567</v>
      </c>
      <c r="J5908" s="34">
        <v>-473.90820000000002</v>
      </c>
      <c r="K5908" s="30" t="s">
        <v>44</v>
      </c>
    </row>
    <row r="5909" spans="1:11" x14ac:dyDescent="0.25">
      <c r="A5909" s="31" t="s">
        <v>15</v>
      </c>
      <c r="B5909" s="31">
        <v>5247356</v>
      </c>
      <c r="C5909" s="31" t="s">
        <v>7</v>
      </c>
      <c r="D5909" s="33">
        <v>390.94499999999999</v>
      </c>
      <c r="E5909" s="31" t="s">
        <v>8</v>
      </c>
      <c r="F5909" s="37">
        <v>0.1</v>
      </c>
      <c r="G5909" s="37">
        <v>1</v>
      </c>
      <c r="H5909" s="33">
        <v>39.094499999999996</v>
      </c>
      <c r="I5909" s="33">
        <v>39.094499999999996</v>
      </c>
      <c r="J5909" s="35">
        <v>-39.094499999999996</v>
      </c>
      <c r="K5909" s="31" t="s">
        <v>44</v>
      </c>
    </row>
    <row r="5910" spans="1:11" x14ac:dyDescent="0.25">
      <c r="A5910" s="30" t="s">
        <v>17</v>
      </c>
      <c r="B5910" s="30">
        <v>5247356</v>
      </c>
      <c r="C5910" s="30" t="s">
        <v>9</v>
      </c>
      <c r="D5910" s="32">
        <v>390.94499999999999</v>
      </c>
      <c r="E5910" s="30" t="s">
        <v>8</v>
      </c>
      <c r="F5910" s="36">
        <v>0.11</v>
      </c>
      <c r="G5910" s="36">
        <v>1</v>
      </c>
      <c r="H5910" s="32">
        <v>43.003999999999998</v>
      </c>
      <c r="I5910" s="32">
        <v>43.003999999999998</v>
      </c>
      <c r="J5910" s="34">
        <v>-43.003999999999998</v>
      </c>
      <c r="K5910" s="30" t="s">
        <v>44</v>
      </c>
    </row>
    <row r="5911" spans="1:11" x14ac:dyDescent="0.25">
      <c r="A5911" s="31" t="s">
        <v>15</v>
      </c>
      <c r="B5911" s="31">
        <v>5247356</v>
      </c>
      <c r="C5911" s="31" t="s">
        <v>11</v>
      </c>
      <c r="D5911" s="33">
        <v>390.94499999999999</v>
      </c>
      <c r="E5911" s="31" t="s">
        <v>8</v>
      </c>
      <c r="F5911" s="37">
        <v>0.03</v>
      </c>
      <c r="G5911" s="37">
        <v>1</v>
      </c>
      <c r="H5911" s="33">
        <v>11.728400000000001</v>
      </c>
      <c r="I5911" s="33">
        <v>11.728400000000001</v>
      </c>
      <c r="J5911" s="35">
        <v>-11.728400000000001</v>
      </c>
      <c r="K5911" s="31" t="s">
        <v>44</v>
      </c>
    </row>
    <row r="5912" spans="1:11" x14ac:dyDescent="0.25">
      <c r="A5912" s="30" t="s">
        <v>10</v>
      </c>
      <c r="B5912" s="30">
        <v>5476193</v>
      </c>
      <c r="C5912" s="30" t="s">
        <v>7</v>
      </c>
      <c r="D5912" s="32">
        <v>653.05250000000001</v>
      </c>
      <c r="E5912" s="30" t="s">
        <v>18</v>
      </c>
      <c r="F5912" s="36">
        <v>0.2</v>
      </c>
      <c r="G5912" s="36">
        <v>0.5</v>
      </c>
      <c r="H5912" s="32">
        <v>130.6105</v>
      </c>
      <c r="I5912" s="32">
        <v>65.305199999999999</v>
      </c>
      <c r="J5912" s="34">
        <v>-65.305199999999999</v>
      </c>
      <c r="K5912" s="30" t="s">
        <v>44</v>
      </c>
    </row>
    <row r="5913" spans="1:11" x14ac:dyDescent="0.25">
      <c r="A5913" s="31" t="s">
        <v>10</v>
      </c>
      <c r="B5913" s="31">
        <v>5476193</v>
      </c>
      <c r="C5913" s="31" t="s">
        <v>9</v>
      </c>
      <c r="D5913" s="33">
        <v>653.05250000000001</v>
      </c>
      <c r="E5913" s="31" t="s">
        <v>18</v>
      </c>
      <c r="F5913" s="37">
        <v>0.12</v>
      </c>
      <c r="G5913" s="37">
        <v>0.5</v>
      </c>
      <c r="H5913" s="33">
        <v>78.366299999999995</v>
      </c>
      <c r="I5913" s="33">
        <v>39.183199999999999</v>
      </c>
      <c r="J5913" s="35">
        <v>-39.183199999999999</v>
      </c>
      <c r="K5913" s="31" t="s">
        <v>44</v>
      </c>
    </row>
    <row r="5914" spans="1:11" x14ac:dyDescent="0.25">
      <c r="A5914" s="30" t="s">
        <v>15</v>
      </c>
      <c r="B5914" s="30">
        <v>5476193</v>
      </c>
      <c r="C5914" s="30" t="s">
        <v>11</v>
      </c>
      <c r="D5914" s="32">
        <v>653.05250000000001</v>
      </c>
      <c r="E5914" s="30" t="s">
        <v>18</v>
      </c>
      <c r="F5914" s="36">
        <v>0.03</v>
      </c>
      <c r="G5914" s="36">
        <v>0.5</v>
      </c>
      <c r="H5914" s="32">
        <v>19.5916</v>
      </c>
      <c r="I5914" s="32">
        <v>9.7957999999999998</v>
      </c>
      <c r="J5914" s="34">
        <v>-9.7957999999999998</v>
      </c>
      <c r="K5914" s="30" t="s">
        <v>44</v>
      </c>
    </row>
    <row r="5915" spans="1:11" x14ac:dyDescent="0.25">
      <c r="A5915" s="31" t="s">
        <v>17</v>
      </c>
      <c r="B5915" s="31">
        <v>6122374</v>
      </c>
      <c r="C5915" s="31" t="s">
        <v>7</v>
      </c>
      <c r="D5915" s="33">
        <v>758.96249999999998</v>
      </c>
      <c r="E5915" s="31" t="s">
        <v>8</v>
      </c>
      <c r="F5915" s="37">
        <v>0.22</v>
      </c>
      <c r="G5915" s="37">
        <v>1</v>
      </c>
      <c r="H5915" s="33">
        <v>166.9718</v>
      </c>
      <c r="I5915" s="33">
        <v>166.9718</v>
      </c>
      <c r="J5915" s="35">
        <v>-166.9718</v>
      </c>
      <c r="K5915" s="31" t="s">
        <v>44</v>
      </c>
    </row>
    <row r="5916" spans="1:11" x14ac:dyDescent="0.25">
      <c r="A5916" s="30" t="s">
        <v>17</v>
      </c>
      <c r="B5916" s="30">
        <v>6122374</v>
      </c>
      <c r="C5916" s="30" t="s">
        <v>9</v>
      </c>
      <c r="D5916" s="32">
        <v>758.96249999999998</v>
      </c>
      <c r="E5916" s="30" t="s">
        <v>8</v>
      </c>
      <c r="F5916" s="36">
        <v>0.11</v>
      </c>
      <c r="G5916" s="36">
        <v>1</v>
      </c>
      <c r="H5916" s="32">
        <v>83.485900000000001</v>
      </c>
      <c r="I5916" s="32">
        <v>83.485900000000001</v>
      </c>
      <c r="J5916" s="34">
        <v>-83.485900000000001</v>
      </c>
      <c r="K5916" s="30" t="s">
        <v>44</v>
      </c>
    </row>
    <row r="5917" spans="1:11" x14ac:dyDescent="0.25">
      <c r="A5917" s="31" t="s">
        <v>19</v>
      </c>
      <c r="B5917" s="31">
        <v>6122374</v>
      </c>
      <c r="C5917" s="31" t="s">
        <v>11</v>
      </c>
      <c r="D5917" s="33">
        <v>758.96249999999998</v>
      </c>
      <c r="E5917" s="31" t="s">
        <v>8</v>
      </c>
      <c r="F5917" s="37">
        <v>0.16</v>
      </c>
      <c r="G5917" s="37">
        <v>1</v>
      </c>
      <c r="H5917" s="33">
        <v>121.434</v>
      </c>
      <c r="I5917" s="33">
        <v>121.434</v>
      </c>
      <c r="J5917" s="35">
        <v>-121.434</v>
      </c>
      <c r="K5917" s="31" t="s">
        <v>44</v>
      </c>
    </row>
    <row r="5918" spans="1:11" x14ac:dyDescent="0.25">
      <c r="A5918" s="30" t="s">
        <v>16</v>
      </c>
      <c r="B5918" s="30">
        <v>4620562</v>
      </c>
      <c r="C5918" s="30" t="s">
        <v>7</v>
      </c>
      <c r="D5918" s="32">
        <v>602.07749999999999</v>
      </c>
      <c r="E5918" s="30" t="s">
        <v>8</v>
      </c>
      <c r="F5918" s="36">
        <v>0.15</v>
      </c>
      <c r="G5918" s="36">
        <v>1</v>
      </c>
      <c r="H5918" s="32">
        <v>90.311599999999999</v>
      </c>
      <c r="I5918" s="32">
        <v>90.311599999999999</v>
      </c>
      <c r="J5918" s="34">
        <v>-90.311599999999999</v>
      </c>
      <c r="K5918" s="30" t="s">
        <v>44</v>
      </c>
    </row>
    <row r="5919" spans="1:11" x14ac:dyDescent="0.25">
      <c r="A5919" s="31" t="s">
        <v>10</v>
      </c>
      <c r="B5919" s="31">
        <v>4620562</v>
      </c>
      <c r="C5919" s="31" t="s">
        <v>9</v>
      </c>
      <c r="D5919" s="33">
        <v>602.07749999999999</v>
      </c>
      <c r="E5919" s="31" t="s">
        <v>8</v>
      </c>
      <c r="F5919" s="37">
        <v>0.12</v>
      </c>
      <c r="G5919" s="37">
        <v>1</v>
      </c>
      <c r="H5919" s="33">
        <v>72.249300000000005</v>
      </c>
      <c r="I5919" s="33">
        <v>72.249300000000005</v>
      </c>
      <c r="J5919" s="35">
        <v>-72.249300000000005</v>
      </c>
      <c r="K5919" s="31" t="s">
        <v>44</v>
      </c>
    </row>
    <row r="5920" spans="1:11" x14ac:dyDescent="0.25">
      <c r="A5920" s="30" t="s">
        <v>16</v>
      </c>
      <c r="B5920" s="30">
        <v>4620562</v>
      </c>
      <c r="C5920" s="30" t="s">
        <v>11</v>
      </c>
      <c r="D5920" s="32">
        <v>602.07749999999999</v>
      </c>
      <c r="E5920" s="30" t="s">
        <v>8</v>
      </c>
      <c r="F5920" s="36">
        <v>0.02</v>
      </c>
      <c r="G5920" s="36">
        <v>1</v>
      </c>
      <c r="H5920" s="32">
        <v>12.041600000000001</v>
      </c>
      <c r="I5920" s="32">
        <v>12.041600000000001</v>
      </c>
      <c r="J5920" s="34">
        <v>-12.041600000000001</v>
      </c>
      <c r="K5920" s="30" t="s">
        <v>44</v>
      </c>
    </row>
    <row r="5921" spans="1:11" x14ac:dyDescent="0.25">
      <c r="A5921" s="31" t="s">
        <v>6</v>
      </c>
      <c r="B5921" s="31">
        <v>9370845</v>
      </c>
      <c r="C5921" s="31" t="s">
        <v>7</v>
      </c>
      <c r="D5921" s="33">
        <v>735.73500000000001</v>
      </c>
      <c r="E5921" s="31" t="s">
        <v>8</v>
      </c>
      <c r="F5921" s="37">
        <v>0.35</v>
      </c>
      <c r="G5921" s="37">
        <v>1</v>
      </c>
      <c r="H5921" s="33">
        <v>257.50720000000001</v>
      </c>
      <c r="I5921" s="33">
        <v>257.50720000000001</v>
      </c>
      <c r="J5921" s="35">
        <v>-257.50720000000001</v>
      </c>
      <c r="K5921" s="31" t="s">
        <v>44</v>
      </c>
    </row>
    <row r="5922" spans="1:11" x14ac:dyDescent="0.25">
      <c r="A5922" s="30" t="s">
        <v>10</v>
      </c>
      <c r="B5922" s="30">
        <v>9370845</v>
      </c>
      <c r="C5922" s="30" t="s">
        <v>9</v>
      </c>
      <c r="D5922" s="32">
        <v>735.73500000000001</v>
      </c>
      <c r="E5922" s="30" t="s">
        <v>8</v>
      </c>
      <c r="F5922" s="36">
        <v>0.12</v>
      </c>
      <c r="G5922" s="36">
        <v>1</v>
      </c>
      <c r="H5922" s="32">
        <v>88.288200000000003</v>
      </c>
      <c r="I5922" s="32">
        <v>88.288200000000003</v>
      </c>
      <c r="J5922" s="34">
        <v>-88.288200000000003</v>
      </c>
      <c r="K5922" s="30" t="s">
        <v>44</v>
      </c>
    </row>
    <row r="5923" spans="1:11" x14ac:dyDescent="0.25">
      <c r="A5923" s="31" t="s">
        <v>17</v>
      </c>
      <c r="B5923" s="31">
        <v>9370845</v>
      </c>
      <c r="C5923" s="31" t="s">
        <v>11</v>
      </c>
      <c r="D5923" s="33">
        <v>735.73500000000001</v>
      </c>
      <c r="E5923" s="31" t="s">
        <v>8</v>
      </c>
      <c r="F5923" s="37">
        <v>0.05</v>
      </c>
      <c r="G5923" s="37">
        <v>1</v>
      </c>
      <c r="H5923" s="33">
        <v>36.786799999999999</v>
      </c>
      <c r="I5923" s="33">
        <v>36.786799999999999</v>
      </c>
      <c r="J5923" s="35">
        <v>-36.786799999999999</v>
      </c>
      <c r="K5923" s="31" t="s">
        <v>44</v>
      </c>
    </row>
    <row r="5924" spans="1:11" x14ac:dyDescent="0.25">
      <c r="A5924" s="30" t="s">
        <v>14</v>
      </c>
      <c r="B5924" s="30">
        <v>7077281</v>
      </c>
      <c r="C5924" s="30" t="s">
        <v>7</v>
      </c>
      <c r="D5924" s="32">
        <v>1191.7</v>
      </c>
      <c r="E5924" s="30" t="s">
        <v>8</v>
      </c>
      <c r="F5924" s="36">
        <v>0.13</v>
      </c>
      <c r="G5924" s="36">
        <v>1</v>
      </c>
      <c r="H5924" s="32">
        <v>154.92099999999999</v>
      </c>
      <c r="I5924" s="32">
        <v>154.92099999999999</v>
      </c>
      <c r="J5924" s="34">
        <v>-154.92099999999999</v>
      </c>
      <c r="K5924" s="30" t="s">
        <v>44</v>
      </c>
    </row>
    <row r="5925" spans="1:11" x14ac:dyDescent="0.25">
      <c r="A5925" s="31" t="s">
        <v>14</v>
      </c>
      <c r="B5925" s="31">
        <v>7077281</v>
      </c>
      <c r="C5925" s="31" t="s">
        <v>9</v>
      </c>
      <c r="D5925" s="33">
        <v>1191.7</v>
      </c>
      <c r="E5925" s="31" t="s">
        <v>8</v>
      </c>
      <c r="F5925" s="37">
        <v>0.03</v>
      </c>
      <c r="G5925" s="37">
        <v>1</v>
      </c>
      <c r="H5925" s="33">
        <v>35.750999999999998</v>
      </c>
      <c r="I5925" s="33">
        <v>35.750999999999998</v>
      </c>
      <c r="J5925" s="35">
        <v>-35.750999999999998</v>
      </c>
      <c r="K5925" s="31" t="s">
        <v>44</v>
      </c>
    </row>
    <row r="5926" spans="1:11" x14ac:dyDescent="0.25">
      <c r="A5926" s="30" t="s">
        <v>15</v>
      </c>
      <c r="B5926" s="30">
        <v>7077281</v>
      </c>
      <c r="C5926" s="30" t="s">
        <v>11</v>
      </c>
      <c r="D5926" s="32">
        <v>1191.7</v>
      </c>
      <c r="E5926" s="30" t="s">
        <v>8</v>
      </c>
      <c r="F5926" s="36">
        <v>0.03</v>
      </c>
      <c r="G5926" s="36">
        <v>1</v>
      </c>
      <c r="H5926" s="32">
        <v>35.750999999999998</v>
      </c>
      <c r="I5926" s="32">
        <v>35.750999999999998</v>
      </c>
      <c r="J5926" s="34">
        <v>-35.750999999999998</v>
      </c>
      <c r="K5926" s="30" t="s">
        <v>44</v>
      </c>
    </row>
    <row r="5927" spans="1:11" x14ac:dyDescent="0.25">
      <c r="A5927" s="31" t="s">
        <v>6</v>
      </c>
      <c r="B5927" s="31">
        <v>2442175</v>
      </c>
      <c r="C5927" s="31" t="s">
        <v>7</v>
      </c>
      <c r="D5927" s="33">
        <v>653.125</v>
      </c>
      <c r="E5927" s="31" t="s">
        <v>8</v>
      </c>
      <c r="F5927" s="37">
        <v>0.35</v>
      </c>
      <c r="G5927" s="37">
        <v>1</v>
      </c>
      <c r="H5927" s="33">
        <v>228.59379999999999</v>
      </c>
      <c r="I5927" s="33">
        <v>228.59379999999999</v>
      </c>
      <c r="J5927" s="35">
        <v>-228.59379999999999</v>
      </c>
      <c r="K5927" s="31" t="s">
        <v>44</v>
      </c>
    </row>
    <row r="5928" spans="1:11" x14ac:dyDescent="0.25">
      <c r="A5928" s="30" t="s">
        <v>6</v>
      </c>
      <c r="B5928" s="30">
        <v>2442175</v>
      </c>
      <c r="C5928" s="30" t="s">
        <v>9</v>
      </c>
      <c r="D5928" s="32">
        <v>653.125</v>
      </c>
      <c r="E5928" s="30" t="s">
        <v>8</v>
      </c>
      <c r="F5928" s="36">
        <v>0.17</v>
      </c>
      <c r="G5928" s="36">
        <v>1</v>
      </c>
      <c r="H5928" s="32">
        <v>111.0312</v>
      </c>
      <c r="I5928" s="32">
        <v>111.0312</v>
      </c>
      <c r="J5928" s="34">
        <v>-111.0312</v>
      </c>
      <c r="K5928" s="30" t="s">
        <v>44</v>
      </c>
    </row>
    <row r="5929" spans="1:11" x14ac:dyDescent="0.25">
      <c r="A5929" s="31" t="s">
        <v>19</v>
      </c>
      <c r="B5929" s="31">
        <v>2442175</v>
      </c>
      <c r="C5929" s="31" t="s">
        <v>11</v>
      </c>
      <c r="D5929" s="33">
        <v>653.125</v>
      </c>
      <c r="E5929" s="31" t="s">
        <v>8</v>
      </c>
      <c r="F5929" s="37">
        <v>0.16</v>
      </c>
      <c r="G5929" s="37">
        <v>1</v>
      </c>
      <c r="H5929" s="33">
        <v>104.5</v>
      </c>
      <c r="I5929" s="33">
        <v>104.5</v>
      </c>
      <c r="J5929" s="35">
        <v>-104.5</v>
      </c>
      <c r="K5929" s="31" t="s">
        <v>44</v>
      </c>
    </row>
    <row r="5930" spans="1:11" x14ac:dyDescent="0.25">
      <c r="A5930" s="30" t="s">
        <v>14</v>
      </c>
      <c r="B5930" s="30">
        <v>2125903</v>
      </c>
      <c r="C5930" s="30" t="s">
        <v>7</v>
      </c>
      <c r="D5930" s="32">
        <v>540.95000000000005</v>
      </c>
      <c r="E5930" s="30" t="s">
        <v>18</v>
      </c>
      <c r="F5930" s="36">
        <v>0.13</v>
      </c>
      <c r="G5930" s="36">
        <v>0.5</v>
      </c>
      <c r="H5930" s="32">
        <v>70.323499999999996</v>
      </c>
      <c r="I5930" s="32">
        <v>35.161799999999999</v>
      </c>
      <c r="J5930" s="34">
        <v>-35.161799999999999</v>
      </c>
      <c r="K5930" s="30" t="s">
        <v>44</v>
      </c>
    </row>
    <row r="5931" spans="1:11" x14ac:dyDescent="0.25">
      <c r="A5931" s="31" t="s">
        <v>6</v>
      </c>
      <c r="B5931" s="31">
        <v>2125903</v>
      </c>
      <c r="C5931" s="31" t="s">
        <v>9</v>
      </c>
      <c r="D5931" s="33">
        <v>540.95000000000005</v>
      </c>
      <c r="E5931" s="31" t="s">
        <v>18</v>
      </c>
      <c r="F5931" s="37">
        <v>0.17</v>
      </c>
      <c r="G5931" s="37">
        <v>0.5</v>
      </c>
      <c r="H5931" s="33">
        <v>91.961500000000001</v>
      </c>
      <c r="I5931" s="33">
        <v>45.980800000000002</v>
      </c>
      <c r="J5931" s="35">
        <v>-45.980800000000002</v>
      </c>
      <c r="K5931" s="31" t="s">
        <v>44</v>
      </c>
    </row>
    <row r="5932" spans="1:11" x14ac:dyDescent="0.25">
      <c r="A5932" s="30" t="s">
        <v>19</v>
      </c>
      <c r="B5932" s="30">
        <v>2125903</v>
      </c>
      <c r="C5932" s="30" t="s">
        <v>11</v>
      </c>
      <c r="D5932" s="32">
        <v>540.95000000000005</v>
      </c>
      <c r="E5932" s="30" t="s">
        <v>18</v>
      </c>
      <c r="F5932" s="36">
        <v>0.16</v>
      </c>
      <c r="G5932" s="36">
        <v>0.5</v>
      </c>
      <c r="H5932" s="32">
        <v>86.552000000000007</v>
      </c>
      <c r="I5932" s="32">
        <v>43.276000000000003</v>
      </c>
      <c r="J5932" s="34">
        <v>-43.276000000000003</v>
      </c>
      <c r="K5932" s="30" t="s">
        <v>44</v>
      </c>
    </row>
    <row r="5933" spans="1:11" x14ac:dyDescent="0.25">
      <c r="A5933" s="31" t="s">
        <v>17</v>
      </c>
      <c r="B5933" s="31">
        <v>1903515</v>
      </c>
      <c r="C5933" s="31" t="s">
        <v>7</v>
      </c>
      <c r="D5933" s="33">
        <v>709.27250000000004</v>
      </c>
      <c r="E5933" s="31" t="s">
        <v>8</v>
      </c>
      <c r="F5933" s="37">
        <v>0.22</v>
      </c>
      <c r="G5933" s="37">
        <v>1</v>
      </c>
      <c r="H5933" s="33">
        <v>156.04</v>
      </c>
      <c r="I5933" s="33">
        <v>156.04</v>
      </c>
      <c r="J5933" s="35">
        <v>-156.04</v>
      </c>
      <c r="K5933" s="31" t="s">
        <v>44</v>
      </c>
    </row>
    <row r="5934" spans="1:11" x14ac:dyDescent="0.25">
      <c r="A5934" s="30" t="s">
        <v>16</v>
      </c>
      <c r="B5934" s="30">
        <v>1903515</v>
      </c>
      <c r="C5934" s="30" t="s">
        <v>9</v>
      </c>
      <c r="D5934" s="32">
        <v>709.27250000000004</v>
      </c>
      <c r="E5934" s="30" t="s">
        <v>8</v>
      </c>
      <c r="F5934" s="36">
        <v>0.08</v>
      </c>
      <c r="G5934" s="36">
        <v>1</v>
      </c>
      <c r="H5934" s="32">
        <v>56.741799999999998</v>
      </c>
      <c r="I5934" s="32">
        <v>56.741799999999998</v>
      </c>
      <c r="J5934" s="34">
        <v>-56.741799999999998</v>
      </c>
      <c r="K5934" s="30" t="s">
        <v>44</v>
      </c>
    </row>
    <row r="5935" spans="1:11" x14ac:dyDescent="0.25">
      <c r="A5935" s="31" t="s">
        <v>15</v>
      </c>
      <c r="B5935" s="31">
        <v>1903515</v>
      </c>
      <c r="C5935" s="31" t="s">
        <v>11</v>
      </c>
      <c r="D5935" s="33">
        <v>709.27250000000004</v>
      </c>
      <c r="E5935" s="31" t="s">
        <v>8</v>
      </c>
      <c r="F5935" s="37">
        <v>0.03</v>
      </c>
      <c r="G5935" s="37">
        <v>1</v>
      </c>
      <c r="H5935" s="33">
        <v>21.278199999999998</v>
      </c>
      <c r="I5935" s="33">
        <v>21.278199999999998</v>
      </c>
      <c r="J5935" s="35">
        <v>-21.278199999999998</v>
      </c>
      <c r="K5935" s="31" t="s">
        <v>44</v>
      </c>
    </row>
    <row r="5936" spans="1:11" x14ac:dyDescent="0.25">
      <c r="A5936" s="30" t="s">
        <v>16</v>
      </c>
      <c r="B5936" s="30">
        <v>2754659</v>
      </c>
      <c r="C5936" s="30" t="s">
        <v>7</v>
      </c>
      <c r="D5936" s="32">
        <v>870.09249999999997</v>
      </c>
      <c r="E5936" s="30" t="s">
        <v>8</v>
      </c>
      <c r="F5936" s="36">
        <v>0.15</v>
      </c>
      <c r="G5936" s="36">
        <v>1</v>
      </c>
      <c r="H5936" s="32">
        <v>130.51390000000001</v>
      </c>
      <c r="I5936" s="32">
        <v>130.51390000000001</v>
      </c>
      <c r="J5936" s="34">
        <v>-130.51390000000001</v>
      </c>
      <c r="K5936" s="30" t="s">
        <v>44</v>
      </c>
    </row>
    <row r="5937" spans="1:11" x14ac:dyDescent="0.25">
      <c r="A5937" s="31" t="s">
        <v>13</v>
      </c>
      <c r="B5937" s="31">
        <v>2754659</v>
      </c>
      <c r="C5937" s="31" t="s">
        <v>9</v>
      </c>
      <c r="D5937" s="33">
        <v>870.09249999999997</v>
      </c>
      <c r="E5937" s="31" t="s">
        <v>8</v>
      </c>
      <c r="F5937" s="37">
        <v>0.06</v>
      </c>
      <c r="G5937" s="37">
        <v>1</v>
      </c>
      <c r="H5937" s="33">
        <v>52.205599999999997</v>
      </c>
      <c r="I5937" s="33">
        <v>52.205599999999997</v>
      </c>
      <c r="J5937" s="35">
        <v>-52.205599999999997</v>
      </c>
      <c r="K5937" s="31" t="s">
        <v>44</v>
      </c>
    </row>
    <row r="5938" spans="1:11" x14ac:dyDescent="0.25">
      <c r="A5938" s="30" t="s">
        <v>14</v>
      </c>
      <c r="B5938" s="30">
        <v>2754659</v>
      </c>
      <c r="C5938" s="30" t="s">
        <v>11</v>
      </c>
      <c r="D5938" s="32">
        <v>870.09249999999997</v>
      </c>
      <c r="E5938" s="30" t="s">
        <v>8</v>
      </c>
      <c r="F5938" s="36">
        <v>0.09</v>
      </c>
      <c r="G5938" s="36">
        <v>1</v>
      </c>
      <c r="H5938" s="32">
        <v>78.308300000000003</v>
      </c>
      <c r="I5938" s="32">
        <v>78.308300000000003</v>
      </c>
      <c r="J5938" s="34">
        <v>-78.308300000000003</v>
      </c>
      <c r="K5938" s="30" t="s">
        <v>44</v>
      </c>
    </row>
    <row r="5939" spans="1:11" x14ac:dyDescent="0.25">
      <c r="A5939" s="31" t="s">
        <v>12</v>
      </c>
      <c r="B5939" s="31">
        <v>2590247</v>
      </c>
      <c r="C5939" s="31" t="s">
        <v>7</v>
      </c>
      <c r="D5939" s="33">
        <v>556.64499999999998</v>
      </c>
      <c r="E5939" s="31" t="s">
        <v>8</v>
      </c>
      <c r="F5939" s="37">
        <v>0.08</v>
      </c>
      <c r="G5939" s="37">
        <v>1</v>
      </c>
      <c r="H5939" s="33">
        <v>44.531599999999997</v>
      </c>
      <c r="I5939" s="33">
        <v>44.531599999999997</v>
      </c>
      <c r="J5939" s="35">
        <v>-44.531599999999997</v>
      </c>
      <c r="K5939" s="31" t="s">
        <v>44</v>
      </c>
    </row>
    <row r="5940" spans="1:11" x14ac:dyDescent="0.25">
      <c r="A5940" s="30" t="s">
        <v>13</v>
      </c>
      <c r="B5940" s="30">
        <v>2590247</v>
      </c>
      <c r="C5940" s="30" t="s">
        <v>9</v>
      </c>
      <c r="D5940" s="32">
        <v>556.64499999999998</v>
      </c>
      <c r="E5940" s="30" t="s">
        <v>8</v>
      </c>
      <c r="F5940" s="36">
        <v>0.06</v>
      </c>
      <c r="G5940" s="36">
        <v>1</v>
      </c>
      <c r="H5940" s="32">
        <v>33.398699999999998</v>
      </c>
      <c r="I5940" s="32">
        <v>33.398699999999998</v>
      </c>
      <c r="J5940" s="34">
        <v>-33.398699999999998</v>
      </c>
      <c r="K5940" s="30" t="s">
        <v>44</v>
      </c>
    </row>
    <row r="5941" spans="1:11" x14ac:dyDescent="0.25">
      <c r="A5941" s="31" t="s">
        <v>10</v>
      </c>
      <c r="B5941" s="31">
        <v>2590247</v>
      </c>
      <c r="C5941" s="31" t="s">
        <v>11</v>
      </c>
      <c r="D5941" s="33">
        <v>556.64499999999998</v>
      </c>
      <c r="E5941" s="31" t="s">
        <v>8</v>
      </c>
      <c r="F5941" s="37">
        <v>0.03</v>
      </c>
      <c r="G5941" s="37">
        <v>1</v>
      </c>
      <c r="H5941" s="33">
        <v>16.699400000000001</v>
      </c>
      <c r="I5941" s="33">
        <v>16.699400000000001</v>
      </c>
      <c r="J5941" s="35">
        <v>-16.699400000000001</v>
      </c>
      <c r="K5941" s="31" t="s">
        <v>44</v>
      </c>
    </row>
    <row r="5942" spans="1:11" x14ac:dyDescent="0.25">
      <c r="A5942" s="30" t="s">
        <v>17</v>
      </c>
      <c r="B5942" s="30">
        <v>2147556</v>
      </c>
      <c r="C5942" s="30" t="s">
        <v>7</v>
      </c>
      <c r="D5942" s="32">
        <v>1171.44</v>
      </c>
      <c r="E5942" s="30" t="s">
        <v>8</v>
      </c>
      <c r="F5942" s="36">
        <v>0.22</v>
      </c>
      <c r="G5942" s="36">
        <v>1</v>
      </c>
      <c r="H5942" s="32">
        <v>257.71679999999998</v>
      </c>
      <c r="I5942" s="32">
        <v>257.71679999999998</v>
      </c>
      <c r="J5942" s="34">
        <v>-257.71679999999998</v>
      </c>
      <c r="K5942" s="30" t="s">
        <v>44</v>
      </c>
    </row>
    <row r="5943" spans="1:11" x14ac:dyDescent="0.25">
      <c r="A5943" s="31" t="s">
        <v>12</v>
      </c>
      <c r="B5943" s="31">
        <v>2147556</v>
      </c>
      <c r="C5943" s="31" t="s">
        <v>9</v>
      </c>
      <c r="D5943" s="33">
        <v>1171.44</v>
      </c>
      <c r="E5943" s="31" t="s">
        <v>8</v>
      </c>
      <c r="F5943" s="37">
        <v>0.01</v>
      </c>
      <c r="G5943" s="37">
        <v>1</v>
      </c>
      <c r="H5943" s="33">
        <v>11.714399999999999</v>
      </c>
      <c r="I5943" s="33">
        <v>11.714399999999999</v>
      </c>
      <c r="J5943" s="35">
        <v>-11.714399999999999</v>
      </c>
      <c r="K5943" s="31" t="s">
        <v>44</v>
      </c>
    </row>
    <row r="5944" spans="1:11" x14ac:dyDescent="0.25">
      <c r="A5944" s="30" t="s">
        <v>13</v>
      </c>
      <c r="B5944" s="30">
        <v>2147556</v>
      </c>
      <c r="C5944" s="30" t="s">
        <v>11</v>
      </c>
      <c r="D5944" s="32">
        <v>1171.44</v>
      </c>
      <c r="E5944" s="30" t="s">
        <v>8</v>
      </c>
      <c r="F5944" s="36">
        <v>0.05</v>
      </c>
      <c r="G5944" s="36">
        <v>1</v>
      </c>
      <c r="H5944" s="32">
        <v>58.572000000000003</v>
      </c>
      <c r="I5944" s="32">
        <v>58.572000000000003</v>
      </c>
      <c r="J5944" s="34">
        <v>-58.572000000000003</v>
      </c>
      <c r="K5944" s="30" t="s">
        <v>44</v>
      </c>
    </row>
    <row r="5945" spans="1:11" x14ac:dyDescent="0.25">
      <c r="A5945" s="31" t="s">
        <v>19</v>
      </c>
      <c r="B5945" s="31">
        <v>6983248</v>
      </c>
      <c r="C5945" s="31" t="s">
        <v>7</v>
      </c>
      <c r="D5945" s="33">
        <v>1042.9575</v>
      </c>
      <c r="E5945" s="31" t="s">
        <v>8</v>
      </c>
      <c r="F5945" s="37">
        <v>0.13</v>
      </c>
      <c r="G5945" s="37">
        <v>1</v>
      </c>
      <c r="H5945" s="33">
        <v>135.58449999999999</v>
      </c>
      <c r="I5945" s="33">
        <v>135.58449999999999</v>
      </c>
      <c r="J5945" s="35">
        <v>-135.58449999999999</v>
      </c>
      <c r="K5945" s="31" t="s">
        <v>44</v>
      </c>
    </row>
    <row r="5946" spans="1:11" x14ac:dyDescent="0.25">
      <c r="A5946" s="30" t="s">
        <v>13</v>
      </c>
      <c r="B5946" s="30">
        <v>6983248</v>
      </c>
      <c r="C5946" s="30" t="s">
        <v>9</v>
      </c>
      <c r="D5946" s="32">
        <v>1042.9575</v>
      </c>
      <c r="E5946" s="30" t="s">
        <v>8</v>
      </c>
      <c r="F5946" s="36">
        <v>0.06</v>
      </c>
      <c r="G5946" s="36">
        <v>1</v>
      </c>
      <c r="H5946" s="32">
        <v>62.577399999999997</v>
      </c>
      <c r="I5946" s="32">
        <v>62.577399999999997</v>
      </c>
      <c r="J5946" s="34">
        <v>-62.577399999999997</v>
      </c>
      <c r="K5946" s="30" t="s">
        <v>44</v>
      </c>
    </row>
    <row r="5947" spans="1:11" x14ac:dyDescent="0.25">
      <c r="A5947" s="31" t="s">
        <v>6</v>
      </c>
      <c r="B5947" s="31">
        <v>6983248</v>
      </c>
      <c r="C5947" s="31" t="s">
        <v>11</v>
      </c>
      <c r="D5947" s="33">
        <v>1042.9575</v>
      </c>
      <c r="E5947" s="31" t="s">
        <v>8</v>
      </c>
      <c r="F5947" s="37">
        <v>0.1</v>
      </c>
      <c r="G5947" s="37">
        <v>1</v>
      </c>
      <c r="H5947" s="33">
        <v>104.2958</v>
      </c>
      <c r="I5947" s="33">
        <v>104.2958</v>
      </c>
      <c r="J5947" s="35">
        <v>-104.2958</v>
      </c>
      <c r="K5947" s="31" t="s">
        <v>44</v>
      </c>
    </row>
    <row r="5948" spans="1:11" x14ac:dyDescent="0.25">
      <c r="A5948" s="30" t="s">
        <v>12</v>
      </c>
      <c r="B5948" s="30">
        <v>8165173</v>
      </c>
      <c r="C5948" s="30" t="s">
        <v>7</v>
      </c>
      <c r="D5948" s="32">
        <v>385.05250000000001</v>
      </c>
      <c r="E5948" s="30" t="s">
        <v>8</v>
      </c>
      <c r="F5948" s="36">
        <v>0.08</v>
      </c>
      <c r="G5948" s="36">
        <v>1</v>
      </c>
      <c r="H5948" s="32">
        <v>30.804200000000002</v>
      </c>
      <c r="I5948" s="32">
        <v>30.804200000000002</v>
      </c>
      <c r="J5948" s="34">
        <v>-30.804200000000002</v>
      </c>
      <c r="K5948" s="30" t="s">
        <v>44</v>
      </c>
    </row>
    <row r="5949" spans="1:11" x14ac:dyDescent="0.25">
      <c r="A5949" s="31" t="s">
        <v>10</v>
      </c>
      <c r="B5949" s="31">
        <v>8165173</v>
      </c>
      <c r="C5949" s="31" t="s">
        <v>9</v>
      </c>
      <c r="D5949" s="33">
        <v>385.05250000000001</v>
      </c>
      <c r="E5949" s="31" t="s">
        <v>8</v>
      </c>
      <c r="F5949" s="37">
        <v>0.12</v>
      </c>
      <c r="G5949" s="37">
        <v>1</v>
      </c>
      <c r="H5949" s="33">
        <v>46.206299999999999</v>
      </c>
      <c r="I5949" s="33">
        <v>46.206299999999999</v>
      </c>
      <c r="J5949" s="35">
        <v>-46.206299999999999</v>
      </c>
      <c r="K5949" s="31" t="s">
        <v>44</v>
      </c>
    </row>
    <row r="5950" spans="1:11" x14ac:dyDescent="0.25">
      <c r="A5950" s="30" t="s">
        <v>19</v>
      </c>
      <c r="B5950" s="30">
        <v>8165173</v>
      </c>
      <c r="C5950" s="30" t="s">
        <v>11</v>
      </c>
      <c r="D5950" s="32">
        <v>385.05250000000001</v>
      </c>
      <c r="E5950" s="30" t="s">
        <v>8</v>
      </c>
      <c r="F5950" s="36">
        <v>0.16</v>
      </c>
      <c r="G5950" s="36">
        <v>1</v>
      </c>
      <c r="H5950" s="32">
        <v>61.608400000000003</v>
      </c>
      <c r="I5950" s="32">
        <v>61.608400000000003</v>
      </c>
      <c r="J5950" s="34">
        <v>-61.608400000000003</v>
      </c>
      <c r="K5950" s="30" t="s">
        <v>44</v>
      </c>
    </row>
    <row r="5951" spans="1:11" x14ac:dyDescent="0.25">
      <c r="A5951" s="31" t="s">
        <v>6</v>
      </c>
      <c r="B5951" s="31">
        <v>9667751</v>
      </c>
      <c r="C5951" s="31" t="s">
        <v>7</v>
      </c>
      <c r="D5951" s="33">
        <v>236.0275</v>
      </c>
      <c r="E5951" s="31" t="s">
        <v>8</v>
      </c>
      <c r="F5951" s="37">
        <v>0.35</v>
      </c>
      <c r="G5951" s="37">
        <v>1</v>
      </c>
      <c r="H5951" s="33">
        <v>82.6096</v>
      </c>
      <c r="I5951" s="33">
        <v>82.6096</v>
      </c>
      <c r="J5951" s="35">
        <v>-82.6096</v>
      </c>
      <c r="K5951" s="31" t="s">
        <v>44</v>
      </c>
    </row>
    <row r="5952" spans="1:11" x14ac:dyDescent="0.25">
      <c r="A5952" s="30" t="s">
        <v>17</v>
      </c>
      <c r="B5952" s="30">
        <v>9667751</v>
      </c>
      <c r="C5952" s="30" t="s">
        <v>9</v>
      </c>
      <c r="D5952" s="32">
        <v>236.0275</v>
      </c>
      <c r="E5952" s="30" t="s">
        <v>8</v>
      </c>
      <c r="F5952" s="36">
        <v>0.11</v>
      </c>
      <c r="G5952" s="36">
        <v>1</v>
      </c>
      <c r="H5952" s="32">
        <v>25.963000000000001</v>
      </c>
      <c r="I5952" s="32">
        <v>25.963000000000001</v>
      </c>
      <c r="J5952" s="34">
        <v>-25.963000000000001</v>
      </c>
      <c r="K5952" s="30" t="s">
        <v>44</v>
      </c>
    </row>
    <row r="5953" spans="1:11" x14ac:dyDescent="0.25">
      <c r="A5953" s="31" t="s">
        <v>12</v>
      </c>
      <c r="B5953" s="31">
        <v>9667751</v>
      </c>
      <c r="C5953" s="31" t="s">
        <v>11</v>
      </c>
      <c r="D5953" s="33">
        <v>236.0275</v>
      </c>
      <c r="E5953" s="31" t="s">
        <v>8</v>
      </c>
      <c r="F5953" s="37">
        <v>0.05</v>
      </c>
      <c r="G5953" s="37">
        <v>1</v>
      </c>
      <c r="H5953" s="33">
        <v>11.801399999999999</v>
      </c>
      <c r="I5953" s="33">
        <v>11.801399999999999</v>
      </c>
      <c r="J5953" s="35">
        <v>-11.801399999999999</v>
      </c>
      <c r="K5953" s="31" t="s">
        <v>44</v>
      </c>
    </row>
    <row r="5954" spans="1:11" x14ac:dyDescent="0.25">
      <c r="A5954" s="30" t="s">
        <v>14</v>
      </c>
      <c r="B5954" s="30">
        <v>3705044</v>
      </c>
      <c r="C5954" s="30" t="s">
        <v>7</v>
      </c>
      <c r="D5954" s="32">
        <v>274.1225</v>
      </c>
      <c r="E5954" s="30" t="s">
        <v>8</v>
      </c>
      <c r="F5954" s="36">
        <v>0.13</v>
      </c>
      <c r="G5954" s="36">
        <v>1</v>
      </c>
      <c r="H5954" s="32">
        <v>35.635899999999999</v>
      </c>
      <c r="I5954" s="32">
        <v>35.635899999999999</v>
      </c>
      <c r="J5954" s="34">
        <v>-35.635899999999999</v>
      </c>
      <c r="K5954" s="30" t="s">
        <v>44</v>
      </c>
    </row>
    <row r="5955" spans="1:11" x14ac:dyDescent="0.25">
      <c r="A5955" s="31" t="s">
        <v>19</v>
      </c>
      <c r="B5955" s="31">
        <v>3705044</v>
      </c>
      <c r="C5955" s="31" t="s">
        <v>9</v>
      </c>
      <c r="D5955" s="33">
        <v>274.1225</v>
      </c>
      <c r="E5955" s="31" t="s">
        <v>8</v>
      </c>
      <c r="F5955" s="37">
        <v>0.06</v>
      </c>
      <c r="G5955" s="37">
        <v>1</v>
      </c>
      <c r="H5955" s="33">
        <v>16.447399999999998</v>
      </c>
      <c r="I5955" s="33">
        <v>16.447399999999998</v>
      </c>
      <c r="J5955" s="35">
        <v>-16.447399999999998</v>
      </c>
      <c r="K5955" s="31" t="s">
        <v>44</v>
      </c>
    </row>
    <row r="5956" spans="1:11" x14ac:dyDescent="0.25">
      <c r="A5956" s="30" t="s">
        <v>10</v>
      </c>
      <c r="B5956" s="30">
        <v>3705044</v>
      </c>
      <c r="C5956" s="30" t="s">
        <v>11</v>
      </c>
      <c r="D5956" s="32">
        <v>274.1225</v>
      </c>
      <c r="E5956" s="30" t="s">
        <v>8</v>
      </c>
      <c r="F5956" s="36">
        <v>0.03</v>
      </c>
      <c r="G5956" s="36">
        <v>1</v>
      </c>
      <c r="H5956" s="32">
        <v>8.2236999999999991</v>
      </c>
      <c r="I5956" s="32">
        <v>8.2236999999999991</v>
      </c>
      <c r="J5956" s="34">
        <v>-8.2236999999999991</v>
      </c>
      <c r="K5956" s="30" t="s">
        <v>44</v>
      </c>
    </row>
    <row r="5957" spans="1:11" x14ac:dyDescent="0.25">
      <c r="A5957" s="31" t="s">
        <v>14</v>
      </c>
      <c r="B5957" s="31">
        <v>1078656</v>
      </c>
      <c r="C5957" s="31" t="s">
        <v>7</v>
      </c>
      <c r="D5957" s="33">
        <v>595.79750000000001</v>
      </c>
      <c r="E5957" s="31" t="s">
        <v>18</v>
      </c>
      <c r="F5957" s="37">
        <v>0.13</v>
      </c>
      <c r="G5957" s="37">
        <v>0.5</v>
      </c>
      <c r="H5957" s="33">
        <v>77.453699999999998</v>
      </c>
      <c r="I5957" s="33">
        <v>38.726799999999997</v>
      </c>
      <c r="J5957" s="35">
        <v>-38.726799999999997</v>
      </c>
      <c r="K5957" s="31" t="s">
        <v>44</v>
      </c>
    </row>
    <row r="5958" spans="1:11" x14ac:dyDescent="0.25">
      <c r="A5958" s="30" t="s">
        <v>12</v>
      </c>
      <c r="B5958" s="30">
        <v>1078656</v>
      </c>
      <c r="C5958" s="30" t="s">
        <v>9</v>
      </c>
      <c r="D5958" s="32">
        <v>595.79750000000001</v>
      </c>
      <c r="E5958" s="30" t="s">
        <v>18</v>
      </c>
      <c r="F5958" s="36">
        <v>0.01</v>
      </c>
      <c r="G5958" s="36">
        <v>0.5</v>
      </c>
      <c r="H5958" s="32">
        <v>5.9580000000000002</v>
      </c>
      <c r="I5958" s="32">
        <v>2.9790000000000001</v>
      </c>
      <c r="J5958" s="34">
        <v>-300.87779999999998</v>
      </c>
      <c r="K5958" s="30" t="s">
        <v>44</v>
      </c>
    </row>
    <row r="5959" spans="1:11" x14ac:dyDescent="0.25">
      <c r="A5959" s="31" t="s">
        <v>17</v>
      </c>
      <c r="B5959" s="31">
        <v>1078656</v>
      </c>
      <c r="C5959" s="31" t="s">
        <v>11</v>
      </c>
      <c r="D5959" s="33">
        <v>595.79750000000001</v>
      </c>
      <c r="E5959" s="31" t="s">
        <v>18</v>
      </c>
      <c r="F5959" s="37">
        <v>0.05</v>
      </c>
      <c r="G5959" s="37">
        <v>0.5</v>
      </c>
      <c r="H5959" s="33">
        <v>29.789899999999999</v>
      </c>
      <c r="I5959" s="33">
        <v>14.895</v>
      </c>
      <c r="J5959" s="35">
        <v>-14.895</v>
      </c>
      <c r="K5959" s="31" t="s">
        <v>44</v>
      </c>
    </row>
    <row r="5960" spans="1:11" x14ac:dyDescent="0.25">
      <c r="A5960" s="30" t="s">
        <v>13</v>
      </c>
      <c r="B5960" s="30">
        <v>9118901</v>
      </c>
      <c r="C5960" s="30" t="s">
        <v>7</v>
      </c>
      <c r="D5960" s="32">
        <v>119.395</v>
      </c>
      <c r="E5960" s="30" t="s">
        <v>20</v>
      </c>
      <c r="F5960" s="36">
        <v>0.18</v>
      </c>
      <c r="G5960" s="36">
        <v>0.5</v>
      </c>
      <c r="H5960" s="32">
        <v>21.491099999999999</v>
      </c>
      <c r="I5960" s="32">
        <v>10.7456</v>
      </c>
      <c r="J5960" s="34">
        <v>-10.7456</v>
      </c>
      <c r="K5960" s="30" t="s">
        <v>44</v>
      </c>
    </row>
    <row r="5961" spans="1:11" x14ac:dyDescent="0.25">
      <c r="A5961" s="31" t="s">
        <v>14</v>
      </c>
      <c r="B5961" s="31">
        <v>9118901</v>
      </c>
      <c r="C5961" s="31" t="s">
        <v>9</v>
      </c>
      <c r="D5961" s="33">
        <v>119.395</v>
      </c>
      <c r="E5961" s="31" t="s">
        <v>20</v>
      </c>
      <c r="F5961" s="37">
        <v>0.03</v>
      </c>
      <c r="G5961" s="37">
        <v>0.5</v>
      </c>
      <c r="H5961" s="33">
        <v>3.5817999999999999</v>
      </c>
      <c r="I5961" s="33">
        <v>1.7908999999999999</v>
      </c>
      <c r="J5961" s="35">
        <v>-1.7908999999999999</v>
      </c>
      <c r="K5961" s="31" t="s">
        <v>44</v>
      </c>
    </row>
    <row r="5962" spans="1:11" x14ac:dyDescent="0.25">
      <c r="A5962" s="30" t="s">
        <v>10</v>
      </c>
      <c r="B5962" s="30">
        <v>9118901</v>
      </c>
      <c r="C5962" s="30" t="s">
        <v>11</v>
      </c>
      <c r="D5962" s="32">
        <v>119.395</v>
      </c>
      <c r="E5962" s="30" t="s">
        <v>20</v>
      </c>
      <c r="F5962" s="36">
        <v>0.03</v>
      </c>
      <c r="G5962" s="36">
        <v>0.5</v>
      </c>
      <c r="H5962" s="32">
        <v>3.5817999999999999</v>
      </c>
      <c r="I5962" s="32">
        <v>1.7908999999999999</v>
      </c>
      <c r="J5962" s="34">
        <v>-1.7908999999999999</v>
      </c>
      <c r="K5962" s="30" t="s">
        <v>44</v>
      </c>
    </row>
    <row r="5963" spans="1:11" x14ac:dyDescent="0.25">
      <c r="A5963" s="31" t="s">
        <v>17</v>
      </c>
      <c r="B5963" s="31">
        <v>5759075</v>
      </c>
      <c r="C5963" s="31" t="s">
        <v>7</v>
      </c>
      <c r="D5963" s="33">
        <v>422.72250000000003</v>
      </c>
      <c r="E5963" s="31" t="s">
        <v>8</v>
      </c>
      <c r="F5963" s="37">
        <v>0.22</v>
      </c>
      <c r="G5963" s="37">
        <v>1</v>
      </c>
      <c r="H5963" s="33">
        <v>92.998999999999995</v>
      </c>
      <c r="I5963" s="33">
        <v>92.998999999999995</v>
      </c>
      <c r="J5963" s="35">
        <v>-92.998999999999995</v>
      </c>
      <c r="K5963" s="31" t="s">
        <v>44</v>
      </c>
    </row>
    <row r="5964" spans="1:11" x14ac:dyDescent="0.25">
      <c r="A5964" s="30" t="s">
        <v>14</v>
      </c>
      <c r="B5964" s="30">
        <v>5759075</v>
      </c>
      <c r="C5964" s="30" t="s">
        <v>9</v>
      </c>
      <c r="D5964" s="32">
        <v>422.72250000000003</v>
      </c>
      <c r="E5964" s="30" t="s">
        <v>8</v>
      </c>
      <c r="F5964" s="36">
        <v>0.03</v>
      </c>
      <c r="G5964" s="36">
        <v>1</v>
      </c>
      <c r="H5964" s="32">
        <v>12.681699999999999</v>
      </c>
      <c r="I5964" s="32">
        <v>12.681699999999999</v>
      </c>
      <c r="J5964" s="34">
        <v>-12.681699999999999</v>
      </c>
      <c r="K5964" s="30" t="s">
        <v>44</v>
      </c>
    </row>
    <row r="5965" spans="1:11" x14ac:dyDescent="0.25">
      <c r="A5965" s="31" t="s">
        <v>15</v>
      </c>
      <c r="B5965" s="31">
        <v>5759075</v>
      </c>
      <c r="C5965" s="31" t="s">
        <v>11</v>
      </c>
      <c r="D5965" s="33">
        <v>422.72250000000003</v>
      </c>
      <c r="E5965" s="31" t="s">
        <v>8</v>
      </c>
      <c r="F5965" s="37">
        <v>0.03</v>
      </c>
      <c r="G5965" s="37">
        <v>1</v>
      </c>
      <c r="H5965" s="33">
        <v>12.681699999999999</v>
      </c>
      <c r="I5965" s="33">
        <v>12.681699999999999</v>
      </c>
      <c r="J5965" s="35">
        <v>-12.681699999999999</v>
      </c>
      <c r="K5965" s="31" t="s">
        <v>44</v>
      </c>
    </row>
    <row r="5966" spans="1:11" x14ac:dyDescent="0.25">
      <c r="A5966" s="30" t="s">
        <v>19</v>
      </c>
      <c r="B5966" s="30">
        <v>7005009</v>
      </c>
      <c r="C5966" s="30" t="s">
        <v>7</v>
      </c>
      <c r="D5966" s="32">
        <v>388.19749999999999</v>
      </c>
      <c r="E5966" s="30" t="s">
        <v>8</v>
      </c>
      <c r="F5966" s="36">
        <v>0.13</v>
      </c>
      <c r="G5966" s="36">
        <v>1</v>
      </c>
      <c r="H5966" s="32">
        <v>50.465699999999998</v>
      </c>
      <c r="I5966" s="32">
        <v>50.465699999999998</v>
      </c>
      <c r="J5966" s="34">
        <v>-50.465699999999998</v>
      </c>
      <c r="K5966" s="30" t="s">
        <v>44</v>
      </c>
    </row>
    <row r="5967" spans="1:11" x14ac:dyDescent="0.25">
      <c r="A5967" s="31" t="s">
        <v>15</v>
      </c>
      <c r="B5967" s="31">
        <v>7005009</v>
      </c>
      <c r="C5967" s="31" t="s">
        <v>9</v>
      </c>
      <c r="D5967" s="33">
        <v>388.19749999999999</v>
      </c>
      <c r="E5967" s="31" t="s">
        <v>8</v>
      </c>
      <c r="F5967" s="37">
        <v>0.05</v>
      </c>
      <c r="G5967" s="37">
        <v>1</v>
      </c>
      <c r="H5967" s="33">
        <v>19.4099</v>
      </c>
      <c r="I5967" s="33">
        <v>19.4099</v>
      </c>
      <c r="J5967" s="35">
        <v>-19.4099</v>
      </c>
      <c r="K5967" s="31" t="s">
        <v>44</v>
      </c>
    </row>
    <row r="5968" spans="1:11" x14ac:dyDescent="0.25">
      <c r="A5968" s="30" t="s">
        <v>10</v>
      </c>
      <c r="B5968" s="30">
        <v>7005009</v>
      </c>
      <c r="C5968" s="30" t="s">
        <v>11</v>
      </c>
      <c r="D5968" s="32">
        <v>388.19749999999999</v>
      </c>
      <c r="E5968" s="30" t="s">
        <v>8</v>
      </c>
      <c r="F5968" s="36">
        <v>0.03</v>
      </c>
      <c r="G5968" s="36">
        <v>1</v>
      </c>
      <c r="H5968" s="32">
        <v>11.645899999999999</v>
      </c>
      <c r="I5968" s="32">
        <v>11.645899999999999</v>
      </c>
      <c r="J5968" s="34">
        <v>-11.645899999999999</v>
      </c>
      <c r="K5968" s="30" t="s">
        <v>44</v>
      </c>
    </row>
    <row r="5969" spans="1:11" x14ac:dyDescent="0.25">
      <c r="A5969" s="31" t="s">
        <v>6</v>
      </c>
      <c r="B5969" s="31">
        <v>3193656</v>
      </c>
      <c r="C5969" s="31" t="s">
        <v>7</v>
      </c>
      <c r="D5969" s="33">
        <v>985.06</v>
      </c>
      <c r="E5969" s="31" t="s">
        <v>8</v>
      </c>
      <c r="F5969" s="37">
        <v>0.35</v>
      </c>
      <c r="G5969" s="37">
        <v>1</v>
      </c>
      <c r="H5969" s="33">
        <v>344.77100000000002</v>
      </c>
      <c r="I5969" s="33">
        <v>344.77100000000002</v>
      </c>
      <c r="J5969" s="35">
        <v>-344.77100000000002</v>
      </c>
      <c r="K5969" s="31" t="s">
        <v>44</v>
      </c>
    </row>
    <row r="5970" spans="1:11" x14ac:dyDescent="0.25">
      <c r="A5970" s="30" t="s">
        <v>6</v>
      </c>
      <c r="B5970" s="30">
        <v>3193656</v>
      </c>
      <c r="C5970" s="30" t="s">
        <v>9</v>
      </c>
      <c r="D5970" s="32">
        <v>985.06</v>
      </c>
      <c r="E5970" s="30" t="s">
        <v>8</v>
      </c>
      <c r="F5970" s="36">
        <v>0.17</v>
      </c>
      <c r="G5970" s="36">
        <v>1</v>
      </c>
      <c r="H5970" s="32">
        <v>167.46019999999999</v>
      </c>
      <c r="I5970" s="32">
        <v>167.46019999999999</v>
      </c>
      <c r="J5970" s="34">
        <v>-167.46019999999999</v>
      </c>
      <c r="K5970" s="30" t="s">
        <v>44</v>
      </c>
    </row>
    <row r="5971" spans="1:11" x14ac:dyDescent="0.25">
      <c r="A5971" s="31" t="s">
        <v>6</v>
      </c>
      <c r="B5971" s="31">
        <v>3193656</v>
      </c>
      <c r="C5971" s="31" t="s">
        <v>11</v>
      </c>
      <c r="D5971" s="33">
        <v>985.06</v>
      </c>
      <c r="E5971" s="31" t="s">
        <v>8</v>
      </c>
      <c r="F5971" s="37">
        <v>0.1</v>
      </c>
      <c r="G5971" s="37">
        <v>1</v>
      </c>
      <c r="H5971" s="33">
        <v>98.506</v>
      </c>
      <c r="I5971" s="33">
        <v>98.506</v>
      </c>
      <c r="J5971" s="35">
        <v>-98.506</v>
      </c>
      <c r="K5971" s="31" t="s">
        <v>44</v>
      </c>
    </row>
    <row r="5972" spans="1:11" x14ac:dyDescent="0.25">
      <c r="A5972" s="30" t="s">
        <v>12</v>
      </c>
      <c r="B5972" s="30">
        <v>7130193</v>
      </c>
      <c r="C5972" s="30" t="s">
        <v>7</v>
      </c>
      <c r="D5972" s="32">
        <v>871.26</v>
      </c>
      <c r="E5972" s="30" t="s">
        <v>8</v>
      </c>
      <c r="F5972" s="36">
        <v>0.08</v>
      </c>
      <c r="G5972" s="36">
        <v>1</v>
      </c>
      <c r="H5972" s="32">
        <v>69.700800000000001</v>
      </c>
      <c r="I5972" s="32">
        <v>69.700800000000001</v>
      </c>
      <c r="J5972" s="34">
        <v>-69.700800000000001</v>
      </c>
      <c r="K5972" s="30" t="s">
        <v>44</v>
      </c>
    </row>
    <row r="5973" spans="1:11" x14ac:dyDescent="0.25">
      <c r="A5973" s="31" t="s">
        <v>17</v>
      </c>
      <c r="B5973" s="31">
        <v>7130193</v>
      </c>
      <c r="C5973" s="31" t="s">
        <v>9</v>
      </c>
      <c r="D5973" s="33">
        <v>871.26</v>
      </c>
      <c r="E5973" s="31" t="s">
        <v>8</v>
      </c>
      <c r="F5973" s="37">
        <v>0.11</v>
      </c>
      <c r="G5973" s="37">
        <v>1</v>
      </c>
      <c r="H5973" s="33">
        <v>95.8386</v>
      </c>
      <c r="I5973" s="33">
        <v>95.8386</v>
      </c>
      <c r="J5973" s="35">
        <v>-95.8386</v>
      </c>
      <c r="K5973" s="31" t="s">
        <v>44</v>
      </c>
    </row>
    <row r="5974" spans="1:11" x14ac:dyDescent="0.25">
      <c r="A5974" s="30" t="s">
        <v>10</v>
      </c>
      <c r="B5974" s="30">
        <v>7130193</v>
      </c>
      <c r="C5974" s="30" t="s">
        <v>11</v>
      </c>
      <c r="D5974" s="32">
        <v>871.26</v>
      </c>
      <c r="E5974" s="30" t="s">
        <v>8</v>
      </c>
      <c r="F5974" s="36">
        <v>0.03</v>
      </c>
      <c r="G5974" s="36">
        <v>1</v>
      </c>
      <c r="H5974" s="32">
        <v>26.137799999999999</v>
      </c>
      <c r="I5974" s="32">
        <v>26.137799999999999</v>
      </c>
      <c r="J5974" s="34">
        <v>-26.137799999999999</v>
      </c>
      <c r="K5974" s="30" t="s">
        <v>44</v>
      </c>
    </row>
    <row r="5975" spans="1:11" x14ac:dyDescent="0.25">
      <c r="A5975" s="31" t="s">
        <v>17</v>
      </c>
      <c r="B5975" s="31">
        <v>5081472</v>
      </c>
      <c r="C5975" s="31" t="s">
        <v>7</v>
      </c>
      <c r="D5975" s="33">
        <v>192.8475</v>
      </c>
      <c r="E5975" s="31" t="s">
        <v>8</v>
      </c>
      <c r="F5975" s="37">
        <v>0.22</v>
      </c>
      <c r="G5975" s="37">
        <v>1</v>
      </c>
      <c r="H5975" s="33">
        <v>42.426400000000001</v>
      </c>
      <c r="I5975" s="33">
        <v>42.426400000000001</v>
      </c>
      <c r="J5975" s="35">
        <v>-42.426400000000001</v>
      </c>
      <c r="K5975" s="31" t="s">
        <v>44</v>
      </c>
    </row>
    <row r="5976" spans="1:11" x14ac:dyDescent="0.25">
      <c r="A5976" s="30" t="s">
        <v>14</v>
      </c>
      <c r="B5976" s="30">
        <v>5081472</v>
      </c>
      <c r="C5976" s="30" t="s">
        <v>9</v>
      </c>
      <c r="D5976" s="32">
        <v>192.8475</v>
      </c>
      <c r="E5976" s="30" t="s">
        <v>8</v>
      </c>
      <c r="F5976" s="36">
        <v>0.03</v>
      </c>
      <c r="G5976" s="36">
        <v>1</v>
      </c>
      <c r="H5976" s="32">
        <v>5.7854000000000001</v>
      </c>
      <c r="I5976" s="32">
        <v>5.7854000000000001</v>
      </c>
      <c r="J5976" s="34">
        <v>-5.7854000000000001</v>
      </c>
      <c r="K5976" s="30" t="s">
        <v>44</v>
      </c>
    </row>
    <row r="5977" spans="1:11" x14ac:dyDescent="0.25">
      <c r="A5977" s="31" t="s">
        <v>6</v>
      </c>
      <c r="B5977" s="31">
        <v>5081472</v>
      </c>
      <c r="C5977" s="31" t="s">
        <v>11</v>
      </c>
      <c r="D5977" s="33">
        <v>192.8475</v>
      </c>
      <c r="E5977" s="31" t="s">
        <v>8</v>
      </c>
      <c r="F5977" s="37">
        <v>0.1</v>
      </c>
      <c r="G5977" s="37">
        <v>1</v>
      </c>
      <c r="H5977" s="33">
        <v>19.284800000000001</v>
      </c>
      <c r="I5977" s="33">
        <v>19.284800000000001</v>
      </c>
      <c r="J5977" s="35">
        <v>-19.284800000000001</v>
      </c>
      <c r="K5977" s="31" t="s">
        <v>44</v>
      </c>
    </row>
    <row r="5978" spans="1:11" x14ac:dyDescent="0.25">
      <c r="A5978" s="30" t="s">
        <v>15</v>
      </c>
      <c r="B5978" s="30">
        <v>3260055</v>
      </c>
      <c r="C5978" s="30" t="s">
        <v>7</v>
      </c>
      <c r="D5978" s="32">
        <v>218.91499999999999</v>
      </c>
      <c r="E5978" s="30" t="s">
        <v>8</v>
      </c>
      <c r="F5978" s="36">
        <v>0.1</v>
      </c>
      <c r="G5978" s="36">
        <v>1</v>
      </c>
      <c r="H5978" s="32">
        <v>21.891500000000001</v>
      </c>
      <c r="I5978" s="32">
        <v>21.891500000000001</v>
      </c>
      <c r="J5978" s="34">
        <v>-21.891500000000001</v>
      </c>
      <c r="K5978" s="30" t="s">
        <v>44</v>
      </c>
    </row>
    <row r="5979" spans="1:11" x14ac:dyDescent="0.25">
      <c r="A5979" s="31" t="s">
        <v>14</v>
      </c>
      <c r="B5979" s="31">
        <v>3260055</v>
      </c>
      <c r="C5979" s="31" t="s">
        <v>9</v>
      </c>
      <c r="D5979" s="33">
        <v>218.91499999999999</v>
      </c>
      <c r="E5979" s="31" t="s">
        <v>8</v>
      </c>
      <c r="F5979" s="37">
        <v>0.03</v>
      </c>
      <c r="G5979" s="37">
        <v>1</v>
      </c>
      <c r="H5979" s="33">
        <v>6.5674000000000001</v>
      </c>
      <c r="I5979" s="33">
        <v>6.5674000000000001</v>
      </c>
      <c r="J5979" s="35">
        <v>-6.5674000000000001</v>
      </c>
      <c r="K5979" s="31" t="s">
        <v>44</v>
      </c>
    </row>
    <row r="5980" spans="1:11" x14ac:dyDescent="0.25">
      <c r="A5980" s="30" t="s">
        <v>6</v>
      </c>
      <c r="B5980" s="30">
        <v>3260055</v>
      </c>
      <c r="C5980" s="30" t="s">
        <v>11</v>
      </c>
      <c r="D5980" s="32">
        <v>218.91499999999999</v>
      </c>
      <c r="E5980" s="30" t="s">
        <v>8</v>
      </c>
      <c r="F5980" s="36">
        <v>0.1</v>
      </c>
      <c r="G5980" s="36">
        <v>1</v>
      </c>
      <c r="H5980" s="32">
        <v>21.891500000000001</v>
      </c>
      <c r="I5980" s="32">
        <v>21.891500000000001</v>
      </c>
      <c r="J5980" s="34">
        <v>-21.891500000000001</v>
      </c>
      <c r="K5980" s="30" t="s">
        <v>44</v>
      </c>
    </row>
    <row r="5981" spans="1:11" x14ac:dyDescent="0.25">
      <c r="A5981" s="31" t="s">
        <v>14</v>
      </c>
      <c r="B5981" s="31">
        <v>5684354</v>
      </c>
      <c r="C5981" s="31" t="s">
        <v>7</v>
      </c>
      <c r="D5981" s="33">
        <v>589.49749999999995</v>
      </c>
      <c r="E5981" s="31" t="s">
        <v>18</v>
      </c>
      <c r="F5981" s="37">
        <v>0.13</v>
      </c>
      <c r="G5981" s="37">
        <v>0.5</v>
      </c>
      <c r="H5981" s="33">
        <v>76.634699999999995</v>
      </c>
      <c r="I5981" s="33">
        <v>38.317399999999999</v>
      </c>
      <c r="J5981" s="35">
        <v>-38.317399999999999</v>
      </c>
      <c r="K5981" s="31" t="s">
        <v>44</v>
      </c>
    </row>
    <row r="5982" spans="1:11" x14ac:dyDescent="0.25">
      <c r="A5982" s="30" t="s">
        <v>17</v>
      </c>
      <c r="B5982" s="30">
        <v>5684354</v>
      </c>
      <c r="C5982" s="30" t="s">
        <v>9</v>
      </c>
      <c r="D5982" s="32">
        <v>589.49749999999995</v>
      </c>
      <c r="E5982" s="30" t="s">
        <v>18</v>
      </c>
      <c r="F5982" s="36">
        <v>0.11</v>
      </c>
      <c r="G5982" s="36">
        <v>0.5</v>
      </c>
      <c r="H5982" s="32">
        <v>64.844700000000003</v>
      </c>
      <c r="I5982" s="32">
        <v>32.422400000000003</v>
      </c>
      <c r="J5982" s="34">
        <v>-32.422400000000003</v>
      </c>
      <c r="K5982" s="30" t="s">
        <v>44</v>
      </c>
    </row>
    <row r="5983" spans="1:11" x14ac:dyDescent="0.25">
      <c r="A5983" s="31" t="s">
        <v>15</v>
      </c>
      <c r="B5983" s="31">
        <v>5684354</v>
      </c>
      <c r="C5983" s="31" t="s">
        <v>11</v>
      </c>
      <c r="D5983" s="33">
        <v>589.49749999999995</v>
      </c>
      <c r="E5983" s="31" t="s">
        <v>18</v>
      </c>
      <c r="F5983" s="37">
        <v>0.03</v>
      </c>
      <c r="G5983" s="37">
        <v>0.5</v>
      </c>
      <c r="H5983" s="33">
        <v>17.684899999999999</v>
      </c>
      <c r="I5983" s="33">
        <v>8.8423999999999996</v>
      </c>
      <c r="J5983" s="35">
        <v>-8.8423999999999996</v>
      </c>
      <c r="K5983" s="31" t="s">
        <v>44</v>
      </c>
    </row>
    <row r="5984" spans="1:11" x14ac:dyDescent="0.25">
      <c r="A5984" s="30" t="s">
        <v>10</v>
      </c>
      <c r="B5984" s="30">
        <v>8904695</v>
      </c>
      <c r="C5984" s="30" t="s">
        <v>7</v>
      </c>
      <c r="D5984" s="32">
        <v>723.70749999999998</v>
      </c>
      <c r="E5984" s="30" t="s">
        <v>8</v>
      </c>
      <c r="F5984" s="36">
        <v>0.2</v>
      </c>
      <c r="G5984" s="36">
        <v>1</v>
      </c>
      <c r="H5984" s="32">
        <v>144.7415</v>
      </c>
      <c r="I5984" s="32">
        <v>144.7415</v>
      </c>
      <c r="J5984" s="34">
        <v>-144.7415</v>
      </c>
      <c r="K5984" s="30" t="s">
        <v>44</v>
      </c>
    </row>
    <row r="5985" spans="1:11" x14ac:dyDescent="0.25">
      <c r="A5985" s="31" t="s">
        <v>13</v>
      </c>
      <c r="B5985" s="31">
        <v>8904695</v>
      </c>
      <c r="C5985" s="31" t="s">
        <v>9</v>
      </c>
      <c r="D5985" s="33">
        <v>723.70749999999998</v>
      </c>
      <c r="E5985" s="31" t="s">
        <v>8</v>
      </c>
      <c r="F5985" s="37">
        <v>0.06</v>
      </c>
      <c r="G5985" s="37">
        <v>1</v>
      </c>
      <c r="H5985" s="33">
        <v>43.422400000000003</v>
      </c>
      <c r="I5985" s="33">
        <v>43.422400000000003</v>
      </c>
      <c r="J5985" s="35">
        <v>-43.422400000000003</v>
      </c>
      <c r="K5985" s="31" t="s">
        <v>44</v>
      </c>
    </row>
    <row r="5986" spans="1:11" x14ac:dyDescent="0.25">
      <c r="A5986" s="30" t="s">
        <v>10</v>
      </c>
      <c r="B5986" s="30">
        <v>8904695</v>
      </c>
      <c r="C5986" s="30" t="s">
        <v>11</v>
      </c>
      <c r="D5986" s="32">
        <v>723.70749999999998</v>
      </c>
      <c r="E5986" s="30" t="s">
        <v>8</v>
      </c>
      <c r="F5986" s="36">
        <v>0.03</v>
      </c>
      <c r="G5986" s="36">
        <v>1</v>
      </c>
      <c r="H5986" s="32">
        <v>21.711200000000002</v>
      </c>
      <c r="I5986" s="32">
        <v>21.711200000000002</v>
      </c>
      <c r="J5986" s="34">
        <v>-21.711200000000002</v>
      </c>
      <c r="K5986" s="30" t="s">
        <v>44</v>
      </c>
    </row>
    <row r="5987" spans="1:11" x14ac:dyDescent="0.25">
      <c r="A5987" s="31" t="s">
        <v>16</v>
      </c>
      <c r="B5987" s="31">
        <v>3738118</v>
      </c>
      <c r="C5987" s="31" t="s">
        <v>7</v>
      </c>
      <c r="D5987" s="33">
        <v>1059.4575</v>
      </c>
      <c r="E5987" s="31" t="s">
        <v>20</v>
      </c>
      <c r="F5987" s="37">
        <v>0.15</v>
      </c>
      <c r="G5987" s="37">
        <v>0.5</v>
      </c>
      <c r="H5987" s="33">
        <v>158.9186</v>
      </c>
      <c r="I5987" s="33">
        <v>79.459299999999999</v>
      </c>
      <c r="J5987" s="35">
        <v>-79.459299999999999</v>
      </c>
      <c r="K5987" s="31" t="s">
        <v>44</v>
      </c>
    </row>
    <row r="5988" spans="1:11" x14ac:dyDescent="0.25">
      <c r="A5988" s="30" t="s">
        <v>14</v>
      </c>
      <c r="B5988" s="30">
        <v>3738118</v>
      </c>
      <c r="C5988" s="30" t="s">
        <v>9</v>
      </c>
      <c r="D5988" s="32">
        <v>1059.4575</v>
      </c>
      <c r="E5988" s="30" t="s">
        <v>20</v>
      </c>
      <c r="F5988" s="36">
        <v>0.03</v>
      </c>
      <c r="G5988" s="36">
        <v>0.5</v>
      </c>
      <c r="H5988" s="32">
        <v>31.7837</v>
      </c>
      <c r="I5988" s="32">
        <v>15.8918</v>
      </c>
      <c r="J5988" s="34">
        <v>-15.8918</v>
      </c>
      <c r="K5988" s="30" t="s">
        <v>44</v>
      </c>
    </row>
    <row r="5989" spans="1:11" x14ac:dyDescent="0.25">
      <c r="A5989" s="31" t="s">
        <v>19</v>
      </c>
      <c r="B5989" s="31">
        <v>3738118</v>
      </c>
      <c r="C5989" s="31" t="s">
        <v>11</v>
      </c>
      <c r="D5989" s="33">
        <v>1059.4575</v>
      </c>
      <c r="E5989" s="31" t="s">
        <v>20</v>
      </c>
      <c r="F5989" s="37">
        <v>0.16</v>
      </c>
      <c r="G5989" s="37">
        <v>0.5</v>
      </c>
      <c r="H5989" s="33">
        <v>169.51320000000001</v>
      </c>
      <c r="I5989" s="33">
        <v>84.756600000000006</v>
      </c>
      <c r="J5989" s="35">
        <v>-614.48540000000003</v>
      </c>
      <c r="K5989" s="31" t="s">
        <v>44</v>
      </c>
    </row>
    <row r="5990" spans="1:11" x14ac:dyDescent="0.25">
      <c r="A5990" s="30" t="s">
        <v>15</v>
      </c>
      <c r="B5990" s="30">
        <v>7741724</v>
      </c>
      <c r="C5990" s="30" t="s">
        <v>7</v>
      </c>
      <c r="D5990" s="32">
        <v>32.805</v>
      </c>
      <c r="E5990" s="30" t="s">
        <v>8</v>
      </c>
      <c r="F5990" s="36">
        <v>0.1</v>
      </c>
      <c r="G5990" s="36">
        <v>1</v>
      </c>
      <c r="H5990" s="32">
        <v>3.2805</v>
      </c>
      <c r="I5990" s="32">
        <v>3.2805</v>
      </c>
      <c r="J5990" s="34">
        <v>-3.2805</v>
      </c>
      <c r="K5990" s="30" t="s">
        <v>44</v>
      </c>
    </row>
    <row r="5991" spans="1:11" x14ac:dyDescent="0.25">
      <c r="A5991" s="31" t="s">
        <v>6</v>
      </c>
      <c r="B5991" s="31">
        <v>7741724</v>
      </c>
      <c r="C5991" s="31" t="s">
        <v>9</v>
      </c>
      <c r="D5991" s="33">
        <v>32.805</v>
      </c>
      <c r="E5991" s="31" t="s">
        <v>8</v>
      </c>
      <c r="F5991" s="37">
        <v>0.17</v>
      </c>
      <c r="G5991" s="37">
        <v>1</v>
      </c>
      <c r="H5991" s="33">
        <v>5.5768000000000004</v>
      </c>
      <c r="I5991" s="33">
        <v>5.5768000000000004</v>
      </c>
      <c r="J5991" s="35">
        <v>-5.5768000000000004</v>
      </c>
      <c r="K5991" s="31" t="s">
        <v>44</v>
      </c>
    </row>
    <row r="5992" spans="1:11" x14ac:dyDescent="0.25">
      <c r="A5992" s="30" t="s">
        <v>14</v>
      </c>
      <c r="B5992" s="30">
        <v>7741724</v>
      </c>
      <c r="C5992" s="30" t="s">
        <v>11</v>
      </c>
      <c r="D5992" s="32">
        <v>32.805</v>
      </c>
      <c r="E5992" s="30" t="s">
        <v>8</v>
      </c>
      <c r="F5992" s="36">
        <v>0.09</v>
      </c>
      <c r="G5992" s="36">
        <v>1</v>
      </c>
      <c r="H5992" s="32">
        <v>2.9523999999999999</v>
      </c>
      <c r="I5992" s="32">
        <v>2.9523999999999999</v>
      </c>
      <c r="J5992" s="34">
        <v>-2.9523999999999999</v>
      </c>
      <c r="K5992" s="30" t="s">
        <v>44</v>
      </c>
    </row>
    <row r="5993" spans="1:11" x14ac:dyDescent="0.25">
      <c r="A5993" s="31" t="s">
        <v>10</v>
      </c>
      <c r="B5993" s="31">
        <v>2790146</v>
      </c>
      <c r="C5993" s="31" t="s">
        <v>7</v>
      </c>
      <c r="D5993" s="33">
        <v>1078.4375</v>
      </c>
      <c r="E5993" s="31" t="s">
        <v>18</v>
      </c>
      <c r="F5993" s="37">
        <v>0.2</v>
      </c>
      <c r="G5993" s="37">
        <v>0.5</v>
      </c>
      <c r="H5993" s="33">
        <v>215.6875</v>
      </c>
      <c r="I5993" s="33">
        <v>107.8438</v>
      </c>
      <c r="J5993" s="35">
        <v>-107.8438</v>
      </c>
      <c r="K5993" s="31" t="s">
        <v>44</v>
      </c>
    </row>
    <row r="5994" spans="1:11" x14ac:dyDescent="0.25">
      <c r="A5994" s="30" t="s">
        <v>17</v>
      </c>
      <c r="B5994" s="30">
        <v>2790146</v>
      </c>
      <c r="C5994" s="30" t="s">
        <v>9</v>
      </c>
      <c r="D5994" s="32">
        <v>1078.4375</v>
      </c>
      <c r="E5994" s="30" t="s">
        <v>18</v>
      </c>
      <c r="F5994" s="36">
        <v>0.11</v>
      </c>
      <c r="G5994" s="36">
        <v>0.5</v>
      </c>
      <c r="H5994" s="32">
        <v>118.6281</v>
      </c>
      <c r="I5994" s="32">
        <v>59.314</v>
      </c>
      <c r="J5994" s="34">
        <v>-59.314</v>
      </c>
      <c r="K5994" s="30" t="s">
        <v>44</v>
      </c>
    </row>
    <row r="5995" spans="1:11" x14ac:dyDescent="0.25">
      <c r="A5995" s="31" t="s">
        <v>19</v>
      </c>
      <c r="B5995" s="31">
        <v>2790146</v>
      </c>
      <c r="C5995" s="31" t="s">
        <v>11</v>
      </c>
      <c r="D5995" s="33">
        <v>1078.4375</v>
      </c>
      <c r="E5995" s="31" t="s">
        <v>18</v>
      </c>
      <c r="F5995" s="37">
        <v>0.16</v>
      </c>
      <c r="G5995" s="37">
        <v>0.5</v>
      </c>
      <c r="H5995" s="33">
        <v>172.55</v>
      </c>
      <c r="I5995" s="33">
        <v>86.275000000000006</v>
      </c>
      <c r="J5995" s="35">
        <v>-86.275000000000006</v>
      </c>
      <c r="K5995" s="31" t="s">
        <v>44</v>
      </c>
    </row>
    <row r="5996" spans="1:11" x14ac:dyDescent="0.25">
      <c r="A5996" s="30" t="s">
        <v>14</v>
      </c>
      <c r="B5996" s="30">
        <v>7597642</v>
      </c>
      <c r="C5996" s="30" t="s">
        <v>7</v>
      </c>
      <c r="D5996" s="32">
        <v>833.6825</v>
      </c>
      <c r="E5996" s="30" t="s">
        <v>8</v>
      </c>
      <c r="F5996" s="36">
        <v>0.13</v>
      </c>
      <c r="G5996" s="36">
        <v>1</v>
      </c>
      <c r="H5996" s="32">
        <v>108.37869999999999</v>
      </c>
      <c r="I5996" s="32">
        <v>108.37869999999999</v>
      </c>
      <c r="J5996" s="34">
        <v>-108.37869999999999</v>
      </c>
      <c r="K5996" s="30" t="s">
        <v>44</v>
      </c>
    </row>
    <row r="5997" spans="1:11" x14ac:dyDescent="0.25">
      <c r="A5997" s="31" t="s">
        <v>16</v>
      </c>
      <c r="B5997" s="31">
        <v>7597642</v>
      </c>
      <c r="C5997" s="31" t="s">
        <v>9</v>
      </c>
      <c r="D5997" s="33">
        <v>833.6825</v>
      </c>
      <c r="E5997" s="31" t="s">
        <v>8</v>
      </c>
      <c r="F5997" s="37">
        <v>0.08</v>
      </c>
      <c r="G5997" s="37">
        <v>1</v>
      </c>
      <c r="H5997" s="33">
        <v>66.694599999999994</v>
      </c>
      <c r="I5997" s="33">
        <v>66.694599999999994</v>
      </c>
      <c r="J5997" s="35">
        <v>-66.694599999999994</v>
      </c>
      <c r="K5997" s="31" t="s">
        <v>44</v>
      </c>
    </row>
    <row r="5998" spans="1:11" x14ac:dyDescent="0.25">
      <c r="A5998" s="30" t="s">
        <v>15</v>
      </c>
      <c r="B5998" s="30">
        <v>7597642</v>
      </c>
      <c r="C5998" s="30" t="s">
        <v>11</v>
      </c>
      <c r="D5998" s="32">
        <v>833.6825</v>
      </c>
      <c r="E5998" s="30" t="s">
        <v>8</v>
      </c>
      <c r="F5998" s="36">
        <v>0.03</v>
      </c>
      <c r="G5998" s="36">
        <v>1</v>
      </c>
      <c r="H5998" s="32">
        <v>25.0105</v>
      </c>
      <c r="I5998" s="32">
        <v>25.0105</v>
      </c>
      <c r="J5998" s="34">
        <v>-25.0105</v>
      </c>
      <c r="K5998" s="30" t="s">
        <v>44</v>
      </c>
    </row>
    <row r="5999" spans="1:11" x14ac:dyDescent="0.25">
      <c r="A5999" s="31" t="s">
        <v>10</v>
      </c>
      <c r="B5999" s="31">
        <v>5738354</v>
      </c>
      <c r="C5999" s="31" t="s">
        <v>7</v>
      </c>
      <c r="D5999" s="33">
        <v>215.55</v>
      </c>
      <c r="E5999" s="31" t="s">
        <v>8</v>
      </c>
      <c r="F5999" s="37">
        <v>0.2</v>
      </c>
      <c r="G5999" s="37">
        <v>1</v>
      </c>
      <c r="H5999" s="33">
        <v>43.11</v>
      </c>
      <c r="I5999" s="33">
        <v>43.11</v>
      </c>
      <c r="J5999" s="35">
        <v>-43.11</v>
      </c>
      <c r="K5999" s="31" t="s">
        <v>44</v>
      </c>
    </row>
    <row r="6000" spans="1:11" x14ac:dyDescent="0.25">
      <c r="A6000" s="30" t="s">
        <v>10</v>
      </c>
      <c r="B6000" s="30">
        <v>5738354</v>
      </c>
      <c r="C6000" s="30" t="s">
        <v>9</v>
      </c>
      <c r="D6000" s="32">
        <v>215.55</v>
      </c>
      <c r="E6000" s="30" t="s">
        <v>8</v>
      </c>
      <c r="F6000" s="36">
        <v>0.12</v>
      </c>
      <c r="G6000" s="36">
        <v>1</v>
      </c>
      <c r="H6000" s="32">
        <v>25.866</v>
      </c>
      <c r="I6000" s="32">
        <v>25.866</v>
      </c>
      <c r="J6000" s="34">
        <v>-25.866</v>
      </c>
      <c r="K6000" s="30" t="s">
        <v>44</v>
      </c>
    </row>
    <row r="6001" spans="1:11" x14ac:dyDescent="0.25">
      <c r="A6001" s="31" t="s">
        <v>13</v>
      </c>
      <c r="B6001" s="31">
        <v>5738354</v>
      </c>
      <c r="C6001" s="31" t="s">
        <v>11</v>
      </c>
      <c r="D6001" s="33">
        <v>215.55</v>
      </c>
      <c r="E6001" s="31" t="s">
        <v>8</v>
      </c>
      <c r="F6001" s="37">
        <v>0.05</v>
      </c>
      <c r="G6001" s="37">
        <v>1</v>
      </c>
      <c r="H6001" s="33">
        <v>10.7775</v>
      </c>
      <c r="I6001" s="33">
        <v>10.7775</v>
      </c>
      <c r="J6001" s="35">
        <v>-10.7775</v>
      </c>
      <c r="K6001" s="31" t="s">
        <v>44</v>
      </c>
    </row>
    <row r="6002" spans="1:11" x14ac:dyDescent="0.25">
      <c r="A6002" s="30" t="s">
        <v>16</v>
      </c>
      <c r="B6002" s="30">
        <v>3360953</v>
      </c>
      <c r="C6002" s="30" t="s">
        <v>7</v>
      </c>
      <c r="D6002" s="32">
        <v>667.15250000000003</v>
      </c>
      <c r="E6002" s="30" t="s">
        <v>8</v>
      </c>
      <c r="F6002" s="36">
        <v>0.15</v>
      </c>
      <c r="G6002" s="36">
        <v>1</v>
      </c>
      <c r="H6002" s="32">
        <v>100.0729</v>
      </c>
      <c r="I6002" s="32">
        <v>100.0729</v>
      </c>
      <c r="J6002" s="34">
        <v>-100.0729</v>
      </c>
      <c r="K6002" s="30" t="s">
        <v>44</v>
      </c>
    </row>
    <row r="6003" spans="1:11" x14ac:dyDescent="0.25">
      <c r="A6003" s="31" t="s">
        <v>19</v>
      </c>
      <c r="B6003" s="31">
        <v>3360953</v>
      </c>
      <c r="C6003" s="31" t="s">
        <v>9</v>
      </c>
      <c r="D6003" s="33">
        <v>667.15250000000003</v>
      </c>
      <c r="E6003" s="31" t="s">
        <v>8</v>
      </c>
      <c r="F6003" s="37">
        <v>0.06</v>
      </c>
      <c r="G6003" s="37">
        <v>1</v>
      </c>
      <c r="H6003" s="33">
        <v>40.029200000000003</v>
      </c>
      <c r="I6003" s="33">
        <v>40.029200000000003</v>
      </c>
      <c r="J6003" s="35">
        <v>-40.029200000000003</v>
      </c>
      <c r="K6003" s="31" t="s">
        <v>44</v>
      </c>
    </row>
    <row r="6004" spans="1:11" x14ac:dyDescent="0.25">
      <c r="A6004" s="30" t="s">
        <v>16</v>
      </c>
      <c r="B6004" s="30">
        <v>3360953</v>
      </c>
      <c r="C6004" s="30" t="s">
        <v>11</v>
      </c>
      <c r="D6004" s="32">
        <v>667.15250000000003</v>
      </c>
      <c r="E6004" s="30" t="s">
        <v>8</v>
      </c>
      <c r="F6004" s="36">
        <v>0.02</v>
      </c>
      <c r="G6004" s="36">
        <v>1</v>
      </c>
      <c r="H6004" s="32">
        <v>13.343</v>
      </c>
      <c r="I6004" s="32">
        <v>13.343</v>
      </c>
      <c r="J6004" s="34">
        <v>-13.343</v>
      </c>
      <c r="K6004" s="30" t="s">
        <v>44</v>
      </c>
    </row>
    <row r="6005" spans="1:11" x14ac:dyDescent="0.25">
      <c r="A6005" s="31" t="s">
        <v>19</v>
      </c>
      <c r="B6005" s="31">
        <v>4269893</v>
      </c>
      <c r="C6005" s="31" t="s">
        <v>7</v>
      </c>
      <c r="D6005" s="33">
        <v>345.21</v>
      </c>
      <c r="E6005" s="31" t="s">
        <v>8</v>
      </c>
      <c r="F6005" s="37">
        <v>0.13</v>
      </c>
      <c r="G6005" s="37">
        <v>1</v>
      </c>
      <c r="H6005" s="33">
        <v>44.877299999999998</v>
      </c>
      <c r="I6005" s="33">
        <v>44.877299999999998</v>
      </c>
      <c r="J6005" s="35">
        <v>-44.877299999999998</v>
      </c>
      <c r="K6005" s="31" t="s">
        <v>44</v>
      </c>
    </row>
    <row r="6006" spans="1:11" x14ac:dyDescent="0.25">
      <c r="A6006" s="30" t="s">
        <v>16</v>
      </c>
      <c r="B6006" s="30">
        <v>4269893</v>
      </c>
      <c r="C6006" s="30" t="s">
        <v>9</v>
      </c>
      <c r="D6006" s="32">
        <v>345.21</v>
      </c>
      <c r="E6006" s="30" t="s">
        <v>8</v>
      </c>
      <c r="F6006" s="36">
        <v>0.08</v>
      </c>
      <c r="G6006" s="36">
        <v>1</v>
      </c>
      <c r="H6006" s="32">
        <v>27.616800000000001</v>
      </c>
      <c r="I6006" s="32">
        <v>27.616800000000001</v>
      </c>
      <c r="J6006" s="34">
        <v>-27.616800000000001</v>
      </c>
      <c r="K6006" s="30" t="s">
        <v>44</v>
      </c>
    </row>
    <row r="6007" spans="1:11" x14ac:dyDescent="0.25">
      <c r="A6007" s="31" t="s">
        <v>14</v>
      </c>
      <c r="B6007" s="31">
        <v>4269893</v>
      </c>
      <c r="C6007" s="31" t="s">
        <v>11</v>
      </c>
      <c r="D6007" s="33">
        <v>345.21</v>
      </c>
      <c r="E6007" s="31" t="s">
        <v>8</v>
      </c>
      <c r="F6007" s="37">
        <v>0.09</v>
      </c>
      <c r="G6007" s="37">
        <v>1</v>
      </c>
      <c r="H6007" s="33">
        <v>31.068899999999999</v>
      </c>
      <c r="I6007" s="33">
        <v>31.068899999999999</v>
      </c>
      <c r="J6007" s="35">
        <v>-31.068899999999999</v>
      </c>
      <c r="K6007" s="31" t="s">
        <v>44</v>
      </c>
    </row>
    <row r="6008" spans="1:11" x14ac:dyDescent="0.25">
      <c r="A6008" s="30" t="s">
        <v>19</v>
      </c>
      <c r="B6008" s="30">
        <v>1719962</v>
      </c>
      <c r="C6008" s="30" t="s">
        <v>7</v>
      </c>
      <c r="D6008" s="32">
        <v>539.35249999999996</v>
      </c>
      <c r="E6008" s="30" t="s">
        <v>8</v>
      </c>
      <c r="F6008" s="36">
        <v>0.13</v>
      </c>
      <c r="G6008" s="36">
        <v>1</v>
      </c>
      <c r="H6008" s="32">
        <v>70.115799999999993</v>
      </c>
      <c r="I6008" s="32">
        <v>70.115799999999993</v>
      </c>
      <c r="J6008" s="34">
        <v>-70.115799999999993</v>
      </c>
      <c r="K6008" s="30" t="s">
        <v>44</v>
      </c>
    </row>
    <row r="6009" spans="1:11" x14ac:dyDescent="0.25">
      <c r="A6009" s="31" t="s">
        <v>14</v>
      </c>
      <c r="B6009" s="31">
        <v>1719962</v>
      </c>
      <c r="C6009" s="31" t="s">
        <v>9</v>
      </c>
      <c r="D6009" s="33">
        <v>539.35249999999996</v>
      </c>
      <c r="E6009" s="31" t="s">
        <v>8</v>
      </c>
      <c r="F6009" s="37">
        <v>0.03</v>
      </c>
      <c r="G6009" s="37">
        <v>1</v>
      </c>
      <c r="H6009" s="33">
        <v>16.180599999999998</v>
      </c>
      <c r="I6009" s="33">
        <v>16.180599999999998</v>
      </c>
      <c r="J6009" s="35">
        <v>-16.180599999999998</v>
      </c>
      <c r="K6009" s="31" t="s">
        <v>44</v>
      </c>
    </row>
    <row r="6010" spans="1:11" x14ac:dyDescent="0.25">
      <c r="A6010" s="30" t="s">
        <v>13</v>
      </c>
      <c r="B6010" s="30">
        <v>1719962</v>
      </c>
      <c r="C6010" s="30" t="s">
        <v>11</v>
      </c>
      <c r="D6010" s="32">
        <v>539.35249999999996</v>
      </c>
      <c r="E6010" s="30" t="s">
        <v>8</v>
      </c>
      <c r="F6010" s="36">
        <v>0.05</v>
      </c>
      <c r="G6010" s="36">
        <v>1</v>
      </c>
      <c r="H6010" s="32">
        <v>26.967600000000001</v>
      </c>
      <c r="I6010" s="32">
        <v>26.967600000000001</v>
      </c>
      <c r="J6010" s="34">
        <v>-26.967600000000001</v>
      </c>
      <c r="K6010" s="30" t="s">
        <v>44</v>
      </c>
    </row>
    <row r="6011" spans="1:11" x14ac:dyDescent="0.25">
      <c r="A6011" s="31" t="s">
        <v>10</v>
      </c>
      <c r="B6011" s="31">
        <v>2173365</v>
      </c>
      <c r="C6011" s="31" t="s">
        <v>7</v>
      </c>
      <c r="D6011" s="33">
        <v>1222.575</v>
      </c>
      <c r="E6011" s="31" t="s">
        <v>8</v>
      </c>
      <c r="F6011" s="37">
        <v>0.2</v>
      </c>
      <c r="G6011" s="37">
        <v>1</v>
      </c>
      <c r="H6011" s="33">
        <v>244.51499999999999</v>
      </c>
      <c r="I6011" s="33">
        <v>244.51499999999999</v>
      </c>
      <c r="J6011" s="35">
        <v>-244.51499999999999</v>
      </c>
      <c r="K6011" s="31" t="s">
        <v>44</v>
      </c>
    </row>
    <row r="6012" spans="1:11" x14ac:dyDescent="0.25">
      <c r="A6012" s="30" t="s">
        <v>12</v>
      </c>
      <c r="B6012" s="30">
        <v>2173365</v>
      </c>
      <c r="C6012" s="30" t="s">
        <v>9</v>
      </c>
      <c r="D6012" s="32">
        <v>1222.575</v>
      </c>
      <c r="E6012" s="30" t="s">
        <v>8</v>
      </c>
      <c r="F6012" s="36">
        <v>0.01</v>
      </c>
      <c r="G6012" s="36">
        <v>1</v>
      </c>
      <c r="H6012" s="32">
        <v>12.2258</v>
      </c>
      <c r="I6012" s="32">
        <v>12.2258</v>
      </c>
      <c r="J6012" s="34">
        <v>-12.2258</v>
      </c>
      <c r="K6012" s="30" t="s">
        <v>44</v>
      </c>
    </row>
    <row r="6013" spans="1:11" x14ac:dyDescent="0.25">
      <c r="A6013" s="31" t="s">
        <v>13</v>
      </c>
      <c r="B6013" s="31">
        <v>2173365</v>
      </c>
      <c r="C6013" s="31" t="s">
        <v>11</v>
      </c>
      <c r="D6013" s="33">
        <v>1222.575</v>
      </c>
      <c r="E6013" s="31" t="s">
        <v>8</v>
      </c>
      <c r="F6013" s="37">
        <v>0.05</v>
      </c>
      <c r="G6013" s="37">
        <v>1</v>
      </c>
      <c r="H6013" s="33">
        <v>61.128799999999998</v>
      </c>
      <c r="I6013" s="33">
        <v>61.128799999999998</v>
      </c>
      <c r="J6013" s="35">
        <v>-61.128799999999998</v>
      </c>
      <c r="K6013" s="31" t="s">
        <v>44</v>
      </c>
    </row>
    <row r="6014" spans="1:11" x14ac:dyDescent="0.25">
      <c r="A6014" s="30" t="s">
        <v>17</v>
      </c>
      <c r="B6014" s="30">
        <v>2219755</v>
      </c>
      <c r="C6014" s="30" t="s">
        <v>7</v>
      </c>
      <c r="D6014" s="32">
        <v>785.28499999999997</v>
      </c>
      <c r="E6014" s="30" t="s">
        <v>8</v>
      </c>
      <c r="F6014" s="36">
        <v>0.22</v>
      </c>
      <c r="G6014" s="36">
        <v>1</v>
      </c>
      <c r="H6014" s="32">
        <v>172.7627</v>
      </c>
      <c r="I6014" s="32">
        <v>172.7627</v>
      </c>
      <c r="J6014" s="34">
        <v>-172.7627</v>
      </c>
      <c r="K6014" s="30" t="s">
        <v>44</v>
      </c>
    </row>
    <row r="6015" spans="1:11" x14ac:dyDescent="0.25">
      <c r="A6015" s="31" t="s">
        <v>13</v>
      </c>
      <c r="B6015" s="31">
        <v>2219755</v>
      </c>
      <c r="C6015" s="31" t="s">
        <v>9</v>
      </c>
      <c r="D6015" s="33">
        <v>785.28499999999997</v>
      </c>
      <c r="E6015" s="31" t="s">
        <v>8</v>
      </c>
      <c r="F6015" s="37">
        <v>0.06</v>
      </c>
      <c r="G6015" s="37">
        <v>1</v>
      </c>
      <c r="H6015" s="33">
        <v>47.117100000000001</v>
      </c>
      <c r="I6015" s="33">
        <v>47.117100000000001</v>
      </c>
      <c r="J6015" s="35">
        <v>-47.117100000000001</v>
      </c>
      <c r="K6015" s="31" t="s">
        <v>44</v>
      </c>
    </row>
    <row r="6016" spans="1:11" x14ac:dyDescent="0.25">
      <c r="A6016" s="30" t="s">
        <v>10</v>
      </c>
      <c r="B6016" s="30">
        <v>2219755</v>
      </c>
      <c r="C6016" s="30" t="s">
        <v>11</v>
      </c>
      <c r="D6016" s="32">
        <v>785.28499999999997</v>
      </c>
      <c r="E6016" s="30" t="s">
        <v>8</v>
      </c>
      <c r="F6016" s="36">
        <v>0.03</v>
      </c>
      <c r="G6016" s="36">
        <v>1</v>
      </c>
      <c r="H6016" s="32">
        <v>23.558599999999998</v>
      </c>
      <c r="I6016" s="32">
        <v>23.558599999999998</v>
      </c>
      <c r="J6016" s="34">
        <v>-23.558599999999998</v>
      </c>
      <c r="K6016" s="30" t="s">
        <v>44</v>
      </c>
    </row>
    <row r="6017" spans="1:11" x14ac:dyDescent="0.25">
      <c r="A6017" s="31" t="s">
        <v>10</v>
      </c>
      <c r="B6017" s="31">
        <v>5234089</v>
      </c>
      <c r="C6017" s="31" t="s">
        <v>7</v>
      </c>
      <c r="D6017" s="33">
        <v>945.38</v>
      </c>
      <c r="E6017" s="31" t="s">
        <v>18</v>
      </c>
      <c r="F6017" s="37">
        <v>0.2</v>
      </c>
      <c r="G6017" s="37">
        <v>0.5</v>
      </c>
      <c r="H6017" s="33">
        <v>189.07599999999999</v>
      </c>
      <c r="I6017" s="33">
        <v>94.537999999999997</v>
      </c>
      <c r="J6017" s="35">
        <v>-94.537999999999997</v>
      </c>
      <c r="K6017" s="31" t="s">
        <v>44</v>
      </c>
    </row>
    <row r="6018" spans="1:11" x14ac:dyDescent="0.25">
      <c r="A6018" s="30" t="s">
        <v>12</v>
      </c>
      <c r="B6018" s="30">
        <v>5234089</v>
      </c>
      <c r="C6018" s="30" t="s">
        <v>9</v>
      </c>
      <c r="D6018" s="32">
        <v>945.38</v>
      </c>
      <c r="E6018" s="30" t="s">
        <v>18</v>
      </c>
      <c r="F6018" s="36">
        <v>0.01</v>
      </c>
      <c r="G6018" s="36">
        <v>0.5</v>
      </c>
      <c r="H6018" s="32">
        <v>9.4537999999999993</v>
      </c>
      <c r="I6018" s="32">
        <v>4.7268999999999997</v>
      </c>
      <c r="J6018" s="34">
        <v>-477.4169</v>
      </c>
      <c r="K6018" s="30" t="s">
        <v>44</v>
      </c>
    </row>
    <row r="6019" spans="1:11" x14ac:dyDescent="0.25">
      <c r="A6019" s="31" t="s">
        <v>17</v>
      </c>
      <c r="B6019" s="31">
        <v>5234089</v>
      </c>
      <c r="C6019" s="31" t="s">
        <v>11</v>
      </c>
      <c r="D6019" s="33">
        <v>945.38</v>
      </c>
      <c r="E6019" s="31" t="s">
        <v>18</v>
      </c>
      <c r="F6019" s="37">
        <v>0.05</v>
      </c>
      <c r="G6019" s="37">
        <v>0.5</v>
      </c>
      <c r="H6019" s="33">
        <v>47.268999999999998</v>
      </c>
      <c r="I6019" s="33">
        <v>23.634499999999999</v>
      </c>
      <c r="J6019" s="35">
        <v>-23.634499999999999</v>
      </c>
      <c r="K6019" s="31" t="s">
        <v>44</v>
      </c>
    </row>
    <row r="6020" spans="1:11" x14ac:dyDescent="0.25">
      <c r="A6020" s="30" t="s">
        <v>14</v>
      </c>
      <c r="B6020" s="30">
        <v>5951286</v>
      </c>
      <c r="C6020" s="30" t="s">
        <v>7</v>
      </c>
      <c r="D6020" s="32">
        <v>397.88</v>
      </c>
      <c r="E6020" s="30" t="s">
        <v>8</v>
      </c>
      <c r="F6020" s="36">
        <v>0.13</v>
      </c>
      <c r="G6020" s="36">
        <v>1</v>
      </c>
      <c r="H6020" s="32">
        <v>51.724400000000003</v>
      </c>
      <c r="I6020" s="32">
        <v>51.724400000000003</v>
      </c>
      <c r="J6020" s="34">
        <v>-51.724400000000003</v>
      </c>
      <c r="K6020" s="30" t="s">
        <v>44</v>
      </c>
    </row>
    <row r="6021" spans="1:11" x14ac:dyDescent="0.25">
      <c r="A6021" s="31" t="s">
        <v>12</v>
      </c>
      <c r="B6021" s="31">
        <v>5951286</v>
      </c>
      <c r="C6021" s="31" t="s">
        <v>9</v>
      </c>
      <c r="D6021" s="33">
        <v>397.88</v>
      </c>
      <c r="E6021" s="31" t="s">
        <v>8</v>
      </c>
      <c r="F6021" s="37">
        <v>0.01</v>
      </c>
      <c r="G6021" s="37">
        <v>1</v>
      </c>
      <c r="H6021" s="33">
        <v>3.9788000000000001</v>
      </c>
      <c r="I6021" s="33">
        <v>3.9788000000000001</v>
      </c>
      <c r="J6021" s="35">
        <v>-3.9788000000000001</v>
      </c>
      <c r="K6021" s="31" t="s">
        <v>44</v>
      </c>
    </row>
    <row r="6022" spans="1:11" x14ac:dyDescent="0.25">
      <c r="A6022" s="30" t="s">
        <v>12</v>
      </c>
      <c r="B6022" s="30">
        <v>5951286</v>
      </c>
      <c r="C6022" s="30" t="s">
        <v>11</v>
      </c>
      <c r="D6022" s="32">
        <v>397.88</v>
      </c>
      <c r="E6022" s="30" t="s">
        <v>8</v>
      </c>
      <c r="F6022" s="36">
        <v>0.05</v>
      </c>
      <c r="G6022" s="36">
        <v>1</v>
      </c>
      <c r="H6022" s="32">
        <v>19.893999999999998</v>
      </c>
      <c r="I6022" s="32">
        <v>19.893999999999998</v>
      </c>
      <c r="J6022" s="34">
        <v>-19.893999999999998</v>
      </c>
      <c r="K6022" s="30" t="s">
        <v>44</v>
      </c>
    </row>
    <row r="6023" spans="1:11" x14ac:dyDescent="0.25">
      <c r="A6023" s="31" t="s">
        <v>15</v>
      </c>
      <c r="B6023" s="31">
        <v>3867216</v>
      </c>
      <c r="C6023" s="31" t="s">
        <v>7</v>
      </c>
      <c r="D6023" s="33">
        <v>1191.96</v>
      </c>
      <c r="E6023" s="31" t="s">
        <v>8</v>
      </c>
      <c r="F6023" s="37">
        <v>0.1</v>
      </c>
      <c r="G6023" s="37">
        <v>1</v>
      </c>
      <c r="H6023" s="33">
        <v>119.196</v>
      </c>
      <c r="I6023" s="33">
        <v>119.196</v>
      </c>
      <c r="J6023" s="35">
        <v>-119.196</v>
      </c>
      <c r="K6023" s="31" t="s">
        <v>44</v>
      </c>
    </row>
    <row r="6024" spans="1:11" x14ac:dyDescent="0.25">
      <c r="A6024" s="30" t="s">
        <v>15</v>
      </c>
      <c r="B6024" s="30">
        <v>3867216</v>
      </c>
      <c r="C6024" s="30" t="s">
        <v>9</v>
      </c>
      <c r="D6024" s="32">
        <v>1191.96</v>
      </c>
      <c r="E6024" s="30" t="s">
        <v>8</v>
      </c>
      <c r="F6024" s="36">
        <v>0.05</v>
      </c>
      <c r="G6024" s="36">
        <v>1</v>
      </c>
      <c r="H6024" s="32">
        <v>59.597999999999999</v>
      </c>
      <c r="I6024" s="32">
        <v>59.597999999999999</v>
      </c>
      <c r="J6024" s="34">
        <v>-59.597999999999999</v>
      </c>
      <c r="K6024" s="30" t="s">
        <v>44</v>
      </c>
    </row>
    <row r="6025" spans="1:11" x14ac:dyDescent="0.25">
      <c r="A6025" s="31" t="s">
        <v>14</v>
      </c>
      <c r="B6025" s="31">
        <v>3867216</v>
      </c>
      <c r="C6025" s="31" t="s">
        <v>11</v>
      </c>
      <c r="D6025" s="33">
        <v>1191.96</v>
      </c>
      <c r="E6025" s="31" t="s">
        <v>8</v>
      </c>
      <c r="F6025" s="37">
        <v>0.09</v>
      </c>
      <c r="G6025" s="37">
        <v>1</v>
      </c>
      <c r="H6025" s="33">
        <v>107.2764</v>
      </c>
      <c r="I6025" s="33">
        <v>107.2764</v>
      </c>
      <c r="J6025" s="35">
        <v>-107.2764</v>
      </c>
      <c r="K6025" s="31" t="s">
        <v>44</v>
      </c>
    </row>
    <row r="6026" spans="1:11" x14ac:dyDescent="0.25">
      <c r="A6026" s="30" t="s">
        <v>14</v>
      </c>
      <c r="B6026" s="30">
        <v>9009826</v>
      </c>
      <c r="C6026" s="30" t="s">
        <v>7</v>
      </c>
      <c r="D6026" s="32">
        <v>188.375</v>
      </c>
      <c r="E6026" s="30" t="s">
        <v>8</v>
      </c>
      <c r="F6026" s="36">
        <v>0.13</v>
      </c>
      <c r="G6026" s="36">
        <v>1</v>
      </c>
      <c r="H6026" s="32">
        <v>24.488800000000001</v>
      </c>
      <c r="I6026" s="32">
        <v>24.488800000000001</v>
      </c>
      <c r="J6026" s="34">
        <v>-24.488800000000001</v>
      </c>
      <c r="K6026" s="30" t="s">
        <v>44</v>
      </c>
    </row>
    <row r="6027" spans="1:11" x14ac:dyDescent="0.25">
      <c r="A6027" s="31" t="s">
        <v>19</v>
      </c>
      <c r="B6027" s="31">
        <v>9009826</v>
      </c>
      <c r="C6027" s="31" t="s">
        <v>9</v>
      </c>
      <c r="D6027" s="33">
        <v>188.375</v>
      </c>
      <c r="E6027" s="31" t="s">
        <v>8</v>
      </c>
      <c r="F6027" s="37">
        <v>0.06</v>
      </c>
      <c r="G6027" s="37">
        <v>1</v>
      </c>
      <c r="H6027" s="33">
        <v>11.3025</v>
      </c>
      <c r="I6027" s="33">
        <v>11.3025</v>
      </c>
      <c r="J6027" s="35">
        <v>-11.3025</v>
      </c>
      <c r="K6027" s="31" t="s">
        <v>44</v>
      </c>
    </row>
    <row r="6028" spans="1:11" x14ac:dyDescent="0.25">
      <c r="A6028" s="30" t="s">
        <v>10</v>
      </c>
      <c r="B6028" s="30">
        <v>9009826</v>
      </c>
      <c r="C6028" s="30" t="s">
        <v>11</v>
      </c>
      <c r="D6028" s="32">
        <v>188.375</v>
      </c>
      <c r="E6028" s="30" t="s">
        <v>8</v>
      </c>
      <c r="F6028" s="36">
        <v>0.03</v>
      </c>
      <c r="G6028" s="36">
        <v>1</v>
      </c>
      <c r="H6028" s="32">
        <v>5.6512000000000002</v>
      </c>
      <c r="I6028" s="32">
        <v>5.6512000000000002</v>
      </c>
      <c r="J6028" s="34">
        <v>-5.6512000000000002</v>
      </c>
      <c r="K6028" s="30" t="s">
        <v>44</v>
      </c>
    </row>
    <row r="6029" spans="1:11" x14ac:dyDescent="0.25">
      <c r="A6029" s="31" t="s">
        <v>13</v>
      </c>
      <c r="B6029" s="31">
        <v>1742915</v>
      </c>
      <c r="C6029" s="31" t="s">
        <v>7</v>
      </c>
      <c r="D6029" s="33">
        <v>1014.6875</v>
      </c>
      <c r="E6029" s="31" t="s">
        <v>8</v>
      </c>
      <c r="F6029" s="37">
        <v>0.18</v>
      </c>
      <c r="G6029" s="37">
        <v>1</v>
      </c>
      <c r="H6029" s="33">
        <v>182.6438</v>
      </c>
      <c r="I6029" s="33">
        <v>182.6438</v>
      </c>
      <c r="J6029" s="35">
        <v>-182.6438</v>
      </c>
      <c r="K6029" s="31" t="s">
        <v>44</v>
      </c>
    </row>
    <row r="6030" spans="1:11" x14ac:dyDescent="0.25">
      <c r="A6030" s="30" t="s">
        <v>15</v>
      </c>
      <c r="B6030" s="30">
        <v>1742915</v>
      </c>
      <c r="C6030" s="30" t="s">
        <v>9</v>
      </c>
      <c r="D6030" s="32">
        <v>1014.6875</v>
      </c>
      <c r="E6030" s="30" t="s">
        <v>8</v>
      </c>
      <c r="F6030" s="36">
        <v>0.05</v>
      </c>
      <c r="G6030" s="36">
        <v>1</v>
      </c>
      <c r="H6030" s="32">
        <v>50.734400000000001</v>
      </c>
      <c r="I6030" s="32">
        <v>50.734400000000001</v>
      </c>
      <c r="J6030" s="34">
        <v>-50.734400000000001</v>
      </c>
      <c r="K6030" s="30" t="s">
        <v>44</v>
      </c>
    </row>
    <row r="6031" spans="1:11" x14ac:dyDescent="0.25">
      <c r="A6031" s="31" t="s">
        <v>19</v>
      </c>
      <c r="B6031" s="31">
        <v>1742915</v>
      </c>
      <c r="C6031" s="31" t="s">
        <v>11</v>
      </c>
      <c r="D6031" s="33">
        <v>1014.6875</v>
      </c>
      <c r="E6031" s="31" t="s">
        <v>8</v>
      </c>
      <c r="F6031" s="37">
        <v>0.16</v>
      </c>
      <c r="G6031" s="37">
        <v>1</v>
      </c>
      <c r="H6031" s="33">
        <v>162.35</v>
      </c>
      <c r="I6031" s="33">
        <v>162.35</v>
      </c>
      <c r="J6031" s="35">
        <v>-162.35</v>
      </c>
      <c r="K6031" s="31" t="s">
        <v>44</v>
      </c>
    </row>
    <row r="6032" spans="1:11" x14ac:dyDescent="0.25">
      <c r="A6032" s="30" t="s">
        <v>10</v>
      </c>
      <c r="B6032" s="30">
        <v>2730538</v>
      </c>
      <c r="C6032" s="30" t="s">
        <v>7</v>
      </c>
      <c r="D6032" s="32">
        <v>914.96249999999998</v>
      </c>
      <c r="E6032" s="30" t="s">
        <v>8</v>
      </c>
      <c r="F6032" s="36">
        <v>0.2</v>
      </c>
      <c r="G6032" s="36">
        <v>1</v>
      </c>
      <c r="H6032" s="32">
        <v>182.99250000000001</v>
      </c>
      <c r="I6032" s="32">
        <v>182.99250000000001</v>
      </c>
      <c r="J6032" s="34">
        <v>-182.99250000000001</v>
      </c>
      <c r="K6032" s="30" t="s">
        <v>44</v>
      </c>
    </row>
    <row r="6033" spans="1:11" x14ac:dyDescent="0.25">
      <c r="A6033" s="31" t="s">
        <v>12</v>
      </c>
      <c r="B6033" s="31">
        <v>2730538</v>
      </c>
      <c r="C6033" s="31" t="s">
        <v>9</v>
      </c>
      <c r="D6033" s="33">
        <v>914.96249999999998</v>
      </c>
      <c r="E6033" s="31" t="s">
        <v>8</v>
      </c>
      <c r="F6033" s="37">
        <v>0.01</v>
      </c>
      <c r="G6033" s="37">
        <v>1</v>
      </c>
      <c r="H6033" s="33">
        <v>9.1495999999999995</v>
      </c>
      <c r="I6033" s="33">
        <v>9.1495999999999995</v>
      </c>
      <c r="J6033" s="35">
        <v>-9.1495999999999995</v>
      </c>
      <c r="K6033" s="31" t="s">
        <v>44</v>
      </c>
    </row>
    <row r="6034" spans="1:11" x14ac:dyDescent="0.25">
      <c r="A6034" s="30" t="s">
        <v>19</v>
      </c>
      <c r="B6034" s="30">
        <v>2730538</v>
      </c>
      <c r="C6034" s="30" t="s">
        <v>11</v>
      </c>
      <c r="D6034" s="32">
        <v>914.96249999999998</v>
      </c>
      <c r="E6034" s="30" t="s">
        <v>8</v>
      </c>
      <c r="F6034" s="36">
        <v>0.16</v>
      </c>
      <c r="G6034" s="36">
        <v>1</v>
      </c>
      <c r="H6034" s="32">
        <v>146.39400000000001</v>
      </c>
      <c r="I6034" s="32">
        <v>146.39400000000001</v>
      </c>
      <c r="J6034" s="34">
        <v>-146.39400000000001</v>
      </c>
      <c r="K6034" s="30" t="s">
        <v>44</v>
      </c>
    </row>
    <row r="6035" spans="1:11" x14ac:dyDescent="0.25">
      <c r="A6035" s="31" t="s">
        <v>13</v>
      </c>
      <c r="B6035" s="31">
        <v>2573647</v>
      </c>
      <c r="C6035" s="31" t="s">
        <v>7</v>
      </c>
      <c r="D6035" s="33">
        <v>346.0025</v>
      </c>
      <c r="E6035" s="31" t="s">
        <v>8</v>
      </c>
      <c r="F6035" s="37">
        <v>0.18</v>
      </c>
      <c r="G6035" s="37">
        <v>1</v>
      </c>
      <c r="H6035" s="33">
        <v>62.2804</v>
      </c>
      <c r="I6035" s="33">
        <v>62.2804</v>
      </c>
      <c r="J6035" s="35">
        <v>-62.2804</v>
      </c>
      <c r="K6035" s="31" t="s">
        <v>44</v>
      </c>
    </row>
    <row r="6036" spans="1:11" x14ac:dyDescent="0.25">
      <c r="A6036" s="30" t="s">
        <v>16</v>
      </c>
      <c r="B6036" s="30">
        <v>2573647</v>
      </c>
      <c r="C6036" s="30" t="s">
        <v>9</v>
      </c>
      <c r="D6036" s="32">
        <v>346.0025</v>
      </c>
      <c r="E6036" s="30" t="s">
        <v>8</v>
      </c>
      <c r="F6036" s="36">
        <v>0.08</v>
      </c>
      <c r="G6036" s="36">
        <v>1</v>
      </c>
      <c r="H6036" s="32">
        <v>27.680199999999999</v>
      </c>
      <c r="I6036" s="32">
        <v>27.680199999999999</v>
      </c>
      <c r="J6036" s="34">
        <v>-27.680199999999999</v>
      </c>
      <c r="K6036" s="30" t="s">
        <v>44</v>
      </c>
    </row>
    <row r="6037" spans="1:11" x14ac:dyDescent="0.25">
      <c r="A6037" s="31" t="s">
        <v>17</v>
      </c>
      <c r="B6037" s="31">
        <v>2573647</v>
      </c>
      <c r="C6037" s="31" t="s">
        <v>11</v>
      </c>
      <c r="D6037" s="33">
        <v>346.0025</v>
      </c>
      <c r="E6037" s="31" t="s">
        <v>8</v>
      </c>
      <c r="F6037" s="37">
        <v>0.05</v>
      </c>
      <c r="G6037" s="37">
        <v>1</v>
      </c>
      <c r="H6037" s="33">
        <v>17.3001</v>
      </c>
      <c r="I6037" s="33">
        <v>17.3001</v>
      </c>
      <c r="J6037" s="35">
        <v>-17.3001</v>
      </c>
      <c r="K6037" s="31" t="s">
        <v>44</v>
      </c>
    </row>
    <row r="6038" spans="1:11" x14ac:dyDescent="0.25">
      <c r="A6038" s="30" t="s">
        <v>15</v>
      </c>
      <c r="B6038" s="30">
        <v>9516227</v>
      </c>
      <c r="C6038" s="30" t="s">
        <v>7</v>
      </c>
      <c r="D6038" s="32">
        <v>358.48</v>
      </c>
      <c r="E6038" s="30" t="s">
        <v>8</v>
      </c>
      <c r="F6038" s="36">
        <v>0.1</v>
      </c>
      <c r="G6038" s="36">
        <v>1</v>
      </c>
      <c r="H6038" s="32">
        <v>35.847999999999999</v>
      </c>
      <c r="I6038" s="32">
        <v>35.847999999999999</v>
      </c>
      <c r="J6038" s="34">
        <v>-35.847999999999999</v>
      </c>
      <c r="K6038" s="30" t="s">
        <v>44</v>
      </c>
    </row>
    <row r="6039" spans="1:11" x14ac:dyDescent="0.25">
      <c r="A6039" s="31" t="s">
        <v>15</v>
      </c>
      <c r="B6039" s="31">
        <v>9516227</v>
      </c>
      <c r="C6039" s="31" t="s">
        <v>9</v>
      </c>
      <c r="D6039" s="33">
        <v>358.48</v>
      </c>
      <c r="E6039" s="31" t="s">
        <v>8</v>
      </c>
      <c r="F6039" s="37">
        <v>0.05</v>
      </c>
      <c r="G6039" s="37">
        <v>1</v>
      </c>
      <c r="H6039" s="33">
        <v>17.923999999999999</v>
      </c>
      <c r="I6039" s="33">
        <v>17.923999999999999</v>
      </c>
      <c r="J6039" s="35">
        <v>-17.923999999999999</v>
      </c>
      <c r="K6039" s="31" t="s">
        <v>44</v>
      </c>
    </row>
    <row r="6040" spans="1:11" x14ac:dyDescent="0.25">
      <c r="A6040" s="30" t="s">
        <v>15</v>
      </c>
      <c r="B6040" s="30">
        <v>9516227</v>
      </c>
      <c r="C6040" s="30" t="s">
        <v>11</v>
      </c>
      <c r="D6040" s="32">
        <v>358.48</v>
      </c>
      <c r="E6040" s="30" t="s">
        <v>8</v>
      </c>
      <c r="F6040" s="36">
        <v>0.03</v>
      </c>
      <c r="G6040" s="36">
        <v>1</v>
      </c>
      <c r="H6040" s="32">
        <v>10.7544</v>
      </c>
      <c r="I6040" s="32">
        <v>10.7544</v>
      </c>
      <c r="J6040" s="34">
        <v>-10.7544</v>
      </c>
      <c r="K6040" s="30" t="s">
        <v>44</v>
      </c>
    </row>
    <row r="6041" spans="1:11" x14ac:dyDescent="0.25">
      <c r="A6041" s="31" t="s">
        <v>16</v>
      </c>
      <c r="B6041" s="31">
        <v>3998738</v>
      </c>
      <c r="C6041" s="31" t="s">
        <v>7</v>
      </c>
      <c r="D6041" s="33">
        <v>557.21249999999998</v>
      </c>
      <c r="E6041" s="31" t="s">
        <v>18</v>
      </c>
      <c r="F6041" s="37">
        <v>0.15</v>
      </c>
      <c r="G6041" s="37">
        <v>0.5</v>
      </c>
      <c r="H6041" s="33">
        <v>83.581900000000005</v>
      </c>
      <c r="I6041" s="33">
        <v>41.790999999999997</v>
      </c>
      <c r="J6041" s="35">
        <v>-41.790999999999997</v>
      </c>
      <c r="K6041" s="31" t="s">
        <v>44</v>
      </c>
    </row>
    <row r="6042" spans="1:11" x14ac:dyDescent="0.25">
      <c r="A6042" s="30" t="s">
        <v>14</v>
      </c>
      <c r="B6042" s="30">
        <v>3998738</v>
      </c>
      <c r="C6042" s="30" t="s">
        <v>9</v>
      </c>
      <c r="D6042" s="32">
        <v>557.21249999999998</v>
      </c>
      <c r="E6042" s="30" t="s">
        <v>18</v>
      </c>
      <c r="F6042" s="36">
        <v>0.03</v>
      </c>
      <c r="G6042" s="36">
        <v>0.5</v>
      </c>
      <c r="H6042" s="32">
        <v>16.7164</v>
      </c>
      <c r="I6042" s="32">
        <v>8.3582000000000001</v>
      </c>
      <c r="J6042" s="34">
        <v>-8.3582000000000001</v>
      </c>
      <c r="K6042" s="30" t="s">
        <v>44</v>
      </c>
    </row>
    <row r="6043" spans="1:11" x14ac:dyDescent="0.25">
      <c r="A6043" s="31" t="s">
        <v>15</v>
      </c>
      <c r="B6043" s="31">
        <v>3998738</v>
      </c>
      <c r="C6043" s="31" t="s">
        <v>11</v>
      </c>
      <c r="D6043" s="33">
        <v>557.21249999999998</v>
      </c>
      <c r="E6043" s="31" t="s">
        <v>18</v>
      </c>
      <c r="F6043" s="37">
        <v>0.03</v>
      </c>
      <c r="G6043" s="37">
        <v>0.5</v>
      </c>
      <c r="H6043" s="33">
        <v>16.7164</v>
      </c>
      <c r="I6043" s="33">
        <v>8.3582000000000001</v>
      </c>
      <c r="J6043" s="35">
        <v>-8.3582000000000001</v>
      </c>
      <c r="K6043" s="31" t="s">
        <v>44</v>
      </c>
    </row>
    <row r="6044" spans="1:11" x14ac:dyDescent="0.25">
      <c r="A6044" s="30" t="s">
        <v>16</v>
      </c>
      <c r="B6044" s="30">
        <v>8283340</v>
      </c>
      <c r="C6044" s="30" t="s">
        <v>7</v>
      </c>
      <c r="D6044" s="32">
        <v>113.51</v>
      </c>
      <c r="E6044" s="30" t="s">
        <v>18</v>
      </c>
      <c r="F6044" s="36">
        <v>0.15</v>
      </c>
      <c r="G6044" s="36">
        <v>0.5</v>
      </c>
      <c r="H6044" s="32">
        <v>17.026499999999999</v>
      </c>
      <c r="I6044" s="32">
        <v>8.5131999999999994</v>
      </c>
      <c r="J6044" s="34">
        <v>-8.5131999999999994</v>
      </c>
      <c r="K6044" s="30" t="s">
        <v>44</v>
      </c>
    </row>
    <row r="6045" spans="1:11" x14ac:dyDescent="0.25">
      <c r="A6045" s="31" t="s">
        <v>17</v>
      </c>
      <c r="B6045" s="31">
        <v>8283340</v>
      </c>
      <c r="C6045" s="31" t="s">
        <v>9</v>
      </c>
      <c r="D6045" s="33">
        <v>113.51</v>
      </c>
      <c r="E6045" s="31" t="s">
        <v>18</v>
      </c>
      <c r="F6045" s="37">
        <v>0.11</v>
      </c>
      <c r="G6045" s="37">
        <v>0.5</v>
      </c>
      <c r="H6045" s="33">
        <v>12.4861</v>
      </c>
      <c r="I6045" s="33">
        <v>6.2430000000000003</v>
      </c>
      <c r="J6045" s="35">
        <v>-6.2430000000000003</v>
      </c>
      <c r="K6045" s="31" t="s">
        <v>44</v>
      </c>
    </row>
    <row r="6046" spans="1:11" x14ac:dyDescent="0.25">
      <c r="A6046" s="30" t="s">
        <v>14</v>
      </c>
      <c r="B6046" s="30">
        <v>8283340</v>
      </c>
      <c r="C6046" s="30" t="s">
        <v>11</v>
      </c>
      <c r="D6046" s="32">
        <v>113.51</v>
      </c>
      <c r="E6046" s="30" t="s">
        <v>18</v>
      </c>
      <c r="F6046" s="36">
        <v>0.09</v>
      </c>
      <c r="G6046" s="36">
        <v>0.5</v>
      </c>
      <c r="H6046" s="32">
        <v>10.2159</v>
      </c>
      <c r="I6046" s="32">
        <v>5.1079999999999997</v>
      </c>
      <c r="J6046" s="34">
        <v>-5.1079999999999997</v>
      </c>
      <c r="K6046" s="30" t="s">
        <v>44</v>
      </c>
    </row>
    <row r="6047" spans="1:11" x14ac:dyDescent="0.25">
      <c r="A6047" s="31" t="s">
        <v>15</v>
      </c>
      <c r="B6047" s="31">
        <v>5054233</v>
      </c>
      <c r="C6047" s="31" t="s">
        <v>7</v>
      </c>
      <c r="D6047" s="33">
        <v>851.07749999999999</v>
      </c>
      <c r="E6047" s="31" t="s">
        <v>8</v>
      </c>
      <c r="F6047" s="37">
        <v>0.1</v>
      </c>
      <c r="G6047" s="37">
        <v>1</v>
      </c>
      <c r="H6047" s="33">
        <v>85.107799999999997</v>
      </c>
      <c r="I6047" s="33">
        <v>85.107799999999997</v>
      </c>
      <c r="J6047" s="35">
        <v>-85.107799999999997</v>
      </c>
      <c r="K6047" s="31" t="s">
        <v>44</v>
      </c>
    </row>
    <row r="6048" spans="1:11" x14ac:dyDescent="0.25">
      <c r="A6048" s="30" t="s">
        <v>6</v>
      </c>
      <c r="B6048" s="30">
        <v>5054233</v>
      </c>
      <c r="C6048" s="30" t="s">
        <v>9</v>
      </c>
      <c r="D6048" s="32">
        <v>851.07749999999999</v>
      </c>
      <c r="E6048" s="30" t="s">
        <v>8</v>
      </c>
      <c r="F6048" s="36">
        <v>0.17</v>
      </c>
      <c r="G6048" s="36">
        <v>1</v>
      </c>
      <c r="H6048" s="32">
        <v>144.6832</v>
      </c>
      <c r="I6048" s="32">
        <v>144.6832</v>
      </c>
      <c r="J6048" s="34">
        <v>-144.6832</v>
      </c>
      <c r="K6048" s="30" t="s">
        <v>44</v>
      </c>
    </row>
    <row r="6049" spans="1:11" x14ac:dyDescent="0.25">
      <c r="A6049" s="31" t="s">
        <v>15</v>
      </c>
      <c r="B6049" s="31">
        <v>5054233</v>
      </c>
      <c r="C6049" s="31" t="s">
        <v>11</v>
      </c>
      <c r="D6049" s="33">
        <v>851.07749999999999</v>
      </c>
      <c r="E6049" s="31" t="s">
        <v>8</v>
      </c>
      <c r="F6049" s="37">
        <v>0.03</v>
      </c>
      <c r="G6049" s="37">
        <v>1</v>
      </c>
      <c r="H6049" s="33">
        <v>25.532299999999999</v>
      </c>
      <c r="I6049" s="33">
        <v>25.532299999999999</v>
      </c>
      <c r="J6049" s="35">
        <v>-25.532299999999999</v>
      </c>
      <c r="K6049" s="31" t="s">
        <v>44</v>
      </c>
    </row>
    <row r="6050" spans="1:11" x14ac:dyDescent="0.25">
      <c r="A6050" s="30" t="s">
        <v>13</v>
      </c>
      <c r="B6050" s="30">
        <v>3765194</v>
      </c>
      <c r="C6050" s="30" t="s">
        <v>7</v>
      </c>
      <c r="D6050" s="32">
        <v>1085.1975</v>
      </c>
      <c r="E6050" s="30" t="s">
        <v>8</v>
      </c>
      <c r="F6050" s="36">
        <v>0.18</v>
      </c>
      <c r="G6050" s="36">
        <v>1</v>
      </c>
      <c r="H6050" s="32">
        <v>195.3356</v>
      </c>
      <c r="I6050" s="32">
        <v>195.3356</v>
      </c>
      <c r="J6050" s="34">
        <v>-195.3356</v>
      </c>
      <c r="K6050" s="30" t="s">
        <v>44</v>
      </c>
    </row>
    <row r="6051" spans="1:11" x14ac:dyDescent="0.25">
      <c r="A6051" s="31" t="s">
        <v>16</v>
      </c>
      <c r="B6051" s="31">
        <v>3765194</v>
      </c>
      <c r="C6051" s="31" t="s">
        <v>9</v>
      </c>
      <c r="D6051" s="33">
        <v>1085.1975</v>
      </c>
      <c r="E6051" s="31" t="s">
        <v>8</v>
      </c>
      <c r="F6051" s="37">
        <v>0.08</v>
      </c>
      <c r="G6051" s="37">
        <v>1</v>
      </c>
      <c r="H6051" s="33">
        <v>86.815799999999996</v>
      </c>
      <c r="I6051" s="33">
        <v>86.815799999999996</v>
      </c>
      <c r="J6051" s="35">
        <v>-86.815799999999996</v>
      </c>
      <c r="K6051" s="31" t="s">
        <v>44</v>
      </c>
    </row>
    <row r="6052" spans="1:11" x14ac:dyDescent="0.25">
      <c r="A6052" s="30" t="s">
        <v>6</v>
      </c>
      <c r="B6052" s="30">
        <v>3765194</v>
      </c>
      <c r="C6052" s="30" t="s">
        <v>11</v>
      </c>
      <c r="D6052" s="32">
        <v>1085.1975</v>
      </c>
      <c r="E6052" s="30" t="s">
        <v>8</v>
      </c>
      <c r="F6052" s="36">
        <v>0.1</v>
      </c>
      <c r="G6052" s="36">
        <v>1</v>
      </c>
      <c r="H6052" s="32">
        <v>108.5198</v>
      </c>
      <c r="I6052" s="32">
        <v>108.5198</v>
      </c>
      <c r="J6052" s="34">
        <v>-108.5198</v>
      </c>
      <c r="K6052" s="30" t="s">
        <v>44</v>
      </c>
    </row>
    <row r="6053" spans="1:11" x14ac:dyDescent="0.25">
      <c r="A6053" s="31" t="s">
        <v>15</v>
      </c>
      <c r="B6053" s="31">
        <v>9767107</v>
      </c>
      <c r="C6053" s="31" t="s">
        <v>7</v>
      </c>
      <c r="D6053" s="33">
        <v>403.40750000000003</v>
      </c>
      <c r="E6053" s="31" t="s">
        <v>8</v>
      </c>
      <c r="F6053" s="37">
        <v>0.1</v>
      </c>
      <c r="G6053" s="37">
        <v>1</v>
      </c>
      <c r="H6053" s="33">
        <v>40.340800000000002</v>
      </c>
      <c r="I6053" s="33">
        <v>40.340800000000002</v>
      </c>
      <c r="J6053" s="35">
        <v>-40.340800000000002</v>
      </c>
      <c r="K6053" s="31" t="s">
        <v>44</v>
      </c>
    </row>
    <row r="6054" spans="1:11" x14ac:dyDescent="0.25">
      <c r="A6054" s="30" t="s">
        <v>14</v>
      </c>
      <c r="B6054" s="30">
        <v>9767107</v>
      </c>
      <c r="C6054" s="30" t="s">
        <v>9</v>
      </c>
      <c r="D6054" s="32">
        <v>403.40750000000003</v>
      </c>
      <c r="E6054" s="30" t="s">
        <v>8</v>
      </c>
      <c r="F6054" s="36">
        <v>0.03</v>
      </c>
      <c r="G6054" s="36">
        <v>1</v>
      </c>
      <c r="H6054" s="32">
        <v>12.1022</v>
      </c>
      <c r="I6054" s="32">
        <v>12.1022</v>
      </c>
      <c r="J6054" s="34">
        <v>-12.1022</v>
      </c>
      <c r="K6054" s="30" t="s">
        <v>44</v>
      </c>
    </row>
    <row r="6055" spans="1:11" x14ac:dyDescent="0.25">
      <c r="A6055" s="31" t="s">
        <v>17</v>
      </c>
      <c r="B6055" s="31">
        <v>9767107</v>
      </c>
      <c r="C6055" s="31" t="s">
        <v>11</v>
      </c>
      <c r="D6055" s="33">
        <v>403.40750000000003</v>
      </c>
      <c r="E6055" s="31" t="s">
        <v>8</v>
      </c>
      <c r="F6055" s="37">
        <v>0.05</v>
      </c>
      <c r="G6055" s="37">
        <v>1</v>
      </c>
      <c r="H6055" s="33">
        <v>20.170400000000001</v>
      </c>
      <c r="I6055" s="33">
        <v>20.170400000000001</v>
      </c>
      <c r="J6055" s="35">
        <v>-20.170400000000001</v>
      </c>
      <c r="K6055" s="31" t="s">
        <v>44</v>
      </c>
    </row>
    <row r="6056" spans="1:11" x14ac:dyDescent="0.25">
      <c r="A6056" s="30" t="s">
        <v>6</v>
      </c>
      <c r="B6056" s="30">
        <v>2426773</v>
      </c>
      <c r="C6056" s="30" t="s">
        <v>7</v>
      </c>
      <c r="D6056" s="32">
        <v>861.34500000000003</v>
      </c>
      <c r="E6056" s="30" t="s">
        <v>20</v>
      </c>
      <c r="F6056" s="36">
        <v>0.35</v>
      </c>
      <c r="G6056" s="36">
        <v>0.5</v>
      </c>
      <c r="H6056" s="32">
        <v>301.4708</v>
      </c>
      <c r="I6056" s="32">
        <v>150.7354</v>
      </c>
      <c r="J6056" s="34">
        <v>-150.7354</v>
      </c>
      <c r="K6056" s="30" t="s">
        <v>44</v>
      </c>
    </row>
    <row r="6057" spans="1:11" x14ac:dyDescent="0.25">
      <c r="A6057" s="31" t="s">
        <v>17</v>
      </c>
      <c r="B6057" s="31">
        <v>2426773</v>
      </c>
      <c r="C6057" s="31" t="s">
        <v>9</v>
      </c>
      <c r="D6057" s="33">
        <v>861.34500000000003</v>
      </c>
      <c r="E6057" s="31" t="s">
        <v>20</v>
      </c>
      <c r="F6057" s="37">
        <v>0.11</v>
      </c>
      <c r="G6057" s="37">
        <v>0.5</v>
      </c>
      <c r="H6057" s="33">
        <v>94.748000000000005</v>
      </c>
      <c r="I6057" s="33">
        <v>47.374000000000002</v>
      </c>
      <c r="J6057" s="35">
        <v>-47.374000000000002</v>
      </c>
      <c r="K6057" s="31" t="s">
        <v>44</v>
      </c>
    </row>
    <row r="6058" spans="1:11" x14ac:dyDescent="0.25">
      <c r="A6058" s="30" t="s">
        <v>17</v>
      </c>
      <c r="B6058" s="30">
        <v>2426773</v>
      </c>
      <c r="C6058" s="30" t="s">
        <v>11</v>
      </c>
      <c r="D6058" s="32">
        <v>861.34500000000003</v>
      </c>
      <c r="E6058" s="30" t="s">
        <v>20</v>
      </c>
      <c r="F6058" s="36">
        <v>0.05</v>
      </c>
      <c r="G6058" s="36">
        <v>0.5</v>
      </c>
      <c r="H6058" s="32">
        <v>43.0672</v>
      </c>
      <c r="I6058" s="32">
        <v>21.5336</v>
      </c>
      <c r="J6058" s="34">
        <v>-21.5336</v>
      </c>
      <c r="K6058" s="30" t="s">
        <v>44</v>
      </c>
    </row>
    <row r="6059" spans="1:11" x14ac:dyDescent="0.25">
      <c r="A6059" s="31" t="s">
        <v>15</v>
      </c>
      <c r="B6059" s="31">
        <v>3178669</v>
      </c>
      <c r="C6059" s="31" t="s">
        <v>7</v>
      </c>
      <c r="D6059" s="33">
        <v>701.27499999999998</v>
      </c>
      <c r="E6059" s="31" t="s">
        <v>8</v>
      </c>
      <c r="F6059" s="37">
        <v>0.1</v>
      </c>
      <c r="G6059" s="37">
        <v>1</v>
      </c>
      <c r="H6059" s="33">
        <v>70.127499999999998</v>
      </c>
      <c r="I6059" s="33">
        <v>70.127499999999998</v>
      </c>
      <c r="J6059" s="35">
        <v>-70.127499999999998</v>
      </c>
      <c r="K6059" s="31" t="s">
        <v>44</v>
      </c>
    </row>
    <row r="6060" spans="1:11" x14ac:dyDescent="0.25">
      <c r="A6060" s="30" t="s">
        <v>14</v>
      </c>
      <c r="B6060" s="30">
        <v>3178669</v>
      </c>
      <c r="C6060" s="30" t="s">
        <v>9</v>
      </c>
      <c r="D6060" s="32">
        <v>701.27499999999998</v>
      </c>
      <c r="E6060" s="30" t="s">
        <v>8</v>
      </c>
      <c r="F6060" s="36">
        <v>0.03</v>
      </c>
      <c r="G6060" s="36">
        <v>1</v>
      </c>
      <c r="H6060" s="32">
        <v>21.0382</v>
      </c>
      <c r="I6060" s="32">
        <v>21.0382</v>
      </c>
      <c r="J6060" s="34">
        <v>-21.0382</v>
      </c>
      <c r="K6060" s="30" t="s">
        <v>44</v>
      </c>
    </row>
    <row r="6061" spans="1:11" x14ac:dyDescent="0.25">
      <c r="A6061" s="31" t="s">
        <v>19</v>
      </c>
      <c r="B6061" s="31">
        <v>3178669</v>
      </c>
      <c r="C6061" s="31" t="s">
        <v>11</v>
      </c>
      <c r="D6061" s="33">
        <v>701.27499999999998</v>
      </c>
      <c r="E6061" s="31" t="s">
        <v>8</v>
      </c>
      <c r="F6061" s="37">
        <v>0.16</v>
      </c>
      <c r="G6061" s="37">
        <v>1</v>
      </c>
      <c r="H6061" s="33">
        <v>112.20399999999999</v>
      </c>
      <c r="I6061" s="33">
        <v>112.20399999999999</v>
      </c>
      <c r="J6061" s="35">
        <v>-112.20399999999999</v>
      </c>
      <c r="K6061" s="31" t="s">
        <v>44</v>
      </c>
    </row>
    <row r="6062" spans="1:11" x14ac:dyDescent="0.25">
      <c r="A6062" s="30" t="s">
        <v>15</v>
      </c>
      <c r="B6062" s="30">
        <v>9086892</v>
      </c>
      <c r="C6062" s="30" t="s">
        <v>7</v>
      </c>
      <c r="D6062" s="32">
        <v>263.65499999999997</v>
      </c>
      <c r="E6062" s="30" t="s">
        <v>8</v>
      </c>
      <c r="F6062" s="36">
        <v>0.1</v>
      </c>
      <c r="G6062" s="36">
        <v>1</v>
      </c>
      <c r="H6062" s="32">
        <v>26.365500000000001</v>
      </c>
      <c r="I6062" s="32">
        <v>26.365500000000001</v>
      </c>
      <c r="J6062" s="34">
        <v>-26.365500000000001</v>
      </c>
      <c r="K6062" s="30" t="s">
        <v>44</v>
      </c>
    </row>
    <row r="6063" spans="1:11" x14ac:dyDescent="0.25">
      <c r="A6063" s="31" t="s">
        <v>17</v>
      </c>
      <c r="B6063" s="31">
        <v>9086892</v>
      </c>
      <c r="C6063" s="31" t="s">
        <v>9</v>
      </c>
      <c r="D6063" s="33">
        <v>263.65499999999997</v>
      </c>
      <c r="E6063" s="31" t="s">
        <v>8</v>
      </c>
      <c r="F6063" s="37">
        <v>0.11</v>
      </c>
      <c r="G6063" s="37">
        <v>1</v>
      </c>
      <c r="H6063" s="33">
        <v>29.001999999999999</v>
      </c>
      <c r="I6063" s="33">
        <v>29.001999999999999</v>
      </c>
      <c r="J6063" s="35">
        <v>-29.001999999999999</v>
      </c>
      <c r="K6063" s="31" t="s">
        <v>44</v>
      </c>
    </row>
    <row r="6064" spans="1:11" x14ac:dyDescent="0.25">
      <c r="A6064" s="30" t="s">
        <v>6</v>
      </c>
      <c r="B6064" s="30">
        <v>9086892</v>
      </c>
      <c r="C6064" s="30" t="s">
        <v>11</v>
      </c>
      <c r="D6064" s="32">
        <v>263.65499999999997</v>
      </c>
      <c r="E6064" s="30" t="s">
        <v>8</v>
      </c>
      <c r="F6064" s="36">
        <v>0.1</v>
      </c>
      <c r="G6064" s="36">
        <v>1</v>
      </c>
      <c r="H6064" s="32">
        <v>26.365500000000001</v>
      </c>
      <c r="I6064" s="32">
        <v>26.365500000000001</v>
      </c>
      <c r="J6064" s="34">
        <v>-26.365500000000001</v>
      </c>
      <c r="K6064" s="30" t="s">
        <v>44</v>
      </c>
    </row>
    <row r="6065" spans="1:11" x14ac:dyDescent="0.25">
      <c r="A6065" s="31" t="s">
        <v>19</v>
      </c>
      <c r="B6065" s="31">
        <v>7185261</v>
      </c>
      <c r="C6065" s="31" t="s">
        <v>7</v>
      </c>
      <c r="D6065" s="33">
        <v>1235.8575000000001</v>
      </c>
      <c r="E6065" s="31" t="s">
        <v>8</v>
      </c>
      <c r="F6065" s="37">
        <v>0.13</v>
      </c>
      <c r="G6065" s="37">
        <v>1</v>
      </c>
      <c r="H6065" s="33">
        <v>160.66149999999999</v>
      </c>
      <c r="I6065" s="33">
        <v>160.66149999999999</v>
      </c>
      <c r="J6065" s="35">
        <v>-160.66149999999999</v>
      </c>
      <c r="K6065" s="31" t="s">
        <v>44</v>
      </c>
    </row>
    <row r="6066" spans="1:11" x14ac:dyDescent="0.25">
      <c r="A6066" s="30" t="s">
        <v>17</v>
      </c>
      <c r="B6066" s="30">
        <v>7185261</v>
      </c>
      <c r="C6066" s="30" t="s">
        <v>9</v>
      </c>
      <c r="D6066" s="32">
        <v>1235.8575000000001</v>
      </c>
      <c r="E6066" s="30" t="s">
        <v>8</v>
      </c>
      <c r="F6066" s="36">
        <v>0.11</v>
      </c>
      <c r="G6066" s="36">
        <v>1</v>
      </c>
      <c r="H6066" s="32">
        <v>135.9443</v>
      </c>
      <c r="I6066" s="32">
        <v>135.9443</v>
      </c>
      <c r="J6066" s="34">
        <v>-135.9443</v>
      </c>
      <c r="K6066" s="30" t="s">
        <v>44</v>
      </c>
    </row>
    <row r="6067" spans="1:11" x14ac:dyDescent="0.25">
      <c r="A6067" s="31" t="s">
        <v>17</v>
      </c>
      <c r="B6067" s="31">
        <v>7185261</v>
      </c>
      <c r="C6067" s="31" t="s">
        <v>11</v>
      </c>
      <c r="D6067" s="33">
        <v>1235.8575000000001</v>
      </c>
      <c r="E6067" s="31" t="s">
        <v>8</v>
      </c>
      <c r="F6067" s="37">
        <v>0.05</v>
      </c>
      <c r="G6067" s="37">
        <v>1</v>
      </c>
      <c r="H6067" s="33">
        <v>61.792900000000003</v>
      </c>
      <c r="I6067" s="33">
        <v>61.792900000000003</v>
      </c>
      <c r="J6067" s="35">
        <v>-61.792900000000003</v>
      </c>
      <c r="K6067" s="31" t="s">
        <v>44</v>
      </c>
    </row>
    <row r="6068" spans="1:11" x14ac:dyDescent="0.25">
      <c r="A6068" s="30" t="s">
        <v>19</v>
      </c>
      <c r="B6068" s="30">
        <v>9223746</v>
      </c>
      <c r="C6068" s="30" t="s">
        <v>7</v>
      </c>
      <c r="D6068" s="32">
        <v>858.29</v>
      </c>
      <c r="E6068" s="30" t="s">
        <v>8</v>
      </c>
      <c r="F6068" s="36">
        <v>0.13</v>
      </c>
      <c r="G6068" s="36">
        <v>1</v>
      </c>
      <c r="H6068" s="32">
        <v>111.57769999999999</v>
      </c>
      <c r="I6068" s="32">
        <v>111.57769999999999</v>
      </c>
      <c r="J6068" s="34">
        <v>-111.57769999999999</v>
      </c>
      <c r="K6068" s="30" t="s">
        <v>44</v>
      </c>
    </row>
    <row r="6069" spans="1:11" x14ac:dyDescent="0.25">
      <c r="A6069" s="31" t="s">
        <v>10</v>
      </c>
      <c r="B6069" s="31">
        <v>9223746</v>
      </c>
      <c r="C6069" s="31" t="s">
        <v>9</v>
      </c>
      <c r="D6069" s="33">
        <v>858.29</v>
      </c>
      <c r="E6069" s="31" t="s">
        <v>8</v>
      </c>
      <c r="F6069" s="37">
        <v>0.12</v>
      </c>
      <c r="G6069" s="37">
        <v>1</v>
      </c>
      <c r="H6069" s="33">
        <v>102.9948</v>
      </c>
      <c r="I6069" s="33">
        <v>102.9948</v>
      </c>
      <c r="J6069" s="35">
        <v>-102.9948</v>
      </c>
      <c r="K6069" s="31" t="s">
        <v>44</v>
      </c>
    </row>
    <row r="6070" spans="1:11" x14ac:dyDescent="0.25">
      <c r="A6070" s="30" t="s">
        <v>19</v>
      </c>
      <c r="B6070" s="30">
        <v>9223746</v>
      </c>
      <c r="C6070" s="30" t="s">
        <v>11</v>
      </c>
      <c r="D6070" s="32">
        <v>858.29</v>
      </c>
      <c r="E6070" s="30" t="s">
        <v>8</v>
      </c>
      <c r="F6070" s="36">
        <v>0.16</v>
      </c>
      <c r="G6070" s="36">
        <v>1</v>
      </c>
      <c r="H6070" s="32">
        <v>137.32640000000001</v>
      </c>
      <c r="I6070" s="32">
        <v>137.32640000000001</v>
      </c>
      <c r="J6070" s="34">
        <v>-137.32640000000001</v>
      </c>
      <c r="K6070" s="30" t="s">
        <v>44</v>
      </c>
    </row>
    <row r="6071" spans="1:11" x14ac:dyDescent="0.25">
      <c r="A6071" s="31" t="s">
        <v>10</v>
      </c>
      <c r="B6071" s="31">
        <v>2646119</v>
      </c>
      <c r="C6071" s="31" t="s">
        <v>7</v>
      </c>
      <c r="D6071" s="33">
        <v>460.27</v>
      </c>
      <c r="E6071" s="31" t="s">
        <v>8</v>
      </c>
      <c r="F6071" s="37">
        <v>0.2</v>
      </c>
      <c r="G6071" s="37">
        <v>1</v>
      </c>
      <c r="H6071" s="33">
        <v>92.054000000000002</v>
      </c>
      <c r="I6071" s="33">
        <v>92.054000000000002</v>
      </c>
      <c r="J6071" s="35">
        <v>-92.054000000000002</v>
      </c>
      <c r="K6071" s="31" t="s">
        <v>44</v>
      </c>
    </row>
    <row r="6072" spans="1:11" x14ac:dyDescent="0.25">
      <c r="A6072" s="30" t="s">
        <v>16</v>
      </c>
      <c r="B6072" s="30">
        <v>2646119</v>
      </c>
      <c r="C6072" s="30" t="s">
        <v>9</v>
      </c>
      <c r="D6072" s="32">
        <v>460.27</v>
      </c>
      <c r="E6072" s="30" t="s">
        <v>8</v>
      </c>
      <c r="F6072" s="36">
        <v>0.08</v>
      </c>
      <c r="G6072" s="36">
        <v>1</v>
      </c>
      <c r="H6072" s="32">
        <v>36.821599999999997</v>
      </c>
      <c r="I6072" s="32">
        <v>36.821599999999997</v>
      </c>
      <c r="J6072" s="34">
        <v>-36.821599999999997</v>
      </c>
      <c r="K6072" s="30" t="s">
        <v>44</v>
      </c>
    </row>
    <row r="6073" spans="1:11" x14ac:dyDescent="0.25">
      <c r="A6073" s="31" t="s">
        <v>12</v>
      </c>
      <c r="B6073" s="31">
        <v>2646119</v>
      </c>
      <c r="C6073" s="31" t="s">
        <v>11</v>
      </c>
      <c r="D6073" s="33">
        <v>460.27</v>
      </c>
      <c r="E6073" s="31" t="s">
        <v>8</v>
      </c>
      <c r="F6073" s="37">
        <v>0.05</v>
      </c>
      <c r="G6073" s="37">
        <v>1</v>
      </c>
      <c r="H6073" s="33">
        <v>23.013500000000001</v>
      </c>
      <c r="I6073" s="33">
        <v>23.013500000000001</v>
      </c>
      <c r="J6073" s="35">
        <v>-23.013500000000001</v>
      </c>
      <c r="K6073" s="31" t="s">
        <v>44</v>
      </c>
    </row>
    <row r="6074" spans="1:11" x14ac:dyDescent="0.25">
      <c r="A6074" s="30" t="s">
        <v>13</v>
      </c>
      <c r="B6074" s="30">
        <v>4318990</v>
      </c>
      <c r="C6074" s="30" t="s">
        <v>7</v>
      </c>
      <c r="D6074" s="32">
        <v>264.96499999999997</v>
      </c>
      <c r="E6074" s="30" t="s">
        <v>8</v>
      </c>
      <c r="F6074" s="36">
        <v>0.18</v>
      </c>
      <c r="G6074" s="36">
        <v>1</v>
      </c>
      <c r="H6074" s="32">
        <v>47.6937</v>
      </c>
      <c r="I6074" s="32">
        <v>47.6937</v>
      </c>
      <c r="J6074" s="34">
        <v>-47.6937</v>
      </c>
      <c r="K6074" s="30" t="s">
        <v>44</v>
      </c>
    </row>
    <row r="6075" spans="1:11" x14ac:dyDescent="0.25">
      <c r="A6075" s="31" t="s">
        <v>12</v>
      </c>
      <c r="B6075" s="31">
        <v>4318990</v>
      </c>
      <c r="C6075" s="31" t="s">
        <v>9</v>
      </c>
      <c r="D6075" s="33">
        <v>264.96499999999997</v>
      </c>
      <c r="E6075" s="31" t="s">
        <v>8</v>
      </c>
      <c r="F6075" s="37">
        <v>0.01</v>
      </c>
      <c r="G6075" s="37">
        <v>1</v>
      </c>
      <c r="H6075" s="33">
        <v>2.6496</v>
      </c>
      <c r="I6075" s="33">
        <v>2.6496</v>
      </c>
      <c r="J6075" s="35">
        <v>-2.6496</v>
      </c>
      <c r="K6075" s="31" t="s">
        <v>44</v>
      </c>
    </row>
    <row r="6076" spans="1:11" x14ac:dyDescent="0.25">
      <c r="A6076" s="30" t="s">
        <v>15</v>
      </c>
      <c r="B6076" s="30">
        <v>4318990</v>
      </c>
      <c r="C6076" s="30" t="s">
        <v>11</v>
      </c>
      <c r="D6076" s="32">
        <v>264.96499999999997</v>
      </c>
      <c r="E6076" s="30" t="s">
        <v>8</v>
      </c>
      <c r="F6076" s="36">
        <v>0.03</v>
      </c>
      <c r="G6076" s="36">
        <v>1</v>
      </c>
      <c r="H6076" s="32">
        <v>7.9489999999999998</v>
      </c>
      <c r="I6076" s="32">
        <v>7.9489999999999998</v>
      </c>
      <c r="J6076" s="34">
        <v>-7.9489999999999998</v>
      </c>
      <c r="K6076" s="30" t="s">
        <v>44</v>
      </c>
    </row>
    <row r="6077" spans="1:11" x14ac:dyDescent="0.25">
      <c r="A6077" s="31" t="s">
        <v>10</v>
      </c>
      <c r="B6077" s="31">
        <v>2311452</v>
      </c>
      <c r="C6077" s="31" t="s">
        <v>7</v>
      </c>
      <c r="D6077" s="33">
        <v>986.8075</v>
      </c>
      <c r="E6077" s="31" t="s">
        <v>8</v>
      </c>
      <c r="F6077" s="37">
        <v>0.2</v>
      </c>
      <c r="G6077" s="37">
        <v>1</v>
      </c>
      <c r="H6077" s="33">
        <v>197.36150000000001</v>
      </c>
      <c r="I6077" s="33">
        <v>197.36150000000001</v>
      </c>
      <c r="J6077" s="35">
        <v>-197.36150000000001</v>
      </c>
      <c r="K6077" s="31" t="s">
        <v>44</v>
      </c>
    </row>
    <row r="6078" spans="1:11" x14ac:dyDescent="0.25">
      <c r="A6078" s="30" t="s">
        <v>12</v>
      </c>
      <c r="B6078" s="30">
        <v>2311452</v>
      </c>
      <c r="C6078" s="30" t="s">
        <v>9</v>
      </c>
      <c r="D6078" s="32">
        <v>986.8075</v>
      </c>
      <c r="E6078" s="30" t="s">
        <v>8</v>
      </c>
      <c r="F6078" s="36">
        <v>0.01</v>
      </c>
      <c r="G6078" s="36">
        <v>1</v>
      </c>
      <c r="H6078" s="32">
        <v>9.8681000000000001</v>
      </c>
      <c r="I6078" s="32">
        <v>9.8681000000000001</v>
      </c>
      <c r="J6078" s="34">
        <v>-9.8681000000000001</v>
      </c>
      <c r="K6078" s="30" t="s">
        <v>44</v>
      </c>
    </row>
    <row r="6079" spans="1:11" x14ac:dyDescent="0.25">
      <c r="A6079" s="31" t="s">
        <v>13</v>
      </c>
      <c r="B6079" s="31">
        <v>2311452</v>
      </c>
      <c r="C6079" s="31" t="s">
        <v>11</v>
      </c>
      <c r="D6079" s="33">
        <v>986.8075</v>
      </c>
      <c r="E6079" s="31" t="s">
        <v>8</v>
      </c>
      <c r="F6079" s="37">
        <v>0.05</v>
      </c>
      <c r="G6079" s="37">
        <v>1</v>
      </c>
      <c r="H6079" s="33">
        <v>49.340400000000002</v>
      </c>
      <c r="I6079" s="33">
        <v>49.340400000000002</v>
      </c>
      <c r="J6079" s="35">
        <v>-49.340400000000002</v>
      </c>
      <c r="K6079" s="31" t="s">
        <v>44</v>
      </c>
    </row>
    <row r="6080" spans="1:11" x14ac:dyDescent="0.25">
      <c r="A6080" s="30" t="s">
        <v>6</v>
      </c>
      <c r="B6080" s="30">
        <v>7400487</v>
      </c>
      <c r="C6080" s="30" t="s">
        <v>7</v>
      </c>
      <c r="D6080" s="32">
        <v>338.17250000000001</v>
      </c>
      <c r="E6080" s="30" t="s">
        <v>8</v>
      </c>
      <c r="F6080" s="36">
        <v>0.35</v>
      </c>
      <c r="G6080" s="36">
        <v>1</v>
      </c>
      <c r="H6080" s="32">
        <v>118.3604</v>
      </c>
      <c r="I6080" s="32">
        <v>118.3604</v>
      </c>
      <c r="J6080" s="34">
        <v>-118.3604</v>
      </c>
      <c r="K6080" s="30" t="s">
        <v>44</v>
      </c>
    </row>
    <row r="6081" spans="1:11" x14ac:dyDescent="0.25">
      <c r="A6081" s="31" t="s">
        <v>15</v>
      </c>
      <c r="B6081" s="31">
        <v>7400487</v>
      </c>
      <c r="C6081" s="31" t="s">
        <v>9</v>
      </c>
      <c r="D6081" s="33">
        <v>338.17250000000001</v>
      </c>
      <c r="E6081" s="31" t="s">
        <v>8</v>
      </c>
      <c r="F6081" s="37">
        <v>0.05</v>
      </c>
      <c r="G6081" s="37">
        <v>1</v>
      </c>
      <c r="H6081" s="33">
        <v>16.9086</v>
      </c>
      <c r="I6081" s="33">
        <v>16.9086</v>
      </c>
      <c r="J6081" s="35">
        <v>-16.9086</v>
      </c>
      <c r="K6081" s="31" t="s">
        <v>44</v>
      </c>
    </row>
    <row r="6082" spans="1:11" x14ac:dyDescent="0.25">
      <c r="A6082" s="30" t="s">
        <v>10</v>
      </c>
      <c r="B6082" s="30">
        <v>7400487</v>
      </c>
      <c r="C6082" s="30" t="s">
        <v>11</v>
      </c>
      <c r="D6082" s="32">
        <v>338.17250000000001</v>
      </c>
      <c r="E6082" s="30" t="s">
        <v>8</v>
      </c>
      <c r="F6082" s="36">
        <v>0.03</v>
      </c>
      <c r="G6082" s="36">
        <v>1</v>
      </c>
      <c r="H6082" s="32">
        <v>10.145200000000001</v>
      </c>
      <c r="I6082" s="32">
        <v>10.145200000000001</v>
      </c>
      <c r="J6082" s="34">
        <v>-10.145200000000001</v>
      </c>
      <c r="K6082" s="30" t="s">
        <v>44</v>
      </c>
    </row>
    <row r="6083" spans="1:11" x14ac:dyDescent="0.25">
      <c r="A6083" s="31" t="s">
        <v>15</v>
      </c>
      <c r="B6083" s="31">
        <v>3240214</v>
      </c>
      <c r="C6083" s="31" t="s">
        <v>7</v>
      </c>
      <c r="D6083" s="33">
        <v>1028.24</v>
      </c>
      <c r="E6083" s="31" t="s">
        <v>8</v>
      </c>
      <c r="F6083" s="37">
        <v>0.1</v>
      </c>
      <c r="G6083" s="37">
        <v>1</v>
      </c>
      <c r="H6083" s="33">
        <v>102.824</v>
      </c>
      <c r="I6083" s="33">
        <v>102.824</v>
      </c>
      <c r="J6083" s="35">
        <v>-102.824</v>
      </c>
      <c r="K6083" s="31" t="s">
        <v>44</v>
      </c>
    </row>
    <row r="6084" spans="1:11" x14ac:dyDescent="0.25">
      <c r="A6084" s="30" t="s">
        <v>13</v>
      </c>
      <c r="B6084" s="30">
        <v>3240214</v>
      </c>
      <c r="C6084" s="30" t="s">
        <v>9</v>
      </c>
      <c r="D6084" s="32">
        <v>1028.24</v>
      </c>
      <c r="E6084" s="30" t="s">
        <v>8</v>
      </c>
      <c r="F6084" s="36">
        <v>0.06</v>
      </c>
      <c r="G6084" s="36">
        <v>1</v>
      </c>
      <c r="H6084" s="32">
        <v>61.694400000000002</v>
      </c>
      <c r="I6084" s="32">
        <v>61.694400000000002</v>
      </c>
      <c r="J6084" s="34">
        <v>-61.694400000000002</v>
      </c>
      <c r="K6084" s="30" t="s">
        <v>44</v>
      </c>
    </row>
    <row r="6085" spans="1:11" x14ac:dyDescent="0.25">
      <c r="A6085" s="31" t="s">
        <v>12</v>
      </c>
      <c r="B6085" s="31">
        <v>3240214</v>
      </c>
      <c r="C6085" s="31" t="s">
        <v>11</v>
      </c>
      <c r="D6085" s="33">
        <v>1028.24</v>
      </c>
      <c r="E6085" s="31" t="s">
        <v>8</v>
      </c>
      <c r="F6085" s="37">
        <v>0.05</v>
      </c>
      <c r="G6085" s="37">
        <v>1</v>
      </c>
      <c r="H6085" s="33">
        <v>51.411999999999999</v>
      </c>
      <c r="I6085" s="33">
        <v>51.411999999999999</v>
      </c>
      <c r="J6085" s="35">
        <v>-51.411999999999999</v>
      </c>
      <c r="K6085" s="31" t="s">
        <v>44</v>
      </c>
    </row>
    <row r="6086" spans="1:11" x14ac:dyDescent="0.25">
      <c r="A6086" s="30" t="s">
        <v>6</v>
      </c>
      <c r="B6086" s="30">
        <v>5919333</v>
      </c>
      <c r="C6086" s="30" t="s">
        <v>7</v>
      </c>
      <c r="D6086" s="32">
        <v>1246.9525000000001</v>
      </c>
      <c r="E6086" s="30" t="s">
        <v>18</v>
      </c>
      <c r="F6086" s="36">
        <v>0.35</v>
      </c>
      <c r="G6086" s="36">
        <v>0.5</v>
      </c>
      <c r="H6086" s="32">
        <v>436.43340000000001</v>
      </c>
      <c r="I6086" s="32">
        <v>218.2167</v>
      </c>
      <c r="J6086" s="34">
        <v>-218.2167</v>
      </c>
      <c r="K6086" s="30" t="s">
        <v>44</v>
      </c>
    </row>
    <row r="6087" spans="1:11" x14ac:dyDescent="0.25">
      <c r="A6087" s="31" t="s">
        <v>6</v>
      </c>
      <c r="B6087" s="31">
        <v>5919333</v>
      </c>
      <c r="C6087" s="31" t="s">
        <v>9</v>
      </c>
      <c r="D6087" s="33">
        <v>1246.9525000000001</v>
      </c>
      <c r="E6087" s="31" t="s">
        <v>18</v>
      </c>
      <c r="F6087" s="37">
        <v>0.17</v>
      </c>
      <c r="G6087" s="37">
        <v>0.5</v>
      </c>
      <c r="H6087" s="33">
        <v>211.9819</v>
      </c>
      <c r="I6087" s="33">
        <v>105.991</v>
      </c>
      <c r="J6087" s="35">
        <v>-105.991</v>
      </c>
      <c r="K6087" s="31" t="s">
        <v>44</v>
      </c>
    </row>
    <row r="6088" spans="1:11" x14ac:dyDescent="0.25">
      <c r="A6088" s="30" t="s">
        <v>13</v>
      </c>
      <c r="B6088" s="30">
        <v>5919333</v>
      </c>
      <c r="C6088" s="30" t="s">
        <v>11</v>
      </c>
      <c r="D6088" s="32">
        <v>1246.9525000000001</v>
      </c>
      <c r="E6088" s="30" t="s">
        <v>18</v>
      </c>
      <c r="F6088" s="36">
        <v>0.05</v>
      </c>
      <c r="G6088" s="36">
        <v>0.5</v>
      </c>
      <c r="H6088" s="32">
        <v>62.3476</v>
      </c>
      <c r="I6088" s="32">
        <v>31.1738</v>
      </c>
      <c r="J6088" s="34">
        <v>-31.1738</v>
      </c>
      <c r="K6088" s="30" t="s">
        <v>44</v>
      </c>
    </row>
    <row r="6089" spans="1:11" x14ac:dyDescent="0.25">
      <c r="A6089" s="31" t="s">
        <v>17</v>
      </c>
      <c r="B6089" s="31">
        <v>6749717</v>
      </c>
      <c r="C6089" s="31" t="s">
        <v>7</v>
      </c>
      <c r="D6089" s="33">
        <v>654.19000000000005</v>
      </c>
      <c r="E6089" s="31" t="s">
        <v>20</v>
      </c>
      <c r="F6089" s="37">
        <v>0.22</v>
      </c>
      <c r="G6089" s="37">
        <v>0.5</v>
      </c>
      <c r="H6089" s="33">
        <v>143.92179999999999</v>
      </c>
      <c r="I6089" s="33">
        <v>71.960899999999995</v>
      </c>
      <c r="J6089" s="35">
        <v>-71.960899999999995</v>
      </c>
      <c r="K6089" s="31" t="s">
        <v>44</v>
      </c>
    </row>
    <row r="6090" spans="1:11" x14ac:dyDescent="0.25">
      <c r="A6090" s="30" t="s">
        <v>14</v>
      </c>
      <c r="B6090" s="30">
        <v>6749717</v>
      </c>
      <c r="C6090" s="30" t="s">
        <v>9</v>
      </c>
      <c r="D6090" s="32">
        <v>654.19000000000005</v>
      </c>
      <c r="E6090" s="30" t="s">
        <v>20</v>
      </c>
      <c r="F6090" s="36">
        <v>0.03</v>
      </c>
      <c r="G6090" s="36">
        <v>0.5</v>
      </c>
      <c r="H6090" s="32">
        <v>19.625699999999998</v>
      </c>
      <c r="I6090" s="32">
        <v>9.8127999999999993</v>
      </c>
      <c r="J6090" s="34">
        <v>-9.8127999999999993</v>
      </c>
      <c r="K6090" s="30" t="s">
        <v>44</v>
      </c>
    </row>
    <row r="6091" spans="1:11" x14ac:dyDescent="0.25">
      <c r="A6091" s="31" t="s">
        <v>6</v>
      </c>
      <c r="B6091" s="31">
        <v>6749717</v>
      </c>
      <c r="C6091" s="31" t="s">
        <v>11</v>
      </c>
      <c r="D6091" s="33">
        <v>654.19000000000005</v>
      </c>
      <c r="E6091" s="31" t="s">
        <v>20</v>
      </c>
      <c r="F6091" s="37">
        <v>0.1</v>
      </c>
      <c r="G6091" s="37">
        <v>0.5</v>
      </c>
      <c r="H6091" s="33">
        <v>65.418999999999997</v>
      </c>
      <c r="I6091" s="33">
        <v>32.709499999999998</v>
      </c>
      <c r="J6091" s="35">
        <v>-32.709499999999998</v>
      </c>
      <c r="K6091" s="31" t="s">
        <v>44</v>
      </c>
    </row>
    <row r="6092" spans="1:11" x14ac:dyDescent="0.25">
      <c r="A6092" s="30" t="s">
        <v>17</v>
      </c>
      <c r="B6092" s="30">
        <v>7480777</v>
      </c>
      <c r="C6092" s="30" t="s">
        <v>7</v>
      </c>
      <c r="D6092" s="32">
        <v>254.70500000000001</v>
      </c>
      <c r="E6092" s="30" t="s">
        <v>8</v>
      </c>
      <c r="F6092" s="36">
        <v>0.22</v>
      </c>
      <c r="G6092" s="36">
        <v>1</v>
      </c>
      <c r="H6092" s="32">
        <v>56.0351</v>
      </c>
      <c r="I6092" s="32">
        <v>56.0351</v>
      </c>
      <c r="J6092" s="34">
        <v>-56.0351</v>
      </c>
      <c r="K6092" s="30" t="s">
        <v>44</v>
      </c>
    </row>
    <row r="6093" spans="1:11" x14ac:dyDescent="0.25">
      <c r="A6093" s="31" t="s">
        <v>16</v>
      </c>
      <c r="B6093" s="31">
        <v>7480777</v>
      </c>
      <c r="C6093" s="31" t="s">
        <v>9</v>
      </c>
      <c r="D6093" s="33">
        <v>254.70500000000001</v>
      </c>
      <c r="E6093" s="31" t="s">
        <v>8</v>
      </c>
      <c r="F6093" s="37">
        <v>0.08</v>
      </c>
      <c r="G6093" s="37">
        <v>1</v>
      </c>
      <c r="H6093" s="33">
        <v>20.3764</v>
      </c>
      <c r="I6093" s="33">
        <v>20.3764</v>
      </c>
      <c r="J6093" s="35">
        <v>-20.3764</v>
      </c>
      <c r="K6093" s="31" t="s">
        <v>44</v>
      </c>
    </row>
    <row r="6094" spans="1:11" x14ac:dyDescent="0.25">
      <c r="A6094" s="30" t="s">
        <v>17</v>
      </c>
      <c r="B6094" s="30">
        <v>7480777</v>
      </c>
      <c r="C6094" s="30" t="s">
        <v>11</v>
      </c>
      <c r="D6094" s="32">
        <v>254.70500000000001</v>
      </c>
      <c r="E6094" s="30" t="s">
        <v>8</v>
      </c>
      <c r="F6094" s="36">
        <v>0.05</v>
      </c>
      <c r="G6094" s="36">
        <v>1</v>
      </c>
      <c r="H6094" s="32">
        <v>12.735200000000001</v>
      </c>
      <c r="I6094" s="32">
        <v>12.735200000000001</v>
      </c>
      <c r="J6094" s="34">
        <v>-12.735200000000001</v>
      </c>
      <c r="K6094" s="30" t="s">
        <v>44</v>
      </c>
    </row>
    <row r="6095" spans="1:11" x14ac:dyDescent="0.25">
      <c r="A6095" s="31" t="s">
        <v>16</v>
      </c>
      <c r="B6095" s="31">
        <v>5845684</v>
      </c>
      <c r="C6095" s="31" t="s">
        <v>7</v>
      </c>
      <c r="D6095" s="33">
        <v>214.31</v>
      </c>
      <c r="E6095" s="31" t="s">
        <v>8</v>
      </c>
      <c r="F6095" s="37">
        <v>0.15</v>
      </c>
      <c r="G6095" s="37">
        <v>1</v>
      </c>
      <c r="H6095" s="33">
        <v>32.146500000000003</v>
      </c>
      <c r="I6095" s="33">
        <v>32.146500000000003</v>
      </c>
      <c r="J6095" s="35">
        <v>-32.146500000000003</v>
      </c>
      <c r="K6095" s="31" t="s">
        <v>44</v>
      </c>
    </row>
    <row r="6096" spans="1:11" x14ac:dyDescent="0.25">
      <c r="A6096" s="30" t="s">
        <v>14</v>
      </c>
      <c r="B6096" s="30">
        <v>5845684</v>
      </c>
      <c r="C6096" s="30" t="s">
        <v>9</v>
      </c>
      <c r="D6096" s="32">
        <v>214.31</v>
      </c>
      <c r="E6096" s="30" t="s">
        <v>8</v>
      </c>
      <c r="F6096" s="36">
        <v>0.03</v>
      </c>
      <c r="G6096" s="36">
        <v>1</v>
      </c>
      <c r="H6096" s="32">
        <v>6.4292999999999996</v>
      </c>
      <c r="I6096" s="32">
        <v>6.4292999999999996</v>
      </c>
      <c r="J6096" s="34">
        <v>-6.4292999999999996</v>
      </c>
      <c r="K6096" s="30" t="s">
        <v>44</v>
      </c>
    </row>
    <row r="6097" spans="1:11" x14ac:dyDescent="0.25">
      <c r="A6097" s="31" t="s">
        <v>14</v>
      </c>
      <c r="B6097" s="31">
        <v>5845684</v>
      </c>
      <c r="C6097" s="31" t="s">
        <v>11</v>
      </c>
      <c r="D6097" s="33">
        <v>214.31</v>
      </c>
      <c r="E6097" s="31" t="s">
        <v>8</v>
      </c>
      <c r="F6097" s="37">
        <v>0.09</v>
      </c>
      <c r="G6097" s="37">
        <v>1</v>
      </c>
      <c r="H6097" s="33">
        <v>19.2879</v>
      </c>
      <c r="I6097" s="33">
        <v>19.2879</v>
      </c>
      <c r="J6097" s="35">
        <v>-19.2879</v>
      </c>
      <c r="K6097" s="31" t="s">
        <v>44</v>
      </c>
    </row>
    <row r="6098" spans="1:11" x14ac:dyDescent="0.25">
      <c r="A6098" s="30" t="s">
        <v>19</v>
      </c>
      <c r="B6098" s="30">
        <v>7364381</v>
      </c>
      <c r="C6098" s="30" t="s">
        <v>7</v>
      </c>
      <c r="D6098" s="32">
        <v>21.805</v>
      </c>
      <c r="E6098" s="30" t="s">
        <v>20</v>
      </c>
      <c r="F6098" s="36">
        <v>0.13</v>
      </c>
      <c r="G6098" s="36">
        <v>0.5</v>
      </c>
      <c r="H6098" s="32">
        <v>2.8346</v>
      </c>
      <c r="I6098" s="32">
        <v>1.4173</v>
      </c>
      <c r="J6098" s="34">
        <v>-12.319800000000001</v>
      </c>
      <c r="K6098" s="30" t="s">
        <v>44</v>
      </c>
    </row>
    <row r="6099" spans="1:11" x14ac:dyDescent="0.25">
      <c r="A6099" s="31" t="s">
        <v>17</v>
      </c>
      <c r="B6099" s="31">
        <v>7364381</v>
      </c>
      <c r="C6099" s="31" t="s">
        <v>9</v>
      </c>
      <c r="D6099" s="33">
        <v>21.805</v>
      </c>
      <c r="E6099" s="31" t="s">
        <v>20</v>
      </c>
      <c r="F6099" s="37">
        <v>0.11</v>
      </c>
      <c r="G6099" s="37">
        <v>0.5</v>
      </c>
      <c r="H6099" s="33">
        <v>2.3986000000000001</v>
      </c>
      <c r="I6099" s="33">
        <v>1.1993</v>
      </c>
      <c r="J6099" s="35">
        <v>-1.1993</v>
      </c>
      <c r="K6099" s="31" t="s">
        <v>44</v>
      </c>
    </row>
    <row r="6100" spans="1:11" x14ac:dyDescent="0.25">
      <c r="A6100" s="30" t="s">
        <v>15</v>
      </c>
      <c r="B6100" s="30">
        <v>7364381</v>
      </c>
      <c r="C6100" s="30" t="s">
        <v>11</v>
      </c>
      <c r="D6100" s="32">
        <v>21.805</v>
      </c>
      <c r="E6100" s="30" t="s">
        <v>20</v>
      </c>
      <c r="F6100" s="36">
        <v>0.03</v>
      </c>
      <c r="G6100" s="36">
        <v>0.5</v>
      </c>
      <c r="H6100" s="32">
        <v>0.6542</v>
      </c>
      <c r="I6100" s="32">
        <v>0.3271</v>
      </c>
      <c r="J6100" s="34">
        <v>-0.3271</v>
      </c>
      <c r="K6100" s="30" t="s">
        <v>44</v>
      </c>
    </row>
    <row r="6101" spans="1:11" x14ac:dyDescent="0.25">
      <c r="A6101" s="31" t="s">
        <v>16</v>
      </c>
      <c r="B6101" s="31">
        <v>5938099</v>
      </c>
      <c r="C6101" s="31" t="s">
        <v>7</v>
      </c>
      <c r="D6101" s="33">
        <v>1033.2225000000001</v>
      </c>
      <c r="E6101" s="31" t="s">
        <v>18</v>
      </c>
      <c r="F6101" s="37">
        <v>0.15</v>
      </c>
      <c r="G6101" s="37">
        <v>0.5</v>
      </c>
      <c r="H6101" s="33">
        <v>154.98339999999999</v>
      </c>
      <c r="I6101" s="33">
        <v>77.491699999999994</v>
      </c>
      <c r="J6101" s="35">
        <v>-77.491699999999994</v>
      </c>
      <c r="K6101" s="31" t="s">
        <v>44</v>
      </c>
    </row>
    <row r="6102" spans="1:11" x14ac:dyDescent="0.25">
      <c r="A6102" s="30" t="s">
        <v>10</v>
      </c>
      <c r="B6102" s="30">
        <v>5938099</v>
      </c>
      <c r="C6102" s="30" t="s">
        <v>9</v>
      </c>
      <c r="D6102" s="32">
        <v>1033.2225000000001</v>
      </c>
      <c r="E6102" s="30" t="s">
        <v>18</v>
      </c>
      <c r="F6102" s="36">
        <v>0.12</v>
      </c>
      <c r="G6102" s="36">
        <v>0.5</v>
      </c>
      <c r="H6102" s="32">
        <v>123.9867</v>
      </c>
      <c r="I6102" s="32">
        <v>61.993400000000001</v>
      </c>
      <c r="J6102" s="34">
        <v>-61.993400000000001</v>
      </c>
      <c r="K6102" s="30" t="s">
        <v>44</v>
      </c>
    </row>
    <row r="6103" spans="1:11" x14ac:dyDescent="0.25">
      <c r="A6103" s="31" t="s">
        <v>19</v>
      </c>
      <c r="B6103" s="31">
        <v>5938099</v>
      </c>
      <c r="C6103" s="31" t="s">
        <v>11</v>
      </c>
      <c r="D6103" s="33">
        <v>1033.2225000000001</v>
      </c>
      <c r="E6103" s="31" t="s">
        <v>18</v>
      </c>
      <c r="F6103" s="37">
        <v>0.16</v>
      </c>
      <c r="G6103" s="37">
        <v>0.5</v>
      </c>
      <c r="H6103" s="33">
        <v>165.31559999999999</v>
      </c>
      <c r="I6103" s="33">
        <v>82.657799999999995</v>
      </c>
      <c r="J6103" s="35">
        <v>-82.657799999999995</v>
      </c>
      <c r="K6103" s="31" t="s">
        <v>44</v>
      </c>
    </row>
    <row r="6104" spans="1:11" x14ac:dyDescent="0.25">
      <c r="A6104" s="30" t="s">
        <v>16</v>
      </c>
      <c r="B6104" s="30">
        <v>8277144</v>
      </c>
      <c r="C6104" s="30" t="s">
        <v>7</v>
      </c>
      <c r="D6104" s="32">
        <v>728.45249999999999</v>
      </c>
      <c r="E6104" s="30" t="s">
        <v>8</v>
      </c>
      <c r="F6104" s="36">
        <v>0.15</v>
      </c>
      <c r="G6104" s="36">
        <v>1</v>
      </c>
      <c r="H6104" s="32">
        <v>109.2679</v>
      </c>
      <c r="I6104" s="32">
        <v>109.2679</v>
      </c>
      <c r="J6104" s="34">
        <v>-109.2679</v>
      </c>
      <c r="K6104" s="30" t="s">
        <v>44</v>
      </c>
    </row>
    <row r="6105" spans="1:11" x14ac:dyDescent="0.25">
      <c r="A6105" s="31" t="s">
        <v>13</v>
      </c>
      <c r="B6105" s="31">
        <v>8277144</v>
      </c>
      <c r="C6105" s="31" t="s">
        <v>9</v>
      </c>
      <c r="D6105" s="33">
        <v>728.45249999999999</v>
      </c>
      <c r="E6105" s="31" t="s">
        <v>8</v>
      </c>
      <c r="F6105" s="37">
        <v>0.06</v>
      </c>
      <c r="G6105" s="37">
        <v>1</v>
      </c>
      <c r="H6105" s="33">
        <v>43.7072</v>
      </c>
      <c r="I6105" s="33">
        <v>43.7072</v>
      </c>
      <c r="J6105" s="35">
        <v>-43.7072</v>
      </c>
      <c r="K6105" s="31" t="s">
        <v>44</v>
      </c>
    </row>
    <row r="6106" spans="1:11" x14ac:dyDescent="0.25">
      <c r="A6106" s="30" t="s">
        <v>13</v>
      </c>
      <c r="B6106" s="30">
        <v>8277144</v>
      </c>
      <c r="C6106" s="30" t="s">
        <v>11</v>
      </c>
      <c r="D6106" s="32">
        <v>728.45249999999999</v>
      </c>
      <c r="E6106" s="30" t="s">
        <v>8</v>
      </c>
      <c r="F6106" s="36">
        <v>0.05</v>
      </c>
      <c r="G6106" s="36">
        <v>1</v>
      </c>
      <c r="H6106" s="32">
        <v>36.422600000000003</v>
      </c>
      <c r="I6106" s="32">
        <v>36.422600000000003</v>
      </c>
      <c r="J6106" s="34">
        <v>-36.422600000000003</v>
      </c>
      <c r="K6106" s="30" t="s">
        <v>44</v>
      </c>
    </row>
    <row r="6107" spans="1:11" x14ac:dyDescent="0.25">
      <c r="A6107" s="31" t="s">
        <v>19</v>
      </c>
      <c r="B6107" s="31">
        <v>5212463</v>
      </c>
      <c r="C6107" s="31" t="s">
        <v>7</v>
      </c>
      <c r="D6107" s="33">
        <v>136.2225</v>
      </c>
      <c r="E6107" s="31" t="s">
        <v>8</v>
      </c>
      <c r="F6107" s="37">
        <v>0.13</v>
      </c>
      <c r="G6107" s="37">
        <v>1</v>
      </c>
      <c r="H6107" s="33">
        <v>17.7089</v>
      </c>
      <c r="I6107" s="33">
        <v>17.7089</v>
      </c>
      <c r="J6107" s="35">
        <v>-17.7089</v>
      </c>
      <c r="K6107" s="31" t="s">
        <v>44</v>
      </c>
    </row>
    <row r="6108" spans="1:11" x14ac:dyDescent="0.25">
      <c r="A6108" s="30" t="s">
        <v>12</v>
      </c>
      <c r="B6108" s="30">
        <v>5212463</v>
      </c>
      <c r="C6108" s="30" t="s">
        <v>9</v>
      </c>
      <c r="D6108" s="32">
        <v>136.2225</v>
      </c>
      <c r="E6108" s="30" t="s">
        <v>8</v>
      </c>
      <c r="F6108" s="36">
        <v>0.01</v>
      </c>
      <c r="G6108" s="36">
        <v>1</v>
      </c>
      <c r="H6108" s="32">
        <v>1.3622000000000001</v>
      </c>
      <c r="I6108" s="32">
        <v>1.3622000000000001</v>
      </c>
      <c r="J6108" s="34">
        <v>-1.3622000000000001</v>
      </c>
      <c r="K6108" s="30" t="s">
        <v>44</v>
      </c>
    </row>
    <row r="6109" spans="1:11" x14ac:dyDescent="0.25">
      <c r="A6109" s="31" t="s">
        <v>10</v>
      </c>
      <c r="B6109" s="31">
        <v>5212463</v>
      </c>
      <c r="C6109" s="31" t="s">
        <v>11</v>
      </c>
      <c r="D6109" s="33">
        <v>136.2225</v>
      </c>
      <c r="E6109" s="31" t="s">
        <v>8</v>
      </c>
      <c r="F6109" s="37">
        <v>0.03</v>
      </c>
      <c r="G6109" s="37">
        <v>1</v>
      </c>
      <c r="H6109" s="33">
        <v>4.0867000000000004</v>
      </c>
      <c r="I6109" s="33">
        <v>4.0867000000000004</v>
      </c>
      <c r="J6109" s="35">
        <v>-4.0867000000000004</v>
      </c>
      <c r="K6109" s="31" t="s">
        <v>44</v>
      </c>
    </row>
    <row r="6110" spans="1:11" x14ac:dyDescent="0.25">
      <c r="A6110" s="30" t="s">
        <v>17</v>
      </c>
      <c r="B6110" s="30">
        <v>3632154</v>
      </c>
      <c r="C6110" s="30" t="s">
        <v>7</v>
      </c>
      <c r="D6110" s="32">
        <v>356.17500000000001</v>
      </c>
      <c r="E6110" s="30" t="s">
        <v>8</v>
      </c>
      <c r="F6110" s="36">
        <v>0.22</v>
      </c>
      <c r="G6110" s="36">
        <v>1</v>
      </c>
      <c r="H6110" s="32">
        <v>78.358500000000006</v>
      </c>
      <c r="I6110" s="32">
        <v>78.358500000000006</v>
      </c>
      <c r="J6110" s="34">
        <v>-78.358500000000006</v>
      </c>
      <c r="K6110" s="30" t="s">
        <v>44</v>
      </c>
    </row>
    <row r="6111" spans="1:11" x14ac:dyDescent="0.25">
      <c r="A6111" s="31" t="s">
        <v>16</v>
      </c>
      <c r="B6111" s="31">
        <v>3632154</v>
      </c>
      <c r="C6111" s="31" t="s">
        <v>9</v>
      </c>
      <c r="D6111" s="33">
        <v>356.17500000000001</v>
      </c>
      <c r="E6111" s="31" t="s">
        <v>8</v>
      </c>
      <c r="F6111" s="37">
        <v>0.08</v>
      </c>
      <c r="G6111" s="37">
        <v>1</v>
      </c>
      <c r="H6111" s="33">
        <v>28.494</v>
      </c>
      <c r="I6111" s="33">
        <v>28.494</v>
      </c>
      <c r="J6111" s="35">
        <v>-28.494</v>
      </c>
      <c r="K6111" s="31" t="s">
        <v>44</v>
      </c>
    </row>
    <row r="6112" spans="1:11" x14ac:dyDescent="0.25">
      <c r="A6112" s="30" t="s">
        <v>14</v>
      </c>
      <c r="B6112" s="30">
        <v>3632154</v>
      </c>
      <c r="C6112" s="30" t="s">
        <v>11</v>
      </c>
      <c r="D6112" s="32">
        <v>356.17500000000001</v>
      </c>
      <c r="E6112" s="30" t="s">
        <v>8</v>
      </c>
      <c r="F6112" s="36">
        <v>0.09</v>
      </c>
      <c r="G6112" s="36">
        <v>1</v>
      </c>
      <c r="H6112" s="32">
        <v>32.055799999999998</v>
      </c>
      <c r="I6112" s="32">
        <v>32.055799999999998</v>
      </c>
      <c r="J6112" s="34">
        <v>-32.055799999999998</v>
      </c>
      <c r="K6112" s="30" t="s">
        <v>44</v>
      </c>
    </row>
    <row r="6113" spans="1:11" x14ac:dyDescent="0.25">
      <c r="A6113" s="31" t="s">
        <v>15</v>
      </c>
      <c r="B6113" s="31">
        <v>1948989</v>
      </c>
      <c r="C6113" s="31" t="s">
        <v>7</v>
      </c>
      <c r="D6113" s="33">
        <v>101.28</v>
      </c>
      <c r="E6113" s="31" t="s">
        <v>8</v>
      </c>
      <c r="F6113" s="37">
        <v>0.1</v>
      </c>
      <c r="G6113" s="37">
        <v>1</v>
      </c>
      <c r="H6113" s="33">
        <v>10.128</v>
      </c>
      <c r="I6113" s="33">
        <v>10.128</v>
      </c>
      <c r="J6113" s="35">
        <v>-10.128</v>
      </c>
      <c r="K6113" s="31" t="s">
        <v>44</v>
      </c>
    </row>
    <row r="6114" spans="1:11" x14ac:dyDescent="0.25">
      <c r="A6114" s="30" t="s">
        <v>14</v>
      </c>
      <c r="B6114" s="30">
        <v>1948989</v>
      </c>
      <c r="C6114" s="30" t="s">
        <v>9</v>
      </c>
      <c r="D6114" s="32">
        <v>101.28</v>
      </c>
      <c r="E6114" s="30" t="s">
        <v>8</v>
      </c>
      <c r="F6114" s="36">
        <v>0.03</v>
      </c>
      <c r="G6114" s="36">
        <v>1</v>
      </c>
      <c r="H6114" s="32">
        <v>3.0384000000000002</v>
      </c>
      <c r="I6114" s="32">
        <v>3.0384000000000002</v>
      </c>
      <c r="J6114" s="34">
        <v>-3.0384000000000002</v>
      </c>
      <c r="K6114" s="30" t="s">
        <v>44</v>
      </c>
    </row>
    <row r="6115" spans="1:11" x14ac:dyDescent="0.25">
      <c r="A6115" s="31" t="s">
        <v>6</v>
      </c>
      <c r="B6115" s="31">
        <v>1948989</v>
      </c>
      <c r="C6115" s="31" t="s">
        <v>11</v>
      </c>
      <c r="D6115" s="33">
        <v>101.28</v>
      </c>
      <c r="E6115" s="31" t="s">
        <v>8</v>
      </c>
      <c r="F6115" s="37">
        <v>0.1</v>
      </c>
      <c r="G6115" s="37">
        <v>1</v>
      </c>
      <c r="H6115" s="33">
        <v>10.128</v>
      </c>
      <c r="I6115" s="33">
        <v>10.128</v>
      </c>
      <c r="J6115" s="35">
        <v>-10.128</v>
      </c>
      <c r="K6115" s="31" t="s">
        <v>44</v>
      </c>
    </row>
    <row r="6116" spans="1:11" x14ac:dyDescent="0.25">
      <c r="A6116" s="30" t="s">
        <v>6</v>
      </c>
      <c r="B6116" s="30">
        <v>1311994</v>
      </c>
      <c r="C6116" s="30" t="s">
        <v>7</v>
      </c>
      <c r="D6116" s="32">
        <v>1246.4825000000001</v>
      </c>
      <c r="E6116" s="30" t="s">
        <v>8</v>
      </c>
      <c r="F6116" s="36">
        <v>0.35</v>
      </c>
      <c r="G6116" s="36">
        <v>1</v>
      </c>
      <c r="H6116" s="32">
        <v>436.26889999999997</v>
      </c>
      <c r="I6116" s="32">
        <v>436.26889999999997</v>
      </c>
      <c r="J6116" s="34">
        <v>-436.26889999999997</v>
      </c>
      <c r="K6116" s="30" t="s">
        <v>44</v>
      </c>
    </row>
    <row r="6117" spans="1:11" x14ac:dyDescent="0.25">
      <c r="A6117" s="31" t="s">
        <v>14</v>
      </c>
      <c r="B6117" s="31">
        <v>1311994</v>
      </c>
      <c r="C6117" s="31" t="s">
        <v>9</v>
      </c>
      <c r="D6117" s="33">
        <v>1246.4825000000001</v>
      </c>
      <c r="E6117" s="31" t="s">
        <v>8</v>
      </c>
      <c r="F6117" s="37">
        <v>0.03</v>
      </c>
      <c r="G6117" s="37">
        <v>1</v>
      </c>
      <c r="H6117" s="33">
        <v>37.394500000000001</v>
      </c>
      <c r="I6117" s="33">
        <v>37.394500000000001</v>
      </c>
      <c r="J6117" s="35">
        <v>-37.394500000000001</v>
      </c>
      <c r="K6117" s="31" t="s">
        <v>44</v>
      </c>
    </row>
    <row r="6118" spans="1:11" x14ac:dyDescent="0.25">
      <c r="A6118" s="30" t="s">
        <v>15</v>
      </c>
      <c r="B6118" s="30">
        <v>1311994</v>
      </c>
      <c r="C6118" s="30" t="s">
        <v>11</v>
      </c>
      <c r="D6118" s="32">
        <v>1246.4825000000001</v>
      </c>
      <c r="E6118" s="30" t="s">
        <v>8</v>
      </c>
      <c r="F6118" s="36">
        <v>0.03</v>
      </c>
      <c r="G6118" s="36">
        <v>1</v>
      </c>
      <c r="H6118" s="32">
        <v>37.394500000000001</v>
      </c>
      <c r="I6118" s="32">
        <v>37.394500000000001</v>
      </c>
      <c r="J6118" s="34">
        <v>-37.394500000000001</v>
      </c>
      <c r="K6118" s="30" t="s">
        <v>44</v>
      </c>
    </row>
    <row r="6119" spans="1:11" x14ac:dyDescent="0.25">
      <c r="A6119" s="31" t="s">
        <v>13</v>
      </c>
      <c r="B6119" s="31">
        <v>3507456</v>
      </c>
      <c r="C6119" s="31" t="s">
        <v>7</v>
      </c>
      <c r="D6119" s="33">
        <v>1085.2525000000001</v>
      </c>
      <c r="E6119" s="31" t="s">
        <v>18</v>
      </c>
      <c r="F6119" s="37">
        <v>0.18</v>
      </c>
      <c r="G6119" s="37">
        <v>0.5</v>
      </c>
      <c r="H6119" s="33">
        <v>195.34540000000001</v>
      </c>
      <c r="I6119" s="33">
        <v>97.672700000000006</v>
      </c>
      <c r="J6119" s="35">
        <v>-97.672700000000006</v>
      </c>
      <c r="K6119" s="31" t="s">
        <v>44</v>
      </c>
    </row>
    <row r="6120" spans="1:11" x14ac:dyDescent="0.25">
      <c r="A6120" s="30" t="s">
        <v>17</v>
      </c>
      <c r="B6120" s="30">
        <v>3507456</v>
      </c>
      <c r="C6120" s="30" t="s">
        <v>9</v>
      </c>
      <c r="D6120" s="32">
        <v>1085.2525000000001</v>
      </c>
      <c r="E6120" s="30" t="s">
        <v>18</v>
      </c>
      <c r="F6120" s="36">
        <v>0.11</v>
      </c>
      <c r="G6120" s="36">
        <v>0.5</v>
      </c>
      <c r="H6120" s="32">
        <v>119.37779999999999</v>
      </c>
      <c r="I6120" s="32">
        <v>59.688899999999997</v>
      </c>
      <c r="J6120" s="34">
        <v>-59.688899999999997</v>
      </c>
      <c r="K6120" s="30" t="s">
        <v>44</v>
      </c>
    </row>
    <row r="6121" spans="1:11" x14ac:dyDescent="0.25">
      <c r="A6121" s="31" t="s">
        <v>14</v>
      </c>
      <c r="B6121" s="31">
        <v>3507456</v>
      </c>
      <c r="C6121" s="31" t="s">
        <v>11</v>
      </c>
      <c r="D6121" s="33">
        <v>1085.2525000000001</v>
      </c>
      <c r="E6121" s="31" t="s">
        <v>18</v>
      </c>
      <c r="F6121" s="37">
        <v>0.09</v>
      </c>
      <c r="G6121" s="37">
        <v>0.5</v>
      </c>
      <c r="H6121" s="33">
        <v>97.672700000000006</v>
      </c>
      <c r="I6121" s="33">
        <v>48.836399999999998</v>
      </c>
      <c r="J6121" s="35">
        <v>-48.836399999999998</v>
      </c>
      <c r="K6121" s="31" t="s">
        <v>44</v>
      </c>
    </row>
    <row r="6122" spans="1:11" x14ac:dyDescent="0.25">
      <c r="A6122" s="30" t="s">
        <v>14</v>
      </c>
      <c r="B6122" s="30">
        <v>3348943</v>
      </c>
      <c r="C6122" s="30" t="s">
        <v>7</v>
      </c>
      <c r="D6122" s="32">
        <v>1114.98</v>
      </c>
      <c r="E6122" s="30" t="s">
        <v>8</v>
      </c>
      <c r="F6122" s="36">
        <v>0.13</v>
      </c>
      <c r="G6122" s="36">
        <v>1</v>
      </c>
      <c r="H6122" s="32">
        <v>144.94739999999999</v>
      </c>
      <c r="I6122" s="32">
        <v>144.94739999999999</v>
      </c>
      <c r="J6122" s="34">
        <v>-144.94739999999999</v>
      </c>
      <c r="K6122" s="30" t="s">
        <v>44</v>
      </c>
    </row>
    <row r="6123" spans="1:11" x14ac:dyDescent="0.25">
      <c r="A6123" s="31" t="s">
        <v>14</v>
      </c>
      <c r="B6123" s="31">
        <v>3348943</v>
      </c>
      <c r="C6123" s="31" t="s">
        <v>9</v>
      </c>
      <c r="D6123" s="33">
        <v>1114.98</v>
      </c>
      <c r="E6123" s="31" t="s">
        <v>8</v>
      </c>
      <c r="F6123" s="37">
        <v>0.03</v>
      </c>
      <c r="G6123" s="37">
        <v>1</v>
      </c>
      <c r="H6123" s="33">
        <v>33.449399999999997</v>
      </c>
      <c r="I6123" s="33">
        <v>33.449399999999997</v>
      </c>
      <c r="J6123" s="35">
        <v>-33.449399999999997</v>
      </c>
      <c r="K6123" s="31" t="s">
        <v>44</v>
      </c>
    </row>
    <row r="6124" spans="1:11" x14ac:dyDescent="0.25">
      <c r="A6124" s="30" t="s">
        <v>16</v>
      </c>
      <c r="B6124" s="30">
        <v>3348943</v>
      </c>
      <c r="C6124" s="30" t="s">
        <v>11</v>
      </c>
      <c r="D6124" s="32">
        <v>1114.98</v>
      </c>
      <c r="E6124" s="30" t="s">
        <v>8</v>
      </c>
      <c r="F6124" s="36">
        <v>0.02</v>
      </c>
      <c r="G6124" s="36">
        <v>1</v>
      </c>
      <c r="H6124" s="32">
        <v>22.299600000000002</v>
      </c>
      <c r="I6124" s="32">
        <v>22.299600000000002</v>
      </c>
      <c r="J6124" s="34">
        <v>-22.299600000000002</v>
      </c>
      <c r="K6124" s="30" t="s">
        <v>44</v>
      </c>
    </row>
    <row r="6125" spans="1:11" x14ac:dyDescent="0.25">
      <c r="A6125" s="31" t="s">
        <v>16</v>
      </c>
      <c r="B6125" s="31">
        <v>2334656</v>
      </c>
      <c r="C6125" s="31" t="s">
        <v>7</v>
      </c>
      <c r="D6125" s="33">
        <v>211.91499999999999</v>
      </c>
      <c r="E6125" s="31" t="s">
        <v>18</v>
      </c>
      <c r="F6125" s="37">
        <v>0.15</v>
      </c>
      <c r="G6125" s="37">
        <v>0.5</v>
      </c>
      <c r="H6125" s="33">
        <v>31.787199999999999</v>
      </c>
      <c r="I6125" s="33">
        <v>15.893599999999999</v>
      </c>
      <c r="J6125" s="35">
        <v>-15.893599999999999</v>
      </c>
      <c r="K6125" s="31" t="s">
        <v>44</v>
      </c>
    </row>
    <row r="6126" spans="1:11" x14ac:dyDescent="0.25">
      <c r="A6126" s="30" t="s">
        <v>10</v>
      </c>
      <c r="B6126" s="30">
        <v>2334656</v>
      </c>
      <c r="C6126" s="30" t="s">
        <v>9</v>
      </c>
      <c r="D6126" s="32">
        <v>211.91499999999999</v>
      </c>
      <c r="E6126" s="30" t="s">
        <v>18</v>
      </c>
      <c r="F6126" s="36">
        <v>0.12</v>
      </c>
      <c r="G6126" s="36">
        <v>0.5</v>
      </c>
      <c r="H6126" s="32">
        <v>25.4298</v>
      </c>
      <c r="I6126" s="32">
        <v>12.7149</v>
      </c>
      <c r="J6126" s="34">
        <v>-12.7149</v>
      </c>
      <c r="K6126" s="30" t="s">
        <v>44</v>
      </c>
    </row>
    <row r="6127" spans="1:11" x14ac:dyDescent="0.25">
      <c r="A6127" s="31" t="s">
        <v>17</v>
      </c>
      <c r="B6127" s="31">
        <v>2334656</v>
      </c>
      <c r="C6127" s="31" t="s">
        <v>11</v>
      </c>
      <c r="D6127" s="33">
        <v>211.91499999999999</v>
      </c>
      <c r="E6127" s="31" t="s">
        <v>18</v>
      </c>
      <c r="F6127" s="37">
        <v>0.05</v>
      </c>
      <c r="G6127" s="37">
        <v>0.5</v>
      </c>
      <c r="H6127" s="33">
        <v>10.595800000000001</v>
      </c>
      <c r="I6127" s="33">
        <v>5.2979000000000003</v>
      </c>
      <c r="J6127" s="35">
        <v>-5.2979000000000003</v>
      </c>
      <c r="K6127" s="31" t="s">
        <v>44</v>
      </c>
    </row>
    <row r="6128" spans="1:11" x14ac:dyDescent="0.25">
      <c r="A6128" s="30" t="s">
        <v>14</v>
      </c>
      <c r="B6128" s="30">
        <v>7537834</v>
      </c>
      <c r="C6128" s="30" t="s">
        <v>7</v>
      </c>
      <c r="D6128" s="32">
        <v>226.94499999999999</v>
      </c>
      <c r="E6128" s="30" t="s">
        <v>8</v>
      </c>
      <c r="F6128" s="36">
        <v>0.13</v>
      </c>
      <c r="G6128" s="36">
        <v>1</v>
      </c>
      <c r="H6128" s="32">
        <v>29.502800000000001</v>
      </c>
      <c r="I6128" s="32">
        <v>29.502800000000001</v>
      </c>
      <c r="J6128" s="34">
        <v>-29.502800000000001</v>
      </c>
      <c r="K6128" s="30" t="s">
        <v>44</v>
      </c>
    </row>
    <row r="6129" spans="1:11" x14ac:dyDescent="0.25">
      <c r="A6129" s="31" t="s">
        <v>14</v>
      </c>
      <c r="B6129" s="31">
        <v>7537834</v>
      </c>
      <c r="C6129" s="31" t="s">
        <v>9</v>
      </c>
      <c r="D6129" s="33">
        <v>226.94499999999999</v>
      </c>
      <c r="E6129" s="31" t="s">
        <v>8</v>
      </c>
      <c r="F6129" s="37">
        <v>0.03</v>
      </c>
      <c r="G6129" s="37">
        <v>1</v>
      </c>
      <c r="H6129" s="33">
        <v>6.8083999999999998</v>
      </c>
      <c r="I6129" s="33">
        <v>6.8083999999999998</v>
      </c>
      <c r="J6129" s="35">
        <v>-6.8083999999999998</v>
      </c>
      <c r="K6129" s="31" t="s">
        <v>44</v>
      </c>
    </row>
    <row r="6130" spans="1:11" x14ac:dyDescent="0.25">
      <c r="A6130" s="30" t="s">
        <v>15</v>
      </c>
      <c r="B6130" s="30">
        <v>7537834</v>
      </c>
      <c r="C6130" s="30" t="s">
        <v>11</v>
      </c>
      <c r="D6130" s="32">
        <v>226.94499999999999</v>
      </c>
      <c r="E6130" s="30" t="s">
        <v>8</v>
      </c>
      <c r="F6130" s="36">
        <v>0.03</v>
      </c>
      <c r="G6130" s="36">
        <v>1</v>
      </c>
      <c r="H6130" s="32">
        <v>6.8083999999999998</v>
      </c>
      <c r="I6130" s="32">
        <v>6.8083999999999998</v>
      </c>
      <c r="J6130" s="34">
        <v>-6.8083999999999998</v>
      </c>
      <c r="K6130" s="30" t="s">
        <v>44</v>
      </c>
    </row>
    <row r="6131" spans="1:11" x14ac:dyDescent="0.25">
      <c r="A6131" s="31" t="s">
        <v>19</v>
      </c>
      <c r="B6131" s="31">
        <v>7094750</v>
      </c>
      <c r="C6131" s="31" t="s">
        <v>7</v>
      </c>
      <c r="D6131" s="33">
        <v>994.82</v>
      </c>
      <c r="E6131" s="31" t="s">
        <v>8</v>
      </c>
      <c r="F6131" s="37">
        <v>0.13</v>
      </c>
      <c r="G6131" s="37">
        <v>1</v>
      </c>
      <c r="H6131" s="33">
        <v>129.32660000000001</v>
      </c>
      <c r="I6131" s="33">
        <v>129.32660000000001</v>
      </c>
      <c r="J6131" s="35">
        <v>-129.32660000000001</v>
      </c>
      <c r="K6131" s="31" t="s">
        <v>44</v>
      </c>
    </row>
    <row r="6132" spans="1:11" x14ac:dyDescent="0.25">
      <c r="A6132" s="30" t="s">
        <v>12</v>
      </c>
      <c r="B6132" s="30">
        <v>7094750</v>
      </c>
      <c r="C6132" s="30" t="s">
        <v>9</v>
      </c>
      <c r="D6132" s="32">
        <v>994.82</v>
      </c>
      <c r="E6132" s="30" t="s">
        <v>8</v>
      </c>
      <c r="F6132" s="36">
        <v>0.01</v>
      </c>
      <c r="G6132" s="36">
        <v>1</v>
      </c>
      <c r="H6132" s="32">
        <v>9.9481999999999999</v>
      </c>
      <c r="I6132" s="32">
        <v>9.9481999999999999</v>
      </c>
      <c r="J6132" s="34">
        <v>-9.9481999999999999</v>
      </c>
      <c r="K6132" s="30" t="s">
        <v>44</v>
      </c>
    </row>
    <row r="6133" spans="1:11" x14ac:dyDescent="0.25">
      <c r="A6133" s="39" t="s">
        <v>19</v>
      </c>
      <c r="B6133" s="39">
        <v>7094750</v>
      </c>
      <c r="C6133" s="39" t="s">
        <v>11</v>
      </c>
      <c r="D6133" s="40">
        <v>994.82</v>
      </c>
      <c r="E6133" s="39" t="s">
        <v>8</v>
      </c>
      <c r="F6133" s="41">
        <v>0.16</v>
      </c>
      <c r="G6133" s="41">
        <v>1</v>
      </c>
      <c r="H6133" s="40">
        <v>159.1712</v>
      </c>
      <c r="I6133" s="40">
        <v>159.1712</v>
      </c>
      <c r="J6133" s="42">
        <v>-159.1712</v>
      </c>
      <c r="K6133" s="39" t="s">
        <v>44</v>
      </c>
    </row>
  </sheetData>
  <mergeCells count="4">
    <mergeCell ref="U1:U4"/>
    <mergeCell ref="W1:W4"/>
    <mergeCell ref="Y1:Y4"/>
    <mergeCell ref="AA1:AA4"/>
  </mergeCells>
  <conditionalFormatting pivot="1" sqref="Q9:Q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9:Q1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{DCDC50C6-0B93-49AA-81DF-21406DB373E1}</x14:id>
        </ext>
      </extLst>
    </cfRule>
  </conditionalFormatting>
  <conditionalFormatting sqref="R9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CDC50C6-0B93-49AA-81DF-21406DB373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Q9:Q17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2D9EE0-B753-43C3-A861-17E637FC9F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Commission_Detail</vt:lpstr>
      <vt:lpstr>Management Bill</vt:lpstr>
      <vt:lpstr>SMA Fees</vt:lpstr>
      <vt:lpstr>Charges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Isaiah Walker</dc:creator>
  <cp:lastModifiedBy>Isaiah Walker</cp:lastModifiedBy>
  <dcterms:created xsi:type="dcterms:W3CDTF">2025-05-29T19:04:37Z</dcterms:created>
  <dcterms:modified xsi:type="dcterms:W3CDTF">2025-05-30T22:34:30Z</dcterms:modified>
</cp:coreProperties>
</file>